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defaultThemeVersion="166925"/>
  <mc:AlternateContent xmlns:mc="http://schemas.openxmlformats.org/markup-compatibility/2006">
    <mc:Choice Requires="x15">
      <x15ac:absPath xmlns:x15ac="http://schemas.microsoft.com/office/spreadsheetml/2010/11/ac" url="L:\Bissell\Transmission Rate Filings\National Grid\NGrid Smart Path Connect\Settlement\"/>
    </mc:Choice>
  </mc:AlternateContent>
  <xr:revisionPtr revIDLastSave="0" documentId="13_ncr:1_{33545F6F-6087-428F-B048-6DC4A85224EC}" xr6:coauthVersionLast="47" xr6:coauthVersionMax="47" xr10:uidLastSave="{00000000-0000-0000-0000-000000000000}"/>
  <bookViews>
    <workbookView xWindow="22932" yWindow="-108" windowWidth="23256" windowHeight="14616" tabRatio="781" xr2:uid="{62578AA1-CA3D-4464-9645-A0BA3B2291EC}"/>
  </bookViews>
  <sheets>
    <sheet name="Workpaper SPC1" sheetId="17" r:id="rId1"/>
    <sheet name="Workpaper SPC2" sheetId="18"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C">#REF!</definedName>
    <definedName name="\J">#REF!</definedName>
    <definedName name="\S">[1]Sides!#REF!</definedName>
    <definedName name="__________________BUV2">'[2]6865 June 2012'!#REF!</definedName>
    <definedName name="__________________SEG2">'[3]Rpt 6256 as of Jan 11'!#REF!</definedName>
    <definedName name="_________________BUV2">'[4]6223  Bal sheet 11-11 Paste in'!$C$516</definedName>
    <definedName name="_________________SEG2">'[4]6223  Bal sheet 11-11 Paste in'!$B$517</definedName>
    <definedName name="________________BUV2">'[5]6233 revised 1 Dec 2011'!$C$521</definedName>
    <definedName name="________________SEG2">'[5]6233 revised 1 Dec 2011'!$B$522</definedName>
    <definedName name="_______________BUV2">'[5]6233 revised Dec 2011 '!$C$521</definedName>
    <definedName name="_______________SEG2">'[5]6233 revised Dec 2011 '!$B$522</definedName>
    <definedName name="______________BUV2">'[5]6223 Dec 2011'!$C$522</definedName>
    <definedName name="______________SEG2">'[5]6223 Dec 2011'!$B$523</definedName>
    <definedName name="_____________BUV2">'[6]6223  Bal sheet 10-11 Paste in'!$C$516</definedName>
    <definedName name="_____________SEG2">'[6]6223  Bal sheet 10-11 Paste in'!$B$517</definedName>
    <definedName name="____________BUV2">'[3]Rpt 6256 as of Jan 11'!#REF!</definedName>
    <definedName name="____________SEG2">'[2]6865 June 2012'!#REF!</definedName>
    <definedName name="___________BUV2">#REF!</definedName>
    <definedName name="___________SEG2">'[7]6865 June 2012'!#REF!</definedName>
    <definedName name="__________BUV2">'[8]6223 10-1'!$C$518</definedName>
    <definedName name="__________SEG2">'[8]6223 10-1'!$B$519</definedName>
    <definedName name="_________BUV2">'[9]6223 10-20'!$C$518</definedName>
    <definedName name="_________SEG2">'[9]6223 10-20'!$B$519</definedName>
    <definedName name="________BUV2">'[10]BS 6865'!#REF!</definedName>
    <definedName name="________SEG2">'[10]BS 6865'!#REF!</definedName>
    <definedName name="_______BUV2">'[11]6866 BS 03-31-12'!#REF!</definedName>
    <definedName name="_______SEG2">'[11]6866 BS 03-31-12'!#REF!</definedName>
    <definedName name="______BUV2">#REF!</definedName>
    <definedName name="______SEG2">#REF!</definedName>
    <definedName name="_____BUV2">'[11]BS 6865 03-31-12'!#REF!</definedName>
    <definedName name="_____end1">40008.1499768519</definedName>
    <definedName name="_____SEG2">'[11]BS 6865 03-31-12'!#REF!</definedName>
    <definedName name="____BUV2">'[11]BS 6865 12-31-11'!#REF!</definedName>
    <definedName name="____end1">40008.1499768519</definedName>
    <definedName name="____PER2">#REF!</definedName>
    <definedName name="____PER3">#REF!</definedName>
    <definedName name="____PER4">#REF!</definedName>
    <definedName name="____PER5">#REF!</definedName>
    <definedName name="____PER6">#REF!</definedName>
    <definedName name="____PER7">#REF!</definedName>
    <definedName name="____PER8">#REF!</definedName>
    <definedName name="____PER9">#REF!</definedName>
    <definedName name="____SEG2">'[11]BS 6865 12-31-11'!#REF!</definedName>
    <definedName name="___BUV2">#REF!</definedName>
    <definedName name="___end1">40008.1499768519</definedName>
    <definedName name="___SEG2">#REF!</definedName>
    <definedName name="___thinkcell0yiY.KZh9UGHKXu_ALs4.g" hidden="1">#REF!</definedName>
    <definedName name="___thinkcellGXdeNDllXEqzynVyu6jM9A" hidden="1">#REF!</definedName>
    <definedName name="___thinkcellHjrwK8xjGUGwHoi4M1AWSQ" hidden="1">'[12]5. Supplier pareto'!#REF!</definedName>
    <definedName name="___thinkcellqBKYna5NmUerUR9llwfFRw" hidden="1">#REF!</definedName>
    <definedName name="__114">#REF!</definedName>
    <definedName name="__117">#REF!</definedName>
    <definedName name="__118">#REF!</definedName>
    <definedName name="__119">#REF!</definedName>
    <definedName name="__123Graph_A" hidden="1">[13]A!$BB$258:$BB$264</definedName>
    <definedName name="__123Graph_ACITYGATE" hidden="1">[13]A!$D$246:$J$246</definedName>
    <definedName name="__123Graph_ACNG" hidden="1">[13]A!$D$434:$J$434</definedName>
    <definedName name="__123Graph_AGRAPH2" hidden="1">[13]A!$BB$258:$BB$264</definedName>
    <definedName name="__123Graph_AMARGIN" hidden="1">[13]A!$D$385:$K$385</definedName>
    <definedName name="__123Graph_AMINBD" hidden="1">[13]A!$D$241:$K$241</definedName>
    <definedName name="__123Graph_AMINTAKE" hidden="1">[13]A!$D$381:$K$381</definedName>
    <definedName name="__123Graph_ASTORE" hidden="1">[13]A!$D$276:$K$276</definedName>
    <definedName name="__123Graph_ASTOREBD" hidden="1">[13]A!$D$431:$J$431</definedName>
    <definedName name="__123Graph_ATENN" hidden="1">[13]A!$D$433:$J$433</definedName>
    <definedName name="__123Graph_ATETCO" hidden="1">[13]A!$D$432:$J$432</definedName>
    <definedName name="__123Graph_ATOTAL" hidden="1">[13]A!$O$264:$V$264</definedName>
    <definedName name="__123Graph_ATRANSCO" hidden="1">[13]A!$D$431:$J$431</definedName>
    <definedName name="__123Graph_B" hidden="1">[13]A!$BC$258:$BC$264</definedName>
    <definedName name="__123Graph_BCITYGATE" hidden="1">[13]A!$D$247:$J$247</definedName>
    <definedName name="__123Graph_BCNG" hidden="1">[13]A!$N$440:$T$440</definedName>
    <definedName name="__123Graph_BGRAPH2" hidden="1">[13]A!$BC$258:$BC$264</definedName>
    <definedName name="__123Graph_BSTOREBD" hidden="1">[13]A!$D$432:$J$432</definedName>
    <definedName name="__123Graph_BTENN" hidden="1">[13]A!$N$439:$T$439</definedName>
    <definedName name="__123Graph_BTETCO" hidden="1">[13]A!$N$438:$T$438</definedName>
    <definedName name="__123Graph_BTOTAL" hidden="1">[13]A!$D$276:$K$276</definedName>
    <definedName name="__123Graph_BTRANSCO" hidden="1">[13]A!$N$437:$T$437</definedName>
    <definedName name="__123Graph_C" hidden="1">[13]A!$BD$258:$BD$264</definedName>
    <definedName name="__123Graph_CCITYGATE" hidden="1">[13]A!$D$248:$J$248</definedName>
    <definedName name="__123Graph_CGRAPH2" hidden="1">[13]A!$BD$258:$BD$264</definedName>
    <definedName name="__123Graph_CMINBD" hidden="1">[13]A!$D$240:$K$240</definedName>
    <definedName name="__123Graph_CSTOREBD" hidden="1">[13]A!$D$433:$J$433</definedName>
    <definedName name="__123Graph_D" hidden="1">[14]NEP!#REF!</definedName>
    <definedName name="__123Graph_DCITYGATE" hidden="1">[13]A!$O$259:$U$259</definedName>
    <definedName name="__123Graph_DSTOREBD" hidden="1">[13]A!$D$434:$J$434</definedName>
    <definedName name="__123Graph_ECITYGATE" hidden="1">[13]A!$O$260:$U$260</definedName>
    <definedName name="__123Graph_X" hidden="1">[13]A!$BA$258:$BA$264</definedName>
    <definedName name="__123Graph_XCITYGATE" hidden="1">[13]A!$D$244:$J$244</definedName>
    <definedName name="__123Graph_XCNG" hidden="1">[13]A!$D$244:$J$244</definedName>
    <definedName name="__123Graph_XGRAPH2" hidden="1">[13]A!$BA$258:$BA$264</definedName>
    <definedName name="__123Graph_XMARGIN" hidden="1">[13]A!$D$244:$K$244</definedName>
    <definedName name="__123Graph_XMINBD" hidden="1">[13]A!$D$244:$K$244</definedName>
    <definedName name="__123Graph_XMINTAKE" hidden="1">[13]A!$D$244:$K$244</definedName>
    <definedName name="__123Graph_XSTORE" hidden="1">[13]A!$D$244:$K$244</definedName>
    <definedName name="__123Graph_XSTOREBD" hidden="1">[13]A!$D$244:$J$244</definedName>
    <definedName name="__123Graph_XTENN" hidden="1">[13]A!$D$244:$J$244</definedName>
    <definedName name="__123Graph_XTETCO" hidden="1">[13]A!$D$244:$J$244</definedName>
    <definedName name="__123Graph_XTOTAL" hidden="1">[13]A!$D$244:$K$244</definedName>
    <definedName name="__123Graph_XTRANSCO" hidden="1">[13]A!$D$244:$J$244</definedName>
    <definedName name="__ATT1">#REF!</definedName>
    <definedName name="__bb2" hidden="1">{#N/A,#N/A,FALSE,"PRJCTED MNTHLY QTY's"}</definedName>
    <definedName name="__BUV2">'[15]Balance sheet as of 4.22.10'!#REF!</definedName>
    <definedName name="__CAP2">#REF!</definedName>
    <definedName name="__end1">40008.1499768519</definedName>
    <definedName name="__FDS_HYPERLINK_TOGGLE_STATE__" hidden="1">"ON"</definedName>
    <definedName name="__hom1" hidden="1">{#N/A,#N/A,FALSE,"Assessment";#N/A,#N/A,FALSE,"Staffing";#N/A,#N/A,FALSE,"Hires";#N/A,#N/A,FALSE,"Assumptions"}</definedName>
    <definedName name="__IntlFixup" hidden="1">TRUE</definedName>
    <definedName name="__k1" hidden="1">{#N/A,#N/A,FALSE,"Assessment";#N/A,#N/A,FALSE,"Staffing";#N/A,#N/A,FALSE,"Hires";#N/A,#N/A,FALSE,"Assumptions"}</definedName>
    <definedName name="__kk1" hidden="1">{#N/A,#N/A,FALSE,"Assessment";#N/A,#N/A,FALSE,"Staffing";#N/A,#N/A,FALSE,"Hires";#N/A,#N/A,FALSE,"Assumptions"}</definedName>
    <definedName name="__KKK1" hidden="1">{#N/A,#N/A,FALSE,"Assessment";#N/A,#N/A,FALSE,"Staffing";#N/A,#N/A,FALSE,"Hires";#N/A,#N/A,FALSE,"Assumptions"}</definedName>
    <definedName name="__Lee5" hidden="1">{#VALUE!,#N/A,FALSE,0}</definedName>
    <definedName name="__PER2">#REF!</definedName>
    <definedName name="__PER3">#REF!</definedName>
    <definedName name="__PER4">#REF!</definedName>
    <definedName name="__PER5">#REF!</definedName>
    <definedName name="__PER6">#REF!</definedName>
    <definedName name="__PER7">#REF!</definedName>
    <definedName name="__PER8">#REF!</definedName>
    <definedName name="__PER9">#REF!</definedName>
    <definedName name="__SEG2">'[15]Balance sheet as of 4.22.10'!#REF!</definedName>
    <definedName name="__YR1">[16]Variable!$F$24</definedName>
    <definedName name="__YR2">[16]Variable!$F$25</definedName>
    <definedName name="__YR3">[16]Variable!$F$26</definedName>
    <definedName name="__YR4">[16]Variable!$F$27</definedName>
    <definedName name="__YR5">[16]Variable!$F$28</definedName>
    <definedName name="__YR6">[16]Variable!$F$29</definedName>
    <definedName name="_14KWH_ENTRY">#REF!</definedName>
    <definedName name="_188">#REF!</definedName>
    <definedName name="_1A_G">#REF!</definedName>
    <definedName name="_1ACCM_DEF_FIT">'[17]Dep Reserve'!#REF!</definedName>
    <definedName name="_1ADSS_ARCS_RRCS">#REF!</definedName>
    <definedName name="_2__123Graph_ACHART_1" hidden="1">[18]TME11_2010!#REF!</definedName>
    <definedName name="_20_200">#REF!</definedName>
    <definedName name="_203">#REF!</definedName>
    <definedName name="_203A">#REF!</definedName>
    <definedName name="_203B">#REF!</definedName>
    <definedName name="_216PM">'[19]216'!#REF!</definedName>
    <definedName name="_218PM">'[19]218'!#REF!</definedName>
    <definedName name="_219PM">'[19]219'!#REF!</definedName>
    <definedName name="_224225PM">'[19]224225'!#REF!</definedName>
    <definedName name="_232PM">'[19]232'!#REF!</definedName>
    <definedName name="_233PM">'[19]233'!#REF!</definedName>
    <definedName name="_234PM">'[19]234'!#REF!</definedName>
    <definedName name="_250251PM">'[19]250251'!#REF!</definedName>
    <definedName name="_252PM">'[19]252'!#REF!</definedName>
    <definedName name="_254PM">'[19]254'!#REF!</definedName>
    <definedName name="_256257PM">'[19]256257'!#REF!</definedName>
    <definedName name="_261PM">'[19]261'!#REF!</definedName>
    <definedName name="_262263PM">'[20]262263'!$B$133:$B$143</definedName>
    <definedName name="_266267">'[20]262263'!$A$1</definedName>
    <definedName name="_266267PM">'[19]266267'!#REF!</definedName>
    <definedName name="_269PM">'[19]269'!#REF!</definedName>
    <definedName name="_272273PM">'[19]272273'!#REF!</definedName>
    <definedName name="_274275PM">'[19]274275'!#REF!</definedName>
    <definedName name="_275">#REF!</definedName>
    <definedName name="_276277PM">'[19]276277'!#REF!</definedName>
    <definedName name="_278PM">'[19]278'!#REF!</definedName>
    <definedName name="_2ALLOC">#REF!</definedName>
    <definedName name="_311">#REF!</definedName>
    <definedName name="_328330PM">'[21]328330'!$B$61:$B$71</definedName>
    <definedName name="_3AVG_DEPR_RSRV">'[17]Dep Reserve'!#REF!</definedName>
    <definedName name="_3NvsInstSpec70ė_00_̒⍘̒__⍴̒000000000耀_____NvsInstSpec80ė__䅥lC_\Document">","</definedName>
    <definedName name="_4__123Graph_BCHART_1" hidden="1">[18]TME11_2010!#REF!</definedName>
    <definedName name="_450PM">'[19]450'!#REF!</definedName>
    <definedName name="_4TRANSM_M_S">'[17]Work Cap'!#REF!</definedName>
    <definedName name="_5NvsInstSpec7_ė____̒⍘̒__⍴̒_________耀_____NvsInstSpec8_ė__䅥lC_\Document">","</definedName>
    <definedName name="_6__123Graph_CCHART_1" hidden="1">[18]TME11_2010!#REF!</definedName>
    <definedName name="_617">#REF!</definedName>
    <definedName name="_621">#REF!</definedName>
    <definedName name="_700">#REF!</definedName>
    <definedName name="_722">#REF!</definedName>
    <definedName name="_740">#REF!</definedName>
    <definedName name="_8__123Graph_XCHART_1" hidden="1">[18]TME11_2010!#REF!</definedName>
    <definedName name="_8_118">#REF!</definedName>
    <definedName name="_ASD1">'[22]KS Jan 2011'!#REF!</definedName>
    <definedName name="_ATT1">#REF!</definedName>
    <definedName name="_bb2" hidden="1">{#N/A,#N/A,FALSE,"PRJCTED MNTHLY QTY's"}</definedName>
    <definedName name="_BUN1">'[23]KS Jan 2011'!#REF!</definedName>
    <definedName name="_BUV2">#REF!</definedName>
    <definedName name="_BUV21">'[22]KS Jan 2011'!#REF!</definedName>
    <definedName name="_CAP2">#REF!</definedName>
    <definedName name="_clp2">#REF!</definedName>
    <definedName name="_coc2">#REF!</definedName>
    <definedName name="_DAY1">#REF!</definedName>
    <definedName name="_DAY2">#REF!</definedName>
    <definedName name="_DAY3">#REF!</definedName>
    <definedName name="_end1">40008.1499768519</definedName>
    <definedName name="_Fill" hidden="1">#REF!</definedName>
    <definedName name="_FOC1">'[24] FOC'!$A$2:$L$86</definedName>
    <definedName name="_hom1" hidden="1">{#N/A,#N/A,FALSE,"Assessment";#N/A,#N/A,FALSE,"Staffing";#N/A,#N/A,FALSE,"Hires";#N/A,#N/A,FALSE,"Assumptions"}</definedName>
    <definedName name="_hpe1">#REF!</definedName>
    <definedName name="_hpe2">#REF!</definedName>
    <definedName name="_hwp1">#REF!</definedName>
    <definedName name="_hwp2">#REF!</definedName>
    <definedName name="_JE103103">[25]JE10310X!$A$1:$B$161</definedName>
    <definedName name="_k1" hidden="1">{#N/A,#N/A,FALSE,"Assessment";#N/A,#N/A,FALSE,"Staffing";#N/A,#N/A,FALSE,"Hires";#N/A,#N/A,FALSE,"Assumptions"}</definedName>
    <definedName name="_Key1" hidden="1">#REF!</definedName>
    <definedName name="_Key2" hidden="1">#REF!</definedName>
    <definedName name="_kk1" hidden="1">{#N/A,#N/A,FALSE,"Assessment";#N/A,#N/A,FALSE,"Staffing";#N/A,#N/A,FALSE,"Hires";#N/A,#N/A,FALSE,"Assumptions"}</definedName>
    <definedName name="_KKK1" hidden="1">{#N/A,#N/A,FALSE,"Assessment";#N/A,#N/A,FALSE,"Staffing";#N/A,#N/A,FALSE,"Hires";#N/A,#N/A,FALSE,"Assumptions"}</definedName>
    <definedName name="_Lee5" hidden="1">{#VALUE!,#N/A,FALSE,0}</definedName>
    <definedName name="_LoB2">'[26]Drop down'!$C$2:$C$13</definedName>
    <definedName name="_Mar1" hidden="1">[27]Apr!#REF!</definedName>
    <definedName name="_new4">38539.1181944444</definedName>
    <definedName name="_Order1">255</definedName>
    <definedName name="_Order1_1">0</definedName>
    <definedName name="_Order2">0</definedName>
    <definedName name="_Order2_1">255</definedName>
    <definedName name="_Order2_1_1">0</definedName>
    <definedName name="_Order2_1_1_1">255</definedName>
    <definedName name="_pc2">[28]Sheet1!$B$1:$C$65536</definedName>
    <definedName name="_Per1">'[29]Site Settings'!$D$61</definedName>
    <definedName name="_PRN203">#REF!</definedName>
    <definedName name="_rem1">'[30]Combined data'!#REF!</definedName>
    <definedName name="_sap1">#REF!</definedName>
    <definedName name="_SAP2">'[31]Karen SAP'!$A$4:$H$652</definedName>
    <definedName name="_SCN1">'[22]KS Jan 2011'!#REF!</definedName>
    <definedName name="_SEG1">'[22]KS Jan 2011'!#REF!</definedName>
    <definedName name="_SEG11">'[22]KS Jan 2011'!#REF!</definedName>
    <definedName name="_SEG2">#REF!</definedName>
    <definedName name="_SFV1">'[22]KS Jan 2011'!#REF!</definedName>
    <definedName name="_Sort" hidden="1">#REF!</definedName>
    <definedName name="_tc0492">#REF!</definedName>
    <definedName name="_UK1">'[32]uk to grp nametran'!$A$1:$B$65536</definedName>
    <definedName name="_YR1">[16]Variable!$F$24</definedName>
    <definedName name="_YR2">[16]Variable!$F$25</definedName>
    <definedName name="_YR3">[16]Variable!$F$26</definedName>
    <definedName name="_YR4">[16]Variable!$F$27</definedName>
    <definedName name="_YR5">[16]Variable!$F$28</definedName>
    <definedName name="_YR6">[16]Variable!$F$29</definedName>
    <definedName name="a" hidden="1">{#N/A,#N/A,FALSE,"Assessment";#N/A,#N/A,FALSE,"Staffing";#N/A,#N/A,FALSE,"Hires";#N/A,#N/A,FALSE,"Assumptions"}</definedName>
    <definedName name="aa" hidden="1">{#N/A,#N/A,FALSE,"PRJCTED MNTHLY QTY's"}</definedName>
    <definedName name="aa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a" hidden="1">{#N/A,#N/A,FALSE,"PRJCTED QTRLY QTY's"}</definedName>
    <definedName name="ac">'[33]AC lookup'!$A$1:$C$65536</definedName>
    <definedName name="AccessDatabase" hidden="1">"C:\DATA\KEVIN\MODELS\Model 0218.mdb"</definedName>
    <definedName name="account">#REF!</definedName>
    <definedName name="Account_Defn">[34]Reference_Data!#REF!</definedName>
    <definedName name="ACCOUNTEDPERIODTYPE1">[35]CRITERIA1!$B$5</definedName>
    <definedName name="Acct">'[36]Account Map'!$A$2:$C$43</definedName>
    <definedName name="Acct_Type">'[37]Drop Down Lists'!$G$1:$G$3</definedName>
    <definedName name="acctlookup">#REF!</definedName>
    <definedName name="Act">'[36]Activity Map'!$A$4:$D$110</definedName>
    <definedName name="activity">'[38]Activity Map'!$A$3:$D$4628</definedName>
    <definedName name="ACTUALACCT">OFFSET('[39]FY02 Budget'!$E$7,0,0,COUNTA('[39]FY02 Budget'!$E$7:$E$25216),1)</definedName>
    <definedName name="ACTUALACODE">OFFSET('[39]FY02 Budget'!$B$7,0,0,COUNTA('[39]FY02 Budget'!$B$7:$B$25216),1)</definedName>
    <definedName name="ACTUALAMOUNT">OFFSET('[39]FY02 Budget'!$H$7,0,0,COUNTA('[39]FY02 Budget'!$H$7:$H$25216),1)</definedName>
    <definedName name="ACTUALCOUNT">OFFSET('[39]FY02 Budget'!$I$7,0,0,COUNTA('[39]FY02 Budget'!$I$7:$I$25216),1)</definedName>
    <definedName name="ACTUALMONTH">OFFSET('[39]FY02 Budget'!$D$7,0,0,COUNTA('[39]FY02 Budget'!$D$7:$D$25216),1)</definedName>
    <definedName name="ACTUALROLLUP">OFFSET('[39]FY02 Budget'!$C$7,0,0,COUNTA('[39]FY02 Budget'!$C$7:$C$25216),1)</definedName>
    <definedName name="ActualsOpt">'[40]Range Names'!$B$13</definedName>
    <definedName name="ACwvu.CapersView." hidden="1">[41]Sheet1!#REF!</definedName>
    <definedName name="ACwvu.Japan_Capers_Ed_Pub." hidden="1">#REF!</definedName>
    <definedName name="ACwvu.KJP_CC." hidden="1">#REF!</definedName>
    <definedName name="Admin">'[42]Farmers AM'!#REF!</definedName>
    <definedName name="afdaf">#REF!</definedName>
    <definedName name="AG" hidden="1">{#N/A,#N/A,FALSE,"OIT summ";#N/A,#N/A,FALSE,"otb summ-dental";#N/A,#N/A,FALSE,"otb summ-vision"}</definedName>
    <definedName name="Aging">'[37]Drop Down Lists'!$F$1:$F$5</definedName>
    <definedName name="AIR_PROD__CHAPS">#REF!</definedName>
    <definedName name="AIR_PRODUCTS">#REF!</definedName>
    <definedName name="ALLOC">#REF!</definedName>
    <definedName name="alloc1">#REF!</definedName>
    <definedName name="alloc2">#REF!</definedName>
    <definedName name="Allocate">'[43]MJE Template'!#REF!</definedName>
    <definedName name="Allocation" hidden="1">{"Index",#N/A,FALSE,"Index"}</definedName>
    <definedName name="Allocation_Center">'[43]MJE Template'!#REF!</definedName>
    <definedName name="Allocators">#REF!</definedName>
    <definedName name="AllocUS">'[44]Drop down'!$P$4:$P$350</definedName>
    <definedName name="Alternate_NonPersStartUp_depreciation_period">#REF!</definedName>
    <definedName name="Alternate_PersStartUp_depreciation_period">#REF!</definedName>
    <definedName name="Amount">#REF!</definedName>
    <definedName name="analysis">#REF!</definedName>
    <definedName name="ANE_MONTH">'[45]ANE Deals'!$H$2:$H$120</definedName>
    <definedName name="ANE_PL">'[45]ANE Deals'!$AF$2:$AF$120</definedName>
    <definedName name="ANGLESEY_CHAPS">#REF!</definedName>
    <definedName name="ANGLIAN___CHAPS">#REF!</definedName>
    <definedName name="AnnualTrueUpDetails">#REF!</definedName>
    <definedName name="anscount">1</definedName>
    <definedName name="ANSWER">#REF!</definedName>
    <definedName name="App">'[29]Site Settings'!$D$54</definedName>
    <definedName name="APPLICATION">#REF!</definedName>
    <definedName name="APPSUSERNAME1">[35]CRITERIA1!$B$14</definedName>
    <definedName name="April">'[46]April 2010'!$G$25</definedName>
    <definedName name="APRINPUT">#REF!</definedName>
    <definedName name="as">#REF!</definedName>
    <definedName name="AS_SUPPLIERS">#REF!</definedName>
    <definedName name="AS2DocOpenMode">"AS2DocumentBrowse"</definedName>
    <definedName name="AS2NamedRange">3</definedName>
    <definedName name="ASD">#REF!</definedName>
    <definedName name="asdasdadad">40975.0845486111</definedName>
    <definedName name="ASDD">#REF!</definedName>
    <definedName name="asdf">#REF!</definedName>
    <definedName name="asndasda">0.0013425925935735</definedName>
    <definedName name="asof">#REF!</definedName>
    <definedName name="Assumptions" hidden="1">{"Index",#N/A,FALSE,"Index"}</definedName>
    <definedName name="ATL">'[47]Project Resources'!#REF!</definedName>
    <definedName name="AttGWNetworkAlloc">#REF!</definedName>
    <definedName name="AttGWPlantAlloc">#REF!</definedName>
    <definedName name="AttGWWageAlloc">#REF!</definedName>
    <definedName name="audit">'[33]Hyp Figures'!$D$54:$AZ$76</definedName>
    <definedName name="Audit_Impact">[48]List!$A$21:$A$22</definedName>
    <definedName name="awfewfw">"V2003-11-05"</definedName>
    <definedName name="b" hidden="1">#REF!</definedName>
    <definedName name="BARKING_CHAPS">#REF!</definedName>
    <definedName name="Baseline">#REF!</definedName>
    <definedName name="BasePreTaxReturn">#REF!</definedName>
    <definedName name="BASIS_POINT">'[49]Basis Data 03312008'!$A$2:$A$4888</definedName>
    <definedName name="bb" hidden="1">{#N/A,#N/A,FALSE,"PRJCTED MNTHLY QTY's"}</definedName>
    <definedName name="bbbb" hidden="1">{#N/A,#N/A,FALSE,"PRJCTED QTRLY QTY's"}</definedName>
    <definedName name="BEFORE">#REF!</definedName>
    <definedName name="Benefit">'[50]Sep-Mar Calculations'!#REF!</definedName>
    <definedName name="Benefit_KSE">'[50]Sep-Mar Calculations'!#REF!</definedName>
    <definedName name="Benefits">'[42]Farmers AM'!#REF!</definedName>
    <definedName name="BEx00B8R2WI8RX5J97HO5LPU3L8B" hidden="1">[51]DP_10!$A$1:$Y$14</definedName>
    <definedName name="BEx00CQNUHLSQIK18AITDNBXZU9M" hidden="1">[51]DP_6!$A$1:$Y$24</definedName>
    <definedName name="BEx00D1GT2FO9YR99W4A8H027ZBB" hidden="1">'[52]Filter '!$A$171:$B$202</definedName>
    <definedName name="BEx00EZPFE7T0NSFUL49GTI7IMEZ" hidden="1">[51]Filter!$A$174:$B$199</definedName>
    <definedName name="BEx00FAHPFP0IZIE6Q2HYKFNIIB5" hidden="1">[51]DP_7!$A$1:$Y$6</definedName>
    <definedName name="BEx00FL9NBC03X7APX807CYY1VR2" hidden="1">[51]Directorates!$A$1:$D$8</definedName>
    <definedName name="BEx00GXQ223VSF4A8TIS678ZXM0N" hidden="1">[51]DP_1!$A$1:$Q$71</definedName>
    <definedName name="BEx00KOJ5OBJVMYWQXE2421J60T5" hidden="1">[51]DP_11!$A$1:$M$88</definedName>
    <definedName name="BEx00M6MQGRZ5ZIIGV5IGTLHTK58" hidden="1">[53]DP_3!$A$1:$E$23</definedName>
    <definedName name="BEx014RF2EDEL1FRJCNBG5KLRMP1" hidden="1">'[52]Filter '!$A$69:$B$100</definedName>
    <definedName name="BEx0164335HOE2K6E2NLCN2G1POJ" hidden="1">[54]Filters!#REF!</definedName>
    <definedName name="BEx01ALX2MJKBB1ZFES9DQCGVFII" hidden="1">[51]Filter!$A$29:$B$54</definedName>
    <definedName name="BEx01FUM58JJKB44DGWO27Z27K78" hidden="1">[53]Filters!$A$172:$B$203</definedName>
    <definedName name="BEx01H79PZK9RFFJ0GHR4XV8UZ1W" hidden="1">[51]DP_5!$A$1:$Y$39</definedName>
    <definedName name="BEx01R8OJKQ47JOSQ4SQNMNTCI9G" hidden="1">[51]Filter!$A$146:$B$171</definedName>
    <definedName name="BEx01Y4SYEXBC7XHZF1E6AE7OL61" hidden="1">[53]DP_5!$A$1:$F$15</definedName>
    <definedName name="BEx02X76IRGDFUOPA59RXXEPE1MY" hidden="1">[53]DP_3!$A$1:$E$19</definedName>
    <definedName name="BEx031P2RYF8GO61KM46UHK3UJCY" hidden="1">[51]Filter!$A$29:$B$54</definedName>
    <definedName name="BEx1EZLJ4OTPAQPHB6I38RK4702P" hidden="1">[51]DP_11!$A$1:$L$63</definedName>
    <definedName name="BEx1F739APLZ0X4VTCG9DL1U2PQE" hidden="1">[51]Filter!$A$202:$B$227</definedName>
    <definedName name="BEx1G3GKCWN7CDX0K8K4Q18T1IEY" hidden="1">[51]DP_8!$A$1:$Y$35</definedName>
    <definedName name="BEx1G9LN0Y97ULAOFDT3V3UYRC8L" hidden="1">[51]DP_2!$A$1:$L$27</definedName>
    <definedName name="BEx1GANH6HB6DB5GB9GBR3LHZ08N" hidden="1">[53]Filters!$A$36:$B$67</definedName>
    <definedName name="BEx1GF5CQPLAZEP2KQEV79DOH8AM" hidden="1">[55]Filter!$A$202:$B$227</definedName>
    <definedName name="BEx1GXQA7OFSHSNS1VQFHSG5C38Y" hidden="1">[51]DP_8!$A$1:$Y$38</definedName>
    <definedName name="BEx1H1H30U9JU85RXU5CGK52TWPR" hidden="1">[51]DP_7!$A$1:$Y$15</definedName>
    <definedName name="BEx1HJB5CJB7EC6ADJ7FFNFX7NOB" hidden="1">[51]DP_5!$A$1:$Y$39</definedName>
    <definedName name="BEx1HP5GWSCV7USEV7XCU9RK5PK7" hidden="1">[51]Directorates!$A$1:$D$8</definedName>
    <definedName name="BEx1HQSW0WNYRWLH6A8A7S0DMXK1" hidden="1">[51]DP_1!$A$1:$L$70</definedName>
    <definedName name="BEx1HTNBBU5LL5AR8NS2TC2IG0KG" hidden="1">[51]DP_9!$A$1:$Y$4</definedName>
    <definedName name="BEx1I1FU37H9HJUOYEI41LDG4A91" hidden="1">[51]Filter!$A$202:$B$227</definedName>
    <definedName name="BEx1ICOJOZB9QGB9HGISBKMYSTY6" hidden="1">[53]DP_3!$A$1:$L$33</definedName>
    <definedName name="BEx1IITNP17AVZYI3SD7DGW2GUJE" hidden="1">'[52]Filter '!$A$273:$B$304</definedName>
    <definedName name="BEx1IJKIR3SB0715Y9LKU8K88NFV" hidden="1">[53]Filters!$A$36:$B$67</definedName>
    <definedName name="BEx1ILYUTKNX73SZTJ55QTK8I1O1" hidden="1">[54]Filters!#REF!</definedName>
    <definedName name="BEx1IOTGCDDIPKC75AVEQT63UUFK" hidden="1">[51]Filter!$A$1:$B$26</definedName>
    <definedName name="BEx1JAJN5OHX98WL7BT4AMQFCOXG" hidden="1">#REF!</definedName>
    <definedName name="BEx1JHFR1J2LANUVB0B78KQT40EM" hidden="1">[51]Filter!$A$1:$B$26</definedName>
    <definedName name="BEx1JIS89AHDF4RREYGSGK8RLZ4B" hidden="1">[55]DP_1!$A$1:$N$71</definedName>
    <definedName name="BEx1JR117VHI06Q5A1ELPTNSOPOM" hidden="1">[51]Filter!$A$57:$B$88</definedName>
    <definedName name="BEx1JX6513L1X4IO6FHJ372I5X3O" hidden="1">[51]DP_3!$A$1:$E$15</definedName>
    <definedName name="BEx1JXX7DG0CL58DI7HCTKW0MH9U" hidden="1">[51]DP_3!$A$1:$C$27</definedName>
    <definedName name="BEx1JZF4LO81Y9AFMVS601KUD07D" hidden="1">[53]Filters!$A$206:$B$237</definedName>
    <definedName name="BEx1KB98Z0U3KJ3ZAW9E9KERHMOO" hidden="1">[53]DP_6!$A$1:$K$4</definedName>
    <definedName name="BEx1KEUQ4SUSEPHP2DEYD80XKD6U" hidden="1">[51]DP_8!$A$1:$Y$35</definedName>
    <definedName name="BEx1KM75ZNSNC7TKUABQCSXY3TXK" hidden="1">'[52]Filter '!$A$307:$B$338</definedName>
    <definedName name="BEx1KN8UY8HFWFWLYKT29C12Z9F7" hidden="1">[53]Filters!$A$1:$B$32</definedName>
    <definedName name="BEx1KP1KYFFDRNHZZCC4F6LRZQM2" hidden="1">[51]DP_9!$A$1:$Y$4</definedName>
    <definedName name="BEx1L8O89JRNGPJNG44K1B3P4SVS" hidden="1">[53]Filters!$A$70:$B$101</definedName>
    <definedName name="BEx1LABNN9R2GABY7NF6RLK0L8XJ" hidden="1">[53]DP_3!$A$1:$L$33</definedName>
    <definedName name="BEx1LEIQFBNN1N5IEUUKN1DFYB9W" hidden="1">[53]DP_1!$A$1:$K$46</definedName>
    <definedName name="BEx1LGX07UXHGE7HAM4GN8MJ3SWP" hidden="1">[53]Filters!$A$138:$B$169</definedName>
    <definedName name="BEx1LI9I33BHC4Q65Q598XLBSW3Q" hidden="1">[53]Graphs!$A$1:$P$15</definedName>
    <definedName name="BEx1LMB7LXQZ7TMFBSS1WAN594M2" hidden="1">[51]Filter!$A$257:$B$282</definedName>
    <definedName name="BEx1LQCU5UCFX0YVPLFN54KM2LRE" hidden="1">[51]DP_6!$A$1:$Y$22</definedName>
    <definedName name="BEx1LW1TPHCGISW8OEXJ037NCG8U" hidden="1">'[52]Filter '!$A$35:$B$66</definedName>
    <definedName name="BEx1LXEAP4VKKRKYNUXVIHPBN6LW" hidden="1">'[52]Filter '!$A$1:$B$32</definedName>
    <definedName name="BEx1LY00YQGXNOQI9AGLR4DJYQBX" hidden="1">[51]Filter!$A$146:$B$171</definedName>
    <definedName name="BEx1M38RIOST3SWBAK9Z5MRXHBD5" hidden="1">[53]Cost_Income!$A$1:$P$19</definedName>
    <definedName name="BEx1MPF8FKY8IZ16R40XUV1VAFKN" hidden="1">[53]DP_5!$A$1:$L$12</definedName>
    <definedName name="BEx1MV9JIC3VGAO9FKHL2OQ204I5" hidden="1">[53]DP_4!$A$1:$E$22</definedName>
    <definedName name="BEx1NEQVTBXZ16ECJQHJFGHAXT9X" hidden="1">[51]Filter!$A$57:$B$88</definedName>
    <definedName name="BEx1NHQQXWEJ5TG8SS19FG7E45TX" hidden="1">'[52]Filter '!$A$137:$B$168</definedName>
    <definedName name="BEx1NHW2KN6137AK7CHRNDW9PODU" hidden="1">'[52]Non Formula'!$A$1:$N$24</definedName>
    <definedName name="BEx1NQVQK8A0AS3GAZ0EOYNFGG69" hidden="1">[51]Filter!$A$257:$B$282</definedName>
    <definedName name="BEx1NSZGKIZTXR48KF9BGSOF68OT" hidden="1">[53]Filters!$A$70:$B$101</definedName>
    <definedName name="BEx1O1DEXK437UP317ZT0R8JSFH6" hidden="1">[53]DP_6!$A$1:$E$7</definedName>
    <definedName name="BEx1O6614IFKXRV5R66AEUA4OVAM" hidden="1">'[52]Filter '!$A$205:$B$236</definedName>
    <definedName name="BEx1O6GUBMIPGHJ61BC8TKKUW22W" hidden="1">[51]DP_7!$A$1:$Y$7</definedName>
    <definedName name="BEx1O7D711X0K4W2PHZPRUKEHX56" hidden="1">[53]Filters!$A$70:$B$101</definedName>
    <definedName name="BEx1O8PT3TJWB3ZQMNB3CO1X769Q" hidden="1">'[52]Filter '!$A$171:$B$202</definedName>
    <definedName name="BEx1OHUUJFXWBYQMCTXDTFM7398B" hidden="1">[51]Filter!$A$57:$B$88</definedName>
    <definedName name="BEx1OJYCP70EV45S2RQMZ102FCST" hidden="1">'[52]Non Formula'!$A$1:$N$24</definedName>
    <definedName name="BEx1OOG7N8G18H5T04E1DQPZ75S1" hidden="1">[53]Graphs!$A$1:$P$15</definedName>
    <definedName name="BEx1OV6WEEQ5AXCSQENZVRW4ALRL" hidden="1">[52]UKD!$C$51:$G$51</definedName>
    <definedName name="BEx1OVXXM7QS2TUIR58T0NCN4SL5" hidden="1">'[52]Filter '!$A$35:$B$66</definedName>
    <definedName name="BEx1OY1GWPXCLQCYQJPFG5PTWX2T" hidden="1">[51]DP_10!$A$1:$Y$15</definedName>
    <definedName name="BEx1PD0YCG6L494302EIQ0Z5QLK2" hidden="1">[51]Filter!$A$229:$B$254</definedName>
    <definedName name="BEx1PDBQS1DMXNHXQCS0LWCC4XXI" hidden="1">[51]Filter!$A$29:$B$54</definedName>
    <definedName name="BEx1PEIXHT5I9IAAHMGUFFK63TVS" hidden="1">'[52]Filter '!$A$273:$B$304</definedName>
    <definedName name="BEx1PG65EN5EP93O3JDE5BK6WZ9Y" hidden="1">[51]DP_2!$A$1:$R$22</definedName>
    <definedName name="BEx1POV1Q600IQVOY6W0829S3IJC" hidden="1">'[52]Filter '!$A$205:$B$236</definedName>
    <definedName name="BEx1PRK6ZJASH2B0PUGUSX9LGT31" hidden="1">[51]DP_6!$A$1:$Y$18</definedName>
    <definedName name="BEx1Q3ZUKYHQ8DR7I9DW319KW39M" hidden="1">[54]Filters!#REF!</definedName>
    <definedName name="BEx1Q9E3KUY0R92RGIJS96P13U50" hidden="1">[53]Cost_Income!$A$1:$O$19</definedName>
    <definedName name="BEx1QB1H4V3PGWKVYBGRZSP4MFNB" hidden="1">[51]Directorates!$A$1:$D$8</definedName>
    <definedName name="BEx1QCJGPDGG7A86SGA0WUFAO74J" hidden="1">[53]Filters!$A$172:$B$203</definedName>
    <definedName name="BEx1QD50V5QCROW70YEU8EWC9Y2N" hidden="1">[51]Filter!$A$91:$B$116</definedName>
    <definedName name="BEx1QGL03C74XUESK584HESLNI2V" hidden="1">[51]Filter!$A$91:$B$116</definedName>
    <definedName name="BEx1R67G9WLJSJ9CF2NOC0OZNC5Z" hidden="1">[51]DP_9!$A$1:$Y$3</definedName>
    <definedName name="BEx1RAPGDMCALWNPDBPWEUXWD5G3" hidden="1">[55]DP_2!$A$1:$N$22</definedName>
    <definedName name="BEx1RIHZF0NWO6R650FM8WEJFKI3" hidden="1">[51]DP_9!$A$1:$Y$3</definedName>
    <definedName name="BEx1RMOWXZEV0FHPEAL9HQ2TVR70" hidden="1">[51]DP_3!$A$1:$C$27</definedName>
    <definedName name="BEx1RO1HU2SURX6WDATS0GDEF9NO" hidden="1">'[52]Filter '!$A$273:$B$304</definedName>
    <definedName name="BEx1RQFUAMNY89ILCUHAINS4NBZT" hidden="1">'[52]Non Formula'!$A$1:$N$24</definedName>
    <definedName name="BEx1S24NOHQJ66DGHDE5FW2VWZ4X" hidden="1">[53]Filters!$A$206:$B$237</definedName>
    <definedName name="BEx1S7O5TIUC4H56D7N42POWYBW9" hidden="1">'[52]Filter '!$A$137:$B$168</definedName>
    <definedName name="BEx1SBVCTJD9JNNWCDLKN66E1Q6I" hidden="1">#REF!</definedName>
    <definedName name="BEx1SC0PJJH88CDYX1D6ZCJQW9VU" hidden="1">[51]DP_1!$A$1:$M$71</definedName>
    <definedName name="BEx1SC5YS301SA75E6RNLVMTU6DV" hidden="1">[51]DP_10!$A$1:$Y$14</definedName>
    <definedName name="BEx1SEEZUUQDK0UCQVNOCNE4JS00" hidden="1">[51]DP_8!$A$1:$Y$38</definedName>
    <definedName name="BEx1SLGGYUCU3YH254D7DNFMYXIK" hidden="1">[51]Filter!$A$174:$B$199</definedName>
    <definedName name="BEx1SNEQ0QWJKQS5NDTO59KE7TTZ" hidden="1">'[52]Filter '!$A$35:$B$66</definedName>
    <definedName name="BEx1SO04X0MU8TYTG98PBXTKL448" hidden="1">[51]Settings!$A$1:$B$1</definedName>
    <definedName name="BEx1SR5I6FSB2AEFQCPJM4IDRGEZ" hidden="1">[51]Filter!$A$229:$B$254</definedName>
    <definedName name="BEx1ST90ILAAFIZAEGI91OC41H11" hidden="1">[52]UKD!$C$51:$G$51</definedName>
    <definedName name="BEx1T0QRQDNZFGBNY5JF6CHMCOES" hidden="1">'[52]Filter '!$A$205:$B$236</definedName>
    <definedName name="BEx1T2JHUU77ELR71GLA4ZOQV0XX" hidden="1">[53]DP_1!$A$1:$L$35</definedName>
    <definedName name="BEx1T9FN599KJFLF4NNQMER1DML4" hidden="1">[51]Filter!$A$202:$B$227</definedName>
    <definedName name="BEx1TW27H83R412SWSDWZ3ZABQBP" hidden="1">'[52]Filter '!$A$273:$B$304</definedName>
    <definedName name="BEx1U6JSJHRQJLLZC9ZBM5KQ01CR" hidden="1">[53]Cost_Income!$A$1:$P$19</definedName>
    <definedName name="BEx1U93M0KKPPEMF1A764APTWH6T" hidden="1">[51]DP_3!$A$1:$C$24</definedName>
    <definedName name="BEx1UCE9UR73QKBGFI0W3PW72IB7" hidden="1">#REF!</definedName>
    <definedName name="BEx1UGFWDLDESO34820P8SHQI9UO" hidden="1">[51]Filter!$A$257:$B$282</definedName>
    <definedName name="BEx1UNC2DEIHJ0588XJGAPI58SQF" hidden="1">'[52]Filter '!$A$1:$B$32</definedName>
    <definedName name="BEx1UP4RPWT1W3LD9ZV93N5SS3ET" hidden="1">[51]Settings!$B$1:$B$1</definedName>
    <definedName name="BEx1UR8BAG18KWHAOZZL82OPNKJN" hidden="1">'[52]Filter '!$A$137:$B$168</definedName>
    <definedName name="BEx1UV4LLMO1JFJ6TO2D775DOHOF" hidden="1">[51]Filter!$A$1:$B$26</definedName>
    <definedName name="BEx1UZRR6S300ZOVD9TNTLUVHVI8" hidden="1">[52]Ops!$E$49:$E$49</definedName>
    <definedName name="BEx1V0DAC2USPLFE2OGY1FQEZLZ7" hidden="1">[51]DP_9!$A$1:$Y$4</definedName>
    <definedName name="BEx1VSZMXQ830670YRFSM9GYLHXS" hidden="1">[53]DP_9!$A$1:$L$8</definedName>
    <definedName name="BEx1VUCA46LS7XKXUPLDK806C9CW" hidden="1">[53]Filters!$A$138:$B$169</definedName>
    <definedName name="BEx1VY38IT54LUKK3VJSB56PVFEU" hidden="1">[53]Cost_Income!$A$1:$N$29</definedName>
    <definedName name="BEx1VZ4WFTXXZ1ES2K5VS9HV5OZF" hidden="1">In [0]!Month [56]Contbs!$A$1:$K$92</definedName>
    <definedName name="BEx1W7DJIX75DMAJARTBFP57PEJO" hidden="1">[53]DP_4!$A$1:$K$37</definedName>
    <definedName name="BEx1WHV7AHHW88YKLT2PUJ7NOE5J" hidden="1">[51]Filter!$A$146:$B$171</definedName>
    <definedName name="BEx1WLGNT0AT2YYE64E9GXHXOAHO" hidden="1">[51]DP_10!$A$1:$Y$11</definedName>
    <definedName name="BEx1WNPP1417ZVFBCQL8RDNHL3AR" hidden="1">[51]Filter!$A$29:$B$54</definedName>
    <definedName name="BEx1WSYG12GUSSBDDFOM038QFXDP" hidden="1">'[52]Non Formula'!$A$1:$N$24</definedName>
    <definedName name="BEx1WTURTMX52EC1YEWT1NCXI2Y9" hidden="1">'[52]Filter '!$A$273:$B$304</definedName>
    <definedName name="BEx1X177IQHX23RRZ6ILU6C3LUKD" hidden="1">[51]Filter!$A$91:$B$116</definedName>
    <definedName name="BEx1X1HYO0U2F70J47T6Q99O74V7" hidden="1">'[52]Filter '!$A$1:$B$32</definedName>
    <definedName name="BEx1X5UCXP57P2XQFR7XNOLGTTVI" hidden="1">[53]Filters!$A$70:$B$101</definedName>
    <definedName name="BEx1XEJ8P5XGBSNHNX1511D7QMPR" hidden="1">[54]Filters!#REF!</definedName>
    <definedName name="BEx1YI3IVANBLS8UKDNBKI9CVP07" hidden="1">[53]DP_5!$A$1:$F$15</definedName>
    <definedName name="BEx1YIP1RMSXN17YYHH61DGLEQ4Y" hidden="1">'[52]Non Formula'!$A$1:$N$24</definedName>
    <definedName name="BEx1ZB6388ZWNAOKXHEJ6GH45R5S" hidden="1">[53]DP_4!$A$1:$E$25</definedName>
    <definedName name="BEx1ZFD5YLFS8FFCJ5CZ259RD9I0" hidden="1">[51]Filter!$A$146:$B$171</definedName>
    <definedName name="BEx3AAAYCDQWI4AMTEWZA2A4RBQ9" hidden="1">[51]Filter!$A$285:$B$310</definedName>
    <definedName name="BEx3AJLFTYNO9LGRCY5A49KI4NAH" hidden="1">[53]Filters!$A$36:$B$67</definedName>
    <definedName name="BEx3AVL1R97J27BM6P44XVEL6IHV" hidden="1">[53]Filters!$A$36:$B$67</definedName>
    <definedName name="BEx3BHGP8ACXRP6V99V6ZZ8W15A0" hidden="1">[53]DP_4!$A$1:$E$26</definedName>
    <definedName name="BEx3BPUS8UVMDIIO91V9YDD3IXDE" hidden="1">[51]DP_1!$A$1:$L$70</definedName>
    <definedName name="BEx3BWG5444GH53TRC7ZP2FVQ0NK" hidden="1">[53]Settings!$B$1</definedName>
    <definedName name="BEx3BXY44KFAVQSVQ7W1NQVBGN7C" hidden="1">[51]Directorates!$A$1:$F$8</definedName>
    <definedName name="BEx3C6XSG3R23IFNNZSLW4NUQWFG" hidden="1">[51]Filter!$A$174:$B$199</definedName>
    <definedName name="BEx3CNVCB5AY62YN5PASHT55HOND" hidden="1">[51]Filter!$A$340:$B$365</definedName>
    <definedName name="BEx3CRRLV8EPA84MV9VBT450EGQ3" hidden="1">[51]DP_2!$A$1:$R$22</definedName>
    <definedName name="BEx3D008TEZBVETMR71ZAWQK7ECR" hidden="1">[52]Ops!$E$49:$E$49</definedName>
    <definedName name="BEx3D1IC6YAE2OF3IME1R68OYMV4" hidden="1">Prior [57]Year!$A$1:$C$3</definedName>
    <definedName name="BEx3D2UUHJPY3JOHERM1NQJVTFRC" hidden="1">[51]Filter!$A$29:$B$54</definedName>
    <definedName name="BEx3D9G73UC67IL3LWAZ7EW41WQT" hidden="1">[53]Filters!$A$138:$B$169</definedName>
    <definedName name="BEx3D9G78BMZA2MQBKQ54ONV4LHT" hidden="1">[51]Filter!$A$202:$B$227</definedName>
    <definedName name="BEx3D9LO3IJK3GWHEP0O4Y0HTRA1" hidden="1">[53]DP_7!$A$1:$E$4</definedName>
    <definedName name="BEx3DA1RD97ESBV28AU1CUCTXZRD" hidden="1">[51]Filter!$A$340:$B$365</definedName>
    <definedName name="BEx3DCAQNDICWRYI3Z91M78C7KSE" hidden="1">[51]Filter!$A$118:$B$143</definedName>
    <definedName name="BEx3DJ1FTWUX0Q8TI67K2V5JBTD7" hidden="1">[51]Filter!$A$202:$B$227</definedName>
    <definedName name="BEx3DPMU1TEB4T939V1UQ2J362C9" hidden="1">[51]DP_9!$A$1:$Y$4</definedName>
    <definedName name="BEx3DPXM2GWOCLX2Y20RKHKIQF2L" hidden="1">[51]DP_2!$A$1:$L$28</definedName>
    <definedName name="BEx3E69LJ6XOLHS390DP8SEZH8HK" hidden="1">[51]Filter!$A$313:$B$338</definedName>
    <definedName name="BEx3E8D44QFM1ZC6EJ8QKYPQ3IWU" hidden="1">[51]Filter!$A$29:$B$54</definedName>
    <definedName name="BEx3EA5UB44G4J2LPJCN1HKGYUQ1" hidden="1">[51]DP_10!$A$1:$Y$11</definedName>
    <definedName name="BEx3EI962RQ10ZYK57XK872BD5JG" hidden="1">#REF!</definedName>
    <definedName name="BEx3ELUN300KXBA2R3RYRWOJ6X6G" hidden="1">'[52]Filter '!$A$307:$B$338</definedName>
    <definedName name="BEx3EZSA366RAD0QTT0VQN4CNTDH" hidden="1">'[52]Filter '!$A$307:$B$338</definedName>
    <definedName name="BEx3F08ISEGUU8SZSI7BNFFGGCOV" hidden="1">'[52]Filter '!$A$35:$B$66</definedName>
    <definedName name="BEx3F68CLRVEZ8RIOV9D27GW6L1D" hidden="1">[51]Filter!$A$1:$B$26</definedName>
    <definedName name="BEx3F8BU3MMBDJ330I9EB25KEJ8V" hidden="1">[53]Graphs!$A$1:$P$15</definedName>
    <definedName name="BEx3FGF0OR7SUL5O1GSJ4FCR4ROT" hidden="1">[51]DP_3!$A$1:$C$24</definedName>
    <definedName name="BEx3FWLNM38PHY8X1EZUGZ0JQI04" hidden="1">[53]Filters!$A$206:$B$237</definedName>
    <definedName name="BEx3FX7DGJGCC2309WQ74WZ8YHBJ" hidden="1">[53]Filters!$A$1:$B$32</definedName>
    <definedName name="BEx3FZR1BQ6ZGW8R4M5WOPN2RBFJ" hidden="1">[51]Filter!$A$29:$B$54</definedName>
    <definedName name="BEx3G0SUO0XAZM18EHWFC0QDTQFC" hidden="1">[53]Filters!$A$206:$B$237</definedName>
    <definedName name="BEx3G2QYBI8FB6UYAOHOX4JXUB06" hidden="1">[51]Filter!$A$146:$B$171</definedName>
    <definedName name="BEx3G78S62MA5XBADKES54ZNQ5F4" hidden="1">[51]DP_10!$A$1:$Y$15</definedName>
    <definedName name="BEx3G9CA7ZG3YAB7GH2HS6HH5OK0" hidden="1">'[52]Filter '!$A$137:$B$168</definedName>
    <definedName name="BEx3GCC7W36VUNZ9FZMR0WENUALI" hidden="1">[51]Filter!$A$202:$B$227</definedName>
    <definedName name="BEx3GK4QHP44NS03S00KYLQNS6U9" hidden="1">[54]Filters!#REF!</definedName>
    <definedName name="BEx3GX0NQHMLOQQX21H27BQX4FKN" hidden="1">[52]Ops!$E$49:$E$49</definedName>
    <definedName name="BEx3GY7O86HZNPSKVAQ6IT03NLLJ" hidden="1">'[52]Filter '!$A$307:$B$338</definedName>
    <definedName name="BEx3GZV30KBNC4YC1ZG2B0S34TA7" hidden="1">[51]DP_11!$A$1:$M$67</definedName>
    <definedName name="BEx3HWZ9SQ9ZTXNSIRARR6MH75GK" hidden="1">[52]Sheet1!$A$1:$Y$10</definedName>
    <definedName name="BEx3IA60XLJ41F8GT5VN092C29F1" hidden="1">[53]DP_5!$A$1:$E$15</definedName>
    <definedName name="BEx3ICPSZW6I2Y2YVWOS4AHN2U8L" hidden="1">[53]DP_3!$A$1:$K$28</definedName>
    <definedName name="BEx3ILPI0E73CO0VKMX3F5F8K332" hidden="1">[51]Filter!$A$257:$B$282</definedName>
    <definedName name="BEx3IMWO04UB4X7BEEA1W5RU3JO5" hidden="1">[51]DP_6!$A$1:$Y$18</definedName>
    <definedName name="BEx3IR902FQUE3NNEDKAWFPGP9L8" hidden="1">[53]Filters!$A$138:$B$169</definedName>
    <definedName name="BEx3IS5EBC9XBT1379FK8UW7CYIO" hidden="1">[51]DP_6!$A$1:$Y$22</definedName>
    <definedName name="BEx3ISG6N35ZGNI02FH7WHDLR9BX" hidden="1">'[52]Filter '!$A$1:$B$32</definedName>
    <definedName name="BEx3J3JFD12VDKVZIK2EW3KVZTUP" hidden="1">[52]Ops!$E$49:$E$49</definedName>
    <definedName name="BEx3JDFHS4V57X1FW2WHK8GW1KZT" hidden="1">'[52]Filter '!$A$69:$B$100</definedName>
    <definedName name="BEx3JFIZE1KVYETRCTG80VLNA1EF" hidden="1">[51]Filter!$A$91:$B$116</definedName>
    <definedName name="BEx3JJ9RPPK8QIVQJFJDARBCIKL8" hidden="1">'[52]Filter '!$A$205:$B$236</definedName>
    <definedName name="BEx3JJ9SRWHEDV23BHI1OZ07ZOYV" hidden="1">[51]Filter!$A$118:$B$143</definedName>
    <definedName name="BEx3JR2C2OT90PZH7QEOL3XO7HFQ" hidden="1">[53]Filters!$A$36:$B$67</definedName>
    <definedName name="BEx3JSV2Y8XO5ONUESH7RYGFLOV4" hidden="1">[53]Filters!$A$36:$B$67</definedName>
    <definedName name="BEx3JWM04PFUPS9TKTL1SVDUTB91" hidden="1">[51]Settings!$B$1</definedName>
    <definedName name="BEx3JXI88XX84MLMPDDQH0K3CPUD" hidden="1">[51]Filter!$A$229:$B$254</definedName>
    <definedName name="BEx3K7E8PMVJGKVYEL0OIFKGDM26" hidden="1">[53]Filters!$A$1:$B$32</definedName>
    <definedName name="BEx3KRRY4ZS35AC43ZJEHER1I6WB" hidden="1">[51]Filter!$A$1:$B$26</definedName>
    <definedName name="BEx3KTKOJ9PLGRRE06LJL14PEM5J" hidden="1">[52]UKD!$C$51:$G$51</definedName>
    <definedName name="BEx3KZKHTNG13G4BVBTNR6XOUEIK" hidden="1">[51]Filter!$A$29:$B$54</definedName>
    <definedName name="BEx3L00QO7PZA9AF86BW8JOP815C" hidden="1">'[52]Non Formula'!$A$1:$N$24</definedName>
    <definedName name="BEx3L35YT8PLZEGUIMIVQTSXTHRK" hidden="1">[51]Filter!$A$202:$B$227</definedName>
    <definedName name="BEx3LBK1YPVVPJ4KCUC32TZ2L2ZD" hidden="1">[55]Filter!$A$118:$B$143</definedName>
    <definedName name="BEx3LC0C3L0J7MXB48FTLOUIYPLJ" hidden="1">[51]Filter!$A$91:$B$116</definedName>
    <definedName name="BEx3LD7HNQZDPSW561VDZY7TWVG5" hidden="1">'[52]Filter '!$A$239:$B$270</definedName>
    <definedName name="BEx3LGSSVH2TDVCRLHB5IFSD68ZS" hidden="1">'[52]Filter '!$A$273:$B$304</definedName>
    <definedName name="BEx3LJCLWZ5ET5EWM9NVDLDMMV1T" hidden="1">[54]Filters!#REF!</definedName>
    <definedName name="BEx3M3KTUQN2R5SA88S7ASA6OOOQ" hidden="1">[51]Filter!$A$91:$B$116</definedName>
    <definedName name="BEx3M99TBE35JQ3K6HUJANZNBHMM" hidden="1">[51]DP_7!$A$1:$Y$15</definedName>
    <definedName name="BEx3MDGW8S0JV7VVW1QYBFKLMVXY" hidden="1">[52]Ops!$E$49:$E$49</definedName>
    <definedName name="BEx3MF9LW62DU1COLPMWO0NSNEGU" hidden="1">[53]DP_3!$A$1:$E$23</definedName>
    <definedName name="BEx3MJ0KNDRZB70401VWBWQPP3SP" hidden="1">[51]Filter!$A$257:$B$282</definedName>
    <definedName name="BEx3MMRDN5RGVU4EAO5TUFF8CJ8X" hidden="1">[51]Filter!$A$285:$B$310</definedName>
    <definedName name="BEx3MMWV4BTQYG0LWQUSTH66QSD3" hidden="1">[53]DP_6!$A$1:$E$7</definedName>
    <definedName name="BEx3MUUORCEHVKXMES1KOJNT2L6J" hidden="1">[51]Filter!$A$229:$B$254</definedName>
    <definedName name="BEx3N03KXEHUHNLAHIREVHOZRTGP" hidden="1">[53]DP_1!$A$1:$K$46</definedName>
    <definedName name="BEx3NBC4NGXMNBKXANVCSKSOKOH2" hidden="1">'[52]Filter '!$A$1:$B$32</definedName>
    <definedName name="BEx3NF2Y6NV5XX969J2RB3GMUVH0" hidden="1">'[52]Filter '!$A$103:$B$134</definedName>
    <definedName name="BEx3NH6FZEDG1KX4CSZV5SQRFYT3" hidden="1">#REF!</definedName>
    <definedName name="BEx3NY45AKM9NPK57E78B9M7LCDH" hidden="1">[51]DP_5!$A$1:$Y$38</definedName>
    <definedName name="BEx3O0CZEDL21RJCERCGQKJ2NMLU" hidden="1">[51]DP_7!$A$1:$Y$6</definedName>
    <definedName name="BEx3O4K0VHLPYPQ914G426H6AHFX" hidden="1">[51]Filter!$A$57:$B$88</definedName>
    <definedName name="BEx3OFHXDZNBSXXH5KGPNO8W4X05" hidden="1">[51]Filter!$A$1:$B$26</definedName>
    <definedName name="BEx3OG3JI6R83HGWKF7BOOKC4EYG" hidden="1">[51]Filter!$A$29:$B$54</definedName>
    <definedName name="BEx3OJUAHMR83PLOBIIZR9RC5EIA" hidden="1">[51]Filter!$A$57:$B$88</definedName>
    <definedName name="BEx3ON4ZJCDGNDUAKF81G886RJBH" hidden="1">[53]Cost_Income!$A$1:$P$19</definedName>
    <definedName name="BEx3ONFSGUSFNU50CGL3Q1GEADFE" hidden="1">[51]Settings!$A$1:$B$1</definedName>
    <definedName name="BEx3OPDSWH5ZJR37VXFS0W4MC350" hidden="1">[53]Filters!$A$172:$B$203</definedName>
    <definedName name="BEx3OTVOCV5DQVHDCU2VZTQC0C1D" hidden="1">[51]DP_8!$A$1:$Y$35</definedName>
    <definedName name="BEx3OZKO9Y2WLPH6VCA1KE3DGW96" hidden="1">YTD [56]Contbs!$A$1:$AF$54</definedName>
    <definedName name="BEx3PH3YYUYQTDVTA7H98C5ZS59F" hidden="1">[51]Filter!$A$29:$B$54</definedName>
    <definedName name="BEx3PI5N8WA5TSG4CYA41428H4E1" hidden="1">'[52]Filter '!$A$239:$B$270</definedName>
    <definedName name="BEx3PN3Q0L521TLXQYPBO2PWNIEC" hidden="1">[51]Filter!$A$1:$B$26</definedName>
    <definedName name="BEx3PT3JBLWW6MU7967OX5YU2IJU" hidden="1">[51]Filter!$A$29:$B$54</definedName>
    <definedName name="BEx3PZE3SCDOHMVDDPWH3LRIFWHG" hidden="1">[55]DP_10!$A$1:$Y$14</definedName>
    <definedName name="BEx3Q2U4W5UDZR0M9C9GEPOFMNML" hidden="1">[53]Cost_Income!$A$1:$O$19</definedName>
    <definedName name="BEx3QEDGZWBWI7NKDDN68Z5S2T6R" hidden="1">'[52]Filter '!$A$239:$B$270</definedName>
    <definedName name="BEx3QF4IMFBZUTLUBMCTVGP2QNM0" hidden="1">[53]DP_6!$A$1:$F$7</definedName>
    <definedName name="BEx3QGBO7G0CHF6Z1LXKCEGK1TPW" hidden="1">[53]Cost_Income!$A$1:$O$19</definedName>
    <definedName name="BEx3QIVAWLIIW8J3ALZOQ2GX655T" hidden="1">[51]Filter!$A$57:$B$88</definedName>
    <definedName name="BEx3QK7WTTGY5S46BVZOB8729UJV" hidden="1">[51]Graphs!$A$1:$P$429</definedName>
    <definedName name="BEx3QKIPSLYSB2BUYKN6EF995T8K" hidden="1">[51]Filter!$A$313:$B$338</definedName>
    <definedName name="BEx3QKTITJ92AK46SXOQBX7OAOVS" hidden="1">[53]DP_3!$A$1:$E$28</definedName>
    <definedName name="BEx3QNTENHSE59KIAJQU0MCYETW1" hidden="1">[51]Filter!$A$313:$B$338</definedName>
    <definedName name="BEx3QR9EJKKPPUJYQ395WMQXV7IS" hidden="1">'[52]Filter '!$A$171:$B$202</definedName>
    <definedName name="BEx3R0930NKF1D3M1AZMPY7FROKU" hidden="1">[53]DP_1!$A$1:$M$45</definedName>
    <definedName name="BEx3R33I0HLZPRORK37TP3Q8896E" hidden="1">'[52]Filter '!$A$1:$B$32</definedName>
    <definedName name="BEx3R81LWAJU27FBTDYJSSWHTL1G" hidden="1">'[52]Filter '!$A$171:$B$202</definedName>
    <definedName name="BEx3RAW7EG78YVFE6MOZ4N3Q0ENK" hidden="1">[51]DP_9!$A$1:$Y$3</definedName>
    <definedName name="BEx3RB6T2YSV591KTYZ4HD7F015X" hidden="1">[51]DP_3!$A$1:$C$25</definedName>
    <definedName name="BEx3RC8P3HT7BV4SHNQ3ITV2LVG2" hidden="1">[51]Directorates!$A$1:$D$8</definedName>
    <definedName name="BEx3RODKOOWOS61KLK4Q1Y18P81C" hidden="1">[51]Filter!$A$146:$B$171</definedName>
    <definedName name="BEx3RPVJFR8HGALSH62YTS8KZJ85" hidden="1">[53]DP_9!$A$1:$L$8</definedName>
    <definedName name="BEx3RQMKFGC6A833OHLD2MN3VM2Z" hidden="1">[51]DP_1!$A$1:$L$70</definedName>
    <definedName name="BEx3S67MDZGCNN4QSTUBPK92G4IS" hidden="1">[53]DP_4!$A$1:$K$37</definedName>
    <definedName name="BEx3S6I8RW4SON9Q5GUI2MR57ZHG" hidden="1">'[52]Filter '!$A$69:$B$100</definedName>
    <definedName name="BEx3S97EKOF7XGEXK0H85T3BIEGY" hidden="1">'[52]Filter '!$A$69:$B$100</definedName>
    <definedName name="BEx3SD93N3FHSQGKYXO9QWF05GRN" hidden="1">[51]DP_8!$A$1:$Y$35</definedName>
    <definedName name="BEx3SPZR99F8259FZCXTP4HNFNQU" hidden="1">'[52]Filter '!$A$69:$B$100</definedName>
    <definedName name="BEx3T1OJKAJ2MDKD9PRQFY6GPLDU" hidden="1">[53]Filters!$A$36:$B$67</definedName>
    <definedName name="BEx3TF5WG8KZ83N2LPKLQO9DFJAS" hidden="1">[51]Settings!$A$1:$B$1</definedName>
    <definedName name="BEx3TMIC54F9XBTC6JUN2JZB1DAG" hidden="1">[53]Filters!$A$104:$B$135</definedName>
    <definedName name="BEx3TXLL8PXVT94L2UFFF63B2UYF" hidden="1">[51]DP_5!$A$1:$Y$40</definedName>
    <definedName name="BEx3UPMCEA6UEIUJ3EHH319RZQMY" hidden="1">[51]Settings!$A$1</definedName>
    <definedName name="BEx3UR4A3SN5YCUCTMIHBUMEN57I" hidden="1">[51]Filter!$A$57:$B$88</definedName>
    <definedName name="BEx3UUPRN88NSVNPEUJVTVLELUMD" hidden="1">[51]Filter!$A$91:$B$116</definedName>
    <definedName name="BEx3V93N8SFYC8F8WLCCVJN7CJHL" hidden="1">[51]DP_2!$A$1:$L$28</definedName>
    <definedName name="BEx3VHHQUP330ISOTZNPIC78CZ1Q" hidden="1">[51]DP_8!$A$1:$Y$38</definedName>
    <definedName name="BEx3VI3C28YMR16BBTN5SK1DCJXH" hidden="1">[51]Filter!$A$229:$B$254</definedName>
    <definedName name="BEx574LT955LIWNP6TYB3OP3GN9A" hidden="1">[51]DP_5!$A$1:$Y$38</definedName>
    <definedName name="BEx57PL2IZ8G86WDA9IFFR7VYJ4B" hidden="1">[51]DP_7!$A$1:$Y$15</definedName>
    <definedName name="BEx57QHEZG1SQBYDZBM68DIP1BB1" hidden="1">'[52]Filter '!$A$1:$B$32</definedName>
    <definedName name="BEx57ROM5FN5D5VFFD56LBZYIMJ0" hidden="1">[51]Filter!$A$29:$B$54</definedName>
    <definedName name="BEx57UOI435JJ1N20H120UI0LWNV" hidden="1">[51]DP_10!$A$1:$Y$11</definedName>
    <definedName name="BEx582H2D0HEUA3L1V377L0G41FY" hidden="1">[51]Filter!$A$202:$B$227</definedName>
    <definedName name="BEx58KAY3M2JAME7Y8PA7UM3Y9LH" hidden="1">[51]DP_5!$A$1:$Y$40</definedName>
    <definedName name="BEx58O1VSMU70S0RVKHUKB0EZTY3" hidden="1">[51]Directorates!$A$1:$D$8</definedName>
    <definedName name="BEx58UCH60JCN5H2S72VRU7N4TB7" hidden="1">[51]DP_3!$A$1:$C$27</definedName>
    <definedName name="BEx58VJLWQGZ25C8Q8QPGPT557UX" hidden="1">[52]UKD!$C$51:$G$51</definedName>
    <definedName name="BEx58Y8QG2NCFI89SVPS8N5YZ35R" hidden="1">'[52]Filter '!$A$171:$B$202</definedName>
    <definedName name="BEx595QHPZTW035WXEF14P1EFFZ2" hidden="1">[53]DP_6!$A$1:$E$7</definedName>
    <definedName name="BEx59BFHW1D1LWW0C8GR6H4M1GL9" hidden="1">[53]Filters!$A$1:$B$32</definedName>
    <definedName name="BEx59EVGHTAACIM7XGJLKWO9MFFP" hidden="1">[52]UKD!$C$51:$G$51</definedName>
    <definedName name="BEx59IRQE9WO908W6XQCHI6N394W" hidden="1">In [0]!Month [56]Contbs!$A$1:$K$93</definedName>
    <definedName name="BEx59K4F2XC9969F3UDZRPU7PDPE" hidden="1">[51]DP_1!$A$1:$L$71</definedName>
    <definedName name="BEx59NF2KB4EOG8X2GP2Y2WWXD07" hidden="1">[55]Filter!$A$285:$B$310</definedName>
    <definedName name="BEx59R5VMN89LWYZB68XNNRVS4DL" hidden="1">[51]DP_8!$A$1:$Y$35</definedName>
    <definedName name="BEx59TEPPLGSJ883TATAD94AMY6D" hidden="1">[53]Filters!$A$36:$B$67</definedName>
    <definedName name="BEx59WPDQ6K3NLQ17R6I5BBA6N5L" hidden="1">'[52]Filter '!$A$35:$B$66</definedName>
    <definedName name="BEx59XGG536J69PQ99VGJ3NXC1LC" hidden="1">[53]DP_1!$A$1:$L$46</definedName>
    <definedName name="BEx5A3AR6CK4RHQH6RYZD27RMP75" hidden="1">[53]DP_3!$A$1:$F$29</definedName>
    <definedName name="BEx5A4SOJP5ERLFYTQNZYHO6A8O1" hidden="1">[51]Directorates!$A$1:$D$8</definedName>
    <definedName name="BEx5A65BGJUUDG47R05EWMHPUX5F" hidden="1">'[52]Filter '!$A$205:$B$236</definedName>
    <definedName name="BEx5AAN7SQDYG4ZBSR5XX4GLE3XF" hidden="1">'[52]Filter '!$A$137:$B$168</definedName>
    <definedName name="BEx5AOQADKXZQD5ADUV4J8GZLR8H" hidden="1">[51]DP_5!$A$1:$Y$39</definedName>
    <definedName name="BEx5B10OTNVLRUQZ94FLRGSKDOEH" hidden="1">'[52]Filter '!$A$1:$B$32</definedName>
    <definedName name="BEx5B825KF93Y56G2Y848RYIIK4N" hidden="1">[51]Filter!$A$91:$B$116</definedName>
    <definedName name="BEx5BCEO2HK2PHRPEFTD5K7OB4R0" hidden="1">[51]Filter!$A$29:$B$54</definedName>
    <definedName name="BEx5BDR661HYOLUZ8JUKPF8ERXJ1" hidden="1">[51]Filter!$A$257:$B$282</definedName>
    <definedName name="BEx5BJAOVJZGMAS5J4NP0JN6FVQW" hidden="1">[53]Filters!$A$1:$B$32</definedName>
    <definedName name="BEx5BR8OFCESESTT3WYBN0SN6T64" hidden="1">'[52]Filter '!$A$205:$B$236</definedName>
    <definedName name="BEx5BT6RO3P2C0Z9W35UNUKNXUNR" hidden="1">[53]Filters!$A$104:$B$135</definedName>
    <definedName name="BEx5C0ZAQS6HK3DYCHNX1NBM681C" hidden="1">[51]DP_5!$A$1:$Y$38</definedName>
    <definedName name="BEx5C79U0F00K9ALYSJY9EY1932S" hidden="1">[51]Filter!$A$229:$B$254</definedName>
    <definedName name="BEx5CH5W2XKLD5YO9OL3380UFAHU" hidden="1">'[52]Filter '!$A$171:$B$202</definedName>
    <definedName name="BEx5CR1YSHRWTASJKUN1TPXJL7HY" hidden="1">[51]Filter!$A$202:$B$227</definedName>
    <definedName name="BEx5CS3SVOC5Y7WJCUP5R4JGQD2R" hidden="1">[53]Filters!$A$1:$B$32</definedName>
    <definedName name="BEx5CU7B3RWJSFUD8PH0HQEVHS8M" hidden="1">[51]Filter!$A$1:$B$26</definedName>
    <definedName name="BEx5CYUIWIGD2YGZPP3VHOX9D9WY" hidden="1">'[52]Filter '!$A$103:$B$134</definedName>
    <definedName name="BEx5D6HJDWQTDJQO1W1WNJECONBO" hidden="1">'[52]Filter '!$A$239:$B$270</definedName>
    <definedName name="BEx5DNKKBM1IX2POL2U8M4LN1VGI" hidden="1">[51]Filter!$A$340:$B$365</definedName>
    <definedName name="BEx5DNKL05EPMT96T50ZDH6KZHPA" hidden="1">[51]DP_7!$A$1:$Y$15</definedName>
    <definedName name="BEx5DZEODNJNLDXICK8ABDQ86OB8" hidden="1">[51]Filter!$A$202:$B$227</definedName>
    <definedName name="BEx5E0B1C98HRUOR9HWPV8ULIPYX" hidden="1">[53]Filters!$A$70:$B$101</definedName>
    <definedName name="BEx5E1CW46TZVL4IBRJA08CFPTIN" hidden="1">[53]Filters!$A$172:$B$203</definedName>
    <definedName name="BEx5E4T26URGJ8W4J3GT9VXW3KV9" hidden="1">[51]Settings!$A$1:$B$1</definedName>
    <definedName name="BEx5E6R4XOUNSKJABLWUINS6VEEA" hidden="1">[51]Filter!$A$257:$B$282</definedName>
    <definedName name="BEx5EIL8F18B9A3US234N5P8198F" hidden="1">[51]Filter!$A$202:$B$227</definedName>
    <definedName name="BEx5EIQPT7SZIPT04HKJ9MGY9GYJ" hidden="1">[52]UKD!$C$51:$G$51</definedName>
    <definedName name="BEx5EQJ7HYUJ6VSBLSXDQZH231K0" hidden="1">[51]Filter!$A$29:$B$54</definedName>
    <definedName name="BEx5F1GZ763PSXZO24BCYVPZBZRJ" hidden="1">'[52]Filter '!$A$1:$B$32</definedName>
    <definedName name="BEx5FD5R4R93XPX4V5IUJOHILTTL" hidden="1">[51]Filter!$A$174:$B$199</definedName>
    <definedName name="BEx5FJGC2CKG7ACH8FV8MKN3DJ1L" hidden="1">'[52]Filter '!$A$205:$B$236</definedName>
    <definedName name="BEx5FOUJBQEMUCXFQ5W3DBHMY6N4" hidden="1">[51]Filter!$A$313:$B$338</definedName>
    <definedName name="BEx5G1QIRGZZNX081HX2AP8YZQ3V" hidden="1">[53]DP_3!$A$1:$E$19</definedName>
    <definedName name="BEx5GIIQJCCMCQEE9K3ERM4N5ENS" hidden="1">[51]Settings!$A$1:$B$1</definedName>
    <definedName name="BEx5GIYU8G0I75OVEBE1S30KIL8P" hidden="1">'[52]Filter '!$A$171:$B$202</definedName>
    <definedName name="BEx5H0CM8VHX5YW9ACCYP8JO2SI0" hidden="1">[51]DP_10!$A$1:$Y$11</definedName>
    <definedName name="BEx5HDU59P9ZTNVKWD471WJ7QXOI" hidden="1">[51]Filter!$A$174:$B$199</definedName>
    <definedName name="BEx5HJ2W3WB72VAJUXD110JLACRJ" hidden="1">[53]DP_6!$A$1:$L$4</definedName>
    <definedName name="BEx5HJDNZ7RI7R6UJTQFI9M8861D" hidden="1">[52]UKD!$C$51:$G$51</definedName>
    <definedName name="BEx5HLMOYCWHO5GR5J2GE0U63IYJ" hidden="1">'[52]Filter '!$A$205:$B$236</definedName>
    <definedName name="BEx5HTF8RA5E6NGAMZFNGFITSIC6" hidden="1">[53]DP_5!$A$1:$E$15</definedName>
    <definedName name="BEx5I4CYRVXNNZKB1X6Y4GSOQN9Q" hidden="1">[53]DP_7!$A$1:$K$4</definedName>
    <definedName name="BEx5IEJSRFFGTAQSV06QJHO4385J" hidden="1">[55]DP_7!$A$1:$Y$15</definedName>
    <definedName name="BEx5II5AJEB3ZV1E2ZNCRDZGXNB6" hidden="1">[52]UKD!$C$51:$G$51</definedName>
    <definedName name="BEx5IIQVWA7IO95J1H6ZF0YQS9DI" hidden="1">[51]Filter!$A$1:$B$26</definedName>
    <definedName name="BEx5J1BUAR0B9OUWLB56R4RV8PX1" hidden="1">[51]DP_8!$A$1:$Y$35</definedName>
    <definedName name="BEx5J1BV645YRMKNHUMDWXKRQW5M" hidden="1">[51]DP_6!$A$1:$Y$22</definedName>
    <definedName name="BEx5J7RQ81HRVPIYPEUHMV2I2RBP" hidden="1">[53]DP_3!$A$1:$K$29</definedName>
    <definedName name="BEx5J7X6SS0DOAA99ACWC10VN3KH" hidden="1">[53]Filters!$A$240:$B$271</definedName>
    <definedName name="BEx5JHIFMWGIF3J1Q5C6HOA5GFMV" hidden="1">[51]DP_5!$A$1:$Y$40</definedName>
    <definedName name="BEx5JL3SJ82VTS93D8QJILV3OI3S" hidden="1">#REF!</definedName>
    <definedName name="BEx5JL3YUXKPI0F14E9JOCTD3IF1" hidden="1">[51]Filter!$A$229:$B$254</definedName>
    <definedName name="BEx5JMB3Z3EU0L0KVOQ5RLZTH8VB" hidden="1">[53]DP_5!$A$1:$K$12</definedName>
    <definedName name="BEx5JWHZMT1C57PSCIE8PZ03RN01" hidden="1">[51]DP_7!$A$1:$Y$15</definedName>
    <definedName name="BEx5K03FRO7CHS6XLB25RU7YG5XH" hidden="1">[53]DP_6!$A$1:$F$7</definedName>
    <definedName name="BEx5K1W0RB74TZVP8FSF73K1ZZOS" hidden="1">'[52]Filter '!$A$1:$B$32</definedName>
    <definedName name="BEx5K51CYBPR9OSZC6ST2GQUTGTR" hidden="1">[53]Filters!$A$36:$B$67</definedName>
    <definedName name="BEx5K6OSQZDUJXBOUP87WW8PO3GL" hidden="1">[51]DP_10!$A$1:$Y$14</definedName>
    <definedName name="BEx5K819IJ2A8GZF2ARH7V7JUQFX" hidden="1">[51]Filter!$A$91:$B$116</definedName>
    <definedName name="BEx5K9OJ9XKSQPLEAX9PFVGQ2EJ9" hidden="1">[51]Filter!$A$313:$B$338</definedName>
    <definedName name="BEx5KDVLBBC38IWAP4GVFJREXNT8" hidden="1">'[52]Filter '!$A$307</definedName>
    <definedName name="BEx5L0CSYK556ZF57UELOJYYRLN4" hidden="1">[51]Filter!$A$57:$B$88</definedName>
    <definedName name="BEx5L91PKR1WJHH03INMWB51IXQL" hidden="1">'[52]Filter '!$A$35:$B$66</definedName>
    <definedName name="BEx5LC1LX9UK8UEQTZS0C7H99UOI" hidden="1">'[52]Filter '!$A$103:$B$134</definedName>
    <definedName name="BEx5LCCEXRSJYE2MIZ65OWNVDQ28" hidden="1">[51]Filter!$A$313:$B$338</definedName>
    <definedName name="BEx5LOS2BXU33Y3QY6Y8X69IZIZO" hidden="1">'[52]Filter '!$A$307:$B$338</definedName>
    <definedName name="BEx5LXX8J5JM29G8TA6XB1AISQUV" hidden="1">[51]DP_2!$A$1:$R$22</definedName>
    <definedName name="BEx5M1TIT23245L6C21ZGSSSM28B" hidden="1">[51]Filter!$A$57:$B$88</definedName>
    <definedName name="BEx5M2F3932AY26TKMO3KF9HX5TY" hidden="1">[51]DP_8!$A$1:$Y$35</definedName>
    <definedName name="BEx5M5PTAFH1AXEEZ1OGWDEPRE0D" hidden="1">'[52]Filter '!$A$239:$B$270</definedName>
    <definedName name="BEx5M5V38KRCZHP45019IY3AFOKT" hidden="1">[51]Filter!$A$91:$B$116</definedName>
    <definedName name="BEx5MD7HNL43BZXIPDASXN6JU8CY" hidden="1">[54]Filters!#REF!</definedName>
    <definedName name="BEx5MSCC4MMGACHEEHTZCT1M1011" hidden="1">[51]DP_8!$A$1:$Y$35</definedName>
    <definedName name="BEx5N6FFPBMOVHZX0O5W4Q034WH6" hidden="1">[53]Filters!$A$70:$B$101</definedName>
    <definedName name="BEx5N8IY0MFUF9AVRVEKAVEJ7XKR" hidden="1">'[52]Filter '!$A$137:$B$168</definedName>
    <definedName name="BEx5NJRIRTF6153OAIHENE4KY1LA" hidden="1">[51]Filter!$A$1:$B$26</definedName>
    <definedName name="BEx5NMWVACQSF88XLBV3U7OVEBCZ" hidden="1">[53]Filters!$A$206:$B$237</definedName>
    <definedName name="BEx5NWCMQIAYECGK4LQ9W4C5JJU6" hidden="1">[52]Capex_Repex!$A$3:$O$37</definedName>
    <definedName name="BEx5OQ0U72V3CBU14DNUR58LJ41A" hidden="1">[51]Settings!$A$1:$B$1</definedName>
    <definedName name="BEx5OQGXQMUVGNZMJURX3ZA4ZBDF" hidden="1">[53]DP_7!$A$1:$E$5</definedName>
    <definedName name="BEx5OW5Y3XJ3TPV65HAGD4JI1F5I" hidden="1">[52]UKD!$C$51:$G$51</definedName>
    <definedName name="BEx5P61ZK99OM3DY0Y2JN6MNVCOP" hidden="1">'[52]Filter '!$A$103:$B$134</definedName>
    <definedName name="BEx5P61ZV50T7D2WMMDXA9MEFIAE" hidden="1">[53]Filters!$A$70:$B$101</definedName>
    <definedName name="BEx5P9NIHEN26Y1D7UTY28YNOXU5" hidden="1">[51]Filter!$A$257:$B$282</definedName>
    <definedName name="BEx5PWQ9P3LOQZD48YXALK5ZOA6Z" hidden="1">[51]DP_10!$A$1:$Y$14</definedName>
    <definedName name="BEx5QIB4POUOU1RT08VQUU4PK5BR" hidden="1">[51]Directorates!$A$1:$D$8</definedName>
    <definedName name="BEx5QKPHEZMZ9M9QHO1JKLDXZYYQ" hidden="1">[51]DP_10!$A$1:$Y$11</definedName>
    <definedName name="BEx5QZ3D6IWNYI5MOCQHCKCPR650" hidden="1">[53]Filters!$A$104:$B$135</definedName>
    <definedName name="BEx74UOCEASNVZP783I03ZE4NAGF" hidden="1">'[52]Filter '!$A$239:$B$270</definedName>
    <definedName name="BEx74XZ0K7Y3DB8Z78K4X2O87C31" hidden="1">[51]Filter!$A$285:$B$310</definedName>
    <definedName name="BEx75AUZUETDTYP42ME63B0IK0DC" hidden="1">[51]Filter!$A$118:$B$143</definedName>
    <definedName name="BEx75C25Z9SUV2JZ7KHFYBV045HU" hidden="1">[51]DP_5!$A$1:$Y$38</definedName>
    <definedName name="BEx75H5L58B4Q8ZBL70SPWV1SGLR" hidden="1">[52]UKD!$C$51:$G$51</definedName>
    <definedName name="BEx75ICQZFAGU911EBG0TD6O5MEG" hidden="1">'[52]Filter '!$A$69:$B$100</definedName>
    <definedName name="BEx75RSIFKVI9C0HUV2KEVTECWAO" hidden="1">[51]Filter!$A$285:$B$310</definedName>
    <definedName name="BEx75ZA90BO3EB4IJVX9G86NIJ4B" hidden="1">[53]DP_5!$A$1:$K$12</definedName>
    <definedName name="BEx7606NPNNR3S6XJV65P9ICMMOU" hidden="1">[51]DP_10!$A$1:$Y$14</definedName>
    <definedName name="BEx764DOB6TP48AKJHWHPSZDN1FZ" hidden="1">[51]Filter!$A$146:$B$171</definedName>
    <definedName name="BEx76FBF7DH38IEOOZFQ5JB8OK9W" hidden="1">[53]DP_7!$A$1:$K$4</definedName>
    <definedName name="BEx76N9FPXVTWK2NI0AAXOVLH47R" hidden="1">[51]DP_8!$A$1:$Y$35</definedName>
    <definedName name="BEx76O5STNX7T6U33C0S51ZAJMXF" hidden="1">[53]DP_3!$A$1:$F$29</definedName>
    <definedName name="BEx76TK18FYJK1WOAYD05FCUTV3O" hidden="1">[53]DP_4!$A$1:$K$37</definedName>
    <definedName name="BEx76YNFKJ34ZDB3EPFBTNISO4DU" hidden="1">[53]Filters!$A$138:$B$169</definedName>
    <definedName name="BEx77PBQ9UTJ0GVOG2INPRDJ13RS" hidden="1">[53]DP_7!$A$1:$E$5</definedName>
    <definedName name="BEx780PQHVX01DL3XII2A7YMSPWH" hidden="1">[51]DP_2!$A$1:$L$28</definedName>
    <definedName name="BEx780V21FH79PAA1ZKY9IORWOT3" hidden="1">[53]Cost_Income!$A$1:$O$19</definedName>
    <definedName name="BEx785YFKA8L6RHX11WYWFYA8F1J" hidden="1">[51]DP_6!$A$1:$Y$22</definedName>
    <definedName name="BEx78AGC1STEQHNI9QOK5OD3L4FW" hidden="1">'[52]Filter '!$A$137:$B$168</definedName>
    <definedName name="BEx78GW73AS2L24PPEISFCDX90QN" hidden="1">[51]Settings!$A$1:$B$1</definedName>
    <definedName name="BEx78R8JISDO6BQ6CZOAM3XZ4FX4" hidden="1">'[52]Filter '!$A$273:$B$304</definedName>
    <definedName name="BEx78W15VPSUOLEM0TMIX6E7NVX7" hidden="1">[52]UKD!$C$51:$G$51</definedName>
    <definedName name="BEx78WS2IR8RX2VQREI71XTPBS75" hidden="1">[51]Filter!$A$257:$B$282</definedName>
    <definedName name="BEx78XOF5ET4VO4EOM5GV7UL4REE" hidden="1">'[52]Filter '!$A$69:$B$100</definedName>
    <definedName name="BEx78ZRYEF87CYP0N47JSOZRMM1P" hidden="1">[53]Graphs!$A$1:$P$15</definedName>
    <definedName name="BEx792XARU7KI7F9C8E1M2UPENMV" hidden="1">[53]Filters!$A$104:$B$135</definedName>
    <definedName name="BEx798RNSSIPET7RTFJ7KVK5Z9JG" hidden="1">'[52]Filter '!$A$239:$B$270</definedName>
    <definedName name="BEx79J9AGGFXWTEL52GCVZUW10EU" hidden="1">[51]DP_2!$A$1:$R$22</definedName>
    <definedName name="BEx79JUUVUE3XNL6FLXYSJ2L7H98" hidden="1">[53]DP_1!$A$1:$L$46</definedName>
    <definedName name="BEx79P3M44EA839DY2UMVC3UC8NG" hidden="1">'[52]Non Formula'!$A$1:$N$24</definedName>
    <definedName name="BEx79T5CHHA21C9AHZ7S5NTJQE0H" hidden="1">'[52]Filter '!$A$307:$B$338</definedName>
    <definedName name="BEx79W57Q3OGCP8Q60EM3EEFW9OS" hidden="1">[53]DP_5!$A$1:$E$15</definedName>
    <definedName name="BEx7AFRVII8IX2QYJNYAFF8RH5DP" hidden="1">'[52]Filter '!$A$69:$B$100</definedName>
    <definedName name="BEx7AKV9WIHOB7E13II5RM2GG74C" hidden="1">[51]DP_9!$A$1:$Y$3</definedName>
    <definedName name="BEx7AMIR1E4R5KQD6L2JP0V3L2PZ" hidden="1">[51]Filter!$A$118:$B$143</definedName>
    <definedName name="BEx7AQV2C637PEWPGAH4E4Q5RBMW" hidden="1">[53]Filters!$A$138:$B$169</definedName>
    <definedName name="BEx7AR5UPU50SN0X1DISAQ7EOPF9" hidden="1">'[52]Non Formula'!$A$1:$N$24</definedName>
    <definedName name="BEx7AVIFMJ2J61L9HI61ZD0BN7FV" hidden="1">[51]Filter!$A$257:$B$282</definedName>
    <definedName name="BEx7AX07QD4V9U9E2TUACQBIL30T" hidden="1">[53]Filters!$A$70:$B$101</definedName>
    <definedName name="BEx7AX0CC71BEXKGJV6QJKSXTXK8" hidden="1">In [0]!Month [56]Contbs!$A$1:$K$93</definedName>
    <definedName name="BEx7AXGFSZ6F9N0T137P3VJIW20Y" hidden="1">[53]DP_4!$A$1:$L$37</definedName>
    <definedName name="BEx7B0WGAE2NX5BCITMS2MMIAU1R" hidden="1">[51]DP_5!$A$1:$Y$39</definedName>
    <definedName name="BEx7B2EEKT9JOZ4A8A134GB47N3H" hidden="1">[51]DP_2!$A$1:$R$28</definedName>
    <definedName name="BEx7B35GQR9EL6QDFZENY0BGOFIF" hidden="1">[53]Settings!$B$1:$B$1</definedName>
    <definedName name="BEx7B3LKG2NXCFD4GYWA8S3BEMFN" hidden="1">[51]Filter!$A$118:$B$143</definedName>
    <definedName name="BEx7BIVV3ZDPQP8E4J1QTENLJKPF" hidden="1">[51]DP_7!$A$1:$Y$13</definedName>
    <definedName name="BEx7BW82C3BJ3PVIN5J5X4QBB4UA" hidden="1">[51]Settings!$A$1:$B$1</definedName>
    <definedName name="BEx7C4M64M2V0NCG87QJDY9OKQQ8" hidden="1">'[52]Filter '!$A$171:$B$202</definedName>
    <definedName name="BEx7C4WZDNA96BLTV03A4ZCH4TQI" hidden="1">[51]DP_1!$A$1:$Q$71</definedName>
    <definedName name="BEx7C5D2QDGZ8VPK37P92EUT31QL" hidden="1">'[52]Filter '!$A$35:$B$66</definedName>
    <definedName name="BEx7CLZT71RJ6II80TF722TC1R93" hidden="1">[51]Filter!$A$257:$B$282</definedName>
    <definedName name="BEx7CR8PQ4F3M7HZGQN5B64WCWNZ" hidden="1">[53]DP_1!$A$1:$L$32</definedName>
    <definedName name="BEx7D6OA0NO1NXZFW3F2GTJMA33N" hidden="1">'[52]Filter '!$A$205:$B$236</definedName>
    <definedName name="BEx7D9DDRTUX2HEVMIT46HRR8NN4" hidden="1">[51]Filter!$A$202:$B$227</definedName>
    <definedName name="BEx7DA4ABGGC1GC4Z21VVKBO2M1P" hidden="1">[53]Cost_Income!$A$1:$P$20</definedName>
    <definedName name="BEx7DBBF4QJ3WXG4Z162N776UA2T" hidden="1">[53]Filters!$A$206:$B$237</definedName>
    <definedName name="BEx7DCINAS9CQJU5ZXQDR0T43146" hidden="1">[51]Filter!$A$91:$B$116</definedName>
    <definedName name="BEx7DJPRIWFQCK4OX71OBLUZC8BI" hidden="1">[51]DP_2!$A$1:$L$29</definedName>
    <definedName name="BEx7DO233X4TY66EG590C35KNXDJ" hidden="1">[53]Filters!$A$1:$B$32</definedName>
    <definedName name="BEx7DQ5LNJHVFU5CWO8AK7XDLF3A" hidden="1">[51]DP_1!$A$1:$L$70</definedName>
    <definedName name="BEx7E070RKZSUX36V78YWX6SSRZ1" hidden="1">[53]Filters!$A$1:$B$32</definedName>
    <definedName name="BEx7EAJC9CZFE3EIZIB0XQT5PUPH" hidden="1">[51]Filter!$A$1:$B$26</definedName>
    <definedName name="BEx7EEQDM7CMIGP5HTFZFQQHEFQ7" hidden="1">[51]Filter!$A$229:$B$254</definedName>
    <definedName name="BEx7EHVKI7KDTEBZF029COYL6CC3" hidden="1">[51]Filter!$A$1:$B$26</definedName>
    <definedName name="BEx7EYIBWLKHRTE28UJ83EA9SIZW" hidden="1">[51]Filter!$A$229:$B$254</definedName>
    <definedName name="BEx7F3AYPYEC8NW91XCP66ZIY91W" hidden="1">'[52]Filter '!$A$307:$B$338</definedName>
    <definedName name="BEx7FD1Q97APBFW27MXA3LK4ZZ68" hidden="1">[54]Filters!#REF!</definedName>
    <definedName name="BEx7FNOO1WFU7WB0U95WBRN1LCQT" hidden="1">[51]Filter!$A$29:$B$54</definedName>
    <definedName name="BEx7FT2VYR74IJYR8HD8HLIP5VMS" hidden="1">'[52]Filter '!$A$69:$B$100</definedName>
    <definedName name="BEx7FZDG0CBFUBU8QKSSJL436B31" hidden="1">[53]Filters!$A$274:$B$299</definedName>
    <definedName name="BEx7G39PY30ZTDC2CWIDMPEGI4RM" hidden="1">[51]DP_7!$A$1:$Y$13</definedName>
    <definedName name="BEx7G3VBMX1YWH7XXCPGAEF5MAKY" hidden="1">[51]Filter!$A$1:$B$26</definedName>
    <definedName name="BEx7G7BH6DOBU4LCE265T116IN83" hidden="1">[51]Filter!$A$285:$B$310</definedName>
    <definedName name="BEx7GENQZ4S915Q3873VO84PIKAB" hidden="1">[51]DP_11!$A$1:$L$65</definedName>
    <definedName name="BEx7GNCNX26SK8CL9P4NJPM709S6" hidden="1">[51]DP_1!$A$1:$L$71</definedName>
    <definedName name="BEx7H0ZIEVBGW2O7B0SX3XM67H22" hidden="1">'[52]Filter '!$A$307:$B$338</definedName>
    <definedName name="BEx7H3JAU6IOH6Q07DSF4PNCMP32" hidden="1">[51]Filter!$A$174:$B$199</definedName>
    <definedName name="BEx7HIIRTHBJCXZO96RJZPNX1ORI" hidden="1">[51]Filter!$A$91:$B$116</definedName>
    <definedName name="BEx7HTRA69EXYNM7DFFG3UF6S33U" hidden="1">'[52]Filter '!$A$103:$B$134</definedName>
    <definedName name="BEx7HVEQ668BALK7ORH5HXUB7SQS" hidden="1">[53]DP_9!$A$1:$L$8</definedName>
    <definedName name="BEx7I5G404KZXIHJU56Z20ANQ66D" hidden="1">[51]Filter!$A$118:$B$143</definedName>
    <definedName name="BEx7I8QRHXQEPY5NT9VK3ZNJWU94" hidden="1">'[52]Filter '!$A$35:$B$66</definedName>
    <definedName name="BEx7ICC8Z8J8ZD63BYM7G2OJ3L2Q" hidden="1">[53]Filters!$A$138:$B$169</definedName>
    <definedName name="BEx7IIMSZYVYUDH1TX9W59GOB0OI" hidden="1">'[52]Filter '!$A$273:$B$304</definedName>
    <definedName name="BEx7IORWPKEQ1E8BSJC6EZEL8MEH" hidden="1">[51]Filter!$A$257:$B$282</definedName>
    <definedName name="BEx7IRMIPNAVGIQC00UXAOEQQ8LL" hidden="1">[54]Filters!#REF!</definedName>
    <definedName name="BEx7ISO67B030E194TUCDZRUD7FG" hidden="1">[53]DP_5!$A$1:$K$12</definedName>
    <definedName name="BEx7IU64W0UZM4FRPMHGSAT18NWN" hidden="1">'[52]Filter '!$A$273:$B$304</definedName>
    <definedName name="BEx7J1YNW54N1TJ3HXPHYEQBGXIL" hidden="1">[53]Filters!$A$36:$B$67</definedName>
    <definedName name="BEx7J2PL72WL5LWZCCIR4YUSL4Z9" hidden="1">[51]Filter!$A$313:$B$338</definedName>
    <definedName name="BEx7J6RAW43RCA6QB3I06XD9IW82" hidden="1">[53]Filters!$A$274:$B$299</definedName>
    <definedName name="BEx7J724FE0FSDDYU3RTYDX4PBSW" hidden="1">[51]DP_3!$A$1:$C$27</definedName>
    <definedName name="BEx7J7NNNGNAK8CV6CIYDJXWSIH3" hidden="1">[51]DP_1!$A$1:$Q$69</definedName>
    <definedName name="BEx7JANLDWWD3ZKMHHMM05GX7ZKC" hidden="1">[51]DP_10!$A$1:$Y$11</definedName>
    <definedName name="BEx7JJN9S0C8F046VN3X44X78PZK" hidden="1">[53]Filters!$A$206:$B$237</definedName>
    <definedName name="BEx7JNZN8VNRP9NBKJYJ5G516WT4" hidden="1">[51]DP_6!$A$1:$Y$24</definedName>
    <definedName name="BEx7K1MNQVJ9WG9V9KEP0WKT9RJJ" hidden="1">[53]DP_4!$A$1:$E$26</definedName>
    <definedName name="BEx7K1RYPXNE694AH50HCOB13YZ6" hidden="1">[55]Filter!$A$313:$B$338</definedName>
    <definedName name="BEx7K765YGSP0R9QP830PGHFZPWU" hidden="1">[51]Filter!$A$57:$B$88</definedName>
    <definedName name="BEx7KL3ZC9LM8LRRQN0EV3Z9XOP2" hidden="1">[51]Filter!$A$146:$B$171</definedName>
    <definedName name="BEx7KL9ASLWLI9OQQQ71DY91Y1GR" hidden="1">'[52]Filter '!$A$239:$B$270</definedName>
    <definedName name="BEx7KO96UW0CLDJDUAYP1BPJ1JNR" hidden="1">[53]Filters!$A$70:$B$101</definedName>
    <definedName name="BEx7L0ZMJB7OCEVT4Z6KTPAUP5VZ" hidden="1">[53]DP_1!$A$1:$M$45</definedName>
    <definedName name="BEx7LO2GMP9U8SY7HW2GYOIWHC89" hidden="1">[51]DP_10!$A$1:$Y$15</definedName>
    <definedName name="BEx7LOTHFZY92Q8XNYGD48MRIUWX" hidden="1">'[52]Filter '!$A$69:$B$100</definedName>
    <definedName name="BEx7LTWXITD6993AE7RVS9K2EKEL" hidden="1">[53]Filters!$A$36:$B$67</definedName>
    <definedName name="BEx7M0T3XK66JT57A8S4E7AJHUKT" hidden="1">[51]Filter!$A$91:$B$116</definedName>
    <definedName name="BEx7MAUI0OTKSOGR1DS5KQHGPVOW" hidden="1">[53]DP_7!$A$1:$L$4</definedName>
    <definedName name="BEx7MC1N8H94D0WA1CEIE4R7LUE9" hidden="1">[53]DP_7!$A$1:$E$5</definedName>
    <definedName name="BEx7MDUDTSMPM4S444VQ1U924087" hidden="1">'[52]Filter '!$A$239:$B$270</definedName>
    <definedName name="BEx7MKFR05A6T7MDNF4IABA982KN" hidden="1">[51]DP_5!$A$1:$Y$40</definedName>
    <definedName name="BEx7MUMLIGR3QFNFL1K5JPXKCLJC" hidden="1">[51]Filter!$A$91:$B$116</definedName>
    <definedName name="BEx8Z24B07BAM2L2KOFEN1ORKU2Y" hidden="1">[53]Filters!$A$104:$B$135</definedName>
    <definedName name="BEx8ZBPLO1LLA2219XELS9IV7LQ8" hidden="1">[51]DP_9!$A$1:$Y$3</definedName>
    <definedName name="BEx8ZFWNOSAUMXWZVC490RTEUT1H" hidden="1">[51]DP_1!$A$1:$L$70</definedName>
    <definedName name="BEx8ZY6TOQBV0984E8EEY9F1T2RP" hidden="1">'[52]Filter '!$A$273:$B$304</definedName>
    <definedName name="BEx905DSY7OPN1I84ZGINRVAN27S" hidden="1">[53]Cost_Income!$A$1:$P$20</definedName>
    <definedName name="BEx90FF5OHBS94YX2ROETN89G6Z4" hidden="1">[53]DP_7!$A$1:$E$4</definedName>
    <definedName name="BEx90I49JA4UNN1M2SDXDZPM6MEF" hidden="1">[51]DP_11!$A$1:$M$67</definedName>
    <definedName name="BEx90MRMBXJVOIMYOKWRFHF74GLO" hidden="1">'[52]Filter '!$A$137:$B$168</definedName>
    <definedName name="BEx90N2DKUGS8U7HQKNPXO81IYN8" hidden="1">#REF!</definedName>
    <definedName name="BEx90TCYW3DWGHWQXHDOWJMBP0BM" hidden="1">[52]UKD!$C$51:$G$51</definedName>
    <definedName name="BEx90VLT2GHPLIF8KEX51RNHAQ6G" hidden="1">[53]Filters!$A$1:$B$32</definedName>
    <definedName name="BEx911G9W83GBT8XT217WG2DYH8T" hidden="1">[53]DP_1!$A$1:$K$46</definedName>
    <definedName name="BEx91D527OJM2T20P90HD3KJ2J6L" hidden="1">[53]Filters!$A$104:$B$135</definedName>
    <definedName name="BEx91KS4XY1408K476M2V6RQ7CEQ" hidden="1">[51]DP_1!$A$1:$L$71</definedName>
    <definedName name="BEx91OZ7SK3GZT8MUH0RCCGCLPMD" hidden="1">[51]Filter!$A$91:$B$116</definedName>
    <definedName name="BEx9225WV69ZX7H3KC01341E7T25" hidden="1">'[52]Filter '!$A$1:$B$32</definedName>
    <definedName name="BEx922RHTJUDSN4OYVS1W4R8VI0R" hidden="1">[53]Filters!$A$1:$B$32</definedName>
    <definedName name="BEx926YK6VRH7F61KGMPNNJG0TA6" hidden="1">'[52]Non Formula'!$A$1:$N$24</definedName>
    <definedName name="BEx92A3RVH8K71FS4MRGQ7KSKKIK" hidden="1">[54]Filters!#REF!</definedName>
    <definedName name="BEx92HQZN5F6XUOIGHU8LFTJ1T60" hidden="1">'[52]Filter '!$A$239:$B$270</definedName>
    <definedName name="BEx92QAG0RMGRWCEVUH67KN8FS3S" hidden="1">[51]DP_3!$A$1:$C$24</definedName>
    <definedName name="BEx92R1GWMGMMTS4WYZC8Y9Q83BM" hidden="1">[51]Filter!$A$313:$B$338</definedName>
    <definedName name="BEx92W4W79XWOMR2FJFSU6XGDXTI" hidden="1">[51]DP_6!$A$1:$Y$18</definedName>
    <definedName name="BEx92WFJRUWB4MLXS7FEU8D1L4Q0" hidden="1">[53]DP_5!$A$1:$F$15</definedName>
    <definedName name="BEx934IUM881MMPU4EUMKLQFC2RV" hidden="1">[53]Filters!$A$104:$B$135</definedName>
    <definedName name="BEx934TNMATHN6L7CKKBD9851AIB" hidden="1">[51]DP_8!$A$1:$Y$38</definedName>
    <definedName name="BEx935KNZ60U2ZR80RC5BCHD687V" hidden="1">[51]Filter!$A$202:$B$227</definedName>
    <definedName name="BEx9389SZD0A8YVBZCRU3GWO7Y5K" hidden="1">[51]DP_2!$A$1:$L$27</definedName>
    <definedName name="BEx939RR6KYHYHSBTLCLUYVWG03Y" hidden="1">[51]DP_5!$A$1:$Y$39</definedName>
    <definedName name="BEx93BF0EKIMFTZA410FXJ4EQYSP" hidden="1">[51]Filter!$A$57:$B$88</definedName>
    <definedName name="BEx93C619SAYAUDIHV6L1TUWAO2A" hidden="1">[51]Filter!$A$146:$B$171</definedName>
    <definedName name="BEx93CRO7US4R7W3OAPCDRAI63FC" hidden="1">#REF!</definedName>
    <definedName name="BEx93KK5VR37TMN419OEP8AJ9OQK" hidden="1">'[52]Filter '!$A$103:$B$134</definedName>
    <definedName name="BEx93KUZ0IO0BQUUWY9MEMBRIED4" hidden="1">[54]Filters!#REF!</definedName>
    <definedName name="BEx93LWRMS9FN5UOVVUKVTGI410W" hidden="1">[53]Filters!$A$36:$B$67</definedName>
    <definedName name="BEx93VCLN46DYWQ5ASUV5EXYBQCA" hidden="1">[51]Filter!$A$1:$B$26</definedName>
    <definedName name="BEx93VSQ882TFRCL18A71DDQO8QE" hidden="1">[51]Filter!$A$57:$B$88</definedName>
    <definedName name="BEx940W4QPMZNC7XRJ0LPNBX0PW2" hidden="1">[53]Cost_Income!$A$1:$P$20</definedName>
    <definedName name="BEx945DZ0UR9RAFTS55263EOK0Q5" hidden="1">[51]Filter!$A$174:$B$199</definedName>
    <definedName name="BEx945JGMXHO38JF6CCT4VIEAUVS" hidden="1">[51]DP_10!$A$1:$Y$11</definedName>
    <definedName name="BEx949QHI2CQUM57LWANY1GHZTCY" hidden="1">[53]DP_7!$A$1:$L$4</definedName>
    <definedName name="BEx94DBUB6QK56KTU4NZSLKS5ZPX" hidden="1">[53]Filters!$A$172:$B$203</definedName>
    <definedName name="BEx94UKB9CU2TP6KZ5I8RTRDUUQS" hidden="1">[51]Filter!$A$57:$B$88</definedName>
    <definedName name="BEx95GL9HRMSO6II8TMHFG6JLPT3" hidden="1">[53]DP_7!$A$1:$K$4</definedName>
    <definedName name="BEx95H6UNECO6QTQD2TJ2WBT7BTR" hidden="1">'[52]Filter '!$A$103:$B$134</definedName>
    <definedName name="BEx95HN2XWMF42XM2YM75L5E6828" hidden="1">[53]DP_4!$A$1:$F$32</definedName>
    <definedName name="BEx95KXR7NZTYYRFY01L9NJGZ875" hidden="1">#REF!</definedName>
    <definedName name="BEx95LDWG8TV6592N8VI4T9OPQUH" hidden="1">[51]Filter!$A$146:$B$171</definedName>
    <definedName name="BEx95S4QKZM93FUG3B0NI4FRARIX" hidden="1">[51]DP_1!$A$1:$Q$71</definedName>
    <definedName name="BEx95SVMEDEKR1Q2UX4RA9RTOG6L" hidden="1">[53]DP_3!$A$1:$E$19</definedName>
    <definedName name="BEx95W6BI063363XINRTLRQE99V5" hidden="1">[51]DP_1!$A$1:$Q$69</definedName>
    <definedName name="BEx95YQ4W3EVBNJXTW4RONX0WWFX" hidden="1">#REF!</definedName>
    <definedName name="BEx962GVU1O6WM2BOUFX246C88H5" hidden="1">[52]UKD!$C$51:$G$51</definedName>
    <definedName name="BEx962ROS73O2FF5KKWPAQMKSDR3" hidden="1">[51]Filter!$A$91:$B$116</definedName>
    <definedName name="BEx9649M8BIYSK0Z8B4GUDP35BHU" hidden="1">[51]Filter!$A$91:$B$116</definedName>
    <definedName name="BEx96AK7R8Z53P3QHZ7H76I49LFA" hidden="1">[51]Filter!$A$29:$B$54</definedName>
    <definedName name="BEx96DK4ENJ8C1PLDG2KDFUN5SUB" hidden="1">'[52]Filter '!$A$307:$B$338</definedName>
    <definedName name="BEx96O1QUMW0GISW8ROA21FECOFH" hidden="1">[51]Filter!$A$29:$B$54</definedName>
    <definedName name="BEx96SEAB9LM0RX5I7SAND56U59K" hidden="1">[51]Filter!$A$29:$B$54</definedName>
    <definedName name="BEx96VJIIN28VYJ5YURAZ3GC1S4E" hidden="1">[51]Filter!$A$91:$B$116</definedName>
    <definedName name="BEx96WVZR1IOS52J3B928QUNUGXL" hidden="1">Non [58]Formula!$A$1:$N$27</definedName>
    <definedName name="BEx96X1GAHZ5EZNZ2IYRJM4837DT" hidden="1">[51]DP_11!$A$1:$L$63</definedName>
    <definedName name="BEx970XOH30ZK5CCSG0NKFP4AKWA" hidden="1">'[52]Filter '!$A$103:$B$134</definedName>
    <definedName name="BEx97G2J1JEFW4JGUPMY2WXVKVSU" hidden="1">#REF!</definedName>
    <definedName name="BEx97UAWIVXE61TZHC4H3FL3UV9Y" hidden="1">[51]Filter!$A$57:$B$88</definedName>
    <definedName name="BEx97VYDZ2OV9S6WTNYB1PP2Z00C" hidden="1">[53]Filters!$A$138:$B$169</definedName>
    <definedName name="BEx988ZMU6L4LUNE6CZL7E6J0THP" hidden="1">[51]Filter!$A$229:$B$254</definedName>
    <definedName name="BEx98AN1SYVDDHKDEG3PQ0N9PFOW" hidden="1">[51]Filter!$A$285:$B$310</definedName>
    <definedName name="BEx98BU7JBKKSI59JYHHU8TP0ZGK" hidden="1">[51]Filter!$A$146:$B$171</definedName>
    <definedName name="BEx98QO7FYMVMCN6O9UBQTFSKBNN" hidden="1">'[52]Filter '!$A$1:$B$32</definedName>
    <definedName name="BEx98TDBR6W66R0ZS7SN9A95V7FE" hidden="1">[51]DP_11!$A$1:$L$63</definedName>
    <definedName name="BEx99IZQEHUSF46UA24VCRN2TY93" hidden="1">'[52]Filter '!$A$137:$B$168</definedName>
    <definedName name="BEx9A2XCQ36AAXVC9C858JCT89TJ" hidden="1">[53]Filters!$A$104:$B$135</definedName>
    <definedName name="BEx9A3O8THZBB9JJ1HIWDIU4I41D" hidden="1">'[52]Filter '!$A$103:$B$134</definedName>
    <definedName name="BEx9A8GWBTK9EM36L66K9OJC7RPQ" hidden="1">[51]DP_6!$A$1:$Y$24</definedName>
    <definedName name="BEx9AAPW5CU67O4N8LMZLDY8ZAKD" hidden="1">[51]Directorates!$A$1:$D$8</definedName>
    <definedName name="BEx9AC2DJ3D2M9DAVPAAJC9N7EM1" hidden="1">[51]Filter!$A$313:$B$338</definedName>
    <definedName name="BEx9ALNMCKQMMPMUXCJIX75WUVU0" hidden="1">[53]DP_4!$A$1:$F$32</definedName>
    <definedName name="BEx9AS3IN3HTF3MAYNJ1RLY8IFUQ" hidden="1">[51]DP_5!$A$1:$Y$38</definedName>
    <definedName name="BEx9AYOV1A7IRXVPKWSYKQZ8B4MV" hidden="1">'[52]Filter '!$A$69:$B$100</definedName>
    <definedName name="BEx9B251KDLUDRGMBUUQ8OUO1O2K" hidden="1">[52]UKD!$C$51:$G$51</definedName>
    <definedName name="BEx9BATSLBI2XVC1ZNS693UN18LH" hidden="1">[53]DP_4!$A$1:$E$22</definedName>
    <definedName name="BEx9BDZ6HZWKPF8USMSHHP2GB0OK" hidden="1">[53]DP_7!$A$1:$K$4</definedName>
    <definedName name="BEx9BH4J28OYOP80XD16BVR8S2L2" hidden="1">[53]DP_7!$A$1:$K$4</definedName>
    <definedName name="BEx9BNKFOHWA9I5DS9VM8LNKVFJV" hidden="1">[51]DP_1!$A$1:$L$70</definedName>
    <definedName name="BEx9BVNQPHBKM0ELY0CSTOCLHCX8" hidden="1">[52]UKD!$C$51:$G$51</definedName>
    <definedName name="BEx9BVYIBMH9BRYPQ0Z2DTB09OHH" hidden="1">'[52]Filter '!$A$69:$B$100</definedName>
    <definedName name="BEx9BYCV2UDKW2SB14KEDBTRZTU7" hidden="1">'[52]Filter '!$A$273:$B$304</definedName>
    <definedName name="BEx9BZUTITB2ROZZNK57TQ15BPTO" hidden="1">[51]Filter!$A$202:$B$227</definedName>
    <definedName name="BEx9C6QYQVVDLWRMPFHEX6BCJCXZ" hidden="1">Non [58]Formula!$A$1:$N$24</definedName>
    <definedName name="BEx9CE38X2VHYSFDX8B07UGQ6PHL" hidden="1">[53]DP_6!$A$1:$K$4</definedName>
    <definedName name="BEx9CHJE9I10BK2M45QMVMRR99SO" hidden="1">[53]Filters!$A$104:$B$135</definedName>
    <definedName name="BEx9CIVV4VXIF16KVI01PBVMIRZB" hidden="1">[51]Filter!$A$118:$B$143</definedName>
    <definedName name="BEx9CKDTUO68YRYZUGXRRJ7027Z9" hidden="1">[51]DP_8!$A$1:$Y$38</definedName>
    <definedName name="BEx9CYMENSC1NRZ4I4I8C5G3G86I" hidden="1">[53]Filters!$A$104:$B$135</definedName>
    <definedName name="BEx9CZ7Z1GTRSI24PTX93IBXR5AP" hidden="1">[51]Filter!$A$1:$B$26</definedName>
    <definedName name="BEx9D52AZSULXQ47HUER2CHZJGDO" hidden="1">#REF!</definedName>
    <definedName name="BEx9DKY5Q2X2NR4Z59TM80MM03KV" hidden="1">[53]Filters!$A$172:$B$203</definedName>
    <definedName name="BEx9DMAMG4TDNW039QUZ93O7XEYJ" hidden="1">[51]DP_7!$A$1:$Y$15</definedName>
    <definedName name="BEx9DVFS3PUQO1M1O1ZXE9WOHCAT" hidden="1">[51]Filter!$A$313:$B$338</definedName>
    <definedName name="BEx9DZS5C1X7T4K1FX193VLRI3F3" hidden="1">[51]Settings!$A$1:$B$1</definedName>
    <definedName name="BEx9E3TWG2Z7WBOF2A04EYVVNWS8" hidden="1">[51]Filter!$A$340:$B$365</definedName>
    <definedName name="BEx9E56CQK4BZZQWPVH7LWT1ZVQP" hidden="1">'[52]Filter '!$A$69:$B$100</definedName>
    <definedName name="BEx9E5RZ0ILSP7RD6O2YB6G5EQ26" hidden="1">[51]Filter!$A$91:$B$116</definedName>
    <definedName name="BEx9EFNZUNI2JC8XVRSNDLPIZ9GJ" hidden="1">'[52]Non Formula'!$A$1:$N$24</definedName>
    <definedName name="BEx9EKLXZG0JNS4AYNTY3WMP0M2H" hidden="1">#REF!</definedName>
    <definedName name="BEx9EZG45G37FRKRLQ3MAVGXHN5T" hidden="1">[51]DP_3!$A$1:$C$27</definedName>
    <definedName name="BEx9F1ZRXUYBMCJ33VWPIII345OO" hidden="1">'[52]Filter '!$A$137:$B$168</definedName>
    <definedName name="BEx9F9SARKTH0875T0J4QVN4A9SA" hidden="1">[51]Filter!$A$202:$B$227</definedName>
    <definedName name="BEx9FAE07IORHRREK827O1Q2TJAN" hidden="1">[51]Filter!$A$229:$B$254</definedName>
    <definedName name="BEx9FCHD3R6ND91LBC104FL1WA7N" hidden="1">'[52]Filter '!$A$205:$B$236</definedName>
    <definedName name="BEx9FD8GYAOQBX763L6V6XL1VEMB" hidden="1">[53]DP_1!$A$1:$L$46</definedName>
    <definedName name="BEx9FJ2RZ4Q6CPT4DOORNDIGKUQ7" hidden="1">[53]Filters!$A$172:$B$203</definedName>
    <definedName name="BEx9FSO14RYZ1X0088RH027Z7K0B" hidden="1">[51]DP_8!$A$1:$Y$38</definedName>
    <definedName name="BEx9G4YE6I3MK0IAWEMAS70GLRYF" hidden="1">[51]Filter!$A$257:$B$282</definedName>
    <definedName name="BEx9G8JUPG7F96FV9HL54E4CL3GZ" hidden="1">[51]DP_3!$A$1:$C$24</definedName>
    <definedName name="BEx9G8UNOVQONXKJ02XMJTWPWLZU" hidden="1">[51]DP_8!$A$1:$Y$41</definedName>
    <definedName name="BEx9G9ASZDPYLA6TRVK60AF1MO4X" hidden="1">[51]DP_3!$A$1:$C$24</definedName>
    <definedName name="BEx9GACLFVXQRLA50H3PVKJAJ0QR" hidden="1">'[52]Filter '!$A$137:$B$168</definedName>
    <definedName name="BEx9GC5DYJQLG1TUR8U5QRCFDM6I" hidden="1">[51]Filter!$A$91:$B$116</definedName>
    <definedName name="BEx9GGCFULFLT4MYKBUF46OUZNL9" hidden="1">[51]DP_6!$A$1:$Y$18</definedName>
    <definedName name="BEx9GLW4BRDQLYO38ZMVXZJ4QIJU" hidden="1">[53]Filters!$A$138:$B$169</definedName>
    <definedName name="BEx9GNZH9A08CQ8OXZLPO6U8WU53" hidden="1">[51]DP_5!$A$1:$Y$39</definedName>
    <definedName name="BEx9GNZICBOHUHZ3CFZ16YHIMPJA" hidden="1">[53]Filters!$A$104:$B$135</definedName>
    <definedName name="BEx9GUVMO6D745YNC0B6NX0R33R7" hidden="1">[55]DP_8!$A$1:$Y$38</definedName>
    <definedName name="BEx9H4X01281SK8ZQJS8FAWA3ZLD" hidden="1">[53]Cost_Income!$A$1:$O$19</definedName>
    <definedName name="BEx9H7WY2LV5KB4MNXJ3DVVCYAAO" hidden="1">[51]Filter!$A$118:$B$143</definedName>
    <definedName name="BEx9HJ5LPYVMN4FURSOGWCHY6ZS2" hidden="1">[52]UKD!$C$51:$G$51</definedName>
    <definedName name="BEx9HJGDMS2X505SWD7JHH7II3MH" hidden="1">'[52]Filter '!$A$137:$B$168</definedName>
    <definedName name="BEx9HL95FES8OGKBG5ZKZF3UOMBF" hidden="1">[51]Settings!$A$1:$B$1</definedName>
    <definedName name="BEx9HVQRVE6WPBK9Z71MYEFAUIO5" hidden="1">[51]Filter!$A$118:$B$143</definedName>
    <definedName name="BEx9HZC8B538XMBG4TUGT8XRBF2L" hidden="1">[54]Filters!#REF!</definedName>
    <definedName name="BEx9I330HH16KJSPQW4D1RE8GY3A" hidden="1">[51]DP_5!$A$1:$Y$38</definedName>
    <definedName name="BEx9I8MR8S8I0HGTOFO702RPF910" hidden="1">'[52]Filter '!$A$69:$B$100</definedName>
    <definedName name="BEx9ITGINSOO7S2V1YUUM95WC3H6" hidden="1">[53]Filters!$A$1:$B$32</definedName>
    <definedName name="BEx9J07EFUUOY4EWX3I86HZVRF78" hidden="1">'[52]Filter '!$A$171:$B$202</definedName>
    <definedName name="BEx9JCXTRH69PL77A43DCXI9NIZP" hidden="1">[53]Cost_Income!$A$1:$P$19</definedName>
    <definedName name="BEx9JSTOQI77W6IYYFZ8RBB54QJF" hidden="1">[53]Filters!$A$104:$B$135</definedName>
    <definedName name="BEx9K8ERASSBG3Q8O1V2MMF7XVJM" hidden="1">[51]Filter!$A$229:$B$254</definedName>
    <definedName name="BEx9K90CBB7318ELKVCIXCQ1KO3O" hidden="1">[51]DP_8!$A$1:$Y$35</definedName>
    <definedName name="BExAWFLPYZI48F7WMQO4E3MYT9SK" hidden="1">[51]DP_1!$A$1:$L$70</definedName>
    <definedName name="BExAWMSNL5I1QBLDJQOJZSUO5VSP" hidden="1">[53]DP_3!$A$1:$L$33</definedName>
    <definedName name="BExAWXVWPLPSZBQII92K81MEMJ38" hidden="1">[51]DP_1!$A$1:$Q$69</definedName>
    <definedName name="BExAXI9LJETVERKT5AAA6OTRHHBL" hidden="1">[51]DP_5!$A$1:$Y$39</definedName>
    <definedName name="BExAXNYJY2ZG2LWOMRBXT3D2W9WA" hidden="1">[53]Filters!$A$274:$B$299</definedName>
    <definedName name="BExAY5HO2R3OHRUQIESNRVDHZJ5Q" hidden="1">Non [58]Formula!$A$1:$N$24</definedName>
    <definedName name="BExAYDVSW6QKHQN93E50TZ5O5ZUQ" hidden="1">[51]Directorates!$A$1:$D$8</definedName>
    <definedName name="BExAYG4N95ZOD6QQCBO0G0FIPDSN" hidden="1">[53]Filters!$A$36:$B$67</definedName>
    <definedName name="BExAYHH9WMPNCNLD7GO5YHL1Y7LU" hidden="1">[51]Filter!$A$118:$B$143</definedName>
    <definedName name="BExAYS4DOG69N9QLQ1Q9YEDAXQ3O" hidden="1">[51]Filter!$A$340:$B$365</definedName>
    <definedName name="BExAYZ0EOK3CO3UX138LEVUW1PO7" hidden="1">'[52]Filter '!$A$35:$B$66</definedName>
    <definedName name="BExAZ07JXMLYT8FOWZBP3BBOU3C1" hidden="1">[51]Filter!$A$285:$B$310</definedName>
    <definedName name="BExAZ37GGJUPZH4PRFVEASPMYZ5L" hidden="1">'[52]Filter '!$A$205:$B$236</definedName>
    <definedName name="BExAZ8GBUNO2DLGPWP9BIADWRA9O" hidden="1">[51]Filter!$A$174:$B$199</definedName>
    <definedName name="BExAZ91XAQSXTT1JIKNHWW8KWQ93" hidden="1">[54]Filters!#REF!</definedName>
    <definedName name="BExAZ9YBLCSR4Y333PHGGI5DZTDJ" hidden="1">[51]Filter!$A$146:$B$171</definedName>
    <definedName name="BExAZDZW1Q6RF73666FLMJS746CC" hidden="1">'[52]Filter '!$A$239:$B$270</definedName>
    <definedName name="BExAZISIZKCQ7A3SEO4UAD45I8KR" hidden="1">[53]Filters!$A$138:$B$169</definedName>
    <definedName name="BExAZWKTUUUNE3ENX7N23WTSZ7HM" hidden="1">[51]Filter!$A$1:$B$26</definedName>
    <definedName name="BExAZZF9A1XEUEQG8TC656DNUBHE" hidden="1">In [0]!Month [56]Contbs!$A$1:$AJ$59</definedName>
    <definedName name="BExAZZVHUDILFF5GRJBWS3R4L2KK" hidden="1">[51]DP_7!$A$1:$Y$13</definedName>
    <definedName name="BExB00XECM2WCQ2FESEGNEPBHH73" hidden="1">[54]Filters!#REF!</definedName>
    <definedName name="BExB0N93OLR30H9Z6OQXZAYBTEBX" hidden="1">In [0]!Month [56]Contbs!$A$1:$AJ$59</definedName>
    <definedName name="BExB0QEBU9R3RC5LOOQ2UT9XLB41" hidden="1">[51]DP_3!$A$1:$C$24</definedName>
    <definedName name="BExB0TJOA188KEKRZ5CNI278UPFF" hidden="1">[53]Filters!$A$240:$B$271</definedName>
    <definedName name="BExB0UG2JSG3SWF28YSGWNNGNJVO" hidden="1">'[52]Filter '!$A$205:$B$236</definedName>
    <definedName name="BExB0ULEXF371KX8JMAV7UJ9LU43" hidden="1">[51]DP_7!$A$1:$Y$7</definedName>
    <definedName name="BExB0YHN2XPGT77VQ6SC62XKOSWN" hidden="1">[51]DP_8!$A$1:$Y$37</definedName>
    <definedName name="BExB15ZF16J7VS30MV1TUF0V9XIN" hidden="1">[51]Filter!$A$57:$B$88</definedName>
    <definedName name="BExB1PRHO0OFQ4EN2FUTACAUHIY9" hidden="1">[51]DP_10!$A$1:$Y$11</definedName>
    <definedName name="BExB1QIEEOQAP06P1J2QAIDYYNE5" hidden="1">[51]Filter!$A$257:$B$282</definedName>
    <definedName name="BExB1VRAU4T5LM5E1JMRKAYL8Z39" hidden="1">[53]DP_1!$A$1:$K$46</definedName>
    <definedName name="BExB1W234698PC760UECSZ56XHD9" hidden="1">'[52]Filter '!$A$205:$B$236</definedName>
    <definedName name="BExB1XPCMM7H7YE46JP3PUA2IK41" hidden="1">[53]Filters!$A$240:$B$271</definedName>
    <definedName name="BExB2FDXSGACRIDQIVTU652H1PG5" hidden="1">[51]Filter!$A$57:$B$88</definedName>
    <definedName name="BExB2VQ2OVNCKXAE6GP16YFL7T8N" hidden="1">[51]DP_1!$A$1:$L$70</definedName>
    <definedName name="BExB30D84WOO5GLY6VVY9R0E1RRF" hidden="1">[53]DP_1!$A$1:$L$46</definedName>
    <definedName name="BExB32GRAAIIVGIN9Z2Z7W5NLW54" hidden="1">[53]DP_5!$A$1:$L$12</definedName>
    <definedName name="BExB397FZ4CABHAN54JUNAYHCUUD" hidden="1">[51]DP_6!$A$1:$Y$18</definedName>
    <definedName name="BExB39SZJS65TTW99F7AHTL0HJDI" hidden="1">[53]Filters!$A$1:$B$32</definedName>
    <definedName name="BExB3BR84M880PQNXP1DLGFX3CRC" hidden="1">[51]Filter!$A$285:$B$310</definedName>
    <definedName name="BExB3GP5QUHVTN6CWHO8Z7ZT8N8C" hidden="1">[53]Cost_Income!$A$1:$P$20</definedName>
    <definedName name="BExB3HARDRDNEBSZPBXPUQ5BGIHW" hidden="1">[54]Filters!#REF!</definedName>
    <definedName name="BExB3NQUA8CF0CTRLHTG2KGEIJDA" hidden="1">[53]DP_7!$A$1:$L$4</definedName>
    <definedName name="BExB3SDYA75DTJWYZQ9FA02DIBOR" hidden="1">[51]DP_9!$A$1:$Y$3</definedName>
    <definedName name="BExB4016FIW0K8VHUETDNAQB5OV1" hidden="1">'[52]Filter '!$A$103:$B$134</definedName>
    <definedName name="BExB418D4FYVUF22Y50MN9QP8V4M" hidden="1">[51]Settings!$B$1:$B$1</definedName>
    <definedName name="BExB49RRXINN38R36TSD2F8OWSN2" hidden="1">[51]Filter!$A$146:$B$171</definedName>
    <definedName name="BExB49X3TFPNC3KWFJ6M268XTUEZ" hidden="1">[51]Filter!$A$91:$B$116</definedName>
    <definedName name="BExB4HKAXMX0CK09KIIFXP6V2LJP" hidden="1">[51]DP_2!$A$1:$L$27</definedName>
    <definedName name="BExB4UARWSBD225FHNKX724V4B7L" hidden="1">[53]Filters!$A$104:$B$135</definedName>
    <definedName name="BExB535520B3XCZIU51OAKQBGEL7" hidden="1">[53]Filters!$A$36:$B$67</definedName>
    <definedName name="BExB57MUJPD9SKC5ORGG0T6ZTYRP" hidden="1">'[52]Filter '!$A$171:$B$202</definedName>
    <definedName name="BExB5H89P3XUQSOHV9BCZ4YPOKRO" hidden="1">[53]Cost_Income!$A$1:$P$19</definedName>
    <definedName name="BExB5N2LNFYPCFGS09P48184VBNW" hidden="1">[53]Graphs!$A$1:$P$15</definedName>
    <definedName name="BExB5RV79259OH1P15JS4VMT9GGZ" hidden="1">[51]DP_2!$A$1:$L$29</definedName>
    <definedName name="BExB5Z272LKYNYW4QA8KHTSCAGWM" hidden="1">'[52]Filter '!$A$137:$B$168</definedName>
    <definedName name="BExB65NJR10O4UU12V273AO1X6NN" hidden="1">[51]DP_11!$A$1:$M$65</definedName>
    <definedName name="BExB6JQN0EXDAQEI6CFMXD1TFJC8" hidden="1">[53]Filters!$A$240:$B$271</definedName>
    <definedName name="BExB6RZAP9N28KP4WCBLE1DOUXGQ" hidden="1">[53]Filters!$A$172:$B$203</definedName>
    <definedName name="BExB6TMP2XHCU29R5TG2KFJVLMNV" hidden="1">[51]DP_10!$A$1:$Y$11</definedName>
    <definedName name="BExB6TRZSLNCXWHDO3S9FBKVMU33" hidden="1">[51]Filter!$A$229:$B$254</definedName>
    <definedName name="BExB6WH56NXN04B1DPYWF59AKWS9" hidden="1">'[52]Filter '!$A$171:$B$202</definedName>
    <definedName name="BExB6YFC21SEHWADAISJNYHL2UMW" hidden="1">[52]Ops!$E$49:$E$49</definedName>
    <definedName name="BExB6YKNXJG7I4UXVRA6GRS2WH10" hidden="1">[51]Filter!$A$340:$B$365</definedName>
    <definedName name="BExB6YVGIGOW7LNAC1W3DTOS5JX1" hidden="1">[51]Filter!$A$285:$B$310</definedName>
    <definedName name="BExB7GK0O8MZ7LV81OWGOR0367U0" hidden="1">[53]Cost_Income!$A$1:$P$20</definedName>
    <definedName name="BExB7L1X3U1PYETAVGYRGC2S8XOS" hidden="1">[51]Directorates!$A$1:$D$8</definedName>
    <definedName name="BExB7T582OOCEVG3QEVM2KUFDHI0" hidden="1">[52]Ops!$E$49:$E$49</definedName>
    <definedName name="BExB7TLB565MQ5H1KSH1WMI29LOP" hidden="1">[51]Directorates!$A$1:$D$8</definedName>
    <definedName name="BExB889ZYP3RCK55U0VPOLZ2B93Z" hidden="1">[51]Filter!$A$174:$B$199</definedName>
    <definedName name="BExB8B9VWA7CMP4IC5LNUY2UCYMY" hidden="1">[51]Graphs!$A$1:$P$10</definedName>
    <definedName name="BExB8IRNOK07H12TK7G7P5YZOS9E" hidden="1">[51]DP_10!$A$1:$Y$15</definedName>
    <definedName name="BExB8WUQGNPHW5MDMY5S4XW9AXB2" hidden="1">[51]Filter!$A$29:$B$54</definedName>
    <definedName name="BExB9MRZ6NJA8R082HHWBX1NIDM8" hidden="1">[53]DP_1!$A$1:$L$41</definedName>
    <definedName name="BExBA4GJQIHDN7KOLI3L5SZC49BK" hidden="1">'[52]Filter '!$A$171:$B$202</definedName>
    <definedName name="BExBALZOW3FW4H99QOI1HELRU4EF" hidden="1">[51]Filter!$A$313:$B$338</definedName>
    <definedName name="BExBB3DHATKRVD12802AG3VTM2OK" hidden="1">[51]Filter!$A$1:$B$26</definedName>
    <definedName name="BExBB5RRSQX9WJ6PAZUS4JE02LAN" hidden="1">[53]Filters!$A$274:$B$299</definedName>
    <definedName name="BExBB6O5FVXR1TRTCVV2CCQC4A80" hidden="1">'[52]Filter '!$A$171:$B$202</definedName>
    <definedName name="BExBB7KIQNI62II3UX4YTT9LQN3U" hidden="1">'[52]Filter '!$A$1:$B$32</definedName>
    <definedName name="BExBBFD2E8PAJ0L4VZADZXJEFR37" hidden="1">[53]DP_9!$A$1:$L$8</definedName>
    <definedName name="BExBBMUU0JEUEMRW95A123MS52LO" hidden="1">[53]Filters!$A$172:$B$203</definedName>
    <definedName name="BExBBT02H36VY8GW60QXC5GHOXJS" hidden="1">[53]Filters!$A$206:$B$237</definedName>
    <definedName name="BExBBYUERDBGQD0ED0B16R77XM12" hidden="1">[53]Filters!$A$240:$B$271</definedName>
    <definedName name="BExBC01JJL1APNTZJNE15HTW2SGW" hidden="1">'[52]Filter '!$A$1:$B$32</definedName>
    <definedName name="BExBC0N43G9NBQC8MO6686P07VQU" hidden="1">[51]DP_5!$A$1:$Y$38</definedName>
    <definedName name="BExBCGIZFX8QUL3G8H1BHVMAYBDJ" hidden="1">[51]Filter!$A$118:$B$143</definedName>
    <definedName name="BExBCMYV1OY45X614KC5SVR3FAB2" hidden="1">'[52]Filter '!$A$35:$B$66</definedName>
    <definedName name="BExBCRRIKFW21WXBGYPJVQWFNG5F" hidden="1">#REF!</definedName>
    <definedName name="BExBD1I4LULSKWA9QNRFFLDYA5G1" hidden="1">[51]Filter!$A$29:$B$54</definedName>
    <definedName name="BExBD9LLOAVMM6UBUUBWGRNHMBEJ" hidden="1">[53]DP_6!$A$1:$L$4</definedName>
    <definedName name="BExBDEJJTY40LHSXFGGZ9HH73D4E" hidden="1">[51]DP_8!$A$1:$Y$38</definedName>
    <definedName name="BExBDHJE1VC3067FMAUY00ZXT976" hidden="1">'[52]Filter '!$A$103:$B$134</definedName>
    <definedName name="BExBDO4T0VFLE5KV4OW8Z1FCCOP6" hidden="1">[51]DP_6!$A$1:$Y$24</definedName>
    <definedName name="BExBDS6E1Q8BQ39DK477HBFPNI6B" hidden="1">'[52]Filter '!$A$69:$B$100</definedName>
    <definedName name="BExBDZTLBH5NLOAOEOYZDCCGIM7C" hidden="1">[53]Filters!$A$1:$B$32</definedName>
    <definedName name="BExBE1624385KZTBEPGDIUK05CU7" hidden="1">[51]Filter!$A$229:$B$254</definedName>
    <definedName name="BExBE22FXUE3DZE46KTU9O3GA7I1" hidden="1">[53]DP_5!$A$1:$E$15</definedName>
    <definedName name="BExBE4GS3Q6LO2JTDUBH3U0L4G7U" hidden="1">[51]DP_10!$A$1:$Y$15</definedName>
    <definedName name="BExBE8286GJ03O00ROAVI8ZTFXKP" hidden="1">[51]Filter!$A$1:$B$26</definedName>
    <definedName name="BExBEKNEKUFYA2JDPTWQT72GI7WS" hidden="1">[51]DP_3!$A$1:$C$24</definedName>
    <definedName name="BExCRC829O1EZIW2IU1F996FFBV6" hidden="1">[51]Filter!$A$29:$B$54</definedName>
    <definedName name="BExCS0HZEBTCJYYSESP3KPL2UITR" hidden="1">[51]Filter!$A$146</definedName>
    <definedName name="BExCS2AQDIH2C3IZJ9HJCPQ436QO" hidden="1">[51]Filter!$A$202:$B$227</definedName>
    <definedName name="BExCS6708WP6HUTPLOSOJXNR7OVT" hidden="1">[51]DP_5!$A$1:$Y$40</definedName>
    <definedName name="BExCSDJ9AZN9E1CY4KA2XFFYF79L" hidden="1">[51]DP_1!$A$1:$M$69</definedName>
    <definedName name="BExCSPOCC0BYQMOTZ4WTUE299E5B" hidden="1">[51]Filter!$A$91:$B$116</definedName>
    <definedName name="BExCSS2NXU2S4VZDHQ1SH20CFK7N" hidden="1">[53]Filters!$A$172:$B$203</definedName>
    <definedName name="BExCSVYWROEBZI9XJDTBCQKX2JJY" hidden="1">[55]DP_9!$A$1:$Y$4</definedName>
    <definedName name="BExCT05YQ2L2N6NUC3K1T1VM9TMV" hidden="1">[51]DP_2!$A$1:$L$28</definedName>
    <definedName name="BExCT6RBICA3HNWUCMBT9H4ZTNQO" hidden="1">[53]DP_1!$A$1:$L$32</definedName>
    <definedName name="BExCTHJMK8V2R099EOED2YW9ECMH" hidden="1">'[52]Filter '!$A$69:$B$100</definedName>
    <definedName name="BExCTJCIX7PF4DK2JSDNX1W6HFV9" hidden="1">[53]Filters!$A$104:$B$135</definedName>
    <definedName name="BExCTJSMHU2QJXYS7A1JJONAC9AK" hidden="1">[51]Settings!$A$1:$B$1</definedName>
    <definedName name="BExCTTJD481Y36A97KCEASJAR3J6" hidden="1">'[52]Filter '!$A$307:$B$338</definedName>
    <definedName name="BExCTUVT0M7AWHWMC891B427399T" hidden="1">[51]Filter!$A$118:$B$143</definedName>
    <definedName name="BExCTXFHFFND3M6ETHLV4ZJHW8KK" hidden="1">'[52]Filter '!$A$307:$B$338</definedName>
    <definedName name="BExCTYBZESZ1E0LYV5V8QAHC68KV" hidden="1">[53]DP_7!$A$1:$E$4</definedName>
    <definedName name="BExCU2Z6T8USMVIXPKWKHMCN0BBM" hidden="1">Non [58]Formula!$A$1:$N$24</definedName>
    <definedName name="BExCU6KLUUNQ1R6KD5XVNHXEWNBQ" hidden="1">[51]Filter!$A$257:$B$282</definedName>
    <definedName name="BExCUENY4FGHEU4CD3Z76S1XR6U0" hidden="1">[52]Trans!$A$1:$Z$14</definedName>
    <definedName name="BExCUM5OD0FBHF5281M6PHDYJMUY" hidden="1">[51]Filter!$A$174:$B$199</definedName>
    <definedName name="BExCUR8Y9GD7T172NHQXMCOF1BSE" hidden="1">[51]DP_3!$A$1:$C$27</definedName>
    <definedName name="BExCUSR28YU0H9N6NGNYNIY93RR7" hidden="1">[51]Filter!$A$285:$B$310</definedName>
    <definedName name="BExCUWCIRHLPA5EHZDHV8GL3EZ75" hidden="1">[51]Graphs!$A$1:$P$11</definedName>
    <definedName name="BExCV26U3MQMWL7AQ79TLL7S63P3" hidden="1">[51]Filter!$A$174:$B$199</definedName>
    <definedName name="BExCVBC0PKG22USM4GFDQEGDEBRI" hidden="1">[51]Filter!$A$174:$B$199</definedName>
    <definedName name="BExCVGKR4EFW6HER3NJZ7N7NI2I1" hidden="1">'[52]Filter '!$A$307:$B$338</definedName>
    <definedName name="BExCVKRS94WZFMNDJPFHQOKJO7VX" hidden="1">[51]Settings!$A$1</definedName>
    <definedName name="BExCW0NNZ9HFV6U5KNMT6KFAK5X1" hidden="1">[51]DP_5!$A$1:$Y$38</definedName>
    <definedName name="BExCW2WJK73F42XYDAJ5NEGEHB28" hidden="1">'[52]Filter '!$A$103:$B$134</definedName>
    <definedName name="BExCWGZN8B0JC08KJKJVE3FRHVCW" hidden="1">[54]Filters!#REF!</definedName>
    <definedName name="BExCWP2XV7H92SE5S803HZYLNA6P" hidden="1">[51]Filter!$A$1:$B$26</definedName>
    <definedName name="BExCXFWIRN2LZTS1XWAP64X1EQ4B" hidden="1">[51]Directorates!$A$1:$D$8</definedName>
    <definedName name="BExCXKJUZLFH79GF90ZSKLYI287K" hidden="1">[51]Filter!$A$146:$B$171</definedName>
    <definedName name="BExCXRFURQZRA5KKG539ELO1CWEE" hidden="1">[54]Filters!#REF!</definedName>
    <definedName name="BExCXVN334RLMSOFJZTJ8OZ2NMMA" hidden="1">[53]DP_6!$A$1:$K$4</definedName>
    <definedName name="BExCY0VTH41W3B9XU4BEK8X3IXAQ" hidden="1">[51]Filter!$A$118:$B$143</definedName>
    <definedName name="BExCY410UM4UD6243OXG7PSNMVMX" hidden="1">[51]DP_9!$A$1:$Y$4</definedName>
    <definedName name="BExCYI4BOXZB01BK63XTA4FUM5QC" hidden="1">[51]Filter!$A$285:$B$310</definedName>
    <definedName name="BExCYLV2G2DEAZ0SCXNU57OONNWO" hidden="1">[51]Filter!$A$57:$B$88</definedName>
    <definedName name="BExCYNICVSLRUUJLXT7DTS6S4ZGT" hidden="1">'[52]Filter '!$A$69:$B$100</definedName>
    <definedName name="BExCZ5HQN6XZF5R261T7JYSL5LGC" hidden="1">[51]DP_2!$A$1:$L$27</definedName>
    <definedName name="BExCZCZGQ86NY068TOWPFAB1NT5F" hidden="1">[51]Filter!$A$57:$B$88</definedName>
    <definedName name="BExCZIIYIVR25RPUAFTTOCSM7P42" hidden="1">[54]Filters!#REF!</definedName>
    <definedName name="BExCZM9XH4XUD9QRY91GAM9RK768" hidden="1">[51]Directorates!$A$1:$D$8</definedName>
    <definedName name="BExCZQ66N5428XESTJIZ9SGA69OX" hidden="1">[51]Filter!$A$118:$B$143</definedName>
    <definedName name="BExCZU2H25ZRULUF0IBI1KKCMO8U" hidden="1">[51]Filter!$A$146:$B$171</definedName>
    <definedName name="BExCZYPNYGYA2T3R2JYDTXL3SL1G" hidden="1">[51]DP_5!$A$1:$Y$38</definedName>
    <definedName name="BExD00D2W6UZOOXXQTL454X9HU8E" hidden="1">[53]DP_4!$A$1:$K$37</definedName>
    <definedName name="BExD07USQ1SQJR2V0X3ARSA7Q98A" hidden="1">[51]Filter!$A$229:$B$254</definedName>
    <definedName name="BExD0CY8L6P71U7HVJQG5GAI2UIN" hidden="1">[53]Filters!$A$206:$B$237</definedName>
    <definedName name="BExD0KQLH2A8EKGMCWGTBV8WS6JH" hidden="1">[52]Ops!$E$49:$E$49</definedName>
    <definedName name="BExD0RHFP0BT88XUEPXLV4QEG7LP" hidden="1">[54]Filters!#REF!</definedName>
    <definedName name="BExD1M7GJL1TOP2R6Q8N78F8V253" hidden="1">[51]DP_3!$A$1:$C$25</definedName>
    <definedName name="BExD1MSVDAL0PVZE52S9O8VMDRYZ" hidden="1">'[52]Filter '!$A$103:$B$134</definedName>
    <definedName name="BExD1NPDQJ71L4W827RZP1ZEIWU9" hidden="1">[55]DP_5!$A$1:$Y$39</definedName>
    <definedName name="BExD1T3G07TFT6ZM4AZOJNNW6YKD" hidden="1">[53]DP_5!$A$1:$L$12</definedName>
    <definedName name="BExD29A40LJKA6UOU3PT3JTE3RN0" hidden="1">[53]Filters!$A$274:$B$299</definedName>
    <definedName name="BExD2BZ7J8ITY5CGCF7Z43Y7C4GR" hidden="1">[51]Filter!$A$229:$B$254</definedName>
    <definedName name="BExD2FQ5VQ82Y7ZK7G6I6ZPINUKE" hidden="1">[51]Filter!$A$1:$B$26</definedName>
    <definedName name="BExD2GRUIS4WRTAPTERVBI3N9GQZ" hidden="1">[51]DP_11!$A$1:$L$65</definedName>
    <definedName name="BExD2P0G5LGQ88NPF18RZ0HYI8CM" hidden="1">[52]Ops!$E$49:$E$49</definedName>
    <definedName name="BExD2WT0TGJJEOJKKR6FLVAFE0FP" hidden="1">'[52]Filter '!$A$103:$B$134</definedName>
    <definedName name="BExD35CL7KIVAFUMUULT3P95ULBA" hidden="1">[51]Filter!$A$340:$B$365</definedName>
    <definedName name="BExD3HS9Q2CVDJXS8JKWYQ3F0QAX" hidden="1">'[52]Filter '!$A$35:$B$66</definedName>
    <definedName name="BExD3IDW6F9VNAJ3NMHL064MIKWZ" hidden="1">[53]Filters!$A$36:$B$67</definedName>
    <definedName name="BExD3L8FRNV8IO627589LYZOE77W" hidden="1">[51]DP_1!$A$1:$Q$69</definedName>
    <definedName name="BExD3LDRHE6EDTIOJI77OI3FSTN1" hidden="1">[51]Filter!$A$313:$B$338</definedName>
    <definedName name="BExD3M4NOUXPJ1SZT73XO2IBWWRO" hidden="1">[51]Filter!$A$146:$B$171</definedName>
    <definedName name="BExD3O8BH53MQRGVF9PYLZEVBDN0" hidden="1">[53]DP_4!$A$1:$K$37</definedName>
    <definedName name="BExD3QMNXOZ96NWQTHT8NKQHRLSB" hidden="1">'[52]Filter '!$A$171:$B$202</definedName>
    <definedName name="BExD3UIQPFG8IJ1FUOVI0VDQBRX0" hidden="1">[52]UKD!$C$51:$G$51</definedName>
    <definedName name="BExD45M5YRDPEWV06C0LF0Y5K4HF" hidden="1">[53]DP_9!$A$1:$L$8</definedName>
    <definedName name="BExD47K7Z4YT8C2OO4JSEQ80KPXR" hidden="1">[53]Filters!$A$104:$B$135</definedName>
    <definedName name="BExD48LVZ5A8K6J2OIDSDVAB7PMI" hidden="1">[51]Filter!$A$146:$B$171</definedName>
    <definedName name="BExD49I9J34JPYCXQX8YBZIA7D4I" hidden="1">[51]DP_10!$A$1:$Y$11</definedName>
    <definedName name="BExD4CNMEFBHRAZKJQJDP6957OIW" hidden="1">'[52]Filter '!$A$103:$B$134</definedName>
    <definedName name="BExD4H5GRCAQ0C4HO2CNS6FMCWD2" hidden="1">'[52]Filter '!$A$239:$B$270</definedName>
    <definedName name="BExD4I75INT062HRVRUJO2ZBKF3D" hidden="1">[51]DP_11!$A$1:$L$63</definedName>
    <definedName name="BExD4RXVZPQGV1RIDPUC6XKL1ZSF" hidden="1">[51]Filter!$A$229:$B$254</definedName>
    <definedName name="BExD4TADDG8AJ703VRKQLSKRCXO8" hidden="1">#REF!</definedName>
    <definedName name="BExD51Z92ZWISIWAHHFL279NF7UI" hidden="1">[51]Filter!$A$313:$B$338</definedName>
    <definedName name="BExD52VNX0VM6EK4VO6QOHECU3AI" hidden="1">[53]Filters!$A$206:$B$237</definedName>
    <definedName name="BExD54Z5YAO22HZQLRV6KBGJ4DL2" hidden="1">[51]Filter!$A$91:$B$116</definedName>
    <definedName name="BExD5EPPSRBSUQFCES2DK5FTGMR3" hidden="1">Non [58]Formula!$A$1:$N$24</definedName>
    <definedName name="BExD5LGJSLH6BF88EH87B3IHDTN4" hidden="1">[51]Filter!$A$229:$B$254</definedName>
    <definedName name="BExD5NUWCK8UGT3W8VZIVAJ3HNKR" hidden="1">'[52]Filter '!$A$137:$B$168</definedName>
    <definedName name="BExD5S1YHKJHQCAZZBJ8YYO93AH0" hidden="1">[51]Filter!$A$57:$B$88</definedName>
    <definedName name="BExD616YN3S94HSOETKLLWC1ENQS" hidden="1">[53]DP_9!$A$1:$L$8</definedName>
    <definedName name="BExD65JCGKBKSHYY190CX32A8F5E" hidden="1">[51]Filter!$A$118:$B$143</definedName>
    <definedName name="BExD6F4S8L3OJGJEQMXXG1ADSLCE" hidden="1">[51]DP_1!$A$1:$Q$69</definedName>
    <definedName name="BExD6NO7DLWZFNRWNCHQFHSW06BN" hidden="1">Acc [59]Control!$A$1:$L$118</definedName>
    <definedName name="BExD6PRQXXHEI6G1NWJXWGWS89YS" hidden="1">'[52]Filter '!$A$103:$B$134</definedName>
    <definedName name="BExD6Q7TFPVN94AKBZIG56PYL1FV" hidden="1">[51]DP_11!$A$1:$M$65</definedName>
    <definedName name="BExD6TIGZVI65RT6I01ELYOKT1DY" hidden="1">[51]Filter!$A$91:$B$116</definedName>
    <definedName name="BExD6VBEU6NU2JUE8BXGTNZMTKT8" hidden="1">[51]Filter!$A$174:$B$199</definedName>
    <definedName name="BExD73994GJ0DB18YA7NM1DY2FCN" hidden="1">[53]Filters!$A$172:$B$203</definedName>
    <definedName name="BExD77AUQ82GP19743T12QBPBDWR" hidden="1">'[52]Filter '!$A$1:$B$32</definedName>
    <definedName name="BExD7AG827EBH7WWGQPJJXRD9FKI" hidden="1">[51]DP_3!$A$1:$C$25</definedName>
    <definedName name="BExD7CP0VX7EDKU0K9I39L3UDJYM" hidden="1">'[52]Filter '!$A$137:$B$168</definedName>
    <definedName name="BExD7ECHCWJBC7IGWT5N5GE9L8PK" hidden="1">[53]DP_4!$A$1:$E$26</definedName>
    <definedName name="BExD7LZIYMKCD15EY0CMSBBTCONN" hidden="1">[51]Filter!$A$285:$B$310</definedName>
    <definedName name="BExD7NHHX5R9W0UD7S1KIKLQWXPP" hidden="1">[53]DP_6!$A$1:$E$7</definedName>
    <definedName name="BExD7UDN6Q38P4B30LB8E8VZ8LYI" hidden="1">[51]Filter!$A$1:$B$26</definedName>
    <definedName name="BExD7XOBXZBJQNPUKG626DIV0XK8" hidden="1">[51]Filter!$A$91:$B$116</definedName>
    <definedName name="BExD7YKOOWI9383WWYJDIX9UXFV9" hidden="1">[53]Cost_Income!$A$1:$Q$20</definedName>
    <definedName name="BExD7ZXBJ71UMPOVJ0JW7PUF2V2G" hidden="1">[51]Settings!$B$1</definedName>
    <definedName name="BExD84VAC3KJQIUMFA7KI07C4VGN" hidden="1">[51]DP_3!$A$1:$C$27</definedName>
    <definedName name="BExD86D83BFY465E8CX64Y5MGMOD" hidden="1">'[52]Filter '!$A$171:$B$202</definedName>
    <definedName name="BExD8GUVENZR3TPGD9LHXEQM0JFD" hidden="1">[53]Filters!$A$104:$B$135</definedName>
    <definedName name="BExD8ICTEF35I30QVHQPYFU4161V" hidden="1">[51]Filter!$A$229:$B$254</definedName>
    <definedName name="BExD8INM7NVAI7X57HY3ALIUXF1N" hidden="1">[53]Filters!$A$1:$B$32</definedName>
    <definedName name="BExD8ONDD8CKIE84GW594SQRRJU8" hidden="1">'[52]Filter '!$A$1:$B$32</definedName>
    <definedName name="BExD8RY1HVDPIK3TG5D2MU2O8S22" hidden="1">[51]Filter!$A$202:$B$227</definedName>
    <definedName name="BExD9A2RP153JW139NKMTZQCHD6B" hidden="1">[51]DP_2!$A$1:$N$22</definedName>
    <definedName name="BExD9DZ15HNUI5R6AXPSRB1EFM89" hidden="1">[53]Filters!$A$138:$B$169</definedName>
    <definedName name="BExD9MIGOT57G0FDO7JNGXE1LJUR" hidden="1">[51]DP_1!$A$1:$Q$69</definedName>
    <definedName name="BExD9RGL4O515LOJFGL43J2D6H0C" hidden="1">'[52]Filter '!$A$171:$B$202</definedName>
    <definedName name="BExD9T3SLABSQSCS3BWNRJDHNY0P" hidden="1">[51]Filter!$A$118:$B$143</definedName>
    <definedName name="BExD9YI1CNK2HPEX0T3GTNF2WXNY" hidden="1">'[52]Filter '!$A$35:$B$66</definedName>
    <definedName name="BExD9YI2ONU6MTQM6I19KV5K7F30" hidden="1">[51]DP_1!$A$1:$Q$71</definedName>
    <definedName name="BExD9Z3LSOIOJCMTFZ4JT62GUY5G" hidden="1">[53]DP_1!$A$1:$L$46</definedName>
    <definedName name="BExDA5ZS8HQTV4VT9FM69MHPHXG2" hidden="1">'[52]Filter '!$A$171:$B$202</definedName>
    <definedName name="BExDAE8K36CCWPDYBR8Z87O8TPUY" hidden="1">[53]Filters!$A$274:$B$299</definedName>
    <definedName name="BExDAEZGIYMU67SZ6BTTL3QIX4P6" hidden="1">[53]DP_7!$A$1:$L$4</definedName>
    <definedName name="BExDALQAMFC9XBGPNB9MO100FD8L" hidden="1">[53]Filters!$A$172:$B$203</definedName>
    <definedName name="BExDAO9Y3YHX29A1J6J2EST4J6L9" hidden="1">[51]Filter!$A$57:$B$88</definedName>
    <definedName name="BExDAQO9K8JV8NH67FU45N2FGAL9" hidden="1">[53]Filters!$A$206:$B$237</definedName>
    <definedName name="BExDAUKK1TLN9GNOMBSK4RRU8N3L" hidden="1">'[52]Filter '!$A$239:$B$270</definedName>
    <definedName name="BExDB0V3OOOGSQXAO0ZK2JXEPSU5" hidden="1">[51]DP_8!$A$1:$Y$35</definedName>
    <definedName name="BExDB3K6Y5E3FQ70Q003LFG6M6LZ" hidden="1">[55]Filter!$A$29:$B$54</definedName>
    <definedName name="BExDB998FK58EHRCMQSCLWGOWVQ7" hidden="1">'[52]Filter '!$A$239:$B$270</definedName>
    <definedName name="BExDBXTYVTBH2WB65VT62Q7L7AAU" hidden="1">'[52]Filter '!$A$137:$B$168</definedName>
    <definedName name="BExDCHBB70SJKJ4HPFJIKH4LLB4Z" hidden="1">[53]DP_5!$A$1:$K$12</definedName>
    <definedName name="BExEO14PEHD6S5WFLRI9NDM2E63Y" hidden="1">#REF!</definedName>
    <definedName name="BExEOBMBB9H7171OHOR141DQWO9O" hidden="1">[53]DP_7!$A$1:$L$4</definedName>
    <definedName name="BExEONLVNSQTLBA9ZVOG33L0YKLR" hidden="1">[53]DP_1!$A$1:$L$22</definedName>
    <definedName name="BExEPGDOU6N6328FFYVYL1HXPCKO" hidden="1">YTD [56]Contbs!$A$1:$K$93</definedName>
    <definedName name="BExEPH4KUTL81HVAE90JL61PFGZV" hidden="1">'[52]Filter '!$A$35:$B$66</definedName>
    <definedName name="BExEQ0B4D7OTS2SFUO6W61BZEKXO" hidden="1">[53]Filters!$A$1:$B$32</definedName>
    <definedName name="BExEQB907LRD9AB9IAPM7GU31M29" hidden="1">[53]Filters!$A$70:$B$101</definedName>
    <definedName name="BExEQKJCJAPKT075LMAMGY6R4ADY" hidden="1">[53]Filters!$A$240:$B$271</definedName>
    <definedName name="BExEQKJI5M5FGPA58HPYYGP5IQMT" hidden="1">[53]Filters!$A$1:$B$32</definedName>
    <definedName name="BExEQMSCTH5M99AWDR1692KETIFX" hidden="1">'[52]Filter '!$A$1:$B$32</definedName>
    <definedName name="BExEQNU6J04MFN8IE4Z1WYHWW3YV" hidden="1">'[52]Filter '!$A$1:$B$32</definedName>
    <definedName name="BExEQT88GIX9FUDQN4MWBE77U6P9" hidden="1">'[52]Filter '!$A$239:$B$270</definedName>
    <definedName name="BExER1BQ7Q7AX8VY3FULP7ANOHZJ" hidden="1">[51]Filter!$A$29:$B$54</definedName>
    <definedName name="BExERGRBIYKR9B2YS1T35BNWO62A" hidden="1">'[52]Filter '!$A$69:$B$100</definedName>
    <definedName name="BExES26QDR0APGF9YJMKEOLUHTAU" hidden="1">'[52]Filter '!$A$171:$B$202</definedName>
    <definedName name="BExES3ZFEB5NF61W2AB6Q2TUP6SW" hidden="1">[53]DP_4!$A$1:$K$37</definedName>
    <definedName name="BExESFDEYNO2C4NPBUGSOW86IEN4" hidden="1">[51]Filter!$A$146:$B$171</definedName>
    <definedName name="BExESHX3IT33Q7MN7DEXNXKKGKQ9" hidden="1">[51]DP_6!$A$1:$Y$18</definedName>
    <definedName name="BExESRNTU3MIP45S0T9YMID02VN1" hidden="1">[53]DP_3!$A$1:$E$28</definedName>
    <definedName name="BExESTLUUUGB8I29VSYV9O4TPWZX" hidden="1">[53]DP_4!$A$1:$L$37</definedName>
    <definedName name="BExESTRBTG9MZ57NRPFH2YV8N5N7" hidden="1">'[52]Filter '!$A$137:$B$168</definedName>
    <definedName name="BExET1ZZZL7AK3VGX2BOW382ZPY1" hidden="1">[51]Filter!$A$57:$B$88</definedName>
    <definedName name="BExET8AK7SF1XO9IVVTLEOT1XFB6" hidden="1">[51]Filter!$A$118:$B$143</definedName>
    <definedName name="BExETHL0EN5VMLQDHTNHSCIWLWMB" hidden="1">[53]Filters!$A$138:$B$169</definedName>
    <definedName name="BExETZ44PACY5HH5BKHD8I56DWJS" hidden="1">[51]DP_11!$A$1:$M$65</definedName>
    <definedName name="BExEU4T60AOLOAO0QJRMS5UQMN33" hidden="1">[53]DP_7!$A$1:$E$5</definedName>
    <definedName name="BExEUEEEHM8E5Y8PYM0ZQHPV6X81" hidden="1">[51]Filter!$A$174:$B$199</definedName>
    <definedName name="BExEUVS825W9NBS5SUMIEME6LLWR" hidden="1">[53]DP_9!$A$1:$L$8</definedName>
    <definedName name="BExEUXKZ7BN0TNMHZOIEYC0XB8EF" hidden="1">'[52]Non Formula'!$A$1:$N$24</definedName>
    <definedName name="BExEV3KR1UT6UVRYRGRE1LEUGARQ" hidden="1">'[52]Filter '!$A$273:$B$304</definedName>
    <definedName name="BExEV8YZ1P57TR576JVSHP4SPB36" hidden="1">[51]Filter!$A$313:$B$338</definedName>
    <definedName name="BExEVCV8AH50MPYV0146WM3WAN8B" hidden="1">[51]Filter!$A$202:$B$227</definedName>
    <definedName name="BExEVD0KKOUUKGYI7S7FY66OA3LN" hidden="1">[54]Filters!#REF!</definedName>
    <definedName name="BExEVN7FK2SD8W8HAD10FSAPPT4V" hidden="1">[51]Filter!$A$174:$B$199</definedName>
    <definedName name="BExEVPWHOSCBV6O3HUWT0H8IIYDI" hidden="1">[53]Filters!$A$138:$B$169</definedName>
    <definedName name="BExEVWSNWX1NG92NMBVWD5W47MAQ" hidden="1">[51]Filter!$A$257:$B$282</definedName>
    <definedName name="BExEW1AIA9DL62P478KOI9NJFT4X" hidden="1">[51]DP_6!$A$1:$Y$18</definedName>
    <definedName name="BExEW5SDWERKDRHE0M5X6IJDE346" hidden="1">[51]Filter!$A$118:$B$143</definedName>
    <definedName name="BExEW6U0EV33DZAG4YU3T795K8C0" hidden="1">'[52]Filter '!$A$1:$B$32</definedName>
    <definedName name="BExEWNX6JB4D6ZTFW2U43XSLFIJT" hidden="1">[52]Ops!$E$49:$E$49</definedName>
    <definedName name="BExEWTM17AUWFGZ0AT57XU5JOWBB" hidden="1">[53]Filters!$A$1:$B$32</definedName>
    <definedName name="BExEWUYPV3KI5A9K1AX5CWHSG5J6" hidden="1">[51]DP_7!$A$1:$Y$6</definedName>
    <definedName name="BExEWYUY8IERPFIRBLKOZ5RX18ZF" hidden="1">[51]Filter!$A$1:$B$26</definedName>
    <definedName name="BExEX07EZMOLKDTZ1HP7GDR1Y2ZP" hidden="1">[51]Filter!$A$313:$B$338</definedName>
    <definedName name="BExEX0T0IX06WH4SDJ530LE2BVWS" hidden="1">[53]Filters!$A$70:$B$101</definedName>
    <definedName name="BExEX2055L02MIWFBPQFVTT0CG5J" hidden="1">[53]Filters!$A$70:$B$101</definedName>
    <definedName name="BExEX320TISS771UPS6ATJCJ6X82" hidden="1">[51]Filter!$A$202:$B$227</definedName>
    <definedName name="BExEX3I4ZWPR8T8NJ3NLDRXL3TEN" hidden="1">[51]DP_3!$A$1:$C$24</definedName>
    <definedName name="BExEX5ATK91VX4NW7FTQ5T0PSEAL" hidden="1">[51]Filter!$A$29:$B$54</definedName>
    <definedName name="BExEX7P5W3XP5XM4B2J4Q4WMFBY8" hidden="1">[51]Filter!$A$91:$B$116</definedName>
    <definedName name="BExEXHFVZAL9DQ8MGZKLEYHF02OV" hidden="1">#REF!</definedName>
    <definedName name="BExEXIC4KDWVIH1IGUIMNXC5IRG7" hidden="1">[51]Filter!$A$57:$B$88</definedName>
    <definedName name="BExEXNA7X76UM5XYRD4N1QJ5HZSS" hidden="1">[53]DP_3!$A$1:$K$32</definedName>
    <definedName name="BExEXU133A982EUBANVB9ZLA15L6" hidden="1">[51]Directorates!$A$1:$D$8</definedName>
    <definedName name="BExEXUBWFIO9J0X318OS229R3P3P" hidden="1">'[52]Filter '!$A$1:$B$32</definedName>
    <definedName name="BExEXVIVPW7YKV5LFJRFE5U7KGLN" hidden="1">[53]Cost_Income!$A$1:$P$20</definedName>
    <definedName name="BExEXVTO4EZYJVEA0PH3796OOXNG" hidden="1">[51]DP_1!$A$1:$Q$69</definedName>
    <definedName name="BExEXY2N7X5OTSGHL9FC6TY90CK3" hidden="1">[51]Filter!$A$257:$B$282</definedName>
    <definedName name="BExEXZVF5GI4MKJNN98CVTGZPJ86" hidden="1">[51]Filter!$A$118:$B$143</definedName>
    <definedName name="BExEYANTYGWRL9W4J83RSWMP4H33" hidden="1">[51]DP_2!$A$1:$R$22</definedName>
    <definedName name="BExEYNEATCNKX8B6R5NUU1OVJ22G" hidden="1">'[52]Filter '!$A$205:$B$236</definedName>
    <definedName name="BExEYNP3QFPUGVZA253MXJAQXFR8" hidden="1">[52]Ops!$A$1:$S$39</definedName>
    <definedName name="BExEYRLCN9KPNE29UUBRR2VTIAU3" hidden="1">[51]DP_1!$A$1:$L$70</definedName>
    <definedName name="BExEYSY01M6IGDQ5ET0A63UOGUUN" hidden="1">[51]Filter!$A$202:$B$227</definedName>
    <definedName name="BExEYWE013UK6UU9EHLSIG8LEABK" hidden="1">'[52]Filter '!$A$137:$B$168</definedName>
    <definedName name="BExEYXL4SW6WR6AJK6RP35POP1O4" hidden="1">[51]Settings!$A$81</definedName>
    <definedName name="BExEZ1XNZPIW4KJAWUU0AV40PACT" hidden="1">[53]DP_7!$A$1:$E$4</definedName>
    <definedName name="BExEZ46I7ZSQURAMUQ1OIUXBG8Z2" hidden="1">[53]Filters!$A$172:$B$203</definedName>
    <definedName name="BExEZ5Z9JRMWPO4E5J4415LQQ6BM" hidden="1">[53]Filters!$A$206:$B$237</definedName>
    <definedName name="BExEZLEUVFEJIZZUY47EE1E6F0W5" hidden="1">'[52]Filter '!$A$307:$B$338</definedName>
    <definedName name="BExEZNT5R80RCQYR93CY6VWWKZIK" hidden="1">'[52]Filter '!$A$69:$B$100</definedName>
    <definedName name="BExEZSGI25WJM1EC8PFR5WWIUSYN" hidden="1">UKD [60]Opex!$C$51:$G$51</definedName>
    <definedName name="BExEZWSV60NIBC0Z18TFHAHJPOP1" hidden="1">[51]DP_5!$A$1:$Y$38</definedName>
    <definedName name="BExF03ZS00Q4TZZZGG0JUTRCF8CY" hidden="1">'[52]Filter '!$A$205:$B$236</definedName>
    <definedName name="BExF09U97VA6AKEU33JPJFI32NYT" hidden="1">[51]Filter!$A$1:$B$26</definedName>
    <definedName name="BExF0J4LOGWE5G1CR2KKVMY3SDXQ" hidden="1">[51]Filter!$A$29:$B$54</definedName>
    <definedName name="BExF0NH493FKHVUTPDSSEGVTITSJ" hidden="1">[51]Filter!$A$229:$B$254</definedName>
    <definedName name="BExF0NH4EN439CDADEWUYY03DBVY" hidden="1">[51]Filter!$A$285:$B$310</definedName>
    <definedName name="BExF0Y9J82V8JTRRNES0T03EWCEQ" hidden="1">'[52]Filter '!$A$35:$B$66</definedName>
    <definedName name="BExF0Z0HELH83PA6YJG6B8N2JBRQ" hidden="1">'[52]Filter '!$A$273:$B$304</definedName>
    <definedName name="BExF1AP8HO84K1Y64ILMPQKCKQUE" hidden="1">[53]DP_5!$A$1:$E$15</definedName>
    <definedName name="BExF1S30JT6EAW2GKCRMK2JZM1NS" hidden="1">[51]DP_7!$A$1:$Y$15</definedName>
    <definedName name="BExF26GWW1I2VY6SMP91NK0QDK1M" hidden="1">#REF!</definedName>
    <definedName name="BExF27O3LDYA48QEP0O862GS4XUV" hidden="1">[51]Filter!$A$285:$B$310</definedName>
    <definedName name="BExF2BKD0S1D77CQU4KS1KN68F2S" hidden="1">[53]Filters!$A$240:$B$271</definedName>
    <definedName name="BExF2BKD93M4A55RMB2C3ELP339U" hidden="1">[53]Filters!$A$70:$B$101</definedName>
    <definedName name="BExF2H9CO9B73UDGRVV3WG3V3MMK" hidden="1">[53]Filters!$A$1:$B$32</definedName>
    <definedName name="BExF2I0FD6Y1NDFMI354PLRN55YR" hidden="1">[51]Filter!$A$202:$B$227</definedName>
    <definedName name="BExF2KELR7LGOO89IDH60ZI4JC7S" hidden="1">'[52]Filter '!$A$35:$B$66</definedName>
    <definedName name="BExF2NUR8JEQJFNNUC4CMGJQUVDY" hidden="1">[51]Filter!$A$1:$B$26</definedName>
    <definedName name="BExF2PNH8INKMVA05C098RADQB5Z" hidden="1">[52]Ops!$E$49</definedName>
    <definedName name="BExF2U5BXT41P4OI5A0DY796ESB5" hidden="1">'[52]Filter '!$A$1:$B$32</definedName>
    <definedName name="BExF2UG4UOH3DD34E0GCP17FHXQ9" hidden="1">[55]Filter!$A$146:$B$171</definedName>
    <definedName name="BExF2UG55CJSY7AK82QY191PQG1U" hidden="1">[51]Filter!$A$57:$B$88</definedName>
    <definedName name="BExF2ZJJ5265K9QM4GNC69VZBBYS" hidden="1">[53]Filters!$A$1:$B$32</definedName>
    <definedName name="BExF382YMVVA6H14A2Y6K6THLKLS" hidden="1">[51]Filter!$A$57:$B$88</definedName>
    <definedName name="BExF3A6GVMGMQ44RKERETM15LWDZ" hidden="1">#REF!</definedName>
    <definedName name="BExF3BDNEKHHTUEXNK3BXYYXGZHK" hidden="1">'[52]Filter '!$A$69:$B$100</definedName>
    <definedName name="BExF3EIVGLWM22QNSCUXE9L49SGV" hidden="1">'[52]Filter '!$A$239:$B$270</definedName>
    <definedName name="BExF3N7RRA0V2IN6Q8LYNFVAIHUM" hidden="1">[51]DP_10!$A$1:$Y$11</definedName>
    <definedName name="BExF3P5ZREZ59K26C6N21E61OG5K" hidden="1">'[52]Filter '!$A$239:$B$270</definedName>
    <definedName name="BExF3S0DNZNI59XIFO1O9PD0MA64" hidden="1">[51]Filter!$A$1:$B$26</definedName>
    <definedName name="BExF3ZCTEDASIGRJ2OLTZKMU49UZ" hidden="1">[51]DP_9!$A$1:$Y$4</definedName>
    <definedName name="BExF40EIADT23HX1KAJMXD9EPSXX" hidden="1">'[52]Filter '!$A$137:$B$168</definedName>
    <definedName name="BExF43JWV67SGAOBISV9HITQXACN" hidden="1">'[52]Filter '!$A$205:$B$236</definedName>
    <definedName name="BExF46ZUURAKBDNTHWCTA72Z2HJ8" hidden="1">[51]Filter!$A$1:$B$26</definedName>
    <definedName name="BExF48SMCAKKAZ4NTIDVGS8IGL4P" hidden="1">'[52]Filter '!$A$35:$B$66</definedName>
    <definedName name="BExF4BHQODJC8GFNBQ6QQ8DNWLJX" hidden="1">[51]DP_7!$A$1:$Y$15</definedName>
    <definedName name="BExF4DQPY2GP57J0T5DEBFGQQAB0" hidden="1">[53]DP_3!$A$1:$E$19</definedName>
    <definedName name="BExF4MKXDK4PKLCTFUDL9DZ9KVAF" hidden="1">[53]DP_3!$A$1:$E$28</definedName>
    <definedName name="BExF4S4M3OO4TH73RGLRECVVLMLN" hidden="1">[53]Filters!$A$138:$B$169</definedName>
    <definedName name="BExF4ZGW8TA648C0QD013E7UL3RI" hidden="1">[51]DP_10!$A$1:$Y$11</definedName>
    <definedName name="BExF50IL88PGSWD5NIQ8PDGKH0HO" hidden="1">[53]Filters!$A$1:$B$32</definedName>
    <definedName name="BExF684E068I8S8TD1YOL05REUCG" hidden="1">[51]Filter!$A$1:$B$26</definedName>
    <definedName name="BExF69RSIYG1MQ6X9PEKRSMOVCDH" hidden="1">[51]Filter!$A$285:$B$310</definedName>
    <definedName name="BExF6BF2FP1ERXZWVN8VTBNZ8VET" hidden="1">[53]Filters!$A$206:$B$237</definedName>
    <definedName name="BExF6KV0JXMVADRDMYDI8U2M9UIU" hidden="1">[53]Filters!$A$104:$B$135</definedName>
    <definedName name="BExF6M27JB3VO427B2LT6HWRMF2P" hidden="1">Non [58]Formula!$A$1:$N$24</definedName>
    <definedName name="BExF6TUPXVJO0W0I6JNQU1PCYY2D" hidden="1">[53]Settings!$B$1</definedName>
    <definedName name="BExF6WP4N1I5LRHGHFTLSSL2DEJZ" hidden="1">'[52]Filter '!$A$1:$B$32</definedName>
    <definedName name="BExF6X5DU70SDMCPQDKZ5OX499LF" hidden="1">[51]Filter!$A$29:$B$54</definedName>
    <definedName name="BExF6XQYTN06FAHKUTUISQCAWVB1" hidden="1">[53]Filters!$A$104:$B$135</definedName>
    <definedName name="BExF6ZZT6EKEKSEHNIG75AIX2L82" hidden="1">[53]Filters!$A$206:$B$237</definedName>
    <definedName name="BExF74XWV60TZKSQQ3RM2A4DWI42" hidden="1">[51]Filter!$A$57:$B$88</definedName>
    <definedName name="BExF7539LDU8G1TOX9N1K5WH6BI8" hidden="1">[52]UKD!$C$51:$G$51</definedName>
    <definedName name="BExF7653KARTHX4RQF2QVNHHH6K0" hidden="1">[53]Cost_Income!$A$1:$P$20</definedName>
    <definedName name="BExF76QNMO6IL1RZCGLYQVTLF50V" hidden="1">[52]UKD!$C$51:$G$51</definedName>
    <definedName name="BExF77SBSV8HCVNX4DQ4T6K6DR1M" hidden="1">[53]DP_3!$A$1:$L$33</definedName>
    <definedName name="BExF8B1TLBWMA2L7GQ6MITOXYHVY" hidden="1">[52]UKD!$C$51:$G$51</definedName>
    <definedName name="BExF8L8NEOMM9EHSS5D2X5HVIBYA" hidden="1">[51]DP_7!$A$1:$Y$15</definedName>
    <definedName name="BExF8UTYJDQMCSN8O4GRDP8RTM4T" hidden="1">[51]DP_9!$A$1:$Y$3</definedName>
    <definedName name="BExGK45MXNY103PVYN3VMFFHK1DC" hidden="1">'[52]Filter '!$A$35:$B$66</definedName>
    <definedName name="BExGLBM4Y05S8R9ZO7N6LD9WTKFR" hidden="1">#REF!</definedName>
    <definedName name="BExGLLCPNU0DD0ZGBKXIKGXXO14A" hidden="1">[51]Filter!$A$257:$B$282</definedName>
    <definedName name="BExGLPUKNSJYL3K0LKTSQ20N5HQY" hidden="1">[52]Ops!$E$49:$E$49</definedName>
    <definedName name="BExGLSZXSB1VHZ9YEXQYB6PXXV2L" hidden="1">[53]DP_3!$A$1:$F$29</definedName>
    <definedName name="BExGLWAMIHVJ4MVF8ZV6JPNSBQ2X" hidden="1">[53]Filters!$A$206:$B$237</definedName>
    <definedName name="BExGLY3CAD7OJOCI5Z0JB295CY2S" hidden="1">[51]DP_7!$A$1:$Y$6</definedName>
    <definedName name="BExGM4DXMOJNB8HM7JPCFPUAFPDC" hidden="1">[53]DP_7!$A$1:$K$4</definedName>
    <definedName name="BExGM8VRVYX4TF2ZKNTIPCXGNLIO" hidden="1">[51]DP_3!$A$1:$C$25</definedName>
    <definedName name="BExGMADR85PB5GZ10SUMUY0WA6QU" hidden="1">[53]Filters!$A$240:$B$271</definedName>
    <definedName name="BExGMC6H9MP8EM5CK7VA74LOOIO1" hidden="1">[53]Cost_Income!$A$1:$P$20</definedName>
    <definedName name="BExGMYT0OQLR7G7BWCIB39GVKZQB" hidden="1">[51]Filter!$A$257:$B$282</definedName>
    <definedName name="BExGN477ME0RJFQC6LOXPIL1VO3R" hidden="1">[51]Filter!$A$118:$B$143</definedName>
    <definedName name="BExGN6R0PT7HL80B9OVLG9Z0S47A" hidden="1">[53]Filters!$A$206:$B$237</definedName>
    <definedName name="BExGN7SP2EQNS4JZO0QFMK4BDQ2V" hidden="1">[53]DP_5!$A$1:$E$15</definedName>
    <definedName name="BExGNG6U28T6UDUY1X5MW3XZUFD3" hidden="1">[53]DP_1!$A$1:$L$36</definedName>
    <definedName name="BExGNLA93AMDTFH61Y2NW6J7PCWQ" hidden="1">[51]DP_10!$A$1:$Y$15</definedName>
    <definedName name="BExGNQOFCMCX2W6NFJ97670FC4IL" hidden="1">[51]Filter!$A$285:$B$310</definedName>
    <definedName name="BExGNZTMB5896X56Y51DFWTLVK6I" hidden="1">[51]DP_8!$A$1:$Y$37</definedName>
    <definedName name="BExGO0F2XAJ79KYH7IXBDM6RZW7L" hidden="1">[51]DP_3!$A$1:$C$25</definedName>
    <definedName name="BExGONCJPRPHYC2THE8M4R8RFQWA" hidden="1">[53]DP_4!$A$1:$E$29</definedName>
    <definedName name="BExGOR3BGIXGA8H84OZDP26X8GVJ" hidden="1">[53]Filters!$A$70:$B$101</definedName>
    <definedName name="BExGORZQ5N82YD8AYB7O7A9QZU11" hidden="1">[51]DP_8!$A$1:$Y$38</definedName>
    <definedName name="BExGOUJGKETARU1DO07M1LVRKIB7" hidden="1">'[52]Filter '!$A$273:$B$304</definedName>
    <definedName name="BExGOW19OQBYNRG8DSCXYGJL5SEV" hidden="1">[51]DP_10!$A$1:$Y$15</definedName>
    <definedName name="BExGOXU0VT76X0CZBJFHYGZ2YVA8" hidden="1">[51]Filter!$A$202:$B$227</definedName>
    <definedName name="BExGPEGWVLQTND09G1JXA440HTN1" hidden="1">[51]DP_6!$A$1:$Y$25</definedName>
    <definedName name="BExGPFTECR64ISHJPYWYSZ96D10R" hidden="1">[53]DP_1!$A$1:$K$46</definedName>
    <definedName name="BExGPGKFWQ04UEAW5BB4WJE9TRE1" hidden="1">YTD [56]Contbs!$A$1:$AF$54</definedName>
    <definedName name="BExGQ6CDFZ6KQZ2LSKCFPMKV5PPH" hidden="1">[53]Filters!$A$274:$B$299</definedName>
    <definedName name="BExGQ7ZMM1KFFUP5VI1VQMN8FYKP" hidden="1">[53]Filters!$A$70:$B$101</definedName>
    <definedName name="BExGQFS45GL33UXMCKKDAAKVDFV3" hidden="1">[53]Filters!$A$206:$B$237</definedName>
    <definedName name="BExGQNVH3KS6I3BX715YBJ739EF1" hidden="1">[53]DP_7!$A$1:$F$6</definedName>
    <definedName name="BExGQT9NSH6QFRE9XG3N3APHW70F" hidden="1">[51]DP_9!$A$1:$Y$3</definedName>
    <definedName name="BExGQXM22D6XT9W18I3Y1JNDOSP9" hidden="1">[53]Filters!$A$1:$B$32</definedName>
    <definedName name="BExGR0LXDJR1MY2CALLJ02X4O6QN" hidden="1">[51]Filter!$A$91:$B$116</definedName>
    <definedName name="BExGR127GHRYN3TPZ7OUHL53ZLYX" hidden="1">[52]UKD!$C$51:$G$51</definedName>
    <definedName name="BExGR5K26UNQNUZ6WMWFSNEVMM3J" hidden="1">[51]Filter!$A$1:$B$26</definedName>
    <definedName name="BExGR9AUQU7IODF247NZDT9LTGB7" hidden="1">[53]Filters!$A$1:$B$32</definedName>
    <definedName name="BExGRBP67JMOUPMCPP5USE57N7JG" hidden="1">[52]Cons!$A$1:$S$40</definedName>
    <definedName name="BExGRFLGB1PVNXAFMPQ4MC8IFVUL" hidden="1">[51]Settings!$B$1:$B$1</definedName>
    <definedName name="BExGRJHQ60LS4OTRPJRB48JE3JQN" hidden="1">[53]Filters!$A$1:$B$32</definedName>
    <definedName name="BExGRMCAAVUPONGU0GT81SR98HNA" hidden="1">[51]DP_6!$A$1:$Y$22</definedName>
    <definedName name="BExGRVBY9TYME44YM94HMZHJ6A9V" hidden="1">[53]Filters!$A$138:$B$169</definedName>
    <definedName name="BExGS10SQCUFNMS6XXEN1YT0FIPE" hidden="1">[53]Filters!$A$240:$B$271</definedName>
    <definedName name="BExGS22NJKICHLVB9XRHHHWSAN8S" hidden="1">'[52]Filter '!$A$1:$B$32</definedName>
    <definedName name="BExGS4GZ2710YLA90XX5RW3Z8VHC" hidden="1">In [0]!Month [56]Contbs!$A$1:$AM$94</definedName>
    <definedName name="BExGS9V70JLRMQSIM1QQ8BV3J267" hidden="1">[51]Filter!$A$229:$B$254</definedName>
    <definedName name="BExGSWHQB68JHLHT5CNZAK2BXSA7" hidden="1">[51]DP_1!$A$1:$L$71</definedName>
    <definedName name="BExGT0ZLEBZPW1QUM5SZSPG8SBDT" hidden="1">[51]Filter!$A$313:$B$338</definedName>
    <definedName name="BExGT3OOVH776JFHWTAUMYWUMHI9" hidden="1">[51]Filter!$A$29:$B$54</definedName>
    <definedName name="BExGT56L7P8IE4384YTWCPJ0LG29" hidden="1">[51]Filter!$A$340:$B$365</definedName>
    <definedName name="BExGT5HE3I7LV7VEUG6LHLIB1E4Z" hidden="1">[52]Ops!$E$49:$E$49</definedName>
    <definedName name="BExGTONYTF9H5NNAHLJJPDPJP90X" hidden="1">[51]Filter!$A$285:$B$310</definedName>
    <definedName name="BExGTQ5WQ6UOH65UBI2F06NOYTXX" hidden="1">[53]DP_6!$A$1:$K$4</definedName>
    <definedName name="BExGU18X55OXS31H4BYGFZ94DQMM" hidden="1">[51]Filter!$A$91:$B$116</definedName>
    <definedName name="BExGU2LKQZ4HX8KFNAV5YKSUZQU1" hidden="1">'[52]Filter '!$A$307:$B$338</definedName>
    <definedName name="BExGU9HRDEGN76AULVWYIQOX2GEJ" hidden="1">[53]Filters!$A$70:$B$101</definedName>
    <definedName name="BExGUCCC70RUHB69V60WIPFRY7AI" hidden="1">'[52]Filter '!$A$35:$B$66</definedName>
    <definedName name="BExGUQ4IGWOXCKJHAFWP4ZBZ9HM9" hidden="1">[51]DP_6!$A$1:$Y$18</definedName>
    <definedName name="BExGUSOAPLT86DNBAPZOA9MRDUS3" hidden="1">[51]DP_2!$A$1:$L$27</definedName>
    <definedName name="BExGUVIU4NNY9H4ZBQQFKV3GML3F" hidden="1">'[52]Filter '!$A$273:$B$304</definedName>
    <definedName name="BExGV12E9LCC0VC05RWXNP23STQ7" hidden="1">[51]DP_5!$A$1:$Y$41</definedName>
    <definedName name="BExGV4YN25JCL5V1N4P8Y8Q79R77" hidden="1">[51]Filter!$A$29:$B$54</definedName>
    <definedName name="BExGVHECBQVXT4TOZ976CGY8V65V" hidden="1">[53]Filters!$A$138:$B$169</definedName>
    <definedName name="BExGVUVVJEH9COKL28RZI2HE6KU0" hidden="1">[51]Filter!$A$229:$B$254</definedName>
    <definedName name="BExGVVXKDHTTNHM9PCAHT1JRSUJX" hidden="1">[51]Filter!$A$118:$B$143</definedName>
    <definedName name="BExGW39YLGQB53LCV70C9MLA9BII" hidden="1">[53]Graphs!$A$1:$P$15</definedName>
    <definedName name="BExGW69UO67LRR0X9ERMX2M8X0J2" hidden="1">[51]DP_7!$A$1:$Y$7</definedName>
    <definedName name="BExGW6PZMAN7ZXI3TJ2GAPWOD4K8" hidden="1">[51]Filter!$A$29:$B$54</definedName>
    <definedName name="BExGWBYVYYVCTA7HQLMYL6BEVN5H" hidden="1">[51]Filter!$A$29:$B$54</definedName>
    <definedName name="BExGWHYOC9ZRSC4FFC2EBARM7PWW" hidden="1">[51]DP_9!$A$1:$Y$3</definedName>
    <definedName name="BExGWR3ODBWOL814VAQ7SIELHU89" hidden="1">'[52]Filter '!$A$273:$B$304</definedName>
    <definedName name="BExGWRP9D77R1ECGPX30MKMGL7B5" hidden="1">[52]Sheet2!$A$1:$M$189</definedName>
    <definedName name="BExGX2XXV2PK0VPF82JVXJKX5M4V" hidden="1">'[52]Filter '!$A$35:$B$66</definedName>
    <definedName name="BExGX3OUK8YD78OX3HBVEOQH0X3A" hidden="1">[53]Filters!$A$172:$B$203</definedName>
    <definedName name="BExGXCOJJGW4UTFVETMB7H08FO9G" hidden="1">[51]Directorates!$A$1:$D$8</definedName>
    <definedName name="BExGXJKQ0RWAWTWQ3AQZJYDFR79J" hidden="1">[54]Filters!#REF!</definedName>
    <definedName name="BExGY2WJC6WHGRUVR6ST68QU22US" hidden="1">[51]DP_2!$A$1:$L$27</definedName>
    <definedName name="BExGY5LP1CK903BVYXC8XZ1WW0XS" hidden="1">[51]DP_1!$A$1:$L$69</definedName>
    <definedName name="BExGYEW532YT58LU5S13RUV7S93R" hidden="1">[53]DP_5!$A$1:$L$12</definedName>
    <definedName name="BExGYGJDX78JTZID0HVUEKAKV9ZT" hidden="1">[53]Filters!$A$138:$B$169</definedName>
    <definedName name="BExGYH54QUUXSQ2NAEDNL4Y8GF6B" hidden="1">[53]Settings!$B$1:$B$1</definedName>
    <definedName name="BExGYTQ4DJ56ZWFQIWAIGGOJC6VO" hidden="1">[51]Settings!$A$1:$B$1</definedName>
    <definedName name="BExGYVTNHMXZ55CV3UZAAOJ4BODA" hidden="1">[51]Filter!$A$29:$B$54</definedName>
    <definedName name="BExGZ0MBA77U0834PL76JYVB0HNY" hidden="1">[51]DP_8!$A$1:$Y$35</definedName>
    <definedName name="BExGZ72DOBJTHI6S8TH7X6RW2QU6" hidden="1">[53]Cost_Income!$A$1:$P$20</definedName>
    <definedName name="BExGZ8V3TMTB2V881TNE5ZXKCF87" hidden="1">[51]Settings!$B$1:$B$1</definedName>
    <definedName name="BExGZA29MC0TG6TO9OUXWQZFU88N" hidden="1">'[52]Non Formula'!$A$1:$N$24</definedName>
    <definedName name="BExGZC0ASU8J5LOGTRBKJAI6FWN2" hidden="1">'[52]Filter '!$A$137:$B$168</definedName>
    <definedName name="BExGZE9B7XCNNG608P09XMMSYNO3" hidden="1">[53]Filters!$A$104:$B$135</definedName>
    <definedName name="BExGZFGHCD0X51RI9C91W70DADO8" hidden="1">'[52]Filter '!$A$69:$B$100</definedName>
    <definedName name="BExGZG23DS9UDP9E1RF0MXSABJB0" hidden="1">[53]Filters!$A$206:$B$237</definedName>
    <definedName name="BExGZIR6IZBW4G4Y1NEMDYEAPSXL" hidden="1">[51]Filter!$A$1:$B$26</definedName>
    <definedName name="BExGZKEFA41O8N6LGAWNRXLTAJ69" hidden="1">[51]DP_1!$A$1:$N$71</definedName>
    <definedName name="BExGZLG9DAMZT2O2AARU9CF0PU41" hidden="1">[51]Filter!$A$202:$B$227</definedName>
    <definedName name="BExGZV6V4W1ZL7FSD9IMVY52RMIF" hidden="1">[51]DP_1!$A$1:$L$70</definedName>
    <definedName name="BExH016MZMWYB0LF5APO7WS97XY7" hidden="1">[51]DP_3!$A$1:$C$25</definedName>
    <definedName name="BExH02J92EKGDUKQH1ZNUBO4CJBT" hidden="1">[51]Filter!$A$57:$B$88</definedName>
    <definedName name="BExH09VJUD22KXX0871H55FLOR51" hidden="1">[53]DP_9!$A$1:$L$8</definedName>
    <definedName name="BExH0ARX4WWVG65GMYT8L8Y00NS9" hidden="1">[53]Filters!$A$36:$B$67</definedName>
    <definedName name="BExH0G0NT4V8WLK4XPYX9SAREWVC" hidden="1">'[52]Filter '!$A$35:$B$66</definedName>
    <definedName name="BExH0T22I8Q9IZMCG1313O0U89HY" hidden="1">[51]DP_3!$A$1:$C$25</definedName>
    <definedName name="BExH0TNOFTPYFF6K340RC0JXCQX1" hidden="1">[53]DP_5!$A$1:$K$12</definedName>
    <definedName name="BExH0WCS4V4V5NYRANFX8M1D6RC1" hidden="1">[61]Settings!#REF!</definedName>
    <definedName name="BExH10EC7SL7KIVEJL7O4BVCW6GR" hidden="1">[51]DP_1!$A$1:$L$70</definedName>
    <definedName name="BExH15HRPWXR6PSM3TVMPUTOQZ2D" hidden="1">'[52]Filter '!$A$69:$B$100</definedName>
    <definedName name="BExH1TX7KRJOWL70M1D3197HZ4UZ" hidden="1">[53]DP_1!$A$1:$L$46</definedName>
    <definedName name="BExH1Z5WZ418ABYPZQGMUK6CYX40" hidden="1">[53]DP_4!$A$1:$E$26</definedName>
    <definedName name="BExH1ZB8G3EAYY98TEFIJVDFX30R" hidden="1">[53]DP_1!$A$1:$L$36</definedName>
    <definedName name="BExH202B80JQV9LDG0IYODYPUGI9" hidden="1">[53]DP_4!$A$1:$F$32</definedName>
    <definedName name="BExH2O1HS33M5NVSUL21J9N4AG5Q" hidden="1">'[52]Non Formula'!$A$1:$N$24</definedName>
    <definedName name="BExH2US6LLVZT7I5AX2XIEYND6A9" hidden="1">[51]Filter!$A$340:$B$365</definedName>
    <definedName name="BExH2YDN9W1QSKM9NRJTT9X89USG" hidden="1">[51]DP_3!$A$1:$C$27</definedName>
    <definedName name="BExH359T6XBO8T7XCHX2813Z1EVH" hidden="1">'[52]Filter '!$A$307:$B$338</definedName>
    <definedName name="BExH3BV638YRBU3LD9FW63FZ0Z3Y" hidden="1">[51]DP_3!$A$1:$C$24</definedName>
    <definedName name="BExH3F5WBF5VVXUYLBMBMNQFCLUW" hidden="1">[51]DP_2!$A$1:$L$27</definedName>
    <definedName name="BExH3V1OL5K33VRFFI1T43L9HU9Z" hidden="1">[51]Filter!$A$174:$B$199</definedName>
    <definedName name="BExH471AKD7NN332LU7YEAEDVXGZ" hidden="1">'[52]Filter '!$A$69:$B$100</definedName>
    <definedName name="BExIG2U9CGY1QGO8XUPI9SMPMQHE" hidden="1">'[52]Filter '!$A$35:$B$66</definedName>
    <definedName name="BExIGPRL8G4E57ZUH3V8RS1JP5T9" hidden="1">[51]DP_1!$A$1:$L$71</definedName>
    <definedName name="BExIGSBDGAIFIA7FVQGX7RDEIVAF" hidden="1">[51]Filter!$A$257:$B$282</definedName>
    <definedName name="BExIGV0HPDYTOEK16GRW5Q8FLVB7" hidden="1">[53]DP_4!$A$1:$F$32</definedName>
    <definedName name="BExIH0PIZJLF0YXYA36A2DNL11QV" hidden="1">[52]UKD!$C$51:$G$51</definedName>
    <definedName name="BExIH2CSC84925D7XHU5F75NTPE4" hidden="1">[51]DP_3!$A$1:$C$24</definedName>
    <definedName name="BExIHBY020SFEJOFWASKI9RG27US" hidden="1">[51]DP_9!$A$1:$Y$3</definedName>
    <definedName name="BExIHIE229UY1VVEFSM6JKI0EPFK" hidden="1">'[52]Filter '!$A$35:$B$66</definedName>
    <definedName name="BExIHJAGY0ATMTPKKLGO0LK8DTWV" hidden="1">[51]Filter!$A$118:$B$143</definedName>
    <definedName name="BExIHPQB3PRDHAOL8YT99VEDNF03" hidden="1">[51]Filter!$A$91:$B$116</definedName>
    <definedName name="BExIHS4O68S5A1NMVX5EKBANHH6U" hidden="1">[51]Filter!$A$257:$B$282</definedName>
    <definedName name="BExIHSA4O7FLHL9AMHPIIV2X4YH5" hidden="1">[51]DP_9!$A$1:$Y$4</definedName>
    <definedName name="BExIHSFGS8DX73724ETZMHN4V629" hidden="1">[51]Filter!$A$174:$B$199</definedName>
    <definedName name="BExIHTBSP2IDBKGKIUGX0NMXKO3N" hidden="1">[51]Filter!$A$257:$B$282</definedName>
    <definedName name="BExIHV4IR6JQQZXGQ5IFV1JA58KW" hidden="1">[51]Filter!$A$146:$B$171</definedName>
    <definedName name="BExIHYF8VATC23UC821MPPNK41EU" hidden="1">[51]Filter!$A$91:$B$116</definedName>
    <definedName name="BExII3O0NUIYP6PVJZEL4LKM9W34" hidden="1">[51]DP_6!$A$1:$Y$24</definedName>
    <definedName name="BExII67RXZ9DRH1UR53P9DJZHX1R" hidden="1">[53]DP_1!$A$1:$K$46</definedName>
    <definedName name="BExII7V0TDMPEOJXC5HDCML8IGHX" hidden="1">'[52]Filter '!$A$171:$B$202</definedName>
    <definedName name="BExIIA41DDEGUGVTD6ASDRQVYZRN" hidden="1">[51]Filter!$A$285:$B$310</definedName>
    <definedName name="BExIIOY1YZ5IDZ0F8IO7GDKROFM0" hidden="1">[51]DP_2!$A$1:$L$27</definedName>
    <definedName name="BExIIPULPXHN6STMSIWQRNOVKZQ3" hidden="1">[51]Filter!$A$146:$B$171</definedName>
    <definedName name="BExIIUXZ7I70CPX310TFB6W1JB6X" hidden="1">[51]Filter!$A$29:$B$54</definedName>
    <definedName name="BExIIWFXW0CNKCAPGMD5WBUEH9LP" hidden="1">[51]Filter!$A$57:$B$88</definedName>
    <definedName name="BExIIZADAKDLXJYDWG755994NQZI" hidden="1">[52]UKD!$C$51:$G$51</definedName>
    <definedName name="BExIJ4ZE25Q0FWKE09GF92XHKS23" hidden="1">[53]Filters!$A$70:$B$101</definedName>
    <definedName name="BExIJ6HC6LU5GB9HCHIQSCOLARXT" hidden="1">'[52]Filter '!$A$137:$B$168</definedName>
    <definedName name="BExIJCH498W3NOUARW0GCIUKIDFR" hidden="1">[51]Filter!$A$174:$B$199</definedName>
    <definedName name="BExIJF0Q68HZ3A4YH3Y05M2LMBJ1" hidden="1">YTD [56]Contbs!$A$1:$K$92</definedName>
    <definedName name="BExIJG2KOZTRL2TJY7JJ7F290ISS" hidden="1">[53]DP_9!$A$1:$L$8</definedName>
    <definedName name="BExIJKPRDTWKR47B6QHQLU6MWL2Y" hidden="1">[51]Settings!$A$1:$B$1</definedName>
    <definedName name="BExIJMD5WEFULHYZPETIPY5I8KPX" hidden="1">'[52]Filter '!$A$239:$B$270</definedName>
    <definedName name="BExIJMT8S9SI6CYPKKO5SWJCD1C2" hidden="1">[51]Filter!$A$91:$B$116</definedName>
    <definedName name="BExIK3G1F96B76LTK6MD7EU64R70" hidden="1">[51]Directorates!$A$1:$D$8</definedName>
    <definedName name="BExIK53F9AC079JUHU55K53ENTRK" hidden="1">[53]Filters!$A$274:$B$299</definedName>
    <definedName name="BExIK6G3KHV5DVZPNH4DB7LX9A7C" hidden="1">[51]DP_5!$A$1:$Y$38</definedName>
    <definedName name="BExIK83C585BI2IARFMJ12R697IV" hidden="1">[51]Settings!$A$1:$B$1</definedName>
    <definedName name="BExIKEJF2C3EFD1EHOUSBEKJ7W1L" hidden="1">[51]DP_10!$A$1:$Y$11</definedName>
    <definedName name="BExIKU9SK72NHZIV2T5LN08HK9XE" hidden="1">[53]Filters!$A$36:$B$67</definedName>
    <definedName name="BExIKY0LHETZ080U9DDY5E6ZUXL3" hidden="1">'[52]Filter '!$A$273:$B$304</definedName>
    <definedName name="BExIKYGT23OIRM10NI2SFPGBG6P7" hidden="1">[53]Filters!$A$138:$B$169</definedName>
    <definedName name="BExIL27M6ZYPJ91TL2OKB171IDBZ" hidden="1">[53]Cost_Income!$A$1:$O$19</definedName>
    <definedName name="BExIL69CLUMORCEWVDVJTP88XRB1" hidden="1">'[52]Non Formula'!$A$1:$N$24</definedName>
    <definedName name="BExIL7GJNCVHFONYG6QPV3GGNJ7C" hidden="1">[51]Filter!$A$118:$B$143</definedName>
    <definedName name="BExILAR6TN8G0MDLGMWWT1QB05T8" hidden="1">[51]Filter!$A$29:$B$54</definedName>
    <definedName name="BExILB7BNPQK7JS55NLPF7480B2U" hidden="1">[51]Filter!$A$313:$B$338</definedName>
    <definedName name="BExILCEGH7IN5AG2KP3XGPSI0995" hidden="1">[53]Cost_Income!$A$1:$Q$20</definedName>
    <definedName name="BExILD0351AUUUQN7B7K9WZGVA2P" hidden="1">[51]Filter!$A$91:$B$116</definedName>
    <definedName name="BExILI3HNQK86IN82J5U8EDTZWJ2" hidden="1">#REF!</definedName>
    <definedName name="BExILNN16WQLVHIS03HDTM68N6IH" hidden="1">[51]Filter!$A$146:$B$171</definedName>
    <definedName name="BExILSABLKLSKPW96TB53XJXFTKL" hidden="1">[51]Filter!$A$285:$B$310</definedName>
    <definedName name="BExILT6NES3TSVEU0SVZEEB18CW0" hidden="1">[53]Filters!$A$172:$B$203</definedName>
    <definedName name="BExILU30TLL866YHU7UEU2PICP9O" hidden="1">[51]Directorates!$A$1:$D$8</definedName>
    <definedName name="BExILZS1OLU1AUNC6N9O9BCMN8EM" hidden="1">[52]UKD!$C$51:$G$51</definedName>
    <definedName name="BExIMAV9I45KS8Z9G7FGKEF0LSLK" hidden="1">[54]Filters!#REF!</definedName>
    <definedName name="BExIMD9LG3R973K1W4M4NL7GBSHQ" hidden="1">[53]DP_5!$A$1:$F$15</definedName>
    <definedName name="BExIMD9LGQT5RZ1383KQ2P07Q1FD" hidden="1">'[52]Filter '!$A$103:$B$134</definedName>
    <definedName name="BExIMDV7014CDMT4KHAFJAWTDVYC" hidden="1">[51]DP_3!$A$1:$C$30</definedName>
    <definedName name="BExIMFNWIXW07MLJRKIOALXF29OP" hidden="1">[52]Ops!$A$1:$Y$15</definedName>
    <definedName name="BExIMK5R5VVSCIFE455REV3M5CJD" hidden="1">'[52]Filter '!$A$273:$B$304</definedName>
    <definedName name="BExIMKWOQMZRJ0S6YKJQIEHMW5ZD" hidden="1">[51]Filter!$A$146:$B$171</definedName>
    <definedName name="BExIMPPADYMU17QMW2T3GNB1UQS3" hidden="1">[51]DP_5!$A$1:$Y$38</definedName>
    <definedName name="BExIMY8VSCHQZO6URJYVRQ6IYD3O" hidden="1">[51]Filter!$A$29:$B$54</definedName>
    <definedName name="BExIN0SHPRF3OR1IYV3DOBSSHXKZ" hidden="1">'[52]Filter '!$A$273:$B$304</definedName>
    <definedName name="BExINGDKV6GLD0CRPM84RL1OA4BV" hidden="1">[53]DP_6!$A$1:$E$7</definedName>
    <definedName name="BExINVIBMNHCK1WXCK846UY5GFPD" hidden="1">'[52]Filter '!$A$273:$B$304</definedName>
    <definedName name="BExIO5EEKBIET3AAIJHMKK46OGPM" hidden="1">[53]DP_7!$A$1:$K$4</definedName>
    <definedName name="BExIO83IMDIVIG6DXSHBLQ0Z9ZS9" hidden="1">[51]Filter!$A$29:$B$54</definedName>
    <definedName name="BExIO9FZ6VNIFOLBGW89KGPO9OGI" hidden="1">[51]Filter!$A$229:$B$254</definedName>
    <definedName name="BExIOAN5Y58EY6USF01YTFOV44XK" hidden="1">[51]Filter!$A$229:$B$254</definedName>
    <definedName name="BExIODSI4IPZ185TEZ5SXVESO7P3" hidden="1">[53]DP_5!$A$1:$K$12</definedName>
    <definedName name="BExIOEE3DCNSSGAO3CQUU487QAV3" hidden="1">[51]Filter!$A$118:$B$143</definedName>
    <definedName name="BExIOHE04T5QCZURL8VEUHVHUQTT" hidden="1">[55]Filter!$A$174:$B$199</definedName>
    <definedName name="BExIOJ6PGW443DVRFIV1B13TQQAK" hidden="1">[53]Filters!$A$138:$B$169</definedName>
    <definedName name="BExIOPMNAGM0SLCZT1AJ3QFLKSV8" hidden="1">[52]UKD!$C$51:$G$51</definedName>
    <definedName name="BExIOQZA8DQER2EZXU4CI4KMQ4SG" hidden="1">[51]DP_3!$A$1:$C$27</definedName>
    <definedName name="BExIOZDDRAUEBO7K3O1Y96B60S62" hidden="1">[53]Cost_Income!$A$1:$Q$20</definedName>
    <definedName name="BExIOZIPB22UHOOSM9AOT0FWCNYM" hidden="1">[53]DP_5!$A$1:$K$12</definedName>
    <definedName name="BExIP4M43CYX2GUTG7JA5SRIK7F1" hidden="1">[51]Filter!$A$57:$B$88</definedName>
    <definedName name="BExIPP59G75PR4NXF396MNDUQI6M" hidden="1">[52]Ops!$E$49:$E$49</definedName>
    <definedName name="BExIPWSBI4ZCMYL8P11O8RWUTFAM" hidden="1">[51]Filter!$A$285:$B$310</definedName>
    <definedName name="BExIQ5XIHILHI84U81R6EGJACP7C" hidden="1">[51]Filter!$A$118:$B$143</definedName>
    <definedName name="BExIQA4KZYU9NM0N173MJWRFYFY2" hidden="1">[51]Filter!$A$229:$B$254</definedName>
    <definedName name="BExIQC83IB5394E5BX8MW8VNMQ1M" hidden="1">'[52]Filter '!$A$69:$B$100</definedName>
    <definedName name="BExIQE0NMSNSF7ONA4FIMCTU7GBF" hidden="1">[61]Settings!#REF!</definedName>
    <definedName name="BExIQGKGKGGEGW8W694KJITJ7V8F" hidden="1">'[52]Filter '!$A$137:$B$168</definedName>
    <definedName name="BExIQUSW4P30ZG4ZUW2ILABI8366" hidden="1">[51]Filter!$A$118:$B$143</definedName>
    <definedName name="BExIQX1VWYASHAWC9EK52L01G8HX" hidden="1">'[52]Filter '!$A$103:$B$134</definedName>
    <definedName name="BExIR2W7VXBXMVCO9WAY8A7XL9GD" hidden="1">[51]Filter!$A$313:$B$338</definedName>
    <definedName name="BExIR96TQL8ZBEI69KVIINM67AS3" hidden="1">[51]Filter!$A$285:$B$310</definedName>
    <definedName name="BExIRKVKQOFN0TODF0ZAP20SIACA" hidden="1">[51]Filter!$A$29:$B$54</definedName>
    <definedName name="BExIROH130FJVH6M8XDMPDFTZ8S8" hidden="1">[51]Settings!$A$1:$B$1</definedName>
    <definedName name="BExIROH2031I92O93ZN5WD7H48H4" hidden="1">[54]Filters!#REF!</definedName>
    <definedName name="BExIRURN3V2YX94DHBRTA1DZWG70" hidden="1">[51]Filter!$A$285:$B$310</definedName>
    <definedName name="BExIRV7XBPSVMPOH9SABYLFSP8OO" hidden="1">[51]DP_2!$A$1:$L$27</definedName>
    <definedName name="BExISA1XV6R2R11PHKKTT7HK5EID" hidden="1">[53]Filters!$A$206:$B$237</definedName>
    <definedName name="BExISUKXIAKQK9D7VKCDJTF0NMYZ" hidden="1">[53]Filters!$A$1:$B$32</definedName>
    <definedName name="BExISWOHMGGJGBMI541VRGM4VT1U" hidden="1">[51]DP_1!$A$1:$L$70</definedName>
    <definedName name="BExISXA1IFEX67PSETZPP2ZZPK3C" hidden="1">'[52]Filter '!$A$69:$B$100</definedName>
    <definedName name="BExIT4RT4AQXIAC9UAK7MD2T5UVM" hidden="1">[53]DP_7!$A$1:$E$4</definedName>
    <definedName name="BExIT57VUU1YCJQISXX6IAP5M2UA" hidden="1">[51]Settings!$A$1:$B$1</definedName>
    <definedName name="BExIT9EY31M8B6K2BN0X3PIKZXIX" hidden="1">[51]Filter!#REF!</definedName>
    <definedName name="BExITC41Q5WHFD986R2991AVKRQW" hidden="1">'[52]Filter '!$A$171:$B$202</definedName>
    <definedName name="BExITFV0F14MMTU5SHU0LX8IWNG0" hidden="1">[53]Filters!$A$172:$B$203</definedName>
    <definedName name="BExITGRD8IH16S02ZEJOAEBAPOZB" hidden="1">'[52]Filter '!$A$205:$B$236</definedName>
    <definedName name="BExITKNMUQEEDD5ZGN69JHYMUAYL" hidden="1">[53]Filters!$A$70:$B$101</definedName>
    <definedName name="BExITNSTNBOY1IX3TLZIELKN9PKJ" hidden="1">[53]Graphs!$A$1:$P$15</definedName>
    <definedName name="BExITNSUV2D2PH6ZLL6BDKDPIW8W" hidden="1">'[52]Filter '!$A$35:$B$66</definedName>
    <definedName name="BExIU5MRH8SK5I29Y8V2BHW62OWS" hidden="1">[51]DP_1!$A$1:$N$71</definedName>
    <definedName name="BExIUAA24NJWGQ2P7NG9UHW9MV4A" hidden="1">[51]Filter!$A$1:$B$26</definedName>
    <definedName name="BExIUF7ZFD1NNKUKG201SOYTDBJW" hidden="1">[51]DP_8!$A$1:$Y$35</definedName>
    <definedName name="BExIUH67YWZCSCIQYJ9VYMM0BA4H" hidden="1">[61]Settings!#REF!</definedName>
    <definedName name="BExIUKBG2VJ2NJM5SQQCIAZJYF5W" hidden="1">[53]DP_6!$A$1:$L$4</definedName>
    <definedName name="BExIUV3U57RUPJ7AX2QRPE5NIK1M" hidden="1">[51]DP_9!$A$1:$Y$3</definedName>
    <definedName name="BExIV7JOVSIVG0SG6CE19ME1M5X1" hidden="1">'[52]Filter '!$A$1:$B$32</definedName>
    <definedName name="BExIV8LFFRHH4I8E87QZA4I6JL7X" hidden="1">[53]DP_4!$A$1:$K$37</definedName>
    <definedName name="BExIVFXOLWDMK69YTQ0O8U8YUD6F" hidden="1">[51]Filter!$A$29:$B$54</definedName>
    <definedName name="BExIVO6HMTTM5BJAQ20V4HPJ9SOF" hidden="1">[51]Filter!$A$57:$B$88</definedName>
    <definedName name="BExIVOS0YQQHD2260WHLMY43I5O0" hidden="1">[53]Filters!$A$104:$B$135</definedName>
    <definedName name="BExIVS2QYLD1Z8RAF9OD7B65KH5F" hidden="1">[51]DP_5!$A$1:$Y$40</definedName>
    <definedName name="BExIWFGBA750QJY443MI4F6G5U7R" hidden="1">[51]DP_12!$A$1:$E$57</definedName>
    <definedName name="BExIWLQQ6R1O91IP12NE9ISGNCP8" hidden="1">[54]Filters!#REF!</definedName>
    <definedName name="BExIWOW44HUS7QQVW2HMVR853814" hidden="1">[51]DP_1!$A$1:$Q$74</definedName>
    <definedName name="BExIWSSC8Y2YMB0BLWU3OPM8PQ63" hidden="1">[51]Filter!$A$146:$B$171</definedName>
    <definedName name="BExIWT8HU43WLSMEDUQ5SONSMP28" hidden="1">'[52]Filter '!$A$307:$B$338</definedName>
    <definedName name="BExIWUABBBJC8EEKCW492VLQVZ05" hidden="1">[51]DP_9!$A$1:$Y$3</definedName>
    <definedName name="BExIWUL4W36QMFUMS0HZRN1CKJK3" hidden="1">[51]Filter!$A$57:$B$88</definedName>
    <definedName name="BExIWV1CVI1C2NCK85ONRKSJXVJZ" hidden="1">[51]Filter!$A$202:$B$227</definedName>
    <definedName name="BExIWYS57T15SDG93VIZE1MB3EQP" hidden="1">[53]Cost_Income!$A$1:$P$20</definedName>
    <definedName name="BExIXD0LU8LVTQ2SQKMI4RSLFOQR" hidden="1">[51]DP_8!$A$1:$Y$38</definedName>
    <definedName name="BExIXD63BMEXZ2SVFG9LZEGPN1L8" hidden="1">[62]!data [63]Retrieval!$A$1:$F$68</definedName>
    <definedName name="BExIXEO0RJ5BB3W0J2OAFFXY84UZ" hidden="1">[51]DP_5!$A$1:$Y$38</definedName>
    <definedName name="BExIXOK2HVWTNI5E25NE7W2PWNJZ" hidden="1">'[52]Filter '!$A$273:$B$304</definedName>
    <definedName name="BExIXUJVWBLHLGR3MON94VWPJFXE" hidden="1">[51]Filter!$A$313:$B$338</definedName>
    <definedName name="BExIY33AXI64T5FQCYE9E2LZMCKB" hidden="1">[52]Sheet2!$A$1:$M$189</definedName>
    <definedName name="BExIY33B98MUK7MGUFIMLIDNDTBN" hidden="1">[51]Filter!$A$313:$B$338</definedName>
    <definedName name="BExIY3UD0GLJD0B2AJTTIAIQL29W" hidden="1">[51]DP_3!$A$1:$C$25</definedName>
    <definedName name="BExIY6U7XZLXD6JS5O396CDN8DCY" hidden="1">[51]DP_2!$A$1:$L$27</definedName>
    <definedName name="BExIYEHBANLTPOTS8TF0RK659URI" hidden="1">[53]Filters!$A$138:$B$169</definedName>
    <definedName name="BExIYH0X94ZGLXPST7TL8BJBH69J" hidden="1">[51]DP_7!$A$1:$Y$6</definedName>
    <definedName name="BExIYH6E4YXXEC5D5BZ8QUK0GLG1" hidden="1">[54]Filters!#REF!</definedName>
    <definedName name="BExIYH6EWX6OCOY2EEH69D4JN2RI" hidden="1">[53]DP_6!$A$1:$F$7</definedName>
    <definedName name="BExIYZGKUB1P1B8A0B13VHCV482P" hidden="1">[51]Filter!$A$57:$B$88</definedName>
    <definedName name="BExIZ43QWYBAQW1OOFX5SKEV7FCN" hidden="1">[51]Filter!$A$1:$B$26</definedName>
    <definedName name="BExIZ496OVV2YFWC0SG3RFEHEYU1" hidden="1">[51]DP_1!$A$1:$Q$68</definedName>
    <definedName name="BExIZJUAHZJHQ8ED6LM4WHZTLGJS" hidden="1">[51]DP_1!$A$1:$L$70</definedName>
    <definedName name="BExIZOC4QUJLRLRTXXCBIYP00IBA" hidden="1">[51]Filter!$A$229:$B$254</definedName>
    <definedName name="BExIZRC1BWLL16YVS9WJF5N2NT31" hidden="1">[51]Filter!$A$1:$B$26</definedName>
    <definedName name="BExIZZ4J96VKZ3B6T8F1PO45KFJQ" hidden="1">[51]Filter!$A$285:$B$310</definedName>
    <definedName name="BExJ0GNO566ZBC0WOLOLH8H84OFP" hidden="1">[51]Filter!$A$1:$B$26</definedName>
    <definedName name="BExJ0S1NZZ2MZ2O0L1LFCO8RY9MK" hidden="1">[53]Cost_Income!$A$1:$O$19</definedName>
    <definedName name="BExJ111CANMFNSGGQNW3GZ6WCFEA" hidden="1">[51]Filter!$A$202:$B$227</definedName>
    <definedName name="BExJ1JMBB3LK58HGFPAPAP0YG8EJ" hidden="1">'[52]Filter '!$A$1:$B$32</definedName>
    <definedName name="BExKCD27C0UE6ZKTORYIHGM1NX48" hidden="1">[51]Filter!$A$146:$B$171</definedName>
    <definedName name="BExKCQ8XK17IS7NGG3Y1A5E0SEJ3" hidden="1">[51]DP_6!$A$1:$Y$22</definedName>
    <definedName name="BExKD7BZ9H2KVJM2J013LX5H853L" hidden="1">[51]DP_9!$A$1:$Y$3</definedName>
    <definedName name="BExKDEIVGN756FZ8FWVTNU0BLPOV" hidden="1">'[52]Filter '!$A$103:$B$134</definedName>
    <definedName name="BExKDT7LVKFVBPKTYQ7PRXZ647ED" hidden="1">[51]Filter!$A$285:$B$310</definedName>
    <definedName name="BExKE4WESSEBGZFH1U5FOT04DL9O" hidden="1">[51]DP_9!$A$1:$Y$4</definedName>
    <definedName name="BExKEAQP9CPIFLHBOLT4K2ZD0E60" hidden="1">[51]Filter!$A$285:$B$310</definedName>
    <definedName name="BExKEH6S446YPJD5ZZI50MXHGKEU" hidden="1">Directorate [62]!data [63]Retrieval!$E$30</definedName>
    <definedName name="BExKEO2X977FOQ3WU5OE0N5D4GZV" hidden="1">[53]Filters!$A$36:$B$67</definedName>
    <definedName name="BExKEZBGQY333B4VKJG5C23N9460" hidden="1">[53]DP_3!$A$1:$E$23</definedName>
    <definedName name="BExKEZM8YUQOZLF2I4NSV5OFWHRB" hidden="1">[51]Filter!$A$202:$B$227</definedName>
    <definedName name="BExKF79GMOMRE6405NN28NLKHLRY" hidden="1">[51]Filter!$A$285:$B$310</definedName>
    <definedName name="BExKF7ESUJULX7BYFR7T21G59W9D" hidden="1">'[52]Filter '!$A$205:$B$236</definedName>
    <definedName name="BExKF97IO4MN12C1UODNLHPL930H" hidden="1">[51]DP_8!$A$1:$Y$38</definedName>
    <definedName name="BExKFHWFV0NDIFC7L0CRYHLQ6IDK" hidden="1">[51]DP_3!$A$1:$C$24</definedName>
    <definedName name="BExKFOSL20T7GWAUUOUJJANUTJ9L" hidden="1">[51]Filter!$A$285:$B$310</definedName>
    <definedName name="BExKFP8OV6EZ670E5SX7O1E14OXH" hidden="1">[53]Filters!$A$172:$B$203</definedName>
    <definedName name="BExKFQLC0ZS3I5S9O2U7C4P02FRZ" hidden="1">[51]DP_9!$A$1:$Y$4</definedName>
    <definedName name="BExKFQQSOI5JC674ZJUWZ8QWB6ZO" hidden="1">[51]DP_1!$A$1:$L$70</definedName>
    <definedName name="BExKGIM287CCJ6EF1N4MP8LOGFTO" hidden="1">[53]Filters!$A$70:$B$101</definedName>
    <definedName name="BExKGPNJKAUVL46CNH2FH9QK5K2Z" hidden="1">[51]DP_9!$A$1:$Y$4</definedName>
    <definedName name="BExKGYY6OU9O07MASHIFPA215X7X" hidden="1">[51]DP_2!$A$1:$L$27</definedName>
    <definedName name="BExKH0ANXVS7BCGMB951D7F4EB7M" hidden="1">[52]Ops!$E$49:$E$49</definedName>
    <definedName name="BExKH3LCMD68O81MGOOB2CY81BFR" hidden="1">[51]DP_5!$A$1:$Y$40</definedName>
    <definedName name="BExKHDXNTWHWB4V6ZM4IMWJJ8YPL" hidden="1">[51]DP_5!$A$1:$Y$39</definedName>
    <definedName name="BExKHQ2JVJ12BWOC20PPX6PUBXLI" hidden="1">[51]DP_2!$A$1:$N$22</definedName>
    <definedName name="BExKI7R5T3OKR4IU3R96LZ9Y1ZO1" hidden="1">[51]Filter!$A$1:$B$26</definedName>
    <definedName name="BExKI8SU17X1TNFH3UEPLJTMA1MQ" hidden="1">'[52]Filter '!$A$137:$B$168</definedName>
    <definedName name="BExKI93NC68GT48B24RLJ494RPBC" hidden="1">[53]DP_1!$A$1:$M$45</definedName>
    <definedName name="BExKIFUBABWAGILR95NYLJJHQ9KY" hidden="1">[51]DP_10!$A$1:$Y$14</definedName>
    <definedName name="BExKIKN3T7EJJPKVQ04C5WR0KAWM" hidden="1">'[52]Filter '!$A$103:$B$134</definedName>
    <definedName name="BExKIT128DCJLRPO0KUMHD9DPA5P" hidden="1">[51]Graphs!$A$1:$P$11</definedName>
    <definedName name="BExKIUJ0A1M32Z2U78NFAAPSR1LV" hidden="1">[51]DP_3!$A$1:$C$25</definedName>
    <definedName name="BExKIVA1JCCTMFNIO9IM1W6T9D8X" hidden="1">[54]Filters!#REF!</definedName>
    <definedName name="BExKJ19UCV9HE7ER0EJREFQLXAI6" hidden="1">[51]Filter!$A$174:$B$199</definedName>
    <definedName name="BExKJ1VG4H6A2CZHLKYGJG0NOZJP" hidden="1">[51]DP_5!$A$1:$Y$38</definedName>
    <definedName name="BExKJIYEXSLMXYXJ2CLOXLX1M0CB" hidden="1">[51]DP_6!$A$1:$Y$18</definedName>
    <definedName name="BExKJPP3SDSKTKKO5S2VQ8DGX5ZJ" hidden="1">[51]Filter!$A$1:$B$26</definedName>
    <definedName name="BExKJSE8VZNT9ZOXWXXS885DE7VK" hidden="1">[53]Filters!$A$138:$B$169</definedName>
    <definedName name="BExKJSE99UYMVAV1HZD4YFOW9XBW" hidden="1">YTD [56]Contbs!$A$1:$AF$54</definedName>
    <definedName name="BExKJY386VQKMIMK9PV85C0GZ170" hidden="1">[51]Filter!$A$118:$B$143</definedName>
    <definedName name="BExKK2FMB80KS4XP44OYF7OQS7W5" hidden="1">[51]DP_6!$A$1:$Y$18</definedName>
    <definedName name="BExKKEPYZ2VLOHRW4M7ZWCI6DYYN" hidden="1">[51]Filter!$A$1:$B$26</definedName>
    <definedName name="BExKKO0FWTFIB04W3AAUWCS6ET25" hidden="1">[53]Graphs!$A$1:$P$15</definedName>
    <definedName name="BExKKSYLLP6PHJ2CWAM6OV9GSFC2" hidden="1">[51]DP_3!$A$1:$C$24</definedName>
    <definedName name="BExKL001OCK2KCNYH6ALQ679B7NI" hidden="1">[51]Filter!$A$229:$B$254</definedName>
    <definedName name="BExKLC4ZDI7VD9LULEBJGVARNFCQ" hidden="1">[51]Filter!$A$29:$B$54</definedName>
    <definedName name="BExKLFVVP8MHOWY2DWNT5G5Y79BY" hidden="1">[51]DP_2!$A$1:$N$22</definedName>
    <definedName name="BExKLMXD85XBWQ75LEE33JE7NG4L" hidden="1">[51]DP_1!$A$1:$Q$68</definedName>
    <definedName name="BExKLSX5SXVTGLJI9G1RRID9TOVM" hidden="1">[51]Filter!$A$313:$B$338</definedName>
    <definedName name="BExKLV0PDWHKLR3GVVFTZ5OWHH48" hidden="1">[54]Filters!#REF!</definedName>
    <definedName name="BExKLZ7PTO9DECN55XREGMZRWMHH" hidden="1">[51]Filter!$A$118:$B$143</definedName>
    <definedName name="BExKLZO0PUMEEZ2M57TWTF3T7XZP" hidden="1">[51]DP_9!$A$1:$Y$3</definedName>
    <definedName name="BExKM27O29EJYADXY2SZFURNOQSO" hidden="1">[51]Filter!$A$174:$B$199</definedName>
    <definedName name="BExKM4LYS2YOERE6RCH0E6C0SPJP" hidden="1">'[52]Filter '!$A$103:$B$134</definedName>
    <definedName name="BExKM63WU6L0UJAP35L2HD9CEXE8" hidden="1">[51]DP_8!$A$1:$Y$37</definedName>
    <definedName name="BExKME1XEGHEUO3QXIAZV59V9DP4" hidden="1">[53]Filters!$A$1:$B$32</definedName>
    <definedName name="BExKMNHQEXXCV0R2NHFR4WS44ZET" hidden="1">[51]DP_1!$A$1:$L$70</definedName>
    <definedName name="BExKMOOVHM01M09P3XMBHEQMSMUS" hidden="1">[53]Graphs!$A$1:$P$15</definedName>
    <definedName name="BExKMVL1FI0D8ICX6QPNR4ZB3QJ2" hidden="1">'[52]Filter '!$A$69:$B$100</definedName>
    <definedName name="BExKN3DKPFMXCCWCBDF0QZPY8B8O" hidden="1">[51]DP_8!$A$1:$Y$37</definedName>
    <definedName name="BExKNE0INOGWEEI9DCWITY4MO75M" hidden="1">[51]DP_3!$A$1:$C$23</definedName>
    <definedName name="BExKNJEPC5JTWNSQU1BB38M595GZ" hidden="1">[53]Filters!$A$274:$B$299</definedName>
    <definedName name="BExKNNR8IJJF1XIWAFN7D39SMQQU" hidden="1">[51]Filter!$A$29:$B$54</definedName>
    <definedName name="BExKNWW9ORX486DPBTAMCRIZVZKR" hidden="1">[51]DP_10!$A$1:$Y$11</definedName>
    <definedName name="BExKNX1KE0PXPAM5NFW1WNGZ7G74" hidden="1">[51]DP_1!$A$1:$L$70</definedName>
    <definedName name="BExKNZLCC1QUY8X5RE63RXDDQ8UT" hidden="1">[51]DP_10!$A$1:$Y$15</definedName>
    <definedName name="BExKO0XZPYZHQE1QMCQIDMU8PGMD" hidden="1">[53]DP_7!$A$1:$F$6</definedName>
    <definedName name="BExKO8FJZ7Y6QOPC29UQR6HW88H5" hidden="1">[51]Filter!$A$29:$B$54</definedName>
    <definedName name="BExKODJ09XK1FORB1ZN51NA3JP1B" hidden="1">[52]Ops!$E$49:$E$49</definedName>
    <definedName name="BExKODOHBQLKZIC5XCEM0GCOCYBQ" hidden="1">'[52]Non Formula'!$A$1:$N$24</definedName>
    <definedName name="BExKOG83NG7RIYNVQTIYUFR1HR14" hidden="1">[51]DP_2!$A$1:$R$22</definedName>
    <definedName name="BExKOI0U42LGP2SSTDMLPQ46ULU1" hidden="1">[51]DP_1!$A$1:$L$71</definedName>
    <definedName name="BExKOOWZTUONJJ6O4AA3A08LPIUO" hidden="1">[53]DP_6!$A$1:$E$7</definedName>
    <definedName name="BExKP777KQQ1BA8NA31BTK6YMUYI" hidden="1">[51]DP_1!$A$1:$L$71</definedName>
    <definedName name="BExKPMHGQGESLRPQVN6GH3371QPR" hidden="1">[51]Filter!$A$174:$B$199</definedName>
    <definedName name="BExKQ1X0VFW9PMJ3EZ3NTF3P4G7A" hidden="1">[51]Filter!$A$57:$B$88</definedName>
    <definedName name="BExKQB26YTC868W7B0G0BHVI71DW" hidden="1">[53]Filters!$A$70:$B$101</definedName>
    <definedName name="BExKQGR764XAQI09J4XG7FU9OHOQ" hidden="1">[51]DP_6!$A$1:$Y$18</definedName>
    <definedName name="BExKQPW7K7F3YWH55HPALES3Z6XB" hidden="1">[53]Cost_Income!$A$1:$Q$20</definedName>
    <definedName name="BExKQU8QHUG89H98YQZB8KX9S0W6" hidden="1">[51]Filter!$A$257:$B$282</definedName>
    <definedName name="BExKR4A43WLNOUBZRRL08OO9BW6X" hidden="1">[53]DP_4!$A$1:$F$32</definedName>
    <definedName name="BExKRCO86119D5C9G397SRSXDIKQ" hidden="1">[53]Filters!$A$36:$B$67</definedName>
    <definedName name="BExKRRI90618HS68OFM5FXA7LLT2" hidden="1">[51]Filter!$A$118:$B$143</definedName>
    <definedName name="BExKRSK2JXMLOJ1BSS23VLIXGDDJ" hidden="1">[51]Filter!$A$118:$B$143</definedName>
    <definedName name="BExKS1P2RLNQMV9LV668BM3N4WK2" hidden="1">[51]Filter!$A$313:$B$338</definedName>
    <definedName name="BExKS1UJTENIUCSHQ4QQ9U3HWOEE" hidden="1">[51]Filter!$A$1:$B$26</definedName>
    <definedName name="BExKS2W8KAV76KKMFJRX8NOLXOR8" hidden="1">[51]Settings!$A$1:$A$1</definedName>
    <definedName name="BExKSEQD2K3XPUQRCHSL5IO2UW67" hidden="1">[51]DP_2!$A$1:$L$27</definedName>
    <definedName name="BExKSLRZJ1TKGMK4TIQM7KEJGZ32" hidden="1">'[52]Filter '!$A$205:$B$236</definedName>
    <definedName name="BExKSSYXETFQYIZ88J4M3B7JMNNU" hidden="1">[53]Filters!$A$206:$B$237</definedName>
    <definedName name="BExKSXWUSARLRBAZ3WQ8PS86FLFO" hidden="1">'[52]Filter '!$A$273:$B$304</definedName>
    <definedName name="BExKTFG0C6D8ES0HBG0NEXXRFW93" hidden="1">[51]Filter!$A$229:$B$254</definedName>
    <definedName name="BExKTZZ5YM87D1ILC6ANKVT657NR" hidden="1">[53]DP_6!$A$1:$E$7</definedName>
    <definedName name="BExKUAGTVAW0MG73S65S29TIUYH7" hidden="1">[53]DP_7!$A$1:$E$5</definedName>
    <definedName name="BExKUK22GW2MTHL5SH47QUMJ98UY" hidden="1">[51]Filter!$A$174:$B$199</definedName>
    <definedName name="BExKUMWGX3FQWXZMWG9NQ3BJK42Y" hidden="1">[53]DP_4!$A$1:$E$22</definedName>
    <definedName name="BExKV0E0QASXOUIW9JQ90NJAWG9Q" hidden="1">'[52]Filter '!$A$205:$B$236</definedName>
    <definedName name="BExKV5S8T4NUHTMXYASSTCXR89B4" hidden="1">[53]DP_3!$A$1:$E$19</definedName>
    <definedName name="BExKVCZ7SL0UWWUX7JLGCR88JVXI" hidden="1">[51]DP_2!$A$1:$L$23</definedName>
    <definedName name="BExKVEH4ZYIPUNEZ15F5U2495U5T" hidden="1">[53]Filters!$A$70:$B$101</definedName>
    <definedName name="BExKVPV5AJTROE0PI02DNQTPAAEO" hidden="1">[51]Filter!$A$257:$B$282</definedName>
    <definedName name="BExKW7JPVOT783U58QC3TOBKVS5Z" hidden="1">[53]Filters!$A$104:$B$135</definedName>
    <definedName name="BExKWMJ9BYPFT82JTT7TPVXUYUC4" hidden="1">'[52]Filter '!$A$307:$B$338</definedName>
    <definedName name="BExM9L5C4FZJI88LS1YI6E97SQN5" hidden="1">[51]Filter!$A$91:$B$116</definedName>
    <definedName name="BExM9NUH6ZGO56LOGYX73U8PAKPG" hidden="1">[53]Filters!$A$36:$B$67</definedName>
    <definedName name="BExM9PN7B8CFQPRPDZ1PGNCFBUZQ" hidden="1">[51]DP_2!$A$1:$R$22</definedName>
    <definedName name="BExMAAX97HDJ64VGZBSP7E99JLIL" hidden="1">'[52]Filter '!$A$137:$B$168</definedName>
    <definedName name="BExMAS09FSMYREXLHDYZIBPOATJB" hidden="1">[53]DP_6!$A$1:$E$7</definedName>
    <definedName name="BExMAVR29DTZRXZ48MQ3WDBJIJ8I" hidden="1">[53]DP_1!$A$1:$L$35</definedName>
    <definedName name="BExMB0ZYNZ5PXBAC0H3O7A39MJAE" hidden="1">[51]Filter!$A$146:$B$171</definedName>
    <definedName name="BExMB8C8LF8Z01B9BMPVTTCD1IDN" hidden="1">[51]Filter!$A$202:$B$227</definedName>
    <definedName name="BExMBDVXILAHC1N6NO8C3HTMOYTK" hidden="1">[51]Settings!$A$1:$B$1</definedName>
    <definedName name="BExMBITUQB6ZXF0JCYSNGQGV3P45" hidden="1">[51]Filter!$A$57:$B$88</definedName>
    <definedName name="BExMBKS2FZSJGF58S8RHDQSWICLZ" hidden="1">[51]Filter!$A$1:$B$26</definedName>
    <definedName name="BExMBL86HGZYWD66WREIIMKFGOT8" hidden="1">[53]DP_5!$A$1:$E$15</definedName>
    <definedName name="BExMBLOFF0TT2RKSQLQZE79ZK2JD" hidden="1">'[52]Non Formula'!$A$1:$N$24</definedName>
    <definedName name="BExMBYKEWOK2XF4B0TIGYXGEZNOZ" hidden="1">#REF!</definedName>
    <definedName name="BExMC07OIBQB7DXPFVDJ4ZOGPTDH" hidden="1">[51]Filter!$A$340:$B$365</definedName>
    <definedName name="BExMCG3IKX7MMMOAPGEO6W9KV4L6" hidden="1">[51]Filter!$A$1:$B$26</definedName>
    <definedName name="BExMCL1GMQ73NUFG7J9BZUMQCJQQ" hidden="1">[51]Filter!$A$146:$B$171</definedName>
    <definedName name="BExMCRMVCRNA8IYKJO2BXJD2TGVR" hidden="1">[53]Filters!$A$1:$B$32</definedName>
    <definedName name="BExMCRXMEFG2OFIUSDRW119GKVKR" hidden="1">[51]Filter!$A$174:$B$199</definedName>
    <definedName name="BExMCSU6ITP9BQ8A0O9CS7TNAKES" hidden="1">[52]UKD!$C$51:$G$51</definedName>
    <definedName name="BExMCZVLT3HFEFQXRJ92WGUISQTD" hidden="1">'[52]Filter '!$A$35:$B$66</definedName>
    <definedName name="BExMD0RZN2B9J8F8FSGU3Q3CXXPX" hidden="1">'[52]Filter '!$A$239:$B$270</definedName>
    <definedName name="BExMD60QS53NT7FYQF6Y34QF1A23" hidden="1">[51]Settings!$B$1:$B$1</definedName>
    <definedName name="BExMD6RSKUTX33YJKI9CPAPD8C7T" hidden="1">[53]DP_7!$A$1:$E$5</definedName>
    <definedName name="BExMDATDWT27H4ZYBAT2THVWGFZF" hidden="1">[53]DP_9!$A$1:$L$8</definedName>
    <definedName name="BExMDDYR97S1R1UW9GGX22YRGBFI" hidden="1">[53]Filters!$A$1:$B$32</definedName>
    <definedName name="BExMDGT717PCQZ6IJVKK1GEKBIYF" hidden="1">'[52]Filter '!$A$171:$B$202</definedName>
    <definedName name="BExMDJ251VWXAWY1S4GMYLWEQIX3" hidden="1">[53]Graphs!$A$1:$P$15</definedName>
    <definedName name="BExMDL5JAZFNHS3HP5ZM85WYXFT0" hidden="1">[53]Filters!$A$104:$B$135</definedName>
    <definedName name="BExMDR018V3SLL5AOI19QD2TBH85" hidden="1">[53]Filters!$A$172:$B$203</definedName>
    <definedName name="BExMDWZT2JKQJAY1172I72XR5MJO" hidden="1">[53]DP_4!$A$1:$K$37</definedName>
    <definedName name="BExMDXLEZP70G8SFKS747989GPYB" hidden="1">[51]DP_9!$A$1:$Y$4</definedName>
    <definedName name="BExME0FSM160GL8F0Q4DVDQK0ADI" hidden="1">[51]Filter!$A$91:$B$116</definedName>
    <definedName name="BExME3FPV76DMS3378YOTP613TGZ" hidden="1">'[52]Filter '!$A$205:$B$236</definedName>
    <definedName name="BExME7S7CKBNQ4D3KLAFQBOG65EZ" hidden="1">[53]Filters!$A$206:$B$237</definedName>
    <definedName name="BExMEE2U6NB4IC14AGT84S3Q6ZPX" hidden="1">[53]Filters!$A$36:$B$67</definedName>
    <definedName name="BExMEFVKJ03M009GAN2MA1LGFCDY" hidden="1">[51]DP_11!$A$1:$L$63</definedName>
    <definedName name="BExMEFVKRYPKLJ3M11RU7Y6GFRHS" hidden="1">[51]DP_7!$A$1:$Y$13</definedName>
    <definedName name="BExMEIF5Q68CE6DDF3PUPWZYP7I3" hidden="1">[54]Filters!#REF!</definedName>
    <definedName name="BExMEMM9VQ70SLPX9U8MDLJ5E7VW" hidden="1">'[52]Filter '!$A$273:$B$304</definedName>
    <definedName name="BExMEN7T6D04IQKZTRVKUCV35MJU" hidden="1">[51]DP_5!$A$1:$Y$40</definedName>
    <definedName name="BExMEQ2E8AVM0TATQQ2FEU5AL99N" hidden="1">#REF!</definedName>
    <definedName name="BExMF3EH6J19BLRNYT92DOBXD9UA" hidden="1">[53]Settings!$B$1</definedName>
    <definedName name="BExMFNS5XCKZNSRU8FRH55W9LGKJ" hidden="1">[51]Settings!$A$81</definedName>
    <definedName name="BExMFQ0ZLKTA7OG9FOCIYA60Z5WV" hidden="1">[53]Filters!$A$70:$B$101</definedName>
    <definedName name="BExMFTH5B862N4PR5DG262HNGVSZ" hidden="1">[51]DP_6!$A$1:$Y$24</definedName>
    <definedName name="BExMFWRUZCC1WU4PW42LQ2N1Z4VK" hidden="1">[51]DP_9!$A$1:$Y$4</definedName>
    <definedName name="BExMG0O4KHV5T3ELQNQSZT1CK0LE" hidden="1">'[52]Filter '!$A$307:$B$338</definedName>
    <definedName name="BExMG148AGA5NEYOPRJKM7XSFW2I" hidden="1">[51]Filter!$A$202:$B$227</definedName>
    <definedName name="BExMG5WTYMO0016UVKRA4PBF6YPG" hidden="1">[53]DP_7!$A$1:$E$4</definedName>
    <definedName name="BExMG9YFPQ9OXTBCFFV89HF09XY4" hidden="1">[54]Filters!#REF!</definedName>
    <definedName name="BExMGD99I6HYAIWWNPO783ITZ6G2" hidden="1">[51]DP_9!$A$1:$Y$4</definedName>
    <definedName name="BExMGEAXRKSW7UID9W5R99HBOEWC" hidden="1">[51]Filter!$A$29:$B$54</definedName>
    <definedName name="BExMGHLLU30KRWHIEOR6SUUUS5FT" hidden="1">[51]DP_11!$A$1:$M$65</definedName>
    <definedName name="BExMGMP1W9ETKUPZ510N3OIRV8P6" hidden="1">'[52]Filter '!$A$307:$B$338</definedName>
    <definedName name="BExMGT54U83BW5QAE2KH16XRV9G5" hidden="1">[53]DP_3!$A$1:$F$29</definedName>
    <definedName name="BExMGTQKYG6DJ3VA8PR9LXSYMZTB" hidden="1">[51]Filter!$A$146:$B$171</definedName>
    <definedName name="BExMGX1DB1VQT2EDEJCKJUG9931L" hidden="1">[51]DP_10!$A$1:$Y$15</definedName>
    <definedName name="BExMHFM7AQ7SOCK1RZBNFMWFUTQ3" hidden="1">'[52]Filter '!$A$171:$B$202</definedName>
    <definedName name="BExMHL5VII6X3X5ZB0NS44DS2JSA" hidden="1">'[52]Filter '!$A$239:$B$270</definedName>
    <definedName name="BExMHYHXY62ZLF0EFCTGE9D1I8FP" hidden="1">[51]Filter!$A$91:$B$116</definedName>
    <definedName name="BExMI4HQHNZBU3DZLSVIRU96RV29" hidden="1">[51]Filter!$A$118:$B$143</definedName>
    <definedName name="BExMIBTZV1ZY025CKDYF6HPGLKT6" hidden="1">[51]Filter!$A$146:$B$171</definedName>
    <definedName name="BExMID15TILBEULSY5RX0HX53Q9J" hidden="1">[53]DP_6!$A$1:$E$7</definedName>
    <definedName name="BExMIGHAMIQOJUR3ZC8SBGSIP9UF" hidden="1">'[52]Filter '!$A$307:$B$338</definedName>
    <definedName name="BExMISGX30LARJ50D4QTZ96IBZ4W" hidden="1">'[52]Filter '!$A$205:$B$236</definedName>
    <definedName name="BExMITYV8J3W1TBBWYW4Q2WSZHQS" hidden="1">'[52]Filter '!$A$273:$B$304</definedName>
    <definedName name="BExMJ1REJQT45H3YXNIT6X0Q04GM" hidden="1">'[52]Filter '!$A$103:$B$134</definedName>
    <definedName name="BExMJ27I1DN5MDDI490UF7YFHP1N" hidden="1">[51]Filter!$A$146:$B$171</definedName>
    <definedName name="BExMJ39CP9BCZCG5EH4XILNVUUGF" hidden="1">[53]DP_7!$A$1:$K$4</definedName>
    <definedName name="BExMJ408CGBMIC3SYJGYTWSZW152" hidden="1">[51]Filter!$A$174:$B$199</definedName>
    <definedName name="BExMJ57D3LLZRCDTQMFN2O7FCR9L" hidden="1">[51]DP_2!$A$1:$R$22</definedName>
    <definedName name="BExMJJAHVE9EGHQ2UV155YVY0JD5" hidden="1">[51]DP_8!$A$1:$Y$38</definedName>
    <definedName name="BExMJTS4MH2BG8EMC8IE10H4ZLNN" hidden="1">'[52]Filter '!$A$103:$B$134</definedName>
    <definedName name="BExMJXOEIXOBDMQBY5V27LDLZOLT" hidden="1">[51]Filter!$A$174:$B$199</definedName>
    <definedName name="BExMKHB1XWCH9H75KNE03XW74M5S" hidden="1">[51]Filter!$A$229:$B$254</definedName>
    <definedName name="BExMKICVYB15MIO3GYEZ17S34WG1" hidden="1">[51]Filter!$A$29:$B$54</definedName>
    <definedName name="BExMKPEDB1KZJCPU0ZWJSW7IFQ4O" hidden="1">[53]Filters!$A$70:$B$101</definedName>
    <definedName name="BExMKPZY3NREKM03JA813YN83BGU" hidden="1">[51]Filter!$A$313:$B$338</definedName>
    <definedName name="BExMKTG4I26RYW93GGDE0PDMMUZ1" hidden="1">[51]DP_9!$A$1:$Y$3</definedName>
    <definedName name="BExMKUHSX7W5LDZD6DVN0V8ZKYY8" hidden="1">[51]DP_8!$A$1:$Y$35</definedName>
    <definedName name="BExML0XNYXIGCQ719EEMR7FCEZ22" hidden="1">'[52]Filter '!$A$137:$B$168</definedName>
    <definedName name="BExML2L4O0R7B50VBQAFA7MI54KD" hidden="1">[53]Filters!$A$70:$B$101</definedName>
    <definedName name="BExMLL0LE2B3MRK0JARA52PY8R1E" hidden="1">[53]Filters!$A$36:$B$67</definedName>
    <definedName name="BExMLPNX688N95YPO3HR92TETU8R" hidden="1">[53]Filters!$A$104:$B$135</definedName>
    <definedName name="BExMM2P62M8GBY6AH7X8HM42DFAC" hidden="1">[53]Filters!$A$1:$B$32</definedName>
    <definedName name="BExMMCW0LD1OFXQSP9ZRPQO3P3D6" hidden="1">[51]Filter!$A$1:$B$26</definedName>
    <definedName name="BExMMGC0355ZHJWCBHZGAOUZDQ5T" hidden="1">[53]Filters!$A$70:$B$101</definedName>
    <definedName name="BExMMGC1FD59DJ6REHNMAM346L3G" hidden="1">[51]Filter!$A$1:$B$26</definedName>
    <definedName name="BExMMN871QC5PBV4X1RZHM8EHHC1" hidden="1">[52]Cons!$A$1:$Z$15</definedName>
    <definedName name="BExMMR9Y3EWV55YFKY7RWDQAZGKW" hidden="1">[51]Filter!$A$257:$B$282</definedName>
    <definedName name="BExMNROSB1GEYTT2KKJX7T82GXM2" hidden="1">'[52]Filter '!$A$171:$B$202</definedName>
    <definedName name="BExMNSQMOOFY2B0VAM42A6BH0JNE" hidden="1">[52]UKD!$C$51:$G$51</definedName>
    <definedName name="BExMOJV0NBF5XB5EEUYSMYBXYISR" hidden="1">[51]Filter!$A$313:$B$338</definedName>
    <definedName name="BExMOOSYJKP6650ZAM44BG1Z6GN1" hidden="1">[53]Filters!$A$206:$B$237</definedName>
    <definedName name="BExMOXNCWR250RK2KONS32SP0NKX" hidden="1">[53]Filters!$A$138:$B$169</definedName>
    <definedName name="BExMOXY41EBJKRDV9G0ZMPWDFTHG" hidden="1">[51]Filter!$A$91:$B$116</definedName>
    <definedName name="BExMOYJP78QP3AYIAQ877E8V8349" hidden="1">[51]DP_1!$A$1:$L$70</definedName>
    <definedName name="BExMP96NU0YB47D5MWBM1SJ31BM9" hidden="1">[53]DP_1!$A$1:$L$32</definedName>
    <definedName name="BExMPVD4JG9VUX04IPZRP84CO2YA" hidden="1">[51]Filter!$A$91:$B$116</definedName>
    <definedName name="BExMPW3ZG6S8H5CA3D442AYPMZY5" hidden="1">[52]Sheet1!$A$1:$P$5</definedName>
    <definedName name="BExMQ35MPP4YYDHGPC7OQ3XWE42O" hidden="1">[51]DP_10!$A$1:$Y$14</definedName>
    <definedName name="BExMQ4NKLM0R6TUI27UP9K572NWD" hidden="1">[51]DP_11!$A$1:$L$63</definedName>
    <definedName name="BExMQANCMYZZKRR8AWQ6RLJG80L7" hidden="1">'[52]Filter '!$A$35:$B$66</definedName>
    <definedName name="BExMQB8XHXN5236FL303CI19YIU1" hidden="1">[51]DP_6!$A$1:$Y$24</definedName>
    <definedName name="BExMQDSLB79IJYQ1UR5O13378RN6" hidden="1">'[52]Filter '!$A$205:$B$236</definedName>
    <definedName name="BExMQF51H73OF5J9RMDKN0MKX4DO" hidden="1">[53]Filters!$A$172:$B$203</definedName>
    <definedName name="BExMQL4UMVUXC2AL9ZPOP8Q6JEYY" hidden="1">[51]DP_1!$A$1:$L$71</definedName>
    <definedName name="BExMQTIXWUCE9BAIRQWG370CH8C0" hidden="1">[53]DP_1!$A$1:$L$32</definedName>
    <definedName name="BExMQXVGT7ASVXFZV5896G9V7CZH" hidden="1">[51]Filter!$A$340:$B$365</definedName>
    <definedName name="BExMR2TFQ5RJRVIQUE1O5MHZHITE" hidden="1">[51]Filter!$A$57:$B$89</definedName>
    <definedName name="BExMR5TBTXMVSHS62P3GDG3CR34M" hidden="1">[53]Filters!$A$36:$B$67</definedName>
    <definedName name="BExMRKSS83ZCEGCY9FGYNCGAUULV" hidden="1">[51]Filter!$A$29:$B$54</definedName>
    <definedName name="BExMRL92GLPUR1O3L6Y581XEUW89" hidden="1">'[52]Filter '!$A$103:$B$134</definedName>
    <definedName name="BExMRQ704YSBB0G13A6831GK64L6" hidden="1">[61]Settings!#REF!</definedName>
    <definedName name="BExMRYFU41A6PKQ3KJYOME8U7WX2" hidden="1">[51]Filter!$A$285:$B$310</definedName>
    <definedName name="BExMSS9AZ4DHUBKNRN9XJ77T75KS" hidden="1">[51]Filter!$A$57:$B$88</definedName>
    <definedName name="BExO59CBFDAQHGWPRHLLF6K0XSSI" hidden="1">[51]DP_8!$A$1:$Y$38</definedName>
    <definedName name="BExO5F1CZJYAR9M09GRFRQ6ZOYQ3" hidden="1">[51]Filter!$A$202:$B$227</definedName>
    <definedName name="BExO5IXM8YZUZ6PE3Y3YBLBMPD2H" hidden="1">[51]Filter!$A$229:$B$254</definedName>
    <definedName name="BExO5SIVC21XPNDFVDAOG5LR0CWG" hidden="1">[51]Filter!$A$174:$B$199</definedName>
    <definedName name="BExO6EEHRQZC4VYA6XJ343NRL7I9" hidden="1">[53]Filters!$A$138:$B$169</definedName>
    <definedName name="BExO6IASTE3UER8FE24UENMJMI53" hidden="1">[51]Filter!$A$257:$B$282</definedName>
    <definedName name="BExO6JSP4RF2ZO1EKA515P06VHLV" hidden="1">[53]Filters!$A$138:$B$169</definedName>
    <definedName name="BExO6PSH6C2PXMRI6ADX1WBJ2GS6" hidden="1">[53]DP_3!$A$1:$E$28</definedName>
    <definedName name="BExO6V18Q4V1CDARE5050ZAYZ5KC" hidden="1">'[52]Filter '!$A$239:$B$270</definedName>
    <definedName name="BExO70KY28LT35IQ8RPGMABUGSV9" hidden="1">[51]Filter!$A$340:$B$365</definedName>
    <definedName name="BExO75DLRTCVLW7NGH5DQF7ANL2Z" hidden="1">[53]Filters!$A$104:$B$135</definedName>
    <definedName name="BExO7CPTQULRABHBEB5KUGMSNLJH" hidden="1">[51]Filter!$A$91:$B$116</definedName>
    <definedName name="BExO7REIGBMM2S0EV6BXKD9QE5EL" hidden="1">'[52]Filter '!$A$1:$B$32</definedName>
    <definedName name="BExO86U3ZG8NRVC38D7AMP24L9RK" hidden="1">[51]Filter!$A$57:$B$88</definedName>
    <definedName name="BExO87FPAMP5E8757D8PCAPM0QJG" hidden="1">[52]Ops!$E$49:$E$49</definedName>
    <definedName name="BExO8C30E1JPMAQ57E1Y1MJZLCAK" hidden="1">[51]Filter!$A$91:$B$116</definedName>
    <definedName name="BExO8IOEVC46J66OO3WG1JFFBYXU" hidden="1">[52]Ops!$E$49:$E$49</definedName>
    <definedName name="BExO8YERFHFIZ5RQCR0ICPGE3CL1" hidden="1">[51]Filter!$A$285:$B$310</definedName>
    <definedName name="BExO90I9U73Z1K72YXBW1YFO5IHY" hidden="1">[51]Filter!$A$29:$B$54</definedName>
    <definedName name="BExO9DE7RBBC0YJ48FDN4GF6HQ2Z" hidden="1">[51]Settings!$B$1</definedName>
    <definedName name="BExO9PTXNQKMJV83U9P47OMPXMB8" hidden="1">[52]Ops!$E$49:$E$49</definedName>
    <definedName name="BExO9PZEYXJQZ5LN9DZ2BZ5M8GRM" hidden="1">[53]DP_6!$A$1:$K$4</definedName>
    <definedName name="BExO9UH8APYD6ZFVOW70WNNPPFLS" hidden="1">[51]Filter!$A$1:$B$26</definedName>
    <definedName name="BExO9VDMA0UFXUANX3H1VU2K0Q8D" hidden="1">'[52]Filter '!$A$205:$B$236</definedName>
    <definedName name="BExOA3RQK1H4G0OANBUWP0CL5F4H" hidden="1">'[52]Filter '!$A$69:$B$100</definedName>
    <definedName name="BExOA60L3UJZQH4ZS6J4646XQ7CO" hidden="1">[53]DP_7!$A$1:$L$4</definedName>
    <definedName name="BExOAAT6PW3LU9DBUK7UM8D2YAMA" hidden="1">[51]Filter!$A$313:$B$338</definedName>
    <definedName name="BExOADD0A64289OMG1X6P10V8P54" hidden="1">[53]DP_3!$A$1:$F$29</definedName>
    <definedName name="BExOADNT66RSM5I7STT2GGLX5BUI" hidden="1">'[52]Filter '!$A$239:$B$270</definedName>
    <definedName name="BExOAKEIE06YAF9DYK9LA6ZG7XDG" hidden="1">[53]Filters!$A$104:$B$135</definedName>
    <definedName name="BExOB8Z7XEF2XXXJYX0R58CY4GZ1" hidden="1">[53]Filters!$A$1:$B$32</definedName>
    <definedName name="BExOBB2S0HXCO8ZTUKT73BQP32F7" hidden="1">[51]Filter!$A$202:$B$227</definedName>
    <definedName name="BExOBGMAAFOT6CVTPJGAWIOWY8RI" hidden="1">[51]DP_10!$A$1:$Y$15</definedName>
    <definedName name="BExOBIKIDRV3W34R8YUZ7GRO5FBL" hidden="1">[53]Filters!$A$172:$B$203</definedName>
    <definedName name="BExOBK2GUT5ZRJ84WPBIJ5IYIAM3" hidden="1">[54]Filters!#REF!</definedName>
    <definedName name="BExOBU3UCLO9MZ9QWZRZDUZDLGL5" hidden="1">[51]DP_10!$A$1:$Y$11</definedName>
    <definedName name="BExOBYG6NV6HM8KOET4L5Z6ABUA4" hidden="1">'[52]Filter '!$A$35:$B$66</definedName>
    <definedName name="BExOC1LL9XO3PQLC4RA66Y469W0A" hidden="1">[54]Filters!#REF!</definedName>
    <definedName name="BExOC274KKH3C8AUICS1BQNORT3E" hidden="1">[53]Filters!$A$172:$B$203</definedName>
    <definedName name="BExOCF33R4R3RKA7QQ3F1EHW2M7E" hidden="1">[55]Filter!$A$91:$B$116</definedName>
    <definedName name="BExOCLZ97Y9ASRE78XCMV1KBU586" hidden="1">[53]Graphs!$A$1:$AL$9</definedName>
    <definedName name="BExOCMKUDDAKRRDZC4WTNMXDYI0O" hidden="1">'[52]Filter '!$A$35:$B$66</definedName>
    <definedName name="BExOCRO30D4MNVBF43EA0J04BNKS" hidden="1">[51]DP_3!$A$1:$C$27</definedName>
    <definedName name="BExOD026ZXD6DFEN6KVKVCAACDBG" hidden="1">'[52]Filter '!$A$69:$B$100</definedName>
    <definedName name="BExOD1PNCN4L6B0EAG56H28IFPC0" hidden="1">[53]Filters!$A$36:$B$67</definedName>
    <definedName name="BExOD2M1546Z8L81TVHMFLAUQ7ZU" hidden="1">[52]DCS!$A$1:$S$40</definedName>
    <definedName name="BExOD62536IULJW6OBBE2DUO7JYD" hidden="1">[53]DP_6!$A$1:$L$4</definedName>
    <definedName name="BExOD8WM7TTK53XFBGCMXMT8NJYC" hidden="1">[51]DP_7!$A$1:$Y$16</definedName>
    <definedName name="BExODB5FFML5Z1D34LL1GOOD1C2Y" hidden="1">[53]DP_4!$A$1:$E$25</definedName>
    <definedName name="BExODCNJ66FQH8D6Y50SIACBIN3J" hidden="1">[51]Settings!$B$1</definedName>
    <definedName name="BExODEGARZBQUT05DHYZJCNEFECF" hidden="1">[51]Filter!$A$257:$B$282</definedName>
    <definedName name="BExODJE8QSQYZM86AXQX494QG6WH" hidden="1">[53]DP_9!$A$1:$L$8</definedName>
    <definedName name="BExODLHR8XCIA7GPINMOWP92WW6X" hidden="1">[51]Filter!$A$1:$B$26</definedName>
    <definedName name="BExODLN76TYRU4VGN74WQSAEYGX4" hidden="1">[51]Filter!$A$257:$B$282</definedName>
    <definedName name="BExODNFSI7FX62VKCQBB60B9RT03" hidden="1">#REF!</definedName>
    <definedName name="BExODUS94SY7ORP0NP6FGMOZILMN" hidden="1">[51]DP_5!$A$1:$Y$38</definedName>
    <definedName name="BExODVZEG7YD4YL6BH2D5XC4238G" hidden="1">[53]Filters!$A$1:$B$32</definedName>
    <definedName name="BExOEDTAQVKQ809MVO60LDUIHEZA" hidden="1">[51]Filter!$A$257:$B$282</definedName>
    <definedName name="BExOEF0H1PPEQ36QUHI5IC25K4IR" hidden="1">[51]Filter!$A$91:$B$116</definedName>
    <definedName name="BExOEIWQ6NF3WCBHWNLG5MP3U5TW" hidden="1">[51]DP_7!$A$1:$Y$6</definedName>
    <definedName name="BExOELRANGUYRVET6GYJNKEIATXG" hidden="1">'[52]Filter '!$A$171:$B$202</definedName>
    <definedName name="BExOEPSVQVTGQOKU9T5PLVS9H5TK" hidden="1">'[52]Filter '!$A$69:$B$100</definedName>
    <definedName name="BExOERLLC527S2ZCZYK1QTAS2CMT" hidden="1">[53]Filters!$A$104:$B$135</definedName>
    <definedName name="BExOERWDLBSF8OVX80TCWL1JWG47" hidden="1">[53]Graphs!$A$1:$P$15</definedName>
    <definedName name="BExOF7HHTKTT7WZKASLBISGOG0WS" hidden="1">[53]Filters!$A$1:$B$32</definedName>
    <definedName name="BExOFD6HBIDFASJQEF9L9K7P616D" hidden="1">[53]Filters!$A$70:$B$101</definedName>
    <definedName name="BExOFOKHJJH4DJ3DFR4FXOQIPO62" hidden="1">'[52]Filter '!$A$103:$B$134</definedName>
    <definedName name="BExOFXPHF9CL4FE7HCMZ1I8EVVOU" hidden="1">[53]DP_4!$A$1:$E$22</definedName>
    <definedName name="BExOFZ7F32CC2MBA1U3S9ZJQMJ75" hidden="1">[53]DP_5!$A$1:$F$15</definedName>
    <definedName name="BExOG21UO0TN6AASJ9U795BITLHO" hidden="1">'[52]Filter '!$A$171:$B$202</definedName>
    <definedName name="BExOG63M9Z3EZO5SZIBFJDGTS0VX" hidden="1">[51]DP_6!$A$1:$Y$24</definedName>
    <definedName name="BExOG8743KBOZK63D1H0788CIDHX" hidden="1">[51]DP_1!$A$1:$L$71</definedName>
    <definedName name="BExOG9ZV3LPT8VWHWERUUT9W3XML" hidden="1">[51]Filter!$A$57:$B$88</definedName>
    <definedName name="BExOGCE7GQNXQ5LT4GV5JY839ZR4" hidden="1">[51]Filter!$A$146:$B$171</definedName>
    <definedName name="BExOGGAGASO0JDM3KPP3LR2D3NVR" hidden="1">[53]Filters!$A$36:$B$67</definedName>
    <definedName name="BExOGIDYQSG4AO402BQTEB1H6AKH" hidden="1">[53]DP_7!$A$1:$F$6</definedName>
    <definedName name="BExOGO89XDW1JBDURVO5UFABILIP" hidden="1">[53]DP_6!$A$1:$E$7</definedName>
    <definedName name="BExOGUZ5JONZXPI8NFNW9NGXPPZL" hidden="1">[51]DP_11!$A$1:$L$63</definedName>
    <definedName name="BExOGXTJZ1BNFF6DNWKY5VU0HOV3" hidden="1">'[52]Filter '!$A$1:$B$32</definedName>
    <definedName name="BExOH2ROAMNJHFIDG639KLE1BD8L" hidden="1">[51]Directorates!$A$1:$D$8</definedName>
    <definedName name="BExOH3IJZBGF088V19XZ1BV831V4" hidden="1">[51]Filter!$A$340:$B$365</definedName>
    <definedName name="BExOH6NRWG7KWDZOTGHQV6L2LAV9" hidden="1">[53]Filters!$A$104:$B$135</definedName>
    <definedName name="BExOHEWKL7TST9NSELRRGELM874W" hidden="1">[51]DP_8!$A$1:$Y$35</definedName>
    <definedName name="BExOHJ94GKHYAIIN1B6LGGNWPHES" hidden="1">[51]Filter!$A$313:$B$338</definedName>
    <definedName name="BExOHLY6UGDLRFLRDD0A0PO214T8" hidden="1">[53]Filters!$A$36:$B$67</definedName>
    <definedName name="BExOHNAOSVYZOJF8IRUGDYGZ64T7" hidden="1">YTD [56]Contbs!$A$1</definedName>
    <definedName name="BExOHSE3NBO63JTGH6OQF966V024" hidden="1">'[52]Filter '!$A$205:$B$236</definedName>
    <definedName name="BExOHVE03WF6IS1YED5SFDN409NG" hidden="1">[51]DP_6!$A$1:$Y$18</definedName>
    <definedName name="BExOHYOP1RTQH5AFSG965DLSQIN0" hidden="1">[51]Filter!$A$202:$B$227</definedName>
    <definedName name="BExOINK8CRHIK0LM40WKWFDUW4D6" hidden="1">'[52]Filter '!$A$307:$B$338</definedName>
    <definedName name="BExOIS1XTLTDQQ5E7ITAZKF79TG3" hidden="1">[53]DP_5!$A$1:$K$12</definedName>
    <definedName name="BExOIUWGJ1XHWI7S9U3OT3HFWN8Y" hidden="1">[51]DP_3!$A$1:$C$24</definedName>
    <definedName name="BExOIV1Y5ZDQICW98V6X9E4EN6RU" hidden="1">[51]DP_7!$A$1:$Y$15</definedName>
    <definedName name="BExOIXWDDXAYCGA5577OG3ZOSIE7" hidden="1">#REF!</definedName>
    <definedName name="BExOIZP4NKCK9HXH36WGYT3W2B25" hidden="1">'[52]Filter '!$A$239:$B$270</definedName>
    <definedName name="BExOJ11PZG5PZOUXE6WXT6LB482N" hidden="1">[51]DP_9!$A$1:$Y$4</definedName>
    <definedName name="BExOJ4N22JFVQO7KRKJRNEHF4AGF" hidden="1">[53]Filters!$A$104:$B$135</definedName>
    <definedName name="BExOJ88J7GQZF2203PMPHIV94D4Y" hidden="1">Non [58]Formula!$A$1:$N$24</definedName>
    <definedName name="BExOJ8ZLKVKYK8PW89IA21S3LXJX" hidden="1">[53]DP_3!$A$1:$E$23</definedName>
    <definedName name="BExOJ9ADRAGTGAA0MR8959SKT1I0" hidden="1">[55]Filter!$A$229:$B$254</definedName>
    <definedName name="BExOJMBNDA6LINGDDUJTTN6EYNAP" hidden="1">'[52]Filter '!$A$35:$B$66</definedName>
    <definedName name="BExOJOF7650JLCFI44W3SITZVAXW" hidden="1">[51]Filter!$A$174:$B$199</definedName>
    <definedName name="BExOJUEY8PXQ5ZE8E42P0P76A33N" hidden="1">'[52]Filter '!$A$171:$B$202</definedName>
    <definedName name="BExOJY0GBCVLLZMOUNWHIN0D423A" hidden="1">[53]Filters!$A$36:$B$67</definedName>
    <definedName name="BExOK2T3ISPBRRIVR0GV3JQP9DZS" hidden="1">[53]DP_1!$A$1:$L$36</definedName>
    <definedName name="BExOK5NINBPLE4OD591WXAXMMOMQ" hidden="1">[52]Ops!$E$49:$E$49</definedName>
    <definedName name="BExOK8YCRXSPLYI6EEV1M1H4MIQR" hidden="1">[53]DP_3!$A$1:$K$30</definedName>
    <definedName name="BExOKBCOBUEAA1SDJPOZ3FKQH2HY" hidden="1">[51]DP_10!$A$1:$Y$11</definedName>
    <definedName name="BExOKHN3OTPZF9YJRJES31HT4AS0" hidden="1">[53]DP_3!$A$1:$K$29</definedName>
    <definedName name="BExOKPFMTFARH4OHFTYKBC53AEVC" hidden="1">[51]Filter!$A$285:$B$310</definedName>
    <definedName name="BExOKUOIMGUBLW1UJHOUZ993S57P" hidden="1">[53]Graphs!$A$1:$P$15</definedName>
    <definedName name="BExOL02QWC6Z71QEZVQ7VGNYPH1N" hidden="1">'[52]Filter '!$A$307:$B$338</definedName>
    <definedName name="BExOL081Y66E2CC0E463HGSVZKBM" hidden="1">[51]Filter!$A$91:$B$116</definedName>
    <definedName name="BExOL62DLEQTGUL2FV7P6V39WA3X" hidden="1">[53]DP_7!$A$1:$K$4</definedName>
    <definedName name="BExOL8WZ6ZB0TG6ZTK40BA9GNLDW" hidden="1">[51]DP_2!$A$1:$L$27</definedName>
    <definedName name="BExOLDESUAHT2EB2CDZ5FHCK9Q45" hidden="1">'[52]Filter '!$A$1:$B$32</definedName>
    <definedName name="BExOLPUNBWNWQ20UG8LDDPQAR17T" hidden="1">[51]DP_9!$A$1:$Y$3</definedName>
    <definedName name="BExOLRHXGYTFDP1XWE5OP5VEYSVF" hidden="1">[51]DP_6!$A$1:$Y$18</definedName>
    <definedName name="BExOLYZMETJVQGBRFHA6K6QN9519" hidden="1">[53]Filters!$A$138:$B$169</definedName>
    <definedName name="BExOLZFVT87F6SNRQP2G2NV6LOFM" hidden="1">[51]Filter!$A$257:$B$282</definedName>
    <definedName name="BExOMDTN5BZ1DTPJEGQH4HSNU90A" hidden="1">In [0]!Month [56]Contbs!$A$1:$AV$62</definedName>
    <definedName name="BExOMW3ULC946N5NK13QHYPE3XYL" hidden="1">[51]Filter!$A$146:$B$171</definedName>
    <definedName name="BExON2UNY4RXOPIHTYPZ23YJG9PY" hidden="1">[53]Filters!$A$172:$B$203</definedName>
    <definedName name="BExON35A7ZITJWLZEI347P8VQS6K" hidden="1">[51]Filter!$A$285:$B$310</definedName>
    <definedName name="BExON3LK2LZ2D0ZCC1JWKDGCG068" hidden="1">[51]Filter!$A$257:$B$282</definedName>
    <definedName name="BExONFACD7PQFZWVEBXVGTU0L0Y6" hidden="1">[51]DP_7!$A$1:$Y$15</definedName>
    <definedName name="BExONPXBNGU1OZBI7CB0F0VPEZMU" hidden="1">'[52]Filter '!$A$239:$B$270</definedName>
    <definedName name="BExONQTT4WYHUMC9GGQZ3IILBS5M" hidden="1">[53]Filters!$A$104:$B$135</definedName>
    <definedName name="BExONTO9KLJDN56C1OWVXMF7SLVK" hidden="1">[51]DP_2!$A$1:$L$27</definedName>
    <definedName name="BExOO4M07TIOWQUIF00E27BNHMRA" hidden="1">[51]Filter!$A$1:$B$26</definedName>
    <definedName name="BExOOI3JYOF1FVORXZUJTXCG44N9" hidden="1">[53]Filters!$A$172:$B$203</definedName>
    <definedName name="BExOORJIDSR3K16FJ3PC44UDLKMG" hidden="1">[53]DP_6!$A$1:$K$4</definedName>
    <definedName name="BExOOUDY8S98F01OC3C6HYPX40JB" hidden="1">#REF!</definedName>
    <definedName name="BExOOYKZYFIAXIYQYUQGS85AUWXN" hidden="1">#REF!</definedName>
    <definedName name="BExOP0OIMJ7GA13RRJB3WBX14ZA3" hidden="1">[51]DP_11!$A$1:$L$63</definedName>
    <definedName name="BExOP92N2IWISA2GQWE2XP2CU06V" hidden="1">[51]Filter!$A$1:$B$26</definedName>
    <definedName name="BExOPLCYQQZSAXWEMYYOOM86KOTI" hidden="1">[51]Filter!$A$29:$B$54</definedName>
    <definedName name="BExQ1J9GJJLAI7DICX1YV0L014E4" hidden="1">'[52]Filter '!$A$307:$B$338</definedName>
    <definedName name="BExQ1UY8K4B6YFF8Y0B43NQ9KD6E" hidden="1">[53]DP_7!$A$1:$E$4</definedName>
    <definedName name="BExQ1VJTUG0OZH7RJMU3B8G7TMVN" hidden="1">[51]Filter!$A$118:$B$143</definedName>
    <definedName name="BExQ23CDXTNRCV8VC2I8WAVFQSZO" hidden="1">[53]Filters!$A$240:$B$271</definedName>
    <definedName name="BExQ2BQHUM2AHVAQ7W32VG2Z2R2M" hidden="1">[51]Filter!$A$174:$B$199</definedName>
    <definedName name="BExQ2NF9IT928H6NTZMOKJEZ9LLH" hidden="1">[62]!data [63]Retrieval!$A$1:$F$68</definedName>
    <definedName name="BExQ2VYP4H8EA3UW2V0HYHI1EFPZ" hidden="1">[51]Filter!$A$257:$B$282</definedName>
    <definedName name="BExQ2YT9MSFFT41LGD38MF5IS5FG" hidden="1">'[52]Filter '!$A$171:$B$202</definedName>
    <definedName name="BExQ3OVYXY50FJR1TWVF8LWEADFE" hidden="1">'[52]Filter '!$A$1:$B$32</definedName>
    <definedName name="BExQ3SMQVYHHMB60013ISENP0XX2" hidden="1">[53]Filters!$A$206:$B$237</definedName>
    <definedName name="BExQ41H0J8YGGXYQFIORH14JEAO9" hidden="1">[53]DP_6!$A$1:$K$4</definedName>
    <definedName name="BExQ4CV0IBGJPI2O4C6Z0KKZFCIT" hidden="1">[53]Filters!$A$138:$B$169</definedName>
    <definedName name="BExQ4ENPMPV76XCXUONHFQLDB8DK" hidden="1">[53]Filters!$A$274:$B$299</definedName>
    <definedName name="BExQ4I3WCN2OSPI7AIO03O8M6QAW" hidden="1">[51]DP_6!$A$1:$Y$18</definedName>
    <definedName name="BExQ5BS3BACSAHGPLPBZHXNQ3NPB" hidden="1">[53]DP_4!$A$1:$L$37</definedName>
    <definedName name="BExQ5F2PWG9RC1XBN2I74MHI0KZI" hidden="1">[51]Graphs!$A$1:$P$429</definedName>
    <definedName name="BExQ5H0TGB0JCAQB6D886C4ZLBJM" hidden="1">[51]Settings!$A$1:$B$1</definedName>
    <definedName name="BExQ5T0FHNHLJD3VNW48YGMA8LIW" hidden="1">[54]Filters!#REF!</definedName>
    <definedName name="BExQ5W5MO42XA5E09EH2CSXE38JL" hidden="1">[53]Cost_Income!$A$1:$P$20</definedName>
    <definedName name="BExQ5X1Z28DZFUMOXL77IVL0L83U" hidden="1">[53]Filters!$A$138:$B$169</definedName>
    <definedName name="BExQ64ZZ92C45JKML7GX8T7WOP29" hidden="1">'[52]Filter '!$A$103:$B$134</definedName>
    <definedName name="BExQ68G59LHAADS9CTA410JMNIQN" hidden="1">[51]Filter!$A$118:$B$143</definedName>
    <definedName name="BExQ68LH0E5V264RKRRSBMA5HBDS" hidden="1">[51]DP_8!$A$1:$Y$37</definedName>
    <definedName name="BExQ68QQU25O00XZ77OD0MLUR4DD" hidden="1">[51]DP_7!$A$1:$Y$15</definedName>
    <definedName name="BExQ68QQUHHOPGSL1RFMZB6TAIB4" hidden="1">'[52]Filter '!$A$273:$B$304</definedName>
    <definedName name="BExQ6A8PR3JO52R61CS7RED2UM0N" hidden="1">[52]Ops!$E$49:$E$49</definedName>
    <definedName name="BExQ6AUA69S236TNLJPJUBBUKXGR" hidden="1">'[52]Filter '!$A$69:$B$100</definedName>
    <definedName name="BExQ6L15AS3IRTXTR1BTRSHZC2RZ" hidden="1">[51]DP_1!$A$1:$Q$69</definedName>
    <definedName name="BExQ6M8A2S4XW6APA06IG8IZ6YOJ" hidden="1">[53]Filters!$A$172:$B$203</definedName>
    <definedName name="BExQ6MZDE4AMI0ZETZU1ZQ3QD4ZG" hidden="1">[51]DP_2!$A$1:$L$28</definedName>
    <definedName name="BExQ6Q9WNBPIB7ZN4RO0D7OESA6Q" hidden="1">[53]DP_6!$A$1:$E$7</definedName>
    <definedName name="BExQ6QFDH8K2ZCG7RMLYBMUAR7JU" hidden="1">[53]DP_1!$A$1:$M$45</definedName>
    <definedName name="BExQ76WRTGK8DHEMFII9X2WYNIPO" hidden="1">'[52]Filter '!$A$137:$B$168</definedName>
    <definedName name="BExQ7ANLGHSC5SGC8CPS4JUECCJ1" hidden="1">[52]Trans!$A$1:$S$33</definedName>
    <definedName name="BExQ7JY1G3C774150TRW4DGNKC0Q" hidden="1">[53]Filters!$A$206:$B$237</definedName>
    <definedName name="BExQ7M1KKU6E5FO2HJHR1XJ5IS9P" hidden="1">[51]DP_7!$A$1:$Y$6</definedName>
    <definedName name="BExQ8F9HLNTYWE6MBVF45OX81IPN" hidden="1">[51]Filter!$A$91:$B$116</definedName>
    <definedName name="BExQ8HNYD5UMV75IXF2L8HPU4AK5" hidden="1">[51]DP_8!$A$1:$Y$35</definedName>
    <definedName name="BExQ8Q21VFXL5FACCD27M8KM0HT2" hidden="1">[53]Filters!$A$36:$B$67</definedName>
    <definedName name="BExQ8V5DUZPYEA5AR6YV33R92YN5" hidden="1">[51]Directorates!$A$1:$D$8</definedName>
    <definedName name="BExQ93E4UY6B0ZVGFP81NR8KCG5W" hidden="1">[53]Filters!$A$36:$B$67</definedName>
    <definedName name="BExQ94FT9OHV8I05PRP0QU11ZMDB" hidden="1">[53]DP_9!$A$1:$L$8</definedName>
    <definedName name="BExQ9CTZ0TSG9OD6TJKN3N5DRAU5" hidden="1">[53]Settings!$B$1:$B$1</definedName>
    <definedName name="BExQ9FJ1A0N1QBMCAQXNIYGCOP0T" hidden="1">[53]Filters!$A$206:$B$237</definedName>
    <definedName name="BExQ9G4MZPFUHHQAWQR87VFH71FQ" hidden="1">'[52]Filter '!$A$239:$B$270</definedName>
    <definedName name="BExQ9N6AC7BNMWJ1240MTJIRNYCY" hidden="1">[53]DP_6!$A$1:$K$4</definedName>
    <definedName name="BExQ9PVD75P95ZMPDVIBIEAMN0J9" hidden="1">[54]Filters!#REF!</definedName>
    <definedName name="BExQ9TM5LDTSRSRSXM1L32EPENS1" hidden="1">[51]Filter!$A$313:$B$338</definedName>
    <definedName name="BExQ9ZLXF2A6CQSO0HDWJXHR0G0O" hidden="1">[53]Filters!$A$274:$B$299</definedName>
    <definedName name="BExQA13VOMQS1Y86WSGFTNZ1TVCL" hidden="1">[51]Filter!$A$229:$B$254</definedName>
    <definedName name="BExQADJKYNH00AV6TLD429ULN75C" hidden="1">[51]DP_9!$A$1:$Y$3</definedName>
    <definedName name="BExQAM8H81HOZ3ISJT103GR6LBR3" hidden="1">'[52]Filter '!$A$171:$B$202</definedName>
    <definedName name="BExQARBWQL6CHKGEWZS6QXAK21HH" hidden="1">[51]DP_9!$A$1:$Y$3</definedName>
    <definedName name="BExQBDYMMYC23T1WG158A3ZXJV0A" hidden="1">[53]Filters!$A$36:$B$67</definedName>
    <definedName name="BExQBIWJOP5TSAGNOOSQ0YN218QB" hidden="1">[51]Filter!$A$57:$B$88</definedName>
    <definedName name="BExQBLLMRREHYTXSRLV8QQV6H73W" hidden="1">'[52]Filter '!$A$273:$B$304</definedName>
    <definedName name="BExQBPSQ9F2VH2H2CB3TENVQ9ML3" hidden="1">'[52]Filter '!$A$103:$B$134</definedName>
    <definedName name="BExQBT3EA05X0XQK2C4E11QSU3GF" hidden="1">'[52]Filter '!$A$1:$B$32</definedName>
    <definedName name="BExQBWZNUILVDO350Q7NK1Z2R20P" hidden="1">[51]Filter!$A$229:$B$254</definedName>
    <definedName name="BExQBZZK71FCEFMLX73RD2ULZEDR" hidden="1">[53]DP_7!$A$1:$K$4</definedName>
    <definedName name="BExQC4BXSE28T3DML9CRIWLEO83G" hidden="1">[51]Filter!$A$146:$B$171</definedName>
    <definedName name="BExQC5DSLE3NW8TMPRB7F1TLAEFE" hidden="1">'[52]Filter '!$A$307:$B$338</definedName>
    <definedName name="BExQCBZ5DG3Y6OYQ75YHA5891YY0" hidden="1">[53]DP_5!$A$1:$E$15</definedName>
    <definedName name="BExQCHO5M1TDCNWBSOWSHLPHT4G9" hidden="1">'[52]Filter '!$A$1:$B$32</definedName>
    <definedName name="BExQCHYXIV22KZSFM8WOSL2D4JJG" hidden="1">[51]Filter!$A$57:$B$88</definedName>
    <definedName name="BExQCJGR1OWX1OI9KKE07MFFW2Q2" hidden="1">[51]Filter!$A$57:$B$88</definedName>
    <definedName name="BExQCLKETZ3JH5H4C0C3O257O9DZ" hidden="1">[51]DP_6!$A$1:$Y$22</definedName>
    <definedName name="BExQCR3XM1QPEH4K9BN0F6DP6S36" hidden="1">'[52]Filter '!$A$1:$B$32</definedName>
    <definedName name="BExQCX974KTMAJMP7EVO6ZDWCG73" hidden="1">[51]DP_1!$A$1:$L$68</definedName>
    <definedName name="BExQCY5L2T9FR1MLO1E8AMFEHURZ" hidden="1">[51]Filter!$A$146:$B$171</definedName>
    <definedName name="BExQD51LP1XKMK1JGP2DQSSNVE5M" hidden="1">'[52]Filter '!$A$137:$B$168</definedName>
    <definedName name="BExQDHS8DIAP1LVI0VQOXZLK4YO7" hidden="1">'[52]Filter '!$A$137:$B$168</definedName>
    <definedName name="BExQDK6DDDU7C7LMVG69120DD9ZO" hidden="1">[51]DP_2!$A$1:$L$27</definedName>
    <definedName name="BExQDNBQU25WU68KC0HGHXDCP0RJ" hidden="1">'[52]Filter '!$A$307:$B$338</definedName>
    <definedName name="BExQDNRZJXGTS2WZSCRN7JJQN8EU" hidden="1">[53]DP_3!$A$1:$K$32</definedName>
    <definedName name="BExQDX2C9A1GYYIGMVYBHCAFV4M5" hidden="1">[52]UKD!$C$51:$G$51</definedName>
    <definedName name="BExQDX7TWUL6YVLJ2THPU8Q698DE" hidden="1">[51]Filter!$A$91:$B$116</definedName>
    <definedName name="BExQE143CGE43NHT26ERG57DBA00" hidden="1">[51]Filter!$A$1:$B$26</definedName>
    <definedName name="BExQE2GP0POQ314KXG8V58BXIW53" hidden="1">[51]Directorates!$A$1:$D$8</definedName>
    <definedName name="BExQE43Y9JZD57VUCMVI5TWV9R3D" hidden="1">[51]Filter!$A$229:$B$254</definedName>
    <definedName name="BExQE9NJCMNSN9UGUPN5FIR9FOXL" hidden="1">[51]Filter!$A$57:$B$88</definedName>
    <definedName name="BExQEJ8S9IZ4N9PNNKRJ9RJS0E9E" hidden="1">[53]DP_5!$A$1:$E$15</definedName>
    <definedName name="BExQEOHOJUOYT947GINDQKT5966Y" hidden="1">'[52]Filter '!$A$137:$B$168</definedName>
    <definedName name="BExQEQ4XCH6ELDYIA8JAY4S4QEK9" hidden="1">[52]UKD!$C$51:$G$51</definedName>
    <definedName name="BExQETQENL92S1OR040UM8IJ6CMZ" hidden="1">[51]Filter!$A$118:$B$143</definedName>
    <definedName name="BExQFCBD7E2UPY01181U6XHGEQ6W" hidden="1">[53]DP_6!$A$1:$L$4</definedName>
    <definedName name="BExQFNELXBZ2SBVPB6ZAO46V906G" hidden="1">[51]DP_2!$A$1:$R$22</definedName>
    <definedName name="BExQFXLFCTFSRSNKLILOUML2BTLK" hidden="1">[54]Filters!#REF!</definedName>
    <definedName name="BExQG1SGXCBOGYDYQZ9UXVIHUBV8" hidden="1">[53]DP_5!$A$1:$E$15</definedName>
    <definedName name="BExQG5JA3Y3FDUEWXOC14719D0IQ" hidden="1">[51]DP_7!$A$1:$Y$7</definedName>
    <definedName name="BExQGAS6DUG51NM4E1ODWIHN0QDP" hidden="1">[51]Filter!$A$146:$B$171</definedName>
    <definedName name="BExQGDMLTGV91Y7JF9PG8YC3FVMV" hidden="1">[51]DP_3!$A$1:$C$24</definedName>
    <definedName name="BExQGIVI0T1E2EYQH6FHZ2KFDVML" hidden="1">[51]DP_9!$A$1:$Y$4</definedName>
    <definedName name="BExQGUKA7CUGRU4FDXA1T5IF4VPM" hidden="1">[51]Filter!$A$146:$B$171</definedName>
    <definedName name="BExQGWIC8SV4NV0K1EY78SQ8HN9Q" hidden="1">[51]Filter!$A$285:$B$310</definedName>
    <definedName name="BExQH03TWXHHZIU24KUS0RJ1G67N" hidden="1">[51]Filter!$A$57:$B$88</definedName>
    <definedName name="BExQH6UHQE47T0S2PZ0FTEMKV6VN" hidden="1">[51]DP_6!$A$1:$Y$18</definedName>
    <definedName name="BExQHE1HZ2WB6S5M9P40R8AZHBR6" hidden="1">[51]Filter!$A$229:$B$254</definedName>
    <definedName name="BExQHKHJ7LEUNJ2JV812NXFLACXA" hidden="1">[53]Filters!$A$172:$B$203</definedName>
    <definedName name="BExQHQHB5BRXPNS8WTX4IJJKG8VI" hidden="1">'[52]Filter '!$A$239:$B$270</definedName>
    <definedName name="BExQHRTS3P86XQH6NBH0YMPD6XJM" hidden="1">[51]DP_2!$A$1:$R$22</definedName>
    <definedName name="BExQHTMHZEV13LKWW9WW0K274B3L" hidden="1">[53]Filters!$A$274:$B$299</definedName>
    <definedName name="BExQHXO9KIETXK8QZ99MPPUI2BJK" hidden="1">[53]DP_6!$A$1:$E$7</definedName>
    <definedName name="BExQI2X0UHVC5XS80MBQG619R56W" hidden="1">'[52]Filter '!$A$103:$B$134</definedName>
    <definedName name="BExQI4PQ82KQ0NV82MLI4BPOCXJJ" hidden="1">[51]DP_2!$A$1:$R$22</definedName>
    <definedName name="BExQI8LZICC2UBSC90DNWGKYXFSD" hidden="1">[51]DP_3!$A$1:$C$24</definedName>
    <definedName name="BExQIISULKKU5XZLOB2UDKCWVVFQ" hidden="1">[51]Filter!$A$29:$B$54</definedName>
    <definedName name="BExQIWFOMIVYOPEIVT1U1O1TEKML" hidden="1">[53]Filters!$A$274:$B$299</definedName>
    <definedName name="BExQJFROCF8JJ9VZ21LKS5SGVVDM" hidden="1">[53]Filters!$A$206:$B$237</definedName>
    <definedName name="BExQJM7LP4VZ5TKITDPHN6XEW7O7" hidden="1">[51]DP_7!$A$1:$Y$7</definedName>
    <definedName name="BExQJY77J0JDD19QA7C60QLU4AHM" hidden="1">[53]Graphs!$A$1:$P$15</definedName>
    <definedName name="BExQJY782FIZAB6Q6XZ3IBAN2QD1" hidden="1">[51]DP_1!$A$1:$Q$70</definedName>
    <definedName name="BExQL8YDYNW0JXAB3RAYNKW6RPPI" hidden="1">[51]Filter!$A$257:$B$282</definedName>
    <definedName name="BExQLNN2D1H4AQMYWK0QLMZ74ZMR" hidden="1">'[52]Filter '!$A$273:$B$304</definedName>
    <definedName name="BExRXVVPGDW0ZKLC5SG7Y62V8X3H" hidden="1">[51]Filter!$A$202:$B$227</definedName>
    <definedName name="BExRY3DGTXMKKJLIHBFJ63AXZC2B" hidden="1">[53]DP_6!$A$1:$F$7</definedName>
    <definedName name="BExRY5GZZ3T1STDJHAJV23M34OOO" hidden="1">[53]DP_3!$A$1:$K$30</definedName>
    <definedName name="BExRYDV3K5PWJYHU9PBLT5KYWNI5" hidden="1">[53]DP_7!$A$1:$F$6</definedName>
    <definedName name="BExRYH5S4L6AEQ5ZGBBERO29GLBX" hidden="1">[53]Filters!$A$206:$B$237</definedName>
    <definedName name="BExRYLCU1PB4EWO6T1AW03KVN6N0" hidden="1">[53]Filters!$A$1:$B$32</definedName>
    <definedName name="BExRYTQY5J6Y2YZM4V7URALEU0NZ" hidden="1">[53]DP_4!$A$1:$K$37</definedName>
    <definedName name="BExRYW5A1LN3ABZBPJ9J1H85ZPHB" hidden="1">[51]Filter!$A$257:$B$282</definedName>
    <definedName name="BExRZ4ZH4AFFGKFA5VTZW1DWDBQL" hidden="1">[51]Filter!$A$146:$B$171</definedName>
    <definedName name="BExRZ9C037KEQIZ96JYU2CD1CCPY" hidden="1">[55]Filter!$A$1:$B$26</definedName>
    <definedName name="BExRZB4RFMGSKG0X8TVS3ZVW2X9Y" hidden="1">[51]Filter!$A$257:$B$282</definedName>
    <definedName name="BExRZHFCHP1ZQ6BFW8BH5RAWYGNL" hidden="1">[53]Filters!$A$172:$B$203</definedName>
    <definedName name="BExRZJDDLN3LY6D5I8MR260GICK8" hidden="1">[54]Filters!#REF!</definedName>
    <definedName name="BExRZNF3XXL8Q7YFRZJCL5G9VN91" hidden="1">[53]Filters!$A$172:$B$203</definedName>
    <definedName name="BExRZXLZ62H4GMHN5H8B01DZKI98" hidden="1">[53]DP_6!$A$1:$E$7</definedName>
    <definedName name="BExRZY22NHNI3XXLS98FHUHMZBSM" hidden="1">[51]Filter!$A$1:$B$26</definedName>
    <definedName name="BExS03WL8EXBQERYA3Q98IP9O5TX" hidden="1">[51]Filter!$A$202:$B$227</definedName>
    <definedName name="BExS08EDUT9SPI71798MC9TWYQVF" hidden="1">[53]Filters!$A$138:$B$169</definedName>
    <definedName name="BExS0FLBQSKLT8YW8P2DP0XEQEYX" hidden="1">[53]Filters!$A$104:$B$135</definedName>
    <definedName name="BExS0T87CPSCIMAX88F4AFJ3SSVA" hidden="1">[53]DP_3!$A$1:$K$30</definedName>
    <definedName name="BExS0TDILL8XYSIMHKYAI5XCLRVK" hidden="1">'[52]Filter '!$A$1:$B$32</definedName>
    <definedName name="BExS0ZO3Q81GNRXFME4NJUL2OT9J" hidden="1">[52]UKD!$C$51:$G$51</definedName>
    <definedName name="BExS11MA2M7BP1JMS0R4DYTVZW7P" hidden="1">[51]Directorates!$A$1:$D$8</definedName>
    <definedName name="BExS14GQ0L91RCGI1R5RICNVX1HX" hidden="1">[51]Filter!$A$57:$B$88</definedName>
    <definedName name="BExS17REJB944KNH2M1T16CZ7Z5V" hidden="1">[53]Filters!$A$206:$B$237</definedName>
    <definedName name="BExS1CEQCYYCBQBK2EPP53MCJK69" hidden="1">#REF!</definedName>
    <definedName name="BExS1F9AHU7EFQQTG9T20JVMBEJH" hidden="1">[53]DP_9!$A$1:$L$8</definedName>
    <definedName name="BExS1GGBMKO4MFOROI2U9HJ9NOHU" hidden="1">#REF!</definedName>
    <definedName name="BExS1IK1269WZZPH32DU537G9UTQ" hidden="1">[51]Filter!$A$202:$B$227</definedName>
    <definedName name="BExS1NCGOVV9SER8POYTB71QKTI0" hidden="1">[51]Filter!$A$1:$B$26</definedName>
    <definedName name="BExS1T6Y64E5E1G81LTSBXAUFC2N" hidden="1">[51]DP_3!$A$1:$C$27</definedName>
    <definedName name="BExS2330B75V71W9RKLP5DB1R21V" hidden="1">[51]Filter!$A$174:$B$199</definedName>
    <definedName name="BExS24A64BPOWLYMORRETQ7GUB6W" hidden="1">[51]Filter!$A$118:$B$143</definedName>
    <definedName name="BExS25MO0MHSAVED16GRG7LWXOVF" hidden="1">[54]Filters!#REF!</definedName>
    <definedName name="BExS2B6B72841L22ODRPWG9PQ06M" hidden="1">'[52]Filter '!$A$307:$B$338</definedName>
    <definedName name="BExS2Q5OQZOQN7LZLE5Q1ULT1NYJ" hidden="1">[51]Filter!$A$57:$B$88</definedName>
    <definedName name="BExS2W5FYOZDWNT4G0C2PFTLIAX4" hidden="1">[51]Filter!$A$313:$B$338</definedName>
    <definedName name="BExS2YEGHENVS4E8BM5N45QO9QV7" hidden="1">[53]DP_5!$A$1:$E$15</definedName>
    <definedName name="BExS33CDY35TTZW7Y75G42FPC01F" hidden="1">[53]Filters!$A$138:$B$169</definedName>
    <definedName name="BExS39C6QRDIGVYEVTPIJWYIJVJJ" hidden="1">[51]DP_3!$A$1:$C$24</definedName>
    <definedName name="BExS3D2YUJ3LA2S72L3CIP4TE8MR" hidden="1">[51]DP_2!$A$1:$L$27</definedName>
    <definedName name="BExS3E4TKBWYHBI4PRASKDAJF7S3" hidden="1">[53]Cost_Income!$A$1:$P$19</definedName>
    <definedName name="BExS3FS9F4DSOZ27JJX80MS3AYLL" hidden="1">[52]UKD!$C$51:$G$51</definedName>
    <definedName name="BExS3KA3CVZ89OR39YT4KGLVMJPZ" hidden="1">[51]Filter!$A$340:$B$365</definedName>
    <definedName name="BExS3KFF6VX3FMP0W6FPTMSHKPUA" hidden="1">'[52]Filter '!$A$35:$B$66</definedName>
    <definedName name="BExS3M84IJHJ6Z5C1GXKQHHD3BZ7" hidden="1">[53]DP_1!$A$1:$L$41</definedName>
    <definedName name="BExS3PZ38OT4NDE1W5SNIBLIQQSV" hidden="1">[51]Filter!$A$202:$B$227</definedName>
    <definedName name="BExS3TV8F9LMCM8NARICC75PVSVI" hidden="1">[51]Settings!$B$1:$B$1</definedName>
    <definedName name="BExS3VD6D3JX15YR4HV3478I8LJ3" hidden="1">[53]DP_4!$A$1:$K$37</definedName>
    <definedName name="BExS3XM6OK32QCRFEP7X3GQOSSRK" hidden="1">'[52]Filter '!$A$137:$B$168</definedName>
    <definedName name="BExS4A1VBQWKBHRIRD1MXA5HR0M4" hidden="1">In [0]!Month [56]Contbs!$A$1:$K$93</definedName>
    <definedName name="BExS4ACN00V1SAP9OJGY8M7OZ6LX" hidden="1">[53]DP_7!$A$1:$E$5</definedName>
    <definedName name="BExS4DHZN968PRUYAE0CF7JKJR7G" hidden="1">'[52]Filter '!$A$307:$B$338</definedName>
    <definedName name="BExS4I54PMMAVDI4ZTG0KU9PQ6HJ" hidden="1">'[52]Filter '!$A$205:$B$236</definedName>
    <definedName name="BExS4PC3MY50GO1V91RBG4CR4BV5" hidden="1">[53]DP_3!$A$1:$K$32</definedName>
    <definedName name="BExS4QDYSYQ30O6URZGFVX4C74UL" hidden="1">[51]Filter!$A$29:$B$54</definedName>
    <definedName name="BExS4T32HKRK5K0Q53HQ5N1NV72O" hidden="1">[51]DP_3!$A$1:$C$27</definedName>
    <definedName name="BExS4TDUMPK5MQFIPA5B09VUC8KZ" hidden="1">[51]Filter!$A$229:$B$254</definedName>
    <definedName name="BExS55IQXIFFE1I0RJBFKZJZKJUU" hidden="1">[51]Filter!$A$257:$B$282</definedName>
    <definedName name="BExS569MDNXP0QPQAIXD0AODUNO4" hidden="1">'[52]Filter '!$A$307:$B$338</definedName>
    <definedName name="BExS5760U8ZMLZ11DW2OQ0YWRJ0B" hidden="1">'[52]Filter '!$A$205:$B$236</definedName>
    <definedName name="BExS5A0L8AKJHVXUU257WFUXL757" hidden="1">[51]Filter!$A$285:$B$310</definedName>
    <definedName name="BExS5ECYHWRI951Y95DC3N69K3MV" hidden="1">'[52]Filter '!$A$171:$B$202</definedName>
    <definedName name="BExS5NY80ZVS539HJ6USF7CVEXMZ" hidden="1">'[52]Filter '!$A$171:$B$202</definedName>
    <definedName name="BExS5R3MI5QAFOCZU6SQY8T21MXR" hidden="1">'[52]Filter '!$A$273:$B$304</definedName>
    <definedName name="BExS5VLGCIENZXVKQO4S36Q69200" hidden="1">[51]DP_3!$A$1:$C$24</definedName>
    <definedName name="BExS5ZXU3U54HFARBQHLBD5FQET3" hidden="1">[51]DP_6!$A$1:$Y$24</definedName>
    <definedName name="BExS60OVONPARZVIOH9DIL64CEK6" hidden="1">[51]Filter!$A$285:$B$310</definedName>
    <definedName name="BExS69J38UBQKTW0NRZ242Y87464" hidden="1">[54]Filters!#REF!</definedName>
    <definedName name="BExS6AKWJFMBF6OYUP6VHDQ30K07" hidden="1">[53]Filters!$A$206:$B$237</definedName>
    <definedName name="BExS6KBIBGDNLTQ5WGFPMTQGTGH9" hidden="1">[53]Filters!$A$36:$B$67</definedName>
    <definedName name="BExS6NROQHU3YN7ZT5RKJR2T2VI2" hidden="1">[51]DP_3!$A$1:$C$24</definedName>
    <definedName name="BExS6TRI8K48BLRPBGDSYQI956GQ" hidden="1">Non [58]Formula!$A$1:$N$24</definedName>
    <definedName name="BExS6UIDOHXWV52XCIXH91UB97CA" hidden="1">[53]DP_1!$A$1:$L$35</definedName>
    <definedName name="BExS6WGERDL27EAGCU1DVRUWPLGJ" hidden="1">'[52]Filter '!$A$103:$B$134</definedName>
    <definedName name="BExS73I230RMYD2O7G9EDA844WCH" hidden="1">'[52]Filter '!$A$307:$B$338</definedName>
    <definedName name="BExS7973I31U14A7UFQTOHWASAYY" hidden="1">[51]DP_8!$A$1:$Y$38</definedName>
    <definedName name="BExS7AE7RQH75ADKNDI6N7BL7T67" hidden="1">[51]Filter!$A$118:$B$143</definedName>
    <definedName name="BExS7FC5JIF199EK5OB3OJAXQ790" hidden="1">[53]DP_4!$A$1:$E$29</definedName>
    <definedName name="BExS7FXR00WNJHC6MA79RSD6R929" hidden="1">[51]DP_6!$A$1:$Y$24</definedName>
    <definedName name="BExS7GJAD07UMIB9OSLJUSRLR1EW" hidden="1">[51]DP_10!$A$1:$Y$15</definedName>
    <definedName name="BExS7H4XNG6RNXA8R1JF8F4K2P7O" hidden="1">'[52]Filter '!$A$35:$B$66</definedName>
    <definedName name="BExS7HVYI0YHFE6GZIYX62D90JLF" hidden="1">[51]Filter!$A$57:$B$88</definedName>
    <definedName name="BExS7J8FUWQ1XQAXI43ZFEQAWWTW" hidden="1">[51]Filter!$A$1:$B$26</definedName>
    <definedName name="BExS7SIWIEMCQ9FF718ZK7EPGOH6" hidden="1">[53]Cost_Income!$A$1:$P$20</definedName>
    <definedName name="BExS7VZ1T4BEA3IRH7Z62D00VVG8" hidden="1">[54]Filters!#REF!</definedName>
    <definedName name="BExS7W9VGVI337LGCXTFSPBFP83K" hidden="1">[51]DP_9!$A$1:$Y$3</definedName>
    <definedName name="BExS7WF5S1CRGDULJMDP5SE2GJEF" hidden="1">[53]Filters!$A$104:$B$135</definedName>
    <definedName name="BExS800MQZKIND3GI6ZSN21IO44L" hidden="1">[51]Filter!$A$174:$B$199</definedName>
    <definedName name="BExS8LWA88EE1FQM598RANFOVEUP" hidden="1">[52]UKD!$C$51:$G$51</definedName>
    <definedName name="BExS8UAEAKIZDV8H65R5KQSOLK2Z" hidden="1">[51]DP_7!$A$1:$Y$13</definedName>
    <definedName name="BExS8XL36QFEOQW147A0B6SCZNYN" hidden="1">[51]DP_3!$A$1:$C$24</definedName>
    <definedName name="BExS93A4AHLD9XZD8QAOIGVGVPUR" hidden="1">'[52]Non Formula'!$A$1:$N$24</definedName>
    <definedName name="BExS9B2M3AKGI1GAZ995IVJGK4PJ" hidden="1">[53]DP_3!$A$1:$E$19</definedName>
    <definedName name="BExS9CVC918V5NQ9QBAXZG0U7KAU" hidden="1">[51]Filter!$A$202:$B$227</definedName>
    <definedName name="BExS9GBDDX2KTYX9NMXUNEGCHO59" hidden="1">[51]DP_9!$A$1:$Y$3</definedName>
    <definedName name="BExS9HNU6YI1E6U27ZLE7SNBTA9R" hidden="1">[53]Filters!$A$36:$B$67</definedName>
    <definedName name="BExS9K7NGKGIHEA7PL79C27XAQ7L" hidden="1">[51]DP_3!$A$1:$C$25</definedName>
    <definedName name="BExS9Q7FEQ8AEH8JU223J1EK7XDH" hidden="1">[53]DP_3!$A$1:$K$29</definedName>
    <definedName name="BExS9VLMUIIT0NYI1DPR8XS7VQT8" hidden="1">[53]DP_4!$A$1:$E$25</definedName>
    <definedName name="BExSA1AN5GQ29YASYSMD1QHMITLX" hidden="1">[53]Filters!$A$206:$B$237</definedName>
    <definedName name="BExSA8SDYYFP2R8TT9B57FZ2DJ4B" hidden="1">[53]DP_4!$A$1:$L$37</definedName>
    <definedName name="BExSAK0XSV4VNDN1LM42RHSP0QSI" hidden="1">[51]Filter!$A$29:$B$54</definedName>
    <definedName name="BExSAQ0PPJ4VYCD22EZ8WCQYZEZJ" hidden="1">[53]Filters!$A$70:$B$101</definedName>
    <definedName name="BExSAWWW1PRVCG908UBHT5UY16CD" hidden="1">'[52]Filter '!$A$205:$B$236</definedName>
    <definedName name="BExSAZ5VFW0RAUZTXVZSXCMZ9ORM" hidden="1">[53]DP_5!$A$1:$K$12</definedName>
    <definedName name="BExSB3I7QIFI1IP2UNWB7JI87Q8J" hidden="1">'[52]Filter '!$A$35:$B$66</definedName>
    <definedName name="BExSB3T0N658I21TWT1YPOO8YWFY" hidden="1">[53]Filters!$A$36:$B$67</definedName>
    <definedName name="BExSB3YCETK50M1DIUVUASDEOQX5" hidden="1">[53]DP_3!$A$1:$E$19</definedName>
    <definedName name="BExSB43SSILW2UCA971F66XS65ER" hidden="1">[53]Filters!$A$206:$B$237</definedName>
    <definedName name="BExSBGZRTJ58KRHDXNGYGJ6ZB6EA" hidden="1">'[52]Filter '!$A$1:$B$32</definedName>
    <definedName name="BExSBNL66CFNWV5N45YIVFSR0K0O" hidden="1">[51]Filter!$A$118:$B$143</definedName>
    <definedName name="BExSBSTWHJT91FJVDFXM64N2H80C" hidden="1">[51]Filter!$A$174:$B$199</definedName>
    <definedName name="BExSC1O9FAYZB06ZBE0DLRYLXTFV" hidden="1">[52]UKD!$C$51:$G$51</definedName>
    <definedName name="BExSC95U5MEDKA6P6D2ZPDMNN09L" hidden="1">[51]Filter!$A$91:$B$116</definedName>
    <definedName name="BExSCFWOHMDA701X1UBXP21Z2RSD" hidden="1">[51]DP_6!$A$1:$Y$24</definedName>
    <definedName name="BExSCOG43ACLBTKFXCFREZ29Y8IY" hidden="1">[51]DP_3!$A$1:$C$25</definedName>
    <definedName name="BExSCSSNSVNRTFRO4NDU1D947Y3E" hidden="1">[51]Filter!$A$340:$B$365</definedName>
    <definedName name="BExSCVN2LO6C54UNBXK2FXWDN6Z8" hidden="1">[54]Filters!#REF!</definedName>
    <definedName name="BExSCZ8JUV485OEAU1U7EMWWOL1I" hidden="1">'[52]Filter '!$A$205:$B$236</definedName>
    <definedName name="BExSD5DS1LKP158WCTWGZK7O3EKJ" hidden="1">[51]Filter!$A$202:$B$227</definedName>
    <definedName name="BExSD8J1AY9XISG9M1SK0XG4CVUH" hidden="1">[52]Ops!$E$49:$E$49</definedName>
    <definedName name="BExSD94M8OTH8UVR8NLL35839QDR" hidden="1">'[52]Filter '!$A$1:$B$32</definedName>
    <definedName name="BExSDC9YDS7KH2YD6QYZVU3M29VU" hidden="1">[52]UKD!$C$51:$G$51</definedName>
    <definedName name="BExSDD0VMSUSU928SMM1H43YH4U8" hidden="1">'[52]Filter '!$A$1:$B$32</definedName>
    <definedName name="BExSDHIPQBU3WU1IRFL5FB2EVKMI" hidden="1">[53]DP_6!$A$1:$K$4</definedName>
    <definedName name="BExSDHTISYKWDEWK0K0RDYF9AC4K" hidden="1">[51]Filter!$A$29:$B$54</definedName>
    <definedName name="BExSDO9DWT17S5QYZL22BTZ9ZM6H" hidden="1">[51]Filter!$A$1:$B$26</definedName>
    <definedName name="BExSE15HJFUZZQTTBCDDCXZTO9R5" hidden="1">'[52]Filter '!$A$35:$B$66</definedName>
    <definedName name="BExSE1G4ZBTKS8YGKC9XU9RQ4MHG" hidden="1">[51]DP_3!$A$1:$C$24</definedName>
    <definedName name="BExSE6UCKNTYBDRYURI4QIJXOIED" hidden="1">[54]Filters!#REF!</definedName>
    <definedName name="BExSE8HRZ0VXFFTW7H0AGT898ZSE" hidden="1">'[52]Filter '!$A$171:$B$202</definedName>
    <definedName name="BExSEFJ9KICHGHZWGBIOZSG45919" hidden="1">[54]Filters!#REF!</definedName>
    <definedName name="BExSEIDT5QXQJ6AWXE56M181OUAK" hidden="1">[51]DP_10!$A$1:$Y$11</definedName>
    <definedName name="BExSEROAF0AY79TH2ATTQ0KPS1M1" hidden="1">[51]DP_7!$A$1:$Y$6</definedName>
    <definedName name="BExSESVHQ4963V9Y2Y3BJGELS75O" hidden="1">[53]Filters!$A$240:$B$271</definedName>
    <definedName name="BExSEWMAABFOIWE97MFLHWVTYMPK" hidden="1">[51]DP_9!$A$1:$Y$4</definedName>
    <definedName name="BExSF2B9QR868BNZU6MY4G96ZRL0" hidden="1">[53]Filters!$A$70:$B$101</definedName>
    <definedName name="BExSFAEL6GONVZQ16YWIVEMSVUH4" hidden="1">[51]DP_2!$A$1:$R$22</definedName>
    <definedName name="BExSFBWJBZ7SGRJ82CGR71A2YG45" hidden="1">[53]DP_4!$A$1:$E$22</definedName>
    <definedName name="BExSFXMODHKSCJGLBLBE9WYMV3BO" hidden="1">[55]DP_6!$A$1:$Y$24</definedName>
    <definedName name="BExSG4OBLAHVSNI1D08UGWLJJ3R0" hidden="1">[53]DP_6!$A$1:$E$7</definedName>
    <definedName name="BExSGTZZ87S8KIDTTVTETAALG68M" hidden="1">'[52]Filter '!$A$137:$B$168</definedName>
    <definedName name="BExSHZCZNXENCJJDK7PX4O1T0VGH" hidden="1">[51]DP_1!$A$1:$L$70</definedName>
    <definedName name="BExSI2YFQVF2YXM6PJHDY3O14NBZ" hidden="1">[53]Filters!$A$240:$B$271</definedName>
    <definedName name="BExTT8DX3BOUMRAEHXP71FONI86F" hidden="1">'[52]Filter '!$A$205:$B$236</definedName>
    <definedName name="BExTT9VTVC6BYINZC638AM7OHMNG" hidden="1">[53]Filters!$A$138:$B$169</definedName>
    <definedName name="BExTUHSG891ZYSYD19WZ20WCZRAT" hidden="1">'[52]Non Formula'!$A$1:$N$24</definedName>
    <definedName name="BExTUYVG9B3J10M2UAZ828F5V8ZZ" hidden="1">'[52]Filter '!$A$137:$B$168</definedName>
    <definedName name="BExTV7V4PR26WOM1HO27TC9SJ51Y" hidden="1">[51]Filter!$A$229:$B$254</definedName>
    <definedName name="BExTVC26GW3SU1SK55ZT9RWGYEZD" hidden="1">'[52]Filter '!$A$239:$B$270</definedName>
    <definedName name="BExTVP8Y43YIHNOZZSSUWKLK10HF" hidden="1">[51]Filter!$A$29:$B$54</definedName>
    <definedName name="BExTW8VQBIMYZVU4ZIGX7NJDZRQF" hidden="1">'[52]Filter '!$A$171:$B$202</definedName>
    <definedName name="BExTX35CURCC5JVSPCYESRL61IXW" hidden="1">[51]Graphs!$A$1:$P$429</definedName>
    <definedName name="BExTX41OZ2ADZUVQF7RO81LA8PAL" hidden="1">In [0]!Month [56]Contbs!$A$1:$K$93</definedName>
    <definedName name="BExTXG19Z2JN756WKRKTW2LUJ1IR" hidden="1">[51]Filter!$A$1:$B$26</definedName>
    <definedName name="BExTXHZBG8U339NXJ257151ZHYNS" hidden="1">[51]DP_8!$A$1:$Y$37</definedName>
    <definedName name="BExTXHZI98IP0XH570ELSK2F72R1" hidden="1">[51]DP_7!$A$1:$Y$15</definedName>
    <definedName name="BExTXIVUTR9RGO957I938O5KXBHR" hidden="1">Non [58]Formula!$A$1:$N$24</definedName>
    <definedName name="BExTXJMRZSCVMYMGUVP5ZQOZ0C60" hidden="1">'[52]Filter '!$A$69:$B$100</definedName>
    <definedName name="BExTYO37QEKZ5YB47I67BB7AQE95" hidden="1">[51]Filter!$A$257:$B$282</definedName>
    <definedName name="BExTYO8O3VZ1SQJ6C7S193VGSZVF" hidden="1">[53]DP_3!$A$1:$K$30</definedName>
    <definedName name="BExTYOZQKI0AKPJ412UQBSUKXAR6" hidden="1">[51]DP_7!$A$1:$Y$15</definedName>
    <definedName name="BExTYSL820IKLWMQS275B5OMUISO" hidden="1">[54]Filters!#REF!</definedName>
    <definedName name="BExTYZ14BGUOY11GU0Q34CS10YKS" hidden="1">[51]Filter!$A$57:$B$88</definedName>
    <definedName name="BExTZCDBSJE8JT7OTAJI3XDYU647" hidden="1">[53]DP_5!$A$1:$E$15</definedName>
    <definedName name="BExTZFNVC7751Z3WCG07E4LZ6Q2H" hidden="1">[53]DP_7!$A$1:$E$5</definedName>
    <definedName name="BExU07JBALFVYMNQCQVLJ7EU2RZF" hidden="1">[51]Filter!$A$118:$B$143</definedName>
    <definedName name="BExU0GIZ59WT1G0S13PNRW0KX91V" hidden="1">[51]Filter!$A$340:$B$365</definedName>
    <definedName name="BExU0H9V105C030SPIHUZO0SSAJC" hidden="1">[51]Filter!$A$202:$B$227</definedName>
    <definedName name="BExU0IBQLBEPPUHZVJI0USMEB18D" hidden="1">[51]DP_3!$A$1:$C$24</definedName>
    <definedName name="BExU0ORN6PV32K4IA37J4D1F2YZJ" hidden="1">'[52]Filter '!$A$103:$B$134</definedName>
    <definedName name="BExU0RBDXFLCM54Y6LCIGRUJXX3Y" hidden="1">[53]Filters!$A$172:$B$203</definedName>
    <definedName name="BExU0TEY1DTG5Y1GPEV3ZH678CGB" hidden="1">Non [58]Formula!$A$1:$N$24</definedName>
    <definedName name="BExU0ZPINNZSAP5D3URLBJJ934ZA" hidden="1">[51]DP_9!$A$1:$Y$3</definedName>
    <definedName name="BExU1ASQON63VM6T4VD9EAWIMJY6" hidden="1">[53]Filters!$A$36:$B$67</definedName>
    <definedName name="BExU1BEBUHLTAIXRGKSEQBPPV0EP" hidden="1">[53]Graphs!$A$1:$P$15</definedName>
    <definedName name="BExU1GCA93GTEYKQERPQLNUE1TDC" hidden="1">[53]Filters!$A$138:$B$169</definedName>
    <definedName name="BExU1GN1GAX8PY3PQ7EAHN1C4E21" hidden="1">[51]DP_5!$A$1:$Y$39</definedName>
    <definedName name="BExU1S12TQ8ACFG6N7FNGKX3HVJH" hidden="1">[51]DP_2!$A$1:$R$22</definedName>
    <definedName name="BExU20VABCOACWNS4EN9D8TKPF26" hidden="1">'[52]Filter '!$A$137:$B$168</definedName>
    <definedName name="BExU222MVRH5JYWCOFJ9GXLCXMIH" hidden="1">[53]Filters!$A$138:$B$169</definedName>
    <definedName name="BExU270KJ9TBVUHMRR81XXAD9ZHR" hidden="1">[53]Filters!$A$206:$B$237</definedName>
    <definedName name="BExU29PMQJJPOM0V9ZIO5GY7SW6W" hidden="1">[51]Directorates!$A$1:$D$8</definedName>
    <definedName name="BExU2ARCHX7CL7AEY1XN7FXZ8NNT" hidden="1">[51]DP_2!$A$1:$L$27</definedName>
    <definedName name="BExU2MLM7K8BM38VRPDYZ2ZNBKPR" hidden="1">[51]Settings!$A$1:$B$1</definedName>
    <definedName name="BExU2UZQ0ICLYGEAS1PK6CFCEVRI" hidden="1">'[52]Filter '!$A$103:$B$134</definedName>
    <definedName name="BExU34FIQR3G22D3QGOIQ2DRUZYP" hidden="1">[53]Filters!$A$36:$B$67</definedName>
    <definedName name="BExU3AQ3OK2T7HRXB1L11NYJNAOK" hidden="1">[51]Filter!$A$174:$B$199</definedName>
    <definedName name="BExU3F7XO13F99MKMHC5HLUKC547" hidden="1">'[52]Filter '!$A$137:$B$168</definedName>
    <definedName name="BExU3GF2JVE0QQNPPYEZE4M0CV74" hidden="1">[51]Filter!$A$91:$B$116</definedName>
    <definedName name="BExU3LNU0WC4LDD1HU3HVTFE2UDA" hidden="1">[51]DP_9!$A$1:$Y$4</definedName>
    <definedName name="BExU3QGHWNU0L0AQVY878VV9265R" hidden="1">[51]DP_3!$A$1:$E$15</definedName>
    <definedName name="BExU43CFCHTXLWMVCDNBI3MMWUFT" hidden="1">[51]DP_7!$A$1:$Y$6</definedName>
    <definedName name="BExU4PIVDDRTK4PL6YX5JP78TQSO" hidden="1">'[52]Filter '!$A$273:$B$304</definedName>
    <definedName name="BExU4RBL4EEHGMGKS4PI3D0RSQJ2" hidden="1">'[52]Filter '!$A$1:$B$32</definedName>
    <definedName name="BExU4XGTT9QQY55PZWK5UDX2LH99" hidden="1">Non [58]Formula!$A$1:$N$24</definedName>
    <definedName name="BExU547JKPVH031DSXX8NLJN61JF" hidden="1">[53]DP_9!$A$1:$L$8</definedName>
    <definedName name="BExU56B1TO6TO9S3IS7JA9LILAVK" hidden="1">[54]Filters!#REF!</definedName>
    <definedName name="BExU5HZUUB17QBPE73AFKVFGN0ZE" hidden="1">[51]Filter!$A$174:$B$199</definedName>
    <definedName name="BExU5PC4FDM9IHGVUZ4K9BG48UG3" hidden="1">[53]DP_4!$A$1:$E$29</definedName>
    <definedName name="BExU63VIILDOW53CKFFJT3FNOKCN" hidden="1">[54]Filters!#REF!</definedName>
    <definedName name="BExU6BTCTAJH0F480XFUB95PUKKZ" hidden="1">[53]DP_3!$A$1:$E$19</definedName>
    <definedName name="BExU6DWVR7KJHGSDNX6JENJYREKT" hidden="1">[51]Filter!$A$229:$B$254</definedName>
    <definedName name="BExU6F9D1BIB0O2TV2P8P9OY3EXP" hidden="1">'[52]Filter '!$A$239:$B$270</definedName>
    <definedName name="BExU6I3XX2M1XQ6B1ZUDO8M28MX0" hidden="1">[51]Settings!$B$1</definedName>
    <definedName name="BExU6IUUCN7NHAEFQYDLV1XNX4LB" hidden="1">'[52]Filter '!$A$137:$B$168</definedName>
    <definedName name="BExU6JB48JRJTTWCPJQI8WESG1NA" hidden="1">[53]Filters!$A$104:$B$135</definedName>
    <definedName name="BExU6JLW5SDES2VRNAE1HF6WYWEF" hidden="1">[51]Filter!$A$202:$B$227</definedName>
    <definedName name="BExU7FIWMH4GTP1GG30NWYZEQ71C" hidden="1">[51]Filter!$A$229:$B$254</definedName>
    <definedName name="BExU7FOE6F1ARCSA990SWSWHTKWP" hidden="1">[53]Filters!$A$206:$B$237</definedName>
    <definedName name="BExU7H0VJXW4REJGB2G7EV53EPM4" hidden="1">[53]DP_1!$A$1:$K$46</definedName>
    <definedName name="BExU7RNTI6QDUCWZDGSQOMA1VQC5" hidden="1">[51]Filter!$A$229:$B$254</definedName>
    <definedName name="BExU7SV5AN9SPTZRQP4CAQJWX4H8" hidden="1">[51]DP_3!$A$1:$C$25</definedName>
    <definedName name="BExU7TWTB2XY4CMJUKO7XT796QH4" hidden="1">[51]Directorates!$A$1:$D$8</definedName>
    <definedName name="BExU7UT6U636SXTQM0XZUS58LSLK" hidden="1">[51]DP_9!$A$1:$Y$3</definedName>
    <definedName name="BExU7WWQ2BRIYHVTN8U8FY0HOHR4" hidden="1">[55]DP_3!$A$1:$C$27</definedName>
    <definedName name="BExU7ZLSVCZXQHZDAAOQFC0RKE9C" hidden="1">[53]Filters!$A$172:$B$203</definedName>
    <definedName name="BExU8GOV0LASVQEOJS1QWFJ65SBB" hidden="1">[51]Filter!$A$1:$B$26</definedName>
    <definedName name="BExU8IHKYV3C3IC1ZF10J1TZ28V0" hidden="1">'[52]Filter '!$A$205:$B$236</definedName>
    <definedName name="BExU8M2V0CBAB6CIGQ2C4WP0QO71" hidden="1">[51]Filter!$A$118:$B$143</definedName>
    <definedName name="BExU8VDIAUTNPWLOK776GP8PRIOL" hidden="1">[53]DP_3!$A$1:$L$33</definedName>
    <definedName name="BExU930LITVNZGAVLSIQBGM9OKW1" hidden="1">[53]Filters!$A$172:$B$203</definedName>
    <definedName name="BExU960G8W0JGLVCNNYN2PTDQY2W" hidden="1">'[52]Filter '!$A$205:$B$236</definedName>
    <definedName name="BExU97CXN9K7W0ARMVOPOOPJU92I" hidden="1">'[52]Filter '!$A$239:$B$270</definedName>
    <definedName name="BExU9JCJ3HKTU6EH4X7OQP9XD8AH" hidden="1">[53]Filters!$A$1:$B$32</definedName>
    <definedName name="BExU9NUKD8HUDZMHPPGB9NT77HPA" hidden="1">YTD [56]Contbs!$A$1:$AT$55</definedName>
    <definedName name="BExU9TE1Y7J5QXGZHGWYMHE2WLVQ" hidden="1">[51]Filter!$A$146:$B$171</definedName>
    <definedName name="BExU9W8GKLMS2MAI3F15ARQJ8PWJ" hidden="1">[53]Filters!$A$104:$B$135</definedName>
    <definedName name="BExUA1HCVZQ3Q7AR9XDJC4RQFLJI" hidden="1">[51]DP_9!$A$1:$Y$3</definedName>
    <definedName name="BExUAC4CFMV8NVKU1J3YSVRKLC1F" hidden="1">[51]DP_5!$A$1:$Y$38</definedName>
    <definedName name="BExUADRMA0XVYVF6U89C9OJM8RP8" hidden="1">[53]Filters!$A$70:$B$101</definedName>
    <definedName name="BExUATI558PTYMWQB9DEK5JBJ3R3" hidden="1">YTD [56]Contbs!$A$1:$K$93</definedName>
    <definedName name="BExUAW78VZLVHTJE8OPLFV88IHC9" hidden="1">[51]DP_10!$A$1:$Y$14</definedName>
    <definedName name="BExUAXUJ3E9DEPEXZC09XJ9OM23C" hidden="1">[53]Filters!$A$138:$B$169</definedName>
    <definedName name="BExUB38QQNEW0RMUD88IQVPSI69H" hidden="1">[51]DP_3!$A$1:$C$25</definedName>
    <definedName name="BExUB56XQIIQ5KUZW72OEEUN2QD5" hidden="1">[51]Filter!$A$57:$B$88</definedName>
    <definedName name="BExUBB1915X0KI1LCT33O0L0977P" hidden="1">[51]DP_5!$A$1:$Y$38</definedName>
    <definedName name="BExUBD4SGD43YNN6O7563KA8505D" hidden="1">[53]Filters!$A$172:$B$203</definedName>
    <definedName name="BExUBHHBSQ60ZFOU1LV48N0YCW9I" hidden="1">[51]DP_1!$A$1:$L$71</definedName>
    <definedName name="BExUBHXEFF9320D8BK25J9VNVEV8" hidden="1">[51]Filter!$A$229:$B$254</definedName>
    <definedName name="BExUBTROTT8BCLME2GCGG60V8M2E" hidden="1">[51]Filter!$A$285:$B$310</definedName>
    <definedName name="BExUC3I9U3FSR8LXD2A3E5O7IUBC" hidden="1">[51]Filter!$A$174:$B$199</definedName>
    <definedName name="BExUC6NN0BF4CIFQDS1F1J729KWC" hidden="1">[51]DP_8!$A$1:$Y$35</definedName>
    <definedName name="BExUCICAGZB6QZMM7W808UHVVXYI" hidden="1">[51]Filter!$A$29:$B$54</definedName>
    <definedName name="BExUCKL9ZMUJRY38QK12QN664U9F" hidden="1">'[52]Non Formula'!$A$1:$N$24</definedName>
    <definedName name="BExUCOSBA4PZDYMPPTK2J8DCCGXX" hidden="1">[53]Graphs!$A$1:$P$15</definedName>
    <definedName name="BExUCU6JD6ARGHUADUO0CCTPQMBC" hidden="1">[51]DP_1!$A$1:$Q$68</definedName>
    <definedName name="BExUDGNSAAKLIJUDKZ43YRHMFKS0" hidden="1">[51]Filter!$A$285:$B$310</definedName>
    <definedName name="BExUDKPCUAIM9LBISCSRYB21I4IH" hidden="1">[51]DP_1!$A$1:$N$71</definedName>
    <definedName name="BExUDWZP5K67ZYC3O0HYASRXATCL" hidden="1">'[52]Filter '!$A$273:$B$304</definedName>
    <definedName name="BExUE1HK8I9WI3IT9JB9SJL55X7B" hidden="1">[51]Filter!$A$57:$B$88</definedName>
    <definedName name="BExUE5323W1A00SDKNW09N157RO7" hidden="1">[53]Filters!$A$172:$B$203</definedName>
    <definedName name="BExVQOKDOOKIKAG48WM1PIH8DMQX" hidden="1">[51]Filter!$A$57:$B$88</definedName>
    <definedName name="BExVR9ZRJU7ZZYKWKM7FMFKNEG99" hidden="1">[54]Filters!#REF!</definedName>
    <definedName name="BExVRO8C0SITVNUIIQ3V8H5ZAUOB" hidden="1">YTD [56]Contbs!$A$1:$K$93</definedName>
    <definedName name="BExVRZMD596I65WA9UY5XAV200F6" hidden="1">[51]Filter!$A$91:$B$116</definedName>
    <definedName name="BExVRZROZ1FS3H993U35V8528U6U" hidden="1">[53]Filters!$A$36:$B$67</definedName>
    <definedName name="BExVS4F0AZLIEXQYCMRCQDORTYW0" hidden="1">'[52]Filter '!$A$137:$B$168</definedName>
    <definedName name="BExVS6D0ZZXMPXHM6LQYTSF9GHCX" hidden="1">[51]Filter!$A$202:$B$227</definedName>
    <definedName name="BExVS744D98T0LDPY2PFDSPTF3HK" hidden="1">Prior [57]Year!$A$1:$O$17</definedName>
    <definedName name="BExVS7UZ35XKG0VCLWWKZTE5BP1P" hidden="1">'[52]Filter '!$A$171:$B$202</definedName>
    <definedName name="BExVSHWCG1T6X4ZGN1F0KDD5XBDQ" hidden="1">[53]Cost_Income!$A$1:$P$20</definedName>
    <definedName name="BExVSYDYDUTMZXQBXLNBW13XK1BW" hidden="1">[53]DP_7!$A$1:$E$4</definedName>
    <definedName name="BExVSZFMSL4IR0WITQDQ32LS03CO" hidden="1">[51]Filter!$A$313:$B$338</definedName>
    <definedName name="BExVT3MO45G64PM1Y198TQWLG1E5" hidden="1">[51]Filter!$A$1:$B$26</definedName>
    <definedName name="BExVTL0HNMPVZ03V2KI8ZIJAOTAX" hidden="1">[51]Settings!$A$1:$B$1</definedName>
    <definedName name="BExVTNKA47ZEY1RPYZDZK2CKJ4CS" hidden="1">[53]Filters!$A$206:$B$237</definedName>
    <definedName name="BExVTNUWRAZKL0VWYLFOT2RZLIM7" hidden="1">[51]Filter!$A$174:$B$199</definedName>
    <definedName name="BExVTZ3MIMJ8LULL8P9J4Q9SGUTO" hidden="1">[51]DP_8!$A$1:$Y$37</definedName>
    <definedName name="BExVU3AHE7PE88QID5FSV1QZRF77" hidden="1">'[52]Filter '!$A$103:$B$134</definedName>
    <definedName name="BExVU4N5607PW5DVSRVY3I6Q8C0F" hidden="1">[51]Directorates!$A$1:$D$8</definedName>
    <definedName name="BExVU58PRSM1IFG4O0MNM6Z0KNIH" hidden="1">'[52]Filter '!$A$35:$B$66</definedName>
    <definedName name="BExVU5JH7BMWT5REUVLYWQSE3PBR" hidden="1">[51]Filter!$A$91:$B$116</definedName>
    <definedName name="BExVU6QNXY5IRP0G69ET2CGVPAJN" hidden="1">[51]Directorates!$A$1:$D$8</definedName>
    <definedName name="BExVU7SB433FVVVGXM6APOP3SL42" hidden="1">[51]Filter!$A$174:$B$199</definedName>
    <definedName name="BExVUEJ6TSSZ4SY2AWPBIVEM839Q" hidden="1">[51]Directorates!$A$1:$D$8</definedName>
    <definedName name="BExVUFQBAPEC4B8FON05R7TBAA14" hidden="1">[53]Settings!$B$1:$B$1</definedName>
    <definedName name="BExVUJRXBEMLG87SU01PMTKI7T2U" hidden="1">[51]DP_2!$A$1:$L$28</definedName>
    <definedName name="BExVUK86FKMIB8TJD0O69ILFQBN7" hidden="1">[51]DP_5!$A$1:$Y$38</definedName>
    <definedName name="BExVUMRZFD817LYPV38SPGLWII4O" hidden="1">'[52]Non Formula'!$A$1:$N$24</definedName>
    <definedName name="BExVUSBI11H1OZWK4EGY284JLR7Q" hidden="1">[51]Filter!$A$174:$B$199</definedName>
    <definedName name="BExVUVRHGOSBMT7K24NTGM131JMF" hidden="1">[53]Filters!$A$70:$B$101</definedName>
    <definedName name="BExVUW2AFH9YSJNZ3AL7DY2LV3K4" hidden="1">'[52]Filter '!$A$205:$B$236</definedName>
    <definedName name="BExVV27K7EBAMTZ9ACG8FN3I7TQ7" hidden="1">[53]DP_1!$A$1:$L$46</definedName>
    <definedName name="BExVV3K0CR3ZPUVND2SUS2PY3HC5" hidden="1">[53]DP_9!$A$1:$L$8</definedName>
    <definedName name="BExVV4R6LVS6CQA1CIVNTHO2FJ5I" hidden="1">[53]Filters!$A$138:$B$169</definedName>
    <definedName name="BExVV87DBSYNNK3XFWNHBY9ZK5LI" hidden="1">[51]DP_2!$A$1:$L$27</definedName>
    <definedName name="BExVVDQVWU671UD20YL3KA2XPRJ1" hidden="1">[53]DP_1!$A$1:$L$41</definedName>
    <definedName name="BExVVEHRN8E15CCNYMZQDDJ6Z3VQ" hidden="1">'[52]Filter '!$A$239:$B$270</definedName>
    <definedName name="BExVVNC5XMUXGAA84OAKPPBPRA22" hidden="1">[51]Filter!$A$146:$B$171</definedName>
    <definedName name="BExVVSFKASEF94II7962H5X10XSO" hidden="1">Non [58]Formula!$A$1:$N$24</definedName>
    <definedName name="BExVVX886C806IOUQNVZP0UO91PC" hidden="1">[53]DP_6!$A$1:$K$4</definedName>
    <definedName name="BExVW0IWRMDSTEMESCL9ODSC6LZO" hidden="1">[51]DP_9!$A$1:$Y$4</definedName>
    <definedName name="BExVW2X7Q6VX9KGKJHGHKIJ9BAS8" hidden="1">[52]UKD!$C$51:$G$51</definedName>
    <definedName name="BExVW6YRKSSM3A0M17EOK4LZOA5S" hidden="1">[51]Filter!$A$1:$B$26</definedName>
    <definedName name="BExVW85YQSCUBI95GGIQ6V7EPO85" hidden="1">[53]Filters!$A$70:$B$101</definedName>
    <definedName name="BExVW92BPE1HYTUKVG0YJ8IIW611" hidden="1">'[52]Filter '!$A$103:$B$134</definedName>
    <definedName name="BExVWFCWQTLRHF3B0Y3U8WUFABNU" hidden="1">[51]DP_9!$A$1:$Y$3</definedName>
    <definedName name="BExVWFID0GOV1IWKJ7NKOVRU8AAI" hidden="1">[52]Ops!$E$49:$E$49</definedName>
    <definedName name="BExVWKWLBTTBM0NUWCNLNUFYK7CX" hidden="1">[52]Ops!$E$49:$E$49</definedName>
    <definedName name="BExVWTLIPRAWDBLFWZVVOFT51VVT" hidden="1">[51]Filter!$A$118:$B$143</definedName>
    <definedName name="BExVWYDXS74LIL08TCPYBP4KJ15N" hidden="1">[51]DP_2!$A$1:$R$22</definedName>
    <definedName name="BExVX96KSK1IBK6I9EE2ZZECJ14E" hidden="1">[52]Sheet1!$A$1:$P$7</definedName>
    <definedName name="BExVX9BV1L1IHPY1KFKOKB9IIL09" hidden="1">[52]Ops!$E$49:$E$49</definedName>
    <definedName name="BExVXCBQOAEZN0CLTX5ZSVCU24EO" hidden="1">[51]Filter!$A$91:$B$116</definedName>
    <definedName name="BExVXLX17816I273DDWLI3L9O5WZ" hidden="1">Non [58]Formula!$A$1:$N$24</definedName>
    <definedName name="BExVXU5OJHJY76NAEFYELJUD08IM" hidden="1">[51]DP_10!$A$1:$Y$14</definedName>
    <definedName name="BExVXWURBGDLRL7N29RKDQF0G6BW" hidden="1">[53]DP_3!$A$1:$E$19</definedName>
    <definedName name="BExVXZJWASNEY57V0P7YBA9YAI4W" hidden="1">[53]Filters!$A$70:$B$101</definedName>
    <definedName name="BExVYGMW292OJYICH3SN2PSLKS8P" hidden="1">[51]DP_3!$A$1:$C$24</definedName>
    <definedName name="BExVYH8H83GYH2MZYX9XDL573ZEF" hidden="1">[51]DP_8!$A$1:$Y$38</definedName>
    <definedName name="BExVYP6HV58LUY6HX05WL4OGBBUX" hidden="1">[51]DP_1!$A$1:$L$70</definedName>
    <definedName name="BExVYPH4O7AG4RN3THC3KQ6OBUOA" hidden="1">[51]Filter!$A$57:$B$88</definedName>
    <definedName name="BExVYVX6766TGEN6K89X4990HSUG" hidden="1">[53]DP_5!$A$1:$E$15</definedName>
    <definedName name="BExVYZNZ0Z1EHSR2VWP7SGUX9VGC" hidden="1">[51]Filter!$A$118:$B$143</definedName>
    <definedName name="BExVZ27QVSV2KDHRBOXLUNPGE0XM" hidden="1">[51]DP_10!$A$1:$Y$11</definedName>
    <definedName name="BExVZ640TBW15BMW1TGQRZLVWGUV" hidden="1">[51]Filter!$A$229:$B$254</definedName>
    <definedName name="BExVZALUBB2936J2LT0TIH3I5W9H" hidden="1">[51]Filter!$A$91:$B$116</definedName>
    <definedName name="BExVZBCRSFL7SVV7WMRNSPDJ5UI1" hidden="1">[51]DP_6!$A$1:$Y$18</definedName>
    <definedName name="BExVZP52ZGK2SL6LW7ET0MGUQ020" hidden="1">[51]Filter!$A$1:$B$26</definedName>
    <definedName name="BExVZQHPXDPCNFD8L0NSC1GJGHQG" hidden="1">[51]DP_8!$A$1:$Y$38</definedName>
    <definedName name="BExVZRU78RP02S2A34WZF3VG8MJY" hidden="1">'[52]Filter '!$A$69:$B$100</definedName>
    <definedName name="BExVZS4YQN8VZZIRFWFQ8ENR3E0B" hidden="1">[51]DP_11!#REF!</definedName>
    <definedName name="BExVZWMTC3G5SB3Q309Z4WSV985O" hidden="1">[51]DP_7!$A$1:$Y$6</definedName>
    <definedName name="BExVZXJ79H79ZDNCAZJY9N265ZF7" hidden="1">[51]Filter!$A$174:$B$199</definedName>
    <definedName name="BExW00TWJIDTYQR39SLC26DO2E6E" hidden="1">[51]DP_2!$A$1:$R$22</definedName>
    <definedName name="BExW050X17BBFP40P0G40BIGUIG0" hidden="1">[51]Filter!$A$1:$B$26</definedName>
    <definedName name="BExW0FTCBHWVZ83G8JIGP6OH4NG4" hidden="1">[51]Filter!$A$118:$B$143</definedName>
    <definedName name="BExW0FYODTE318V0KRTDERZQCP4N" hidden="1">'[52]Filter '!$A$239:$B$270</definedName>
    <definedName name="BExW0HM294NPLO0GEQO9GNTLULFI" hidden="1">[53]Filters!$A$240:$B$271</definedName>
    <definedName name="BExW0JUXFZ9LK7HHMVJXQKRPJZM5" hidden="1">'[52]Filter '!$A$273:$B$304</definedName>
    <definedName name="BExW0LT4AQ1VNXKEVZJV2AIAE4KN" hidden="1">[51]DP_5!$A$1:$Y$39</definedName>
    <definedName name="BExW0S3PSL3OFMKS87KVR64KF2WF" hidden="1">[51]Filter!$A$57:$B$88</definedName>
    <definedName name="BExW11JIZ9ASZ5V4KFC7BELXMPKY" hidden="1">'[52]Filter '!$A$239:$B$270</definedName>
    <definedName name="BExW12L7ZJFOD7WP8HGOH1CKG1KW" hidden="1">'[52]Non Formula'!$A$1:$N$24</definedName>
    <definedName name="BExW16MXXJ9K1C4GLA9YKWYH25BN" hidden="1">[51]Filter!$A$1:$B$26</definedName>
    <definedName name="BExW184VK24QHGK7QYHT14NEUULZ" hidden="1">[51]DP_2!$A$1:$L$27</definedName>
    <definedName name="BExW1BFKAOCE28QSRAY0JDT5M2PD" hidden="1">[51]Filter!$A$313:$B$338</definedName>
    <definedName name="BExW1C160D40QNOUGBF6AUFW6VDS" hidden="1">[51]DP_1!$A$1:$Q$68</definedName>
    <definedName name="BExW1C6MQFP1OFQHZZBPCIHSAD2H" hidden="1">'[52]Filter '!$A$103:$B$134</definedName>
    <definedName name="BExW1LX8TJWK3K8AW690WP0KRWE9" hidden="1">[53]Filters!$A$70:$B$101</definedName>
    <definedName name="BExW1T46KMIOW4UQRSIFI1R1YFJC" hidden="1">[51]DP_10!$A$1:$Y$14</definedName>
    <definedName name="BExW20WQLVBUKAR5KN3KI6YH7XZP" hidden="1">[51]Filter!$A$91:$B$116</definedName>
    <definedName name="BExW2296WZJTKPM9TS8SQKIWDH87" hidden="1">[52]Ops!$E$49:$E$49</definedName>
    <definedName name="BExW27NCQ3HN0ZSIYO7N1WD3J0HU" hidden="1">[53]DP_5!$A$1:$K$12</definedName>
    <definedName name="BExW2D1M0VO2G1V22XRMEI4TUAZZ" hidden="1">[51]Filter!$A$313:$B$338</definedName>
    <definedName name="BExW2EP1MX9CGRECMRUINDJDZ8QU" hidden="1">[51]Filter!$A$57:$B$88</definedName>
    <definedName name="BExW2FLDWK85ARLK25BOIEW9225V" hidden="1">'[52]Filter '!$A$205:$B$236</definedName>
    <definedName name="BExW2I50U90S4TI4D9E618DR1BO7" hidden="1">[53]Filters!$A$206:$B$237</definedName>
    <definedName name="BExW2MHF3XB11XE7XXGQNPSVWO1W" hidden="1">[51]DP_7!$A$1:$Y$6</definedName>
    <definedName name="BExW2U9XUVAI0OXEFLVMK5DRU146" hidden="1">'[52]Filter '!$A$103:$B$134</definedName>
    <definedName name="BExW3NNB66R55PDQW0664QSW6235" hidden="1">[51]Settings!$A$1:$B$1</definedName>
    <definedName name="BExW3WHO9HLK9GULUTR8E7QT8NZX" hidden="1">'[52]Filter '!$A$35:$B$66</definedName>
    <definedName name="BExW3WHOY0Y4STCKECTQFAWTB2Z3" hidden="1">'[52]Filter '!$A$239:$B$270</definedName>
    <definedName name="BExW3ZSCNAXRHGPMCNY8NNJ1FH19" hidden="1">[51]DP_6!$A$1:$Y$18</definedName>
    <definedName name="BExW41L3YNERBIOMAWU6RU457YRD" hidden="1">[51]DP_2!$A$1:$R$22</definedName>
    <definedName name="BExW4L7RE93H0VSR53RG6XBJYC10" hidden="1">'[52]Filter '!$A$69:$B$100</definedName>
    <definedName name="BExW4LIKDGY0MYDREPHDMRKVKDMJ" hidden="1">[53]Filters!$A$1:$B$32</definedName>
    <definedName name="BExW4QB7EIBS6UABL0S0K71K4P40" hidden="1">[51]Directorates!$A$1:$D$8</definedName>
    <definedName name="BExW4XSXPNGUGCQF71ZJBEKZ3L0K" hidden="1">[51]Filter!$A$146:$B$171</definedName>
    <definedName name="BExW5078LNSF5ZN55VP79048H2VW" hidden="1">[51]Settings!$B$1</definedName>
    <definedName name="BExW58W4IOBA1YYALYYENCJX0T75" hidden="1">'[52]Filter '!$A$1:$B$32</definedName>
    <definedName name="BExW5C6U4VD11XF96XEN6SR74AEB" hidden="1">#REF!</definedName>
    <definedName name="BExW5MTSRFVZK6AW406SCNGLMMJA" hidden="1">'[52]Filter '!$A$273:$B$304</definedName>
    <definedName name="BExW6BUT6SRJDSKGVV918YZ56221" hidden="1">[51]DP_7!$A$1:$Y$15</definedName>
    <definedName name="BExW6JXZOXTPZDBMMRKRCPK1L2HZ" hidden="1">[51]Filter!$A$29:$B$54</definedName>
    <definedName name="BExW6KUBAOGZVCJN0CFL2K7N38CY" hidden="1">[53]Filters!$A$104:$B$135</definedName>
    <definedName name="BExW6NU81HXZ6VLQU3SA7YV84JO2" hidden="1">[53]Filters!$A$138:$B$169</definedName>
    <definedName name="BExW6RADGWMKZ64JQ8MSJDWKSLLB" hidden="1">[51]Filter!$A$257:$B$282</definedName>
    <definedName name="BExW6S6QALMOKFWJOZG4A1NE6VSE" hidden="1">[51]Filter!$A$313:$B$338</definedName>
    <definedName name="BExW739Z0R7WLW82T5FQODAWGDFM" hidden="1">[51]Filter!$A$91:$B$116</definedName>
    <definedName name="BExW7465OXI29VHYTPVV1CZBOT5T" hidden="1">[51]DP_2!$A$1:$L$28</definedName>
    <definedName name="BExW78YSU0UHBVXWHHGC1L3DEIVJ" hidden="1">#REF!</definedName>
    <definedName name="BExW7MGBDKFFKO8NZ7EWXGOXX6IC" hidden="1">[53]Filters!$A$36:$B$67</definedName>
    <definedName name="BExW7X3GL0QSYISYBVBEHLMI1FX1" hidden="1">[53]Filters!$A$240:$B$271</definedName>
    <definedName name="BExW7XJK87AYGH3B2LYF9XRVMBVA" hidden="1">[52]UKD!$C$51:$G$51</definedName>
    <definedName name="BExW7ZN393U59U64ASF4Q4EPDFJT" hidden="1">[51]Filter!$A$57:$B$88</definedName>
    <definedName name="BExW821FNB7WV2VSOB1MDVW6U9DP" hidden="1">[51]Filter!$A$91:$B$116</definedName>
    <definedName name="BExW83E28FHDR8ZL137ECHWGN056" hidden="1">[51]Filter!$A$118:$B$143</definedName>
    <definedName name="BExW8FTQWWE0CNW3L29KAR5RQ65X" hidden="1">[53]Filters!$A$1:$B$32</definedName>
    <definedName name="BExW9SZ8HAYX07AQGJLUUFMBG8A6" hidden="1">'[52]Filter '!$A$239:$B$270</definedName>
    <definedName name="BExW9VZ5AWAIX7QQEEG6U74IQXVX" hidden="1">[53]Cost_Income!$A$1:$P$20</definedName>
    <definedName name="BExXLMOO0LYUM9BVBCRQUA83NOU2" hidden="1">[51]DP_2!$A$1:$L$27</definedName>
    <definedName name="BExXMG200RUS8T4L2QDW89R90OGO" hidden="1">[51]DP_5!$A$1:$Y$38</definedName>
    <definedName name="BExXMWJHP4G02XTO2CZIVHGDAWKP" hidden="1">[53]DP_6!$A$1:$K$4</definedName>
    <definedName name="BExXN5J5DM6K3FXH3FGFG8SJC3O3" hidden="1">'[52]Filter '!$A$171:$B$202</definedName>
    <definedName name="BExXNOK8XVYOV2T90N8D2GN0NJTQ" hidden="1">[51]Filter!$A$146:$B$171</definedName>
    <definedName name="BExXNV09FIKPWF3W971F6UCO87N0" hidden="1">[53]Filters!$A$1:$B$32</definedName>
    <definedName name="BExXO5N8J5LK6SUWMEZ9XOWWVS47" hidden="1">[51]Filter!$A$91:$B$116</definedName>
    <definedName name="BExXO8N4ZY1LHWRRXXT9POPQUQMX" hidden="1">[51]DP_2!$A$1:$R$22</definedName>
    <definedName name="BExXOE1BXDR0FS79393YG4CB5TRT" hidden="1">#REF!</definedName>
    <definedName name="BExXOOIYM41IZFVDVT8SDMIJNQD8" hidden="1">[51]Filter!$A$257:$B$282</definedName>
    <definedName name="BExXOT65E5E77C9S4CE1ZLZ71KD3" hidden="1">'[52]Filter '!$A$69:$B$100</definedName>
    <definedName name="BExXOWBJGSX39XO4HGWNNG5R03GB" hidden="1">[51]Filter!$A$313:$B$338</definedName>
    <definedName name="BExXOZWZMB39RV0B8GJ3GU6RFVGR" hidden="1">#REF!</definedName>
    <definedName name="BExXP4K5FS2KLX3DA0CI1AT0LUCG" hidden="1">[51]Filter!$A$313:$B$338</definedName>
    <definedName name="BExXPCNFQY2TKA3021WD9XCKG1O0" hidden="1">[51]Filter!$A$285:$B$310</definedName>
    <definedName name="BExXPF79JBZOWP8WNJ7UYQHUXVPI" hidden="1">'[52]Filter '!$A$103:$B$134</definedName>
    <definedName name="BExXPG3MLZLZR79L1L69DVL03BG0" hidden="1">'[52]Filter '!$A$205:$B$236</definedName>
    <definedName name="BExXPGUIZ7RGVMC01K91ARL8SK23" hidden="1">[51]Filter!$A$313:$B$338</definedName>
    <definedName name="BExXPLHOXDQ5EZWX42AJ1CIW4P9H" hidden="1">[51]DP_1!$A$1:$Q$68</definedName>
    <definedName name="BExXPPE45HOQIVTV6E79WRXR7APQ" hidden="1">[51]DP_10!$A$1:$Y$15</definedName>
    <definedName name="BExXQ5F9XE56HYCV2YTXW94U2TMO" hidden="1">[51]DP_2!$A$1:$M$22</definedName>
    <definedName name="BExXQBKCUEBSUBSKZQPS8AN02AZO" hidden="1">[51]Filter!$A$174:$B$199</definedName>
    <definedName name="BExXQE9I9BCBWVSTEAKOOQTFU0GJ" hidden="1">[51]DP_1!$A$1:$L$71</definedName>
    <definedName name="BExXQH42QCGPR0FT2PT6BQJRU5ZS" hidden="1">[52]UKD!$C$51:$G$51</definedName>
    <definedName name="BExXQJIDR1QXQG9E1KUT52FS7LGX" hidden="1">[51]Filter!$A$29:$B$54</definedName>
    <definedName name="BExXQTUJS9P6IUK0X994PSR315CZ" hidden="1">[53]Filters!$A$36:$B$67</definedName>
    <definedName name="BExXQVSM16KBQ4Q8ST84KGQEJ0SQ" hidden="1">'[52]Filter '!$A$35:$B$66</definedName>
    <definedName name="BExXR0AFZSVF72M8D768GEI1I7S7" hidden="1">[51]DP_7!$A$1:$Y$13</definedName>
    <definedName name="BExXR1SE2JJ5ZIFJ16MVCCTXGQO3" hidden="1">[53]DP_1!$A$1:$L$41</definedName>
    <definedName name="BExXR5E1EP1EO59JIKRY14CK7CVR" hidden="1">[51]Filter!$A$57:$B$88</definedName>
    <definedName name="BExXR7XMVW751TVGEIBNQHP4P5ME" hidden="1">[51]DP_6!$A$1:$Y$24</definedName>
    <definedName name="BExXR7XNRWEO2DBU8TMLJJG05CUO" hidden="1">[53]Cost_Income!$A$1:$P$19</definedName>
    <definedName name="BExXRA6HSAGJGFV91Y39KOHBGFA2" hidden="1">[51]Filter!$A$57:$B$88</definedName>
    <definedName name="BExXRH2NG5G5VOTUYK1DSYF1RL3M" hidden="1">[53]DP_6!$A$1:$E$7</definedName>
    <definedName name="BExXRK2INPFKXMI9Q13JG7MIZBQX" hidden="1">[53]DP_5!$A$1:$E$15</definedName>
    <definedName name="BExXRMX4I8LM6858SG2070IMKWM8" hidden="1">'[52]Filter '!$A$137:$B$168</definedName>
    <definedName name="BExXRRF0B052NHJZZNISH2CZZ0HM" hidden="1">[53]Filters!$A$240:$B$271</definedName>
    <definedName name="BExXRVM0Y129AI4BU091AWXD5VMM" hidden="1">[54]Filters!#REF!</definedName>
    <definedName name="BExXRYWPPABDSX0Z9ZGUXDTSM4IV" hidden="1">[54]Filters!#REF!</definedName>
    <definedName name="BExXS10A1ZHQ04966QQJOPEX3TCD" hidden="1">[55]Filter!$A$57:$B$88</definedName>
    <definedName name="BExXSCP25JQWPY19OD86X7GRTM3G" hidden="1">[53]Filters!$A$206:$B$237</definedName>
    <definedName name="BExXSEXWH1875ND0H49A0V985ZW7" hidden="1">[51]Filter!$A$340:$B$365</definedName>
    <definedName name="BExXSFU8UIG0KZIP85HX97SRR8QT" hidden="1">'[52]Filter '!$A$35:$B$66</definedName>
    <definedName name="BExXSIOUIN72GDD2CA7707IIUHXJ" hidden="1">[52]Ops!$E$49:$E$49</definedName>
    <definedName name="BExXSKXO5LBCUYBLU1QYKXC9LWDY" hidden="1">[53]Cost_Income!$A$1:$Q$20</definedName>
    <definedName name="BExXSLU1ZZIK5MAY73GRE0KBF4OQ" hidden="1">[51]Filter!$A$285:$B$310</definedName>
    <definedName name="BExXSS4NG52JTFFL3Z73ZMFG5WMT" hidden="1">In [0]!Month [56]Contbs!$A$1:$AJ$59</definedName>
    <definedName name="BExXTE5LPELLK5IPKNUB6K7TN7UP" hidden="1">[51]DP_2!$A$1:$L$22</definedName>
    <definedName name="BExXTJZWNW4DEVLDXS51DO6GVE0R" hidden="1">[53]Filters!$A$240:$B$271</definedName>
    <definedName name="BExXTNLIFXG1BTYPHAVWO7MS17HG" hidden="1">[53]DP_5!$A$1:$E$15</definedName>
    <definedName name="BExXTNLJMTE326G45YKIRQMHT9WK" hidden="1">[51]Filter!$A$118:$B$143</definedName>
    <definedName name="BExXTQ55YYC6NU512MO50WV0WIBF" hidden="1">[51]DP_11!$A$1:$L$65</definedName>
    <definedName name="BExXTRN5DPA5P1EPWR2OZVU4NAEH" hidden="1">[51]Settings!$A$1:$B$1</definedName>
    <definedName name="BExXU4TVIIG4597BL4MT2T8C00U5" hidden="1">[52]Ops!$E$49:$E$49</definedName>
    <definedName name="BExXUC6416CORDCBL7CYQ6ICGXAW" hidden="1">[51]DP_1!$A$1:$Q$71</definedName>
    <definedName name="BExXUIGR1G4HP43E42GLNJXWDRH3" hidden="1">[53]Filters!$A$274:$B$299</definedName>
    <definedName name="BExXUKV717L2DOSFYI2DK1SHR4EL" hidden="1">[53]Filters!$A$70:$B$101</definedName>
    <definedName name="BExXUO0EBXSR4BSTJ7LRF6IVDU4P" hidden="1">[51]DP_5!$A$1:$Y$38</definedName>
    <definedName name="BExXUVNH8TEYO2U627W4X0BQIR5U" hidden="1">[51]Filter!$A$285:$B$310</definedName>
    <definedName name="BExXUYSUF923UQ780DXY3V14JVV9" hidden="1">'[52]Filter '!$A$239:$B$270</definedName>
    <definedName name="BExXUZUIFH25C0M6DIRJXDOJEWTD" hidden="1">[52]Ops!$E$49:$E$49</definedName>
    <definedName name="BExXV0G3VCHA86LVN4HTTKH96YG9" hidden="1">[51]DP_5!$A$1:$Y$39</definedName>
    <definedName name="BExXV4715UXOY3MEVPL04KL3G154" hidden="1">[53]Filters!$A$172:$B$203</definedName>
    <definedName name="BExXV7SJ77SDPOD90Z42OTPKX538" hidden="1">[52]UKD!$C$51:$G$51</definedName>
    <definedName name="BExXV8OVUXQ61B623CAZLSH1YE0A" hidden="1">[53]Filters!$A$206:$B$237</definedName>
    <definedName name="BExXVEJ6YBY5N5XTZPPJ5WESII6C" hidden="1">[53]Cost_Income!$A$1:$P$20</definedName>
    <definedName name="BExXVIFGD310AQRMGIP9LMFC348Q" hidden="1">'[52]Filter '!$A$205:$B$236</definedName>
    <definedName name="BExXVKZ3QRWYUCF16TLUHTRF1P3V" hidden="1">'[52]Non Formula'!$A$1:$N$24</definedName>
    <definedName name="BExXVKZ48WTTA19K2LYUTSAKNWGW" hidden="1">[51]DP_3!$A$1:$C$24</definedName>
    <definedName name="BExXVOF9EPTTRCSL7SFM2D4QDQ8N" hidden="1">[53]DP_1!$A$1:$L$35</definedName>
    <definedName name="BExXW1M0IY27M6NX2CV97LQ3Y9O8" hidden="1">[51]Filter!$A$174:$B$199</definedName>
    <definedName name="BExXW87DGRGJS6FCBJJ9YKK3VODY" hidden="1">[51]Filter!$A$257:$B$282</definedName>
    <definedName name="BExXWBY5JOIOISFHQZ78SR6CZ0EC" hidden="1">'[52]Filter '!$A$103:$B$134</definedName>
    <definedName name="BExXWU31HFBU40KI6MPKUMGMTJWS" hidden="1">'[52]Filter '!$A$35:$B$66</definedName>
    <definedName name="BExXWXOHI0VCWO8XJ7R36MT62HR5" hidden="1">[51]DP_7!$A$1:$Y$6</definedName>
    <definedName name="BExXXJENSRNZ72VV3YZ5EQ75Y292" hidden="1">[53]DP_7!$A$1:$F$6</definedName>
    <definedName name="BExXYEQ4314IQ7VDLG5ZPR72AABE" hidden="1">[51]Filter!$A$313:$B$338</definedName>
    <definedName name="BExXYH4FL8AWRS46XUAVGWINL2VV" hidden="1">'[52]Filter '!$A$239:$B$270</definedName>
    <definedName name="BExXYIRONGG74G5XD3SFVWLG2FTM" hidden="1">[51]DP_8!$A$1:$Y$38</definedName>
    <definedName name="BExXYMIMF94BOBGUVF7XNNB82FR1" hidden="1">[51]Filter!$A$340:$B$365</definedName>
    <definedName name="BExXYU5OKTI15HXBZEX1698JYXGC" hidden="1">[51]Filter!$A$91:$B$116</definedName>
    <definedName name="BExXYXLVIUKQKNQU355XIU9DNFQY" hidden="1">[51]DP_7!$A$1:$Y$6</definedName>
    <definedName name="BExXZA70VGX5J5G63YB8SQ10M3Q0" hidden="1">[51]Filter!$A$202:$B$227</definedName>
    <definedName name="BExXZJXMMUNT1AEEMOIAMEE3QDAV" hidden="1">'[52]Filter '!$A$69:$B$100</definedName>
    <definedName name="BExXZNDR98O81QMR3ADHA5ELPATK" hidden="1">[51]DP_5!$A$1:$Y$40</definedName>
    <definedName name="BExXZNJ4924MZZQK9PSP8RLWAV85" hidden="1">[53]DP_1!$A$1:$M$45</definedName>
    <definedName name="BExXZS0XQLXP2GLRI3TVCPDZL7HW" hidden="1">[53]Filters!$A$70:$B$101</definedName>
    <definedName name="BExXZSH76Q2RLS0DQ8IPYZD9BP4A" hidden="1">[51]Filter!$A$257:$B$282</definedName>
    <definedName name="BExXZVRVQXTN99N0FZ4TH86VGQDY" hidden="1">[51]DP_5!$A$1:$Y$40</definedName>
    <definedName name="BExY093X2WYO85H2ZBXA7S0A4IEH" hidden="1">[51]DP_6!$A$1:$Y$18</definedName>
    <definedName name="BExY0DGARW7I29MDQOGUM4WPFHNX" hidden="1">[53]DP_6!$A$1:$F$7</definedName>
    <definedName name="BExY0IP7J2QZJ3Q0CTQLJZ51ZG1L" hidden="1">[53]Filters!$A$70:$B$101</definedName>
    <definedName name="BExY0P52K5CLAZUM8QRA3EGV53KN" hidden="1">'[52]Filter '!$A$103:$B$134</definedName>
    <definedName name="BExY0PLDRUHX295CZ68JYETHZMC9" hidden="1">[51]Filter!$A$57:$B$88</definedName>
    <definedName name="BExY0YFK8CEYQMMU1UXAGH6CN8WO" hidden="1">[51]DP_8!$A$1:$Y$38</definedName>
    <definedName name="BExY0YL1MIY6QXGKH9BPG7FW9LDO" hidden="1">'[52]Filter '!$A$137:$B$168</definedName>
    <definedName name="BExY10TWBGC0CHHBBMHHVR1WM6W8" hidden="1">[51]DP_2!$A$1:$R$22</definedName>
    <definedName name="BExY15XBCPUC5L4JZMVLS4YJIAIL" hidden="1">[53]DP_6!$A$1:$E$7</definedName>
    <definedName name="BExY19DHMMYRGUSFT655ELNA79BZ" hidden="1">[54]Filters!#REF!</definedName>
    <definedName name="BExY19TL2ZQA3V5KZN8X8E5Y0RC8" hidden="1">'[52]Filter '!$A$273:$B$304</definedName>
    <definedName name="BExY1Q5K32N3QHPTOSUCVCFTDK9C" hidden="1">[53]Filters!$A$1:$B$32</definedName>
    <definedName name="BExY23SKKUSV85R77QZDWNQNZQJQ" hidden="1">[51]Directorates!$A$1:$D$8</definedName>
    <definedName name="BExY24E3ZR87P1BO2EFB1Z6V7C5Z" hidden="1">[51]Filter!$A$313:$B$338</definedName>
    <definedName name="BExY28QI313SHLHC1NRNJ420HV63" hidden="1">'[52]Filter '!$A$273:$B$304</definedName>
    <definedName name="BExY2BQEA06XVW1PK901DOVZ0J6Z" hidden="1">[51]Filter!$A$313:$B$338</definedName>
    <definedName name="BExY2U0KC30XDWTV8JPUBGEYCI5X" hidden="1">[51]Filter!$A$285:$B$310</definedName>
    <definedName name="BExY2U6179YEV0QJV7DO549R124L" hidden="1">[53]DP_1!$A$1:$L$36</definedName>
    <definedName name="BExY2X0G14WDMZ8VYLZ1KYZFIAIO" hidden="1">[53]Cost_Income!$A$1:$P$19</definedName>
    <definedName name="BExY37I3Q51XNWQG7HGPJZNC9IY9" hidden="1">'[52]Filter '!$A$171:$B$202</definedName>
    <definedName name="BExY39WF7WUIFY6LZLMV1EVH4O8Z" hidden="1">[55]Filter!$A$257:$B$282</definedName>
    <definedName name="BExY3A1QPQYPVSXOV9FWD3NW2E8S" hidden="1">[51]Directorates!$A$1:$D$8</definedName>
    <definedName name="BExY3JXSBU3S6Z2UGOQV3ZPYM0A6" hidden="1">[53]DP_5!$A$1:$E$15</definedName>
    <definedName name="BExY3NJ9BUPNNTNX03RYIK6U25WT" hidden="1">[53]Filters!$A$172:$B$203</definedName>
    <definedName name="BExY3O4T9QRNBLRE4W6HZB1LVWQG" hidden="1">[51]Filter!$A$340:$B$365</definedName>
    <definedName name="BExY3RFIYXCVVNJHF727TD9T2PXA" hidden="1">[51]Filter!$A$313:$B$338</definedName>
    <definedName name="BExY3UVQ5HONFZYNVF14LH4JEAN0" hidden="1">[51]Filter!$A$29:$B$54</definedName>
    <definedName name="BExY457V7I8ZSDP261G97JM5M8DP" hidden="1">[51]Filter!$A$57:$B$88</definedName>
    <definedName name="BExY45TFQQG18MGRG35XE70JH0MQ" hidden="1">[51]DP_6!$A$1:$Y$24</definedName>
    <definedName name="BExY46F0E0KREQ0N350XXZRFW2Q2" hidden="1">[53]Filters!$A$104:$B$135</definedName>
    <definedName name="BExY47M6HT6L6F5B4H0OUHA81EOC" hidden="1">[51]Filter!$A$285:$B$310</definedName>
    <definedName name="BExY4DRAEVJPFLA5AI57Q6FQA2FF" hidden="1">[53]Filters!$A$104:$B$135</definedName>
    <definedName name="BExY4GGEAQRBLQI0VHQ2I6RJ9NW9" hidden="1">[51]Filter!$A$257:$B$282</definedName>
    <definedName name="BExY4KY8N0P9LQQQRHVK9U4UKAIK" hidden="1">'[52]Filter '!$A$171:$B$202</definedName>
    <definedName name="BExY4M02I3EDT6IOPK5A3I4MRPPR" hidden="1">[51]DP_7!$A$1:$Y$15</definedName>
    <definedName name="BExY4OJOMC58NOVYUFQII7M8UTHZ" hidden="1">[53]Filters!$A$172:$B$203</definedName>
    <definedName name="BExY4PLJ7VC9BHG0NX63ZJB0B9CK" hidden="1">[51]Filter!$A$29:$B$54</definedName>
    <definedName name="BExY4SFYC6NNIU260WBKJKOWAJAC" hidden="1">[53]DP_1!$A$1:$L$46</definedName>
    <definedName name="BExY5811WR2FY52PDA0FVTX0TWY0" hidden="1">[53]Filters!$A$274:$B$299</definedName>
    <definedName name="BExY5BMITZTHOHMZYRIV4PAYKKVT" hidden="1">[54]Filters!#REF!</definedName>
    <definedName name="BExY5GVEP66KJDWSQA3DGZ41YL55" hidden="1">[51]DP_2!$A$1:$L$27</definedName>
    <definedName name="BExY5PPM0E7Q73SVZAB2DRJ35ML2" hidden="1">[51]Settings!$B$1</definedName>
    <definedName name="BExY5RT4LIBSVE76DT67ZG9A7AU7" hidden="1">[51]Filter!$A$257:$B$282</definedName>
    <definedName name="BExY5TWOVFMN6M3N46ZGIK6NS0H9" hidden="1">'[52]Filter '!$A$205:$B$236</definedName>
    <definedName name="BExY63SQEQWNJZRXCT75NN7SAUGT" hidden="1">[51]Filter!$A$202:$B$227</definedName>
    <definedName name="BExY66HU7MM6WIC0XI39FCGA6YX4" hidden="1">[51]DP_6!$A$1:$Y$24</definedName>
    <definedName name="BExY6DOSOAZSLYGVTNF2AQUH1CYY" hidden="1">[51]Filter!$A$146:$B$171</definedName>
    <definedName name="BExY74NVOB80JUXB5MGD6NBHWRIW" hidden="1">'[52]Filter '!$A$171:$B$202</definedName>
    <definedName name="BExZI7E7UDRBFSKVUP44HVM3GMH3" hidden="1">[51]DP_8!$A$1:$Y$35</definedName>
    <definedName name="BExZJC5LJA10CA86GBGJXAC1W1JO" hidden="1">[53]Cost_Income!$A$1:$O$19</definedName>
    <definedName name="BExZJILJ3VWIHS6G9082TZCHO4XT" hidden="1">[51]Filter!$A$229:$B$254</definedName>
    <definedName name="BExZJVXR03UR4NJJI8CF52QZJLUO" hidden="1">'[52]Filter '!$A$205:$B$236</definedName>
    <definedName name="BExZKL9E6DYVM2A8AMQGI3QREZZX" hidden="1">[51]DP_7!$A$1:$Y$13</definedName>
    <definedName name="BExZKLK6DV9XIEZX1G5MZM1DS6HG" hidden="1">[51]DP_6!$A$1:$Y$24</definedName>
    <definedName name="BExZKM5R030WRVE4WNECXSICGQWH" hidden="1">'[52]Non Formula'!$A$1:$N$24</definedName>
    <definedName name="BExZKQCTBA2RHEBKY6S37Q7EOCT1" hidden="1">[51]Graphs!$A$1:$P$11</definedName>
    <definedName name="BExZL03J9RQIT19IGOIFXDE280VJ" hidden="1">[51]DP_6!$A$1:$Y$18</definedName>
    <definedName name="BExZLCU03DFLPP4YPP9ZZGZNHDAN" hidden="1">'[52]Non Formula'!$A$1:$N$24</definedName>
    <definedName name="BExZLF8CTB8SF6YQ2U1VF4WTBLVZ" hidden="1">[51]DP_6!$A$1:$Y$24</definedName>
    <definedName name="BExZLITT508JKWBHFAOLT49GHSVJ" hidden="1">'[52]Filter '!$A$69:$B$100</definedName>
    <definedName name="BExZLPF5I4JL2FWQJ2ZQG04D7E6A" hidden="1">[51]Filter!$A$174:$B$199</definedName>
    <definedName name="BExZM2B67IWNVYWN47YKOKG5WT52" hidden="1">[51]DP_6!$A$1:$Y$24</definedName>
    <definedName name="BExZM55JA0JF37ALUY2RVFD4KBQ3" hidden="1">[51]Filter!$A$202:$B$227</definedName>
    <definedName name="BExZMBQXCSRVI21MG1WO18C0J1XD" hidden="1">[51]Directorates!$A$1:$D$8</definedName>
    <definedName name="BExZMKQN51B3NEOQG81P0N22FHLU" hidden="1">[53]Filters!$A$70:$B$101</definedName>
    <definedName name="BExZMQVPPGCDPQ2VD39EMQNLB592" hidden="1">[51]DP_2!$A$1:$L$27</definedName>
    <definedName name="BExZMTQB51TB0EUY5K3V6A20NB4I" hidden="1">'[52]Filter '!$A$239:$B$270</definedName>
    <definedName name="BExZMVJ1ZYVCK1AQYWDRZ5QQDY7E" hidden="1">[51]DP_1!$A$1:$L$71</definedName>
    <definedName name="BExZN4D8U4CZY9XKPHNEM9QKXAQK" hidden="1">[53]DP_4!$A$1:$K$37</definedName>
    <definedName name="BExZN8EZQ1JD6PUIB00A7ULCK6Z4" hidden="1">[51]Filter!$A$146:$B$171</definedName>
    <definedName name="BExZNFLZ2XSL2LBBSK2OWJ8Z3RDT" hidden="1">[51]Filter!$A$118:$B$143</definedName>
    <definedName name="BExZNGNMTRU94CJOSPLNMHEGK8IR" hidden="1">[51]Filter!$A$229:$B$254</definedName>
    <definedName name="BExZNH981JD4ZD79H7604JNWNTC6" hidden="1">[53]Filters!$A$172:$B$203</definedName>
    <definedName name="BExZNIR6BYL3Y1IW64EF63PJPRZY" hidden="1">[51]Filter!$A$174:$B$199</definedName>
    <definedName name="BExZNQ3LL2100VTVEHFP4WO0X6TZ" hidden="1">'[52]Filter '!$A$69:$B$100</definedName>
    <definedName name="BExZNR5AFSGTTECUWJT2KJHS0FWI" hidden="1">'[52]Filter '!$A$1:$B$32</definedName>
    <definedName name="BExZNVSLLJTNXHWLVJV6HJ1LC8SQ" hidden="1">[53]DP_4!$A$1:$E$25</definedName>
    <definedName name="BExZO9KS0RT2APLSBLY3VXRC3AMU" hidden="1">'[52]Non Formula'!$A$1:$N$24</definedName>
    <definedName name="BExZOKD6R80MU9TLTNCK6411P9DY" hidden="1">[53]Filters!$A$138:$B$169</definedName>
    <definedName name="BExZOQNRDAJ0TLH719GX8FGKTTWD" hidden="1">YTD [56]Contbs!$A$1:$K$93</definedName>
    <definedName name="BExZPAQNLBOWKLQQHO2Q30JXAAJB" hidden="1">[53]Filters!$A$1:$B$32</definedName>
    <definedName name="BExZPDVVOFINWSDA7MJ8XZPPNMVS" hidden="1">[51]DP_5!$A$1:$Y$39</definedName>
    <definedName name="BExZPKMPTLP16CEDXYUH1OBXIW4V" hidden="1">'[52]Filter '!$A$273:$B$304</definedName>
    <definedName name="BExZPVPZ4O18XK61Y4EM9MTYVHKQ" hidden="1">[53]Cost_Income!$A$1:$P$20</definedName>
    <definedName name="BExZQG8YMNIK066T1XQC8GGLDEN1" hidden="1">[51]Directorates!$A$1:$D$8</definedName>
    <definedName name="BExZQJUGVOX1G7B038XOH0S0NMD1" hidden="1">[52]Ops!$E$49:$E$49</definedName>
    <definedName name="BExZQLHTVN04MBCZGLHF54NXNWF9" hidden="1">[53]DP_1!$A$1:$L$22</definedName>
    <definedName name="BExZQNAFRHV941DCC2A2CZIK57DN" hidden="1">[51]DP_7!$A$1:$Y$15</definedName>
    <definedName name="BExZQVJ83VZPDLMFR9DCFV07KY1D" hidden="1">'[52]Filter '!$A$35:$B$66</definedName>
    <definedName name="BExZQWFLA66QTGHXMUBN6RBPTK7Y" hidden="1">[53]Filters!$A$138:$B$169</definedName>
    <definedName name="BExZQZQAPR4AKS0T8J8QO7QBCMKH" hidden="1">[51]DP_10!$A$1:$Y$14</definedName>
    <definedName name="BExZR1ODE11CU0BWP2VK38KY26P6" hidden="1">[51]DP_3!$A$1:$E$15</definedName>
    <definedName name="BExZR3H3ADP02YOWOWJVI12JBJ0O" hidden="1">[51]Filter!$A$174:$B$199</definedName>
    <definedName name="BExZRA7XGM912BRX7A34DDBASXX2" hidden="1">'[52]Filter '!$A$273:$B$304</definedName>
    <definedName name="BExZRGTATDDHXL7PIA4RN5OU56V9" hidden="1">[51]Filter!$A$29:$B$54</definedName>
    <definedName name="BExZRYHPFTFIRPQEEMYVN15TOXI3" hidden="1">[51]Filter!$A$29:$B$54</definedName>
    <definedName name="BExZSJX93WMPSS3GTXKDSAUPSPB4" hidden="1">[53]DP_5!$A$1:$L$12</definedName>
    <definedName name="BExZSPRKXJOKO6RRPXUYJ1J6ILT2" hidden="1">[53]Filters!$A$1:$B$32</definedName>
    <definedName name="BExZSPRRC8PCWYCRQJZ6WP4K61CY" hidden="1">[51]Filter!$A$29:$B$54</definedName>
    <definedName name="BExZSZ7JJPH01TES2YHWGU7F33O7" hidden="1">[51]DP_7!$A$1:$Y$6</definedName>
    <definedName name="BExZSZCU5R2OLO3NIJN6L11G2SI4" hidden="1">#REF!</definedName>
    <definedName name="BExZT2T0NKDTU00NY34225ZOM0K6" hidden="1">[51]DP_3!$A$1:$C$23</definedName>
    <definedName name="BExZT2T1QEE8IN7QQ09VZJQEJ3T8" hidden="1">[51]Filter!$A$285:$B$310</definedName>
    <definedName name="BExZT2YBYSCB7452PIKDFMI8MX0C" hidden="1">[51]Filter!$A$1:$B$26</definedName>
    <definedName name="BExZT9ZZ8Q2U11XQZEM6GNAJ0AMH" hidden="1">[53]DP_4!$A$1:$L$37</definedName>
    <definedName name="BExZTNS5CULWUE81F7O78TBTP5DO" hidden="1">[54]Filters!#REF!</definedName>
    <definedName name="BExZTOOHCGK3IIPWCDGTZACQ6G3B" hidden="1">[51]Filter!$A$146:$B$171</definedName>
    <definedName name="BExZTRZ7BO6KKB6RT7VI04VB6ZMC" hidden="1">Non [58]Formula!$A$1:$N$24</definedName>
    <definedName name="BExZTSVJRX9DSVKYE30KWK3EUXOG" hidden="1">'[52]Filter '!$A$273:$B$304</definedName>
    <definedName name="BExZTVKNDC47BWI0FABB0LITP674" hidden="1">[51]Filter!$A$29:$B$54</definedName>
    <definedName name="BExZULSTRSN0JBCRVWOQM10GFZCU" hidden="1">[52]Ops!$E$49:$E$49</definedName>
    <definedName name="BExZUW4Z9DWNFDCPUUMB3QIEH9J3" hidden="1">'[52]Filter '!$A$273:$B$304</definedName>
    <definedName name="BExZUYJB16R1YQBK2R5YZ29O8SUE" hidden="1">[53]DP_4!$A$1:$E$29</definedName>
    <definedName name="BExZUYZKORPGYAUUVW2BF5S17JSQ" hidden="1">[51]Filter!$A$174:$B$199</definedName>
    <definedName name="BExZV2FL41SZL7CZ896IWWNJWR3X" hidden="1">[51]Filter!$A$146:$B$171</definedName>
    <definedName name="BExZV5FGTYE08Q8JZL4TSZV4RAZN" hidden="1">YTD [56]Contbs!$A$1:$K$93</definedName>
    <definedName name="BExZVAO80B9G179J7T76H16TQ4ZQ" hidden="1">[51]Filter!$A$340:$B$365</definedName>
    <definedName name="BExZVE4CTBERYGC63SOVJTMQXPEZ" hidden="1">'[52]Filter '!$A$239:$B$270</definedName>
    <definedName name="BExZVWEJQJQ280NOK8EHWJO701T5" hidden="1">[51]DP_3!$A$1:$C$24</definedName>
    <definedName name="BExZW9FTSBVCPI353GSZFFS7B7CQ" hidden="1">'[52]Filter '!$A$307:$B$338</definedName>
    <definedName name="BExZWJRZ8FEB0TKR9V6NF0QHYZEI" hidden="1">[53]Filters!$A$104:$B$135</definedName>
    <definedName name="BExZWNO863YVX61TZIXB7CTR2Q74" hidden="1">[51]Filter!$A$91:$B$116</definedName>
    <definedName name="BExZWSH1SVVY59E2I0K31RC9DNDR" hidden="1">[51]Directorates!$A$1:$D$8</definedName>
    <definedName name="BExZWU4A2B232D902KABVFHZPV16" hidden="1">[51]Filter!$A$313:$B$338</definedName>
    <definedName name="BExZX5NN7LHFB15TXGW5CW8C1V5X" hidden="1">[51]DP_3!$A$1:$C$25</definedName>
    <definedName name="BExZX5T48JS6PHU5QG8LED2BYEG3" hidden="1">[53]Filters!$A$70:$B$101</definedName>
    <definedName name="BExZXDAU5E8MF42UJSQO5Q2ZB041" hidden="1">[51]DP_9!$A$1:$Y$3</definedName>
    <definedName name="BExZXRZIDSQU8L4GJM3MBF5VLXK2" hidden="1">[51]DP_2!$A$1:$R$22</definedName>
    <definedName name="BExZXTMSS16REZMEEEHHGMZ0WLCX" hidden="1">[54]Filters!#REF!</definedName>
    <definedName name="BExZXV4PRIJ53DVFP94VA79G5Y8D" hidden="1">[51]DP_10!$A$1:$Y$11</definedName>
    <definedName name="BExZXXDKTO4DXJSCTU3XM7CR8ZFZ" hidden="1">[51]Filter!$A$202:$B$227</definedName>
    <definedName name="BExZXXODDYBUO0WA213QKSBZMQVR" hidden="1">[53]DP_1!$A$1:$K$46</definedName>
    <definedName name="BExZXZBRPHD408SGPH51Q7Y8EEDY" hidden="1">'[52]Filter '!$A$69:$B$100</definedName>
    <definedName name="BExZY1FBBQ14ERYNDG48G2DA366I" hidden="1">[51]DP_10!$A$1:$Y$15</definedName>
    <definedName name="BExZY1VFB2FD4LCTWDLPWV5BGRV7" hidden="1">[53]Filters!$A$104:$B$135</definedName>
    <definedName name="BExZY2BP6BWBOHUWICGPFYFXGIVB" hidden="1">'[52]Filter '!$A$171:$B$202</definedName>
    <definedName name="BExZY2RTCXGUQZ0Q8QKNP35EETVT" hidden="1">[51]DP_8!$A$1:$Y$35</definedName>
    <definedName name="BExZY5BKD8V4HFA8EXS9GRV2TRYW" hidden="1">[54]Filters!#REF!</definedName>
    <definedName name="BExZYEWURHHENLTXEB2UD64U5JN3" hidden="1">[53]DP_5!$A$1:$K$12</definedName>
    <definedName name="BExZYP3NVVINXA58KZGYJ30MO76Q" hidden="1">Non [58]Formula!$A$1:$N$24</definedName>
    <definedName name="BExZYPP9JFG6WX701QRYY2RX62T0" hidden="1">[51]Filter!$A$313:$B$338</definedName>
    <definedName name="BExZYTWCRWTY5IECCCBL1IALPAXM" hidden="1">[51]DP_5!$A$1:$Y$39</definedName>
    <definedName name="BExZYWQQ0SVZT5MTQYU5BH1H6TMQ" hidden="1">[51]DP_3!$A$1:$C$24</definedName>
    <definedName name="BExZZ3C4YY9T35WN6H47KBNWAH2H" hidden="1">[51]DP_2!$A$1:$M$22</definedName>
    <definedName name="BExZZ3S9AGHTXNE5FASNDQ69UDDE" hidden="1">[51]DP_5!$A$1:$Y$38</definedName>
    <definedName name="BExZZB4NAJ70E3B0T802694KJDPK" hidden="1">[52]Sheet1!$A$1:$Y$10</definedName>
    <definedName name="BExZZHF837SU9QST2ZWPTSQVGN88" hidden="1">[51]DP_11!$A$1:$L$63</definedName>
    <definedName name="BExZZXR7P27KRYCC2RE10L4EY5WE" hidden="1">[53]Filters!$A$172:$B$203</definedName>
    <definedName name="BidAsk">[45]GasActivity!$X$2:$X$312</definedName>
    <definedName name="BILLTYPE">[64]Variable!$C$12</definedName>
    <definedName name="BLPH1" hidden="1">[65]Sheet2!#REF!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[65]Sheet2!#REF!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'[66]Risk-Free Rate'!$AQ$15</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'[66]Risk-Free Rate'!$AN$15</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'[66]Risk-Free Rate'!$AK$15</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'[66]Risk-Free Rate'!$AH$15</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'[66]Risk-Free Rate'!$AE$15</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'[66]Risk-Free Rate'!$AB$15</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'[66]Risk-Free Rate'!$Y$15</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'[66]Risk-Free Rate'!$V$15</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'[66]Risk-Free Rate'!$S$15</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'[66]Risk-Free Rate'!$P$15</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'[66]Risk-Free Rate'!$M$15</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'[66]Risk-Free Rate'!$J$15</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'[66]Risk-Free Rate'!$G$15</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'[66]Risk-Free Rate'!$D$15</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'[66]Risk-Free Rate'!$A$15</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[65]Sheet2!#REF!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FL_UK___CHAPS">#REF!</definedName>
    <definedName name="BOC___CHAPS">#REF!</definedName>
    <definedName name="bp_xr">#REF!</definedName>
    <definedName name="BR">#REF!</definedName>
    <definedName name="BU">'[38]Business Unit'!$A$1:$B$79</definedName>
    <definedName name="Bud_Category">#REF!</definedName>
    <definedName name="bud_xr">'[67]CTO Totals Check'!$C$4</definedName>
    <definedName name="BudCategory">#REF!</definedName>
    <definedName name="BUDGETACCT">OFFSET('[39]FY01 Budget'!$E$7,0,0,COUNTA('[39]FY01 Budget'!$E$7:$E$25216),1)</definedName>
    <definedName name="BUDGETACODE">OFFSET('[39]FY01 Budget'!$B$7,0,0,COUNTA('[39]FY01 Budget'!$B$7:$B$25216),1)</definedName>
    <definedName name="BUDGETAMOUNT">OFFSET('[39]FY01 Budget'!$H$7,0,0,COUNTA('[39]FY01 Budget'!$H$7:$H$25216),1)</definedName>
    <definedName name="BUDGETCOUNT">OFFSET('[39]FY01 Budget'!$I$7,0,0,COUNTA('[39]FY01 Budget'!$I$7:$I$25216),1)</definedName>
    <definedName name="BUDGETMONTH">OFFSET('[39]FY01 Budget'!$D$7,0,0,COUNTA('[39]FY01 Budget'!$D$7:$D$25216),1)</definedName>
    <definedName name="BUDGETROLLUP">OFFSET('[39]FY01 Budget'!$C$7,0,0,COUNTA('[39]FY01 Budget'!$C$7:$C$25216),1)</definedName>
    <definedName name="BUN">#REF!</definedName>
    <definedName name="businessarea">'[68]Drop down'!$A$2:$A$10</definedName>
    <definedName name="BUV">#REF!</definedName>
    <definedName name="capex">#REF!</definedName>
    <definedName name="Capexp11">#REF!</definedName>
    <definedName name="Cat_2">'[29]Site Settings'!$D$48</definedName>
    <definedName name="Category">[69]List!$A$2:$A$4</definedName>
    <definedName name="CCSChargeDetails">#REF!</definedName>
    <definedName name="CELLTOUSE">#REF!</definedName>
    <definedName name="CELLTOUSE1">'[22]KS Jan 2011'!#REF!</definedName>
    <definedName name="changes2">[70]Data!#REF!</definedName>
    <definedName name="Charge">[71]Data!$A$11:$A$13</definedName>
    <definedName name="CHARTOFACCOUNTSID1">[35]CRITERIA1!$B$3</definedName>
    <definedName name="CIS_v._Peoplesoft_Accounts_Receivable_Balances">#REF!</definedName>
    <definedName name="Class.SP">'[72]AIX-AO (original)'!#REF!</definedName>
    <definedName name="Closing_Date">'[37]Drop Down Lists'!$D$1:$D$12</definedName>
    <definedName name="clpcoc">#REF!</definedName>
    <definedName name="clpcoc2">#REF!</definedName>
    <definedName name="CMM">'[73]Rpt 6256 as of Jan 11'!#REF!</definedName>
    <definedName name="coc">#REF!</definedName>
    <definedName name="Communication">'[42]Farmers AM'!#REF!</definedName>
    <definedName name="Comp">#REF!</definedName>
    <definedName name="COMP6">#REF!</definedName>
    <definedName name="COMPARE">#REF!</definedName>
    <definedName name="Component">[74]SiteSettings!$D$5</definedName>
    <definedName name="CONNECTSTRING1">[35]CRITERIA1!$B$10</definedName>
    <definedName name="cons">'[33]Hyp Figures'!$D$2:$AZ$24</definedName>
    <definedName name="Contacts">#REF!</definedName>
    <definedName name="contract_lookup">#REF!</definedName>
    <definedName name="CONTYPE">[64]Variable!$BG$3</definedName>
    <definedName name="CONTYPE5">[64]Bid_Information!$F$49</definedName>
    <definedName name="CoNum">[75]Lists!$A$2:$A$132</definedName>
    <definedName name="conv">[76]Summary!$I$16</definedName>
    <definedName name="COPY1">{"PR1","pr1",TRUE,"Sch PR-1"}</definedName>
    <definedName name="COPY3">{"PR1","pr1",TRUE,"Sch PR-1"}</definedName>
    <definedName name="copy5">{"PR1","pr1",TRUE,"Sch PR-1"}</definedName>
    <definedName name="copy7">{"PR1","pr1",TRUE,"Sch PR-1"}</definedName>
    <definedName name="copydjk3">{"PR1","pr1",TRUE,"Sch PR-1"}</definedName>
    <definedName name="CORBY_CHAPS">#REF!</definedName>
    <definedName name="corp">[77]Sheet5!$A$1:$C$65536</definedName>
    <definedName name="Cost_Centre">'[78]Mar 03'!$E$2:$H$608</definedName>
    <definedName name="CostCentreinfo">#REF!</definedName>
    <definedName name="CostCentreTrans">#REF!</definedName>
    <definedName name="CostofCapDetails">#REF!</definedName>
    <definedName name="coun" hidden="1">{#N/A,#N/A,FALSE,"Assessment";#N/A,#N/A,FALSE,"Staffing";#N/A,#N/A,FALSE,"Hires";#N/A,#N/A,FALSE,"Assumptions"}</definedName>
    <definedName name="coun_new" hidden="1">{#N/A,#N/A,FALSE,"Assessment";#N/A,#N/A,FALSE,"Staffing";#N/A,#N/A,FALSE,"Hires";#N/A,#N/A,FALSE,"Assumptions"}</definedName>
    <definedName name="coun_new1" hidden="1">{#N/A,#N/A,FALSE,"Assessment";#N/A,#N/A,FALSE,"Staffing";#N/A,#N/A,FALSE,"Hires";#N/A,#N/A,FALSE,"Assumptions"}</definedName>
    <definedName name="coun1" hidden="1">{#N/A,#N/A,FALSE,"Assessment";#N/A,#N/A,FALSE,"Staffing";#N/A,#N/A,FALSE,"Hires";#N/A,#N/A,FALSE,"Assumptions"}</definedName>
    <definedName name="count">[28]Journal!$P$1</definedName>
    <definedName name="COUNT2" hidden="1">{#N/A,#N/A,FALSE,"Assessment";#N/A,#N/A,FALSE,"Staffing";#N/A,#N/A,FALSE,"Hires";#N/A,#N/A,FALSE,"Assumptions"}</definedName>
    <definedName name="count2_new" hidden="1">{#N/A,#N/A,FALSE,"Assessment";#N/A,#N/A,FALSE,"Staffing";#N/A,#N/A,FALSE,"Hires";#N/A,#N/A,FALSE,"Assumptions"}</definedName>
    <definedName name="count2_new1" hidden="1">{#N/A,#N/A,FALSE,"Assessment";#N/A,#N/A,FALSE,"Staffing";#N/A,#N/A,FALSE,"Hires";#N/A,#N/A,FALSE,"Assumptions"}</definedName>
    <definedName name="COUNT2a" hidden="1">{#N/A,#N/A,FALSE,"Assessment";#N/A,#N/A,FALSE,"Staffing";#N/A,#N/A,FALSE,"Hires";#N/A,#N/A,FALSE,"Assumptions"}</definedName>
    <definedName name="COUNTRY" hidden="1">{#N/A,#N/A,FALSE,"Assessment";#N/A,#N/A,FALSE,"Staffing";#N/A,#N/A,FALSE,"Hires";#N/A,#N/A,FALSE,"Assumptions"}</definedName>
    <definedName name="Country_new" hidden="1">{#N/A,#N/A,FALSE,"Assessment";#N/A,#N/A,FALSE,"Staffing";#N/A,#N/A,FALSE,"Hires";#N/A,#N/A,FALSE,"Assumptions"}</definedName>
    <definedName name="Country_new1" hidden="1">{#N/A,#N/A,FALSE,"Assessment";#N/A,#N/A,FALSE,"Staffing";#N/A,#N/A,FALSE,"Hires";#N/A,#N/A,FALSE,"Assumptions"}</definedName>
    <definedName name="COUNTRY1" hidden="1">{#N/A,#N/A,FALSE,"Assessment";#N/A,#N/A,FALSE,"Staffing";#N/A,#N/A,FALSE,"Hires";#N/A,#N/A,FALSE,"Assumptions"}</definedName>
    <definedName name="CPU_N">'[47]Project Resources'!#REF!</definedName>
    <definedName name="crap" hidden="1">{#N/A,#N/A,FALSE,"OIT summ";#N/A,#N/A,FALSE,"otb summ-dental";#N/A,#N/A,FALSE,"otb summ-vision"}</definedName>
    <definedName name="CREATESUMMARYJNLS1">[35]CRITERIA1!$B$35</definedName>
    <definedName name="Creator">#REF!</definedName>
    <definedName name="CRITERIACOLUMN1">[35]CRITERIA1!$B$22</definedName>
    <definedName name="CriteriaRange">#REF!</definedName>
    <definedName name="Currency">'[37]Drop Down Lists'!$H$1:$H$3</definedName>
    <definedName name="Current_Data">'[31]May 03'!$E$1:$X$522</definedName>
    <definedName name="Current_NonCurrent">'[79]DTA (DTL) Fed Tax'!$B$198:$B$199</definedName>
    <definedName name="CurrentMonthName">'[80]Data Input'!$F$8</definedName>
    <definedName name="CURRENTQ_NEWDEAL">'[81]CurrentQ_Derivatives Inventory'!$AW$2:$AW$2500</definedName>
    <definedName name="CURRENTQ_PNL">'[81]CurrentQ_Derivatives Inventory'!$AV$2:$AV$2500</definedName>
    <definedName name="Customers">#REF!</definedName>
    <definedName name="CustSvc_SalesAlloc">#REF!</definedName>
    <definedName name="CWC">'[17]Work Cap'!#REF!</definedName>
    <definedName name="Cwvu.CapersView." hidden="1">[41]Sheet1!#REF!</definedName>
    <definedName name="Cwvu.Japan_Capers_Ed_Pub." hidden="1">[41]Sheet1!#REF!</definedName>
    <definedName name="Cwvu.KJP_CC." hidden="1">[82]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definedName>
    <definedName name="d" hidden="1">{#N/A,#N/A,FALSE,"Income";#N/A,#N/A,FALSE,"Cost of Goods Sold";#N/A,#N/A,FALSE,"Other Costs";#N/A,#N/A,FALSE,"Other Income";#N/A,#N/A,FALSE,"Taxes";#N/A,#N/A,FALSE,"Other Deductions";#N/A,#N/A,FALSE,"Compensation of Officers"}</definedName>
    <definedName name="DATA">#REF!</definedName>
    <definedName name="DATA_SHEET">#REF!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 hidden="1">#REF!</definedName>
    <definedName name="Date">'[83]Debt Info'!$B$3</definedName>
    <definedName name="Day">#REF!</definedName>
    <definedName name="DAYs">[84]A!$Q$60</definedName>
    <definedName name="DBNAME1">[35]CRITERIA1!$B$11</definedName>
    <definedName name="DBUSERNAME1">[35]CRITERIA1!$B$9</definedName>
    <definedName name="dd">'[85]recharges used'!$A$1:$A$65536</definedName>
    <definedName name="dddddddddddd" hidden="1">{#N/A,#N/A,FALSE,"OIT summ";#N/A,#N/A,FALSE,"otb summ-dental";#N/A,#N/A,FALSE,"otb summ-vision"}</definedName>
    <definedName name="DELETELOGICTYPE1">[35]CRITERIA1!$B$19</definedName>
    <definedName name="delivery_method">'[86]6. Delivery Details'!$K$2:$K$4</definedName>
    <definedName name="delivery_time">'[86]6. Delivery Details'!$J$1:$J$7</definedName>
    <definedName name="Depr_Life">'[87]T&amp;D Split Substation Summary'!$B$39</definedName>
    <definedName name="DeptID2">#REF!</definedName>
    <definedName name="DERWENT___CHAPS">#REF!</definedName>
    <definedName name="DESGPTRPR1">#REF!</definedName>
    <definedName name="DESGPTRPR2">#REF!</definedName>
    <definedName name="DETAIL">#REF!</definedName>
    <definedName name="dfd" hidden="1">{#N/A,#N/A,FALSE,"Assessment";#N/A,#N/A,FALSE,"Staffing";#N/A,#N/A,FALSE,"Hires";#N/A,#N/A,FALSE,"Assumptions"}</definedName>
    <definedName name="dfdfgdfgh">#REF!</definedName>
    <definedName name="dfgdfgdfg" hidden="1">{#N/A,#N/A,FALSE,"Income";#N/A,#N/A,FALSE,"Cost of Goods Sold";#N/A,#N/A,FALSE,"Other Costs";#N/A,#N/A,FALSE,"Other Income";#N/A,#N/A,FALSE,"Taxes";#N/A,#N/A,FALSE,"Other Deductions";#N/A,#N/A,FALSE,"Compensation of Officers"}</definedName>
    <definedName name="dfhfdjhhgdjdj" hidden="1">{#N/A,#N/A,FALSE,"Income";#N/A,#N/A,FALSE,"Cost of Goods Sold";#N/A,#N/A,FALSE,"Other Costs";#N/A,#N/A,FALSE,"Other Income";#N/A,#N/A,FALSE,"Taxes";#N/A,#N/A,FALSE,"Other Deductions";#N/A,#N/A,FALSE,"Compensation of Officers"}</definedName>
    <definedName name="DispT1">#REF!</definedName>
    <definedName name="DMD_CONTRACT_MONTH">'[88]Demand Charge List'!$C$2:$C$1970</definedName>
    <definedName name="DMD_DEALKEY">'[88]Demand Charge List'!$E$2:$E$1970</definedName>
    <definedName name="DMD_DESCRIPTION">'[88]Demand Charge List'!$I$2:$I$1970</definedName>
    <definedName name="DMD_DESIGNATION">'[88]Demand Charge List'!$Z$2:$Z$1970</definedName>
    <definedName name="DMD_TOTALCHARGE">'[88]Demand Charge List'!$AB$2:$AB$1970</definedName>
    <definedName name="Doc">#REF!</definedName>
    <definedName name="Dropdown1">#REF!</definedName>
    <definedName name="dsfsdf">#REF!</definedName>
    <definedName name="DT_Category">[69]List!$P$2:$P$43</definedName>
    <definedName name="EASTERN___GEN">#REF!</definedName>
    <definedName name="EASTERN_GEN">[89]EMGE_SUBS!#REF!</definedName>
    <definedName name="ECC___CHAPS">#REF!</definedName>
    <definedName name="eere" hidden="1">{#N/A,#N/A,FALSE,"PRJCTED QTRLY $'s"}</definedName>
    <definedName name="end">40371.7332175926</definedName>
    <definedName name="end_1">"V2007-06-30"</definedName>
    <definedName name="end_2">40371.7332175926</definedName>
    <definedName name="End_Bal">'[90]BGC 23734-18117'!$F$18:$F$375</definedName>
    <definedName name="End_Period">#REF!</definedName>
    <definedName name="ENDYEAR">[16]Variable!$DF$45</definedName>
    <definedName name="Ent_1">'[91]Site Settings'!$D$7</definedName>
    <definedName name="Ent_3">'[29]Site Settings'!$D$9</definedName>
    <definedName name="Entity">[92]List!$C$2:$C$94</definedName>
    <definedName name="EQUITY">#REF!</definedName>
    <definedName name="EquityTaxReturn">#REF!</definedName>
    <definedName name="EssActuals">[40]EssActuals!$A$1:$D$319</definedName>
    <definedName name="EssAliasTable">"Default"</definedName>
    <definedName name="EssLatest">"P1 2003/04"</definedName>
    <definedName name="EssOptions">"A1110000000011000010001101000_08#Missing00"</definedName>
    <definedName name="EssRetDataPRev">[93]EssRetSht!$C$20:$F$28,[93]EssRetSht!$E$29:$F$29</definedName>
    <definedName name="etete">#REF!</definedName>
    <definedName name="ETR">'[94]Footnote Detail'!$B$31:$B$41</definedName>
    <definedName name="EV__EVCOM_OPTIONS__" hidden="1">8</definedName>
    <definedName name="EV__EXPOPTIONS__" hidden="1">1</definedName>
    <definedName name="EV__LASTREFTIME__" hidden="1">"(GMT-05:00)05/27/2014 4:05:39 PM"</definedName>
    <definedName name="EV__LOCKEDCVW__ALLOC_PERC">"Total_Perc,ALL_COMPANIES,ACTUAL,2001,Y002096.AG0005,WBS_S_TOTAL,PERIODIC,"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EV__WSINFO__">"ngridbpc"</definedName>
    <definedName name="ew" hidden="1">{"'Worksheet'!$A$3:$R$184"}</definedName>
    <definedName name="Ex_Rate">'[50]Sep-Mar Calculations'!#REF!</definedName>
    <definedName name="exceptionals" hidden="1">Prior [57]Year!$A$1:$C$3</definedName>
    <definedName name="exceptionals1" hidden="1">Non [58]Formula!$A$1:$N$27</definedName>
    <definedName name="exceptionals2" hidden="1">Non [58]Formula!$A$1:$N$24</definedName>
    <definedName name="exceptionals3" hidden="1">Non [58]Formula!$A$1:$N$24</definedName>
    <definedName name="exceptionals5" hidden="1">Non [58]Formula!$A$1:$N$24</definedName>
    <definedName name="Exch_rate">'[95]Contracts with codes'!#REF!</definedName>
    <definedName name="Exp">'[36]Exp Type Map'!$A$4:$F$408</definedName>
    <definedName name="EXPBE">#REF!</definedName>
    <definedName name="EXPENSE">#REF!</definedName>
    <definedName name="Expenses">[96]Data!$A$7:$A$9</definedName>
    <definedName name="EXPHQ">#REF!</definedName>
    <definedName name="Extra_Pay">'[90]BGC 23734-18117'!#REF!</definedName>
    <definedName name="f" hidden="1">{"'PRODUCTIONCOST SHEET'!$B$3:$G$48"}</definedName>
    <definedName name="fcast_lookup">#REF!</definedName>
    <definedName name="FCTE">'[94]CTR (CTP) Federal'!$I$28:$V$28</definedName>
    <definedName name="FCTETOP">'[94]CTR (CTP) Federal'!$AI$28:$AV$28</definedName>
    <definedName name="fdggb" hidden="1">{#N/A,#N/A,FALSE,"Income";#N/A,#N/A,FALSE,"Cost of Goods Sold";#N/A,#N/A,FALSE,"Other Costs";#N/A,#N/A,FALSE,"Other Income";#N/A,#N/A,FALSE,"Taxes";#N/A,#N/A,FALSE,"Other Deductions";#N/A,#N/A,FALSE,"Compensation of Officers"}</definedName>
    <definedName name="FDTE">'[94]DTA (DTL) Fed Tax'!$K$141:$X$141,'[94]DTA (DTL) Fed Tax'!$AE$141</definedName>
    <definedName name="FDTETOP">'[94]DTA (DTL) Fed Tax'!$AL$141:$AY$141,'[94]DTA (DTL) Fed Tax'!$BF$141</definedName>
    <definedName name="feb">'[46]February 2010'!$G$25</definedName>
    <definedName name="FEBINPUT">#REF!</definedName>
    <definedName name="FEC">#REF!</definedName>
    <definedName name="FED_TEMPS">#REF!</definedName>
    <definedName name="FEE3A">[64]Pricing!$F$205</definedName>
    <definedName name="FEESCOSTS">[64]Variable!$DA$28</definedName>
    <definedName name="FELLSIDE_CHAPS">#REF!</definedName>
    <definedName name="FERC">'[97]Appendix 3 - FERC Indicator'!#REF!</definedName>
    <definedName name="FERC_Indicatior">'[97]Appendix 3 - FERC Indicator'!#REF!</definedName>
    <definedName name="FERC_LIST">'[94]FERC JE'!$G$11:$T$11</definedName>
    <definedName name="Fercorgaap">'[98]Adjusting Entries'!#REF!</definedName>
    <definedName name="FFAPPCOLNAME1_1">[35]CRITERIA1!$F$1</definedName>
    <definedName name="FFAPPCOLNAME2_1">[35]CRITERIA1!$F$2</definedName>
    <definedName name="FFAPPCOLNAME3_1">[35]CRITERIA1!$F$3</definedName>
    <definedName name="FFAPPCOLNAME4_1">[35]CRITERIA1!$F$4</definedName>
    <definedName name="FFAPPCOLNAME5_1">[35]CRITERIA1!$F$5</definedName>
    <definedName name="FFAPPCOLNAME6_1">[35]CRITERIA1!$F$6</definedName>
    <definedName name="FFAPPCOLNAME7_1">[35]CRITERIA1!$F$7</definedName>
    <definedName name="FFAPPCOLNAME8_1">[35]CRITERIA1!$F$8</definedName>
    <definedName name="fffff" hidden="1">{#N/A,#N/A,FALSE,"PRJCTED QTRLY QTY's"}</definedName>
    <definedName name="FFSEGMENT1_1">[35]CRITERIA1!$D$1</definedName>
    <definedName name="FFSEGMENT2_1">[35]CRITERIA1!$D$2</definedName>
    <definedName name="FFSEGMENT3_1">[35]CRITERIA1!$D$3</definedName>
    <definedName name="FFSEGMENT4_1">[35]CRITERIA1!$D$4</definedName>
    <definedName name="FFSEGMENT5_1">[35]CRITERIA1!$D$5</definedName>
    <definedName name="FFSEGMENT6_1">[35]CRITERIA1!$D$6</definedName>
    <definedName name="FFSEGMENT7_1">[35]CRITERIA1!$D$7</definedName>
    <definedName name="FFSEGMENT8_1">[35]CRITERIA1!$D$8</definedName>
    <definedName name="FFSEGSEPARATOR1">[35]CRITERIA1!$B$17</definedName>
    <definedName name="fgdg">#REF!</definedName>
    <definedName name="FIELDNAMECOLUMN1">[35]CRITERIA1!$B$26</definedName>
    <definedName name="FIELDNAMEROW1">[35]CRITERIA1!$B$25</definedName>
    <definedName name="Fields">#REF!</definedName>
    <definedName name="FieldValues">#REF!</definedName>
    <definedName name="file">[99]A!$A$1</definedName>
    <definedName name="File_Path">!$I$248</definedName>
    <definedName name="FINALFEES">[64]Variable!$DA$26</definedName>
    <definedName name="findate">[100]Inputs!$G$10</definedName>
    <definedName name="FIRMEN">[101]Firmen!$A:$U</definedName>
    <definedName name="FIRST_HYDRO">[89]F_HYDRO!#REF!</definedName>
    <definedName name="FIRSTDATAROW1">[35]CRITERIA1!$B$27</definedName>
    <definedName name="Fixed.Assets" hidden="1">{#N/A,#N/A,FALSE,"Income";#N/A,#N/A,FALSE,"Cost of Goods Sold";#N/A,#N/A,FALSE,"Other Costs";#N/A,#N/A,FALSE,"Other Income";#N/A,#N/A,FALSE,"Taxes";#N/A,#N/A,FALSE,"Other Deductions";#N/A,#N/A,FALSE,"Compensation of Officers"}</definedName>
    <definedName name="FNDNAM1">[35]CRITERIA1!$B$12</definedName>
    <definedName name="FNDUSERID1">[35]CRITERIA1!$B$15</definedName>
    <definedName name="focdata">#REF!</definedName>
    <definedName name="Footnote_Cat">[102]List!$G$2:$G$43</definedName>
    <definedName name="FOOTNOTECATEGORY">'[94]DTA (DTL) Fed Tax'!$B$151:$B$192</definedName>
    <definedName name="For_the_YTD_period_ended___ASD">#REF!</definedName>
    <definedName name="FORECASTACCT">OFFSET('[39]FY01 Forecast'!$E$7,0,0,COUNTA('[39]FY01 Forecast'!$E$7:$E$25216),1)</definedName>
    <definedName name="FORECASTACODE">OFFSET('[39]FY01 Forecast'!$B$7,0,0,COUNTA('[39]FY01 Forecast'!$B$7:$B$25216),1)</definedName>
    <definedName name="FORECASTAMOUNT">OFFSET('[39]FY01 Forecast'!$H$7,0,0,COUNTA('[39]FY01 Forecast'!$H$7:$H$25216),1)</definedName>
    <definedName name="FORECASTCOUNT">OFFSET('[39]FY01 Forecast'!$I$7,0,0,COUNTA('[39]FY01 Forecast'!$I$7:$I$25216),1)</definedName>
    <definedName name="ForecastDetails">#REF!</definedName>
    <definedName name="FORECASTMONTH">OFFSET('[39]FY01 Forecast'!$D$7,0,0,COUNTA('[39]FY01 Forecast'!$D$7:$D$25216),1)</definedName>
    <definedName name="FORECASTROLLUP">OFFSET('[39]FY01 Forecast'!$C$7,0,0,COUNTA('[39]FY01 Forecast'!$C$7:$C$25216),1)</definedName>
    <definedName name="ForecastYear">#REF!</definedName>
    <definedName name="ForecastYearPlusOne">#REF!</definedName>
    <definedName name="Foreign" hidden="1">{#N/A,#N/A,FALSE,"Income";#N/A,#N/A,FALSE,"Cost of Goods Sold";#N/A,#N/A,FALSE,"Other Costs";#N/A,#N/A,FALSE,"Other Income";#N/A,#N/A,FALSE,"Taxes";#N/A,#N/A,FALSE,"Other Deductions";#N/A,#N/A,FALSE,"Compensation of Officers"}</definedName>
    <definedName name="Foreign.Info" hidden="1">{#N/A,#N/A,FALSE,"Income";#N/A,#N/A,FALSE,"Cost of Goods Sold";#N/A,#N/A,FALSE,"Other Costs";#N/A,#N/A,FALSE,"Other Income";#N/A,#N/A,FALSE,"Taxes";#N/A,#N/A,FALSE,"Other Deductions";#N/A,#N/A,FALSE,"Compensation of Officers"}</definedName>
    <definedName name="Frequency_1">'[29]Site Settings'!$D$53</definedName>
    <definedName name="FTE_Contractor">'[42]Farmers AM'!#REF!</definedName>
    <definedName name="FTE_Employee">'[42]Farmers AM'!#REF!</definedName>
    <definedName name="FTE_EmployeeCount">'[42]Farmers AM'!#REF!</definedName>
    <definedName name="FTE_EmployeeNonCount">'[42]Farmers AM'!#REF!</definedName>
    <definedName name="FTE_EmployeeNonCount1">'[42]Farmers AM'!#REF!</definedName>
    <definedName name="Function.Accept">#REF!</definedName>
    <definedName name="Function.Dev">#REF!</definedName>
    <definedName name="Function.Idle">#REF!</definedName>
    <definedName name="Function.Prod">#REF!</definedName>
    <definedName name="Function.Support">#REF!</definedName>
    <definedName name="Function.Test">#REF!</definedName>
    <definedName name="FUNCTIONALCURRENCY1">[35]CRITERIA1!$B$33</definedName>
    <definedName name="FutRate">#REF!</definedName>
    <definedName name="FYF_Lookup">#REF!</definedName>
    <definedName name="GAMSD">#REF!</definedName>
    <definedName name="GAS">'[103]YTD P&amp;L Prepayment check'!$D$59</definedName>
    <definedName name="GENINSTPM">#REF!</definedName>
    <definedName name="GENR5">#REF!,#REF!,#REF!,#REF!,#REF!</definedName>
    <definedName name="gg" hidden="1">{#N/A,#N/A,FALSE,"Assessment";#N/A,#N/A,FALSE,"Staffing";#N/A,#N/A,FALSE,"Hires";#N/A,#N/A,FALSE,"Assumptions"}</definedName>
    <definedName name="ghhfh">#REF!</definedName>
    <definedName name="gl">'[28]Control Sheet'!$C$3</definedName>
    <definedName name="GL_CODE">#REF!</definedName>
    <definedName name="GLTOTPivot">#REF!</definedName>
    <definedName name="GLTrans">#REF!</definedName>
    <definedName name="goog">#REF!</definedName>
    <definedName name="GPA">#REF!</definedName>
    <definedName name="GR">#REF!</definedName>
    <definedName name="GRCOUNTRY">#REF!</definedName>
    <definedName name="group">'[104]uk TO GROUP LOOKUP'!$A$1:$H$65536</definedName>
    <definedName name="group1">'[85]Contact list group'!$B$1:$B$65536</definedName>
    <definedName name="GWYUID1">[35]CRITERIA1!$B$13</definedName>
    <definedName name="HCMINTERRUPT">#REF!</definedName>
    <definedName name="HE_PERIOD">#REF!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jj" hidden="1">[14]NEP!#REF!</definedName>
    <definedName name="holyoke">#REF!</definedName>
    <definedName name="hom" hidden="1">{#N/A,#N/A,FALSE,"Assessment";#N/A,#N/A,FALSE,"Staffing";#N/A,#N/A,FALSE,"Hires";#N/A,#N/A,FALSE,"Assumptions"}</definedName>
    <definedName name="HOME" hidden="1">{#N/A,#N/A,FALSE,"Assessment";#N/A,#N/A,FALSE,"Staffing";#N/A,#N/A,FALSE,"Hires";#N/A,#N/A,FALSE,"Assumptions"}</definedName>
    <definedName name="home_new" hidden="1">{#N/A,#N/A,FALSE,"Assessment";#N/A,#N/A,FALSE,"Staffing";#N/A,#N/A,FALSE,"Hires";#N/A,#N/A,FALSE,"Assumptions"}</definedName>
    <definedName name="home_new1" hidden="1">{#N/A,#N/A,FALSE,"Assessment";#N/A,#N/A,FALSE,"Staffing";#N/A,#N/A,FALSE,"Hires";#N/A,#N/A,FALSE,"Assumptions"}</definedName>
    <definedName name="HOME1" hidden="1">{#N/A,#N/A,FALSE,"Assessment";#N/A,#N/A,FALSE,"Staffing";#N/A,#N/A,FALSE,"Hires";#N/A,#N/A,FALSE,"Assumptions"}</definedName>
    <definedName name="HOMFE" hidden="1">{#N/A,#N/A,FALSE,"Assessment";#N/A,#N/A,FALSE,"Staffing";#N/A,#N/A,FALSE,"Hires";#N/A,#N/A,FALSE,"Assumptions"}</definedName>
    <definedName name="homfe_new" hidden="1">{#N/A,#N/A,FALSE,"Assessment";#N/A,#N/A,FALSE,"Staffing";#N/A,#N/A,FALSE,"Hires";#N/A,#N/A,FALSE,"Assumptions"}</definedName>
    <definedName name="homfe_new1" hidden="1">{#N/A,#N/A,FALSE,"Assessment";#N/A,#N/A,FALSE,"Staffing";#N/A,#N/A,FALSE,"Hires";#N/A,#N/A,FALSE,"Assumptions"}</definedName>
    <definedName name="HOMFE1" hidden="1">{#N/A,#N/A,FALSE,"Assessment";#N/A,#N/A,FALSE,"Staffing";#N/A,#N/A,FALSE,"Hires";#N/A,#N/A,FALSE,"Assumptions"}</definedName>
    <definedName name="homfee" hidden="1">{#N/A,#N/A,FALSE,"Assessment";#N/A,#N/A,FALSE,"Staffing";#N/A,#N/A,FALSE,"Hires";#N/A,#N/A,FALSE,"Assumptions"}</definedName>
    <definedName name="homfee1" hidden="1">{#N/A,#N/A,FALSE,"Assessment";#N/A,#N/A,FALSE,"Staffing";#N/A,#N/A,FALSE,"Hires";#N/A,#N/A,FALSE,"Assumptions"}</definedName>
    <definedName name="HOURs">[84]A!$Q$61</definedName>
    <definedName name="HOURSYR1">[16]Cost_Detail!$E$7:$E$81</definedName>
    <definedName name="HOURSYR2">[16]Cost_Detail!$N$7:$N$81</definedName>
    <definedName name="HOURSYR3">[16]Cost_Detail!$W$7:$W$81</definedName>
    <definedName name="HOURSYR4">[16]Cost_Detail!$AF$7:$AF$81</definedName>
    <definedName name="HOURSYR5">[16]Cost_Detail!$AO$7:$AO$81</definedName>
    <definedName name="HOURSYR6">[16]Cost_Detail!$AX$7:$AX$81</definedName>
    <definedName name="HTML_CodePage">1252</definedName>
    <definedName name="HTML_Control">{"'Worksheet'!$A$3:$R$184"}</definedName>
    <definedName name="HTML_Control_1">{"'summary2'!$A$1:$L$47"}</definedName>
    <definedName name="HTML_Control_1_1">{"'summary2'!$A$1:$L$47"}</definedName>
    <definedName name="HTML_Control_1_1_1">{"'summary2'!$A$1:$L$47"}</definedName>
    <definedName name="HTML_Control_1_1_1_1">{"'summary2'!$A$1:$L$47"}</definedName>
    <definedName name="HTML_Control_1_1_1_1_1">{"'summary2'!$A$1:$L$47"}</definedName>
    <definedName name="HTML_Control_1_1_1_1_1_1">{"'summary2'!$A$1:$L$47"}</definedName>
    <definedName name="HTML_Control_1_1_1_1_1_2">{"'summary2'!$A$1:$L$47"}</definedName>
    <definedName name="HTML_Control_1_1_1_1_1_3">{"'summary2'!$A$1:$L$47"}</definedName>
    <definedName name="HTML_Control_1_1_1_1_1_4">{"'summary2'!$A$1:$L$47"}</definedName>
    <definedName name="HTML_Control_1_1_1_1_1_5">{"'summary2'!$A$1:$L$47"}</definedName>
    <definedName name="HTML_Control_1_1_1_1_2">{"'summary2'!$A$1:$L$47"}</definedName>
    <definedName name="HTML_Control_1_1_1_1_3">{"'summary2'!$A$1:$L$47"}</definedName>
    <definedName name="HTML_Control_1_1_1_1_4">{"'summary2'!$A$1:$L$47"}</definedName>
    <definedName name="HTML_Control_1_1_1_1_5">{"'summary2'!$A$1:$L$47"}</definedName>
    <definedName name="HTML_Control_1_1_1_2">{"'summary2'!$A$1:$L$47"}</definedName>
    <definedName name="HTML_Control_1_1_1_2_1">{"'summary2'!$A$1:$L$47"}</definedName>
    <definedName name="HTML_Control_1_1_1_2_1_1">{"'summary2'!$A$1:$L$47"}</definedName>
    <definedName name="HTML_Control_1_1_1_2_2">{"'summary2'!$A$1:$L$47"}</definedName>
    <definedName name="HTML_Control_1_1_1_2_3">{"'summary2'!$A$1:$L$47"}</definedName>
    <definedName name="HTML_Control_1_1_1_2_4">{"'summary2'!$A$1:$L$47"}</definedName>
    <definedName name="HTML_Control_1_1_1_2_5">{"'summary2'!$A$1:$L$47"}</definedName>
    <definedName name="HTML_Control_1_1_1_3">{"'summary2'!$A$1:$L$47"}</definedName>
    <definedName name="HTML_Control_1_1_1_3_1">{"'summary2'!$A$1:$L$47"}</definedName>
    <definedName name="HTML_Control_1_1_1_3_2">{"'summary2'!$A$1:$L$47"}</definedName>
    <definedName name="HTML_Control_1_1_1_3_3">{"'summary2'!$A$1:$L$47"}</definedName>
    <definedName name="HTML_Control_1_1_1_3_4">{"'summary2'!$A$1:$L$47"}</definedName>
    <definedName name="HTML_Control_1_1_1_3_5">{"'summary2'!$A$1:$L$47"}</definedName>
    <definedName name="HTML_Control_1_1_1_4">{"'summary2'!$A$1:$L$47"}</definedName>
    <definedName name="HTML_Control_1_1_1_4_1">{"'summary2'!$A$1:$L$47"}</definedName>
    <definedName name="HTML_Control_1_1_1_4_2">{"'summary2'!$A$1:$L$47"}</definedName>
    <definedName name="HTML_Control_1_1_1_4_3">{"'summary2'!$A$1:$L$47"}</definedName>
    <definedName name="HTML_Control_1_1_1_4_4">{"'summary2'!$A$1:$L$47"}</definedName>
    <definedName name="HTML_Control_1_1_1_4_5">{"'summary2'!$A$1:$L$47"}</definedName>
    <definedName name="HTML_Control_1_1_1_5">{"'summary2'!$A$1:$L$47"}</definedName>
    <definedName name="HTML_Control_1_1_1_5_1">{"'summary2'!$A$1:$L$47"}</definedName>
    <definedName name="HTML_Control_1_1_1_5_2">{"'summary2'!$A$1:$L$47"}</definedName>
    <definedName name="HTML_Control_1_1_1_5_3">{"'summary2'!$A$1:$L$47"}</definedName>
    <definedName name="HTML_Control_1_1_1_5_4">{"'summary2'!$A$1:$L$47"}</definedName>
    <definedName name="HTML_Control_1_1_1_5_5">{"'summary2'!$A$1:$L$47"}</definedName>
    <definedName name="HTML_Control_1_1_2">{"'summary2'!$A$1:$L$47"}</definedName>
    <definedName name="HTML_Control_1_1_2_1">{"'summary2'!$A$1:$L$47"}</definedName>
    <definedName name="HTML_Control_1_1_2_1_1">{"'summary2'!$A$1:$L$47"}</definedName>
    <definedName name="HTML_Control_1_1_2_1_2">{"'summary2'!$A$1:$L$47"}</definedName>
    <definedName name="HTML_Control_1_1_2_1_3">{"'summary2'!$A$1:$L$47"}</definedName>
    <definedName name="HTML_Control_1_1_2_1_4">{"'summary2'!$A$1:$L$47"}</definedName>
    <definedName name="HTML_Control_1_1_2_1_5">{"'summary2'!$A$1:$L$47"}</definedName>
    <definedName name="HTML_Control_1_1_2_2">{"'summary2'!$A$1:$L$47"}</definedName>
    <definedName name="HTML_Control_1_1_2_3">{"'summary2'!$A$1:$L$47"}</definedName>
    <definedName name="HTML_Control_1_1_2_4">{"'summary2'!$A$1:$L$47"}</definedName>
    <definedName name="HTML_Control_1_1_2_5">{"'summary2'!$A$1:$L$47"}</definedName>
    <definedName name="HTML_Control_1_1_3">{"'summary2'!$A$1:$L$47"}</definedName>
    <definedName name="HTML_Control_1_1_3_1">{"'summary2'!$A$1:$L$47"}</definedName>
    <definedName name="HTML_Control_1_1_3_2">{"'summary2'!$A$1:$L$47"}</definedName>
    <definedName name="HTML_Control_1_1_3_3">{"'summary2'!$A$1:$L$47"}</definedName>
    <definedName name="HTML_Control_1_1_3_4">{"'summary2'!$A$1:$L$47"}</definedName>
    <definedName name="HTML_Control_1_1_3_5">{"'summary2'!$A$1:$L$47"}</definedName>
    <definedName name="HTML_Control_1_1_4">{"'summary2'!$A$1:$L$47"}</definedName>
    <definedName name="HTML_Control_1_1_4_1">{"'summary2'!$A$1:$L$47"}</definedName>
    <definedName name="HTML_Control_1_1_4_2">{"'summary2'!$A$1:$L$47"}</definedName>
    <definedName name="HTML_Control_1_1_4_3">{"'summary2'!$A$1:$L$47"}</definedName>
    <definedName name="HTML_Control_1_1_4_4">{"'summary2'!$A$1:$L$47"}</definedName>
    <definedName name="HTML_Control_1_1_4_5">{"'summary2'!$A$1:$L$47"}</definedName>
    <definedName name="HTML_Control_1_1_5">{"'summary2'!$A$1:$L$47"}</definedName>
    <definedName name="HTML_Control_1_1_5_1">{"'summary2'!$A$1:$L$47"}</definedName>
    <definedName name="HTML_Control_1_1_5_2">{"'summary2'!$A$1:$L$47"}</definedName>
    <definedName name="HTML_Control_1_1_5_3">{"'summary2'!$A$1:$L$47"}</definedName>
    <definedName name="HTML_Control_1_1_5_4">{"'summary2'!$A$1:$L$47"}</definedName>
    <definedName name="HTML_Control_1_1_5_5">{"'summary2'!$A$1:$L$47"}</definedName>
    <definedName name="HTML_Control_1_2">{"'summary2'!$A$1:$L$47"}</definedName>
    <definedName name="HTML_Control_1_2_1">{"'summary2'!$A$1:$L$47"}</definedName>
    <definedName name="HTML_Control_1_2_1_1">{"'summary2'!$A$1:$L$47"}</definedName>
    <definedName name="HTML_Control_1_2_1_1_1">{"'summary2'!$A$1:$L$47"}</definedName>
    <definedName name="HTML_Control_1_2_1_1_1_1">{"'summary2'!$A$1:$L$47"}</definedName>
    <definedName name="HTML_Control_1_2_1_1_1_2">{"'summary2'!$A$1:$L$47"}</definedName>
    <definedName name="HTML_Control_1_2_1_1_1_3">{"'summary2'!$A$1:$L$47"}</definedName>
    <definedName name="HTML_Control_1_2_1_1_1_4">{"'summary2'!$A$1:$L$47"}</definedName>
    <definedName name="HTML_Control_1_2_1_1_1_5">{"'summary2'!$A$1:$L$47"}</definedName>
    <definedName name="HTML_Control_1_2_1_1_2">{"'summary2'!$A$1:$L$47"}</definedName>
    <definedName name="HTML_Control_1_2_1_1_3">{"'summary2'!$A$1:$L$47"}</definedName>
    <definedName name="HTML_Control_1_2_1_1_4">{"'summary2'!$A$1:$L$47"}</definedName>
    <definedName name="HTML_Control_1_2_1_1_5">{"'summary2'!$A$1:$L$47"}</definedName>
    <definedName name="HTML_Control_1_2_1_2">{"'summary2'!$A$1:$L$47"}</definedName>
    <definedName name="HTML_Control_1_2_1_2_1">{"'summary2'!$A$1:$L$47"}</definedName>
    <definedName name="HTML_Control_1_2_1_2_2">{"'summary2'!$A$1:$L$47"}</definedName>
    <definedName name="HTML_Control_1_2_1_2_3">{"'summary2'!$A$1:$L$47"}</definedName>
    <definedName name="HTML_Control_1_2_1_2_4">{"'summary2'!$A$1:$L$47"}</definedName>
    <definedName name="HTML_Control_1_2_1_2_5">{"'summary2'!$A$1:$L$47"}</definedName>
    <definedName name="HTML_Control_1_2_1_3">{"'summary2'!$A$1:$L$47"}</definedName>
    <definedName name="HTML_Control_1_2_1_3_1">{"'summary2'!$A$1:$L$47"}</definedName>
    <definedName name="HTML_Control_1_2_1_3_2">{"'summary2'!$A$1:$L$47"}</definedName>
    <definedName name="HTML_Control_1_2_1_3_3">{"'summary2'!$A$1:$L$47"}</definedName>
    <definedName name="HTML_Control_1_2_1_3_4">{"'summary2'!$A$1:$L$47"}</definedName>
    <definedName name="HTML_Control_1_2_1_3_5">{"'summary2'!$A$1:$L$47"}</definedName>
    <definedName name="HTML_Control_1_2_1_4">{"'summary2'!$A$1:$L$47"}</definedName>
    <definedName name="HTML_Control_1_2_1_4_1">{"'summary2'!$A$1:$L$47"}</definedName>
    <definedName name="HTML_Control_1_2_1_4_2">{"'summary2'!$A$1:$L$47"}</definedName>
    <definedName name="HTML_Control_1_2_1_4_3">{"'summary2'!$A$1:$L$47"}</definedName>
    <definedName name="HTML_Control_1_2_1_4_4">{"'summary2'!$A$1:$L$47"}</definedName>
    <definedName name="HTML_Control_1_2_1_4_5">{"'summary2'!$A$1:$L$47"}</definedName>
    <definedName name="HTML_Control_1_2_1_5">{"'summary2'!$A$1:$L$47"}</definedName>
    <definedName name="HTML_Control_1_2_1_5_1">{"'summary2'!$A$1:$L$47"}</definedName>
    <definedName name="HTML_Control_1_2_1_5_2">{"'summary2'!$A$1:$L$47"}</definedName>
    <definedName name="HTML_Control_1_2_1_5_3">{"'summary2'!$A$1:$L$47"}</definedName>
    <definedName name="HTML_Control_1_2_1_5_4">{"'summary2'!$A$1:$L$47"}</definedName>
    <definedName name="HTML_Control_1_2_1_5_5">{"'summary2'!$A$1:$L$47"}</definedName>
    <definedName name="HTML_Control_1_2_2">{"'summary2'!$A$1:$L$47"}</definedName>
    <definedName name="HTML_Control_1_2_2_1">{"'summary2'!$A$1:$L$47"}</definedName>
    <definedName name="HTML_Control_1_2_2_1_1">{"'summary2'!$A$1:$L$47"}</definedName>
    <definedName name="HTML_Control_1_2_2_1_2">{"'summary2'!$A$1:$L$47"}</definedName>
    <definedName name="HTML_Control_1_2_2_1_3">{"'summary2'!$A$1:$L$47"}</definedName>
    <definedName name="HTML_Control_1_2_2_1_4">{"'summary2'!$A$1:$L$47"}</definedName>
    <definedName name="HTML_Control_1_2_2_1_5">{"'summary2'!$A$1:$L$47"}</definedName>
    <definedName name="HTML_Control_1_2_2_2">{"'summary2'!$A$1:$L$47"}</definedName>
    <definedName name="HTML_Control_1_2_2_3">{"'summary2'!$A$1:$L$47"}</definedName>
    <definedName name="HTML_Control_1_2_2_4">{"'summary2'!$A$1:$L$47"}</definedName>
    <definedName name="HTML_Control_1_2_2_5">{"'summary2'!$A$1:$L$47"}</definedName>
    <definedName name="HTML_Control_1_2_3">{"'summary2'!$A$1:$L$47"}</definedName>
    <definedName name="HTML_Control_1_2_3_1">{"'summary2'!$A$1:$L$47"}</definedName>
    <definedName name="HTML_Control_1_2_3_2">{"'summary2'!$A$1:$L$47"}</definedName>
    <definedName name="HTML_Control_1_2_3_3">{"'summary2'!$A$1:$L$47"}</definedName>
    <definedName name="HTML_Control_1_2_3_4">{"'summary2'!$A$1:$L$47"}</definedName>
    <definedName name="HTML_Control_1_2_3_5">{"'summary2'!$A$1:$L$47"}</definedName>
    <definedName name="HTML_Control_1_2_4">{"'summary2'!$A$1:$L$47"}</definedName>
    <definedName name="HTML_Control_1_2_4_1">{"'summary2'!$A$1:$L$47"}</definedName>
    <definedName name="HTML_Control_1_2_4_2">{"'summary2'!$A$1:$L$47"}</definedName>
    <definedName name="HTML_Control_1_2_4_3">{"'summary2'!$A$1:$L$47"}</definedName>
    <definedName name="HTML_Control_1_2_4_4">{"'summary2'!$A$1:$L$47"}</definedName>
    <definedName name="HTML_Control_1_2_4_5">{"'summary2'!$A$1:$L$47"}</definedName>
    <definedName name="HTML_Control_1_2_5">{"'summary2'!$A$1:$L$47"}</definedName>
    <definedName name="HTML_Control_1_2_5_1">{"'summary2'!$A$1:$L$47"}</definedName>
    <definedName name="HTML_Control_1_2_5_2">{"'summary2'!$A$1:$L$47"}</definedName>
    <definedName name="HTML_Control_1_2_5_3">{"'summary2'!$A$1:$L$47"}</definedName>
    <definedName name="HTML_Control_1_2_5_4">{"'summary2'!$A$1:$L$47"}</definedName>
    <definedName name="HTML_Control_1_2_5_5">{"'summary2'!$A$1:$L$47"}</definedName>
    <definedName name="HTML_Control_1_3">{"'summary2'!$A$1:$L$47"}</definedName>
    <definedName name="HTML_Control_1_3_1">{"'summary2'!$A$1:$L$47"}</definedName>
    <definedName name="HTML_Control_1_3_1_1">{"'summary2'!$A$1:$L$47"}</definedName>
    <definedName name="HTML_Control_1_3_1_1_1">{"'summary2'!$A$1:$L$47"}</definedName>
    <definedName name="HTML_Control_1_3_1_1_1_1">{"'summary2'!$A$1:$L$47"}</definedName>
    <definedName name="HTML_Control_1_3_1_1_1_2">{"'summary2'!$A$1:$L$47"}</definedName>
    <definedName name="HTML_Control_1_3_1_1_1_3">{"'summary2'!$A$1:$L$47"}</definedName>
    <definedName name="HTML_Control_1_3_1_1_1_4">{"'summary2'!$A$1:$L$47"}</definedName>
    <definedName name="HTML_Control_1_3_1_1_1_5">{"'summary2'!$A$1:$L$47"}</definedName>
    <definedName name="HTML_Control_1_3_1_1_2">{"'summary2'!$A$1:$L$47"}</definedName>
    <definedName name="HTML_Control_1_3_1_1_3">{"'summary2'!$A$1:$L$47"}</definedName>
    <definedName name="HTML_Control_1_3_1_1_4">{"'summary2'!$A$1:$L$47"}</definedName>
    <definedName name="HTML_Control_1_3_1_1_5">{"'summary2'!$A$1:$L$47"}</definedName>
    <definedName name="HTML_Control_1_3_1_2">{"'summary2'!$A$1:$L$47"}</definedName>
    <definedName name="HTML_Control_1_3_1_2_1">{"'summary2'!$A$1:$L$47"}</definedName>
    <definedName name="HTML_Control_1_3_1_2_2">{"'summary2'!$A$1:$L$47"}</definedName>
    <definedName name="HTML_Control_1_3_1_2_3">{"'summary2'!$A$1:$L$47"}</definedName>
    <definedName name="HTML_Control_1_3_1_2_4">{"'summary2'!$A$1:$L$47"}</definedName>
    <definedName name="HTML_Control_1_3_1_2_5">{"'summary2'!$A$1:$L$47"}</definedName>
    <definedName name="HTML_Control_1_3_1_3">{"'summary2'!$A$1:$L$47"}</definedName>
    <definedName name="HTML_Control_1_3_1_3_1">{"'summary2'!$A$1:$L$47"}</definedName>
    <definedName name="HTML_Control_1_3_1_3_2">{"'summary2'!$A$1:$L$47"}</definedName>
    <definedName name="HTML_Control_1_3_1_3_3">{"'summary2'!$A$1:$L$47"}</definedName>
    <definedName name="HTML_Control_1_3_1_3_4">{"'summary2'!$A$1:$L$47"}</definedName>
    <definedName name="HTML_Control_1_3_1_3_5">{"'summary2'!$A$1:$L$47"}</definedName>
    <definedName name="HTML_Control_1_3_1_4">{"'summary2'!$A$1:$L$47"}</definedName>
    <definedName name="HTML_Control_1_3_1_4_1">{"'summary2'!$A$1:$L$47"}</definedName>
    <definedName name="HTML_Control_1_3_1_4_2">{"'summary2'!$A$1:$L$47"}</definedName>
    <definedName name="HTML_Control_1_3_1_4_3">{"'summary2'!$A$1:$L$47"}</definedName>
    <definedName name="HTML_Control_1_3_1_4_4">{"'summary2'!$A$1:$L$47"}</definedName>
    <definedName name="HTML_Control_1_3_1_4_5">{"'summary2'!$A$1:$L$47"}</definedName>
    <definedName name="HTML_Control_1_3_1_5">{"'summary2'!$A$1:$L$47"}</definedName>
    <definedName name="HTML_Control_1_3_1_5_1">{"'summary2'!$A$1:$L$47"}</definedName>
    <definedName name="HTML_Control_1_3_1_5_2">{"'summary2'!$A$1:$L$47"}</definedName>
    <definedName name="HTML_Control_1_3_1_5_3">{"'summary2'!$A$1:$L$47"}</definedName>
    <definedName name="HTML_Control_1_3_1_5_4">{"'summary2'!$A$1:$L$47"}</definedName>
    <definedName name="HTML_Control_1_3_1_5_5">{"'summary2'!$A$1:$L$47"}</definedName>
    <definedName name="HTML_Control_1_3_2">{"'summary2'!$A$1:$L$47"}</definedName>
    <definedName name="HTML_Control_1_3_2_1">{"'summary2'!$A$1:$L$47"}</definedName>
    <definedName name="HTML_Control_1_3_2_1_1">{"'summary2'!$A$1:$L$47"}</definedName>
    <definedName name="HTML_Control_1_3_2_1_2">{"'summary2'!$A$1:$L$47"}</definedName>
    <definedName name="HTML_Control_1_3_2_1_3">{"'summary2'!$A$1:$L$47"}</definedName>
    <definedName name="HTML_Control_1_3_2_1_4">{"'summary2'!$A$1:$L$47"}</definedName>
    <definedName name="HTML_Control_1_3_2_1_5">{"'summary2'!$A$1:$L$47"}</definedName>
    <definedName name="HTML_Control_1_3_2_2">{"'summary2'!$A$1:$L$47"}</definedName>
    <definedName name="HTML_Control_1_3_2_3">{"'summary2'!$A$1:$L$47"}</definedName>
    <definedName name="HTML_Control_1_3_2_4">{"'summary2'!$A$1:$L$47"}</definedName>
    <definedName name="HTML_Control_1_3_2_5">{"'summary2'!$A$1:$L$47"}</definedName>
    <definedName name="HTML_Control_1_3_3">{"'summary2'!$A$1:$L$47"}</definedName>
    <definedName name="HTML_Control_1_3_3_1">{"'summary2'!$A$1:$L$47"}</definedName>
    <definedName name="HTML_Control_1_3_3_2">{"'summary2'!$A$1:$L$47"}</definedName>
    <definedName name="HTML_Control_1_3_3_3">{"'summary2'!$A$1:$L$47"}</definedName>
    <definedName name="HTML_Control_1_3_3_4">{"'summary2'!$A$1:$L$47"}</definedName>
    <definedName name="HTML_Control_1_3_3_5">{"'summary2'!$A$1:$L$47"}</definedName>
    <definedName name="HTML_Control_1_3_4">{"'summary2'!$A$1:$L$47"}</definedName>
    <definedName name="HTML_Control_1_3_4_1">{"'summary2'!$A$1:$L$47"}</definedName>
    <definedName name="HTML_Control_1_3_4_2">{"'summary2'!$A$1:$L$47"}</definedName>
    <definedName name="HTML_Control_1_3_4_3">{"'summary2'!$A$1:$L$47"}</definedName>
    <definedName name="HTML_Control_1_3_4_4">{"'summary2'!$A$1:$L$47"}</definedName>
    <definedName name="HTML_Control_1_3_4_5">{"'summary2'!$A$1:$L$47"}</definedName>
    <definedName name="HTML_Control_1_3_5">{"'summary2'!$A$1:$L$47"}</definedName>
    <definedName name="HTML_Control_1_3_5_1">{"'summary2'!$A$1:$L$47"}</definedName>
    <definedName name="HTML_Control_1_3_5_2">{"'summary2'!$A$1:$L$47"}</definedName>
    <definedName name="HTML_Control_1_3_5_3">{"'summary2'!$A$1:$L$47"}</definedName>
    <definedName name="HTML_Control_1_3_5_4">{"'summary2'!$A$1:$L$47"}</definedName>
    <definedName name="HTML_Control_1_3_5_5">{"'summary2'!$A$1:$L$47"}</definedName>
    <definedName name="HTML_Control_1_4">{"'summary2'!$A$1:$L$47"}</definedName>
    <definedName name="HTML_Control_1_4_1">{"'summary2'!$A$1:$L$47"}</definedName>
    <definedName name="HTML_Control_1_4_1_1">{"'summary2'!$A$1:$L$47"}</definedName>
    <definedName name="HTML_Control_1_4_1_1_1">{"'summary2'!$A$1:$L$47"}</definedName>
    <definedName name="HTML_Control_1_4_1_1_1_1">{"'summary2'!$A$1:$L$47"}</definedName>
    <definedName name="HTML_Control_1_4_1_1_1_2">{"'summary2'!$A$1:$L$47"}</definedName>
    <definedName name="HTML_Control_1_4_1_1_1_3">{"'summary2'!$A$1:$L$47"}</definedName>
    <definedName name="HTML_Control_1_4_1_1_1_4">{"'summary2'!$A$1:$L$47"}</definedName>
    <definedName name="HTML_Control_1_4_1_1_1_5">{"'summary2'!$A$1:$L$47"}</definedName>
    <definedName name="HTML_Control_1_4_1_1_2">{"'summary2'!$A$1:$L$47"}</definedName>
    <definedName name="HTML_Control_1_4_1_1_3">{"'summary2'!$A$1:$L$47"}</definedName>
    <definedName name="HTML_Control_1_4_1_1_4">{"'summary2'!$A$1:$L$47"}</definedName>
    <definedName name="HTML_Control_1_4_1_1_5">{"'summary2'!$A$1:$L$47"}</definedName>
    <definedName name="HTML_Control_1_4_1_2">{"'summary2'!$A$1:$L$47"}</definedName>
    <definedName name="HTML_Control_1_4_1_2_1">{"'summary2'!$A$1:$L$47"}</definedName>
    <definedName name="HTML_Control_1_4_1_2_2">{"'summary2'!$A$1:$L$47"}</definedName>
    <definedName name="HTML_Control_1_4_1_2_3">{"'summary2'!$A$1:$L$47"}</definedName>
    <definedName name="HTML_Control_1_4_1_2_4">{"'summary2'!$A$1:$L$47"}</definedName>
    <definedName name="HTML_Control_1_4_1_2_5">{"'summary2'!$A$1:$L$47"}</definedName>
    <definedName name="HTML_Control_1_4_1_3">{"'summary2'!$A$1:$L$47"}</definedName>
    <definedName name="HTML_Control_1_4_1_3_1">{"'summary2'!$A$1:$L$47"}</definedName>
    <definedName name="HTML_Control_1_4_1_3_2">{"'summary2'!$A$1:$L$47"}</definedName>
    <definedName name="HTML_Control_1_4_1_3_3">{"'summary2'!$A$1:$L$47"}</definedName>
    <definedName name="HTML_Control_1_4_1_3_4">{"'summary2'!$A$1:$L$47"}</definedName>
    <definedName name="HTML_Control_1_4_1_3_5">{"'summary2'!$A$1:$L$47"}</definedName>
    <definedName name="HTML_Control_1_4_1_4">{"'summary2'!$A$1:$L$47"}</definedName>
    <definedName name="HTML_Control_1_4_1_4_1">{"'summary2'!$A$1:$L$47"}</definedName>
    <definedName name="HTML_Control_1_4_1_4_2">{"'summary2'!$A$1:$L$47"}</definedName>
    <definedName name="HTML_Control_1_4_1_4_3">{"'summary2'!$A$1:$L$47"}</definedName>
    <definedName name="HTML_Control_1_4_1_4_4">{"'summary2'!$A$1:$L$47"}</definedName>
    <definedName name="HTML_Control_1_4_1_4_5">{"'summary2'!$A$1:$L$47"}</definedName>
    <definedName name="HTML_Control_1_4_1_5">{"'summary2'!$A$1:$L$47"}</definedName>
    <definedName name="HTML_Control_1_4_1_5_1">{"'summary2'!$A$1:$L$47"}</definedName>
    <definedName name="HTML_Control_1_4_1_5_2">{"'summary2'!$A$1:$L$47"}</definedName>
    <definedName name="HTML_Control_1_4_1_5_3">{"'summary2'!$A$1:$L$47"}</definedName>
    <definedName name="HTML_Control_1_4_1_5_4">{"'summary2'!$A$1:$L$47"}</definedName>
    <definedName name="HTML_Control_1_4_1_5_5">{"'summary2'!$A$1:$L$47"}</definedName>
    <definedName name="HTML_Control_1_4_2">{"'summary2'!$A$1:$L$47"}</definedName>
    <definedName name="HTML_Control_1_4_2_1">{"'summary2'!$A$1:$L$47"}</definedName>
    <definedName name="HTML_Control_1_4_2_1_1">{"'summary2'!$A$1:$L$47"}</definedName>
    <definedName name="HTML_Control_1_4_2_1_2">{"'summary2'!$A$1:$L$47"}</definedName>
    <definedName name="HTML_Control_1_4_2_1_3">{"'summary2'!$A$1:$L$47"}</definedName>
    <definedName name="HTML_Control_1_4_2_1_4">{"'summary2'!$A$1:$L$47"}</definedName>
    <definedName name="HTML_Control_1_4_2_1_5">{"'summary2'!$A$1:$L$47"}</definedName>
    <definedName name="HTML_Control_1_4_2_2">{"'summary2'!$A$1:$L$47"}</definedName>
    <definedName name="HTML_Control_1_4_2_3">{"'summary2'!$A$1:$L$47"}</definedName>
    <definedName name="HTML_Control_1_4_2_4">{"'summary2'!$A$1:$L$47"}</definedName>
    <definedName name="HTML_Control_1_4_2_5">{"'summary2'!$A$1:$L$47"}</definedName>
    <definedName name="HTML_Control_1_4_3">{"'summary2'!$A$1:$L$47"}</definedName>
    <definedName name="HTML_Control_1_4_3_1">{"'summary2'!$A$1:$L$47"}</definedName>
    <definedName name="HTML_Control_1_4_3_2">{"'summary2'!$A$1:$L$47"}</definedName>
    <definedName name="HTML_Control_1_4_3_3">{"'summary2'!$A$1:$L$47"}</definedName>
    <definedName name="HTML_Control_1_4_3_4">{"'summary2'!$A$1:$L$47"}</definedName>
    <definedName name="HTML_Control_1_4_3_5">{"'summary2'!$A$1:$L$47"}</definedName>
    <definedName name="HTML_Control_1_4_4">{"'summary2'!$A$1:$L$47"}</definedName>
    <definedName name="HTML_Control_1_4_4_1">{"'summary2'!$A$1:$L$47"}</definedName>
    <definedName name="HTML_Control_1_4_4_2">{"'summary2'!$A$1:$L$47"}</definedName>
    <definedName name="HTML_Control_1_4_4_3">{"'summary2'!$A$1:$L$47"}</definedName>
    <definedName name="HTML_Control_1_4_4_4">{"'summary2'!$A$1:$L$47"}</definedName>
    <definedName name="HTML_Control_1_4_4_5">{"'summary2'!$A$1:$L$47"}</definedName>
    <definedName name="HTML_Control_1_4_5">{"'summary2'!$A$1:$L$47"}</definedName>
    <definedName name="HTML_Control_1_4_5_1">{"'summary2'!$A$1:$L$47"}</definedName>
    <definedName name="HTML_Control_1_4_5_2">{"'summary2'!$A$1:$L$47"}</definedName>
    <definedName name="HTML_Control_1_4_5_3">{"'summary2'!$A$1:$L$47"}</definedName>
    <definedName name="HTML_Control_1_4_5_4">{"'summary2'!$A$1:$L$47"}</definedName>
    <definedName name="HTML_Control_1_4_5_5">{"'summary2'!$A$1:$L$47"}</definedName>
    <definedName name="HTML_Control_1_5">{"'summary2'!$A$1:$L$47"}</definedName>
    <definedName name="HTML_Control_1_5_1">{"'summary2'!$A$1:$L$47"}</definedName>
    <definedName name="HTML_Control_1_5_1_1">{"'summary2'!$A$1:$L$47"}</definedName>
    <definedName name="HTML_Control_1_5_1_1_1">{"'summary2'!$A$1:$L$47"}</definedName>
    <definedName name="HTML_Control_1_5_1_1_1_1">{"'summary2'!$A$1:$L$47"}</definedName>
    <definedName name="HTML_Control_1_5_1_1_1_2">{"'summary2'!$A$1:$L$47"}</definedName>
    <definedName name="HTML_Control_1_5_1_1_1_3">{"'summary2'!$A$1:$L$47"}</definedName>
    <definedName name="HTML_Control_1_5_1_1_1_4">{"'summary2'!$A$1:$L$47"}</definedName>
    <definedName name="HTML_Control_1_5_1_1_1_5">{"'summary2'!$A$1:$L$47"}</definedName>
    <definedName name="HTML_Control_1_5_1_1_2">{"'summary2'!$A$1:$L$47"}</definedName>
    <definedName name="HTML_Control_1_5_1_1_3">{"'summary2'!$A$1:$L$47"}</definedName>
    <definedName name="HTML_Control_1_5_1_1_4">{"'summary2'!$A$1:$L$47"}</definedName>
    <definedName name="HTML_Control_1_5_1_1_5">{"'summary2'!$A$1:$L$47"}</definedName>
    <definedName name="HTML_Control_1_5_1_2">{"'summary2'!$A$1:$L$47"}</definedName>
    <definedName name="HTML_Control_1_5_1_2_1">{"'summary2'!$A$1:$L$47"}</definedName>
    <definedName name="HTML_Control_1_5_1_2_2">{"'summary2'!$A$1:$L$47"}</definedName>
    <definedName name="HTML_Control_1_5_1_2_3">{"'summary2'!$A$1:$L$47"}</definedName>
    <definedName name="HTML_Control_1_5_1_2_4">{"'summary2'!$A$1:$L$47"}</definedName>
    <definedName name="HTML_Control_1_5_1_2_5">{"'summary2'!$A$1:$L$47"}</definedName>
    <definedName name="HTML_Control_1_5_1_3">{"'summary2'!$A$1:$L$47"}</definedName>
    <definedName name="HTML_Control_1_5_1_3_1">{"'summary2'!$A$1:$L$47"}</definedName>
    <definedName name="HTML_Control_1_5_1_3_2">{"'summary2'!$A$1:$L$47"}</definedName>
    <definedName name="HTML_Control_1_5_1_3_3">{"'summary2'!$A$1:$L$47"}</definedName>
    <definedName name="HTML_Control_1_5_1_3_4">{"'summary2'!$A$1:$L$47"}</definedName>
    <definedName name="HTML_Control_1_5_1_3_5">{"'summary2'!$A$1:$L$47"}</definedName>
    <definedName name="HTML_Control_1_5_1_4">{"'summary2'!$A$1:$L$47"}</definedName>
    <definedName name="HTML_Control_1_5_1_4_1">{"'summary2'!$A$1:$L$47"}</definedName>
    <definedName name="HTML_Control_1_5_1_4_2">{"'summary2'!$A$1:$L$47"}</definedName>
    <definedName name="HTML_Control_1_5_1_4_3">{"'summary2'!$A$1:$L$47"}</definedName>
    <definedName name="HTML_Control_1_5_1_4_4">{"'summary2'!$A$1:$L$47"}</definedName>
    <definedName name="HTML_Control_1_5_1_4_5">{"'summary2'!$A$1:$L$47"}</definedName>
    <definedName name="HTML_Control_1_5_1_5">{"'summary2'!$A$1:$L$47"}</definedName>
    <definedName name="HTML_Control_1_5_1_5_1">{"'summary2'!$A$1:$L$47"}</definedName>
    <definedName name="HTML_Control_1_5_1_5_2">{"'summary2'!$A$1:$L$47"}</definedName>
    <definedName name="HTML_Control_1_5_1_5_3">{"'summary2'!$A$1:$L$47"}</definedName>
    <definedName name="HTML_Control_1_5_1_5_4">{"'summary2'!$A$1:$L$47"}</definedName>
    <definedName name="HTML_Control_1_5_1_5_5">{"'summary2'!$A$1:$L$47"}</definedName>
    <definedName name="HTML_Control_1_5_2">{"'summary2'!$A$1:$L$47"}</definedName>
    <definedName name="HTML_Control_1_5_2_1">{"'summary2'!$A$1:$L$47"}</definedName>
    <definedName name="HTML_Control_1_5_2_1_1">{"'summary2'!$A$1:$L$47"}</definedName>
    <definedName name="HTML_Control_1_5_2_1_2">{"'summary2'!$A$1:$L$47"}</definedName>
    <definedName name="HTML_Control_1_5_2_1_3">{"'summary2'!$A$1:$L$47"}</definedName>
    <definedName name="HTML_Control_1_5_2_1_4">{"'summary2'!$A$1:$L$47"}</definedName>
    <definedName name="HTML_Control_1_5_2_1_5">{"'summary2'!$A$1:$L$47"}</definedName>
    <definedName name="HTML_Control_1_5_2_2">{"'summary2'!$A$1:$L$47"}</definedName>
    <definedName name="HTML_Control_1_5_2_3">{"'summary2'!$A$1:$L$47"}</definedName>
    <definedName name="HTML_Control_1_5_2_4">{"'summary2'!$A$1:$L$47"}</definedName>
    <definedName name="HTML_Control_1_5_2_5">{"'summary2'!$A$1:$L$47"}</definedName>
    <definedName name="HTML_Control_1_5_3">{"'summary2'!$A$1:$L$47"}</definedName>
    <definedName name="HTML_Control_1_5_3_1">{"'summary2'!$A$1:$L$47"}</definedName>
    <definedName name="HTML_Control_1_5_3_2">{"'summary2'!$A$1:$L$47"}</definedName>
    <definedName name="HTML_Control_1_5_3_3">{"'summary2'!$A$1:$L$47"}</definedName>
    <definedName name="HTML_Control_1_5_3_4">{"'summary2'!$A$1:$L$47"}</definedName>
    <definedName name="HTML_Control_1_5_3_5">{"'summary2'!$A$1:$L$47"}</definedName>
    <definedName name="HTML_Control_1_5_4">{"'summary2'!$A$1:$L$47"}</definedName>
    <definedName name="HTML_Control_1_5_4_1">{"'summary2'!$A$1:$L$47"}</definedName>
    <definedName name="HTML_Control_1_5_4_2">{"'summary2'!$A$1:$L$47"}</definedName>
    <definedName name="HTML_Control_1_5_4_3">{"'summary2'!$A$1:$L$47"}</definedName>
    <definedName name="HTML_Control_1_5_4_4">{"'summary2'!$A$1:$L$47"}</definedName>
    <definedName name="HTML_Control_1_5_4_5">{"'summary2'!$A$1:$L$47"}</definedName>
    <definedName name="HTML_Control_1_5_5">{"'summary2'!$A$1:$L$47"}</definedName>
    <definedName name="HTML_Control_1_5_5_1">{"'summary2'!$A$1:$L$47"}</definedName>
    <definedName name="HTML_Control_1_5_5_2">{"'summary2'!$A$1:$L$47"}</definedName>
    <definedName name="HTML_Control_1_5_5_3">{"'summary2'!$A$1:$L$47"}</definedName>
    <definedName name="HTML_Control_1_5_5_4">{"'summary2'!$A$1:$L$47"}</definedName>
    <definedName name="HTML_Control_1_5_5_5">{"'summary2'!$A$1:$L$47"}</definedName>
    <definedName name="HTML_Control_2">{"'summary2'!$A$1:$L$47"}</definedName>
    <definedName name="HTML_Control_2_1">{"'summary2'!$A$1:$L$47"}</definedName>
    <definedName name="HTML_Control_2_1_1">{"'summary2'!$A$1:$L$47"}</definedName>
    <definedName name="HTML_Control_2_1_1_1">{"'summary2'!$A$1:$L$47"}</definedName>
    <definedName name="HTML_Control_2_1_1_1_1">{"'summary2'!$A$1:$L$47"}</definedName>
    <definedName name="HTML_Control_2_1_1_1_1_1">{"'summary2'!$A$1:$L$47"}</definedName>
    <definedName name="HTML_Control_2_1_1_1_1_2">{"'summary2'!$A$1:$L$47"}</definedName>
    <definedName name="HTML_Control_2_1_1_1_1_3">{"'summary2'!$A$1:$L$47"}</definedName>
    <definedName name="HTML_Control_2_1_1_1_1_4">{"'summary2'!$A$1:$L$47"}</definedName>
    <definedName name="HTML_Control_2_1_1_1_1_5">{"'summary2'!$A$1:$L$47"}</definedName>
    <definedName name="HTML_Control_2_1_1_1_2">{"'summary2'!$A$1:$L$47"}</definedName>
    <definedName name="HTML_Control_2_1_1_1_3">{"'summary2'!$A$1:$L$47"}</definedName>
    <definedName name="HTML_Control_2_1_1_1_4">{"'summary2'!$A$1:$L$47"}</definedName>
    <definedName name="HTML_Control_2_1_1_1_5">{"'summary2'!$A$1:$L$47"}</definedName>
    <definedName name="HTML_Control_2_1_1_2">{"'summary2'!$A$1:$L$47"}</definedName>
    <definedName name="HTML_Control_2_1_1_2_1">{"'summary2'!$A$1:$L$47"}</definedName>
    <definedName name="HTML_Control_2_1_1_2_1_1">{"'summary2'!$A$1:$L$47"}</definedName>
    <definedName name="HTML_Control_2_1_1_2_2">{"'summary2'!$A$1:$L$47"}</definedName>
    <definedName name="HTML_Control_2_1_1_2_3">{"'summary2'!$A$1:$L$47"}</definedName>
    <definedName name="HTML_Control_2_1_1_2_4">{"'summary2'!$A$1:$L$47"}</definedName>
    <definedName name="HTML_Control_2_1_1_2_5">{"'summary2'!$A$1:$L$47"}</definedName>
    <definedName name="HTML_Control_2_1_1_3">{"'summary2'!$A$1:$L$47"}</definedName>
    <definedName name="HTML_Control_2_1_1_3_1">{"'summary2'!$A$1:$L$47"}</definedName>
    <definedName name="HTML_Control_2_1_1_3_2">{"'summary2'!$A$1:$L$47"}</definedName>
    <definedName name="HTML_Control_2_1_1_3_3">{"'summary2'!$A$1:$L$47"}</definedName>
    <definedName name="HTML_Control_2_1_1_3_4">{"'summary2'!$A$1:$L$47"}</definedName>
    <definedName name="HTML_Control_2_1_1_3_5">{"'summary2'!$A$1:$L$47"}</definedName>
    <definedName name="HTML_Control_2_1_1_4">{"'summary2'!$A$1:$L$47"}</definedName>
    <definedName name="HTML_Control_2_1_1_4_1">{"'summary2'!$A$1:$L$47"}</definedName>
    <definedName name="HTML_Control_2_1_1_4_2">{"'summary2'!$A$1:$L$47"}</definedName>
    <definedName name="HTML_Control_2_1_1_4_3">{"'summary2'!$A$1:$L$47"}</definedName>
    <definedName name="HTML_Control_2_1_1_4_4">{"'summary2'!$A$1:$L$47"}</definedName>
    <definedName name="HTML_Control_2_1_1_4_5">{"'summary2'!$A$1:$L$47"}</definedName>
    <definedName name="HTML_Control_2_1_1_5">{"'summary2'!$A$1:$L$47"}</definedName>
    <definedName name="HTML_Control_2_1_1_5_1">{"'summary2'!$A$1:$L$47"}</definedName>
    <definedName name="HTML_Control_2_1_1_5_2">{"'summary2'!$A$1:$L$47"}</definedName>
    <definedName name="HTML_Control_2_1_1_5_3">{"'summary2'!$A$1:$L$47"}</definedName>
    <definedName name="HTML_Control_2_1_1_5_4">{"'summary2'!$A$1:$L$47"}</definedName>
    <definedName name="HTML_Control_2_1_1_5_5">{"'summary2'!$A$1:$L$47"}</definedName>
    <definedName name="HTML_Control_2_1_2">{"'summary2'!$A$1:$L$47"}</definedName>
    <definedName name="HTML_Control_2_1_2_1">{"'summary2'!$A$1:$L$47"}</definedName>
    <definedName name="HTML_Control_2_1_2_1_1">{"'summary2'!$A$1:$L$47"}</definedName>
    <definedName name="HTML_Control_2_1_2_1_2">{"'summary2'!$A$1:$L$47"}</definedName>
    <definedName name="HTML_Control_2_1_2_1_3">{"'summary2'!$A$1:$L$47"}</definedName>
    <definedName name="HTML_Control_2_1_2_1_4">{"'summary2'!$A$1:$L$47"}</definedName>
    <definedName name="HTML_Control_2_1_2_1_5">{"'summary2'!$A$1:$L$47"}</definedName>
    <definedName name="HTML_Control_2_1_2_2">{"'summary2'!$A$1:$L$47"}</definedName>
    <definedName name="HTML_Control_2_1_2_3">{"'summary2'!$A$1:$L$47"}</definedName>
    <definedName name="HTML_Control_2_1_2_4">{"'summary2'!$A$1:$L$47"}</definedName>
    <definedName name="HTML_Control_2_1_2_5">{"'summary2'!$A$1:$L$47"}</definedName>
    <definedName name="HTML_Control_2_1_3">{"'summary2'!$A$1:$L$47"}</definedName>
    <definedName name="HTML_Control_2_1_3_1">{"'summary2'!$A$1:$L$47"}</definedName>
    <definedName name="HTML_Control_2_1_3_2">{"'summary2'!$A$1:$L$47"}</definedName>
    <definedName name="HTML_Control_2_1_3_3">{"'summary2'!$A$1:$L$47"}</definedName>
    <definedName name="HTML_Control_2_1_3_4">{"'summary2'!$A$1:$L$47"}</definedName>
    <definedName name="HTML_Control_2_1_3_5">{"'summary2'!$A$1:$L$47"}</definedName>
    <definedName name="HTML_Control_2_1_4">{"'summary2'!$A$1:$L$47"}</definedName>
    <definedName name="HTML_Control_2_1_4_1">{"'summary2'!$A$1:$L$47"}</definedName>
    <definedName name="HTML_Control_2_1_4_2">{"'summary2'!$A$1:$L$47"}</definedName>
    <definedName name="HTML_Control_2_1_4_3">{"'summary2'!$A$1:$L$47"}</definedName>
    <definedName name="HTML_Control_2_1_4_4">{"'summary2'!$A$1:$L$47"}</definedName>
    <definedName name="HTML_Control_2_1_4_5">{"'summary2'!$A$1:$L$47"}</definedName>
    <definedName name="HTML_Control_2_1_5">{"'summary2'!$A$1:$L$47"}</definedName>
    <definedName name="HTML_Control_2_1_5_1">{"'summary2'!$A$1:$L$47"}</definedName>
    <definedName name="HTML_Control_2_1_5_2">{"'summary2'!$A$1:$L$47"}</definedName>
    <definedName name="HTML_Control_2_1_5_3">{"'summary2'!$A$1:$L$47"}</definedName>
    <definedName name="HTML_Control_2_1_5_4">{"'summary2'!$A$1:$L$47"}</definedName>
    <definedName name="HTML_Control_2_1_5_5">{"'summary2'!$A$1:$L$47"}</definedName>
    <definedName name="HTML_Control_2_2">{"'summary2'!$A$1:$L$47"}</definedName>
    <definedName name="HTML_Control_2_2_1">{"'summary2'!$A$1:$L$47"}</definedName>
    <definedName name="HTML_Control_2_2_1_1">{"'summary2'!$A$1:$L$47"}</definedName>
    <definedName name="HTML_Control_2_2_1_1_1">{"'summary2'!$A$1:$L$47"}</definedName>
    <definedName name="HTML_Control_2_2_1_1_1_1">{"'summary2'!$A$1:$L$47"}</definedName>
    <definedName name="HTML_Control_2_2_1_1_1_2">{"'summary2'!$A$1:$L$47"}</definedName>
    <definedName name="HTML_Control_2_2_1_1_1_3">{"'summary2'!$A$1:$L$47"}</definedName>
    <definedName name="HTML_Control_2_2_1_1_1_4">{"'summary2'!$A$1:$L$47"}</definedName>
    <definedName name="HTML_Control_2_2_1_1_1_5">{"'summary2'!$A$1:$L$47"}</definedName>
    <definedName name="HTML_Control_2_2_1_1_2">{"'summary2'!$A$1:$L$47"}</definedName>
    <definedName name="HTML_Control_2_2_1_1_3">{"'summary2'!$A$1:$L$47"}</definedName>
    <definedName name="HTML_Control_2_2_1_1_4">{"'summary2'!$A$1:$L$47"}</definedName>
    <definedName name="HTML_Control_2_2_1_1_5">{"'summary2'!$A$1:$L$47"}</definedName>
    <definedName name="HTML_Control_2_2_1_2">{"'summary2'!$A$1:$L$47"}</definedName>
    <definedName name="HTML_Control_2_2_1_2_1">{"'summary2'!$A$1:$L$47"}</definedName>
    <definedName name="HTML_Control_2_2_1_2_2">{"'summary2'!$A$1:$L$47"}</definedName>
    <definedName name="HTML_Control_2_2_1_2_3">{"'summary2'!$A$1:$L$47"}</definedName>
    <definedName name="HTML_Control_2_2_1_2_4">{"'summary2'!$A$1:$L$47"}</definedName>
    <definedName name="HTML_Control_2_2_1_2_5">{"'summary2'!$A$1:$L$47"}</definedName>
    <definedName name="HTML_Control_2_2_1_3">{"'summary2'!$A$1:$L$47"}</definedName>
    <definedName name="HTML_Control_2_2_1_3_1">{"'summary2'!$A$1:$L$47"}</definedName>
    <definedName name="HTML_Control_2_2_1_3_2">{"'summary2'!$A$1:$L$47"}</definedName>
    <definedName name="HTML_Control_2_2_1_3_3">{"'summary2'!$A$1:$L$47"}</definedName>
    <definedName name="HTML_Control_2_2_1_3_4">{"'summary2'!$A$1:$L$47"}</definedName>
    <definedName name="HTML_Control_2_2_1_3_5">{"'summary2'!$A$1:$L$47"}</definedName>
    <definedName name="HTML_Control_2_2_1_4">{"'summary2'!$A$1:$L$47"}</definedName>
    <definedName name="HTML_Control_2_2_1_4_1">{"'summary2'!$A$1:$L$47"}</definedName>
    <definedName name="HTML_Control_2_2_1_4_2">{"'summary2'!$A$1:$L$47"}</definedName>
    <definedName name="HTML_Control_2_2_1_4_3">{"'summary2'!$A$1:$L$47"}</definedName>
    <definedName name="HTML_Control_2_2_1_4_4">{"'summary2'!$A$1:$L$47"}</definedName>
    <definedName name="HTML_Control_2_2_1_4_5">{"'summary2'!$A$1:$L$47"}</definedName>
    <definedName name="HTML_Control_2_2_1_5">{"'summary2'!$A$1:$L$47"}</definedName>
    <definedName name="HTML_Control_2_2_1_5_1">{"'summary2'!$A$1:$L$47"}</definedName>
    <definedName name="HTML_Control_2_2_1_5_2">{"'summary2'!$A$1:$L$47"}</definedName>
    <definedName name="HTML_Control_2_2_1_5_3">{"'summary2'!$A$1:$L$47"}</definedName>
    <definedName name="HTML_Control_2_2_1_5_4">{"'summary2'!$A$1:$L$47"}</definedName>
    <definedName name="HTML_Control_2_2_1_5_5">{"'summary2'!$A$1:$L$47"}</definedName>
    <definedName name="HTML_Control_2_2_2">{"'summary2'!$A$1:$L$47"}</definedName>
    <definedName name="HTML_Control_2_2_2_1">{"'summary2'!$A$1:$L$47"}</definedName>
    <definedName name="HTML_Control_2_2_2_1_1">{"'summary2'!$A$1:$L$47"}</definedName>
    <definedName name="HTML_Control_2_2_2_1_2">{"'summary2'!$A$1:$L$47"}</definedName>
    <definedName name="HTML_Control_2_2_2_1_3">{"'summary2'!$A$1:$L$47"}</definedName>
    <definedName name="HTML_Control_2_2_2_1_4">{"'summary2'!$A$1:$L$47"}</definedName>
    <definedName name="HTML_Control_2_2_2_1_5">{"'summary2'!$A$1:$L$47"}</definedName>
    <definedName name="HTML_Control_2_2_2_2">{"'summary2'!$A$1:$L$47"}</definedName>
    <definedName name="HTML_Control_2_2_2_3">{"'summary2'!$A$1:$L$47"}</definedName>
    <definedName name="HTML_Control_2_2_2_4">{"'summary2'!$A$1:$L$47"}</definedName>
    <definedName name="HTML_Control_2_2_2_5">{"'summary2'!$A$1:$L$47"}</definedName>
    <definedName name="HTML_Control_2_2_3">{"'summary2'!$A$1:$L$47"}</definedName>
    <definedName name="HTML_Control_2_2_3_1">{"'summary2'!$A$1:$L$47"}</definedName>
    <definedName name="HTML_Control_2_2_3_2">{"'summary2'!$A$1:$L$47"}</definedName>
    <definedName name="HTML_Control_2_2_3_3">{"'summary2'!$A$1:$L$47"}</definedName>
    <definedName name="HTML_Control_2_2_3_4">{"'summary2'!$A$1:$L$47"}</definedName>
    <definedName name="HTML_Control_2_2_3_5">{"'summary2'!$A$1:$L$47"}</definedName>
    <definedName name="HTML_Control_2_2_4">{"'summary2'!$A$1:$L$47"}</definedName>
    <definedName name="HTML_Control_2_2_4_1">{"'summary2'!$A$1:$L$47"}</definedName>
    <definedName name="HTML_Control_2_2_4_2">{"'summary2'!$A$1:$L$47"}</definedName>
    <definedName name="HTML_Control_2_2_4_3">{"'summary2'!$A$1:$L$47"}</definedName>
    <definedName name="HTML_Control_2_2_4_4">{"'summary2'!$A$1:$L$47"}</definedName>
    <definedName name="HTML_Control_2_2_4_5">{"'summary2'!$A$1:$L$47"}</definedName>
    <definedName name="HTML_Control_2_2_5">{"'summary2'!$A$1:$L$47"}</definedName>
    <definedName name="HTML_Control_2_2_5_1">{"'summary2'!$A$1:$L$47"}</definedName>
    <definedName name="HTML_Control_2_2_5_2">{"'summary2'!$A$1:$L$47"}</definedName>
    <definedName name="HTML_Control_2_2_5_3">{"'summary2'!$A$1:$L$47"}</definedName>
    <definedName name="HTML_Control_2_2_5_4">{"'summary2'!$A$1:$L$47"}</definedName>
    <definedName name="HTML_Control_2_2_5_5">{"'summary2'!$A$1:$L$47"}</definedName>
    <definedName name="HTML_Control_2_3">{"'summary2'!$A$1:$L$47"}</definedName>
    <definedName name="HTML_Control_2_3_1">{"'summary2'!$A$1:$L$47"}</definedName>
    <definedName name="HTML_Control_2_3_1_1">{"'summary2'!$A$1:$L$47"}</definedName>
    <definedName name="HTML_Control_2_3_1_1_1">{"'summary2'!$A$1:$L$47"}</definedName>
    <definedName name="HTML_Control_2_3_1_1_1_1">{"'summary2'!$A$1:$L$47"}</definedName>
    <definedName name="HTML_Control_2_3_1_1_1_2">{"'summary2'!$A$1:$L$47"}</definedName>
    <definedName name="HTML_Control_2_3_1_1_1_3">{"'summary2'!$A$1:$L$47"}</definedName>
    <definedName name="HTML_Control_2_3_1_1_1_4">{"'summary2'!$A$1:$L$47"}</definedName>
    <definedName name="HTML_Control_2_3_1_1_1_5">{"'summary2'!$A$1:$L$47"}</definedName>
    <definedName name="HTML_Control_2_3_1_1_2">{"'summary2'!$A$1:$L$47"}</definedName>
    <definedName name="HTML_Control_2_3_1_1_3">{"'summary2'!$A$1:$L$47"}</definedName>
    <definedName name="HTML_Control_2_3_1_1_4">{"'summary2'!$A$1:$L$47"}</definedName>
    <definedName name="HTML_Control_2_3_1_1_5">{"'summary2'!$A$1:$L$47"}</definedName>
    <definedName name="HTML_Control_2_3_1_2">{"'summary2'!$A$1:$L$47"}</definedName>
    <definedName name="HTML_Control_2_3_1_2_1">{"'summary2'!$A$1:$L$47"}</definedName>
    <definedName name="HTML_Control_2_3_1_2_2">{"'summary2'!$A$1:$L$47"}</definedName>
    <definedName name="HTML_Control_2_3_1_2_3">{"'summary2'!$A$1:$L$47"}</definedName>
    <definedName name="HTML_Control_2_3_1_2_4">{"'summary2'!$A$1:$L$47"}</definedName>
    <definedName name="HTML_Control_2_3_1_2_5">{"'summary2'!$A$1:$L$47"}</definedName>
    <definedName name="HTML_Control_2_3_1_3">{"'summary2'!$A$1:$L$47"}</definedName>
    <definedName name="HTML_Control_2_3_1_3_1">{"'summary2'!$A$1:$L$47"}</definedName>
    <definedName name="HTML_Control_2_3_1_3_2">{"'summary2'!$A$1:$L$47"}</definedName>
    <definedName name="HTML_Control_2_3_1_3_3">{"'summary2'!$A$1:$L$47"}</definedName>
    <definedName name="HTML_Control_2_3_1_3_4">{"'summary2'!$A$1:$L$47"}</definedName>
    <definedName name="HTML_Control_2_3_1_3_5">{"'summary2'!$A$1:$L$47"}</definedName>
    <definedName name="HTML_Control_2_3_1_4">{"'summary2'!$A$1:$L$47"}</definedName>
    <definedName name="HTML_Control_2_3_1_4_1">{"'summary2'!$A$1:$L$47"}</definedName>
    <definedName name="HTML_Control_2_3_1_4_2">{"'summary2'!$A$1:$L$47"}</definedName>
    <definedName name="HTML_Control_2_3_1_4_3">{"'summary2'!$A$1:$L$47"}</definedName>
    <definedName name="HTML_Control_2_3_1_4_4">{"'summary2'!$A$1:$L$47"}</definedName>
    <definedName name="HTML_Control_2_3_1_4_5">{"'summary2'!$A$1:$L$47"}</definedName>
    <definedName name="HTML_Control_2_3_1_5">{"'summary2'!$A$1:$L$47"}</definedName>
    <definedName name="HTML_Control_2_3_1_5_1">{"'summary2'!$A$1:$L$47"}</definedName>
    <definedName name="HTML_Control_2_3_1_5_2">{"'summary2'!$A$1:$L$47"}</definedName>
    <definedName name="HTML_Control_2_3_1_5_3">{"'summary2'!$A$1:$L$47"}</definedName>
    <definedName name="HTML_Control_2_3_1_5_4">{"'summary2'!$A$1:$L$47"}</definedName>
    <definedName name="HTML_Control_2_3_1_5_5">{"'summary2'!$A$1:$L$47"}</definedName>
    <definedName name="HTML_Control_2_3_2">{"'summary2'!$A$1:$L$47"}</definedName>
    <definedName name="HTML_Control_2_3_2_1">{"'summary2'!$A$1:$L$47"}</definedName>
    <definedName name="HTML_Control_2_3_2_1_1">{"'summary2'!$A$1:$L$47"}</definedName>
    <definedName name="HTML_Control_2_3_2_1_2">{"'summary2'!$A$1:$L$47"}</definedName>
    <definedName name="HTML_Control_2_3_2_1_3">{"'summary2'!$A$1:$L$47"}</definedName>
    <definedName name="HTML_Control_2_3_2_1_4">{"'summary2'!$A$1:$L$47"}</definedName>
    <definedName name="HTML_Control_2_3_2_1_5">{"'summary2'!$A$1:$L$47"}</definedName>
    <definedName name="HTML_Control_2_3_2_2">{"'summary2'!$A$1:$L$47"}</definedName>
    <definedName name="HTML_Control_2_3_2_3">{"'summary2'!$A$1:$L$47"}</definedName>
    <definedName name="HTML_Control_2_3_2_4">{"'summary2'!$A$1:$L$47"}</definedName>
    <definedName name="HTML_Control_2_3_2_5">{"'summary2'!$A$1:$L$47"}</definedName>
    <definedName name="HTML_Control_2_3_3">{"'summary2'!$A$1:$L$47"}</definedName>
    <definedName name="HTML_Control_2_3_3_1">{"'summary2'!$A$1:$L$47"}</definedName>
    <definedName name="HTML_Control_2_3_3_2">{"'summary2'!$A$1:$L$47"}</definedName>
    <definedName name="HTML_Control_2_3_3_3">{"'summary2'!$A$1:$L$47"}</definedName>
    <definedName name="HTML_Control_2_3_3_4">{"'summary2'!$A$1:$L$47"}</definedName>
    <definedName name="HTML_Control_2_3_3_5">{"'summary2'!$A$1:$L$47"}</definedName>
    <definedName name="HTML_Control_2_3_4">{"'summary2'!$A$1:$L$47"}</definedName>
    <definedName name="HTML_Control_2_3_4_1">{"'summary2'!$A$1:$L$47"}</definedName>
    <definedName name="HTML_Control_2_3_4_2">{"'summary2'!$A$1:$L$47"}</definedName>
    <definedName name="HTML_Control_2_3_4_3">{"'summary2'!$A$1:$L$47"}</definedName>
    <definedName name="HTML_Control_2_3_4_4">{"'summary2'!$A$1:$L$47"}</definedName>
    <definedName name="HTML_Control_2_3_4_5">{"'summary2'!$A$1:$L$47"}</definedName>
    <definedName name="HTML_Control_2_3_5">{"'summary2'!$A$1:$L$47"}</definedName>
    <definedName name="HTML_Control_2_3_5_1">{"'summary2'!$A$1:$L$47"}</definedName>
    <definedName name="HTML_Control_2_3_5_2">{"'summary2'!$A$1:$L$47"}</definedName>
    <definedName name="HTML_Control_2_3_5_3">{"'summary2'!$A$1:$L$47"}</definedName>
    <definedName name="HTML_Control_2_3_5_4">{"'summary2'!$A$1:$L$47"}</definedName>
    <definedName name="HTML_Control_2_3_5_5">{"'summary2'!$A$1:$L$47"}</definedName>
    <definedName name="HTML_Control_2_4">{"'summary2'!$A$1:$L$47"}</definedName>
    <definedName name="HTML_Control_2_4_1">{"'summary2'!$A$1:$L$47"}</definedName>
    <definedName name="HTML_Control_2_4_1_1">{"'summary2'!$A$1:$L$47"}</definedName>
    <definedName name="HTML_Control_2_4_1_1_1">{"'summary2'!$A$1:$L$47"}</definedName>
    <definedName name="HTML_Control_2_4_1_1_1_1">{"'summary2'!$A$1:$L$47"}</definedName>
    <definedName name="HTML_Control_2_4_1_1_1_2">{"'summary2'!$A$1:$L$47"}</definedName>
    <definedName name="HTML_Control_2_4_1_1_1_3">{"'summary2'!$A$1:$L$47"}</definedName>
    <definedName name="HTML_Control_2_4_1_1_1_4">{"'summary2'!$A$1:$L$47"}</definedName>
    <definedName name="HTML_Control_2_4_1_1_1_5">{"'summary2'!$A$1:$L$47"}</definedName>
    <definedName name="HTML_Control_2_4_1_1_2">{"'summary2'!$A$1:$L$47"}</definedName>
    <definedName name="HTML_Control_2_4_1_1_3">{"'summary2'!$A$1:$L$47"}</definedName>
    <definedName name="HTML_Control_2_4_1_1_4">{"'summary2'!$A$1:$L$47"}</definedName>
    <definedName name="HTML_Control_2_4_1_1_5">{"'summary2'!$A$1:$L$47"}</definedName>
    <definedName name="HTML_Control_2_4_1_2">{"'summary2'!$A$1:$L$47"}</definedName>
    <definedName name="HTML_Control_2_4_1_2_1">{"'summary2'!$A$1:$L$47"}</definedName>
    <definedName name="HTML_Control_2_4_1_2_2">{"'summary2'!$A$1:$L$47"}</definedName>
    <definedName name="HTML_Control_2_4_1_2_3">{"'summary2'!$A$1:$L$47"}</definedName>
    <definedName name="HTML_Control_2_4_1_2_4">{"'summary2'!$A$1:$L$47"}</definedName>
    <definedName name="HTML_Control_2_4_1_2_5">{"'summary2'!$A$1:$L$47"}</definedName>
    <definedName name="HTML_Control_2_4_1_3">{"'summary2'!$A$1:$L$47"}</definedName>
    <definedName name="HTML_Control_2_4_1_3_1">{"'summary2'!$A$1:$L$47"}</definedName>
    <definedName name="HTML_Control_2_4_1_3_2">{"'summary2'!$A$1:$L$47"}</definedName>
    <definedName name="HTML_Control_2_4_1_3_3">{"'summary2'!$A$1:$L$47"}</definedName>
    <definedName name="HTML_Control_2_4_1_3_4">{"'summary2'!$A$1:$L$47"}</definedName>
    <definedName name="HTML_Control_2_4_1_3_5">{"'summary2'!$A$1:$L$47"}</definedName>
    <definedName name="HTML_Control_2_4_1_4">{"'summary2'!$A$1:$L$47"}</definedName>
    <definedName name="HTML_Control_2_4_1_4_1">{"'summary2'!$A$1:$L$47"}</definedName>
    <definedName name="HTML_Control_2_4_1_4_2">{"'summary2'!$A$1:$L$47"}</definedName>
    <definedName name="HTML_Control_2_4_1_4_3">{"'summary2'!$A$1:$L$47"}</definedName>
    <definedName name="HTML_Control_2_4_1_4_4">{"'summary2'!$A$1:$L$47"}</definedName>
    <definedName name="HTML_Control_2_4_1_4_5">{"'summary2'!$A$1:$L$47"}</definedName>
    <definedName name="HTML_Control_2_4_1_5">{"'summary2'!$A$1:$L$47"}</definedName>
    <definedName name="HTML_Control_2_4_1_5_1">{"'summary2'!$A$1:$L$47"}</definedName>
    <definedName name="HTML_Control_2_4_1_5_2">{"'summary2'!$A$1:$L$47"}</definedName>
    <definedName name="HTML_Control_2_4_1_5_3">{"'summary2'!$A$1:$L$47"}</definedName>
    <definedName name="HTML_Control_2_4_1_5_4">{"'summary2'!$A$1:$L$47"}</definedName>
    <definedName name="HTML_Control_2_4_1_5_5">{"'summary2'!$A$1:$L$47"}</definedName>
    <definedName name="HTML_Control_2_4_2">{"'summary2'!$A$1:$L$47"}</definedName>
    <definedName name="HTML_Control_2_4_2_1">{"'summary2'!$A$1:$L$47"}</definedName>
    <definedName name="HTML_Control_2_4_2_1_1">{"'summary2'!$A$1:$L$47"}</definedName>
    <definedName name="HTML_Control_2_4_2_1_2">{"'summary2'!$A$1:$L$47"}</definedName>
    <definedName name="HTML_Control_2_4_2_1_3">{"'summary2'!$A$1:$L$47"}</definedName>
    <definedName name="HTML_Control_2_4_2_1_4">{"'summary2'!$A$1:$L$47"}</definedName>
    <definedName name="HTML_Control_2_4_2_1_5">{"'summary2'!$A$1:$L$47"}</definedName>
    <definedName name="HTML_Control_2_4_2_2">{"'summary2'!$A$1:$L$47"}</definedName>
    <definedName name="HTML_Control_2_4_2_3">{"'summary2'!$A$1:$L$47"}</definedName>
    <definedName name="HTML_Control_2_4_2_4">{"'summary2'!$A$1:$L$47"}</definedName>
    <definedName name="HTML_Control_2_4_2_5">{"'summary2'!$A$1:$L$47"}</definedName>
    <definedName name="HTML_Control_2_4_3">{"'summary2'!$A$1:$L$47"}</definedName>
    <definedName name="HTML_Control_2_4_3_1">{"'summary2'!$A$1:$L$47"}</definedName>
    <definedName name="HTML_Control_2_4_3_2">{"'summary2'!$A$1:$L$47"}</definedName>
    <definedName name="HTML_Control_2_4_3_3">{"'summary2'!$A$1:$L$47"}</definedName>
    <definedName name="HTML_Control_2_4_3_4">{"'summary2'!$A$1:$L$47"}</definedName>
    <definedName name="HTML_Control_2_4_3_5">{"'summary2'!$A$1:$L$47"}</definedName>
    <definedName name="HTML_Control_2_4_4">{"'summary2'!$A$1:$L$47"}</definedName>
    <definedName name="HTML_Control_2_4_4_1">{"'summary2'!$A$1:$L$47"}</definedName>
    <definedName name="HTML_Control_2_4_4_2">{"'summary2'!$A$1:$L$47"}</definedName>
    <definedName name="HTML_Control_2_4_4_3">{"'summary2'!$A$1:$L$47"}</definedName>
    <definedName name="HTML_Control_2_4_4_4">{"'summary2'!$A$1:$L$47"}</definedName>
    <definedName name="HTML_Control_2_4_4_5">{"'summary2'!$A$1:$L$47"}</definedName>
    <definedName name="HTML_Control_2_4_5">{"'summary2'!$A$1:$L$47"}</definedName>
    <definedName name="HTML_Control_2_4_5_1">{"'summary2'!$A$1:$L$47"}</definedName>
    <definedName name="HTML_Control_2_4_5_2">{"'summary2'!$A$1:$L$47"}</definedName>
    <definedName name="HTML_Control_2_4_5_3">{"'summary2'!$A$1:$L$47"}</definedName>
    <definedName name="HTML_Control_2_4_5_4">{"'summary2'!$A$1:$L$47"}</definedName>
    <definedName name="HTML_Control_2_4_5_5">{"'summary2'!$A$1:$L$47"}</definedName>
    <definedName name="HTML_Control_2_5">{"'summary2'!$A$1:$L$47"}</definedName>
    <definedName name="HTML_Control_2_5_1">{"'summary2'!$A$1:$L$47"}</definedName>
    <definedName name="HTML_Control_2_5_1_1">{"'summary2'!$A$1:$L$47"}</definedName>
    <definedName name="HTML_Control_2_5_1_1_1">{"'summary2'!$A$1:$L$47"}</definedName>
    <definedName name="HTML_Control_2_5_1_1_1_1">{"'summary2'!$A$1:$L$47"}</definedName>
    <definedName name="HTML_Control_2_5_1_1_1_2">{"'summary2'!$A$1:$L$47"}</definedName>
    <definedName name="HTML_Control_2_5_1_1_1_3">{"'summary2'!$A$1:$L$47"}</definedName>
    <definedName name="HTML_Control_2_5_1_1_1_4">{"'summary2'!$A$1:$L$47"}</definedName>
    <definedName name="HTML_Control_2_5_1_1_1_5">{"'summary2'!$A$1:$L$47"}</definedName>
    <definedName name="HTML_Control_2_5_1_1_2">{"'summary2'!$A$1:$L$47"}</definedName>
    <definedName name="HTML_Control_2_5_1_1_3">{"'summary2'!$A$1:$L$47"}</definedName>
    <definedName name="HTML_Control_2_5_1_1_4">{"'summary2'!$A$1:$L$47"}</definedName>
    <definedName name="HTML_Control_2_5_1_1_5">{"'summary2'!$A$1:$L$47"}</definedName>
    <definedName name="HTML_Control_2_5_1_2">{"'summary2'!$A$1:$L$47"}</definedName>
    <definedName name="HTML_Control_2_5_1_2_1">{"'summary2'!$A$1:$L$47"}</definedName>
    <definedName name="HTML_Control_2_5_1_2_2">{"'summary2'!$A$1:$L$47"}</definedName>
    <definedName name="HTML_Control_2_5_1_2_3">{"'summary2'!$A$1:$L$47"}</definedName>
    <definedName name="HTML_Control_2_5_1_2_4">{"'summary2'!$A$1:$L$47"}</definedName>
    <definedName name="HTML_Control_2_5_1_2_5">{"'summary2'!$A$1:$L$47"}</definedName>
    <definedName name="HTML_Control_2_5_1_3">{"'summary2'!$A$1:$L$47"}</definedName>
    <definedName name="HTML_Control_2_5_1_3_1">{"'summary2'!$A$1:$L$47"}</definedName>
    <definedName name="HTML_Control_2_5_1_3_2">{"'summary2'!$A$1:$L$47"}</definedName>
    <definedName name="HTML_Control_2_5_1_3_3">{"'summary2'!$A$1:$L$47"}</definedName>
    <definedName name="HTML_Control_2_5_1_3_4">{"'summary2'!$A$1:$L$47"}</definedName>
    <definedName name="HTML_Control_2_5_1_3_5">{"'summary2'!$A$1:$L$47"}</definedName>
    <definedName name="HTML_Control_2_5_1_4">{"'summary2'!$A$1:$L$47"}</definedName>
    <definedName name="HTML_Control_2_5_1_4_1">{"'summary2'!$A$1:$L$47"}</definedName>
    <definedName name="HTML_Control_2_5_1_4_2">{"'summary2'!$A$1:$L$47"}</definedName>
    <definedName name="HTML_Control_2_5_1_4_3">{"'summary2'!$A$1:$L$47"}</definedName>
    <definedName name="HTML_Control_2_5_1_4_4">{"'summary2'!$A$1:$L$47"}</definedName>
    <definedName name="HTML_Control_2_5_1_4_5">{"'summary2'!$A$1:$L$47"}</definedName>
    <definedName name="HTML_Control_2_5_1_5">{"'summary2'!$A$1:$L$47"}</definedName>
    <definedName name="HTML_Control_2_5_1_5_1">{"'summary2'!$A$1:$L$47"}</definedName>
    <definedName name="HTML_Control_2_5_1_5_2">{"'summary2'!$A$1:$L$47"}</definedName>
    <definedName name="HTML_Control_2_5_1_5_3">{"'summary2'!$A$1:$L$47"}</definedName>
    <definedName name="HTML_Control_2_5_1_5_4">{"'summary2'!$A$1:$L$47"}</definedName>
    <definedName name="HTML_Control_2_5_1_5_5">{"'summary2'!$A$1:$L$47"}</definedName>
    <definedName name="HTML_Control_2_5_2">{"'summary2'!$A$1:$L$47"}</definedName>
    <definedName name="HTML_Control_2_5_2_1">{"'summary2'!$A$1:$L$47"}</definedName>
    <definedName name="HTML_Control_2_5_2_1_1">{"'summary2'!$A$1:$L$47"}</definedName>
    <definedName name="HTML_Control_2_5_2_1_2">{"'summary2'!$A$1:$L$47"}</definedName>
    <definedName name="HTML_Control_2_5_2_1_3">{"'summary2'!$A$1:$L$47"}</definedName>
    <definedName name="HTML_Control_2_5_2_1_4">{"'summary2'!$A$1:$L$47"}</definedName>
    <definedName name="HTML_Control_2_5_2_1_5">{"'summary2'!$A$1:$L$47"}</definedName>
    <definedName name="HTML_Control_2_5_2_2">{"'summary2'!$A$1:$L$47"}</definedName>
    <definedName name="HTML_Control_2_5_2_3">{"'summary2'!$A$1:$L$47"}</definedName>
    <definedName name="HTML_Control_2_5_2_4">{"'summary2'!$A$1:$L$47"}</definedName>
    <definedName name="HTML_Control_2_5_2_5">{"'summary2'!$A$1:$L$47"}</definedName>
    <definedName name="HTML_Control_2_5_3">{"'summary2'!$A$1:$L$47"}</definedName>
    <definedName name="HTML_Control_2_5_3_1">{"'summary2'!$A$1:$L$47"}</definedName>
    <definedName name="HTML_Control_2_5_3_2">{"'summary2'!$A$1:$L$47"}</definedName>
    <definedName name="HTML_Control_2_5_3_3">{"'summary2'!$A$1:$L$47"}</definedName>
    <definedName name="HTML_Control_2_5_3_4">{"'summary2'!$A$1:$L$47"}</definedName>
    <definedName name="HTML_Control_2_5_3_5">{"'summary2'!$A$1:$L$47"}</definedName>
    <definedName name="HTML_Control_2_5_4">{"'summary2'!$A$1:$L$47"}</definedName>
    <definedName name="HTML_Control_2_5_4_1">{"'summary2'!$A$1:$L$47"}</definedName>
    <definedName name="HTML_Control_2_5_4_2">{"'summary2'!$A$1:$L$47"}</definedName>
    <definedName name="HTML_Control_2_5_4_3">{"'summary2'!$A$1:$L$47"}</definedName>
    <definedName name="HTML_Control_2_5_4_4">{"'summary2'!$A$1:$L$47"}</definedName>
    <definedName name="HTML_Control_2_5_4_5">{"'summary2'!$A$1:$L$47"}</definedName>
    <definedName name="HTML_Control_2_5_5">{"'summary2'!$A$1:$L$47"}</definedName>
    <definedName name="HTML_Control_2_5_5_1">{"'summary2'!$A$1:$L$47"}</definedName>
    <definedName name="HTML_Control_2_5_5_2">{"'summary2'!$A$1:$L$47"}</definedName>
    <definedName name="HTML_Control_2_5_5_3">{"'summary2'!$A$1:$L$47"}</definedName>
    <definedName name="HTML_Control_2_5_5_4">{"'summary2'!$A$1:$L$47"}</definedName>
    <definedName name="HTML_Control_2_5_5_5">{"'summary2'!$A$1:$L$47"}</definedName>
    <definedName name="HTML_Control_3">{"'summary2'!$A$1:$L$47"}</definedName>
    <definedName name="HTML_Control_3_1">{"'summary2'!$A$1:$L$47"}</definedName>
    <definedName name="HTML_Control_3_1_1">{"'summary2'!$A$1:$L$47"}</definedName>
    <definedName name="HTML_Control_3_1_1_1">{"'summary2'!$A$1:$L$47"}</definedName>
    <definedName name="HTML_Control_3_1_1_1_1">{"'summary2'!$A$1:$L$47"}</definedName>
    <definedName name="HTML_Control_3_1_1_1_1_1">{"'summary2'!$A$1:$L$47"}</definedName>
    <definedName name="HTML_Control_3_1_1_1_1_2">{"'summary2'!$A$1:$L$47"}</definedName>
    <definedName name="HTML_Control_3_1_1_1_1_3">{"'summary2'!$A$1:$L$47"}</definedName>
    <definedName name="HTML_Control_3_1_1_1_1_4">{"'summary2'!$A$1:$L$47"}</definedName>
    <definedName name="HTML_Control_3_1_1_1_1_5">{"'summary2'!$A$1:$L$47"}</definedName>
    <definedName name="HTML_Control_3_1_1_1_2">{"'summary2'!$A$1:$L$47"}</definedName>
    <definedName name="HTML_Control_3_1_1_1_3">{"'summary2'!$A$1:$L$47"}</definedName>
    <definedName name="HTML_Control_3_1_1_1_4">{"'summary2'!$A$1:$L$47"}</definedName>
    <definedName name="HTML_Control_3_1_1_1_5">{"'summary2'!$A$1:$L$47"}</definedName>
    <definedName name="HTML_Control_3_1_1_2">{"'summary2'!$A$1:$L$47"}</definedName>
    <definedName name="HTML_Control_3_1_1_2_1">{"'summary2'!$A$1:$L$47"}</definedName>
    <definedName name="HTML_Control_3_1_1_2_2">{"'summary2'!$A$1:$L$47"}</definedName>
    <definedName name="HTML_Control_3_1_1_2_3">{"'summary2'!$A$1:$L$47"}</definedName>
    <definedName name="HTML_Control_3_1_1_2_4">{"'summary2'!$A$1:$L$47"}</definedName>
    <definedName name="HTML_Control_3_1_1_2_5">{"'summary2'!$A$1:$L$47"}</definedName>
    <definedName name="HTML_Control_3_1_1_3">{"'summary2'!$A$1:$L$47"}</definedName>
    <definedName name="HTML_Control_3_1_1_3_1">{"'summary2'!$A$1:$L$47"}</definedName>
    <definedName name="HTML_Control_3_1_1_3_2">{"'summary2'!$A$1:$L$47"}</definedName>
    <definedName name="HTML_Control_3_1_1_3_3">{"'summary2'!$A$1:$L$47"}</definedName>
    <definedName name="HTML_Control_3_1_1_3_4">{"'summary2'!$A$1:$L$47"}</definedName>
    <definedName name="HTML_Control_3_1_1_3_5">{"'summary2'!$A$1:$L$47"}</definedName>
    <definedName name="HTML_Control_3_1_1_4">{"'summary2'!$A$1:$L$47"}</definedName>
    <definedName name="HTML_Control_3_1_1_4_1">{"'summary2'!$A$1:$L$47"}</definedName>
    <definedName name="HTML_Control_3_1_1_4_2">{"'summary2'!$A$1:$L$47"}</definedName>
    <definedName name="HTML_Control_3_1_1_4_3">{"'summary2'!$A$1:$L$47"}</definedName>
    <definedName name="HTML_Control_3_1_1_4_4">{"'summary2'!$A$1:$L$47"}</definedName>
    <definedName name="HTML_Control_3_1_1_4_5">{"'summary2'!$A$1:$L$47"}</definedName>
    <definedName name="HTML_Control_3_1_1_5">{"'summary2'!$A$1:$L$47"}</definedName>
    <definedName name="HTML_Control_3_1_1_5_1">{"'summary2'!$A$1:$L$47"}</definedName>
    <definedName name="HTML_Control_3_1_1_5_2">{"'summary2'!$A$1:$L$47"}</definedName>
    <definedName name="HTML_Control_3_1_1_5_3">{"'summary2'!$A$1:$L$47"}</definedName>
    <definedName name="HTML_Control_3_1_1_5_4">{"'summary2'!$A$1:$L$47"}</definedName>
    <definedName name="HTML_Control_3_1_1_5_5">{"'summary2'!$A$1:$L$47"}</definedName>
    <definedName name="HTML_Control_3_1_2">{"'summary2'!$A$1:$L$47"}</definedName>
    <definedName name="HTML_Control_3_1_2_1">{"'summary2'!$A$1:$L$47"}</definedName>
    <definedName name="HTML_Control_3_1_2_1_1">{"'summary2'!$A$1:$L$47"}</definedName>
    <definedName name="HTML_Control_3_1_2_1_2">{"'summary2'!$A$1:$L$47"}</definedName>
    <definedName name="HTML_Control_3_1_2_1_3">{"'summary2'!$A$1:$L$47"}</definedName>
    <definedName name="HTML_Control_3_1_2_1_4">{"'summary2'!$A$1:$L$47"}</definedName>
    <definedName name="HTML_Control_3_1_2_1_5">{"'summary2'!$A$1:$L$47"}</definedName>
    <definedName name="HTML_Control_3_1_2_2">{"'summary2'!$A$1:$L$47"}</definedName>
    <definedName name="HTML_Control_3_1_2_3">{"'summary2'!$A$1:$L$47"}</definedName>
    <definedName name="HTML_Control_3_1_2_4">{"'summary2'!$A$1:$L$47"}</definedName>
    <definedName name="HTML_Control_3_1_2_5">{"'summary2'!$A$1:$L$47"}</definedName>
    <definedName name="HTML_Control_3_1_3">{"'summary2'!$A$1:$L$47"}</definedName>
    <definedName name="HTML_Control_3_1_3_1">{"'summary2'!$A$1:$L$47"}</definedName>
    <definedName name="HTML_Control_3_1_3_2">{"'summary2'!$A$1:$L$47"}</definedName>
    <definedName name="HTML_Control_3_1_3_3">{"'summary2'!$A$1:$L$47"}</definedName>
    <definedName name="HTML_Control_3_1_3_4">{"'summary2'!$A$1:$L$47"}</definedName>
    <definedName name="HTML_Control_3_1_3_5">{"'summary2'!$A$1:$L$47"}</definedName>
    <definedName name="HTML_Control_3_1_4">{"'summary2'!$A$1:$L$47"}</definedName>
    <definedName name="HTML_Control_3_1_4_1">{"'summary2'!$A$1:$L$47"}</definedName>
    <definedName name="HTML_Control_3_1_4_2">{"'summary2'!$A$1:$L$47"}</definedName>
    <definedName name="HTML_Control_3_1_4_3">{"'summary2'!$A$1:$L$47"}</definedName>
    <definedName name="HTML_Control_3_1_4_4">{"'summary2'!$A$1:$L$47"}</definedName>
    <definedName name="HTML_Control_3_1_4_5">{"'summary2'!$A$1:$L$47"}</definedName>
    <definedName name="HTML_Control_3_1_5">{"'summary2'!$A$1:$L$47"}</definedName>
    <definedName name="HTML_Control_3_1_5_1">{"'summary2'!$A$1:$L$47"}</definedName>
    <definedName name="HTML_Control_3_1_5_2">{"'summary2'!$A$1:$L$47"}</definedName>
    <definedName name="HTML_Control_3_1_5_3">{"'summary2'!$A$1:$L$47"}</definedName>
    <definedName name="HTML_Control_3_1_5_4">{"'summary2'!$A$1:$L$47"}</definedName>
    <definedName name="HTML_Control_3_1_5_5">{"'summary2'!$A$1:$L$47"}</definedName>
    <definedName name="HTML_Control_3_2">{"'summary2'!$A$1:$L$47"}</definedName>
    <definedName name="HTML_Control_3_2_1">{"'summary2'!$A$1:$L$47"}</definedName>
    <definedName name="HTML_Control_3_2_1_1">{"'summary2'!$A$1:$L$47"}</definedName>
    <definedName name="HTML_Control_3_2_1_1_1">{"'summary2'!$A$1:$L$47"}</definedName>
    <definedName name="HTML_Control_3_2_1_1_1_1">{"'summary2'!$A$1:$L$47"}</definedName>
    <definedName name="HTML_Control_3_2_1_1_1_2">{"'summary2'!$A$1:$L$47"}</definedName>
    <definedName name="HTML_Control_3_2_1_1_1_3">{"'summary2'!$A$1:$L$47"}</definedName>
    <definedName name="HTML_Control_3_2_1_1_1_4">{"'summary2'!$A$1:$L$47"}</definedName>
    <definedName name="HTML_Control_3_2_1_1_1_5">{"'summary2'!$A$1:$L$47"}</definedName>
    <definedName name="HTML_Control_3_2_1_1_2">{"'summary2'!$A$1:$L$47"}</definedName>
    <definedName name="HTML_Control_3_2_1_1_3">{"'summary2'!$A$1:$L$47"}</definedName>
    <definedName name="HTML_Control_3_2_1_1_4">{"'summary2'!$A$1:$L$47"}</definedName>
    <definedName name="HTML_Control_3_2_1_1_5">{"'summary2'!$A$1:$L$47"}</definedName>
    <definedName name="HTML_Control_3_2_1_2">{"'summary2'!$A$1:$L$47"}</definedName>
    <definedName name="HTML_Control_3_2_1_2_1">{"'summary2'!$A$1:$L$47"}</definedName>
    <definedName name="HTML_Control_3_2_1_2_2">{"'summary2'!$A$1:$L$47"}</definedName>
    <definedName name="HTML_Control_3_2_1_2_3">{"'summary2'!$A$1:$L$47"}</definedName>
    <definedName name="HTML_Control_3_2_1_2_4">{"'summary2'!$A$1:$L$47"}</definedName>
    <definedName name="HTML_Control_3_2_1_2_5">{"'summary2'!$A$1:$L$47"}</definedName>
    <definedName name="HTML_Control_3_2_1_3">{"'summary2'!$A$1:$L$47"}</definedName>
    <definedName name="HTML_Control_3_2_1_3_1">{"'summary2'!$A$1:$L$47"}</definedName>
    <definedName name="HTML_Control_3_2_1_3_2">{"'summary2'!$A$1:$L$47"}</definedName>
    <definedName name="HTML_Control_3_2_1_3_3">{"'summary2'!$A$1:$L$47"}</definedName>
    <definedName name="HTML_Control_3_2_1_3_4">{"'summary2'!$A$1:$L$47"}</definedName>
    <definedName name="HTML_Control_3_2_1_3_5">{"'summary2'!$A$1:$L$47"}</definedName>
    <definedName name="HTML_Control_3_2_1_4">{"'summary2'!$A$1:$L$47"}</definedName>
    <definedName name="HTML_Control_3_2_1_4_1">{"'summary2'!$A$1:$L$47"}</definedName>
    <definedName name="HTML_Control_3_2_1_4_2">{"'summary2'!$A$1:$L$47"}</definedName>
    <definedName name="HTML_Control_3_2_1_4_3">{"'summary2'!$A$1:$L$47"}</definedName>
    <definedName name="HTML_Control_3_2_1_4_4">{"'summary2'!$A$1:$L$47"}</definedName>
    <definedName name="HTML_Control_3_2_1_4_5">{"'summary2'!$A$1:$L$47"}</definedName>
    <definedName name="HTML_Control_3_2_1_5">{"'summary2'!$A$1:$L$47"}</definedName>
    <definedName name="HTML_Control_3_2_1_5_1">{"'summary2'!$A$1:$L$47"}</definedName>
    <definedName name="HTML_Control_3_2_1_5_2">{"'summary2'!$A$1:$L$47"}</definedName>
    <definedName name="HTML_Control_3_2_1_5_3">{"'summary2'!$A$1:$L$47"}</definedName>
    <definedName name="HTML_Control_3_2_1_5_4">{"'summary2'!$A$1:$L$47"}</definedName>
    <definedName name="HTML_Control_3_2_1_5_5">{"'summary2'!$A$1:$L$47"}</definedName>
    <definedName name="HTML_Control_3_2_2">{"'summary2'!$A$1:$L$47"}</definedName>
    <definedName name="HTML_Control_3_2_2_1">{"'summary2'!$A$1:$L$47"}</definedName>
    <definedName name="HTML_Control_3_2_2_1_1">{"'summary2'!$A$1:$L$47"}</definedName>
    <definedName name="HTML_Control_3_2_2_1_2">{"'summary2'!$A$1:$L$47"}</definedName>
    <definedName name="HTML_Control_3_2_2_1_3">{"'summary2'!$A$1:$L$47"}</definedName>
    <definedName name="HTML_Control_3_2_2_1_4">{"'summary2'!$A$1:$L$47"}</definedName>
    <definedName name="HTML_Control_3_2_2_1_5">{"'summary2'!$A$1:$L$47"}</definedName>
    <definedName name="HTML_Control_3_2_2_2">{"'summary2'!$A$1:$L$47"}</definedName>
    <definedName name="HTML_Control_3_2_2_3">{"'summary2'!$A$1:$L$47"}</definedName>
    <definedName name="HTML_Control_3_2_2_4">{"'summary2'!$A$1:$L$47"}</definedName>
    <definedName name="HTML_Control_3_2_2_5">{"'summary2'!$A$1:$L$47"}</definedName>
    <definedName name="HTML_Control_3_2_3">{"'summary2'!$A$1:$L$47"}</definedName>
    <definedName name="HTML_Control_3_2_3_1">{"'summary2'!$A$1:$L$47"}</definedName>
    <definedName name="HTML_Control_3_2_3_2">{"'summary2'!$A$1:$L$47"}</definedName>
    <definedName name="HTML_Control_3_2_3_3">{"'summary2'!$A$1:$L$47"}</definedName>
    <definedName name="HTML_Control_3_2_3_4">{"'summary2'!$A$1:$L$47"}</definedName>
    <definedName name="HTML_Control_3_2_3_5">{"'summary2'!$A$1:$L$47"}</definedName>
    <definedName name="HTML_Control_3_2_4">{"'summary2'!$A$1:$L$47"}</definedName>
    <definedName name="HTML_Control_3_2_4_1">{"'summary2'!$A$1:$L$47"}</definedName>
    <definedName name="HTML_Control_3_2_4_2">{"'summary2'!$A$1:$L$47"}</definedName>
    <definedName name="HTML_Control_3_2_4_3">{"'summary2'!$A$1:$L$47"}</definedName>
    <definedName name="HTML_Control_3_2_4_4">{"'summary2'!$A$1:$L$47"}</definedName>
    <definedName name="HTML_Control_3_2_4_5">{"'summary2'!$A$1:$L$47"}</definedName>
    <definedName name="HTML_Control_3_2_5">{"'summary2'!$A$1:$L$47"}</definedName>
    <definedName name="HTML_Control_3_2_5_1">{"'summary2'!$A$1:$L$47"}</definedName>
    <definedName name="HTML_Control_3_2_5_2">{"'summary2'!$A$1:$L$47"}</definedName>
    <definedName name="HTML_Control_3_2_5_3">{"'summary2'!$A$1:$L$47"}</definedName>
    <definedName name="HTML_Control_3_2_5_4">{"'summary2'!$A$1:$L$47"}</definedName>
    <definedName name="HTML_Control_3_2_5_5">{"'summary2'!$A$1:$L$47"}</definedName>
    <definedName name="HTML_Control_3_3">{"'summary2'!$A$1:$L$47"}</definedName>
    <definedName name="HTML_Control_3_3_1">{"'summary2'!$A$1:$L$47"}</definedName>
    <definedName name="HTML_Control_3_3_1_1">{"'summary2'!$A$1:$L$47"}</definedName>
    <definedName name="HTML_Control_3_3_1_1_1">{"'summary2'!$A$1:$L$47"}</definedName>
    <definedName name="HTML_Control_3_3_1_1_1_1">{"'summary2'!$A$1:$L$47"}</definedName>
    <definedName name="HTML_Control_3_3_1_1_1_2">{"'summary2'!$A$1:$L$47"}</definedName>
    <definedName name="HTML_Control_3_3_1_1_1_3">{"'summary2'!$A$1:$L$47"}</definedName>
    <definedName name="HTML_Control_3_3_1_1_1_4">{"'summary2'!$A$1:$L$47"}</definedName>
    <definedName name="HTML_Control_3_3_1_1_1_5">{"'summary2'!$A$1:$L$47"}</definedName>
    <definedName name="HTML_Control_3_3_1_1_2">{"'summary2'!$A$1:$L$47"}</definedName>
    <definedName name="HTML_Control_3_3_1_1_3">{"'summary2'!$A$1:$L$47"}</definedName>
    <definedName name="HTML_Control_3_3_1_1_4">{"'summary2'!$A$1:$L$47"}</definedName>
    <definedName name="HTML_Control_3_3_1_1_5">{"'summary2'!$A$1:$L$47"}</definedName>
    <definedName name="HTML_Control_3_3_1_2">{"'summary2'!$A$1:$L$47"}</definedName>
    <definedName name="HTML_Control_3_3_1_2_1">{"'summary2'!$A$1:$L$47"}</definedName>
    <definedName name="HTML_Control_3_3_1_2_2">{"'summary2'!$A$1:$L$47"}</definedName>
    <definedName name="HTML_Control_3_3_1_2_3">{"'summary2'!$A$1:$L$47"}</definedName>
    <definedName name="HTML_Control_3_3_1_2_4">{"'summary2'!$A$1:$L$47"}</definedName>
    <definedName name="HTML_Control_3_3_1_2_5">{"'summary2'!$A$1:$L$47"}</definedName>
    <definedName name="HTML_Control_3_3_1_3">{"'summary2'!$A$1:$L$47"}</definedName>
    <definedName name="HTML_Control_3_3_1_3_1">{"'summary2'!$A$1:$L$47"}</definedName>
    <definedName name="HTML_Control_3_3_1_3_2">{"'summary2'!$A$1:$L$47"}</definedName>
    <definedName name="HTML_Control_3_3_1_3_3">{"'summary2'!$A$1:$L$47"}</definedName>
    <definedName name="HTML_Control_3_3_1_3_4">{"'summary2'!$A$1:$L$47"}</definedName>
    <definedName name="HTML_Control_3_3_1_3_5">{"'summary2'!$A$1:$L$47"}</definedName>
    <definedName name="HTML_Control_3_3_1_4">{"'summary2'!$A$1:$L$47"}</definedName>
    <definedName name="HTML_Control_3_3_1_4_1">{"'summary2'!$A$1:$L$47"}</definedName>
    <definedName name="HTML_Control_3_3_1_4_2">{"'summary2'!$A$1:$L$47"}</definedName>
    <definedName name="HTML_Control_3_3_1_4_3">{"'summary2'!$A$1:$L$47"}</definedName>
    <definedName name="HTML_Control_3_3_1_4_4">{"'summary2'!$A$1:$L$47"}</definedName>
    <definedName name="HTML_Control_3_3_1_4_5">{"'summary2'!$A$1:$L$47"}</definedName>
    <definedName name="HTML_Control_3_3_1_5">{"'summary2'!$A$1:$L$47"}</definedName>
    <definedName name="HTML_Control_3_3_1_5_1">{"'summary2'!$A$1:$L$47"}</definedName>
    <definedName name="HTML_Control_3_3_1_5_2">{"'summary2'!$A$1:$L$47"}</definedName>
    <definedName name="HTML_Control_3_3_1_5_3">{"'summary2'!$A$1:$L$47"}</definedName>
    <definedName name="HTML_Control_3_3_1_5_4">{"'summary2'!$A$1:$L$47"}</definedName>
    <definedName name="HTML_Control_3_3_1_5_5">{"'summary2'!$A$1:$L$47"}</definedName>
    <definedName name="HTML_Control_3_3_2">{"'summary2'!$A$1:$L$47"}</definedName>
    <definedName name="HTML_Control_3_3_2_1">{"'summary2'!$A$1:$L$47"}</definedName>
    <definedName name="HTML_Control_3_3_2_1_1">{"'summary2'!$A$1:$L$47"}</definedName>
    <definedName name="HTML_Control_3_3_2_1_2">{"'summary2'!$A$1:$L$47"}</definedName>
    <definedName name="HTML_Control_3_3_2_1_3">{"'summary2'!$A$1:$L$47"}</definedName>
    <definedName name="HTML_Control_3_3_2_1_4">{"'summary2'!$A$1:$L$47"}</definedName>
    <definedName name="HTML_Control_3_3_2_1_5">{"'summary2'!$A$1:$L$47"}</definedName>
    <definedName name="HTML_Control_3_3_2_2">{"'summary2'!$A$1:$L$47"}</definedName>
    <definedName name="HTML_Control_3_3_2_3">{"'summary2'!$A$1:$L$47"}</definedName>
    <definedName name="HTML_Control_3_3_2_4">{"'summary2'!$A$1:$L$47"}</definedName>
    <definedName name="HTML_Control_3_3_2_5">{"'summary2'!$A$1:$L$47"}</definedName>
    <definedName name="HTML_Control_3_3_3">{"'summary2'!$A$1:$L$47"}</definedName>
    <definedName name="HTML_Control_3_3_3_1">{"'summary2'!$A$1:$L$47"}</definedName>
    <definedName name="HTML_Control_3_3_3_2">{"'summary2'!$A$1:$L$47"}</definedName>
    <definedName name="HTML_Control_3_3_3_3">{"'summary2'!$A$1:$L$47"}</definedName>
    <definedName name="HTML_Control_3_3_3_4">{"'summary2'!$A$1:$L$47"}</definedName>
    <definedName name="HTML_Control_3_3_3_5">{"'summary2'!$A$1:$L$47"}</definedName>
    <definedName name="HTML_Control_3_3_4">{"'summary2'!$A$1:$L$47"}</definedName>
    <definedName name="HTML_Control_3_3_4_1">{"'summary2'!$A$1:$L$47"}</definedName>
    <definedName name="HTML_Control_3_3_4_2">{"'summary2'!$A$1:$L$47"}</definedName>
    <definedName name="HTML_Control_3_3_4_3">{"'summary2'!$A$1:$L$47"}</definedName>
    <definedName name="HTML_Control_3_3_4_4">{"'summary2'!$A$1:$L$47"}</definedName>
    <definedName name="HTML_Control_3_3_4_5">{"'summary2'!$A$1:$L$47"}</definedName>
    <definedName name="HTML_Control_3_3_5">{"'summary2'!$A$1:$L$47"}</definedName>
    <definedName name="HTML_Control_3_3_5_1">{"'summary2'!$A$1:$L$47"}</definedName>
    <definedName name="HTML_Control_3_3_5_2">{"'summary2'!$A$1:$L$47"}</definedName>
    <definedName name="HTML_Control_3_3_5_3">{"'summary2'!$A$1:$L$47"}</definedName>
    <definedName name="HTML_Control_3_3_5_4">{"'summary2'!$A$1:$L$47"}</definedName>
    <definedName name="HTML_Control_3_3_5_5">{"'summary2'!$A$1:$L$47"}</definedName>
    <definedName name="HTML_Control_3_4">{"'summary2'!$A$1:$L$47"}</definedName>
    <definedName name="HTML_Control_3_4_1">{"'summary2'!$A$1:$L$47"}</definedName>
    <definedName name="HTML_Control_3_4_1_1">{"'summary2'!$A$1:$L$47"}</definedName>
    <definedName name="HTML_Control_3_4_1_1_1">{"'summary2'!$A$1:$L$47"}</definedName>
    <definedName name="HTML_Control_3_4_1_1_1_1">{"'summary2'!$A$1:$L$47"}</definedName>
    <definedName name="HTML_Control_3_4_1_1_1_2">{"'summary2'!$A$1:$L$47"}</definedName>
    <definedName name="HTML_Control_3_4_1_1_1_3">{"'summary2'!$A$1:$L$47"}</definedName>
    <definedName name="HTML_Control_3_4_1_1_1_4">{"'summary2'!$A$1:$L$47"}</definedName>
    <definedName name="HTML_Control_3_4_1_1_1_5">{"'summary2'!$A$1:$L$47"}</definedName>
    <definedName name="HTML_Control_3_4_1_1_2">{"'summary2'!$A$1:$L$47"}</definedName>
    <definedName name="HTML_Control_3_4_1_1_3">{"'summary2'!$A$1:$L$47"}</definedName>
    <definedName name="HTML_Control_3_4_1_1_4">{"'summary2'!$A$1:$L$47"}</definedName>
    <definedName name="HTML_Control_3_4_1_1_5">{"'summary2'!$A$1:$L$47"}</definedName>
    <definedName name="HTML_Control_3_4_1_2">{"'summary2'!$A$1:$L$47"}</definedName>
    <definedName name="HTML_Control_3_4_1_2_1">{"'summary2'!$A$1:$L$47"}</definedName>
    <definedName name="HTML_Control_3_4_1_2_2">{"'summary2'!$A$1:$L$47"}</definedName>
    <definedName name="HTML_Control_3_4_1_2_3">{"'summary2'!$A$1:$L$47"}</definedName>
    <definedName name="HTML_Control_3_4_1_2_4">{"'summary2'!$A$1:$L$47"}</definedName>
    <definedName name="HTML_Control_3_4_1_2_5">{"'summary2'!$A$1:$L$47"}</definedName>
    <definedName name="HTML_Control_3_4_1_3">{"'summary2'!$A$1:$L$47"}</definedName>
    <definedName name="HTML_Control_3_4_1_3_1">{"'summary2'!$A$1:$L$47"}</definedName>
    <definedName name="HTML_Control_3_4_1_3_2">{"'summary2'!$A$1:$L$47"}</definedName>
    <definedName name="HTML_Control_3_4_1_3_3">{"'summary2'!$A$1:$L$47"}</definedName>
    <definedName name="HTML_Control_3_4_1_3_4">{"'summary2'!$A$1:$L$47"}</definedName>
    <definedName name="HTML_Control_3_4_1_3_5">{"'summary2'!$A$1:$L$47"}</definedName>
    <definedName name="HTML_Control_3_4_1_4">{"'summary2'!$A$1:$L$47"}</definedName>
    <definedName name="HTML_Control_3_4_1_4_1">{"'summary2'!$A$1:$L$47"}</definedName>
    <definedName name="HTML_Control_3_4_1_4_2">{"'summary2'!$A$1:$L$47"}</definedName>
    <definedName name="HTML_Control_3_4_1_4_3">{"'summary2'!$A$1:$L$47"}</definedName>
    <definedName name="HTML_Control_3_4_1_4_4">{"'summary2'!$A$1:$L$47"}</definedName>
    <definedName name="HTML_Control_3_4_1_4_5">{"'summary2'!$A$1:$L$47"}</definedName>
    <definedName name="HTML_Control_3_4_1_5">{"'summary2'!$A$1:$L$47"}</definedName>
    <definedName name="HTML_Control_3_4_1_5_1">{"'summary2'!$A$1:$L$47"}</definedName>
    <definedName name="HTML_Control_3_4_1_5_2">{"'summary2'!$A$1:$L$47"}</definedName>
    <definedName name="HTML_Control_3_4_1_5_3">{"'summary2'!$A$1:$L$47"}</definedName>
    <definedName name="HTML_Control_3_4_1_5_4">{"'summary2'!$A$1:$L$47"}</definedName>
    <definedName name="HTML_Control_3_4_1_5_5">{"'summary2'!$A$1:$L$47"}</definedName>
    <definedName name="HTML_Control_3_4_2">{"'summary2'!$A$1:$L$47"}</definedName>
    <definedName name="HTML_Control_3_4_2_1">{"'summary2'!$A$1:$L$47"}</definedName>
    <definedName name="HTML_Control_3_4_2_1_1">{"'summary2'!$A$1:$L$47"}</definedName>
    <definedName name="HTML_Control_3_4_2_1_2">{"'summary2'!$A$1:$L$47"}</definedName>
    <definedName name="HTML_Control_3_4_2_1_3">{"'summary2'!$A$1:$L$47"}</definedName>
    <definedName name="HTML_Control_3_4_2_1_4">{"'summary2'!$A$1:$L$47"}</definedName>
    <definedName name="HTML_Control_3_4_2_1_5">{"'summary2'!$A$1:$L$47"}</definedName>
    <definedName name="HTML_Control_3_4_2_2">{"'summary2'!$A$1:$L$47"}</definedName>
    <definedName name="HTML_Control_3_4_2_3">{"'summary2'!$A$1:$L$47"}</definedName>
    <definedName name="HTML_Control_3_4_2_4">{"'summary2'!$A$1:$L$47"}</definedName>
    <definedName name="HTML_Control_3_4_2_5">{"'summary2'!$A$1:$L$47"}</definedName>
    <definedName name="HTML_Control_3_4_3">{"'summary2'!$A$1:$L$47"}</definedName>
    <definedName name="HTML_Control_3_4_3_1">{"'summary2'!$A$1:$L$47"}</definedName>
    <definedName name="HTML_Control_3_4_3_2">{"'summary2'!$A$1:$L$47"}</definedName>
    <definedName name="HTML_Control_3_4_3_3">{"'summary2'!$A$1:$L$47"}</definedName>
    <definedName name="HTML_Control_3_4_3_4">{"'summary2'!$A$1:$L$47"}</definedName>
    <definedName name="HTML_Control_3_4_3_5">{"'summary2'!$A$1:$L$47"}</definedName>
    <definedName name="HTML_Control_3_4_4">{"'summary2'!$A$1:$L$47"}</definedName>
    <definedName name="HTML_Control_3_4_4_1">{"'summary2'!$A$1:$L$47"}</definedName>
    <definedName name="HTML_Control_3_4_4_2">{"'summary2'!$A$1:$L$47"}</definedName>
    <definedName name="HTML_Control_3_4_4_3">{"'summary2'!$A$1:$L$47"}</definedName>
    <definedName name="HTML_Control_3_4_4_4">{"'summary2'!$A$1:$L$47"}</definedName>
    <definedName name="HTML_Control_3_4_4_5">{"'summary2'!$A$1:$L$47"}</definedName>
    <definedName name="HTML_Control_3_4_5">{"'summary2'!$A$1:$L$47"}</definedName>
    <definedName name="HTML_Control_3_4_5_1">{"'summary2'!$A$1:$L$47"}</definedName>
    <definedName name="HTML_Control_3_4_5_2">{"'summary2'!$A$1:$L$47"}</definedName>
    <definedName name="HTML_Control_3_4_5_3">{"'summary2'!$A$1:$L$47"}</definedName>
    <definedName name="HTML_Control_3_4_5_4">{"'summary2'!$A$1:$L$47"}</definedName>
    <definedName name="HTML_Control_3_4_5_5">{"'summary2'!$A$1:$L$47"}</definedName>
    <definedName name="HTML_Control_3_5">{"'summary2'!$A$1:$L$47"}</definedName>
    <definedName name="HTML_Control_3_5_1">{"'summary2'!$A$1:$L$47"}</definedName>
    <definedName name="HTML_Control_3_5_1_1">{"'summary2'!$A$1:$L$47"}</definedName>
    <definedName name="HTML_Control_3_5_1_1_1">{"'summary2'!$A$1:$L$47"}</definedName>
    <definedName name="HTML_Control_3_5_1_1_1_1">{"'summary2'!$A$1:$L$47"}</definedName>
    <definedName name="HTML_Control_3_5_1_1_1_2">{"'summary2'!$A$1:$L$47"}</definedName>
    <definedName name="HTML_Control_3_5_1_1_1_3">{"'summary2'!$A$1:$L$47"}</definedName>
    <definedName name="HTML_Control_3_5_1_1_1_4">{"'summary2'!$A$1:$L$47"}</definedName>
    <definedName name="HTML_Control_3_5_1_1_1_5">{"'summary2'!$A$1:$L$47"}</definedName>
    <definedName name="HTML_Control_3_5_1_1_2">{"'summary2'!$A$1:$L$47"}</definedName>
    <definedName name="HTML_Control_3_5_1_1_3">{"'summary2'!$A$1:$L$47"}</definedName>
    <definedName name="HTML_Control_3_5_1_1_4">{"'summary2'!$A$1:$L$47"}</definedName>
    <definedName name="HTML_Control_3_5_1_1_5">{"'summary2'!$A$1:$L$47"}</definedName>
    <definedName name="HTML_Control_3_5_1_2">{"'summary2'!$A$1:$L$47"}</definedName>
    <definedName name="HTML_Control_3_5_1_2_1">{"'summary2'!$A$1:$L$47"}</definedName>
    <definedName name="HTML_Control_3_5_1_2_2">{"'summary2'!$A$1:$L$47"}</definedName>
    <definedName name="HTML_Control_3_5_1_2_3">{"'summary2'!$A$1:$L$47"}</definedName>
    <definedName name="HTML_Control_3_5_1_2_4">{"'summary2'!$A$1:$L$47"}</definedName>
    <definedName name="HTML_Control_3_5_1_2_5">{"'summary2'!$A$1:$L$47"}</definedName>
    <definedName name="HTML_Control_3_5_1_3">{"'summary2'!$A$1:$L$47"}</definedName>
    <definedName name="HTML_Control_3_5_1_3_1">{"'summary2'!$A$1:$L$47"}</definedName>
    <definedName name="HTML_Control_3_5_1_3_2">{"'summary2'!$A$1:$L$47"}</definedName>
    <definedName name="HTML_Control_3_5_1_3_3">{"'summary2'!$A$1:$L$47"}</definedName>
    <definedName name="HTML_Control_3_5_1_3_4">{"'summary2'!$A$1:$L$47"}</definedName>
    <definedName name="HTML_Control_3_5_1_3_5">{"'summary2'!$A$1:$L$47"}</definedName>
    <definedName name="HTML_Control_3_5_1_4">{"'summary2'!$A$1:$L$47"}</definedName>
    <definedName name="HTML_Control_3_5_1_4_1">{"'summary2'!$A$1:$L$47"}</definedName>
    <definedName name="HTML_Control_3_5_1_4_2">{"'summary2'!$A$1:$L$47"}</definedName>
    <definedName name="HTML_Control_3_5_1_4_3">{"'summary2'!$A$1:$L$47"}</definedName>
    <definedName name="HTML_Control_3_5_1_4_4">{"'summary2'!$A$1:$L$47"}</definedName>
    <definedName name="HTML_Control_3_5_1_4_5">{"'summary2'!$A$1:$L$47"}</definedName>
    <definedName name="HTML_Control_3_5_1_5">{"'summary2'!$A$1:$L$47"}</definedName>
    <definedName name="HTML_Control_3_5_1_5_1">{"'summary2'!$A$1:$L$47"}</definedName>
    <definedName name="HTML_Control_3_5_1_5_2">{"'summary2'!$A$1:$L$47"}</definedName>
    <definedName name="HTML_Control_3_5_1_5_3">{"'summary2'!$A$1:$L$47"}</definedName>
    <definedName name="HTML_Control_3_5_1_5_4">{"'summary2'!$A$1:$L$47"}</definedName>
    <definedName name="HTML_Control_3_5_1_5_5">{"'summary2'!$A$1:$L$47"}</definedName>
    <definedName name="HTML_Control_3_5_2">{"'summary2'!$A$1:$L$47"}</definedName>
    <definedName name="HTML_Control_3_5_2_1">{"'summary2'!$A$1:$L$47"}</definedName>
    <definedName name="HTML_Control_3_5_2_1_1">{"'summary2'!$A$1:$L$47"}</definedName>
    <definedName name="HTML_Control_3_5_2_1_2">{"'summary2'!$A$1:$L$47"}</definedName>
    <definedName name="HTML_Control_3_5_2_1_3">{"'summary2'!$A$1:$L$47"}</definedName>
    <definedName name="HTML_Control_3_5_2_1_4">{"'summary2'!$A$1:$L$47"}</definedName>
    <definedName name="HTML_Control_3_5_2_1_5">{"'summary2'!$A$1:$L$47"}</definedName>
    <definedName name="HTML_Control_3_5_2_2">{"'summary2'!$A$1:$L$47"}</definedName>
    <definedName name="HTML_Control_3_5_2_3">{"'summary2'!$A$1:$L$47"}</definedName>
    <definedName name="HTML_Control_3_5_2_4">{"'summary2'!$A$1:$L$47"}</definedName>
    <definedName name="HTML_Control_3_5_2_5">{"'summary2'!$A$1:$L$47"}</definedName>
    <definedName name="HTML_Control_3_5_3">{"'summary2'!$A$1:$L$47"}</definedName>
    <definedName name="HTML_Control_3_5_3_1">{"'summary2'!$A$1:$L$47"}</definedName>
    <definedName name="HTML_Control_3_5_3_2">{"'summary2'!$A$1:$L$47"}</definedName>
    <definedName name="HTML_Control_3_5_3_3">{"'summary2'!$A$1:$L$47"}</definedName>
    <definedName name="HTML_Control_3_5_3_4">{"'summary2'!$A$1:$L$47"}</definedName>
    <definedName name="HTML_Control_3_5_3_5">{"'summary2'!$A$1:$L$47"}</definedName>
    <definedName name="HTML_Control_3_5_4">{"'summary2'!$A$1:$L$47"}</definedName>
    <definedName name="HTML_Control_3_5_4_1">{"'summary2'!$A$1:$L$47"}</definedName>
    <definedName name="HTML_Control_3_5_4_2">{"'summary2'!$A$1:$L$47"}</definedName>
    <definedName name="HTML_Control_3_5_4_3">{"'summary2'!$A$1:$L$47"}</definedName>
    <definedName name="HTML_Control_3_5_4_4">{"'summary2'!$A$1:$L$47"}</definedName>
    <definedName name="HTML_Control_3_5_4_5">{"'summary2'!$A$1:$L$47"}</definedName>
    <definedName name="HTML_Control_3_5_5">{"'summary2'!$A$1:$L$47"}</definedName>
    <definedName name="HTML_Control_3_5_5_1">{"'summary2'!$A$1:$L$47"}</definedName>
    <definedName name="HTML_Control_3_5_5_2">{"'summary2'!$A$1:$L$47"}</definedName>
    <definedName name="HTML_Control_3_5_5_3">{"'summary2'!$A$1:$L$47"}</definedName>
    <definedName name="HTML_Control_3_5_5_4">{"'summary2'!$A$1:$L$47"}</definedName>
    <definedName name="HTML_Control_3_5_5_5">{"'summary2'!$A$1:$L$47"}</definedName>
    <definedName name="HTML_Control_4">{"'summary2'!$A$1:$L$47"}</definedName>
    <definedName name="HTML_Control_4_1">{"'summary2'!$A$1:$L$47"}</definedName>
    <definedName name="HTML_Control_4_1_1">{"'Worksheet'!$A$3:$R$184"}</definedName>
    <definedName name="HTML_Control_4_1_1_1">{"'Worksheet'!$A$3:$R$184"}</definedName>
    <definedName name="HTML_Control_4_1_1_1_1">{"'Worksheet'!$A$3:$R$184"}</definedName>
    <definedName name="HTML_Control_4_1_1_1_1_1">{"'Worksheet'!$A$3:$R$184"}</definedName>
    <definedName name="HTML_Control_4_1_1_1_1_2">{"'Worksheet'!$A$3:$R$184"}</definedName>
    <definedName name="HTML_Control_4_1_1_1_1_3">{"'Worksheet'!$A$3:$R$184"}</definedName>
    <definedName name="HTML_Control_4_1_1_1_1_4">{"'Worksheet'!$A$3:$R$184"}</definedName>
    <definedName name="HTML_Control_4_1_1_1_1_5">{"'Worksheet'!$A$3:$R$184"}</definedName>
    <definedName name="HTML_Control_4_1_1_1_2">{"'Worksheet'!$A$3:$R$184"}</definedName>
    <definedName name="HTML_Control_4_1_1_1_3">{"'Worksheet'!$A$3:$R$184"}</definedName>
    <definedName name="HTML_Control_4_1_1_1_4">{"'Worksheet'!$A$3:$R$184"}</definedName>
    <definedName name="HTML_Control_4_1_1_1_5">{"'Worksheet'!$A$3:$R$184"}</definedName>
    <definedName name="HTML_Control_4_1_1_2">{"'Worksheet'!$A$3:$R$184"}</definedName>
    <definedName name="HTML_Control_4_1_1_2_1">{"'Worksheet'!$A$3:$R$184"}</definedName>
    <definedName name="HTML_Control_4_1_1_2_2">{"'Worksheet'!$A$3:$R$184"}</definedName>
    <definedName name="HTML_Control_4_1_1_2_3">{"'Worksheet'!$A$3:$R$184"}</definedName>
    <definedName name="HTML_Control_4_1_1_2_4">{"'Worksheet'!$A$3:$R$184"}</definedName>
    <definedName name="HTML_Control_4_1_1_2_5">{"'Worksheet'!$A$3:$R$184"}</definedName>
    <definedName name="HTML_Control_4_1_1_3">{"'Worksheet'!$A$3:$R$184"}</definedName>
    <definedName name="HTML_Control_4_1_1_3_1">{"'Worksheet'!$A$3:$R$184"}</definedName>
    <definedName name="HTML_Control_4_1_1_3_2">{"'Worksheet'!$A$3:$R$184"}</definedName>
    <definedName name="HTML_Control_4_1_1_3_3">{"'Worksheet'!$A$3:$R$184"}</definedName>
    <definedName name="HTML_Control_4_1_1_3_4">{"'Worksheet'!$A$3:$R$184"}</definedName>
    <definedName name="HTML_Control_4_1_1_3_5">{"'Worksheet'!$A$3:$R$184"}</definedName>
    <definedName name="HTML_Control_4_1_1_4">{"'Worksheet'!$A$3:$R$184"}</definedName>
    <definedName name="HTML_Control_4_1_1_4_1">{"'Worksheet'!$A$3:$R$184"}</definedName>
    <definedName name="HTML_Control_4_1_1_4_2">{"'Worksheet'!$A$3:$R$184"}</definedName>
    <definedName name="HTML_Control_4_1_1_4_3">{"'Worksheet'!$A$3:$R$184"}</definedName>
    <definedName name="HTML_Control_4_1_1_4_4">{"'Worksheet'!$A$3:$R$184"}</definedName>
    <definedName name="HTML_Control_4_1_1_4_5">{"'Worksheet'!$A$3:$R$184"}</definedName>
    <definedName name="HTML_Control_4_1_1_5">{"'Worksheet'!$A$3:$R$184"}</definedName>
    <definedName name="HTML_Control_4_1_1_5_1">{"'Worksheet'!$A$3:$R$184"}</definedName>
    <definedName name="HTML_Control_4_1_1_5_2">{"'Worksheet'!$A$3:$R$184"}</definedName>
    <definedName name="HTML_Control_4_1_1_5_3">{"'Worksheet'!$A$3:$R$184"}</definedName>
    <definedName name="HTML_Control_4_1_1_5_4">{"'Worksheet'!$A$3:$R$184"}</definedName>
    <definedName name="HTML_Control_4_1_1_5_5">{"'Worksheet'!$A$3:$R$184"}</definedName>
    <definedName name="HTML_Control_4_1_2">{"'Worksheet'!$A$3:$R$184"}</definedName>
    <definedName name="HTML_Control_4_1_2_1">{"'Worksheet'!$A$3:$R$184"}</definedName>
    <definedName name="HTML_Control_4_1_2_1_1">{"'Worksheet'!$A$3:$R$184"}</definedName>
    <definedName name="HTML_Control_4_1_2_1_2">{"'Worksheet'!$A$3:$R$184"}</definedName>
    <definedName name="HTML_Control_4_1_2_1_3">{"'Worksheet'!$A$3:$R$184"}</definedName>
    <definedName name="HTML_Control_4_1_2_1_4">{"'Worksheet'!$A$3:$R$184"}</definedName>
    <definedName name="HTML_Control_4_1_2_1_5">{"'Worksheet'!$A$3:$R$184"}</definedName>
    <definedName name="HTML_Control_4_1_2_2">{"'Worksheet'!$A$3:$R$184"}</definedName>
    <definedName name="HTML_Control_4_1_2_3">{"'Worksheet'!$A$3:$R$184"}</definedName>
    <definedName name="HTML_Control_4_1_2_4">{"'Worksheet'!$A$3:$R$184"}</definedName>
    <definedName name="HTML_Control_4_1_2_5">{"'Worksheet'!$A$3:$R$184"}</definedName>
    <definedName name="HTML_Control_4_1_3">{"'Worksheet'!$A$3:$R$184"}</definedName>
    <definedName name="HTML_Control_4_1_3_1">{"'Worksheet'!$A$3:$R$184"}</definedName>
    <definedName name="HTML_Control_4_1_3_2">{"'Worksheet'!$A$3:$R$184"}</definedName>
    <definedName name="HTML_Control_4_1_3_3">{"'Worksheet'!$A$3:$R$184"}</definedName>
    <definedName name="HTML_Control_4_1_3_4">{"'Worksheet'!$A$3:$R$184"}</definedName>
    <definedName name="HTML_Control_4_1_3_5">{"'Worksheet'!$A$3:$R$184"}</definedName>
    <definedName name="HTML_Control_4_1_4">{"'Worksheet'!$A$3:$R$184"}</definedName>
    <definedName name="HTML_Control_4_1_4_1">{"'Worksheet'!$A$3:$R$184"}</definedName>
    <definedName name="HTML_Control_4_1_4_2">{"'Worksheet'!$A$3:$R$184"}</definedName>
    <definedName name="HTML_Control_4_1_4_3">{"'Worksheet'!$A$3:$R$184"}</definedName>
    <definedName name="HTML_Control_4_1_4_4">{"'Worksheet'!$A$3:$R$184"}</definedName>
    <definedName name="HTML_Control_4_1_4_5">{"'Worksheet'!$A$3:$R$184"}</definedName>
    <definedName name="HTML_Control_4_1_5">{"'Worksheet'!$A$3:$R$184"}</definedName>
    <definedName name="HTML_Control_4_1_5_1">{"'Worksheet'!$A$3:$R$184"}</definedName>
    <definedName name="HTML_Control_4_1_5_2">{"'Worksheet'!$A$3:$R$184"}</definedName>
    <definedName name="HTML_Control_4_1_5_3">{"'Worksheet'!$A$3:$R$184"}</definedName>
    <definedName name="HTML_Control_4_1_5_4">{"'Worksheet'!$A$3:$R$184"}</definedName>
    <definedName name="HTML_Control_4_1_5_5">{"'Worksheet'!$A$3:$R$184"}</definedName>
    <definedName name="HTML_Control_4_2">{"'summary2'!$A$1:$L$47"}</definedName>
    <definedName name="HTML_Control_4_2_1">{"'Worksheet'!$A$3:$R$184"}</definedName>
    <definedName name="HTML_Control_4_2_1_1">{"'Worksheet'!$A$3:$R$184"}</definedName>
    <definedName name="HTML_Control_4_2_1_1_1">{"'Worksheet'!$A$3:$R$184"}</definedName>
    <definedName name="HTML_Control_4_2_1_1_1_1">{"'Worksheet'!$A$3:$R$184"}</definedName>
    <definedName name="HTML_Control_4_2_1_1_1_2">{"'Worksheet'!$A$3:$R$184"}</definedName>
    <definedName name="HTML_Control_4_2_1_1_1_3">{"'Worksheet'!$A$3:$R$184"}</definedName>
    <definedName name="HTML_Control_4_2_1_1_1_4">{"'Worksheet'!$A$3:$R$184"}</definedName>
    <definedName name="HTML_Control_4_2_1_1_1_5">{"'Worksheet'!$A$3:$R$184"}</definedName>
    <definedName name="HTML_Control_4_2_1_1_2">{"'Worksheet'!$A$3:$R$184"}</definedName>
    <definedName name="HTML_Control_4_2_1_1_3">{"'Worksheet'!$A$3:$R$184"}</definedName>
    <definedName name="HTML_Control_4_2_1_1_4">{"'Worksheet'!$A$3:$R$184"}</definedName>
    <definedName name="HTML_Control_4_2_1_1_5">{"'Worksheet'!$A$3:$R$184"}</definedName>
    <definedName name="HTML_Control_4_2_1_2">{"'Worksheet'!$A$3:$R$184"}</definedName>
    <definedName name="HTML_Control_4_2_1_2_1">{"'Worksheet'!$A$3:$R$184"}</definedName>
    <definedName name="HTML_Control_4_2_1_2_2">{"'Worksheet'!$A$3:$R$184"}</definedName>
    <definedName name="HTML_Control_4_2_1_2_3">{"'Worksheet'!$A$3:$R$184"}</definedName>
    <definedName name="HTML_Control_4_2_1_2_4">{"'Worksheet'!$A$3:$R$184"}</definedName>
    <definedName name="HTML_Control_4_2_1_2_5">{"'Worksheet'!$A$3:$R$184"}</definedName>
    <definedName name="HTML_Control_4_2_1_3">{"'Worksheet'!$A$3:$R$184"}</definedName>
    <definedName name="HTML_Control_4_2_1_3_1">{"'Worksheet'!$A$3:$R$184"}</definedName>
    <definedName name="HTML_Control_4_2_1_3_2">{"'Worksheet'!$A$3:$R$184"}</definedName>
    <definedName name="HTML_Control_4_2_1_3_3">{"'Worksheet'!$A$3:$R$184"}</definedName>
    <definedName name="HTML_Control_4_2_1_3_4">{"'Worksheet'!$A$3:$R$184"}</definedName>
    <definedName name="HTML_Control_4_2_1_3_5">{"'Worksheet'!$A$3:$R$184"}</definedName>
    <definedName name="HTML_Control_4_2_1_4">{"'Worksheet'!$A$3:$R$184"}</definedName>
    <definedName name="HTML_Control_4_2_1_4_1">{"'Worksheet'!$A$3:$R$184"}</definedName>
    <definedName name="HTML_Control_4_2_1_4_2">{"'Worksheet'!$A$3:$R$184"}</definedName>
    <definedName name="HTML_Control_4_2_1_4_3">{"'Worksheet'!$A$3:$R$184"}</definedName>
    <definedName name="HTML_Control_4_2_1_4_4">{"'Worksheet'!$A$3:$R$184"}</definedName>
    <definedName name="HTML_Control_4_2_1_4_5">{"'Worksheet'!$A$3:$R$184"}</definedName>
    <definedName name="HTML_Control_4_2_1_5">{"'Worksheet'!$A$3:$R$184"}</definedName>
    <definedName name="HTML_Control_4_2_1_5_1">{"'Worksheet'!$A$3:$R$184"}</definedName>
    <definedName name="HTML_Control_4_2_1_5_2">{"'Worksheet'!$A$3:$R$184"}</definedName>
    <definedName name="HTML_Control_4_2_1_5_3">{"'Worksheet'!$A$3:$R$184"}</definedName>
    <definedName name="HTML_Control_4_2_1_5_4">{"'Worksheet'!$A$3:$R$184"}</definedName>
    <definedName name="HTML_Control_4_2_1_5_5">{"'Worksheet'!$A$3:$R$184"}</definedName>
    <definedName name="HTML_Control_4_2_2">{"'Worksheet'!$A$3:$R$184"}</definedName>
    <definedName name="HTML_Control_4_2_2_1">{"'Worksheet'!$A$3:$R$184"}</definedName>
    <definedName name="HTML_Control_4_2_2_1_1">{"'Worksheet'!$A$3:$R$184"}</definedName>
    <definedName name="HTML_Control_4_2_2_1_2">{"'Worksheet'!$A$3:$R$184"}</definedName>
    <definedName name="HTML_Control_4_2_2_1_3">{"'Worksheet'!$A$3:$R$184"}</definedName>
    <definedName name="HTML_Control_4_2_2_1_4">{"'Worksheet'!$A$3:$R$184"}</definedName>
    <definedName name="HTML_Control_4_2_2_1_5">{"'Worksheet'!$A$3:$R$184"}</definedName>
    <definedName name="HTML_Control_4_2_2_2">{"'Worksheet'!$A$3:$R$184"}</definedName>
    <definedName name="HTML_Control_4_2_2_3">{"'Worksheet'!$A$3:$R$184"}</definedName>
    <definedName name="HTML_Control_4_2_2_4">{"'Worksheet'!$A$3:$R$184"}</definedName>
    <definedName name="HTML_Control_4_2_2_5">{"'Worksheet'!$A$3:$R$184"}</definedName>
    <definedName name="HTML_Control_4_2_3">{"'Worksheet'!$A$3:$R$184"}</definedName>
    <definedName name="HTML_Control_4_2_3_1">{"'Worksheet'!$A$3:$R$184"}</definedName>
    <definedName name="HTML_Control_4_2_3_2">{"'Worksheet'!$A$3:$R$184"}</definedName>
    <definedName name="HTML_Control_4_2_3_3">{"'Worksheet'!$A$3:$R$184"}</definedName>
    <definedName name="HTML_Control_4_2_3_4">{"'Worksheet'!$A$3:$R$184"}</definedName>
    <definedName name="HTML_Control_4_2_3_5">{"'Worksheet'!$A$3:$R$184"}</definedName>
    <definedName name="HTML_Control_4_2_4">{"'Worksheet'!$A$3:$R$184"}</definedName>
    <definedName name="HTML_Control_4_2_4_1">{"'Worksheet'!$A$3:$R$184"}</definedName>
    <definedName name="HTML_Control_4_2_4_2">{"'Worksheet'!$A$3:$R$184"}</definedName>
    <definedName name="HTML_Control_4_2_4_3">{"'Worksheet'!$A$3:$R$184"}</definedName>
    <definedName name="HTML_Control_4_2_4_4">{"'Worksheet'!$A$3:$R$184"}</definedName>
    <definedName name="HTML_Control_4_2_4_5">{"'Worksheet'!$A$3:$R$184"}</definedName>
    <definedName name="HTML_Control_4_2_5">{"'Worksheet'!$A$3:$R$184"}</definedName>
    <definedName name="HTML_Control_4_2_5_1">{"'Worksheet'!$A$3:$R$184"}</definedName>
    <definedName name="HTML_Control_4_2_5_2">{"'Worksheet'!$A$3:$R$184"}</definedName>
    <definedName name="HTML_Control_4_2_5_3">{"'Worksheet'!$A$3:$R$184"}</definedName>
    <definedName name="HTML_Control_4_2_5_4">{"'Worksheet'!$A$3:$R$184"}</definedName>
    <definedName name="HTML_Control_4_2_5_5">{"'Worksheet'!$A$3:$R$184"}</definedName>
    <definedName name="HTML_Control_4_3">{"'summary2'!$A$1:$L$47"}</definedName>
    <definedName name="HTML_Control_4_3_1">{"'Worksheet'!$A$3:$R$184"}</definedName>
    <definedName name="HTML_Control_4_3_1_1">{"'Worksheet'!$A$3:$R$184"}</definedName>
    <definedName name="HTML_Control_4_3_1_1_1">{"'Worksheet'!$A$3:$R$184"}</definedName>
    <definedName name="HTML_Control_4_3_1_1_1_1">{"'Worksheet'!$A$3:$R$184"}</definedName>
    <definedName name="HTML_Control_4_3_1_1_1_2">{"'Worksheet'!$A$3:$R$184"}</definedName>
    <definedName name="HTML_Control_4_3_1_1_1_3">{"'Worksheet'!$A$3:$R$184"}</definedName>
    <definedName name="HTML_Control_4_3_1_1_1_4">{"'Worksheet'!$A$3:$R$184"}</definedName>
    <definedName name="HTML_Control_4_3_1_1_1_5">{"'Worksheet'!$A$3:$R$184"}</definedName>
    <definedName name="HTML_Control_4_3_1_1_2">{"'Worksheet'!$A$3:$R$184"}</definedName>
    <definedName name="HTML_Control_4_3_1_1_3">{"'Worksheet'!$A$3:$R$184"}</definedName>
    <definedName name="HTML_Control_4_3_1_1_4">{"'Worksheet'!$A$3:$R$184"}</definedName>
    <definedName name="HTML_Control_4_3_1_1_5">{"'Worksheet'!$A$3:$R$184"}</definedName>
    <definedName name="HTML_Control_4_3_1_2">{"'Worksheet'!$A$3:$R$184"}</definedName>
    <definedName name="HTML_Control_4_3_1_2_1">{"'Worksheet'!$A$3:$R$184"}</definedName>
    <definedName name="HTML_Control_4_3_1_2_2">{"'Worksheet'!$A$3:$R$184"}</definedName>
    <definedName name="HTML_Control_4_3_1_2_3">{"'Worksheet'!$A$3:$R$184"}</definedName>
    <definedName name="HTML_Control_4_3_1_2_4">{"'Worksheet'!$A$3:$R$184"}</definedName>
    <definedName name="HTML_Control_4_3_1_2_5">{"'Worksheet'!$A$3:$R$184"}</definedName>
    <definedName name="HTML_Control_4_3_1_3">{"'Worksheet'!$A$3:$R$184"}</definedName>
    <definedName name="HTML_Control_4_3_1_3_1">{"'Worksheet'!$A$3:$R$184"}</definedName>
    <definedName name="HTML_Control_4_3_1_3_2">{"'Worksheet'!$A$3:$R$184"}</definedName>
    <definedName name="HTML_Control_4_3_1_3_3">{"'Worksheet'!$A$3:$R$184"}</definedName>
    <definedName name="HTML_Control_4_3_1_3_4">{"'Worksheet'!$A$3:$R$184"}</definedName>
    <definedName name="HTML_Control_4_3_1_3_5">{"'Worksheet'!$A$3:$R$184"}</definedName>
    <definedName name="HTML_Control_4_3_1_4">{"'Worksheet'!$A$3:$R$184"}</definedName>
    <definedName name="HTML_Control_4_3_1_4_1">{"'Worksheet'!$A$3:$R$184"}</definedName>
    <definedName name="HTML_Control_4_3_1_4_2">{"'Worksheet'!$A$3:$R$184"}</definedName>
    <definedName name="HTML_Control_4_3_1_4_3">{"'Worksheet'!$A$3:$R$184"}</definedName>
    <definedName name="HTML_Control_4_3_1_4_4">{"'Worksheet'!$A$3:$R$184"}</definedName>
    <definedName name="HTML_Control_4_3_1_4_5">{"'Worksheet'!$A$3:$R$184"}</definedName>
    <definedName name="HTML_Control_4_3_1_5">{"'Worksheet'!$A$3:$R$184"}</definedName>
    <definedName name="HTML_Control_4_3_1_5_1">{"'Worksheet'!$A$3:$R$184"}</definedName>
    <definedName name="HTML_Control_4_3_1_5_2">{"'Worksheet'!$A$3:$R$184"}</definedName>
    <definedName name="HTML_Control_4_3_1_5_3">{"'Worksheet'!$A$3:$R$184"}</definedName>
    <definedName name="HTML_Control_4_3_1_5_4">{"'Worksheet'!$A$3:$R$184"}</definedName>
    <definedName name="HTML_Control_4_3_1_5_5">{"'Worksheet'!$A$3:$R$184"}</definedName>
    <definedName name="HTML_Control_4_3_2">{"'Worksheet'!$A$3:$R$184"}</definedName>
    <definedName name="HTML_Control_4_3_2_1">{"'Worksheet'!$A$3:$R$184"}</definedName>
    <definedName name="HTML_Control_4_3_2_1_1">{"'Worksheet'!$A$3:$R$184"}</definedName>
    <definedName name="HTML_Control_4_3_2_1_2">{"'Worksheet'!$A$3:$R$184"}</definedName>
    <definedName name="HTML_Control_4_3_2_1_3">{"'Worksheet'!$A$3:$R$184"}</definedName>
    <definedName name="HTML_Control_4_3_2_1_4">{"'Worksheet'!$A$3:$R$184"}</definedName>
    <definedName name="HTML_Control_4_3_2_1_5">{"'Worksheet'!$A$3:$R$184"}</definedName>
    <definedName name="HTML_Control_4_3_2_2">{"'Worksheet'!$A$3:$R$184"}</definedName>
    <definedName name="HTML_Control_4_3_2_3">{"'Worksheet'!$A$3:$R$184"}</definedName>
    <definedName name="HTML_Control_4_3_2_4">{"'Worksheet'!$A$3:$R$184"}</definedName>
    <definedName name="HTML_Control_4_3_2_5">{"'Worksheet'!$A$3:$R$184"}</definedName>
    <definedName name="HTML_Control_4_3_3">{"'Worksheet'!$A$3:$R$184"}</definedName>
    <definedName name="HTML_Control_4_3_3_1">{"'Worksheet'!$A$3:$R$184"}</definedName>
    <definedName name="HTML_Control_4_3_3_2">{"'Worksheet'!$A$3:$R$184"}</definedName>
    <definedName name="HTML_Control_4_3_3_3">{"'Worksheet'!$A$3:$R$184"}</definedName>
    <definedName name="HTML_Control_4_3_3_4">{"'Worksheet'!$A$3:$R$184"}</definedName>
    <definedName name="HTML_Control_4_3_3_5">{"'Worksheet'!$A$3:$R$184"}</definedName>
    <definedName name="HTML_Control_4_3_4">{"'Worksheet'!$A$3:$R$184"}</definedName>
    <definedName name="HTML_Control_4_3_4_1">{"'Worksheet'!$A$3:$R$184"}</definedName>
    <definedName name="HTML_Control_4_3_4_2">{"'Worksheet'!$A$3:$R$184"}</definedName>
    <definedName name="HTML_Control_4_3_4_3">{"'Worksheet'!$A$3:$R$184"}</definedName>
    <definedName name="HTML_Control_4_3_4_4">{"'Worksheet'!$A$3:$R$184"}</definedName>
    <definedName name="HTML_Control_4_3_4_5">{"'Worksheet'!$A$3:$R$184"}</definedName>
    <definedName name="HTML_Control_4_3_5">{"'Worksheet'!$A$3:$R$184"}</definedName>
    <definedName name="HTML_Control_4_3_5_1">{"'Worksheet'!$A$3:$R$184"}</definedName>
    <definedName name="HTML_Control_4_3_5_2">{"'Worksheet'!$A$3:$R$184"}</definedName>
    <definedName name="HTML_Control_4_3_5_3">{"'Worksheet'!$A$3:$R$184"}</definedName>
    <definedName name="HTML_Control_4_3_5_4">{"'Worksheet'!$A$3:$R$184"}</definedName>
    <definedName name="HTML_Control_4_3_5_5">{"'Worksheet'!$A$3:$R$184"}</definedName>
    <definedName name="HTML_Control_4_4">{"'summary2'!$A$1:$L$47"}</definedName>
    <definedName name="HTML_Control_4_4_1">{"'Worksheet'!$A$3:$R$184"}</definedName>
    <definedName name="HTML_Control_4_4_1_1">{"'Worksheet'!$A$3:$R$184"}</definedName>
    <definedName name="HTML_Control_4_4_1_1_1">{"'Worksheet'!$A$3:$R$184"}</definedName>
    <definedName name="HTML_Control_4_4_1_1_1_1">{"'Worksheet'!$A$3:$R$184"}</definedName>
    <definedName name="HTML_Control_4_4_1_1_1_2">{"'Worksheet'!$A$3:$R$184"}</definedName>
    <definedName name="HTML_Control_4_4_1_1_1_3">{"'Worksheet'!$A$3:$R$184"}</definedName>
    <definedName name="HTML_Control_4_4_1_1_1_4">{"'Worksheet'!$A$3:$R$184"}</definedName>
    <definedName name="HTML_Control_4_4_1_1_1_5">{"'Worksheet'!$A$3:$R$184"}</definedName>
    <definedName name="HTML_Control_4_4_1_1_2">{"'Worksheet'!$A$3:$R$184"}</definedName>
    <definedName name="HTML_Control_4_4_1_1_3">{"'Worksheet'!$A$3:$R$184"}</definedName>
    <definedName name="HTML_Control_4_4_1_1_4">{"'Worksheet'!$A$3:$R$184"}</definedName>
    <definedName name="HTML_Control_4_4_1_1_5">{"'Worksheet'!$A$3:$R$184"}</definedName>
    <definedName name="HTML_Control_4_4_1_2">{"'Worksheet'!$A$3:$R$184"}</definedName>
    <definedName name="HTML_Control_4_4_1_2_1">{"'Worksheet'!$A$3:$R$184"}</definedName>
    <definedName name="HTML_Control_4_4_1_2_2">{"'Worksheet'!$A$3:$R$184"}</definedName>
    <definedName name="HTML_Control_4_4_1_2_3">{"'Worksheet'!$A$3:$R$184"}</definedName>
    <definedName name="HTML_Control_4_4_1_2_4">{"'Worksheet'!$A$3:$R$184"}</definedName>
    <definedName name="HTML_Control_4_4_1_2_5">{"'Worksheet'!$A$3:$R$184"}</definedName>
    <definedName name="HTML_Control_4_4_1_3">{"'Worksheet'!$A$3:$R$184"}</definedName>
    <definedName name="HTML_Control_4_4_1_3_1">{"'Worksheet'!$A$3:$R$184"}</definedName>
    <definedName name="HTML_Control_4_4_1_3_2">{"'Worksheet'!$A$3:$R$184"}</definedName>
    <definedName name="HTML_Control_4_4_1_3_3">{"'Worksheet'!$A$3:$R$184"}</definedName>
    <definedName name="HTML_Control_4_4_1_3_4">{"'Worksheet'!$A$3:$R$184"}</definedName>
    <definedName name="HTML_Control_4_4_1_3_5">{"'Worksheet'!$A$3:$R$184"}</definedName>
    <definedName name="HTML_Control_4_4_1_4">{"'Worksheet'!$A$3:$R$184"}</definedName>
    <definedName name="HTML_Control_4_4_1_4_1">{"'Worksheet'!$A$3:$R$184"}</definedName>
    <definedName name="HTML_Control_4_4_1_4_2">{"'Worksheet'!$A$3:$R$184"}</definedName>
    <definedName name="HTML_Control_4_4_1_4_3">{"'Worksheet'!$A$3:$R$184"}</definedName>
    <definedName name="HTML_Control_4_4_1_4_4">{"'Worksheet'!$A$3:$R$184"}</definedName>
    <definedName name="HTML_Control_4_4_1_4_5">{"'Worksheet'!$A$3:$R$184"}</definedName>
    <definedName name="HTML_Control_4_4_1_5">{"'Worksheet'!$A$3:$R$184"}</definedName>
    <definedName name="HTML_Control_4_4_1_5_1">{"'Worksheet'!$A$3:$R$184"}</definedName>
    <definedName name="HTML_Control_4_4_1_5_2">{"'Worksheet'!$A$3:$R$184"}</definedName>
    <definedName name="HTML_Control_4_4_1_5_3">{"'Worksheet'!$A$3:$R$184"}</definedName>
    <definedName name="HTML_Control_4_4_1_5_4">{"'Worksheet'!$A$3:$R$184"}</definedName>
    <definedName name="HTML_Control_4_4_1_5_5">{"'Worksheet'!$A$3:$R$184"}</definedName>
    <definedName name="HTML_Control_4_4_2">{"'Worksheet'!$A$3:$R$184"}</definedName>
    <definedName name="HTML_Control_4_4_2_1">{"'Worksheet'!$A$3:$R$184"}</definedName>
    <definedName name="HTML_Control_4_4_2_1_1">{"'Worksheet'!$A$3:$R$184"}</definedName>
    <definedName name="HTML_Control_4_4_2_1_2">{"'Worksheet'!$A$3:$R$184"}</definedName>
    <definedName name="HTML_Control_4_4_2_1_3">{"'Worksheet'!$A$3:$R$184"}</definedName>
    <definedName name="HTML_Control_4_4_2_1_4">{"'Worksheet'!$A$3:$R$184"}</definedName>
    <definedName name="HTML_Control_4_4_2_1_5">{"'Worksheet'!$A$3:$R$184"}</definedName>
    <definedName name="HTML_Control_4_4_2_2">{"'Worksheet'!$A$3:$R$184"}</definedName>
    <definedName name="HTML_Control_4_4_2_3">{"'Worksheet'!$A$3:$R$184"}</definedName>
    <definedName name="HTML_Control_4_4_2_4">{"'Worksheet'!$A$3:$R$184"}</definedName>
    <definedName name="HTML_Control_4_4_2_5">{"'Worksheet'!$A$3:$R$184"}</definedName>
    <definedName name="HTML_Control_4_4_3">{"'Worksheet'!$A$3:$R$184"}</definedName>
    <definedName name="HTML_Control_4_4_3_1">{"'Worksheet'!$A$3:$R$184"}</definedName>
    <definedName name="HTML_Control_4_4_3_2">{"'Worksheet'!$A$3:$R$184"}</definedName>
    <definedName name="HTML_Control_4_4_3_3">{"'Worksheet'!$A$3:$R$184"}</definedName>
    <definedName name="HTML_Control_4_4_3_4">{"'Worksheet'!$A$3:$R$184"}</definedName>
    <definedName name="HTML_Control_4_4_3_5">{"'Worksheet'!$A$3:$R$184"}</definedName>
    <definedName name="HTML_Control_4_4_4">{"'Worksheet'!$A$3:$R$184"}</definedName>
    <definedName name="HTML_Control_4_4_4_1">{"'Worksheet'!$A$3:$R$184"}</definedName>
    <definedName name="HTML_Control_4_4_4_2">{"'Worksheet'!$A$3:$R$184"}</definedName>
    <definedName name="HTML_Control_4_4_4_3">{"'Worksheet'!$A$3:$R$184"}</definedName>
    <definedName name="HTML_Control_4_4_4_4">{"'Worksheet'!$A$3:$R$184"}</definedName>
    <definedName name="HTML_Control_4_4_4_5">{"'Worksheet'!$A$3:$R$184"}</definedName>
    <definedName name="HTML_Control_4_4_5">{"'Worksheet'!$A$3:$R$184"}</definedName>
    <definedName name="HTML_Control_4_4_5_1">{"'Worksheet'!$A$3:$R$184"}</definedName>
    <definedName name="HTML_Control_4_4_5_2">{"'Worksheet'!$A$3:$R$184"}</definedName>
    <definedName name="HTML_Control_4_4_5_3">{"'Worksheet'!$A$3:$R$184"}</definedName>
    <definedName name="HTML_Control_4_4_5_4">{"'Worksheet'!$A$3:$R$184"}</definedName>
    <definedName name="HTML_Control_4_4_5_5">{"'Worksheet'!$A$3:$R$184"}</definedName>
    <definedName name="HTML_Control_4_5">{"'summary2'!$A$1:$L$47"}</definedName>
    <definedName name="HTML_Control_4_5_1">{"'Worksheet'!$A$3:$R$184"}</definedName>
    <definedName name="HTML_Control_4_5_1_1">{"'Worksheet'!$A$3:$R$184"}</definedName>
    <definedName name="HTML_Control_4_5_1_1_1">{"'Worksheet'!$A$3:$R$184"}</definedName>
    <definedName name="HTML_Control_4_5_1_1_1_1">{"'Worksheet'!$A$3:$R$184"}</definedName>
    <definedName name="HTML_Control_4_5_1_1_1_2">{"'Worksheet'!$A$3:$R$184"}</definedName>
    <definedName name="HTML_Control_4_5_1_1_1_3">{"'Worksheet'!$A$3:$R$184"}</definedName>
    <definedName name="HTML_Control_4_5_1_1_1_4">{"'Worksheet'!$A$3:$R$184"}</definedName>
    <definedName name="HTML_Control_4_5_1_1_1_5">{"'Worksheet'!$A$3:$R$184"}</definedName>
    <definedName name="HTML_Control_4_5_1_1_2">{"'Worksheet'!$A$3:$R$184"}</definedName>
    <definedName name="HTML_Control_4_5_1_1_3">{"'Worksheet'!$A$3:$R$184"}</definedName>
    <definedName name="HTML_Control_4_5_1_1_4">{"'Worksheet'!$A$3:$R$184"}</definedName>
    <definedName name="HTML_Control_4_5_1_1_5">{"'Worksheet'!$A$3:$R$184"}</definedName>
    <definedName name="HTML_Control_4_5_1_2">{"'Worksheet'!$A$3:$R$184"}</definedName>
    <definedName name="HTML_Control_4_5_1_2_1">{"'Worksheet'!$A$3:$R$184"}</definedName>
    <definedName name="HTML_Control_4_5_1_2_2">{"'Worksheet'!$A$3:$R$184"}</definedName>
    <definedName name="HTML_Control_4_5_1_2_3">{"'Worksheet'!$A$3:$R$184"}</definedName>
    <definedName name="HTML_Control_4_5_1_2_4">{"'Worksheet'!$A$3:$R$184"}</definedName>
    <definedName name="HTML_Control_4_5_1_2_5">{"'Worksheet'!$A$3:$R$184"}</definedName>
    <definedName name="HTML_Control_4_5_1_3">{"'Worksheet'!$A$3:$R$184"}</definedName>
    <definedName name="HTML_Control_4_5_1_3_1">{"'Worksheet'!$A$3:$R$184"}</definedName>
    <definedName name="HTML_Control_4_5_1_3_2">{"'Worksheet'!$A$3:$R$184"}</definedName>
    <definedName name="HTML_Control_4_5_1_3_3">{"'Worksheet'!$A$3:$R$184"}</definedName>
    <definedName name="HTML_Control_4_5_1_3_4">{"'Worksheet'!$A$3:$R$184"}</definedName>
    <definedName name="HTML_Control_4_5_1_3_5">{"'Worksheet'!$A$3:$R$184"}</definedName>
    <definedName name="HTML_Control_4_5_1_4">{"'Worksheet'!$A$3:$R$184"}</definedName>
    <definedName name="HTML_Control_4_5_1_4_1">{"'Worksheet'!$A$3:$R$184"}</definedName>
    <definedName name="HTML_Control_4_5_1_4_2">{"'Worksheet'!$A$3:$R$184"}</definedName>
    <definedName name="HTML_Control_4_5_1_4_3">{"'Worksheet'!$A$3:$R$184"}</definedName>
    <definedName name="HTML_Control_4_5_1_4_4">{"'Worksheet'!$A$3:$R$184"}</definedName>
    <definedName name="HTML_Control_4_5_1_4_5">{"'Worksheet'!$A$3:$R$184"}</definedName>
    <definedName name="HTML_Control_4_5_1_5">{"'Worksheet'!$A$3:$R$184"}</definedName>
    <definedName name="HTML_Control_4_5_1_5_1">{"'Worksheet'!$A$3:$R$184"}</definedName>
    <definedName name="HTML_Control_4_5_1_5_2">{"'Worksheet'!$A$3:$R$184"}</definedName>
    <definedName name="HTML_Control_4_5_1_5_3">{"'Worksheet'!$A$3:$R$184"}</definedName>
    <definedName name="HTML_Control_4_5_1_5_4">{"'Worksheet'!$A$3:$R$184"}</definedName>
    <definedName name="HTML_Control_4_5_1_5_5">{"'Worksheet'!$A$3:$R$184"}</definedName>
    <definedName name="HTML_Control_4_5_2">{"'Worksheet'!$A$3:$R$184"}</definedName>
    <definedName name="HTML_Control_4_5_2_1">{"'Worksheet'!$A$3:$R$184"}</definedName>
    <definedName name="HTML_Control_4_5_2_1_1">{"'Worksheet'!$A$3:$R$184"}</definedName>
    <definedName name="HTML_Control_4_5_2_1_2">{"'Worksheet'!$A$3:$R$184"}</definedName>
    <definedName name="HTML_Control_4_5_2_1_3">{"'Worksheet'!$A$3:$R$184"}</definedName>
    <definedName name="HTML_Control_4_5_2_1_4">{"'Worksheet'!$A$3:$R$184"}</definedName>
    <definedName name="HTML_Control_4_5_2_1_5">{"'Worksheet'!$A$3:$R$184"}</definedName>
    <definedName name="HTML_Control_4_5_2_2">{"'Worksheet'!$A$3:$R$184"}</definedName>
    <definedName name="HTML_Control_4_5_2_3">{"'Worksheet'!$A$3:$R$184"}</definedName>
    <definedName name="HTML_Control_4_5_2_4">{"'Worksheet'!$A$3:$R$184"}</definedName>
    <definedName name="HTML_Control_4_5_2_5">{"'Worksheet'!$A$3:$R$184"}</definedName>
    <definedName name="HTML_Control_4_5_3">{"'Worksheet'!$A$3:$R$184"}</definedName>
    <definedName name="HTML_Control_4_5_3_1">{"'Worksheet'!$A$3:$R$184"}</definedName>
    <definedName name="HTML_Control_4_5_3_2">{"'Worksheet'!$A$3:$R$184"}</definedName>
    <definedName name="HTML_Control_4_5_3_3">{"'Worksheet'!$A$3:$R$184"}</definedName>
    <definedName name="HTML_Control_4_5_3_4">{"'Worksheet'!$A$3:$R$184"}</definedName>
    <definedName name="HTML_Control_4_5_3_5">{"'Worksheet'!$A$3:$R$184"}</definedName>
    <definedName name="HTML_Control_4_5_4">{"'Worksheet'!$A$3:$R$184"}</definedName>
    <definedName name="HTML_Control_4_5_4_1">{"'Worksheet'!$A$3:$R$184"}</definedName>
    <definedName name="HTML_Control_4_5_4_2">{"'Worksheet'!$A$3:$R$184"}</definedName>
    <definedName name="HTML_Control_4_5_4_3">{"'Worksheet'!$A$3:$R$184"}</definedName>
    <definedName name="HTML_Control_4_5_4_4">{"'Worksheet'!$A$3:$R$184"}</definedName>
    <definedName name="HTML_Control_4_5_4_5">{"'Worksheet'!$A$3:$R$184"}</definedName>
    <definedName name="HTML_Control_4_5_5">{"'Worksheet'!$A$3:$R$184"}</definedName>
    <definedName name="HTML_Control_4_5_5_1">{"'Worksheet'!$A$3:$R$184"}</definedName>
    <definedName name="HTML_Control_4_5_5_2">{"'Worksheet'!$A$3:$R$184"}</definedName>
    <definedName name="HTML_Control_4_5_5_3">{"'Worksheet'!$A$3:$R$184"}</definedName>
    <definedName name="HTML_Control_4_5_5_4">{"'Worksheet'!$A$3:$R$184"}</definedName>
    <definedName name="HTML_Control_4_5_5_5">{"'Worksheet'!$A$3:$R$184"}</definedName>
    <definedName name="HTML_Control_5">{"'summary2'!$A$1:$L$47"}</definedName>
    <definedName name="HTML_Control_5_1">{"'summary2'!$A$1:$L$47"}</definedName>
    <definedName name="HTML_Control_5_1_1">{"'Worksheet'!$A$3:$R$184"}</definedName>
    <definedName name="HTML_Control_5_1_1_1">{"'Worksheet'!$A$3:$R$184"}</definedName>
    <definedName name="HTML_Control_5_1_1_1_1">{"'Worksheet'!$A$3:$R$184"}</definedName>
    <definedName name="HTML_Control_5_1_1_1_1_1">{"'Worksheet'!$A$3:$R$184"}</definedName>
    <definedName name="HTML_Control_5_1_1_1_1_2">{"'Worksheet'!$A$3:$R$184"}</definedName>
    <definedName name="HTML_Control_5_1_1_1_1_3">{"'Worksheet'!$A$3:$R$184"}</definedName>
    <definedName name="HTML_Control_5_1_1_1_1_4">{"'Worksheet'!$A$3:$R$184"}</definedName>
    <definedName name="HTML_Control_5_1_1_1_1_5">{"'Worksheet'!$A$3:$R$184"}</definedName>
    <definedName name="HTML_Control_5_1_1_1_2">{"'Worksheet'!$A$3:$R$184"}</definedName>
    <definedName name="HTML_Control_5_1_1_1_3">{"'Worksheet'!$A$3:$R$184"}</definedName>
    <definedName name="HTML_Control_5_1_1_1_4">{"'Worksheet'!$A$3:$R$184"}</definedName>
    <definedName name="HTML_Control_5_1_1_1_5">{"'Worksheet'!$A$3:$R$184"}</definedName>
    <definedName name="HTML_Control_5_1_1_2">{"'Worksheet'!$A$3:$R$184"}</definedName>
    <definedName name="HTML_Control_5_1_1_2_1">{"'Worksheet'!$A$3:$R$184"}</definedName>
    <definedName name="HTML_Control_5_1_1_2_2">{"'Worksheet'!$A$3:$R$184"}</definedName>
    <definedName name="HTML_Control_5_1_1_2_3">{"'Worksheet'!$A$3:$R$184"}</definedName>
    <definedName name="HTML_Control_5_1_1_2_4">{"'Worksheet'!$A$3:$R$184"}</definedName>
    <definedName name="HTML_Control_5_1_1_2_5">{"'Worksheet'!$A$3:$R$184"}</definedName>
    <definedName name="HTML_Control_5_1_1_3">{"'Worksheet'!$A$3:$R$184"}</definedName>
    <definedName name="HTML_Control_5_1_1_3_1">{"'Worksheet'!$A$3:$R$184"}</definedName>
    <definedName name="HTML_Control_5_1_1_3_2">{"'Worksheet'!$A$3:$R$184"}</definedName>
    <definedName name="HTML_Control_5_1_1_3_3">{"'Worksheet'!$A$3:$R$184"}</definedName>
    <definedName name="HTML_Control_5_1_1_3_4">{"'Worksheet'!$A$3:$R$184"}</definedName>
    <definedName name="HTML_Control_5_1_1_3_5">{"'Worksheet'!$A$3:$R$184"}</definedName>
    <definedName name="HTML_Control_5_1_1_4">{"'Worksheet'!$A$3:$R$184"}</definedName>
    <definedName name="HTML_Control_5_1_1_4_1">{"'Worksheet'!$A$3:$R$184"}</definedName>
    <definedName name="HTML_Control_5_1_1_4_2">{"'Worksheet'!$A$3:$R$184"}</definedName>
    <definedName name="HTML_Control_5_1_1_4_3">{"'Worksheet'!$A$3:$R$184"}</definedName>
    <definedName name="HTML_Control_5_1_1_4_4">{"'Worksheet'!$A$3:$R$184"}</definedName>
    <definedName name="HTML_Control_5_1_1_4_5">{"'Worksheet'!$A$3:$R$184"}</definedName>
    <definedName name="HTML_Control_5_1_1_5">{"'Worksheet'!$A$3:$R$184"}</definedName>
    <definedName name="HTML_Control_5_1_1_5_1">{"'Worksheet'!$A$3:$R$184"}</definedName>
    <definedName name="HTML_Control_5_1_1_5_2">{"'Worksheet'!$A$3:$R$184"}</definedName>
    <definedName name="HTML_Control_5_1_1_5_3">{"'Worksheet'!$A$3:$R$184"}</definedName>
    <definedName name="HTML_Control_5_1_1_5_4">{"'Worksheet'!$A$3:$R$184"}</definedName>
    <definedName name="HTML_Control_5_1_1_5_5">{"'Worksheet'!$A$3:$R$184"}</definedName>
    <definedName name="HTML_Control_5_1_2">{"'Worksheet'!$A$3:$R$184"}</definedName>
    <definedName name="HTML_Control_5_1_2_1">{"'Worksheet'!$A$3:$R$184"}</definedName>
    <definedName name="HTML_Control_5_1_2_1_1">{"'Worksheet'!$A$3:$R$184"}</definedName>
    <definedName name="HTML_Control_5_1_2_1_2">{"'Worksheet'!$A$3:$R$184"}</definedName>
    <definedName name="HTML_Control_5_1_2_1_3">{"'Worksheet'!$A$3:$R$184"}</definedName>
    <definedName name="HTML_Control_5_1_2_1_4">{"'Worksheet'!$A$3:$R$184"}</definedName>
    <definedName name="HTML_Control_5_1_2_1_5">{"'Worksheet'!$A$3:$R$184"}</definedName>
    <definedName name="HTML_Control_5_1_2_2">{"'Worksheet'!$A$3:$R$184"}</definedName>
    <definedName name="HTML_Control_5_1_2_3">{"'Worksheet'!$A$3:$R$184"}</definedName>
    <definedName name="HTML_Control_5_1_2_4">{"'Worksheet'!$A$3:$R$184"}</definedName>
    <definedName name="HTML_Control_5_1_2_5">{"'Worksheet'!$A$3:$R$184"}</definedName>
    <definedName name="HTML_Control_5_1_3">{"'Worksheet'!$A$3:$R$184"}</definedName>
    <definedName name="HTML_Control_5_1_3_1">{"'Worksheet'!$A$3:$R$184"}</definedName>
    <definedName name="HTML_Control_5_1_3_2">{"'Worksheet'!$A$3:$R$184"}</definedName>
    <definedName name="HTML_Control_5_1_3_3">{"'Worksheet'!$A$3:$R$184"}</definedName>
    <definedName name="HTML_Control_5_1_3_4">{"'Worksheet'!$A$3:$R$184"}</definedName>
    <definedName name="HTML_Control_5_1_3_5">{"'Worksheet'!$A$3:$R$184"}</definedName>
    <definedName name="HTML_Control_5_1_4">{"'Worksheet'!$A$3:$R$184"}</definedName>
    <definedName name="HTML_Control_5_1_4_1">{"'Worksheet'!$A$3:$R$184"}</definedName>
    <definedName name="HTML_Control_5_1_4_2">{"'Worksheet'!$A$3:$R$184"}</definedName>
    <definedName name="HTML_Control_5_1_4_3">{"'Worksheet'!$A$3:$R$184"}</definedName>
    <definedName name="HTML_Control_5_1_4_4">{"'Worksheet'!$A$3:$R$184"}</definedName>
    <definedName name="HTML_Control_5_1_4_5">{"'Worksheet'!$A$3:$R$184"}</definedName>
    <definedName name="HTML_Control_5_1_5">{"'Worksheet'!$A$3:$R$184"}</definedName>
    <definedName name="HTML_Control_5_1_5_1">{"'Worksheet'!$A$3:$R$184"}</definedName>
    <definedName name="HTML_Control_5_1_5_2">{"'Worksheet'!$A$3:$R$184"}</definedName>
    <definedName name="HTML_Control_5_1_5_3">{"'Worksheet'!$A$3:$R$184"}</definedName>
    <definedName name="HTML_Control_5_1_5_4">{"'Worksheet'!$A$3:$R$184"}</definedName>
    <definedName name="HTML_Control_5_1_5_5">{"'Worksheet'!$A$3:$R$184"}</definedName>
    <definedName name="HTML_Control_5_2">{"'summary2'!$A$1:$L$47"}</definedName>
    <definedName name="HTML_Control_5_2_1">{"'Worksheet'!$A$3:$R$184"}</definedName>
    <definedName name="HTML_Control_5_2_1_1">{"'Worksheet'!$A$3:$R$184"}</definedName>
    <definedName name="HTML_Control_5_2_1_1_1">{"'Worksheet'!$A$3:$R$184"}</definedName>
    <definedName name="HTML_Control_5_2_1_1_1_1">{"'Worksheet'!$A$3:$R$184"}</definedName>
    <definedName name="HTML_Control_5_2_1_1_1_2">{"'Worksheet'!$A$3:$R$184"}</definedName>
    <definedName name="HTML_Control_5_2_1_1_1_3">{"'Worksheet'!$A$3:$R$184"}</definedName>
    <definedName name="HTML_Control_5_2_1_1_1_4">{"'Worksheet'!$A$3:$R$184"}</definedName>
    <definedName name="HTML_Control_5_2_1_1_1_5">{"'Worksheet'!$A$3:$R$184"}</definedName>
    <definedName name="HTML_Control_5_2_1_1_2">{"'Worksheet'!$A$3:$R$184"}</definedName>
    <definedName name="HTML_Control_5_2_1_1_3">{"'Worksheet'!$A$3:$R$184"}</definedName>
    <definedName name="HTML_Control_5_2_1_1_4">{"'Worksheet'!$A$3:$R$184"}</definedName>
    <definedName name="HTML_Control_5_2_1_1_5">{"'Worksheet'!$A$3:$R$184"}</definedName>
    <definedName name="HTML_Control_5_2_1_2">{"'Worksheet'!$A$3:$R$184"}</definedName>
    <definedName name="HTML_Control_5_2_1_2_1">{"'Worksheet'!$A$3:$R$184"}</definedName>
    <definedName name="HTML_Control_5_2_1_2_2">{"'Worksheet'!$A$3:$R$184"}</definedName>
    <definedName name="HTML_Control_5_2_1_2_3">{"'Worksheet'!$A$3:$R$184"}</definedName>
    <definedName name="HTML_Control_5_2_1_2_4">{"'Worksheet'!$A$3:$R$184"}</definedName>
    <definedName name="HTML_Control_5_2_1_2_5">{"'Worksheet'!$A$3:$R$184"}</definedName>
    <definedName name="HTML_Control_5_2_1_3">{"'Worksheet'!$A$3:$R$184"}</definedName>
    <definedName name="HTML_Control_5_2_1_3_1">{"'Worksheet'!$A$3:$R$184"}</definedName>
    <definedName name="HTML_Control_5_2_1_3_2">{"'Worksheet'!$A$3:$R$184"}</definedName>
    <definedName name="HTML_Control_5_2_1_3_3">{"'Worksheet'!$A$3:$R$184"}</definedName>
    <definedName name="HTML_Control_5_2_1_3_4">{"'Worksheet'!$A$3:$R$184"}</definedName>
    <definedName name="HTML_Control_5_2_1_3_5">{"'Worksheet'!$A$3:$R$184"}</definedName>
    <definedName name="HTML_Control_5_2_1_4">{"'Worksheet'!$A$3:$R$184"}</definedName>
    <definedName name="HTML_Control_5_2_1_4_1">{"'Worksheet'!$A$3:$R$184"}</definedName>
    <definedName name="HTML_Control_5_2_1_4_2">{"'Worksheet'!$A$3:$R$184"}</definedName>
    <definedName name="HTML_Control_5_2_1_4_3">{"'Worksheet'!$A$3:$R$184"}</definedName>
    <definedName name="HTML_Control_5_2_1_4_4">{"'Worksheet'!$A$3:$R$184"}</definedName>
    <definedName name="HTML_Control_5_2_1_4_5">{"'Worksheet'!$A$3:$R$184"}</definedName>
    <definedName name="HTML_Control_5_2_1_5">{"'Worksheet'!$A$3:$R$184"}</definedName>
    <definedName name="HTML_Control_5_2_1_5_1">{"'Worksheet'!$A$3:$R$184"}</definedName>
    <definedName name="HTML_Control_5_2_1_5_2">{"'Worksheet'!$A$3:$R$184"}</definedName>
    <definedName name="HTML_Control_5_2_1_5_3">{"'Worksheet'!$A$3:$R$184"}</definedName>
    <definedName name="HTML_Control_5_2_1_5_4">{"'Worksheet'!$A$3:$R$184"}</definedName>
    <definedName name="HTML_Control_5_2_1_5_5">{"'Worksheet'!$A$3:$R$184"}</definedName>
    <definedName name="HTML_Control_5_2_2">{"'Worksheet'!$A$3:$R$184"}</definedName>
    <definedName name="HTML_Control_5_2_2_1">{"'Worksheet'!$A$3:$R$184"}</definedName>
    <definedName name="HTML_Control_5_2_2_1_1">{"'Worksheet'!$A$3:$R$184"}</definedName>
    <definedName name="HTML_Control_5_2_2_1_2">{"'Worksheet'!$A$3:$R$184"}</definedName>
    <definedName name="HTML_Control_5_2_2_1_3">{"'Worksheet'!$A$3:$R$184"}</definedName>
    <definedName name="HTML_Control_5_2_2_1_4">{"'Worksheet'!$A$3:$R$184"}</definedName>
    <definedName name="HTML_Control_5_2_2_1_5">{"'Worksheet'!$A$3:$R$184"}</definedName>
    <definedName name="HTML_Control_5_2_2_2">{"'Worksheet'!$A$3:$R$184"}</definedName>
    <definedName name="HTML_Control_5_2_2_3">{"'Worksheet'!$A$3:$R$184"}</definedName>
    <definedName name="HTML_Control_5_2_2_4">{"'Worksheet'!$A$3:$R$184"}</definedName>
    <definedName name="HTML_Control_5_2_2_5">{"'Worksheet'!$A$3:$R$184"}</definedName>
    <definedName name="HTML_Control_5_2_3">{"'Worksheet'!$A$3:$R$184"}</definedName>
    <definedName name="HTML_Control_5_2_3_1">{"'Worksheet'!$A$3:$R$184"}</definedName>
    <definedName name="HTML_Control_5_2_3_2">{"'Worksheet'!$A$3:$R$184"}</definedName>
    <definedName name="HTML_Control_5_2_3_3">{"'Worksheet'!$A$3:$R$184"}</definedName>
    <definedName name="HTML_Control_5_2_3_4">{"'Worksheet'!$A$3:$R$184"}</definedName>
    <definedName name="HTML_Control_5_2_3_5">{"'Worksheet'!$A$3:$R$184"}</definedName>
    <definedName name="HTML_Control_5_2_4">{"'Worksheet'!$A$3:$R$184"}</definedName>
    <definedName name="HTML_Control_5_2_4_1">{"'Worksheet'!$A$3:$R$184"}</definedName>
    <definedName name="HTML_Control_5_2_4_2">{"'Worksheet'!$A$3:$R$184"}</definedName>
    <definedName name="HTML_Control_5_2_4_3">{"'Worksheet'!$A$3:$R$184"}</definedName>
    <definedName name="HTML_Control_5_2_4_4">{"'Worksheet'!$A$3:$R$184"}</definedName>
    <definedName name="HTML_Control_5_2_4_5">{"'Worksheet'!$A$3:$R$184"}</definedName>
    <definedName name="HTML_Control_5_2_5">{"'Worksheet'!$A$3:$R$184"}</definedName>
    <definedName name="HTML_Control_5_2_5_1">{"'Worksheet'!$A$3:$R$184"}</definedName>
    <definedName name="HTML_Control_5_2_5_2">{"'Worksheet'!$A$3:$R$184"}</definedName>
    <definedName name="HTML_Control_5_2_5_3">{"'Worksheet'!$A$3:$R$184"}</definedName>
    <definedName name="HTML_Control_5_2_5_4">{"'Worksheet'!$A$3:$R$184"}</definedName>
    <definedName name="HTML_Control_5_2_5_5">{"'Worksheet'!$A$3:$R$184"}</definedName>
    <definedName name="HTML_Control_5_3">{"'summary2'!$A$1:$L$47"}</definedName>
    <definedName name="HTML_Control_5_3_1">{"'Worksheet'!$A$3:$R$184"}</definedName>
    <definedName name="HTML_Control_5_3_1_1">{"'Worksheet'!$A$3:$R$184"}</definedName>
    <definedName name="HTML_Control_5_3_1_1_1">{"'Worksheet'!$A$3:$R$184"}</definedName>
    <definedName name="HTML_Control_5_3_1_1_1_1">{"'Worksheet'!$A$3:$R$184"}</definedName>
    <definedName name="HTML_Control_5_3_1_1_1_2">{"'Worksheet'!$A$3:$R$184"}</definedName>
    <definedName name="HTML_Control_5_3_1_1_1_3">{"'Worksheet'!$A$3:$R$184"}</definedName>
    <definedName name="HTML_Control_5_3_1_1_1_4">{"'Worksheet'!$A$3:$R$184"}</definedName>
    <definedName name="HTML_Control_5_3_1_1_1_5">{"'Worksheet'!$A$3:$R$184"}</definedName>
    <definedName name="HTML_Control_5_3_1_1_2">{"'Worksheet'!$A$3:$R$184"}</definedName>
    <definedName name="HTML_Control_5_3_1_1_3">{"'Worksheet'!$A$3:$R$184"}</definedName>
    <definedName name="HTML_Control_5_3_1_1_4">{"'Worksheet'!$A$3:$R$184"}</definedName>
    <definedName name="HTML_Control_5_3_1_1_5">{"'Worksheet'!$A$3:$R$184"}</definedName>
    <definedName name="HTML_Control_5_3_1_2">{"'Worksheet'!$A$3:$R$184"}</definedName>
    <definedName name="HTML_Control_5_3_1_2_1">{"'Worksheet'!$A$3:$R$184"}</definedName>
    <definedName name="HTML_Control_5_3_1_2_2">{"'Worksheet'!$A$3:$R$184"}</definedName>
    <definedName name="HTML_Control_5_3_1_2_3">{"'Worksheet'!$A$3:$R$184"}</definedName>
    <definedName name="HTML_Control_5_3_1_2_4">{"'Worksheet'!$A$3:$R$184"}</definedName>
    <definedName name="HTML_Control_5_3_1_2_5">{"'Worksheet'!$A$3:$R$184"}</definedName>
    <definedName name="HTML_Control_5_3_1_3">{"'Worksheet'!$A$3:$R$184"}</definedName>
    <definedName name="HTML_Control_5_3_1_3_1">{"'Worksheet'!$A$3:$R$184"}</definedName>
    <definedName name="HTML_Control_5_3_1_3_2">{"'Worksheet'!$A$3:$R$184"}</definedName>
    <definedName name="HTML_Control_5_3_1_3_3">{"'Worksheet'!$A$3:$R$184"}</definedName>
    <definedName name="HTML_Control_5_3_1_3_4">{"'Worksheet'!$A$3:$R$184"}</definedName>
    <definedName name="HTML_Control_5_3_1_3_5">{"'Worksheet'!$A$3:$R$184"}</definedName>
    <definedName name="HTML_Control_5_3_1_4">{"'Worksheet'!$A$3:$R$184"}</definedName>
    <definedName name="HTML_Control_5_3_1_4_1">{"'Worksheet'!$A$3:$R$184"}</definedName>
    <definedName name="HTML_Control_5_3_1_4_2">{"'Worksheet'!$A$3:$R$184"}</definedName>
    <definedName name="HTML_Control_5_3_1_4_3">{"'Worksheet'!$A$3:$R$184"}</definedName>
    <definedName name="HTML_Control_5_3_1_4_4">{"'Worksheet'!$A$3:$R$184"}</definedName>
    <definedName name="HTML_Control_5_3_1_4_5">{"'Worksheet'!$A$3:$R$184"}</definedName>
    <definedName name="HTML_Control_5_3_1_5">{"'Worksheet'!$A$3:$R$184"}</definedName>
    <definedName name="HTML_Control_5_3_1_5_1">{"'Worksheet'!$A$3:$R$184"}</definedName>
    <definedName name="HTML_Control_5_3_1_5_2">{"'Worksheet'!$A$3:$R$184"}</definedName>
    <definedName name="HTML_Control_5_3_1_5_3">{"'Worksheet'!$A$3:$R$184"}</definedName>
    <definedName name="HTML_Control_5_3_1_5_4">{"'Worksheet'!$A$3:$R$184"}</definedName>
    <definedName name="HTML_Control_5_3_1_5_5">{"'Worksheet'!$A$3:$R$184"}</definedName>
    <definedName name="HTML_Control_5_3_2">{"'Worksheet'!$A$3:$R$184"}</definedName>
    <definedName name="HTML_Control_5_3_2_1">{"'Worksheet'!$A$3:$R$184"}</definedName>
    <definedName name="HTML_Control_5_3_2_1_1">{"'Worksheet'!$A$3:$R$184"}</definedName>
    <definedName name="HTML_Control_5_3_2_1_2">{"'Worksheet'!$A$3:$R$184"}</definedName>
    <definedName name="HTML_Control_5_3_2_1_3">{"'Worksheet'!$A$3:$R$184"}</definedName>
    <definedName name="HTML_Control_5_3_2_1_4">{"'Worksheet'!$A$3:$R$184"}</definedName>
    <definedName name="HTML_Control_5_3_2_1_5">{"'Worksheet'!$A$3:$R$184"}</definedName>
    <definedName name="HTML_Control_5_3_2_2">{"'Worksheet'!$A$3:$R$184"}</definedName>
    <definedName name="HTML_Control_5_3_2_3">{"'Worksheet'!$A$3:$R$184"}</definedName>
    <definedName name="HTML_Control_5_3_2_4">{"'Worksheet'!$A$3:$R$184"}</definedName>
    <definedName name="HTML_Control_5_3_2_5">{"'Worksheet'!$A$3:$R$184"}</definedName>
    <definedName name="HTML_Control_5_3_3">{"'Worksheet'!$A$3:$R$184"}</definedName>
    <definedName name="HTML_Control_5_3_3_1">{"'Worksheet'!$A$3:$R$184"}</definedName>
    <definedName name="HTML_Control_5_3_3_2">{"'Worksheet'!$A$3:$R$184"}</definedName>
    <definedName name="HTML_Control_5_3_3_3">{"'Worksheet'!$A$3:$R$184"}</definedName>
    <definedName name="HTML_Control_5_3_3_4">{"'Worksheet'!$A$3:$R$184"}</definedName>
    <definedName name="HTML_Control_5_3_3_5">{"'Worksheet'!$A$3:$R$184"}</definedName>
    <definedName name="HTML_Control_5_3_4">{"'Worksheet'!$A$3:$R$184"}</definedName>
    <definedName name="HTML_Control_5_3_4_1">{"'Worksheet'!$A$3:$R$184"}</definedName>
    <definedName name="HTML_Control_5_3_4_2">{"'Worksheet'!$A$3:$R$184"}</definedName>
    <definedName name="HTML_Control_5_3_4_3">{"'Worksheet'!$A$3:$R$184"}</definedName>
    <definedName name="HTML_Control_5_3_4_4">{"'Worksheet'!$A$3:$R$184"}</definedName>
    <definedName name="HTML_Control_5_3_4_5">{"'Worksheet'!$A$3:$R$184"}</definedName>
    <definedName name="HTML_Control_5_3_5">{"'Worksheet'!$A$3:$R$184"}</definedName>
    <definedName name="HTML_Control_5_3_5_1">{"'Worksheet'!$A$3:$R$184"}</definedName>
    <definedName name="HTML_Control_5_3_5_2">{"'Worksheet'!$A$3:$R$184"}</definedName>
    <definedName name="HTML_Control_5_3_5_3">{"'Worksheet'!$A$3:$R$184"}</definedName>
    <definedName name="HTML_Control_5_3_5_4">{"'Worksheet'!$A$3:$R$184"}</definedName>
    <definedName name="HTML_Control_5_3_5_5">{"'Worksheet'!$A$3:$R$184"}</definedName>
    <definedName name="HTML_Control_5_4">{"'summary2'!$A$1:$L$47"}</definedName>
    <definedName name="HTML_Control_5_4_1">{"'Worksheet'!$A$3:$R$184"}</definedName>
    <definedName name="HTML_Control_5_4_1_1">{"'Worksheet'!$A$3:$R$184"}</definedName>
    <definedName name="HTML_Control_5_4_1_1_1">{"'Worksheet'!$A$3:$R$184"}</definedName>
    <definedName name="HTML_Control_5_4_1_1_1_1">{"'Worksheet'!$A$3:$R$184"}</definedName>
    <definedName name="HTML_Control_5_4_1_1_1_2">{"'Worksheet'!$A$3:$R$184"}</definedName>
    <definedName name="HTML_Control_5_4_1_1_1_3">{"'Worksheet'!$A$3:$R$184"}</definedName>
    <definedName name="HTML_Control_5_4_1_1_1_4">{"'Worksheet'!$A$3:$R$184"}</definedName>
    <definedName name="HTML_Control_5_4_1_1_1_5">{"'Worksheet'!$A$3:$R$184"}</definedName>
    <definedName name="HTML_Control_5_4_1_1_2">{"'Worksheet'!$A$3:$R$184"}</definedName>
    <definedName name="HTML_Control_5_4_1_1_3">{"'Worksheet'!$A$3:$R$184"}</definedName>
    <definedName name="HTML_Control_5_4_1_1_4">{"'Worksheet'!$A$3:$R$184"}</definedName>
    <definedName name="HTML_Control_5_4_1_1_5">{"'Worksheet'!$A$3:$R$184"}</definedName>
    <definedName name="HTML_Control_5_4_1_2">{"'Worksheet'!$A$3:$R$184"}</definedName>
    <definedName name="HTML_Control_5_4_1_2_1">{"'Worksheet'!$A$3:$R$184"}</definedName>
    <definedName name="HTML_Control_5_4_1_2_2">{"'Worksheet'!$A$3:$R$184"}</definedName>
    <definedName name="HTML_Control_5_4_1_2_3">{"'Worksheet'!$A$3:$R$184"}</definedName>
    <definedName name="HTML_Control_5_4_1_2_4">{"'Worksheet'!$A$3:$R$184"}</definedName>
    <definedName name="HTML_Control_5_4_1_2_5">{"'Worksheet'!$A$3:$R$184"}</definedName>
    <definedName name="HTML_Control_5_4_1_3">{"'Worksheet'!$A$3:$R$184"}</definedName>
    <definedName name="HTML_Control_5_4_1_3_1">{"'Worksheet'!$A$3:$R$184"}</definedName>
    <definedName name="HTML_Control_5_4_1_3_2">{"'Worksheet'!$A$3:$R$184"}</definedName>
    <definedName name="HTML_Control_5_4_1_3_3">{"'Worksheet'!$A$3:$R$184"}</definedName>
    <definedName name="HTML_Control_5_4_1_3_4">{"'Worksheet'!$A$3:$R$184"}</definedName>
    <definedName name="HTML_Control_5_4_1_3_5">{"'Worksheet'!$A$3:$R$184"}</definedName>
    <definedName name="HTML_Control_5_4_1_4">{"'Worksheet'!$A$3:$R$184"}</definedName>
    <definedName name="HTML_Control_5_4_1_4_1">{"'Worksheet'!$A$3:$R$184"}</definedName>
    <definedName name="HTML_Control_5_4_1_4_2">{"'Worksheet'!$A$3:$R$184"}</definedName>
    <definedName name="HTML_Control_5_4_1_4_3">{"'Worksheet'!$A$3:$R$184"}</definedName>
    <definedName name="HTML_Control_5_4_1_4_4">{"'Worksheet'!$A$3:$R$184"}</definedName>
    <definedName name="HTML_Control_5_4_1_4_5">{"'Worksheet'!$A$3:$R$184"}</definedName>
    <definedName name="HTML_Control_5_4_1_5">{"'Worksheet'!$A$3:$R$184"}</definedName>
    <definedName name="HTML_Control_5_4_1_5_1">{"'Worksheet'!$A$3:$R$184"}</definedName>
    <definedName name="HTML_Control_5_4_1_5_2">{"'Worksheet'!$A$3:$R$184"}</definedName>
    <definedName name="HTML_Control_5_4_1_5_3">{"'Worksheet'!$A$3:$R$184"}</definedName>
    <definedName name="HTML_Control_5_4_1_5_4">{"'Worksheet'!$A$3:$R$184"}</definedName>
    <definedName name="HTML_Control_5_4_1_5_5">{"'Worksheet'!$A$3:$R$184"}</definedName>
    <definedName name="HTML_Control_5_4_2">{"'Worksheet'!$A$3:$R$184"}</definedName>
    <definedName name="HTML_Control_5_4_2_1">{"'Worksheet'!$A$3:$R$184"}</definedName>
    <definedName name="HTML_Control_5_4_2_1_1">{"'Worksheet'!$A$3:$R$184"}</definedName>
    <definedName name="HTML_Control_5_4_2_1_2">{"'Worksheet'!$A$3:$R$184"}</definedName>
    <definedName name="HTML_Control_5_4_2_1_3">{"'Worksheet'!$A$3:$R$184"}</definedName>
    <definedName name="HTML_Control_5_4_2_1_4">{"'Worksheet'!$A$3:$R$184"}</definedName>
    <definedName name="HTML_Control_5_4_2_1_5">{"'Worksheet'!$A$3:$R$184"}</definedName>
    <definedName name="HTML_Control_5_4_2_2">{"'Worksheet'!$A$3:$R$184"}</definedName>
    <definedName name="HTML_Control_5_4_2_3">{"'Worksheet'!$A$3:$R$184"}</definedName>
    <definedName name="HTML_Control_5_4_2_4">{"'Worksheet'!$A$3:$R$184"}</definedName>
    <definedName name="HTML_Control_5_4_2_5">{"'Worksheet'!$A$3:$R$184"}</definedName>
    <definedName name="HTML_Control_5_4_3">{"'Worksheet'!$A$3:$R$184"}</definedName>
    <definedName name="HTML_Control_5_4_3_1">{"'Worksheet'!$A$3:$R$184"}</definedName>
    <definedName name="HTML_Control_5_4_3_2">{"'Worksheet'!$A$3:$R$184"}</definedName>
    <definedName name="HTML_Control_5_4_3_3">{"'Worksheet'!$A$3:$R$184"}</definedName>
    <definedName name="HTML_Control_5_4_3_4">{"'Worksheet'!$A$3:$R$184"}</definedName>
    <definedName name="HTML_Control_5_4_3_5">{"'Worksheet'!$A$3:$R$184"}</definedName>
    <definedName name="HTML_Control_5_4_4">{"'Worksheet'!$A$3:$R$184"}</definedName>
    <definedName name="HTML_Control_5_4_4_1">{"'Worksheet'!$A$3:$R$184"}</definedName>
    <definedName name="HTML_Control_5_4_4_2">{"'Worksheet'!$A$3:$R$184"}</definedName>
    <definedName name="HTML_Control_5_4_4_3">{"'Worksheet'!$A$3:$R$184"}</definedName>
    <definedName name="HTML_Control_5_4_4_4">{"'Worksheet'!$A$3:$R$184"}</definedName>
    <definedName name="HTML_Control_5_4_4_5">{"'Worksheet'!$A$3:$R$184"}</definedName>
    <definedName name="HTML_Control_5_4_5">{"'Worksheet'!$A$3:$R$184"}</definedName>
    <definedName name="HTML_Control_5_4_5_1">{"'Worksheet'!$A$3:$R$184"}</definedName>
    <definedName name="HTML_Control_5_4_5_2">{"'Worksheet'!$A$3:$R$184"}</definedName>
    <definedName name="HTML_Control_5_4_5_3">{"'Worksheet'!$A$3:$R$184"}</definedName>
    <definedName name="HTML_Control_5_4_5_4">{"'Worksheet'!$A$3:$R$184"}</definedName>
    <definedName name="HTML_Control_5_4_5_5">{"'Worksheet'!$A$3:$R$184"}</definedName>
    <definedName name="HTML_Control_5_5">{"'summary2'!$A$1:$L$47"}</definedName>
    <definedName name="HTML_Control_5_5_1">{"'Worksheet'!$A$3:$R$184"}</definedName>
    <definedName name="HTML_Control_5_5_1_1">{"'Worksheet'!$A$3:$R$184"}</definedName>
    <definedName name="HTML_Control_5_5_1_1_1">{"'Worksheet'!$A$3:$R$184"}</definedName>
    <definedName name="HTML_Control_5_5_1_1_1_1">{"'Worksheet'!$A$3:$R$184"}</definedName>
    <definedName name="HTML_Control_5_5_1_1_1_2">{"'Worksheet'!$A$3:$R$184"}</definedName>
    <definedName name="HTML_Control_5_5_1_1_1_3">{"'Worksheet'!$A$3:$R$184"}</definedName>
    <definedName name="HTML_Control_5_5_1_1_1_4">{"'Worksheet'!$A$3:$R$184"}</definedName>
    <definedName name="HTML_Control_5_5_1_1_1_5">{"'Worksheet'!$A$3:$R$184"}</definedName>
    <definedName name="HTML_Control_5_5_1_1_2">{"'Worksheet'!$A$3:$R$184"}</definedName>
    <definedName name="HTML_Control_5_5_1_1_3">{"'Worksheet'!$A$3:$R$184"}</definedName>
    <definedName name="HTML_Control_5_5_1_1_4">{"'Worksheet'!$A$3:$R$184"}</definedName>
    <definedName name="HTML_Control_5_5_1_1_5">{"'Worksheet'!$A$3:$R$184"}</definedName>
    <definedName name="HTML_Control_5_5_1_2">{"'Worksheet'!$A$3:$R$184"}</definedName>
    <definedName name="HTML_Control_5_5_1_2_1">{"'Worksheet'!$A$3:$R$184"}</definedName>
    <definedName name="HTML_Control_5_5_1_2_2">{"'Worksheet'!$A$3:$R$184"}</definedName>
    <definedName name="HTML_Control_5_5_1_2_3">{"'Worksheet'!$A$3:$R$184"}</definedName>
    <definedName name="HTML_Control_5_5_1_2_4">{"'Worksheet'!$A$3:$R$184"}</definedName>
    <definedName name="HTML_Control_5_5_1_2_5">{"'Worksheet'!$A$3:$R$184"}</definedName>
    <definedName name="HTML_Control_5_5_1_3">{"'Worksheet'!$A$3:$R$184"}</definedName>
    <definedName name="HTML_Control_5_5_1_3_1">{"'Worksheet'!$A$3:$R$184"}</definedName>
    <definedName name="HTML_Control_5_5_1_3_2">{"'Worksheet'!$A$3:$R$184"}</definedName>
    <definedName name="HTML_Control_5_5_1_3_3">{"'Worksheet'!$A$3:$R$184"}</definedName>
    <definedName name="HTML_Control_5_5_1_3_4">{"'Worksheet'!$A$3:$R$184"}</definedName>
    <definedName name="HTML_Control_5_5_1_3_5">{"'Worksheet'!$A$3:$R$184"}</definedName>
    <definedName name="HTML_Control_5_5_1_4">{"'Worksheet'!$A$3:$R$184"}</definedName>
    <definedName name="HTML_Control_5_5_1_4_1">{"'Worksheet'!$A$3:$R$184"}</definedName>
    <definedName name="HTML_Control_5_5_1_4_2">{"'Worksheet'!$A$3:$R$184"}</definedName>
    <definedName name="HTML_Control_5_5_1_4_3">{"'Worksheet'!$A$3:$R$184"}</definedName>
    <definedName name="HTML_Control_5_5_1_4_4">{"'Worksheet'!$A$3:$R$184"}</definedName>
    <definedName name="HTML_Control_5_5_1_4_5">{"'Worksheet'!$A$3:$R$184"}</definedName>
    <definedName name="HTML_Control_5_5_1_5">{"'Worksheet'!$A$3:$R$184"}</definedName>
    <definedName name="HTML_Control_5_5_1_5_1">{"'Worksheet'!$A$3:$R$184"}</definedName>
    <definedName name="HTML_Control_5_5_1_5_2">{"'Worksheet'!$A$3:$R$184"}</definedName>
    <definedName name="HTML_Control_5_5_1_5_3">{"'Worksheet'!$A$3:$R$184"}</definedName>
    <definedName name="HTML_Control_5_5_1_5_4">{"'Worksheet'!$A$3:$R$184"}</definedName>
    <definedName name="HTML_Control_5_5_1_5_5">{"'Worksheet'!$A$3:$R$184"}</definedName>
    <definedName name="HTML_Control_5_5_2">{"'Worksheet'!$A$3:$R$184"}</definedName>
    <definedName name="HTML_Control_5_5_2_1">{"'Worksheet'!$A$3:$R$184"}</definedName>
    <definedName name="HTML_Control_5_5_2_1_1">{"'Worksheet'!$A$3:$R$184"}</definedName>
    <definedName name="HTML_Control_5_5_2_1_2">{"'Worksheet'!$A$3:$R$184"}</definedName>
    <definedName name="HTML_Control_5_5_2_1_3">{"'Worksheet'!$A$3:$R$184"}</definedName>
    <definedName name="HTML_Control_5_5_2_1_4">{"'Worksheet'!$A$3:$R$184"}</definedName>
    <definedName name="HTML_Control_5_5_2_1_5">{"'Worksheet'!$A$3:$R$184"}</definedName>
    <definedName name="HTML_Control_5_5_2_2">{"'Worksheet'!$A$3:$R$184"}</definedName>
    <definedName name="HTML_Control_5_5_2_3">{"'Worksheet'!$A$3:$R$184"}</definedName>
    <definedName name="HTML_Control_5_5_2_4">{"'Worksheet'!$A$3:$R$184"}</definedName>
    <definedName name="HTML_Control_5_5_2_5">{"'Worksheet'!$A$3:$R$184"}</definedName>
    <definedName name="HTML_Control_5_5_3">{"'Worksheet'!$A$3:$R$184"}</definedName>
    <definedName name="HTML_Control_5_5_3_1">{"'Worksheet'!$A$3:$R$184"}</definedName>
    <definedName name="HTML_Control_5_5_3_2">{"'Worksheet'!$A$3:$R$184"}</definedName>
    <definedName name="HTML_Control_5_5_3_3">{"'Worksheet'!$A$3:$R$184"}</definedName>
    <definedName name="HTML_Control_5_5_3_4">{"'Worksheet'!$A$3:$R$184"}</definedName>
    <definedName name="HTML_Control_5_5_3_5">{"'Worksheet'!$A$3:$R$184"}</definedName>
    <definedName name="HTML_Control_5_5_4">{"'Worksheet'!$A$3:$R$184"}</definedName>
    <definedName name="HTML_Control_5_5_4_1">{"'Worksheet'!$A$3:$R$184"}</definedName>
    <definedName name="HTML_Control_5_5_4_2">{"'Worksheet'!$A$3:$R$184"}</definedName>
    <definedName name="HTML_Control_5_5_4_3">{"'Worksheet'!$A$3:$R$184"}</definedName>
    <definedName name="HTML_Control_5_5_4_4">{"'Worksheet'!$A$3:$R$184"}</definedName>
    <definedName name="HTML_Control_5_5_4_5">{"'Worksheet'!$A$3:$R$184"}</definedName>
    <definedName name="HTML_Control_5_5_5">{"'Worksheet'!$A$3:$R$184"}</definedName>
    <definedName name="HTML_Control_5_5_5_1">{"'Worksheet'!$A$3:$R$184"}</definedName>
    <definedName name="HTML_Control_5_5_5_2">{"'Worksheet'!$A$3:$R$184"}</definedName>
    <definedName name="HTML_Control_5_5_5_3">{"'Worksheet'!$A$3:$R$184"}</definedName>
    <definedName name="HTML_Control_5_5_5_4">{"'Worksheet'!$A$3:$R$184"}</definedName>
    <definedName name="HTML_Control_5_5_5_5">{"'Worksheet'!$A$3:$R$184"}</definedName>
    <definedName name="HTML_Description">""</definedName>
    <definedName name="HTML_Description_1">""</definedName>
    <definedName name="HTML_Description_1_1">"DRAFT"</definedName>
    <definedName name="HTML_Description_1_1_1">""</definedName>
    <definedName name="HTML_Description_1_1_1_1">"DRAFT"</definedName>
    <definedName name="HTML_Email">""</definedName>
    <definedName name="HTML_Email_1">""</definedName>
    <definedName name="HTML_Email_1_1">"Patrick_Blattner@Studio.Disney.com"</definedName>
    <definedName name="HTML_Email_1_1_1">""</definedName>
    <definedName name="HTML_Email_1_1_1_1">"Patrick_Blattner@Studio.Disney.com"</definedName>
    <definedName name="HTML_Header">"Worksheet"</definedName>
    <definedName name="HTML_Header_1">"Worksheet"</definedName>
    <definedName name="HTML_Header_1_1">"EXISTING &amp; FUTURE PRODUCTS (CONFIDENTIAL)"</definedName>
    <definedName name="HTML_Header_1_1_1">"Worksheet"</definedName>
    <definedName name="HTML_Header_1_1_1_1">"EXISTING &amp; FUTURE PRODUCTS (CONFIDENTIAL)"</definedName>
    <definedName name="HTML_LastUpdate">"3/19/1999"</definedName>
    <definedName name="HTML_LastUpdate_1">"3/19/1999"</definedName>
    <definedName name="HTML_LastUpdate_1_1">"2/8/98"</definedName>
    <definedName name="HTML_LastUpdate_1_1_1">"3/19/1999"</definedName>
    <definedName name="HTML_LastUpdate_1_1_1_1">"2/8/98"</definedName>
    <definedName name="HTML_LineAfter">FALSE</definedName>
    <definedName name="HTML_LineBefore">FALSE</definedName>
    <definedName name="HTML_LineBefore_1">FALSE</definedName>
    <definedName name="HTML_LineBefore_1_1">TRUE</definedName>
    <definedName name="HTML_LineBefore_1_1_1">FALSE</definedName>
    <definedName name="HTML_LineBefore_1_1_1_1">TRUE</definedName>
    <definedName name="HTML_Name">"Al Kinne"</definedName>
    <definedName name="HTML_Name_1">"Al Kinne"</definedName>
    <definedName name="HTML_Name_1_1">"Patrick Blattner"</definedName>
    <definedName name="HTML_Name_1_1_1">"Al Kinne"</definedName>
    <definedName name="HTML_Name_1_1_1_1">"Patrick Blattner"</definedName>
    <definedName name="HTML_OBDlg2">TRUE</definedName>
    <definedName name="HTML_OBDlg4">TRUE</definedName>
    <definedName name="HTML_OS">0</definedName>
    <definedName name="HTML_PathFile">"N:\excel\work\MyHTML.htm"</definedName>
    <definedName name="HTML_PathFile_1">"N:\excel\work\MyHTML.htm"</definedName>
    <definedName name="HTML_PathFile_1_1">"K:\ANIMATE\SECURE\Production\INTRANET\ANI.HTML.htm"</definedName>
    <definedName name="HTML_PathFile_1_1_1">"N:\excel\work\MyHTML.htm"</definedName>
    <definedName name="HTML_PathFile_1_1_1_1">"K:\ANIMATE\SECURE\Production\INTRANET\ANI.HTML.htm"</definedName>
    <definedName name="HTML_Title">"Interconnection Rev's &amp; Purch's for 1999"</definedName>
    <definedName name="HTML_Title_1">"Interconnection Rev's &amp; Purch's for 1999"</definedName>
    <definedName name="HTML_Title_1_1">"2D ANIMATION PRODUCTION TABLE"</definedName>
    <definedName name="HTML_Title_1_1_1">"Interconnection Rev's &amp; Purch's for 1999"</definedName>
    <definedName name="HTML_Title_1_1_1_1">"2D ANIMATION PRODUCTION TABLE"</definedName>
    <definedName name="HUMBER___CHAPS">#REF!</definedName>
    <definedName name="HW_Depreciation">'[42]Farmers AM'!#REF!</definedName>
    <definedName name="HW_Maintenance">'[42]Farmers AM'!#REF!</definedName>
    <definedName name="hwpcoc">#REF!</definedName>
    <definedName name="hwpcoc2">#REF!</definedName>
    <definedName name="HYDRO_CHAPS____">#REF!</definedName>
    <definedName name="hyp">'[104]new hyperion mapping'!$A$1:$C$65536</definedName>
    <definedName name="hypacc">#REF!</definedName>
    <definedName name="Hyperion">#REF!</definedName>
    <definedName name="IGSI">#REF!</definedName>
    <definedName name="IGSI_ON">#REF!</definedName>
    <definedName name="IGSIL">#REF!</definedName>
    <definedName name="IMPORTDFF1">[35]CRITERIA1!$B$36</definedName>
    <definedName name="INCEPTION">#REF!</definedName>
    <definedName name="index">#REF!</definedName>
    <definedName name="INDIAN___CHAPS">#REF!</definedName>
    <definedName name="InflationUS">'[44]Drop down'!$Q$10:$Q$13</definedName>
    <definedName name="InputCalcs">#REF!</definedName>
    <definedName name="INSTITUTE">[101]Institute!$A:$R</definedName>
    <definedName name="INT">#REF!</definedName>
    <definedName name="Interest_Rate">'[90]BGC 23734-18117'!#REF!</definedName>
    <definedName name="InvestmentBaseDetails">#REF!</definedName>
    <definedName name="InvestmentReturnandTaxesDetails">#REF!</definedName>
    <definedName name="INVOICE">#REF!</definedName>
    <definedName name="ION">[105]Sheet1!$A$4:$D$46</definedName>
    <definedName name="ions">#REF!</definedName>
    <definedName name="IS_Group">'[26]Drop down'!$D$2:$D$8</definedName>
    <definedName name="ISO_Revenue_Credit">#REF!</definedName>
    <definedName name="Issue">[92]List!$L$3:$L$130</definedName>
    <definedName name="Issue_no">[69]List!$L$2:$L$101</definedName>
    <definedName name="iyjg" hidden="1">{#VALUE!,#N/A,FALSE,0}</definedName>
    <definedName name="j">'[28]Control Sheet'!$Q$1:$Q$2</definedName>
    <definedName name="jan">'[46]January 2010'!$G$25</definedName>
    <definedName name="Jan_Payroll">#REF!</definedName>
    <definedName name="JANINPUT">#REF!</definedName>
    <definedName name="jetru6">[106]PL!$B$3</definedName>
    <definedName name="jj">'[85]recharges used'!$E$1:$E$65536</definedName>
    <definedName name="JoinNIReturn">#REF!</definedName>
    <definedName name="JoinPreTaxReturn">#REF!</definedName>
    <definedName name="JoinTaxReturn">#REF!</definedName>
    <definedName name="Jurisdiction">[69]List!$A$7:$A$9</definedName>
    <definedName name="JV">#REF!</definedName>
    <definedName name="k" hidden="1">{#N/A,#N/A,FALSE,"Assessment";#N/A,#N/A,FALSE,"Staffing";#N/A,#N/A,FALSE,"Hires";#N/A,#N/A,FALSE,"Assumptions"}</definedName>
    <definedName name="KCC">MarI18</definedName>
    <definedName name="KCC_E">MarI18</definedName>
    <definedName name="KEADBY___CHAPS">#REF!</definedName>
    <definedName name="Keyspan_integration_investment">'[107]Drop down'!$D$2</definedName>
    <definedName name="kk" hidden="1">{#N/A,#N/A,FALSE,"Assessment";#N/A,#N/A,FALSE,"Staffing";#N/A,#N/A,FALSE,"Hires";#N/A,#N/A,FALSE,"Assumptions"}</definedName>
    <definedName name="KKK" hidden="1">{#N/A,#N/A,FALSE,"Assessment";#N/A,#N/A,FALSE,"Staffing";#N/A,#N/A,FALSE,"Hires";#N/A,#N/A,FALSE,"Assumptions"}</definedName>
    <definedName name="KKK_new" hidden="1">{#N/A,#N/A,FALSE,"Assessment";#N/A,#N/A,FALSE,"Staffing";#N/A,#N/A,FALSE,"Hires";#N/A,#N/A,FALSE,"Assumptions"}</definedName>
    <definedName name="KKK_new1" hidden="1">{#N/A,#N/A,FALSE,"Assessment";#N/A,#N/A,FALSE,"Staffing";#N/A,#N/A,FALSE,"Hires";#N/A,#N/A,FALSE,"Assumptions"}</definedName>
    <definedName name="kkkk" hidden="1">{#N/A,#N/A,FALSE,"Assessment";#N/A,#N/A,FALSE,"Staffing";#N/A,#N/A,FALSE,"Hires";#N/A,#N/A,FALSE,"Assumptions"}</definedName>
    <definedName name="kkkk1" hidden="1">{#N/A,#N/A,FALSE,"Assessment";#N/A,#N/A,FALSE,"Staffing";#N/A,#N/A,FALSE,"Hires";#N/A,#N/A,FALSE,"Assumptions"}</definedName>
    <definedName name="kkkkk" hidden="1">{#N/A,#N/A,FALSE,"Assessment";#N/A,#N/A,FALSE,"Staffing";#N/A,#N/A,FALSE,"Hires";#N/A,#N/A,FALSE,"Assumptions"}</definedName>
    <definedName name="kkkkk1" hidden="1">{#N/A,#N/A,FALSE,"Assessment";#N/A,#N/A,FALSE,"Staffing";#N/A,#N/A,FALSE,"Hires";#N/A,#N/A,FALSE,"Assumptions"}</definedName>
    <definedName name="kkkkkk" hidden="1">{#N/A,#N/A,FALSE,"Assessment";#N/A,#N/A,FALSE,"Staffing";#N/A,#N/A,FALSE,"Hires";#N/A,#N/A,FALSE,"Assumptions"}</definedName>
    <definedName name="kkkkkk1" hidden="1">{#N/A,#N/A,FALSE,"Assessment";#N/A,#N/A,FALSE,"Staffing";#N/A,#N/A,FALSE,"Hires";#N/A,#N/A,FALSE,"Assumptions"}</definedName>
    <definedName name="kkkkkkk" hidden="1">{#N/A,#N/A,FALSE,"Assessment";#N/A,#N/A,FALSE,"Staffing";#N/A,#N/A,FALSE,"Hires";#N/A,#N/A,FALSE,"Assumptions"}</definedName>
    <definedName name="L2_ACT_Det">'[31]L2 Manpower'!$A$8</definedName>
    <definedName name="L2_ACT_Sum">'[31]L2 Summary'!$A$8</definedName>
    <definedName name="L2_FTE_Det">'[31]L2 Manpower'!$A$32</definedName>
    <definedName name="L2_FTE_Sum">'[31]L2 Summary'!$A$37</definedName>
    <definedName name="LABELTEXTCOLUMN1">[35]CRITERIA1!$B$24</definedName>
    <definedName name="LABELTEXTROW1">[35]CRITERIA1!$B$23</definedName>
    <definedName name="LAKELAND__CHAPS">#REF!</definedName>
    <definedName name="LargeGold">[108]Assumptions!$D$3</definedName>
    <definedName name="LargeSilver">[108]Assumptions!$D$4</definedName>
    <definedName name="Last_Row">IF(Values_Entered,Header_Row+Number_of_Payments,Header_Row)</definedName>
    <definedName name="LastYear">#REF!</definedName>
    <definedName name="LDZSOMSA1">'[103]YTD P&amp;L Prepayment check'!$D$102</definedName>
    <definedName name="LDZSOMSA2">'[103]YTD P&amp;L Prepayment check'!$D$124</definedName>
    <definedName name="LDZSOMSA3">'[103]YTD P&amp;L Prepayment check'!$D$146</definedName>
    <definedName name="LDZSOMSA4">'[103]YTD P&amp;L Prepayment check'!$D$167</definedName>
    <definedName name="legal">'[33]Hyp Figures'!$D$28:$AZ$50</definedName>
    <definedName name="licenseduration">#REF!</definedName>
    <definedName name="licensescope">#REF!</definedName>
    <definedName name="Line_of_business">'[26]Drop down'!$B$2:$B$8</definedName>
    <definedName name="ListOffset" hidden="1">1</definedName>
    <definedName name="lkl" hidden="1">{#N/A,#N/A,FALSE,"DI 2 YEAR MASTER SCHEDULE"}</definedName>
    <definedName name="llc.Info" hidden="1">{#N/A,#N/A,FALSE,"Income";#N/A,#N/A,FALSE,"Cost of Goods Sold";#N/A,#N/A,FALSE,"Other Costs";#N/A,#N/A,FALSE,"Other Income";#N/A,#N/A,FALSE,"Taxes";#N/A,#N/A,FALSE,"Other Deductions";#N/A,#N/A,FALSE,"Compensation of Officers"}</definedName>
    <definedName name="LoadLosses">#REF!</definedName>
    <definedName name="Loan_Amount">'[90]BGC 23734-18117'!#REF!</definedName>
    <definedName name="Loan_Start">'[90]BGC 23734-18117'!#REF!</definedName>
    <definedName name="Loan_Years">'[90]BGC 23734-18117'!#REF!</definedName>
    <definedName name="Local">#REF!</definedName>
    <definedName name="Local_Breakdown">#REF!</definedName>
    <definedName name="LocalAnnualTrueUp">#REF!</definedName>
    <definedName name="LocalBaseNIReturn">#REF!</definedName>
    <definedName name="LocalBaseTaxReturn">#REF!</definedName>
    <definedName name="LocalBreakdownNIandIncentives">#REF!</definedName>
    <definedName name="LocalCarryCharge">#REF!</definedName>
    <definedName name="LocalCostofCapital">#REF!</definedName>
    <definedName name="LocalEquityReturn">#REF!</definedName>
    <definedName name="LocalForecast">#REF!</definedName>
    <definedName name="LocalLongTermDebtWeightedCostofCapital">#REF!</definedName>
    <definedName name="LocalPlantAlloc">#REF!</definedName>
    <definedName name="LocalPreferredWeightedCostofCapital">#REF!</definedName>
    <definedName name="LocalPrefStockTaxReturn">#REF!</definedName>
    <definedName name="LocalWageSalaryAlloc">#REF!</definedName>
    <definedName name="Location">'[40]Range Names'!$B$6</definedName>
    <definedName name="LONDON___CHAPS">#REF!</definedName>
    <definedName name="lookup">#REF!</definedName>
    <definedName name="LR_CONTRACT_MONTH">'[88]Liquidity Reserve'!$B$2:$B$1200</definedName>
    <definedName name="LR_DEALKEY">'[88]Liquidity Reserve'!$D$2:$D$1200</definedName>
    <definedName name="LR_DEALTYPE">'[88]Liquidity Reserve'!$E$2:$E$1200</definedName>
    <definedName name="LR_DEALVOL">'[88]Liquidity Reserve'!$F$2:$F$1200</definedName>
    <definedName name="LR_DESCRIPTION">'[88]Liquidity Reserve'!$H$2:$H$1200</definedName>
    <definedName name="LR_DOLLARS">'[88]Liquidity Reserve'!$W$2:$W$1200</definedName>
    <definedName name="LVCATEGORY">'[79]DTA (DTL) Fed Tax'!$B$205:$B$213</definedName>
    <definedName name="M">'[103]YTD P&amp;L Prepayment check'!$D$20</definedName>
    <definedName name="MAGNOX___CHAPS">#REF!</definedName>
    <definedName name="MAINRANGE">#REF!</definedName>
    <definedName name="Manual_Storage">'[47]Project Resources'!#REF!</definedName>
    <definedName name="MANWEB_CHAPS">#REF!</definedName>
    <definedName name="march">'[46]March 2010'!$G$25</definedName>
    <definedName name="Margin_on_consultant">#REF!</definedName>
    <definedName name="Margin_on_passthru">#REF!</definedName>
    <definedName name="MARINPUT">#REF!</definedName>
    <definedName name="Masterdata">#REF!</definedName>
    <definedName name="Masterdata2">'[31]May 03'!$A$2:$Y$589</definedName>
    <definedName name="MasterFormula">#REF!</definedName>
    <definedName name="matbydate">#REF!</definedName>
    <definedName name="May">'[46]May 2010'!$G$25</definedName>
    <definedName name="MAYINPUT">#REF!</definedName>
    <definedName name="MDESA">'[103]YTD P&amp;L Prepayment check'!$D$80</definedName>
    <definedName name="MEDWAY_CHAPS">#REF!</definedName>
    <definedName name="memonote">#REF!</definedName>
    <definedName name="Metal">'[44]Drop down'!$J$4:$J$7</definedName>
    <definedName name="minus_S_W_2001">'[109]Last year''s minus S&amp;W'!$A$1</definedName>
    <definedName name="mm"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m" hidden="1">{#N/A,#N/A,FALSE,"Assessment";#N/A,#N/A,FALSE,"Staffing";#N/A,#N/A,FALSE,"Hires";#N/A,#N/A,FALSE,"Assumptions"}</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NTHCNT1">[16]Variable!$CZ$46</definedName>
    <definedName name="MNTHCNT2">[16]Variable!$DA$46</definedName>
    <definedName name="MNTHCNT3">[16]Variable!$DB$46</definedName>
    <definedName name="MNTHCNT4">[16]Variable!$DC$46</definedName>
    <definedName name="MNTHCNT5">[16]Variable!$DD$46</definedName>
    <definedName name="MNTHCNT6">[16]Variable!$DE$46</definedName>
    <definedName name="MODELOUTPUT">#REF!</definedName>
    <definedName name="Module">'[44]Drop down'!$H$4:$H$11</definedName>
    <definedName name="Modules">'[44]Drop down'!$H$4:$H$14</definedName>
    <definedName name="mon">#REF!</definedName>
    <definedName name="Money_Pool_JE">#REF!</definedName>
    <definedName name="Month">[110]Control!$D$2</definedName>
    <definedName name="Month_No">#REF!</definedName>
    <definedName name="Monthly_Category">#REF!</definedName>
    <definedName name="MonthlyCategory">#REF!</definedName>
    <definedName name="MonthNo">[111]Period!$B$2</definedName>
    <definedName name="Months">#REF!</definedName>
    <definedName name="MPRP_NonPTF_NIReturn">#REF!</definedName>
    <definedName name="MPRP_NonPTF_PreTaxReturn">#REF!</definedName>
    <definedName name="MPRP_NonPTF_TaxReturn">#REF!</definedName>
    <definedName name="MPRP_PTF_NIReturn">#REF!</definedName>
    <definedName name="MPRP_PTF_PreTaxReturn">#REF!</definedName>
    <definedName name="MPRP_PTF_TaxReturn">#REF!</definedName>
    <definedName name="MPRPNonPTFCostofCapital">#REF!</definedName>
    <definedName name="MPRPPTFCostofCapital">#REF!</definedName>
    <definedName name="mthno">#REF!</definedName>
    <definedName name="MyNextYear">IF(TaxYearEnd="","",TaxYearEnd+365)</definedName>
    <definedName name="n" hidden="1">{#VALUE!,#N/A,FALSE,0}</definedName>
    <definedName name="NA">"N/A"</definedName>
    <definedName name="naec1">#REF!</definedName>
    <definedName name="naec2">#REF!</definedName>
    <definedName name="naeccoc">#REF!</definedName>
    <definedName name="NAECCOC2">#REF!</definedName>
    <definedName name="NAME">#REF!</definedName>
    <definedName name="Name_Total">#REF!</definedName>
    <definedName name="name1">#REF!</definedName>
    <definedName name="name2">#REF!</definedName>
    <definedName name="name3">#REF!</definedName>
    <definedName name="name4">#REF!</definedName>
    <definedName name="name5">#REF!</definedName>
    <definedName name="name6">#REF!</definedName>
    <definedName name="NameElec">#REF!</definedName>
    <definedName name="NameGas">#REF!</definedName>
    <definedName name="NAMES">#REF!</definedName>
    <definedName name="Nametran">[112]Nametran!$B$2:$E$281</definedName>
    <definedName name="NATIONAL__CHAPS">#REF!</definedName>
    <definedName name="Naz">#REF!</definedName>
    <definedName name="NetworkAlloc">#REF!</definedName>
    <definedName name="NEW_GL">[112]NEW_GL!$B$1:$C$2793</definedName>
    <definedName name="new_name" hidden="1">{"Collection report",#N/A,FALSE,"March"}</definedName>
    <definedName name="new_name_1" hidden="1">{"Collection report",#N/A,FALSE,"March"}</definedName>
    <definedName name="new_name_1_1" hidden="1">{"Collection report",#N/A,FALSE,"March"}</definedName>
    <definedName name="new_name_1_1_1" hidden="1">{"Collection report",#N/A,FALSE,"March"}</definedName>
    <definedName name="new_name_1_1_1_1" hidden="1">{"Collection report",#N/A,FALSE,"March"}</definedName>
    <definedName name="new_name_1_1_2" hidden="1">{"Collection report",#N/A,FALSE,"March"}</definedName>
    <definedName name="new_name_1_2" hidden="1">{"Collection report",#N/A,FALSE,"March"}</definedName>
    <definedName name="new_name_1_2_1" hidden="1">{"Collection report",#N/A,FALSE,"March"}</definedName>
    <definedName name="new_name_1_3" hidden="1">{"Collection report",#N/A,FALSE,"March"}</definedName>
    <definedName name="new_name_1_3_1" hidden="1">{"Collection report",#N/A,FALSE,"March"}</definedName>
    <definedName name="new_name_1_4" hidden="1">{"Collection report",#N/A,FALSE,"March"}</definedName>
    <definedName name="new_name_1_4_1" hidden="1">{"Collection report",#N/A,FALSE,"March"}</definedName>
    <definedName name="new_name_1_5" hidden="1">{"Collection report",#N/A,FALSE,"March"}</definedName>
    <definedName name="new_name_2" hidden="1">{"Collection report",#N/A,FALSE,"March"}</definedName>
    <definedName name="new_name_2_1" hidden="1">{"Collection report",#N/A,FALSE,"March"}</definedName>
    <definedName name="new_name_2_1_1" hidden="1">{"Collection report",#N/A,FALSE,"March"}</definedName>
    <definedName name="new_name_2_1_1_1" hidden="1">{"Collection report",#N/A,FALSE,"March"}</definedName>
    <definedName name="new_name_2_1_2" hidden="1">{"Collection report",#N/A,FALSE,"March"}</definedName>
    <definedName name="new_name_2_2" hidden="1">{"Collection report",#N/A,FALSE,"March"}</definedName>
    <definedName name="new_name_2_2_1" hidden="1">{"Collection report",#N/A,FALSE,"March"}</definedName>
    <definedName name="new_name_2_3" hidden="1">{"Collection report",#N/A,FALSE,"March"}</definedName>
    <definedName name="new_name_2_3_1" hidden="1">{"Collection report",#N/A,FALSE,"March"}</definedName>
    <definedName name="new_name_2_4" hidden="1">{"Collection report",#N/A,FALSE,"March"}</definedName>
    <definedName name="new_name_2_4_1" hidden="1">{"Collection report",#N/A,FALSE,"March"}</definedName>
    <definedName name="new_name_2_5" hidden="1">{"Collection report",#N/A,FALSE,"March"}</definedName>
    <definedName name="new_name_3" hidden="1">{"Collection report",#N/A,FALSE,"March"}</definedName>
    <definedName name="new_name_3_1" hidden="1">{"Collection report",#N/A,FALSE,"March"}</definedName>
    <definedName name="new_name_3_1_1" hidden="1">{"Collection report",#N/A,FALSE,"March"}</definedName>
    <definedName name="new_name_3_1_1_1" hidden="1">{"Collection report",#N/A,FALSE,"March"}</definedName>
    <definedName name="new_name_3_1_2" hidden="1">{"Collection report",#N/A,FALSE,"March"}</definedName>
    <definedName name="new_name_3_2" hidden="1">{"Collection report",#N/A,FALSE,"March"}</definedName>
    <definedName name="new_name_3_2_1" hidden="1">{"Collection report",#N/A,FALSE,"March"}</definedName>
    <definedName name="new_name_3_3" hidden="1">{"Collection report",#N/A,FALSE,"March"}</definedName>
    <definedName name="new_name_3_3_1" hidden="1">{"Collection report",#N/A,FALSE,"March"}</definedName>
    <definedName name="new_name_3_4" hidden="1">{"Collection report",#N/A,FALSE,"March"}</definedName>
    <definedName name="new_name_3_4_1" hidden="1">{"Collection report",#N/A,FALSE,"March"}</definedName>
    <definedName name="new_name_3_5" hidden="1">{"Collection report",#N/A,FALSE,"March"}</definedName>
    <definedName name="new_name_4" hidden="1">{"Collection report",#N/A,FALSE,"March"}</definedName>
    <definedName name="new_name_4_1" hidden="1">{"Collection report",#N/A,FALSE,"March"}</definedName>
    <definedName name="new_name_4_1_1" hidden="1">{"Collection report",#N/A,FALSE,"March"}</definedName>
    <definedName name="new_name_4_1_1_1" hidden="1">{"Collection report",#N/A,FALSE,"March"}</definedName>
    <definedName name="new_name_4_1_2" hidden="1">{"Collection report",#N/A,FALSE,"March"}</definedName>
    <definedName name="new_name_4_2" hidden="1">{"Collection report",#N/A,FALSE,"March"}</definedName>
    <definedName name="new_name_4_2_1" hidden="1">{"Collection report",#N/A,FALSE,"March"}</definedName>
    <definedName name="new_name_4_3" hidden="1">{"Collection report",#N/A,FALSE,"March"}</definedName>
    <definedName name="new_name_4_3_1" hidden="1">{"Collection report",#N/A,FALSE,"March"}</definedName>
    <definedName name="new_name_4_4" hidden="1">{"Collection report",#N/A,FALSE,"March"}</definedName>
    <definedName name="new_name_4_4_1" hidden="1">{"Collection report",#N/A,FALSE,"March"}</definedName>
    <definedName name="new_name_4_5" hidden="1">{"Collection report",#N/A,FALSE,"March"}</definedName>
    <definedName name="new_name_5" hidden="1">{"Collection report",#N/A,FALSE,"March"}</definedName>
    <definedName name="new_name_5_1" hidden="1">{"Collection report",#N/A,FALSE,"March"}</definedName>
    <definedName name="new_name_5_1_1" hidden="1">{"Collection report",#N/A,FALSE,"March"}</definedName>
    <definedName name="new_name_5_1_1_1" hidden="1">{"Collection report",#N/A,FALSE,"March"}</definedName>
    <definedName name="new_name_5_1_2" hidden="1">{"Collection report",#N/A,FALSE,"March"}</definedName>
    <definedName name="new_name_5_2" hidden="1">{"Collection report",#N/A,FALSE,"March"}</definedName>
    <definedName name="new_name_5_2_1" hidden="1">{"Collection report",#N/A,FALSE,"March"}</definedName>
    <definedName name="new_name_5_3" hidden="1">{"Collection report",#N/A,FALSE,"March"}</definedName>
    <definedName name="new_name_5_3_1" hidden="1">{"Collection report",#N/A,FALSE,"March"}</definedName>
    <definedName name="new_name_5_4" hidden="1">{"Collection report",#N/A,FALSE,"March"}</definedName>
    <definedName name="new_name_5_4_1" hidden="1">{"Collection report",#N/A,FALSE,"March"}</definedName>
    <definedName name="new_name_5_5" hidden="1">{"Collection report",#N/A,FALSE,"March"}</definedName>
    <definedName name="New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AG" hidden="1">{#N/A,#N/A,FALSE,"OIT summ";#N/A,#N/A,FALSE,"otb summ-dental";#N/A,#N/A,FALSE,"otb summ-vision"}</definedName>
    <definedName name="NewPreTaxReturn">#REF!</definedName>
    <definedName name="newrange">#REF!</definedName>
    <definedName name="NewTaxReturn">#REF!</definedName>
    <definedName name="nn" hidden="1">{#N/A,#N/A,FALSE,"PRJCTED QTRLY $'s"}</definedName>
    <definedName name="NOOFFFSEGMENTS1">[35]CRITERIA1!$B$18</definedName>
    <definedName name="NUC_BUY_SELL_FLAG">'[88]All Long Term Gas Deals'!$A$2:$A$1078</definedName>
    <definedName name="NUC_CO_NAME">'[88]All Long Term Gas Deals'!$D$2:$D$1078</definedName>
    <definedName name="NUC_CONTRACT_MONTH">'[88]All Long Term Gas Deals'!$B$2:$B$1078</definedName>
    <definedName name="NUC_DEAL_TYPE">'[88]All Long Term Gas Deals'!$E$2:$E$1078</definedName>
    <definedName name="NUC_DEAL_VOL">'[88]All Long Term Gas Deals'!$F$2:$F$1078</definedName>
    <definedName name="NUC_DEAL_VOL_2">'[88]All Long Term Gas Deals'!$AI$2:$AI$1078</definedName>
    <definedName name="NUC_DESCRIPTION">'[88]All Long Term Gas Deals'!$H$2:$H$1078</definedName>
    <definedName name="NUC_DESIGNATION">'[88]All Long Term Gas Deals'!$W$2:$W$1078</definedName>
    <definedName name="NUC_FAS157LEVEL">'[88]All Long Term Gas Deals'!$AM$2:$AM$1078</definedName>
    <definedName name="NUC_GAINLOSS_KEY">'[88]All Long Term Gas Deals'!$AQ$2:$AQ$1078</definedName>
    <definedName name="NUC_NETMONTH_PNL">'[88]All Long Term Gas Deals'!$AP$2:$AP$1078</definedName>
    <definedName name="NUC_NOTIONAL_USD">'[88]All Long Term Gas Deals'!$AH$2:$AH$1078</definedName>
    <definedName name="NUC_NOTIONAL_VOLUME">'[88]All Long Term Gas Deals'!$AK$2:$AK$1078</definedName>
    <definedName name="NUC_PNL">'[88]All Long Term Gas Deals'!$V$2:$V$1078</definedName>
    <definedName name="NUC_PRICE_2">'[88]All Long Term Gas Deals'!$AE$2:$AE$1078</definedName>
    <definedName name="NUCLEAR___CHAPS">#REF!</definedName>
    <definedName name="Num_Pmt_Per_Year">'[90]BGC 23734-18117'!#REF!</definedName>
    <definedName name="Number_of_Payments">MATCH(0.01,End_Bal,-1)+1</definedName>
    <definedName name="NUMBEROFDETAILFIELDS1">[35]CRITERIA1!$B$29</definedName>
    <definedName name="NUMBEROFHEADERFIELDS1">[35]CRITERIA1!$B$28</definedName>
    <definedName name="NvsASD">"V2009-08-31"</definedName>
    <definedName name="NvsASD_1">"V2009-12-31"</definedName>
    <definedName name="NvsASD_2">"V2012-02-29"</definedName>
    <definedName name="NvsASD_3">"V2011-03-31"</definedName>
    <definedName name="NvsASD_3_1">"V2010-12-31"</definedName>
    <definedName name="NvsASD_3_1_1">"V2011-03-31"</definedName>
    <definedName name="NvsASD_3_1_1_1">"V2010-12-31"</definedName>
    <definedName name="NvsASD_4">"V2011-03-31"</definedName>
    <definedName name="NvsASD_5">"V2009-08-31"</definedName>
    <definedName name="NvsAutoDrillOk">"VN"</definedName>
    <definedName name="NvsElapsedTime">0.0000347222230629995</definedName>
    <definedName name="NvsElapsedTime_1">0.000115740738692693</definedName>
    <definedName name="NvsElapsedTime_2">0.00070601851621177</definedName>
    <definedName name="NvsElapsedTime_3">0.000937500000873115</definedName>
    <definedName name="NvsElapsedTime_3_1">0.000613425923802424</definedName>
    <definedName name="NvsElapsedTime_3_1_1">0.000937500000873115</definedName>
    <definedName name="NvsElapsedTime_3_1_1_1">0.000613425923802424</definedName>
    <definedName name="NvsElapsedTime_4">0.000937500000873115</definedName>
    <definedName name="NvsElapsedTime_5">0.0000347222230629995</definedName>
    <definedName name="NvsEndTime">40061.284375</definedName>
    <definedName name="NvsEndTime_1">40192.024212963</definedName>
    <definedName name="NvsEndTime_2">40975.1103935185</definedName>
    <definedName name="NvsEndTime_3">40656.0630324074</definedName>
    <definedName name="NvsEndTime_3_1">40374.0331597222</definedName>
    <definedName name="NvsEndTime_3_1_1">40656.0630324074</definedName>
    <definedName name="NvsEndTime_3_1_1_1">40374.0331597222</definedName>
    <definedName name="NvsEndTime_4">40656.0630324074</definedName>
    <definedName name="NvsEndTime_5">41067.0619675926</definedName>
    <definedName name="NvsEndTime1">40579.062199074</definedName>
    <definedName name="NvsInstanceHook">"NG_Delete_Cols"</definedName>
    <definedName name="NvsInstLang">"VENG"</definedName>
    <definedName name="NvsInstSpec">"%,FBUSINESS_UNIT,V00005"</definedName>
    <definedName name="NvsInstSpec_1">"%"</definedName>
    <definedName name="NvsInstSpec_3">"%,FBUSINESS_UNIT,V00005"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NplSpec_1">"%,X,RPF..,CZF.BUSINESS_UNIT."</definedName>
    <definedName name="NvsNplSpec_2">"%,X,RZF..,CZF.."</definedName>
    <definedName name="NvsPanelBusUnit">"V"</definedName>
    <definedName name="NvsPanelBusUnit_1">"V"</definedName>
    <definedName name="NvsPanelBusUnit_2">"V00005"</definedName>
    <definedName name="NvsPanelEffdt">"V2003-11-14"</definedName>
    <definedName name="NvsPanelEffdt_1">"V2003-11-14"</definedName>
    <definedName name="NvsPanelEffdt_2">"V2003-07-01"</definedName>
    <definedName name="NvsPanelEffdt_3">"V2003-11-05"</definedName>
    <definedName name="NvsPanelSetid">"VSHARE"</definedName>
    <definedName name="NvsParentRef">[113]Sheet1!$L$72</definedName>
    <definedName name="NvsReqBU">"VNVSDD"</definedName>
    <definedName name="NvsReqBUOnly">"VN"</definedName>
    <definedName name="NvsStyleNme">"NoFormat.xls"</definedName>
    <definedName name="NvsTransLed">"VN"</definedName>
    <definedName name="NvsTreeASD">"V2009-08-31"</definedName>
    <definedName name="NvsTreeASD_1">"V2009-12-31"</definedName>
    <definedName name="NvsTreeASD_2">"V2012-02-29"</definedName>
    <definedName name="NvsTreeASD_3">"V2011-03-31"</definedName>
    <definedName name="NvsTreeASD_3_1">"V2010-12-31"</definedName>
    <definedName name="NvsTreeASD_3_1_1">"V2011-03-31"</definedName>
    <definedName name="NvsTreeASD_3_1_1_1">"V2010-12-31"</definedName>
    <definedName name="NvsTreeASD_4">"V2011-03-31"</definedName>
    <definedName name="NvsTreeASD_5">"V2009-08-31"</definedName>
    <definedName name="NvsTreeASD1">"V2007-03-31"</definedName>
    <definedName name="NvsValTbl.ACCOUNT">"GL_ACCOUNT_TBL"</definedName>
    <definedName name="NvsValTbl.AFFILIATE">"BUS_UNIT_TBL_FS"</definedName>
    <definedName name="NvsValTbl.AFFILIATE_1">"BUS_UNIT_TBL_FS"</definedName>
    <definedName name="NvsValTbl.AFFILIATE_2">"BUS_UNIT_TBL_GL"</definedName>
    <definedName name="NvsValTbl.AFFILIATE_2_1">"AFFILIATE_VW"</definedName>
    <definedName name="NvsValTbl.AFFILIATE_2_1_1">"BUS_UNIT_TBL_GL"</definedName>
    <definedName name="NvsValTbl.AFFILIATE_2_1_1_1">"AFFILIATE_VW"</definedName>
    <definedName name="NvsValTbl.AFFILIATE_3">"BUS_UNIT_TBL_GL"</definedName>
    <definedName name="NvsValTbl.AFFILIATE_INTRA1">"AFFINTRA1_VW"</definedName>
    <definedName name="NvsValTbl.BUSINESS_UNIT">"BUS_UNIT_TBL_FS"</definedName>
    <definedName name="NvsValTbl.CHARTFIELD1">"CHARTFIELD1_TBL"</definedName>
    <definedName name="NvsValTbl.CHARTFIELD2">"CHARTFIELD2_TBL"</definedName>
    <definedName name="NvsValTbl.CHARTFIELD3">"CHARTFIELD3_TBL"</definedName>
    <definedName name="NvsValTbl.CURRENCY_CD">"CHARTFIELD2_TBL"</definedName>
    <definedName name="NvsValTbl.DEPTID">"DEPARTMENT_TBL"</definedName>
    <definedName name="NvsValTbl.OPERATING_UNIT">"OPER_UNIT_TBL"</definedName>
    <definedName name="NvsValTbl.PRODUCT">"PRODUCT_TBL"</definedName>
    <definedName name="NvsValTbl.PROGRAM_CODE">"PROGRAM_TBL"</definedName>
    <definedName name="NvsValTbl.SCENARIO">"BD_SCENARIO_TBL"</definedName>
    <definedName name="NvsValTbl.STATISTICS_CODE">"STAT_TBL"</definedName>
    <definedName name="NvsValTbl.TREE_NODE">"TREE_NODE_VW"</definedName>
    <definedName name="OCTINPUT">[114]May!#REF!</definedName>
    <definedName name="ok">[115]Data!$A$84:$L$167</definedName>
    <definedName name="okl">[115]Summary!$A$1:$F$47</definedName>
    <definedName name="old" hidden="1">{#N/A,#N/A,FALSE,"Income";#N/A,#N/A,FALSE,"Cost of Goods Sold";#N/A,#N/A,FALSE,"Other Costs";#N/A,#N/A,FALSE,"Other Income";#N/A,#N/A,FALSE,"Taxes";#N/A,#N/A,FALSE,"Other Deductions";#N/A,#N/A,FALSE,"Compensation of Officers"}</definedName>
    <definedName name="old_name" hidden="1">{"Collection report",#N/A,FALSE,"March"}</definedName>
    <definedName name="old_name_1" hidden="1">{"Collection report",#N/A,FALSE,"March"}</definedName>
    <definedName name="old_name_1_1" hidden="1">{"Collection report",#N/A,FALSE,"March"}</definedName>
    <definedName name="old_name_1_1_1" hidden="1">{"Collection report",#N/A,FALSE,"March"}</definedName>
    <definedName name="old_name_1_1_1_1" hidden="1">{"Collection report",#N/A,FALSE,"March"}</definedName>
    <definedName name="old_name_1_1_2" hidden="1">{"Collection report",#N/A,FALSE,"March"}</definedName>
    <definedName name="old_name_1_2" hidden="1">{"Collection report",#N/A,FALSE,"March"}</definedName>
    <definedName name="old_name_1_2_1" hidden="1">{"Collection report",#N/A,FALSE,"March"}</definedName>
    <definedName name="old_name_1_3" hidden="1">{"Collection report",#N/A,FALSE,"March"}</definedName>
    <definedName name="old_name_1_3_1" hidden="1">{"Collection report",#N/A,FALSE,"March"}</definedName>
    <definedName name="old_name_1_4" hidden="1">{"Collection report",#N/A,FALSE,"March"}</definedName>
    <definedName name="old_name_1_4_1" hidden="1">{"Collection report",#N/A,FALSE,"March"}</definedName>
    <definedName name="old_name_1_5" hidden="1">{"Collection report",#N/A,FALSE,"March"}</definedName>
    <definedName name="old_name_2" hidden="1">{"Collection report",#N/A,FALSE,"March"}</definedName>
    <definedName name="old_name_2_1" hidden="1">{"Collection report",#N/A,FALSE,"March"}</definedName>
    <definedName name="old_name_2_1_1" hidden="1">{"Collection report",#N/A,FALSE,"March"}</definedName>
    <definedName name="old_name_2_1_1_1" hidden="1">{"Collection report",#N/A,FALSE,"March"}</definedName>
    <definedName name="old_name_2_1_2" hidden="1">{"Collection report",#N/A,FALSE,"March"}</definedName>
    <definedName name="old_name_2_2" hidden="1">{"Collection report",#N/A,FALSE,"March"}</definedName>
    <definedName name="old_name_2_2_1" hidden="1">{"Collection report",#N/A,FALSE,"March"}</definedName>
    <definedName name="old_name_2_3" hidden="1">{"Collection report",#N/A,FALSE,"March"}</definedName>
    <definedName name="old_name_2_3_1" hidden="1">{"Collection report",#N/A,FALSE,"March"}</definedName>
    <definedName name="old_name_2_4" hidden="1">{"Collection report",#N/A,FALSE,"March"}</definedName>
    <definedName name="old_name_2_4_1" hidden="1">{"Collection report",#N/A,FALSE,"March"}</definedName>
    <definedName name="old_name_2_5" hidden="1">{"Collection report",#N/A,FALSE,"March"}</definedName>
    <definedName name="old_name_3" hidden="1">{"Collection report",#N/A,FALSE,"March"}</definedName>
    <definedName name="old_name_3_1" hidden="1">{"Collection report",#N/A,FALSE,"March"}</definedName>
    <definedName name="old_name_3_1_1" hidden="1">{"Collection report",#N/A,FALSE,"March"}</definedName>
    <definedName name="old_name_3_1_1_1" hidden="1">{"Collection report",#N/A,FALSE,"March"}</definedName>
    <definedName name="old_name_3_1_2" hidden="1">{"Collection report",#N/A,FALSE,"March"}</definedName>
    <definedName name="old_name_3_2" hidden="1">{"Collection report",#N/A,FALSE,"March"}</definedName>
    <definedName name="old_name_3_2_1" hidden="1">{"Collection report",#N/A,FALSE,"March"}</definedName>
    <definedName name="old_name_3_3" hidden="1">{"Collection report",#N/A,FALSE,"March"}</definedName>
    <definedName name="old_name_3_3_1" hidden="1">{"Collection report",#N/A,FALSE,"March"}</definedName>
    <definedName name="old_name_3_4" hidden="1">{"Collection report",#N/A,FALSE,"March"}</definedName>
    <definedName name="old_name_3_4_1" hidden="1">{"Collection report",#N/A,FALSE,"March"}</definedName>
    <definedName name="old_name_3_5" hidden="1">{"Collection report",#N/A,FALSE,"March"}</definedName>
    <definedName name="old_name_4" hidden="1">{"Collection report",#N/A,FALSE,"March"}</definedName>
    <definedName name="old_name_4_1" hidden="1">{"Collection report",#N/A,FALSE,"March"}</definedName>
    <definedName name="old_name_4_1_1" hidden="1">{"Collection report",#N/A,FALSE,"March"}</definedName>
    <definedName name="old_name_4_1_1_1" hidden="1">{"Collection report",#N/A,FALSE,"March"}</definedName>
    <definedName name="old_name_4_1_2" hidden="1">{"Collection report",#N/A,FALSE,"March"}</definedName>
    <definedName name="old_name_4_2" hidden="1">{"Collection report",#N/A,FALSE,"March"}</definedName>
    <definedName name="old_name_4_2_1" hidden="1">{"Collection report",#N/A,FALSE,"March"}</definedName>
    <definedName name="old_name_4_3" hidden="1">{"Collection report",#N/A,FALSE,"March"}</definedName>
    <definedName name="old_name_4_3_1" hidden="1">{"Collection report",#N/A,FALSE,"March"}</definedName>
    <definedName name="old_name_4_4" hidden="1">{"Collection report",#N/A,FALSE,"March"}</definedName>
    <definedName name="old_name_4_4_1" hidden="1">{"Collection report",#N/A,FALSE,"March"}</definedName>
    <definedName name="old_name_4_5" hidden="1">{"Collection report",#N/A,FALSE,"March"}</definedName>
    <definedName name="old_name_5" hidden="1">{"Collection report",#N/A,FALSE,"March"}</definedName>
    <definedName name="old_name_5_1" hidden="1">{"Collection report",#N/A,FALSE,"March"}</definedName>
    <definedName name="old_name_5_1_1" hidden="1">{"Collection report",#N/A,FALSE,"March"}</definedName>
    <definedName name="old_name_5_1_1_1" hidden="1">{"Collection report",#N/A,FALSE,"March"}</definedName>
    <definedName name="old_name_5_1_2" hidden="1">{"Collection report",#N/A,FALSE,"March"}</definedName>
    <definedName name="old_name_5_2" hidden="1">{"Collection report",#N/A,FALSE,"March"}</definedName>
    <definedName name="old_name_5_2_1" hidden="1">{"Collection report",#N/A,FALSE,"March"}</definedName>
    <definedName name="old_name_5_3" hidden="1">{"Collection report",#N/A,FALSE,"March"}</definedName>
    <definedName name="old_name_5_3_1" hidden="1">{"Collection report",#N/A,FALSE,"March"}</definedName>
    <definedName name="old_name_5_4" hidden="1">{"Collection report",#N/A,FALSE,"March"}</definedName>
    <definedName name="old_name_5_4_1" hidden="1">{"Collection report",#N/A,FALSE,"March"}</definedName>
    <definedName name="old_name_5_5" hidden="1">{"Collection report",#N/A,FALSE,"March"}</definedName>
    <definedName name="OLDMODELOUTPUT">#REF!</definedName>
    <definedName name="OldON">[112]LU_WBS!#REF!</definedName>
    <definedName name="OMAG">#REF!</definedName>
    <definedName name="OPENACCESS">#REF!</definedName>
    <definedName name="Operators">#REF!</definedName>
    <definedName name="OPTION">#REF!</definedName>
    <definedName name="OPTRADCORE">#REF!</definedName>
    <definedName name="ora">'[33]CC lookup'!$C$1:$G$65536</definedName>
    <definedName name="ords">'[30]HYP FIG'!#REF!</definedName>
    <definedName name="OutputFields">#REF!</definedName>
    <definedName name="OutsideContractor">'[42]Farmers AM'!#REF!</definedName>
    <definedName name="P_1">'[91]Site Settings'!$D$68</definedName>
    <definedName name="p_cpu">#REF!</definedName>
    <definedName name="p_mem">#REF!</definedName>
    <definedName name="P8_DNCS">[116]Sheet1!$D$2:$D$81</definedName>
    <definedName name="P96AnnualTrueUp">#REF!</definedName>
    <definedName name="P96CostofCapital">#REF!</definedName>
    <definedName name="P96PlantAlloc">#REF!</definedName>
    <definedName name="P96PTFPlantAlloc">#REF!</definedName>
    <definedName name="P96WageSalaryAlloc">#REF!</definedName>
    <definedName name="P97AnnualTrueUp">#REF!</definedName>
    <definedName name="P97PlantAlloc">#REF!</definedName>
    <definedName name="P97PTFPlantAlloc">#REF!</definedName>
    <definedName name="P97WageSalaryAlloc">#REF!</definedName>
    <definedName name="PAGE1">#REF!</definedName>
    <definedName name="Page1formula">#REF!</definedName>
    <definedName name="Page2formula">#REF!</definedName>
    <definedName name="Page3formula">#REF!</definedName>
    <definedName name="panel">#REF!</definedName>
    <definedName name="PAY_RECEIPT">#REF!</definedName>
    <definedName name="Payment_Date">DATE(YEAR(Loan_Start),MONTH(Loan_Start)+Payment_Number,DAY(Loan_Start))</definedName>
    <definedName name="PayrollTax">'[42]Farmers AM'!#REF!</definedName>
    <definedName name="PC_Allocators">#REF!</definedName>
    <definedName name="PC_AnnualTrueUpDetails">#REF!</definedName>
    <definedName name="PC_AttGWNetworkAlloc">#REF!</definedName>
    <definedName name="PC_AttGWPlantAlloc">#REF!</definedName>
    <definedName name="PC_AttGWWageAlloc">#REF!</definedName>
    <definedName name="PC_BasePreTaxReturn">#REF!</definedName>
    <definedName name="PC_CCSChargeDetails">#REF!</definedName>
    <definedName name="PC_CostofCapDetails">#REF!</definedName>
    <definedName name="PC_CustSvc_SalesAlloc">#REF!</definedName>
    <definedName name="PC_EquityTaxReturn">#REF!</definedName>
    <definedName name="PC_ForecastDetails">#REF!</definedName>
    <definedName name="PC_InputCalcs">#REF!</definedName>
    <definedName name="PC_InvestmentBaseDetails">#REF!</definedName>
    <definedName name="PC_InvestmentReturnandTaxesDetails">#REF!</definedName>
    <definedName name="PC_ISO_Revenue_Credit">#REF!</definedName>
    <definedName name="PC_JoinNIReturn">#REF!</definedName>
    <definedName name="PC_JoinPreTaxReturn">#REF!</definedName>
    <definedName name="PC_JoinTaxReturn">#REF!</definedName>
    <definedName name="PC_Local_Breakdown">#REF!</definedName>
    <definedName name="PC_LocalAnnualTrueUp">#REF!</definedName>
    <definedName name="PC_LocalBaseNIReturn">#REF!</definedName>
    <definedName name="PC_LocalBaseTaxReturn">#REF!</definedName>
    <definedName name="PC_LocalBreakdownNIandIncentives">#REF!</definedName>
    <definedName name="PC_LocalCarryCharge">#REF!</definedName>
    <definedName name="PC_LocalCostofCapital">#REF!</definedName>
    <definedName name="PC_LocalEquityReturn">#REF!</definedName>
    <definedName name="PC_LocalForecast">#REF!</definedName>
    <definedName name="PC_LocalLongTermDebtWeightedCostofCapital">#REF!</definedName>
    <definedName name="PC_LocalPlantAlloc">#REF!</definedName>
    <definedName name="PC_LocalPreferredWeightedCostofCapital">#REF!</definedName>
    <definedName name="PC_LocalPrefStockTaxReturn">#REF!</definedName>
    <definedName name="PC_LocalWageSalaryAlloc">#REF!</definedName>
    <definedName name="PC_MPRP_NonPTF_NIReturn">#REF!</definedName>
    <definedName name="PC_MPRP_NonPTF_PreTaxReturn">#REF!</definedName>
    <definedName name="PC_MPRP_NonPTF_TaxReturn">#REF!</definedName>
    <definedName name="PC_MPRP_PTF_NIReturn">#REF!</definedName>
    <definedName name="PC_MPRP_PTF_PreTaxReturn">#REF!</definedName>
    <definedName name="PC_MPRP_PTF_TaxReturn">#REF!</definedName>
    <definedName name="PC_MPRPPTFCostofCapital">#REF!</definedName>
    <definedName name="PC_NetworkAlloc">#REF!</definedName>
    <definedName name="PC_NewPreTaxReturn">#REF!</definedName>
    <definedName name="PC_NewTaxReturn">#REF!</definedName>
    <definedName name="PC_P96AnnualTrueUp">#REF!</definedName>
    <definedName name="PC_P96CostofCapital">#REF!</definedName>
    <definedName name="PC_P96PlantAlloc">#REF!</definedName>
    <definedName name="PC_P96PTFPlantAlloc">#REF!</definedName>
    <definedName name="PC_P96WageSalaryAlloc">#REF!</definedName>
    <definedName name="PC_P97AnnualTrueUp">#REF!</definedName>
    <definedName name="PC_P97PlantAlloc">#REF!</definedName>
    <definedName name="PC_P97PTFPlantAlloc">#REF!</definedName>
    <definedName name="PC_P97WageSalaryAlloc">#REF!</definedName>
    <definedName name="PC_Post03RSPCostofCapital">#REF!</definedName>
    <definedName name="PC_Pre97CostofCapital">#REF!</definedName>
    <definedName name="PC_PTF_NonPTF_Breakdown">#REF!</definedName>
    <definedName name="PC_RegBreakdownNIandIncentives">#REF!</definedName>
    <definedName name="PC_Regional_Breakdown">#REF!</definedName>
    <definedName name="PC_RegionalBaseNIReturn">#REF!</definedName>
    <definedName name="PC_RegionalBaseTaxReturn">#REF!</definedName>
    <definedName name="PC_RegionalCarryCharge">#REF!</definedName>
    <definedName name="PC_RegionalForecast">#REF!</definedName>
    <definedName name="PC_RegionalLongTermDebtWeightedCostofCapital">#REF!</definedName>
    <definedName name="PC_RegionalNewNIReturn">#REF!</definedName>
    <definedName name="PC_RegionalPreferredWeightedCostofCapital">#REF!</definedName>
    <definedName name="PC_RegionalPrefStockTaxReturn">#REF!</definedName>
    <definedName name="PC_RevReqDetails">#REF!</definedName>
    <definedName name="PC_Sch1LocalLCCPlantAlloc">#REF!</definedName>
    <definedName name="PC_Sch1LocalLCCWageAlloc">#REF!</definedName>
    <definedName name="PC_Sch1LocalTotalWageAlloc">#REF!</definedName>
    <definedName name="PC_Sch1RegLCCPlantAlloc">#REF!</definedName>
    <definedName name="PC_Sch1RegLCCPTFPlantAlloc">#REF!</definedName>
    <definedName name="PC_Sch1RegLCCWageAlloc">#REF!</definedName>
    <definedName name="PC_Sch1RegTotalWageAlloc">#REF!</definedName>
    <definedName name="PC_ThroughandOutDetails">#REF!</definedName>
    <definedName name="peaks">#REF!</definedName>
    <definedName name="per">#REF!</definedName>
    <definedName name="PER_CFCST">[117]Settings!$O$4</definedName>
    <definedName name="PER_CMTH">[117]Settings!$O$3</definedName>
    <definedName name="PER_PFCST">[117]Settings!$O$5</definedName>
    <definedName name="Period">#REF!</definedName>
    <definedName name="Period_No">#REF!</definedName>
    <definedName name="Periods">MATCH(0.01,End_Bal,-1)+1</definedName>
    <definedName name="Periods_1">#REF!</definedName>
    <definedName name="Periods_2">#REF!</definedName>
    <definedName name="PERIODSETNAME1">[35]CRITERIA1!$B$4</definedName>
    <definedName name="Personnel_Projections">#REF!</definedName>
    <definedName name="PETERBO___CHAPS">#REF!</definedName>
    <definedName name="PILGRIM">'[114]other plans'!#REF!</definedName>
    <definedName name="PivotRange">OFFSET([118]Data!$A$2,0,0,COUNTA([118]Data!$A$1:$A$65536),102)</definedName>
    <definedName name="Plan_Category">#REF!</definedName>
    <definedName name="Plan_Period">#REF!</definedName>
    <definedName name="Post03RSPCostofCapital">#REF!</definedName>
    <definedName name="POSTERRORSTOSUSP1">[35]CRITERIA1!$B$34</definedName>
    <definedName name="POWERGEN_CHAPS">#REF!</definedName>
    <definedName name="PPage">#REF!</definedName>
    <definedName name="PPage1">#REF!</definedName>
    <definedName name="PPage2">#REF!</definedName>
    <definedName name="Pre97CostofCapital">#REF!</definedName>
    <definedName name="PreviousYear">#REF!</definedName>
    <definedName name="PrevMonth">[110]Control!$D$3</definedName>
    <definedName name="PREVQ_DMD_CONTRACT_MONTH">'[88]Previous Qtr Demand Charge List'!$C$2:$C$1500</definedName>
    <definedName name="PREVQ_DMD_DEAL_KEY">'[88]Previous Qtr Demand Charge List'!$E$2:$E$1500</definedName>
    <definedName name="PREVQ_DMD_DESIGNATION">'[88]Previous Qtr Demand Charge List'!$Z$2:$Z$1500</definedName>
    <definedName name="PREVQ_DMD_TOTAL_CHARGE">'[88]Previous Qtr Demand Charge List'!$Y$2:$Y$1500</definedName>
    <definedName name="PREVQ_LR_DEALKEY">'[88]Prev. Qtr. Liq. Reserve'!$D$2:$D$1500</definedName>
    <definedName name="PREVQ_LR_MONTH">'[88]Prev. Qtr. Liq. Reserve'!$B$2:$B$1500</definedName>
    <definedName name="PREVQ_LRDOLLARS">'[88]Prev. Qtr. Liq. Reserve'!$W$2:$W$1500</definedName>
    <definedName name="PREVQ_NUC_CONTRACT_MONTH">'[88]Previous Qtr. Nuc Physicals'!$B$2:$B$1500</definedName>
    <definedName name="PREVQ_NUC_DEAL_KEY">'[88]Previous Qtr. Nuc Physicals'!$C$2:$C$1500</definedName>
    <definedName name="PREVQ_NUC_DEALVOL">'[88]Previous Qtr. Nuc Physicals'!$F$2:$F$1500</definedName>
    <definedName name="PREVQ_NUC_LEVEL">'[88]Previous Qtr. Nuc Physicals'!$AM$2:$AM$1500</definedName>
    <definedName name="PREVQ_NUC_NETMONTHPNL">'[88]Previous Qtr. Nuc Physicals'!$AP$2:$AP$1500</definedName>
    <definedName name="PREVQ_PROFIT_LOSS">'[88]Previous Qtr. Nuc Physicals'!$V$2:$V$1500</definedName>
    <definedName name="Print">'[47]Project Resources'!#REF!</definedName>
    <definedName name="_xlnm.Print_Area">#REF!</definedName>
    <definedName name="Print_Area_Reset">OFFSET(Full_Print,0,0,Last_Row)</definedName>
    <definedName name="_xlnm.Print_Titles">#N/A</definedName>
    <definedName name="PRINTALLPM">#REF!</definedName>
    <definedName name="Prior_Month">#REF!</definedName>
    <definedName name="Prior_Month_No">#REF!</definedName>
    <definedName name="Prior_Period">#REF!</definedName>
    <definedName name="PriorEndPeriod">#REF!</definedName>
    <definedName name="PriorMonth">[106]PL!$B$4</definedName>
    <definedName name="PriorPeriod">#REF!</definedName>
    <definedName name="Proforma">[71]Data!$A$1:$A$2</definedName>
    <definedName name="Project_length">#REF!</definedName>
    <definedName name="ProjectName">#REF!</definedName>
    <definedName name="PropertyTax">'[42]Farmers AM'!#REF!</definedName>
    <definedName name="Prov_tax_in_cost">#REF!</definedName>
    <definedName name="psnh_pilot">#REF!</definedName>
    <definedName name="psnh1">#REF!</definedName>
    <definedName name="psnh2">#REF!</definedName>
    <definedName name="psnhcoc">#REF!</definedName>
    <definedName name="PSNHCOC2">#REF!</definedName>
    <definedName name="PTF">#REF!</definedName>
    <definedName name="PTF_NonPTF_Breakdown">#REF!</definedName>
    <definedName name="Purpose">#REF!</definedName>
    <definedName name="q">'[119]Applications Maintenance'!#REF!</definedName>
    <definedName name="rage1">#REF!</definedName>
    <definedName name="Range">#REF!</definedName>
    <definedName name="Range1">#REF!</definedName>
    <definedName name="Range2">#REF!</definedName>
    <definedName name="range3">#REF!</definedName>
    <definedName name="Rate">#REF!</definedName>
    <definedName name="Rates">#REF!</definedName>
    <definedName name="RateTable">#REF!</definedName>
    <definedName name="re">'[28]Control Sheet'!$F$6</definedName>
    <definedName name="REBADGE">#REF!</definedName>
    <definedName name="REBAGE">#REF!</definedName>
    <definedName name="RegBreakdownNIandIncentives">#REF!</definedName>
    <definedName name="Region2">'[44]Drop down'!$D$4</definedName>
    <definedName name="REGIONAL__CHAPS">#REF!</definedName>
    <definedName name="Regional_Breakdown">#REF!</definedName>
    <definedName name="RegionalBaseNIReturn">#REF!</definedName>
    <definedName name="RegionalBaseTaxReturn">#REF!</definedName>
    <definedName name="RegionalCarryCharge">#REF!</definedName>
    <definedName name="RegionalForecast">#REF!</definedName>
    <definedName name="RegionalLongTermDebtWeightedCostofCapital">#REF!</definedName>
    <definedName name="RegionalNewNIReturn">#REF!</definedName>
    <definedName name="RegionalPreferredWeightedCostofCapital">#REF!</definedName>
    <definedName name="RegionalPrefStockTaxReturn">#REF!</definedName>
    <definedName name="remove">'[30]Combined data'!#REF!</definedName>
    <definedName name="req">'[28]Control Sheet'!$F$6:$F$14</definedName>
    <definedName name="RESET_BUDGET_1">#REF!,#REF!,#REF!,#REF!,#REF!</definedName>
    <definedName name="RESET_BUDGET_2">#REF!,#REF!,#REF!,#REF!,#REF!</definedName>
    <definedName name="RESET_NOPS_1">#REF!</definedName>
    <definedName name="RESET_NOPS_2">#REF!</definedName>
    <definedName name="RESET_NOPS_3">#REF!</definedName>
    <definedName name="RESET_NOPS_4">#REF!</definedName>
    <definedName name="RESET_NOPS_5">#REF!</definedName>
    <definedName name="RESET_NOPS_6">#REF!</definedName>
    <definedName name="RESET_NOPS_7">#REF!</definedName>
    <definedName name="RESET_NOPS_8">#REF!</definedName>
    <definedName name="RESET_PLANT">#REF!,#REF!,#REF!,#REF!,#REF!,#REF!,#REF!</definedName>
    <definedName name="RESET_SALES">#REF!,#REF!</definedName>
    <definedName name="resources" hidden="1">{#N/A,#N/A,FALSE,"Assessment";#N/A,#N/A,FALSE,"Staffing";#N/A,#N/A,FALSE,"Hires";#N/A,#N/A,FALSE,"Assumptions"}</definedName>
    <definedName name="resources_new" hidden="1">{#N/A,#N/A,FALSE,"Assessment";#N/A,#N/A,FALSE,"Staffing";#N/A,#N/A,FALSE,"Hires";#N/A,#N/A,FALSE,"Assumptions"}</definedName>
    <definedName name="RESPONSIBILITYAPPLICATIONID1">[35]CRITERIA1!$B$7</definedName>
    <definedName name="RESPONSIBILITYID1">[35]CRITERIA1!$B$8</definedName>
    <definedName name="RESPONSIBILITYNAME1">[35]CRITERIA1!$B$6</definedName>
    <definedName name="RevReqDetails">#REF!</definedName>
    <definedName name="rngLumpSum">[64]Pricing!$D$6</definedName>
    <definedName name="rngSelCurrColU">[64]Variable!$C$53</definedName>
    <definedName name="rngSelCurrColV">[64]Variable!$C$54</definedName>
    <definedName name="rngSelCurrFlg">[64]Variable!$C$56</definedName>
    <definedName name="ROWSTOUPLOAD1">[35]CRITERIA1!$B$20</definedName>
    <definedName name="RptArea">#REF!</definedName>
    <definedName name="rr" hidden="1">{"'PRODUCTIONCOST SHEET'!$B$3:$G$48"}</definedName>
    <definedName name="RSPIncrementalCOC">#REF!</definedName>
    <definedName name="Rwvu.CapersView." hidden="1">#REF!</definedName>
    <definedName name="Rwvu.Japan_Capers_Ed_Pub." hidden="1">#REF!</definedName>
    <definedName name="Rwvu.KJP_CC." hidden="1">#REF!</definedName>
    <definedName name="S_W_pct_PTF">#REF!</definedName>
    <definedName name="sadfs"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laries_Assumtions">#REF!</definedName>
    <definedName name="Salaries_Assumtions_Oracle">#REF!</definedName>
    <definedName name="Salary">'[42]Farmers AM'!#REF!</definedName>
    <definedName name="SAP">'[31]Karen SAP'!$A$4:$H$551</definedName>
    <definedName name="SAP_Employee_Dept_Split">'[120]% Split Oracle'!$A$18:$G$68</definedName>
    <definedName name="SAPBEXrevision" hidden="1">1</definedName>
    <definedName name="SAPBEXsysID" hidden="1">"BWP"</definedName>
    <definedName name="SAPBEXwbID" hidden="1">"3M0Y5JZ0K259IJHR15SO2N9QE"</definedName>
    <definedName name="SB">#REF!</definedName>
    <definedName name="Sch13PlantAlloc">#REF!</definedName>
    <definedName name="Sch13WageAlloc">#REF!</definedName>
    <definedName name="Sch1LocalLCCPlantAlloc">#REF!</definedName>
    <definedName name="Sch1LocalLCCWageAlloc">#REF!</definedName>
    <definedName name="Sch1LocalTotalWageAlloc">#REF!</definedName>
    <definedName name="Sch1RegLCCPlantAlloc">#REF!</definedName>
    <definedName name="Sch1RegLCCPTFPlantAlloc">#REF!</definedName>
    <definedName name="Sch1RegLCCWageAlloc">#REF!</definedName>
    <definedName name="Sch1RegTotalWageAlloc">#REF!</definedName>
    <definedName name="SCN">#REF!</definedName>
    <definedName name="SCTE">'[94]CTR (CTP) State'!$I$28:$V$28</definedName>
    <definedName name="SCTETOP">'[94]CTR (CTP) State'!$AI$28:$AV$28</definedName>
    <definedName name="sddddddddd" hidden="1">{#N/A,#N/A,FALSE,"Income";#N/A,#N/A,FALSE,"Cost of Goods Sold";#N/A,#N/A,FALSE,"Other Costs";#N/A,#N/A,FALSE,"Other Income";#N/A,#N/A,FALSE,"Taxes";#N/A,#N/A,FALSE,"Other Deductions";#N/A,#N/A,FALSE,"Compensation of Officers"}</definedName>
    <definedName name="sdf" hidden="1">{"'PRODUCTIONCOST SHEET'!$B$3:$G$48"}</definedName>
    <definedName name="sdfdsf" hidden="1">{#N/A,#N/A,FALSE,"Assessment";#N/A,#N/A,FALSE,"Staffing";#N/A,#N/A,FALSE,"Hires";#N/A,#N/A,FALSE,"Assumptions"}</definedName>
    <definedName name="SDTE">'[94]DTA (DTL) State Tax'!$K$141:$X$141,'[94]DTA (DTL) State Tax'!$AE$141</definedName>
    <definedName name="SDTETOP">'[94]DTA (DTL) State Tax'!$AL$141:$AY$141,'[94]DTA (DTL) State Tax'!$BF$141</definedName>
    <definedName name="sefkms">#REF!</definedName>
    <definedName name="SEG">#REF!</definedName>
    <definedName name="SEGNAME">#REF!</definedName>
    <definedName name="SEGNAME1">'[22]KS Jan 2011'!#REF!</definedName>
    <definedName name="Selection">#REF!</definedName>
    <definedName name="SEPG_CHAPS">#REF!</definedName>
    <definedName name="SEPINPUT">#REF!</definedName>
    <definedName name="Services.Basic1">#REF!</definedName>
    <definedName name="Services.Basic2">#REF!</definedName>
    <definedName name="Services.Basic3">#REF!</definedName>
    <definedName name="Services.Basic4">#REF!</definedName>
    <definedName name="Services.Basic5">#REF!</definedName>
    <definedName name="Services.Mothball">#REF!</definedName>
    <definedName name="Services.Prem">#REF!</definedName>
    <definedName name="Services.Stand">#REF!</definedName>
    <definedName name="Services.Stand1">#REF!</definedName>
    <definedName name="Services.Stand2">#REF!</definedName>
    <definedName name="Services.Stand3">#REF!</definedName>
    <definedName name="Services.StandPlus">#REF!</definedName>
    <definedName name="Set">" "</definedName>
    <definedName name="SETOFBOOKSID1">[35]CRITERIA1!$B$1</definedName>
    <definedName name="SETOFBOOKSNAME1">[35]CRITERIA1!$B$2</definedName>
    <definedName name="sfhgfhghfsghfshfsh" hidden="1">{#N/A,#N/A,FALSE,"Income";#N/A,#N/A,FALSE,"Cost of Goods Sold";#N/A,#N/A,FALSE,"Other Costs";#N/A,#N/A,FALSE,"Other Income";#N/A,#N/A,FALSE,"Taxes";#N/A,#N/A,FALSE,"Other Deductions";#N/A,#N/A,FALSE,"Compensation of Officers"}</definedName>
    <definedName name="SFV">#REF!</definedName>
    <definedName name="she">'[28]Control Sheet'!$G$6:$G$14</definedName>
    <definedName name="sheet">'[28]Control Sheet'!$G$6:$G$14</definedName>
    <definedName name="SIDES2">#REF!</definedName>
    <definedName name="Signature">[71]Data!$A$8:$A$9</definedName>
    <definedName name="Size.Basic">#REF!</definedName>
    <definedName name="Size.High">#REF!</definedName>
    <definedName name="Size.Low">#REF!</definedName>
    <definedName name="Size.Mid">#REF!</definedName>
    <definedName name="SKILLCODEYR1">[16]Cost_Detail!$B$7:$B$81</definedName>
    <definedName name="SKILLCODEYR2">[16]Cost_Detail!$K$7:$K$81</definedName>
    <definedName name="SKILLCODEYR3">[16]Cost_Detail!$T$7:$T$81</definedName>
    <definedName name="SKILLCODEYR4">[16]Cost_Detail!$AC$7:$AC$81</definedName>
    <definedName name="SKILLCODEYR5">[16]Cost_Detail!$AL$7:$AL$81</definedName>
    <definedName name="SKILLCODEYR6">[16]Cost_Detail!$AU$7:$AU$81</definedName>
    <definedName name="SmallGold">[108]Assumptions!$D$5</definedName>
    <definedName name="SmallSilver">[108]Assumptions!$D$6</definedName>
    <definedName name="SMUK1">#REF!</definedName>
    <definedName name="SMUK2">#REF!</definedName>
    <definedName name="Software">'[42]Farmers AM'!#REF!</definedName>
    <definedName name="Source">#REF!</definedName>
    <definedName name="Space">'[42]Farmers AM'!#REF!</definedName>
    <definedName name="SPWS_WBID">"0A364783-6728-11D5-A438-99D762EF948E"</definedName>
    <definedName name="ssss">#REF!</definedName>
    <definedName name="StaffData">#REF!</definedName>
    <definedName name="staffing_new" hidden="1">{#N/A,#N/A,FALSE,"Overall Staffing Review";#N/A,#N/A,FALSE,"Detailed Resource Mix Review";#N/A,#N/A,FALSE,"Detailed Pyramid Review";#N/A,#N/A,FALSE,"Hours By Activity";#N/A,#N/A,FALSE,"Hours By Custom Resource"}</definedName>
    <definedName name="staffing1new" hidden="1">{#N/A,#N/A,FALSE,"Assessment";#N/A,#N/A,FALSE,"Staffing";#N/A,#N/A,FALSE,"Hires";#N/A,#N/A,FALSE,"Assumptions"}</definedName>
    <definedName name="staffing2" hidden="1">{#N/A,#N/A,FALSE,"Assessment";#N/A,#N/A,FALSE,"Staffing";#N/A,#N/A,FALSE,"Hires";#N/A,#N/A,FALSE,"Assumptions"}</definedName>
    <definedName name="staffing2_new" hidden="1">{#N/A,#N/A,FALSE,"Assessment";#N/A,#N/A,FALSE,"Staffing";#N/A,#N/A,FALSE,"Hires";#N/A,#N/A,FALSE,"Assumptions"}</definedName>
    <definedName name="Staffing3" hidden="1">{#N/A,#N/A,FALSE,"Assessment";#N/A,#N/A,FALSE,"Staffing";#N/A,#N/A,FALSE,"Hires";#N/A,#N/A,FALSE,"Assumptions"}</definedName>
    <definedName name="staffing3_new" hidden="1">{#N/A,#N/A,FALSE,"Assessment";#N/A,#N/A,FALSE,"Staffing";#N/A,#N/A,FALSE,"Hires";#N/A,#N/A,FALSE,"Assumptions"}</definedName>
    <definedName name="STARTJOURNALIMPORT1">[35]CRITERIA1!$B$21</definedName>
    <definedName name="STH_STAF__CHAPS">#REF!</definedName>
    <definedName name="SubmissionDate">#REF!</definedName>
    <definedName name="sum">#REF!</definedName>
    <definedName name="Summary_Account">#REF!</definedName>
    <definedName name="sumptf2">#REF!</definedName>
    <definedName name="sumtran2">#REF!</definedName>
    <definedName name="sumtrans">#REF!</definedName>
    <definedName name="supplemental_new" hidden="1">{#N/A,#N/A,FALSE,"Assumptions";#N/A,#N/A,FALSE,"DNP Expense Summary";#N/A,#N/A,FALSE,"Sensitivity Analysis"}</definedName>
    <definedName name="SUPPORT">#REF!</definedName>
    <definedName name="Swvu.CapersView." hidden="1">[41]Sheet1!#REF!</definedName>
    <definedName name="Swvu.Japan_Capers_Ed_Pub." hidden="1">#REF!</definedName>
    <definedName name="Swvu.KJP_CC." hidden="1">#REF!</definedName>
    <definedName name="T_PHOURS">#REF!</definedName>
    <definedName name="T_PROD">#REF!</definedName>
    <definedName name="TableName">"Dummy"</definedName>
    <definedName name="TAX_CAT">[102]List!$A$2:$A$125</definedName>
    <definedName name="TAX_IND">[102]TBBS!$D$1:$D$5</definedName>
    <definedName name="TAXCATEGORIES">[121]List!$A$1:$A$147</definedName>
    <definedName name="TAXTYPE">[69]List!$A$16:$A$18</definedName>
    <definedName name="tbl_Additions_Transmission">#REF!</definedName>
    <definedName name="tbl_Additions_Transmission2_Mark">#REF!</definedName>
    <definedName name="tbl_allclassified">#REF!</definedName>
    <definedName name="tbl_Retirements_Transmission">#REF!</definedName>
    <definedName name="tbl_Retirements_Transmission2_Mark">#REF!</definedName>
    <definedName name="TEESSIDE_CHAPS">#REF!</definedName>
    <definedName name="temp">#REF!</definedName>
    <definedName name="Temp_2" hidden="1">{#N/A,#N/A,FALSE,"Assessment";#N/A,#N/A,FALSE,"Staffing";#N/A,#N/A,FALSE,"Hires";#N/A,#N/A,FALSE,"Assumptions"}</definedName>
    <definedName name="Temp_2_new" hidden="1">{#N/A,#N/A,FALSE,"Assessment";#N/A,#N/A,FALSE,"Staffing";#N/A,#N/A,FALSE,"Hires";#N/A,#N/A,FALSE,"Assumptions"}</definedName>
    <definedName name="Temp_3" hidden="1">{#N/A,#N/A,FALSE,"Assessment";#N/A,#N/A,FALSE,"Staffing";#N/A,#N/A,FALSE,"Hires";#N/A,#N/A,FALSE,"Assumptions"}</definedName>
    <definedName name="Temp_3_new" hidden="1">{#N/A,#N/A,FALSE,"Assessment";#N/A,#N/A,FALSE,"Staffing";#N/A,#N/A,FALSE,"Hires";#N/A,#N/A,FALSE,"Assumptions"}</definedName>
    <definedName name="temp_4" hidden="1">{#N/A,#N/A,FALSE,"Assessment";#N/A,#N/A,FALSE,"Staffing";#N/A,#N/A,FALSE,"Hires";#N/A,#N/A,FALSE,"Assumptions"}</definedName>
    <definedName name="temp_4_new" hidden="1">{#N/A,#N/A,FALSE,"Assessment";#N/A,#N/A,FALSE,"Staffing";#N/A,#N/A,FALSE,"Hires";#N/A,#N/A,FALSE,"Assumptions"}</definedName>
    <definedName name="TEMPLATENUMBER1">[35]CRITERIA1!$B$32</definedName>
    <definedName name="TEMPLATESTYLE1">[35]CRITERIA1!$B$31</definedName>
    <definedName name="TEMPLATETYPE1">[35]CRITERIA1!$B$30</definedName>
    <definedName name="temporary" hidden="1">'[122]Nov 02'!#REF!</definedName>
    <definedName name="temporary2" hidden="1">'[122]Nov 02'!#REF!</definedName>
    <definedName name="Test">#REF!</definedName>
    <definedName name="TEST0">#REF!</definedName>
    <definedName name="TEST1">[28]Sheet1!$B$2:$F$2052</definedName>
    <definedName name="Test2">#REF!</definedName>
    <definedName name="Test3">#REF!</definedName>
    <definedName name="Test5">#REF!</definedName>
    <definedName name="TESTHKEY">#REF!</definedName>
    <definedName name="TESTKEYS">#REF!</definedName>
    <definedName name="TESTVKEY">#REF!</definedName>
    <definedName name="TestYear">#REF!</definedName>
    <definedName name="TEXT">#REF!</definedName>
    <definedName name="TextRefCopyRangeCount">1</definedName>
    <definedName name="ThirdYr_Allocators">#REF!</definedName>
    <definedName name="ThirdYr_AnnualTrueUpDetails">#REF!</definedName>
    <definedName name="ThirdYr_BasePreTaxReturn">#REF!</definedName>
    <definedName name="ThirdYr_CostofCapDetails">#REF!</definedName>
    <definedName name="ThirdYr_CustSvc_SalesAlloc">#REF!</definedName>
    <definedName name="ThirdYr_EquityTaxReturn">#REF!</definedName>
    <definedName name="ThirdYr_ForecastDetails">#REF!</definedName>
    <definedName name="ThirdYr_InputCalcs">#REF!</definedName>
    <definedName name="ThirdYr_InvestmentBaseDetails">#REF!</definedName>
    <definedName name="ThirdYr_InvestmentReturnandTaxesDetails">#REF!</definedName>
    <definedName name="ThirdYr_JoinNIReturn">#REF!</definedName>
    <definedName name="ThirdYr_JoinPreTaxReturn">#REF!</definedName>
    <definedName name="ThirdYr_JoinTaxReturn">#REF!</definedName>
    <definedName name="ThirdYr_Local_Breakdown">#REF!</definedName>
    <definedName name="ThirdYr_LocalBaseNIReturn">#REF!</definedName>
    <definedName name="ThirdYr_LocalBaseTaxReturn">#REF!</definedName>
    <definedName name="ThirdYr_LocalBreakdownNIandIncentives">#REF!</definedName>
    <definedName name="ThirdYr_LocalCarryCharge">#REF!</definedName>
    <definedName name="ThirdYr_LocalCostofCapital">#REF!</definedName>
    <definedName name="ThirdYr_LocalEquityReturn">#REF!</definedName>
    <definedName name="ThirdYr_LocalLongTermDebtWeightedCostofCapital">#REF!</definedName>
    <definedName name="ThirdYr_LocalPlantAlloc">#REF!</definedName>
    <definedName name="ThirdYr_LocalPreferredWeightedCostofCapital">#REF!</definedName>
    <definedName name="ThirdYr_LocalPrefStockTaxReturn">#REF!</definedName>
    <definedName name="ThirdYr_LocalWageSalaryAlloc">#REF!</definedName>
    <definedName name="ThirdYr_MPRP_NonPTF_NIReturn">#REF!</definedName>
    <definedName name="ThirdYr_MPRP_NonPTF_PreTaxReturn">#REF!</definedName>
    <definedName name="ThirdYr_MPRP_NonPTF_TaxReturn">#REF!</definedName>
    <definedName name="ThirdYr_MPRP_PTF_NIReturn">#REF!</definedName>
    <definedName name="ThirdYr_MPRP_PTF_PreTaxReturn">#REF!</definedName>
    <definedName name="ThirdYr_MPRP_PTF_TaxReturn">#REF!</definedName>
    <definedName name="ThirdYr_MPRPPTFCostofCapital">#REF!</definedName>
    <definedName name="ThirdYr_NetworkAlloc">#REF!</definedName>
    <definedName name="ThirdYr_NewPreTaxReturn">#REF!</definedName>
    <definedName name="ThirdYr_NewTaxReturn">#REF!</definedName>
    <definedName name="ThirdYr_P96CostofCapital">#REF!</definedName>
    <definedName name="ThirdYr_P96PlantAlloc">#REF!</definedName>
    <definedName name="ThirdYr_P96PTFPlantAlloc">#REF!</definedName>
    <definedName name="ThirdYr_P96WageSalaryAlloc">#REF!</definedName>
    <definedName name="ThirdYr_P97PlantAlloc">#REF!</definedName>
    <definedName name="ThirdYr_P97PTFPlantAlloc">#REF!</definedName>
    <definedName name="ThirdYr_P97WageSalaryAlloc">#REF!</definedName>
    <definedName name="ThirdYr_Post03RSPCostofCapital">#REF!</definedName>
    <definedName name="ThirdYr_Pre97CostofCapital">#REF!</definedName>
    <definedName name="ThirdYr_RegBreakdownNIandIncentives">#REF!</definedName>
    <definedName name="ThirdYr_Regional_Breakdown">#REF!</definedName>
    <definedName name="ThirdYr_RegionalBaseNIReturn">#REF!</definedName>
    <definedName name="ThirdYr_RegionalCarryCharge">#REF!</definedName>
    <definedName name="ThirdYr_RegionalLongTermDebtWeightedCostofCapital">#REF!</definedName>
    <definedName name="ThirdYr_RegionalNewNIReturn">#REF!</definedName>
    <definedName name="ThirdYr_RegionalPreferredWeightedCostofCapital">#REF!</definedName>
    <definedName name="ThirdYr_RegionalPrefStockTaxReturn">#REF!</definedName>
    <definedName name="ThirdYr_RegoinalBaseTaxReturn">#REF!</definedName>
    <definedName name="ThirdYr_RevReqDetails">#REF!</definedName>
    <definedName name="ThirdYr_Sch1LocalLCCPlantAlloc">#REF!</definedName>
    <definedName name="ThirdYr_Sch1LocalLCCWageAlloc">#REF!</definedName>
    <definedName name="ThirdYr_Sch1LocalTotalWageAlloc">#REF!</definedName>
    <definedName name="ThirdYr_ThroughandOutDetails">#REF!</definedName>
    <definedName name="ThroughandOutDetails">#REF!</definedName>
    <definedName name="title">#REF!</definedName>
    <definedName name="TLS">[17]Summary!#REF!</definedName>
    <definedName name="Total_Payment">Scheduled_Payment+Extra_Payment</definedName>
    <definedName name="totaltrans">#REF!</definedName>
    <definedName name="TOTLABCOSTYR1">[16]Cost_Detail!$I$7:$I$81</definedName>
    <definedName name="TOTLABCOSTYR2">[16]Cost_Detail!$R$7:$R$81</definedName>
    <definedName name="TOTLABCOSTYR3">[16]Cost_Detail!$AA$7:$AA$81</definedName>
    <definedName name="TOTLABCOSTYR4">[16]Cost_Detail!$AJ$7:$AJ$81</definedName>
    <definedName name="TOTLABCOSTYR5">[16]Cost_Detail!$AS$7:$AS$81</definedName>
    <definedName name="TOTLABCOSTYR6">[16]Cost_Detail!$BB$7:$BB$81</definedName>
    <definedName name="Training">'[42]Farmers AM'!#REF!</definedName>
    <definedName name="trrrrrrrrrrr" hidden="1">{#N/A,#N/A,FALSE,"Income";#N/A,#N/A,FALSE,"Cost of Goods Sold";#N/A,#N/A,FALSE,"Other Costs";#N/A,#N/A,FALSE,"Other Income";#N/A,#N/A,FALSE,"Taxes";#N/A,#N/A,FALSE,"Other Deductions";#N/A,#N/A,FALSE,"Compensation of Officers"}</definedName>
    <definedName name="tyhdxrthdrcthdcrtf">0.00167824074742384</definedName>
    <definedName name="Type">[69]List!$A$12:$A$13</definedName>
    <definedName name="Type.Autofail">#REF!</definedName>
    <definedName name="Type.Cluster">#REF!</definedName>
    <definedName name="Type.SP">#REF!</definedName>
    <definedName name="Type.Uni">#REF!</definedName>
    <definedName name="u" hidden="1">{#VALUE!,#N/A,FALSE,0}</definedName>
    <definedName name="UKAcct">[38]MAP!$A$2:$C$42</definedName>
    <definedName name="ukonly">'[85]UK only'!$G$1:$J$65536</definedName>
    <definedName name="UNIQUEBILL">[64]Variable!$C$22</definedName>
    <definedName name="unitil_comp">#REF!</definedName>
    <definedName name="unitil_pilot">#REF!</definedName>
    <definedName name="Unrealized">#REF!</definedName>
    <definedName name="update">'[77]UPDATED GROUP ENTITY'!$A$1:$B$65536</definedName>
    <definedName name="US_conversion_rate">#REF!</definedName>
    <definedName name="users">'[44]Drop down'!$L$4:$L$9</definedName>
    <definedName name="USV" hidden="1">{#N/A,#N/A,FALSE,"OIT ee contribs 00";#N/A,#N/A,FALSE,"OITeecontribs-DentalVision";#N/A,#N/A,FALSE,"OIT-pc01";#N/A,#N/A,FALSE,"pc-dent&amp;vision01";#N/A,#N/A,FALSE,"OIT-tc01";#N/A,#N/A,FALSE,"tc-dent&amp;vision01"}</definedName>
    <definedName name="v" hidden="1">{"Japan_Capers_Ed_Pub",#N/A,FALSE,"DI 2 YEAR MASTER SCHEDULE"}</definedName>
    <definedName name="Validation">'[123]HC Summ'!$G$35:$K$35</definedName>
    <definedName name="ValidationCheck">#REF!</definedName>
    <definedName name="ValidationCheckElec">#REF!</definedName>
    <definedName name="ValidationCheckGas">#REF!</definedName>
    <definedName name="VALUE">#REF!</definedName>
    <definedName name="Values_Entered">IF(Loan_Amount*Interest_Rate*Loan_Years*Loan_Start&gt;0,1,0)</definedName>
    <definedName name="Vendor">'[33]Vendor List'!$A$1:$B$65536</definedName>
    <definedName name="Version">'[40]Range Names'!$B$10</definedName>
    <definedName name="VON_DESC">'[88]Valued outside Nuc_Netting Brkd'!$C$6:$C$54</definedName>
    <definedName name="VON_PNL">'[88]Valued outside Nuc_Netting Brkd'!$D$6:$D$54</definedName>
    <definedName name="VOTESHARE">#REF!</definedName>
    <definedName name="w">41016.7584953704</definedName>
    <definedName name="wages">#REF!</definedName>
    <definedName name="wamr_new"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EEK">[84]A!$Q$59</definedName>
    <definedName name="WeeklyAccruals">#REF!,#REF!,#REF!,#REF!,#REF!,#REF!,#REF!</definedName>
    <definedName name="WeeklyAccrualsTotals">#REF!,#REF!,#REF!,#REF!,#REF!,#REF!,#REF!</definedName>
    <definedName name="Weeks">#REF!</definedName>
    <definedName name="WESSEX___CHAPS">#REF!</definedName>
    <definedName name="wewew">#REF!</definedName>
    <definedName name="wmeco1">#REF!</definedName>
    <definedName name="wmeco2">#REF!</definedName>
    <definedName name="wmecococ">#REF!</definedName>
    <definedName name="WMECOCOC2">#REF!</definedName>
    <definedName name="Work_Type_Project">#REF!</definedName>
    <definedName name="wrn.2005." hidden="1">{#N/A,#N/A,FALSE,"Jan2005";#N/A,#N/A,FALSE,"Feb2005";#N/A,#N/A,FALSE,"Mar2005";#N/A,#N/A,FALSE,"Apr2005";#N/A,#N/A,FALSE,"May2005";#N/A,#N/A,FALSE,"Jun2005";#N/A,#N/A,FALSE,"Jul2005";#N/A,#N/A,FALSE,"Aug2005";#N/A,#N/A,FALSE,"Sep2005";#N/A,#N/A,FALSE,"Oct2005";#N/A,#N/A,FALSE,"Nov2005";#N/A,#N/A,FALSE,"Dec2005"}</definedName>
    <definedName name="wrn.2005._1" hidden="1">{#N/A,#N/A,FALSE,"Jan2005";#N/A,#N/A,FALSE,"Feb2005";#N/A,#N/A,FALSE,"Mar2005";#N/A,#N/A,FALSE,"Apr2005";#N/A,#N/A,FALSE,"May2005";#N/A,#N/A,FALSE,"Jun2005";#N/A,#N/A,FALSE,"Jul2005";#N/A,#N/A,FALSE,"Aug2005";#N/A,#N/A,FALSE,"Sep2005";#N/A,#N/A,FALSE,"Oct2005";#N/A,#N/A,FALSE,"Nov2005";#N/A,#N/A,FALSE,"Dec2005"}</definedName>
    <definedName name="wrn.2005._1_2" hidden="1">{#N/A,#N/A,FALSE,"Jan2005";#N/A,#N/A,FALSE,"Feb2005";#N/A,#N/A,FALSE,"Mar2005";#N/A,#N/A,FALSE,"Apr2005";#N/A,#N/A,FALSE,"May2005";#N/A,#N/A,FALSE,"Jun2005";#N/A,#N/A,FALSE,"Jul2005";#N/A,#N/A,FALSE,"Aug2005";#N/A,#N/A,FALSE,"Sep2005";#N/A,#N/A,FALSE,"Oct2005";#N/A,#N/A,FALSE,"Nov2005";#N/A,#N/A,FALSE,"Dec2005"}</definedName>
    <definedName name="wrn.2005._1_2_1" hidden="1">{#N/A,#N/A,FALSE,"Jan2005";#N/A,#N/A,FALSE,"Feb2005";#N/A,#N/A,FALSE,"Mar2005";#N/A,#N/A,FALSE,"Apr2005";#N/A,#N/A,FALSE,"May2005";#N/A,#N/A,FALSE,"Jun2005";#N/A,#N/A,FALSE,"Jul2005";#N/A,#N/A,FALSE,"Aug2005";#N/A,#N/A,FALSE,"Sep2005";#N/A,#N/A,FALSE,"Oct2005";#N/A,#N/A,FALSE,"Nov2005";#N/A,#N/A,FALSE,"Dec2005"}</definedName>
    <definedName name="wrn.2005._2" hidden="1">{#N/A,#N/A,FALSE,"Jan2005";#N/A,#N/A,FALSE,"Feb2005";#N/A,#N/A,FALSE,"Mar2005";#N/A,#N/A,FALSE,"Apr2005";#N/A,#N/A,FALSE,"May2005";#N/A,#N/A,FALSE,"Jun2005";#N/A,#N/A,FALSE,"Jul2005";#N/A,#N/A,FALSE,"Aug2005";#N/A,#N/A,FALSE,"Sep2005";#N/A,#N/A,FALSE,"Oct2005";#N/A,#N/A,FALSE,"Nov2005";#N/A,#N/A,FALSE,"Dec2005"}</definedName>
    <definedName name="wrn.2005._2_1" hidden="1">{#N/A,#N/A,FALSE,"Jan2005";#N/A,#N/A,FALSE,"Feb2005";#N/A,#N/A,FALSE,"Mar2005";#N/A,#N/A,FALSE,"Apr2005";#N/A,#N/A,FALSE,"May2005";#N/A,#N/A,FALSE,"Jun2005";#N/A,#N/A,FALSE,"Jul2005";#N/A,#N/A,FALSE,"Aug2005";#N/A,#N/A,FALSE,"Sep2005";#N/A,#N/A,FALSE,"Oct2005";#N/A,#N/A,FALSE,"Nov2005";#N/A,#N/A,FALSE,"Dec2005"}</definedName>
    <definedName name="wrn.2005._2_1_1" hidden="1">{#N/A,#N/A,FALSE,"Jan2005";#N/A,#N/A,FALSE,"Feb2005";#N/A,#N/A,FALSE,"Mar2005";#N/A,#N/A,FALSE,"Apr2005";#N/A,#N/A,FALSE,"May2005";#N/A,#N/A,FALSE,"Jun2005";#N/A,#N/A,FALSE,"Jul2005";#N/A,#N/A,FALSE,"Aug2005";#N/A,#N/A,FALSE,"Sep2005";#N/A,#N/A,FALSE,"Oct2005";#N/A,#N/A,FALSE,"Nov2005";#N/A,#N/A,FALSE,"Dec2005"}</definedName>
    <definedName name="wrn.2005._2_1_1_1" hidden="1">{#N/A,#N/A,FALSE,"Jan2005";#N/A,#N/A,FALSE,"Feb2005";#N/A,#N/A,FALSE,"Mar2005";#N/A,#N/A,FALSE,"Apr2005";#N/A,#N/A,FALSE,"May2005";#N/A,#N/A,FALSE,"Jun2005";#N/A,#N/A,FALSE,"Jul2005";#N/A,#N/A,FALSE,"Aug2005";#N/A,#N/A,FALSE,"Sep2005";#N/A,#N/A,FALSE,"Oct2005";#N/A,#N/A,FALSE,"Nov2005";#N/A,#N/A,FALSE,"Dec2005"}</definedName>
    <definedName name="wrn.2005._2_1_2" hidden="1">{#N/A,#N/A,FALSE,"Jan2005";#N/A,#N/A,FALSE,"Feb2005";#N/A,#N/A,FALSE,"Mar2005";#N/A,#N/A,FALSE,"Apr2005";#N/A,#N/A,FALSE,"May2005";#N/A,#N/A,FALSE,"Jun2005";#N/A,#N/A,FALSE,"Jul2005";#N/A,#N/A,FALSE,"Aug2005";#N/A,#N/A,FALSE,"Sep2005";#N/A,#N/A,FALSE,"Oct2005";#N/A,#N/A,FALSE,"Nov2005";#N/A,#N/A,FALSE,"Dec2005"}</definedName>
    <definedName name="wrn.2005._2_2" hidden="1">{#N/A,#N/A,FALSE,"Jan2005";#N/A,#N/A,FALSE,"Feb2005";#N/A,#N/A,FALSE,"Mar2005";#N/A,#N/A,FALSE,"Apr2005";#N/A,#N/A,FALSE,"May2005";#N/A,#N/A,FALSE,"Jun2005";#N/A,#N/A,FALSE,"Jul2005";#N/A,#N/A,FALSE,"Aug2005";#N/A,#N/A,FALSE,"Sep2005";#N/A,#N/A,FALSE,"Oct2005";#N/A,#N/A,FALSE,"Nov2005";#N/A,#N/A,FALSE,"Dec2005"}</definedName>
    <definedName name="wrn.2005._2_2_1" hidden="1">{#N/A,#N/A,FALSE,"Jan2005";#N/A,#N/A,FALSE,"Feb2005";#N/A,#N/A,FALSE,"Mar2005";#N/A,#N/A,FALSE,"Apr2005";#N/A,#N/A,FALSE,"May2005";#N/A,#N/A,FALSE,"Jun2005";#N/A,#N/A,FALSE,"Jul2005";#N/A,#N/A,FALSE,"Aug2005";#N/A,#N/A,FALSE,"Sep2005";#N/A,#N/A,FALSE,"Oct2005";#N/A,#N/A,FALSE,"Nov2005";#N/A,#N/A,FALSE,"Dec2005"}</definedName>
    <definedName name="wrn.2005._2_3" hidden="1">{#N/A,#N/A,FALSE,"Jan2005";#N/A,#N/A,FALSE,"Feb2005";#N/A,#N/A,FALSE,"Mar2005";#N/A,#N/A,FALSE,"Apr2005";#N/A,#N/A,FALSE,"May2005";#N/A,#N/A,FALSE,"Jun2005";#N/A,#N/A,FALSE,"Jul2005";#N/A,#N/A,FALSE,"Aug2005";#N/A,#N/A,FALSE,"Sep2005";#N/A,#N/A,FALSE,"Oct2005";#N/A,#N/A,FALSE,"Nov2005";#N/A,#N/A,FALSE,"Dec2005"}</definedName>
    <definedName name="wrn.2005._2_3_1" hidden="1">{#N/A,#N/A,FALSE,"Jan2005";#N/A,#N/A,FALSE,"Feb2005";#N/A,#N/A,FALSE,"Mar2005";#N/A,#N/A,FALSE,"Apr2005";#N/A,#N/A,FALSE,"May2005";#N/A,#N/A,FALSE,"Jun2005";#N/A,#N/A,FALSE,"Jul2005";#N/A,#N/A,FALSE,"Aug2005";#N/A,#N/A,FALSE,"Sep2005";#N/A,#N/A,FALSE,"Oct2005";#N/A,#N/A,FALSE,"Nov2005";#N/A,#N/A,FALSE,"Dec2005"}</definedName>
    <definedName name="wrn.2005._2_4" hidden="1">{#N/A,#N/A,FALSE,"Jan2005";#N/A,#N/A,FALSE,"Feb2005";#N/A,#N/A,FALSE,"Mar2005";#N/A,#N/A,FALSE,"Apr2005";#N/A,#N/A,FALSE,"May2005";#N/A,#N/A,FALSE,"Jun2005";#N/A,#N/A,FALSE,"Jul2005";#N/A,#N/A,FALSE,"Aug2005";#N/A,#N/A,FALSE,"Sep2005";#N/A,#N/A,FALSE,"Oct2005";#N/A,#N/A,FALSE,"Nov2005";#N/A,#N/A,FALSE,"Dec2005"}</definedName>
    <definedName name="wrn.2005._2_4_1" hidden="1">{#N/A,#N/A,FALSE,"Jan2005";#N/A,#N/A,FALSE,"Feb2005";#N/A,#N/A,FALSE,"Mar2005";#N/A,#N/A,FALSE,"Apr2005";#N/A,#N/A,FALSE,"May2005";#N/A,#N/A,FALSE,"Jun2005";#N/A,#N/A,FALSE,"Jul2005";#N/A,#N/A,FALSE,"Aug2005";#N/A,#N/A,FALSE,"Sep2005";#N/A,#N/A,FALSE,"Oct2005";#N/A,#N/A,FALSE,"Nov2005";#N/A,#N/A,FALSE,"Dec2005"}</definedName>
    <definedName name="wrn.2005._2_5" hidden="1">{#N/A,#N/A,FALSE,"Jan2005";#N/A,#N/A,FALSE,"Feb2005";#N/A,#N/A,FALSE,"Mar2005";#N/A,#N/A,FALSE,"Apr2005";#N/A,#N/A,FALSE,"May2005";#N/A,#N/A,FALSE,"Jun2005";#N/A,#N/A,FALSE,"Jul2005";#N/A,#N/A,FALSE,"Aug2005";#N/A,#N/A,FALSE,"Sep2005";#N/A,#N/A,FALSE,"Oct2005";#N/A,#N/A,FALSE,"Nov2005";#N/A,#N/A,FALSE,"Dec2005"}</definedName>
    <definedName name="wrn.2005._3" hidden="1">{#N/A,#N/A,FALSE,"Jan2005";#N/A,#N/A,FALSE,"Feb2005";#N/A,#N/A,FALSE,"Mar2005";#N/A,#N/A,FALSE,"Apr2005";#N/A,#N/A,FALSE,"May2005";#N/A,#N/A,FALSE,"Jun2005";#N/A,#N/A,FALSE,"Jul2005";#N/A,#N/A,FALSE,"Aug2005";#N/A,#N/A,FALSE,"Sep2005";#N/A,#N/A,FALSE,"Oct2005";#N/A,#N/A,FALSE,"Nov2005";#N/A,#N/A,FALSE,"Dec2005"}</definedName>
    <definedName name="wrn.2005._3_1" hidden="1">{#N/A,#N/A,FALSE,"Jan2005";#N/A,#N/A,FALSE,"Feb2005";#N/A,#N/A,FALSE,"Mar2005";#N/A,#N/A,FALSE,"Apr2005";#N/A,#N/A,FALSE,"May2005";#N/A,#N/A,FALSE,"Jun2005";#N/A,#N/A,FALSE,"Jul2005";#N/A,#N/A,FALSE,"Aug2005";#N/A,#N/A,FALSE,"Sep2005";#N/A,#N/A,FALSE,"Oct2005";#N/A,#N/A,FALSE,"Nov2005";#N/A,#N/A,FALSE,"Dec2005"}</definedName>
    <definedName name="wrn.2005._3_1_1" hidden="1">{#N/A,#N/A,FALSE,"Jan2005";#N/A,#N/A,FALSE,"Feb2005";#N/A,#N/A,FALSE,"Mar2005";#N/A,#N/A,FALSE,"Apr2005";#N/A,#N/A,FALSE,"May2005";#N/A,#N/A,FALSE,"Jun2005";#N/A,#N/A,FALSE,"Jul2005";#N/A,#N/A,FALSE,"Aug2005";#N/A,#N/A,FALSE,"Sep2005";#N/A,#N/A,FALSE,"Oct2005";#N/A,#N/A,FALSE,"Nov2005";#N/A,#N/A,FALSE,"Dec2005"}</definedName>
    <definedName name="wrn.2005._3_1_1_1" hidden="1">{#N/A,#N/A,FALSE,"Jan2005";#N/A,#N/A,FALSE,"Feb2005";#N/A,#N/A,FALSE,"Mar2005";#N/A,#N/A,FALSE,"Apr2005";#N/A,#N/A,FALSE,"May2005";#N/A,#N/A,FALSE,"Jun2005";#N/A,#N/A,FALSE,"Jul2005";#N/A,#N/A,FALSE,"Aug2005";#N/A,#N/A,FALSE,"Sep2005";#N/A,#N/A,FALSE,"Oct2005";#N/A,#N/A,FALSE,"Nov2005";#N/A,#N/A,FALSE,"Dec2005"}</definedName>
    <definedName name="wrn.2005._3_1_2" hidden="1">{#N/A,#N/A,FALSE,"Jan2005";#N/A,#N/A,FALSE,"Feb2005";#N/A,#N/A,FALSE,"Mar2005";#N/A,#N/A,FALSE,"Apr2005";#N/A,#N/A,FALSE,"May2005";#N/A,#N/A,FALSE,"Jun2005";#N/A,#N/A,FALSE,"Jul2005";#N/A,#N/A,FALSE,"Aug2005";#N/A,#N/A,FALSE,"Sep2005";#N/A,#N/A,FALSE,"Oct2005";#N/A,#N/A,FALSE,"Nov2005";#N/A,#N/A,FALSE,"Dec2005"}</definedName>
    <definedName name="wrn.2005._3_2" hidden="1">{#N/A,#N/A,FALSE,"Jan2005";#N/A,#N/A,FALSE,"Feb2005";#N/A,#N/A,FALSE,"Mar2005";#N/A,#N/A,FALSE,"Apr2005";#N/A,#N/A,FALSE,"May2005";#N/A,#N/A,FALSE,"Jun2005";#N/A,#N/A,FALSE,"Jul2005";#N/A,#N/A,FALSE,"Aug2005";#N/A,#N/A,FALSE,"Sep2005";#N/A,#N/A,FALSE,"Oct2005";#N/A,#N/A,FALSE,"Nov2005";#N/A,#N/A,FALSE,"Dec2005"}</definedName>
    <definedName name="wrn.2005._3_2_1" hidden="1">{#N/A,#N/A,FALSE,"Jan2005";#N/A,#N/A,FALSE,"Feb2005";#N/A,#N/A,FALSE,"Mar2005";#N/A,#N/A,FALSE,"Apr2005";#N/A,#N/A,FALSE,"May2005";#N/A,#N/A,FALSE,"Jun2005";#N/A,#N/A,FALSE,"Jul2005";#N/A,#N/A,FALSE,"Aug2005";#N/A,#N/A,FALSE,"Sep2005";#N/A,#N/A,FALSE,"Oct2005";#N/A,#N/A,FALSE,"Nov2005";#N/A,#N/A,FALSE,"Dec2005"}</definedName>
    <definedName name="wrn.2005._3_3" hidden="1">{#N/A,#N/A,FALSE,"Jan2005";#N/A,#N/A,FALSE,"Feb2005";#N/A,#N/A,FALSE,"Mar2005";#N/A,#N/A,FALSE,"Apr2005";#N/A,#N/A,FALSE,"May2005";#N/A,#N/A,FALSE,"Jun2005";#N/A,#N/A,FALSE,"Jul2005";#N/A,#N/A,FALSE,"Aug2005";#N/A,#N/A,FALSE,"Sep2005";#N/A,#N/A,FALSE,"Oct2005";#N/A,#N/A,FALSE,"Nov2005";#N/A,#N/A,FALSE,"Dec2005"}</definedName>
    <definedName name="wrn.2005._3_3_1" hidden="1">{#N/A,#N/A,FALSE,"Jan2005";#N/A,#N/A,FALSE,"Feb2005";#N/A,#N/A,FALSE,"Mar2005";#N/A,#N/A,FALSE,"Apr2005";#N/A,#N/A,FALSE,"May2005";#N/A,#N/A,FALSE,"Jun2005";#N/A,#N/A,FALSE,"Jul2005";#N/A,#N/A,FALSE,"Aug2005";#N/A,#N/A,FALSE,"Sep2005";#N/A,#N/A,FALSE,"Oct2005";#N/A,#N/A,FALSE,"Nov2005";#N/A,#N/A,FALSE,"Dec2005"}</definedName>
    <definedName name="wrn.2005._3_4" hidden="1">{#N/A,#N/A,FALSE,"Jan2005";#N/A,#N/A,FALSE,"Feb2005";#N/A,#N/A,FALSE,"Mar2005";#N/A,#N/A,FALSE,"Apr2005";#N/A,#N/A,FALSE,"May2005";#N/A,#N/A,FALSE,"Jun2005";#N/A,#N/A,FALSE,"Jul2005";#N/A,#N/A,FALSE,"Aug2005";#N/A,#N/A,FALSE,"Sep2005";#N/A,#N/A,FALSE,"Oct2005";#N/A,#N/A,FALSE,"Nov2005";#N/A,#N/A,FALSE,"Dec2005"}</definedName>
    <definedName name="wrn.2005._3_4_1" hidden="1">{#N/A,#N/A,FALSE,"Jan2005";#N/A,#N/A,FALSE,"Feb2005";#N/A,#N/A,FALSE,"Mar2005";#N/A,#N/A,FALSE,"Apr2005";#N/A,#N/A,FALSE,"May2005";#N/A,#N/A,FALSE,"Jun2005";#N/A,#N/A,FALSE,"Jul2005";#N/A,#N/A,FALSE,"Aug2005";#N/A,#N/A,FALSE,"Sep2005";#N/A,#N/A,FALSE,"Oct2005";#N/A,#N/A,FALSE,"Nov2005";#N/A,#N/A,FALSE,"Dec2005"}</definedName>
    <definedName name="wrn.2005._3_5" hidden="1">{#N/A,#N/A,FALSE,"Jan2005";#N/A,#N/A,FALSE,"Feb2005";#N/A,#N/A,FALSE,"Mar2005";#N/A,#N/A,FALSE,"Apr2005";#N/A,#N/A,FALSE,"May2005";#N/A,#N/A,FALSE,"Jun2005";#N/A,#N/A,FALSE,"Jul2005";#N/A,#N/A,FALSE,"Aug2005";#N/A,#N/A,FALSE,"Sep2005";#N/A,#N/A,FALSE,"Oct2005";#N/A,#N/A,FALSE,"Nov2005";#N/A,#N/A,FALSE,"Dec2005"}</definedName>
    <definedName name="wrn.2005._4" hidden="1">{#N/A,#N/A,FALSE,"Jan2005";#N/A,#N/A,FALSE,"Feb2005";#N/A,#N/A,FALSE,"Mar2005";#N/A,#N/A,FALSE,"Apr2005";#N/A,#N/A,FALSE,"May2005";#N/A,#N/A,FALSE,"Jun2005";#N/A,#N/A,FALSE,"Jul2005";#N/A,#N/A,FALSE,"Aug2005";#N/A,#N/A,FALSE,"Sep2005";#N/A,#N/A,FALSE,"Oct2005";#N/A,#N/A,FALSE,"Nov2005";#N/A,#N/A,FALSE,"Dec2005"}</definedName>
    <definedName name="wrn.2005._4_1" hidden="1">{#N/A,#N/A,FALSE,"Jan2005";#N/A,#N/A,FALSE,"Feb2005";#N/A,#N/A,FALSE,"Mar2005";#N/A,#N/A,FALSE,"Apr2005";#N/A,#N/A,FALSE,"May2005";#N/A,#N/A,FALSE,"Jun2005";#N/A,#N/A,FALSE,"Jul2005";#N/A,#N/A,FALSE,"Aug2005";#N/A,#N/A,FALSE,"Sep2005";#N/A,#N/A,FALSE,"Oct2005";#N/A,#N/A,FALSE,"Nov2005";#N/A,#N/A,FALSE,"Dec2005"}</definedName>
    <definedName name="wrn.2005._4_1_1" hidden="1">{#N/A,#N/A,FALSE,"Jan2005";#N/A,#N/A,FALSE,"Feb2005";#N/A,#N/A,FALSE,"Mar2005";#N/A,#N/A,FALSE,"Apr2005";#N/A,#N/A,FALSE,"May2005";#N/A,#N/A,FALSE,"Jun2005";#N/A,#N/A,FALSE,"Jul2005";#N/A,#N/A,FALSE,"Aug2005";#N/A,#N/A,FALSE,"Sep2005";#N/A,#N/A,FALSE,"Oct2005";#N/A,#N/A,FALSE,"Nov2005";#N/A,#N/A,FALSE,"Dec2005"}</definedName>
    <definedName name="wrn.2005._4_1_1_1" hidden="1">{#N/A,#N/A,FALSE,"Jan2005";#N/A,#N/A,FALSE,"Feb2005";#N/A,#N/A,FALSE,"Mar2005";#N/A,#N/A,FALSE,"Apr2005";#N/A,#N/A,FALSE,"May2005";#N/A,#N/A,FALSE,"Jun2005";#N/A,#N/A,FALSE,"Jul2005";#N/A,#N/A,FALSE,"Aug2005";#N/A,#N/A,FALSE,"Sep2005";#N/A,#N/A,FALSE,"Oct2005";#N/A,#N/A,FALSE,"Nov2005";#N/A,#N/A,FALSE,"Dec2005"}</definedName>
    <definedName name="wrn.2005._4_1_2" hidden="1">{#N/A,#N/A,FALSE,"Jan2005";#N/A,#N/A,FALSE,"Feb2005";#N/A,#N/A,FALSE,"Mar2005";#N/A,#N/A,FALSE,"Apr2005";#N/A,#N/A,FALSE,"May2005";#N/A,#N/A,FALSE,"Jun2005";#N/A,#N/A,FALSE,"Jul2005";#N/A,#N/A,FALSE,"Aug2005";#N/A,#N/A,FALSE,"Sep2005";#N/A,#N/A,FALSE,"Oct2005";#N/A,#N/A,FALSE,"Nov2005";#N/A,#N/A,FALSE,"Dec2005"}</definedName>
    <definedName name="wrn.2005._4_2" hidden="1">{#N/A,#N/A,FALSE,"Jan2005";#N/A,#N/A,FALSE,"Feb2005";#N/A,#N/A,FALSE,"Mar2005";#N/A,#N/A,FALSE,"Apr2005";#N/A,#N/A,FALSE,"May2005";#N/A,#N/A,FALSE,"Jun2005";#N/A,#N/A,FALSE,"Jul2005";#N/A,#N/A,FALSE,"Aug2005";#N/A,#N/A,FALSE,"Sep2005";#N/A,#N/A,FALSE,"Oct2005";#N/A,#N/A,FALSE,"Nov2005";#N/A,#N/A,FALSE,"Dec2005"}</definedName>
    <definedName name="wrn.2005._4_2_1" hidden="1">{#N/A,#N/A,FALSE,"Jan2005";#N/A,#N/A,FALSE,"Feb2005";#N/A,#N/A,FALSE,"Mar2005";#N/A,#N/A,FALSE,"Apr2005";#N/A,#N/A,FALSE,"May2005";#N/A,#N/A,FALSE,"Jun2005";#N/A,#N/A,FALSE,"Jul2005";#N/A,#N/A,FALSE,"Aug2005";#N/A,#N/A,FALSE,"Sep2005";#N/A,#N/A,FALSE,"Oct2005";#N/A,#N/A,FALSE,"Nov2005";#N/A,#N/A,FALSE,"Dec2005"}</definedName>
    <definedName name="wrn.2005._4_3" hidden="1">{#N/A,#N/A,FALSE,"Jan2005";#N/A,#N/A,FALSE,"Feb2005";#N/A,#N/A,FALSE,"Mar2005";#N/A,#N/A,FALSE,"Apr2005";#N/A,#N/A,FALSE,"May2005";#N/A,#N/A,FALSE,"Jun2005";#N/A,#N/A,FALSE,"Jul2005";#N/A,#N/A,FALSE,"Aug2005";#N/A,#N/A,FALSE,"Sep2005";#N/A,#N/A,FALSE,"Oct2005";#N/A,#N/A,FALSE,"Nov2005";#N/A,#N/A,FALSE,"Dec2005"}</definedName>
    <definedName name="wrn.2005._4_3_1" hidden="1">{#N/A,#N/A,FALSE,"Jan2005";#N/A,#N/A,FALSE,"Feb2005";#N/A,#N/A,FALSE,"Mar2005";#N/A,#N/A,FALSE,"Apr2005";#N/A,#N/A,FALSE,"May2005";#N/A,#N/A,FALSE,"Jun2005";#N/A,#N/A,FALSE,"Jul2005";#N/A,#N/A,FALSE,"Aug2005";#N/A,#N/A,FALSE,"Sep2005";#N/A,#N/A,FALSE,"Oct2005";#N/A,#N/A,FALSE,"Nov2005";#N/A,#N/A,FALSE,"Dec2005"}</definedName>
    <definedName name="wrn.2005._4_4" hidden="1">{#N/A,#N/A,FALSE,"Jan2005";#N/A,#N/A,FALSE,"Feb2005";#N/A,#N/A,FALSE,"Mar2005";#N/A,#N/A,FALSE,"Apr2005";#N/A,#N/A,FALSE,"May2005";#N/A,#N/A,FALSE,"Jun2005";#N/A,#N/A,FALSE,"Jul2005";#N/A,#N/A,FALSE,"Aug2005";#N/A,#N/A,FALSE,"Sep2005";#N/A,#N/A,FALSE,"Oct2005";#N/A,#N/A,FALSE,"Nov2005";#N/A,#N/A,FALSE,"Dec2005"}</definedName>
    <definedName name="wrn.2005._4_4_1" hidden="1">{#N/A,#N/A,FALSE,"Jan2005";#N/A,#N/A,FALSE,"Feb2005";#N/A,#N/A,FALSE,"Mar2005";#N/A,#N/A,FALSE,"Apr2005";#N/A,#N/A,FALSE,"May2005";#N/A,#N/A,FALSE,"Jun2005";#N/A,#N/A,FALSE,"Jul2005";#N/A,#N/A,FALSE,"Aug2005";#N/A,#N/A,FALSE,"Sep2005";#N/A,#N/A,FALSE,"Oct2005";#N/A,#N/A,FALSE,"Nov2005";#N/A,#N/A,FALSE,"Dec2005"}</definedName>
    <definedName name="wrn.2005._4_5" hidden="1">{#N/A,#N/A,FALSE,"Jan2005";#N/A,#N/A,FALSE,"Feb2005";#N/A,#N/A,FALSE,"Mar2005";#N/A,#N/A,FALSE,"Apr2005";#N/A,#N/A,FALSE,"May2005";#N/A,#N/A,FALSE,"Jun2005";#N/A,#N/A,FALSE,"Jul2005";#N/A,#N/A,FALSE,"Aug2005";#N/A,#N/A,FALSE,"Sep2005";#N/A,#N/A,FALSE,"Oct2005";#N/A,#N/A,FALSE,"Nov2005";#N/A,#N/A,FALSE,"Dec2005"}</definedName>
    <definedName name="wrn.2005._5" hidden="1">{#N/A,#N/A,FALSE,"Jan2005";#N/A,#N/A,FALSE,"Feb2005";#N/A,#N/A,FALSE,"Mar2005";#N/A,#N/A,FALSE,"Apr2005";#N/A,#N/A,FALSE,"May2005";#N/A,#N/A,FALSE,"Jun2005";#N/A,#N/A,FALSE,"Jul2005";#N/A,#N/A,FALSE,"Aug2005";#N/A,#N/A,FALSE,"Sep2005";#N/A,#N/A,FALSE,"Oct2005";#N/A,#N/A,FALSE,"Nov2005";#N/A,#N/A,FALSE,"Dec2005"}</definedName>
    <definedName name="wrn.2005._5_1" hidden="1">{#N/A,#N/A,FALSE,"Jan2005";#N/A,#N/A,FALSE,"Feb2005";#N/A,#N/A,FALSE,"Mar2005";#N/A,#N/A,FALSE,"Apr2005";#N/A,#N/A,FALSE,"May2005";#N/A,#N/A,FALSE,"Jun2005";#N/A,#N/A,FALSE,"Jul2005";#N/A,#N/A,FALSE,"Aug2005";#N/A,#N/A,FALSE,"Sep2005";#N/A,#N/A,FALSE,"Oct2005";#N/A,#N/A,FALSE,"Nov2005";#N/A,#N/A,FALSE,"Dec2005"}</definedName>
    <definedName name="wrn.2005._5_1_1" hidden="1">{#N/A,#N/A,FALSE,"Jan2005";#N/A,#N/A,FALSE,"Feb2005";#N/A,#N/A,FALSE,"Mar2005";#N/A,#N/A,FALSE,"Apr2005";#N/A,#N/A,FALSE,"May2005";#N/A,#N/A,FALSE,"Jun2005";#N/A,#N/A,FALSE,"Jul2005";#N/A,#N/A,FALSE,"Aug2005";#N/A,#N/A,FALSE,"Sep2005";#N/A,#N/A,FALSE,"Oct2005";#N/A,#N/A,FALSE,"Nov2005";#N/A,#N/A,FALSE,"Dec2005"}</definedName>
    <definedName name="wrn.2005._5_1_1_1" hidden="1">{#N/A,#N/A,FALSE,"Jan2005";#N/A,#N/A,FALSE,"Feb2005";#N/A,#N/A,FALSE,"Mar2005";#N/A,#N/A,FALSE,"Apr2005";#N/A,#N/A,FALSE,"May2005";#N/A,#N/A,FALSE,"Jun2005";#N/A,#N/A,FALSE,"Jul2005";#N/A,#N/A,FALSE,"Aug2005";#N/A,#N/A,FALSE,"Sep2005";#N/A,#N/A,FALSE,"Oct2005";#N/A,#N/A,FALSE,"Nov2005";#N/A,#N/A,FALSE,"Dec2005"}</definedName>
    <definedName name="wrn.2005._5_1_2" hidden="1">{#N/A,#N/A,FALSE,"Jan2005";#N/A,#N/A,FALSE,"Feb2005";#N/A,#N/A,FALSE,"Mar2005";#N/A,#N/A,FALSE,"Apr2005";#N/A,#N/A,FALSE,"May2005";#N/A,#N/A,FALSE,"Jun2005";#N/A,#N/A,FALSE,"Jul2005";#N/A,#N/A,FALSE,"Aug2005";#N/A,#N/A,FALSE,"Sep2005";#N/A,#N/A,FALSE,"Oct2005";#N/A,#N/A,FALSE,"Nov2005";#N/A,#N/A,FALSE,"Dec2005"}</definedName>
    <definedName name="wrn.2005._5_2" hidden="1">{#N/A,#N/A,FALSE,"Jan2005";#N/A,#N/A,FALSE,"Feb2005";#N/A,#N/A,FALSE,"Mar2005";#N/A,#N/A,FALSE,"Apr2005";#N/A,#N/A,FALSE,"May2005";#N/A,#N/A,FALSE,"Jun2005";#N/A,#N/A,FALSE,"Jul2005";#N/A,#N/A,FALSE,"Aug2005";#N/A,#N/A,FALSE,"Sep2005";#N/A,#N/A,FALSE,"Oct2005";#N/A,#N/A,FALSE,"Nov2005";#N/A,#N/A,FALSE,"Dec2005"}</definedName>
    <definedName name="wrn.2005._5_2_1" hidden="1">{#N/A,#N/A,FALSE,"Jan2005";#N/A,#N/A,FALSE,"Feb2005";#N/A,#N/A,FALSE,"Mar2005";#N/A,#N/A,FALSE,"Apr2005";#N/A,#N/A,FALSE,"May2005";#N/A,#N/A,FALSE,"Jun2005";#N/A,#N/A,FALSE,"Jul2005";#N/A,#N/A,FALSE,"Aug2005";#N/A,#N/A,FALSE,"Sep2005";#N/A,#N/A,FALSE,"Oct2005";#N/A,#N/A,FALSE,"Nov2005";#N/A,#N/A,FALSE,"Dec2005"}</definedName>
    <definedName name="wrn.2005._5_3" hidden="1">{#N/A,#N/A,FALSE,"Jan2005";#N/A,#N/A,FALSE,"Feb2005";#N/A,#N/A,FALSE,"Mar2005";#N/A,#N/A,FALSE,"Apr2005";#N/A,#N/A,FALSE,"May2005";#N/A,#N/A,FALSE,"Jun2005";#N/A,#N/A,FALSE,"Jul2005";#N/A,#N/A,FALSE,"Aug2005";#N/A,#N/A,FALSE,"Sep2005";#N/A,#N/A,FALSE,"Oct2005";#N/A,#N/A,FALSE,"Nov2005";#N/A,#N/A,FALSE,"Dec2005"}</definedName>
    <definedName name="wrn.2005._5_3_1" hidden="1">{#N/A,#N/A,FALSE,"Jan2005";#N/A,#N/A,FALSE,"Feb2005";#N/A,#N/A,FALSE,"Mar2005";#N/A,#N/A,FALSE,"Apr2005";#N/A,#N/A,FALSE,"May2005";#N/A,#N/A,FALSE,"Jun2005";#N/A,#N/A,FALSE,"Jul2005";#N/A,#N/A,FALSE,"Aug2005";#N/A,#N/A,FALSE,"Sep2005";#N/A,#N/A,FALSE,"Oct2005";#N/A,#N/A,FALSE,"Nov2005";#N/A,#N/A,FALSE,"Dec2005"}</definedName>
    <definedName name="wrn.2005._5_4" hidden="1">{#N/A,#N/A,FALSE,"Jan2005";#N/A,#N/A,FALSE,"Feb2005";#N/A,#N/A,FALSE,"Mar2005";#N/A,#N/A,FALSE,"Apr2005";#N/A,#N/A,FALSE,"May2005";#N/A,#N/A,FALSE,"Jun2005";#N/A,#N/A,FALSE,"Jul2005";#N/A,#N/A,FALSE,"Aug2005";#N/A,#N/A,FALSE,"Sep2005";#N/A,#N/A,FALSE,"Oct2005";#N/A,#N/A,FALSE,"Nov2005";#N/A,#N/A,FALSE,"Dec2005"}</definedName>
    <definedName name="wrn.2005._5_4_1" hidden="1">{#N/A,#N/A,FALSE,"Jan2005";#N/A,#N/A,FALSE,"Feb2005";#N/A,#N/A,FALSE,"Mar2005";#N/A,#N/A,FALSE,"Apr2005";#N/A,#N/A,FALSE,"May2005";#N/A,#N/A,FALSE,"Jun2005";#N/A,#N/A,FALSE,"Jul2005";#N/A,#N/A,FALSE,"Aug2005";#N/A,#N/A,FALSE,"Sep2005";#N/A,#N/A,FALSE,"Oct2005";#N/A,#N/A,FALSE,"Nov2005";#N/A,#N/A,FALSE,"Dec2005"}</definedName>
    <definedName name="wrn.2005._5_5" hidden="1">{#N/A,#N/A,FALSE,"Jan2005";#N/A,#N/A,FALSE,"Feb2005";#N/A,#N/A,FALSE,"Mar2005";#N/A,#N/A,FALSE,"Apr2005";#N/A,#N/A,FALSE,"May2005";#N/A,#N/A,FALSE,"Jun2005";#N/A,#N/A,FALSE,"Jul2005";#N/A,#N/A,FALSE,"Aug2005";#N/A,#N/A,FALSE,"Sep2005";#N/A,#N/A,FALSE,"Oct2005";#N/A,#N/A,FALSE,"Nov2005";#N/A,#N/A,FALSE,"Dec2005"}</definedName>
    <definedName name="WRN.2005A." hidden="1">{#N/A,#N/A,FALSE,"Jan2005";#N/A,#N/A,FALSE,"Feb2005";#N/A,#N/A,FALSE,"Mar2005";#N/A,#N/A,FALSE,"Apr2005";#N/A,#N/A,FALSE,"May2005";#N/A,#N/A,FALSE,"Jun2005";#N/A,#N/A,FALSE,"Jul2005";#N/A,#N/A,FALSE,"Aug2005";#N/A,#N/A,FALSE,"Sep2005";#N/A,#N/A,FALSE,"Oct2005";#N/A,#N/A,FALSE,"Nov2005";#N/A,#N/A,FALSE,"Dec2005"}</definedName>
    <definedName name="wrn.2006." hidden="1">{#N/A,#N/A,FALSE,"Jan2006";#N/A,#N/A,FALSE,"Feb2006";#N/A,#N/A,FALSE,"Mar2006";#N/A,#N/A,FALSE,"Apr2006";#N/A,#N/A,FALSE,"May2006";#N/A,#N/A,FALSE,"Jun2006";#N/A,#N/A,FALSE,"Jul2006";#N/A,#N/A,FALSE,"Aug2006";#N/A,#N/A,FALSE,"Sep2006";#N/A,#N/A,FALSE,"Oct2006";#N/A,#N/A,FALSE,"Nov2006";#N/A,#N/A,FALSE,"Dec2006"}</definedName>
    <definedName name="wrn.2006._1" hidden="1">{#N/A,#N/A,FALSE,"Jan2006";#N/A,#N/A,FALSE,"Feb2006";#N/A,#N/A,FALSE,"Mar2006";#N/A,#N/A,FALSE,"Apr2006";#N/A,#N/A,FALSE,"May2006";#N/A,#N/A,FALSE,"Jun2006";#N/A,#N/A,FALSE,"Jul2006";#N/A,#N/A,FALSE,"Aug2006";#N/A,#N/A,FALSE,"Sep2006";#N/A,#N/A,FALSE,"Oct2006";#N/A,#N/A,FALSE,"Nov2006";#N/A,#N/A,FALSE,"Dec2006"}</definedName>
    <definedName name="wrn.2006._1_2" hidden="1">{#N/A,#N/A,FALSE,"Jan2006";#N/A,#N/A,FALSE,"Feb2006";#N/A,#N/A,FALSE,"Mar2006";#N/A,#N/A,FALSE,"Apr2006";#N/A,#N/A,FALSE,"May2006";#N/A,#N/A,FALSE,"Jun2006";#N/A,#N/A,FALSE,"Jul2006";#N/A,#N/A,FALSE,"Aug2006";#N/A,#N/A,FALSE,"Sep2006";#N/A,#N/A,FALSE,"Oct2006";#N/A,#N/A,FALSE,"Nov2006";#N/A,#N/A,FALSE,"Dec2006"}</definedName>
    <definedName name="wrn.2006._1_2_1" hidden="1">{#N/A,#N/A,FALSE,"Jan2006";#N/A,#N/A,FALSE,"Feb2006";#N/A,#N/A,FALSE,"Mar2006";#N/A,#N/A,FALSE,"Apr2006";#N/A,#N/A,FALSE,"May2006";#N/A,#N/A,FALSE,"Jun2006";#N/A,#N/A,FALSE,"Jul2006";#N/A,#N/A,FALSE,"Aug2006";#N/A,#N/A,FALSE,"Sep2006";#N/A,#N/A,FALSE,"Oct2006";#N/A,#N/A,FALSE,"Nov2006";#N/A,#N/A,FALSE,"Dec2006"}</definedName>
    <definedName name="wrn.2006._2" hidden="1">{#N/A,#N/A,FALSE,"Jan2006";#N/A,#N/A,FALSE,"Feb2006";#N/A,#N/A,FALSE,"Mar2006";#N/A,#N/A,FALSE,"Apr2006";#N/A,#N/A,FALSE,"May2006";#N/A,#N/A,FALSE,"Jun2006";#N/A,#N/A,FALSE,"Jul2006";#N/A,#N/A,FALSE,"Aug2006";#N/A,#N/A,FALSE,"Sep2006";#N/A,#N/A,FALSE,"Oct2006";#N/A,#N/A,FALSE,"Nov2006";#N/A,#N/A,FALSE,"Dec2006"}</definedName>
    <definedName name="wrn.2006._2_1" hidden="1">{#N/A,#N/A,FALSE,"Jan2006";#N/A,#N/A,FALSE,"Feb2006";#N/A,#N/A,FALSE,"Mar2006";#N/A,#N/A,FALSE,"Apr2006";#N/A,#N/A,FALSE,"May2006";#N/A,#N/A,FALSE,"Jun2006";#N/A,#N/A,FALSE,"Jul2006";#N/A,#N/A,FALSE,"Aug2006";#N/A,#N/A,FALSE,"Sep2006";#N/A,#N/A,FALSE,"Oct2006";#N/A,#N/A,FALSE,"Nov2006";#N/A,#N/A,FALSE,"Dec2006"}</definedName>
    <definedName name="wrn.2006._2_1_1" hidden="1">{#N/A,#N/A,FALSE,"Jan2006";#N/A,#N/A,FALSE,"Feb2006";#N/A,#N/A,FALSE,"Mar2006";#N/A,#N/A,FALSE,"Apr2006";#N/A,#N/A,FALSE,"May2006";#N/A,#N/A,FALSE,"Jun2006";#N/A,#N/A,FALSE,"Jul2006";#N/A,#N/A,FALSE,"Aug2006";#N/A,#N/A,FALSE,"Sep2006";#N/A,#N/A,FALSE,"Oct2006";#N/A,#N/A,FALSE,"Nov2006";#N/A,#N/A,FALSE,"Dec2006"}</definedName>
    <definedName name="wrn.2006._2_1_1_1" hidden="1">{#N/A,#N/A,FALSE,"Jan2006";#N/A,#N/A,FALSE,"Feb2006";#N/A,#N/A,FALSE,"Mar2006";#N/A,#N/A,FALSE,"Apr2006";#N/A,#N/A,FALSE,"May2006";#N/A,#N/A,FALSE,"Jun2006";#N/A,#N/A,FALSE,"Jul2006";#N/A,#N/A,FALSE,"Aug2006";#N/A,#N/A,FALSE,"Sep2006";#N/A,#N/A,FALSE,"Oct2006";#N/A,#N/A,FALSE,"Nov2006";#N/A,#N/A,FALSE,"Dec2006"}</definedName>
    <definedName name="wrn.2006._2_1_2" hidden="1">{#N/A,#N/A,FALSE,"Jan2006";#N/A,#N/A,FALSE,"Feb2006";#N/A,#N/A,FALSE,"Mar2006";#N/A,#N/A,FALSE,"Apr2006";#N/A,#N/A,FALSE,"May2006";#N/A,#N/A,FALSE,"Jun2006";#N/A,#N/A,FALSE,"Jul2006";#N/A,#N/A,FALSE,"Aug2006";#N/A,#N/A,FALSE,"Sep2006";#N/A,#N/A,FALSE,"Oct2006";#N/A,#N/A,FALSE,"Nov2006";#N/A,#N/A,FALSE,"Dec2006"}</definedName>
    <definedName name="wrn.2006._2_2" hidden="1">{#N/A,#N/A,FALSE,"Jan2006";#N/A,#N/A,FALSE,"Feb2006";#N/A,#N/A,FALSE,"Mar2006";#N/A,#N/A,FALSE,"Apr2006";#N/A,#N/A,FALSE,"May2006";#N/A,#N/A,FALSE,"Jun2006";#N/A,#N/A,FALSE,"Jul2006";#N/A,#N/A,FALSE,"Aug2006";#N/A,#N/A,FALSE,"Sep2006";#N/A,#N/A,FALSE,"Oct2006";#N/A,#N/A,FALSE,"Nov2006";#N/A,#N/A,FALSE,"Dec2006"}</definedName>
    <definedName name="wrn.2006._2_2_1" hidden="1">{#N/A,#N/A,FALSE,"Jan2006";#N/A,#N/A,FALSE,"Feb2006";#N/A,#N/A,FALSE,"Mar2006";#N/A,#N/A,FALSE,"Apr2006";#N/A,#N/A,FALSE,"May2006";#N/A,#N/A,FALSE,"Jun2006";#N/A,#N/A,FALSE,"Jul2006";#N/A,#N/A,FALSE,"Aug2006";#N/A,#N/A,FALSE,"Sep2006";#N/A,#N/A,FALSE,"Oct2006";#N/A,#N/A,FALSE,"Nov2006";#N/A,#N/A,FALSE,"Dec2006"}</definedName>
    <definedName name="wrn.2006._2_3" hidden="1">{#N/A,#N/A,FALSE,"Jan2006";#N/A,#N/A,FALSE,"Feb2006";#N/A,#N/A,FALSE,"Mar2006";#N/A,#N/A,FALSE,"Apr2006";#N/A,#N/A,FALSE,"May2006";#N/A,#N/A,FALSE,"Jun2006";#N/A,#N/A,FALSE,"Jul2006";#N/A,#N/A,FALSE,"Aug2006";#N/A,#N/A,FALSE,"Sep2006";#N/A,#N/A,FALSE,"Oct2006";#N/A,#N/A,FALSE,"Nov2006";#N/A,#N/A,FALSE,"Dec2006"}</definedName>
    <definedName name="wrn.2006._2_3_1" hidden="1">{#N/A,#N/A,FALSE,"Jan2006";#N/A,#N/A,FALSE,"Feb2006";#N/A,#N/A,FALSE,"Mar2006";#N/A,#N/A,FALSE,"Apr2006";#N/A,#N/A,FALSE,"May2006";#N/A,#N/A,FALSE,"Jun2006";#N/A,#N/A,FALSE,"Jul2006";#N/A,#N/A,FALSE,"Aug2006";#N/A,#N/A,FALSE,"Sep2006";#N/A,#N/A,FALSE,"Oct2006";#N/A,#N/A,FALSE,"Nov2006";#N/A,#N/A,FALSE,"Dec2006"}</definedName>
    <definedName name="wrn.2006._2_4" hidden="1">{#N/A,#N/A,FALSE,"Jan2006";#N/A,#N/A,FALSE,"Feb2006";#N/A,#N/A,FALSE,"Mar2006";#N/A,#N/A,FALSE,"Apr2006";#N/A,#N/A,FALSE,"May2006";#N/A,#N/A,FALSE,"Jun2006";#N/A,#N/A,FALSE,"Jul2006";#N/A,#N/A,FALSE,"Aug2006";#N/A,#N/A,FALSE,"Sep2006";#N/A,#N/A,FALSE,"Oct2006";#N/A,#N/A,FALSE,"Nov2006";#N/A,#N/A,FALSE,"Dec2006"}</definedName>
    <definedName name="wrn.2006._2_4_1" hidden="1">{#N/A,#N/A,FALSE,"Jan2006";#N/A,#N/A,FALSE,"Feb2006";#N/A,#N/A,FALSE,"Mar2006";#N/A,#N/A,FALSE,"Apr2006";#N/A,#N/A,FALSE,"May2006";#N/A,#N/A,FALSE,"Jun2006";#N/A,#N/A,FALSE,"Jul2006";#N/A,#N/A,FALSE,"Aug2006";#N/A,#N/A,FALSE,"Sep2006";#N/A,#N/A,FALSE,"Oct2006";#N/A,#N/A,FALSE,"Nov2006";#N/A,#N/A,FALSE,"Dec2006"}</definedName>
    <definedName name="wrn.2006._2_5" hidden="1">{#N/A,#N/A,FALSE,"Jan2006";#N/A,#N/A,FALSE,"Feb2006";#N/A,#N/A,FALSE,"Mar2006";#N/A,#N/A,FALSE,"Apr2006";#N/A,#N/A,FALSE,"May2006";#N/A,#N/A,FALSE,"Jun2006";#N/A,#N/A,FALSE,"Jul2006";#N/A,#N/A,FALSE,"Aug2006";#N/A,#N/A,FALSE,"Sep2006";#N/A,#N/A,FALSE,"Oct2006";#N/A,#N/A,FALSE,"Nov2006";#N/A,#N/A,FALSE,"Dec2006"}</definedName>
    <definedName name="wrn.2006._3" hidden="1">{#N/A,#N/A,FALSE,"Jan2006";#N/A,#N/A,FALSE,"Feb2006";#N/A,#N/A,FALSE,"Mar2006";#N/A,#N/A,FALSE,"Apr2006";#N/A,#N/A,FALSE,"May2006";#N/A,#N/A,FALSE,"Jun2006";#N/A,#N/A,FALSE,"Jul2006";#N/A,#N/A,FALSE,"Aug2006";#N/A,#N/A,FALSE,"Sep2006";#N/A,#N/A,FALSE,"Oct2006";#N/A,#N/A,FALSE,"Nov2006";#N/A,#N/A,FALSE,"Dec2006"}</definedName>
    <definedName name="wrn.2006._3_1" hidden="1">{#N/A,#N/A,FALSE,"Jan2006";#N/A,#N/A,FALSE,"Feb2006";#N/A,#N/A,FALSE,"Mar2006";#N/A,#N/A,FALSE,"Apr2006";#N/A,#N/A,FALSE,"May2006";#N/A,#N/A,FALSE,"Jun2006";#N/A,#N/A,FALSE,"Jul2006";#N/A,#N/A,FALSE,"Aug2006";#N/A,#N/A,FALSE,"Sep2006";#N/A,#N/A,FALSE,"Oct2006";#N/A,#N/A,FALSE,"Nov2006";#N/A,#N/A,FALSE,"Dec2006"}</definedName>
    <definedName name="wrn.2006._3_1_1" hidden="1">{#N/A,#N/A,FALSE,"Jan2006";#N/A,#N/A,FALSE,"Feb2006";#N/A,#N/A,FALSE,"Mar2006";#N/A,#N/A,FALSE,"Apr2006";#N/A,#N/A,FALSE,"May2006";#N/A,#N/A,FALSE,"Jun2006";#N/A,#N/A,FALSE,"Jul2006";#N/A,#N/A,FALSE,"Aug2006";#N/A,#N/A,FALSE,"Sep2006";#N/A,#N/A,FALSE,"Oct2006";#N/A,#N/A,FALSE,"Nov2006";#N/A,#N/A,FALSE,"Dec2006"}</definedName>
    <definedName name="wrn.2006._3_1_1_1" hidden="1">{#N/A,#N/A,FALSE,"Jan2006";#N/A,#N/A,FALSE,"Feb2006";#N/A,#N/A,FALSE,"Mar2006";#N/A,#N/A,FALSE,"Apr2006";#N/A,#N/A,FALSE,"May2006";#N/A,#N/A,FALSE,"Jun2006";#N/A,#N/A,FALSE,"Jul2006";#N/A,#N/A,FALSE,"Aug2006";#N/A,#N/A,FALSE,"Sep2006";#N/A,#N/A,FALSE,"Oct2006";#N/A,#N/A,FALSE,"Nov2006";#N/A,#N/A,FALSE,"Dec2006"}</definedName>
    <definedName name="wrn.2006._3_1_2" hidden="1">{#N/A,#N/A,FALSE,"Jan2006";#N/A,#N/A,FALSE,"Feb2006";#N/A,#N/A,FALSE,"Mar2006";#N/A,#N/A,FALSE,"Apr2006";#N/A,#N/A,FALSE,"May2006";#N/A,#N/A,FALSE,"Jun2006";#N/A,#N/A,FALSE,"Jul2006";#N/A,#N/A,FALSE,"Aug2006";#N/A,#N/A,FALSE,"Sep2006";#N/A,#N/A,FALSE,"Oct2006";#N/A,#N/A,FALSE,"Nov2006";#N/A,#N/A,FALSE,"Dec2006"}</definedName>
    <definedName name="wrn.2006._3_2" hidden="1">{#N/A,#N/A,FALSE,"Jan2006";#N/A,#N/A,FALSE,"Feb2006";#N/A,#N/A,FALSE,"Mar2006";#N/A,#N/A,FALSE,"Apr2006";#N/A,#N/A,FALSE,"May2006";#N/A,#N/A,FALSE,"Jun2006";#N/A,#N/A,FALSE,"Jul2006";#N/A,#N/A,FALSE,"Aug2006";#N/A,#N/A,FALSE,"Sep2006";#N/A,#N/A,FALSE,"Oct2006";#N/A,#N/A,FALSE,"Nov2006";#N/A,#N/A,FALSE,"Dec2006"}</definedName>
    <definedName name="wrn.2006._3_2_1" hidden="1">{#N/A,#N/A,FALSE,"Jan2006";#N/A,#N/A,FALSE,"Feb2006";#N/A,#N/A,FALSE,"Mar2006";#N/A,#N/A,FALSE,"Apr2006";#N/A,#N/A,FALSE,"May2006";#N/A,#N/A,FALSE,"Jun2006";#N/A,#N/A,FALSE,"Jul2006";#N/A,#N/A,FALSE,"Aug2006";#N/A,#N/A,FALSE,"Sep2006";#N/A,#N/A,FALSE,"Oct2006";#N/A,#N/A,FALSE,"Nov2006";#N/A,#N/A,FALSE,"Dec2006"}</definedName>
    <definedName name="wrn.2006._3_3" hidden="1">{#N/A,#N/A,FALSE,"Jan2006";#N/A,#N/A,FALSE,"Feb2006";#N/A,#N/A,FALSE,"Mar2006";#N/A,#N/A,FALSE,"Apr2006";#N/A,#N/A,FALSE,"May2006";#N/A,#N/A,FALSE,"Jun2006";#N/A,#N/A,FALSE,"Jul2006";#N/A,#N/A,FALSE,"Aug2006";#N/A,#N/A,FALSE,"Sep2006";#N/A,#N/A,FALSE,"Oct2006";#N/A,#N/A,FALSE,"Nov2006";#N/A,#N/A,FALSE,"Dec2006"}</definedName>
    <definedName name="wrn.2006._3_3_1" hidden="1">{#N/A,#N/A,FALSE,"Jan2006";#N/A,#N/A,FALSE,"Feb2006";#N/A,#N/A,FALSE,"Mar2006";#N/A,#N/A,FALSE,"Apr2006";#N/A,#N/A,FALSE,"May2006";#N/A,#N/A,FALSE,"Jun2006";#N/A,#N/A,FALSE,"Jul2006";#N/A,#N/A,FALSE,"Aug2006";#N/A,#N/A,FALSE,"Sep2006";#N/A,#N/A,FALSE,"Oct2006";#N/A,#N/A,FALSE,"Nov2006";#N/A,#N/A,FALSE,"Dec2006"}</definedName>
    <definedName name="wrn.2006._3_4" hidden="1">{#N/A,#N/A,FALSE,"Jan2006";#N/A,#N/A,FALSE,"Feb2006";#N/A,#N/A,FALSE,"Mar2006";#N/A,#N/A,FALSE,"Apr2006";#N/A,#N/A,FALSE,"May2006";#N/A,#N/A,FALSE,"Jun2006";#N/A,#N/A,FALSE,"Jul2006";#N/A,#N/A,FALSE,"Aug2006";#N/A,#N/A,FALSE,"Sep2006";#N/A,#N/A,FALSE,"Oct2006";#N/A,#N/A,FALSE,"Nov2006";#N/A,#N/A,FALSE,"Dec2006"}</definedName>
    <definedName name="wrn.2006._3_4_1" hidden="1">{#N/A,#N/A,FALSE,"Jan2006";#N/A,#N/A,FALSE,"Feb2006";#N/A,#N/A,FALSE,"Mar2006";#N/A,#N/A,FALSE,"Apr2006";#N/A,#N/A,FALSE,"May2006";#N/A,#N/A,FALSE,"Jun2006";#N/A,#N/A,FALSE,"Jul2006";#N/A,#N/A,FALSE,"Aug2006";#N/A,#N/A,FALSE,"Sep2006";#N/A,#N/A,FALSE,"Oct2006";#N/A,#N/A,FALSE,"Nov2006";#N/A,#N/A,FALSE,"Dec2006"}</definedName>
    <definedName name="wrn.2006._3_5" hidden="1">{#N/A,#N/A,FALSE,"Jan2006";#N/A,#N/A,FALSE,"Feb2006";#N/A,#N/A,FALSE,"Mar2006";#N/A,#N/A,FALSE,"Apr2006";#N/A,#N/A,FALSE,"May2006";#N/A,#N/A,FALSE,"Jun2006";#N/A,#N/A,FALSE,"Jul2006";#N/A,#N/A,FALSE,"Aug2006";#N/A,#N/A,FALSE,"Sep2006";#N/A,#N/A,FALSE,"Oct2006";#N/A,#N/A,FALSE,"Nov2006";#N/A,#N/A,FALSE,"Dec2006"}</definedName>
    <definedName name="wrn.2006._4" hidden="1">{#N/A,#N/A,FALSE,"Jan2006";#N/A,#N/A,FALSE,"Feb2006";#N/A,#N/A,FALSE,"Mar2006";#N/A,#N/A,FALSE,"Apr2006";#N/A,#N/A,FALSE,"May2006";#N/A,#N/A,FALSE,"Jun2006";#N/A,#N/A,FALSE,"Jul2006";#N/A,#N/A,FALSE,"Aug2006";#N/A,#N/A,FALSE,"Sep2006";#N/A,#N/A,FALSE,"Oct2006";#N/A,#N/A,FALSE,"Nov2006";#N/A,#N/A,FALSE,"Dec2006"}</definedName>
    <definedName name="wrn.2006._4_1" hidden="1">{#N/A,#N/A,FALSE,"Jan2006";#N/A,#N/A,FALSE,"Feb2006";#N/A,#N/A,FALSE,"Mar2006";#N/A,#N/A,FALSE,"Apr2006";#N/A,#N/A,FALSE,"May2006";#N/A,#N/A,FALSE,"Jun2006";#N/A,#N/A,FALSE,"Jul2006";#N/A,#N/A,FALSE,"Aug2006";#N/A,#N/A,FALSE,"Sep2006";#N/A,#N/A,FALSE,"Oct2006";#N/A,#N/A,FALSE,"Nov2006";#N/A,#N/A,FALSE,"Dec2006"}</definedName>
    <definedName name="wrn.2006._4_1_1" hidden="1">{#N/A,#N/A,FALSE,"Jan2006";#N/A,#N/A,FALSE,"Feb2006";#N/A,#N/A,FALSE,"Mar2006";#N/A,#N/A,FALSE,"Apr2006";#N/A,#N/A,FALSE,"May2006";#N/A,#N/A,FALSE,"Jun2006";#N/A,#N/A,FALSE,"Jul2006";#N/A,#N/A,FALSE,"Aug2006";#N/A,#N/A,FALSE,"Sep2006";#N/A,#N/A,FALSE,"Oct2006";#N/A,#N/A,FALSE,"Nov2006";#N/A,#N/A,FALSE,"Dec2006"}</definedName>
    <definedName name="wrn.2006._4_1_1_1" hidden="1">{#N/A,#N/A,FALSE,"Jan2006";#N/A,#N/A,FALSE,"Feb2006";#N/A,#N/A,FALSE,"Mar2006";#N/A,#N/A,FALSE,"Apr2006";#N/A,#N/A,FALSE,"May2006";#N/A,#N/A,FALSE,"Jun2006";#N/A,#N/A,FALSE,"Jul2006";#N/A,#N/A,FALSE,"Aug2006";#N/A,#N/A,FALSE,"Sep2006";#N/A,#N/A,FALSE,"Oct2006";#N/A,#N/A,FALSE,"Nov2006";#N/A,#N/A,FALSE,"Dec2006"}</definedName>
    <definedName name="wrn.2006._4_1_2" hidden="1">{#N/A,#N/A,FALSE,"Jan2006";#N/A,#N/A,FALSE,"Feb2006";#N/A,#N/A,FALSE,"Mar2006";#N/A,#N/A,FALSE,"Apr2006";#N/A,#N/A,FALSE,"May2006";#N/A,#N/A,FALSE,"Jun2006";#N/A,#N/A,FALSE,"Jul2006";#N/A,#N/A,FALSE,"Aug2006";#N/A,#N/A,FALSE,"Sep2006";#N/A,#N/A,FALSE,"Oct2006";#N/A,#N/A,FALSE,"Nov2006";#N/A,#N/A,FALSE,"Dec2006"}</definedName>
    <definedName name="wrn.2006._4_2" hidden="1">{#N/A,#N/A,FALSE,"Jan2006";#N/A,#N/A,FALSE,"Feb2006";#N/A,#N/A,FALSE,"Mar2006";#N/A,#N/A,FALSE,"Apr2006";#N/A,#N/A,FALSE,"May2006";#N/A,#N/A,FALSE,"Jun2006";#N/A,#N/A,FALSE,"Jul2006";#N/A,#N/A,FALSE,"Aug2006";#N/A,#N/A,FALSE,"Sep2006";#N/A,#N/A,FALSE,"Oct2006";#N/A,#N/A,FALSE,"Nov2006";#N/A,#N/A,FALSE,"Dec2006"}</definedName>
    <definedName name="wrn.2006._4_2_1" hidden="1">{#N/A,#N/A,FALSE,"Jan2006";#N/A,#N/A,FALSE,"Feb2006";#N/A,#N/A,FALSE,"Mar2006";#N/A,#N/A,FALSE,"Apr2006";#N/A,#N/A,FALSE,"May2006";#N/A,#N/A,FALSE,"Jun2006";#N/A,#N/A,FALSE,"Jul2006";#N/A,#N/A,FALSE,"Aug2006";#N/A,#N/A,FALSE,"Sep2006";#N/A,#N/A,FALSE,"Oct2006";#N/A,#N/A,FALSE,"Nov2006";#N/A,#N/A,FALSE,"Dec2006"}</definedName>
    <definedName name="wrn.2006._4_3" hidden="1">{#N/A,#N/A,FALSE,"Jan2006";#N/A,#N/A,FALSE,"Feb2006";#N/A,#N/A,FALSE,"Mar2006";#N/A,#N/A,FALSE,"Apr2006";#N/A,#N/A,FALSE,"May2006";#N/A,#N/A,FALSE,"Jun2006";#N/A,#N/A,FALSE,"Jul2006";#N/A,#N/A,FALSE,"Aug2006";#N/A,#N/A,FALSE,"Sep2006";#N/A,#N/A,FALSE,"Oct2006";#N/A,#N/A,FALSE,"Nov2006";#N/A,#N/A,FALSE,"Dec2006"}</definedName>
    <definedName name="wrn.2006._4_3_1" hidden="1">{#N/A,#N/A,FALSE,"Jan2006";#N/A,#N/A,FALSE,"Feb2006";#N/A,#N/A,FALSE,"Mar2006";#N/A,#N/A,FALSE,"Apr2006";#N/A,#N/A,FALSE,"May2006";#N/A,#N/A,FALSE,"Jun2006";#N/A,#N/A,FALSE,"Jul2006";#N/A,#N/A,FALSE,"Aug2006";#N/A,#N/A,FALSE,"Sep2006";#N/A,#N/A,FALSE,"Oct2006";#N/A,#N/A,FALSE,"Nov2006";#N/A,#N/A,FALSE,"Dec2006"}</definedName>
    <definedName name="wrn.2006._4_4" hidden="1">{#N/A,#N/A,FALSE,"Jan2006";#N/A,#N/A,FALSE,"Feb2006";#N/A,#N/A,FALSE,"Mar2006";#N/A,#N/A,FALSE,"Apr2006";#N/A,#N/A,FALSE,"May2006";#N/A,#N/A,FALSE,"Jun2006";#N/A,#N/A,FALSE,"Jul2006";#N/A,#N/A,FALSE,"Aug2006";#N/A,#N/A,FALSE,"Sep2006";#N/A,#N/A,FALSE,"Oct2006";#N/A,#N/A,FALSE,"Nov2006";#N/A,#N/A,FALSE,"Dec2006"}</definedName>
    <definedName name="wrn.2006._4_4_1" hidden="1">{#N/A,#N/A,FALSE,"Jan2006";#N/A,#N/A,FALSE,"Feb2006";#N/A,#N/A,FALSE,"Mar2006";#N/A,#N/A,FALSE,"Apr2006";#N/A,#N/A,FALSE,"May2006";#N/A,#N/A,FALSE,"Jun2006";#N/A,#N/A,FALSE,"Jul2006";#N/A,#N/A,FALSE,"Aug2006";#N/A,#N/A,FALSE,"Sep2006";#N/A,#N/A,FALSE,"Oct2006";#N/A,#N/A,FALSE,"Nov2006";#N/A,#N/A,FALSE,"Dec2006"}</definedName>
    <definedName name="wrn.2006._4_5" hidden="1">{#N/A,#N/A,FALSE,"Jan2006";#N/A,#N/A,FALSE,"Feb2006";#N/A,#N/A,FALSE,"Mar2006";#N/A,#N/A,FALSE,"Apr2006";#N/A,#N/A,FALSE,"May2006";#N/A,#N/A,FALSE,"Jun2006";#N/A,#N/A,FALSE,"Jul2006";#N/A,#N/A,FALSE,"Aug2006";#N/A,#N/A,FALSE,"Sep2006";#N/A,#N/A,FALSE,"Oct2006";#N/A,#N/A,FALSE,"Nov2006";#N/A,#N/A,FALSE,"Dec2006"}</definedName>
    <definedName name="wrn.2006._5" hidden="1">{#N/A,#N/A,FALSE,"Jan2006";#N/A,#N/A,FALSE,"Feb2006";#N/A,#N/A,FALSE,"Mar2006";#N/A,#N/A,FALSE,"Apr2006";#N/A,#N/A,FALSE,"May2006";#N/A,#N/A,FALSE,"Jun2006";#N/A,#N/A,FALSE,"Jul2006";#N/A,#N/A,FALSE,"Aug2006";#N/A,#N/A,FALSE,"Sep2006";#N/A,#N/A,FALSE,"Oct2006";#N/A,#N/A,FALSE,"Nov2006";#N/A,#N/A,FALSE,"Dec2006"}</definedName>
    <definedName name="wrn.2006._5_1" hidden="1">{#N/A,#N/A,FALSE,"Jan2006";#N/A,#N/A,FALSE,"Feb2006";#N/A,#N/A,FALSE,"Mar2006";#N/A,#N/A,FALSE,"Apr2006";#N/A,#N/A,FALSE,"May2006";#N/A,#N/A,FALSE,"Jun2006";#N/A,#N/A,FALSE,"Jul2006";#N/A,#N/A,FALSE,"Aug2006";#N/A,#N/A,FALSE,"Sep2006";#N/A,#N/A,FALSE,"Oct2006";#N/A,#N/A,FALSE,"Nov2006";#N/A,#N/A,FALSE,"Dec2006"}</definedName>
    <definedName name="wrn.2006._5_1_1" hidden="1">{#N/A,#N/A,FALSE,"Jan2006";#N/A,#N/A,FALSE,"Feb2006";#N/A,#N/A,FALSE,"Mar2006";#N/A,#N/A,FALSE,"Apr2006";#N/A,#N/A,FALSE,"May2006";#N/A,#N/A,FALSE,"Jun2006";#N/A,#N/A,FALSE,"Jul2006";#N/A,#N/A,FALSE,"Aug2006";#N/A,#N/A,FALSE,"Sep2006";#N/A,#N/A,FALSE,"Oct2006";#N/A,#N/A,FALSE,"Nov2006";#N/A,#N/A,FALSE,"Dec2006"}</definedName>
    <definedName name="wrn.2006._5_1_1_1" hidden="1">{#N/A,#N/A,FALSE,"Jan2006";#N/A,#N/A,FALSE,"Feb2006";#N/A,#N/A,FALSE,"Mar2006";#N/A,#N/A,FALSE,"Apr2006";#N/A,#N/A,FALSE,"May2006";#N/A,#N/A,FALSE,"Jun2006";#N/A,#N/A,FALSE,"Jul2006";#N/A,#N/A,FALSE,"Aug2006";#N/A,#N/A,FALSE,"Sep2006";#N/A,#N/A,FALSE,"Oct2006";#N/A,#N/A,FALSE,"Nov2006";#N/A,#N/A,FALSE,"Dec2006"}</definedName>
    <definedName name="wrn.2006._5_1_2" hidden="1">{#N/A,#N/A,FALSE,"Jan2006";#N/A,#N/A,FALSE,"Feb2006";#N/A,#N/A,FALSE,"Mar2006";#N/A,#N/A,FALSE,"Apr2006";#N/A,#N/A,FALSE,"May2006";#N/A,#N/A,FALSE,"Jun2006";#N/A,#N/A,FALSE,"Jul2006";#N/A,#N/A,FALSE,"Aug2006";#N/A,#N/A,FALSE,"Sep2006";#N/A,#N/A,FALSE,"Oct2006";#N/A,#N/A,FALSE,"Nov2006";#N/A,#N/A,FALSE,"Dec2006"}</definedName>
    <definedName name="wrn.2006._5_2" hidden="1">{#N/A,#N/A,FALSE,"Jan2006";#N/A,#N/A,FALSE,"Feb2006";#N/A,#N/A,FALSE,"Mar2006";#N/A,#N/A,FALSE,"Apr2006";#N/A,#N/A,FALSE,"May2006";#N/A,#N/A,FALSE,"Jun2006";#N/A,#N/A,FALSE,"Jul2006";#N/A,#N/A,FALSE,"Aug2006";#N/A,#N/A,FALSE,"Sep2006";#N/A,#N/A,FALSE,"Oct2006";#N/A,#N/A,FALSE,"Nov2006";#N/A,#N/A,FALSE,"Dec2006"}</definedName>
    <definedName name="wrn.2006._5_2_1" hidden="1">{#N/A,#N/A,FALSE,"Jan2006";#N/A,#N/A,FALSE,"Feb2006";#N/A,#N/A,FALSE,"Mar2006";#N/A,#N/A,FALSE,"Apr2006";#N/A,#N/A,FALSE,"May2006";#N/A,#N/A,FALSE,"Jun2006";#N/A,#N/A,FALSE,"Jul2006";#N/A,#N/A,FALSE,"Aug2006";#N/A,#N/A,FALSE,"Sep2006";#N/A,#N/A,FALSE,"Oct2006";#N/A,#N/A,FALSE,"Nov2006";#N/A,#N/A,FALSE,"Dec2006"}</definedName>
    <definedName name="wrn.2006._5_3" hidden="1">{#N/A,#N/A,FALSE,"Jan2006";#N/A,#N/A,FALSE,"Feb2006";#N/A,#N/A,FALSE,"Mar2006";#N/A,#N/A,FALSE,"Apr2006";#N/A,#N/A,FALSE,"May2006";#N/A,#N/A,FALSE,"Jun2006";#N/A,#N/A,FALSE,"Jul2006";#N/A,#N/A,FALSE,"Aug2006";#N/A,#N/A,FALSE,"Sep2006";#N/A,#N/A,FALSE,"Oct2006";#N/A,#N/A,FALSE,"Nov2006";#N/A,#N/A,FALSE,"Dec2006"}</definedName>
    <definedName name="wrn.2006._5_3_1" hidden="1">{#N/A,#N/A,FALSE,"Jan2006";#N/A,#N/A,FALSE,"Feb2006";#N/A,#N/A,FALSE,"Mar2006";#N/A,#N/A,FALSE,"Apr2006";#N/A,#N/A,FALSE,"May2006";#N/A,#N/A,FALSE,"Jun2006";#N/A,#N/A,FALSE,"Jul2006";#N/A,#N/A,FALSE,"Aug2006";#N/A,#N/A,FALSE,"Sep2006";#N/A,#N/A,FALSE,"Oct2006";#N/A,#N/A,FALSE,"Nov2006";#N/A,#N/A,FALSE,"Dec2006"}</definedName>
    <definedName name="wrn.2006._5_4" hidden="1">{#N/A,#N/A,FALSE,"Jan2006";#N/A,#N/A,FALSE,"Feb2006";#N/A,#N/A,FALSE,"Mar2006";#N/A,#N/A,FALSE,"Apr2006";#N/A,#N/A,FALSE,"May2006";#N/A,#N/A,FALSE,"Jun2006";#N/A,#N/A,FALSE,"Jul2006";#N/A,#N/A,FALSE,"Aug2006";#N/A,#N/A,FALSE,"Sep2006";#N/A,#N/A,FALSE,"Oct2006";#N/A,#N/A,FALSE,"Nov2006";#N/A,#N/A,FALSE,"Dec2006"}</definedName>
    <definedName name="wrn.2006._5_4_1" hidden="1">{#N/A,#N/A,FALSE,"Jan2006";#N/A,#N/A,FALSE,"Feb2006";#N/A,#N/A,FALSE,"Mar2006";#N/A,#N/A,FALSE,"Apr2006";#N/A,#N/A,FALSE,"May2006";#N/A,#N/A,FALSE,"Jun2006";#N/A,#N/A,FALSE,"Jul2006";#N/A,#N/A,FALSE,"Aug2006";#N/A,#N/A,FALSE,"Sep2006";#N/A,#N/A,FALSE,"Oct2006";#N/A,#N/A,FALSE,"Nov2006";#N/A,#N/A,FALSE,"Dec2006"}</definedName>
    <definedName name="wrn.2006._5_5" hidden="1">{#N/A,#N/A,FALSE,"Jan2006";#N/A,#N/A,FALSE,"Feb2006";#N/A,#N/A,FALSE,"Mar2006";#N/A,#N/A,FALSE,"Apr2006";#N/A,#N/A,FALSE,"May2006";#N/A,#N/A,FALSE,"Jun2006";#N/A,#N/A,FALSE,"Jul2006";#N/A,#N/A,FALSE,"Aug2006";#N/A,#N/A,FALSE,"Sep2006";#N/A,#N/A,FALSE,"Oct2006";#N/A,#N/A,FALSE,"Nov2006";#N/A,#N/A,FALSE,"Dec2006"}</definedName>
    <definedName name="WRN.2006A." hidden="1">{#N/A,#N/A,FALSE,"Jan2006";#N/A,#N/A,FALSE,"Feb2006";#N/A,#N/A,FALSE,"Mar2006";#N/A,#N/A,FALSE,"Apr2006";#N/A,#N/A,FALSE,"May2006";#N/A,#N/A,FALSE,"Jun2006";#N/A,#N/A,FALSE,"Jul2006";#N/A,#N/A,FALSE,"Aug2006";#N/A,#N/A,FALSE,"Sep2006";#N/A,#N/A,FALSE,"Oct2006";#N/A,#N/A,FALSE,"Nov2006";#N/A,#N/A,FALSE,"Dec2006"}</definedName>
    <definedName name="wrn.2007." hidden="1">{#N/A,#N/A,FALSE,"Jan2007";#N/A,#N/A,FALSE,"Feb2007";#N/A,#N/A,FALSE,"Mar2007";#N/A,#N/A,FALSE,"Apr2007";#N/A,#N/A,FALSE,"May2007";#N/A,#N/A,FALSE,"Jun2007";#N/A,#N/A,FALSE,"Jul2007";#N/A,#N/A,FALSE,"Aug2007";#N/A,#N/A,FALSE,"Sept2007";#N/A,#N/A,FALSE,"Oct2007"}</definedName>
    <definedName name="wrn.2007._1" hidden="1">{#N/A,#N/A,FALSE,"Jan2007";#N/A,#N/A,FALSE,"Feb2007";#N/A,#N/A,FALSE,"Mar2007";#N/A,#N/A,FALSE,"Apr2007";#N/A,#N/A,FALSE,"May2007";#N/A,#N/A,FALSE,"Jun2007";#N/A,#N/A,FALSE,"Jul2007";#N/A,#N/A,FALSE,"Aug2007";#N/A,#N/A,FALSE,"Sept2007";#N/A,#N/A,FALSE,"Oct2007"}</definedName>
    <definedName name="wrn.2007._1_2" hidden="1">{#N/A,#N/A,FALSE,"Jan2007";#N/A,#N/A,FALSE,"Feb2007";#N/A,#N/A,FALSE,"Mar2007";#N/A,#N/A,FALSE,"Apr2007";#N/A,#N/A,FALSE,"May2007";#N/A,#N/A,FALSE,"Jun2007";#N/A,#N/A,FALSE,"Jul2007";#N/A,#N/A,FALSE,"Aug2007";#N/A,#N/A,FALSE,"Sept2007";#N/A,#N/A,FALSE,"Oct2007"}</definedName>
    <definedName name="wrn.2007._1_2_1" hidden="1">{#N/A,#N/A,FALSE,"Jan2007";#N/A,#N/A,FALSE,"Feb2007";#N/A,#N/A,FALSE,"Mar2007";#N/A,#N/A,FALSE,"Apr2007";#N/A,#N/A,FALSE,"May2007";#N/A,#N/A,FALSE,"Jun2007";#N/A,#N/A,FALSE,"Jul2007";#N/A,#N/A,FALSE,"Aug2007";#N/A,#N/A,FALSE,"Sept2007";#N/A,#N/A,FALSE,"Oct2007"}</definedName>
    <definedName name="wrn.2007._2" hidden="1">{#N/A,#N/A,FALSE,"Jan2007";#N/A,#N/A,FALSE,"Feb2007";#N/A,#N/A,FALSE,"Mar2007";#N/A,#N/A,FALSE,"Apr2007";#N/A,#N/A,FALSE,"May2007";#N/A,#N/A,FALSE,"Jun2007";#N/A,#N/A,FALSE,"Jul2007";#N/A,#N/A,FALSE,"Aug2007";#N/A,#N/A,FALSE,"Sept2007";#N/A,#N/A,FALSE,"Oct2007"}</definedName>
    <definedName name="wrn.2007._2_1" hidden="1">{#N/A,#N/A,FALSE,"Jan2007";#N/A,#N/A,FALSE,"Feb2007";#N/A,#N/A,FALSE,"Mar2007";#N/A,#N/A,FALSE,"Apr2007";#N/A,#N/A,FALSE,"May2007";#N/A,#N/A,FALSE,"Jun2007";#N/A,#N/A,FALSE,"Jul2007";#N/A,#N/A,FALSE,"Aug2007";#N/A,#N/A,FALSE,"Sept2007";#N/A,#N/A,FALSE,"Oct2007"}</definedName>
    <definedName name="wrn.2007._2_1_1" hidden="1">{#N/A,#N/A,FALSE,"Jan2007";#N/A,#N/A,FALSE,"Feb2007";#N/A,#N/A,FALSE,"Mar2007";#N/A,#N/A,FALSE,"Apr2007";#N/A,#N/A,FALSE,"May2007";#N/A,#N/A,FALSE,"Jun2007";#N/A,#N/A,FALSE,"Jul2007";#N/A,#N/A,FALSE,"Aug2007";#N/A,#N/A,FALSE,"Sept2007";#N/A,#N/A,FALSE,"Oct2007"}</definedName>
    <definedName name="wrn.2007._2_1_1_1" hidden="1">{#N/A,#N/A,FALSE,"Jan2007";#N/A,#N/A,FALSE,"Feb2007";#N/A,#N/A,FALSE,"Mar2007";#N/A,#N/A,FALSE,"Apr2007";#N/A,#N/A,FALSE,"May2007";#N/A,#N/A,FALSE,"Jun2007";#N/A,#N/A,FALSE,"Jul2007";#N/A,#N/A,FALSE,"Aug2007";#N/A,#N/A,FALSE,"Sept2007";#N/A,#N/A,FALSE,"Oct2007"}</definedName>
    <definedName name="wrn.2007._2_1_2" hidden="1">{#N/A,#N/A,FALSE,"Jan2007";#N/A,#N/A,FALSE,"Feb2007";#N/A,#N/A,FALSE,"Mar2007";#N/A,#N/A,FALSE,"Apr2007";#N/A,#N/A,FALSE,"May2007";#N/A,#N/A,FALSE,"Jun2007";#N/A,#N/A,FALSE,"Jul2007";#N/A,#N/A,FALSE,"Aug2007";#N/A,#N/A,FALSE,"Sept2007";#N/A,#N/A,FALSE,"Oct2007"}</definedName>
    <definedName name="wrn.2007._2_2" hidden="1">{#N/A,#N/A,FALSE,"Jan2007";#N/A,#N/A,FALSE,"Feb2007";#N/A,#N/A,FALSE,"Mar2007";#N/A,#N/A,FALSE,"Apr2007";#N/A,#N/A,FALSE,"May2007";#N/A,#N/A,FALSE,"Jun2007";#N/A,#N/A,FALSE,"Jul2007";#N/A,#N/A,FALSE,"Aug2007";#N/A,#N/A,FALSE,"Sept2007";#N/A,#N/A,FALSE,"Oct2007"}</definedName>
    <definedName name="wrn.2007._2_2_1" hidden="1">{#N/A,#N/A,FALSE,"Jan2007";#N/A,#N/A,FALSE,"Feb2007";#N/A,#N/A,FALSE,"Mar2007";#N/A,#N/A,FALSE,"Apr2007";#N/A,#N/A,FALSE,"May2007";#N/A,#N/A,FALSE,"Jun2007";#N/A,#N/A,FALSE,"Jul2007";#N/A,#N/A,FALSE,"Aug2007";#N/A,#N/A,FALSE,"Sept2007";#N/A,#N/A,FALSE,"Oct2007"}</definedName>
    <definedName name="wrn.2007._2_3" hidden="1">{#N/A,#N/A,FALSE,"Jan2007";#N/A,#N/A,FALSE,"Feb2007";#N/A,#N/A,FALSE,"Mar2007";#N/A,#N/A,FALSE,"Apr2007";#N/A,#N/A,FALSE,"May2007";#N/A,#N/A,FALSE,"Jun2007";#N/A,#N/A,FALSE,"Jul2007";#N/A,#N/A,FALSE,"Aug2007";#N/A,#N/A,FALSE,"Sept2007";#N/A,#N/A,FALSE,"Oct2007"}</definedName>
    <definedName name="wrn.2007._2_3_1" hidden="1">{#N/A,#N/A,FALSE,"Jan2007";#N/A,#N/A,FALSE,"Feb2007";#N/A,#N/A,FALSE,"Mar2007";#N/A,#N/A,FALSE,"Apr2007";#N/A,#N/A,FALSE,"May2007";#N/A,#N/A,FALSE,"Jun2007";#N/A,#N/A,FALSE,"Jul2007";#N/A,#N/A,FALSE,"Aug2007";#N/A,#N/A,FALSE,"Sept2007";#N/A,#N/A,FALSE,"Oct2007"}</definedName>
    <definedName name="wrn.2007._2_4" hidden="1">{#N/A,#N/A,FALSE,"Jan2007";#N/A,#N/A,FALSE,"Feb2007";#N/A,#N/A,FALSE,"Mar2007";#N/A,#N/A,FALSE,"Apr2007";#N/A,#N/A,FALSE,"May2007";#N/A,#N/A,FALSE,"Jun2007";#N/A,#N/A,FALSE,"Jul2007";#N/A,#N/A,FALSE,"Aug2007";#N/A,#N/A,FALSE,"Sept2007";#N/A,#N/A,FALSE,"Oct2007"}</definedName>
    <definedName name="wrn.2007._2_4_1" hidden="1">{#N/A,#N/A,FALSE,"Jan2007";#N/A,#N/A,FALSE,"Feb2007";#N/A,#N/A,FALSE,"Mar2007";#N/A,#N/A,FALSE,"Apr2007";#N/A,#N/A,FALSE,"May2007";#N/A,#N/A,FALSE,"Jun2007";#N/A,#N/A,FALSE,"Jul2007";#N/A,#N/A,FALSE,"Aug2007";#N/A,#N/A,FALSE,"Sept2007";#N/A,#N/A,FALSE,"Oct2007"}</definedName>
    <definedName name="wrn.2007._2_5" hidden="1">{#N/A,#N/A,FALSE,"Jan2007";#N/A,#N/A,FALSE,"Feb2007";#N/A,#N/A,FALSE,"Mar2007";#N/A,#N/A,FALSE,"Apr2007";#N/A,#N/A,FALSE,"May2007";#N/A,#N/A,FALSE,"Jun2007";#N/A,#N/A,FALSE,"Jul2007";#N/A,#N/A,FALSE,"Aug2007";#N/A,#N/A,FALSE,"Sept2007";#N/A,#N/A,FALSE,"Oct2007"}</definedName>
    <definedName name="wrn.2007._3" hidden="1">{#N/A,#N/A,FALSE,"Jan2007";#N/A,#N/A,FALSE,"Feb2007";#N/A,#N/A,FALSE,"Mar2007";#N/A,#N/A,FALSE,"Apr2007";#N/A,#N/A,FALSE,"May2007";#N/A,#N/A,FALSE,"Jun2007";#N/A,#N/A,FALSE,"Jul2007";#N/A,#N/A,FALSE,"Aug2007";#N/A,#N/A,FALSE,"Sept2007";#N/A,#N/A,FALSE,"Oct2007"}</definedName>
    <definedName name="wrn.2007._3_1" hidden="1">{#N/A,#N/A,FALSE,"Jan2007";#N/A,#N/A,FALSE,"Feb2007";#N/A,#N/A,FALSE,"Mar2007";#N/A,#N/A,FALSE,"Apr2007";#N/A,#N/A,FALSE,"May2007";#N/A,#N/A,FALSE,"Jun2007";#N/A,#N/A,FALSE,"Jul2007";#N/A,#N/A,FALSE,"Aug2007";#N/A,#N/A,FALSE,"Sept2007";#N/A,#N/A,FALSE,"Oct2007"}</definedName>
    <definedName name="wrn.2007._3_1_1" hidden="1">{#N/A,#N/A,FALSE,"Jan2007";#N/A,#N/A,FALSE,"Feb2007";#N/A,#N/A,FALSE,"Mar2007";#N/A,#N/A,FALSE,"Apr2007";#N/A,#N/A,FALSE,"May2007";#N/A,#N/A,FALSE,"Jun2007";#N/A,#N/A,FALSE,"Jul2007";#N/A,#N/A,FALSE,"Aug2007";#N/A,#N/A,FALSE,"Sept2007";#N/A,#N/A,FALSE,"Oct2007"}</definedName>
    <definedName name="wrn.2007._3_1_1_1" hidden="1">{#N/A,#N/A,FALSE,"Jan2007";#N/A,#N/A,FALSE,"Feb2007";#N/A,#N/A,FALSE,"Mar2007";#N/A,#N/A,FALSE,"Apr2007";#N/A,#N/A,FALSE,"May2007";#N/A,#N/A,FALSE,"Jun2007";#N/A,#N/A,FALSE,"Jul2007";#N/A,#N/A,FALSE,"Aug2007";#N/A,#N/A,FALSE,"Sept2007";#N/A,#N/A,FALSE,"Oct2007"}</definedName>
    <definedName name="wrn.2007._3_1_2" hidden="1">{#N/A,#N/A,FALSE,"Jan2007";#N/A,#N/A,FALSE,"Feb2007";#N/A,#N/A,FALSE,"Mar2007";#N/A,#N/A,FALSE,"Apr2007";#N/A,#N/A,FALSE,"May2007";#N/A,#N/A,FALSE,"Jun2007";#N/A,#N/A,FALSE,"Jul2007";#N/A,#N/A,FALSE,"Aug2007";#N/A,#N/A,FALSE,"Sept2007";#N/A,#N/A,FALSE,"Oct2007"}</definedName>
    <definedName name="wrn.2007._3_2" hidden="1">{#N/A,#N/A,FALSE,"Jan2007";#N/A,#N/A,FALSE,"Feb2007";#N/A,#N/A,FALSE,"Mar2007";#N/A,#N/A,FALSE,"Apr2007";#N/A,#N/A,FALSE,"May2007";#N/A,#N/A,FALSE,"Jun2007";#N/A,#N/A,FALSE,"Jul2007";#N/A,#N/A,FALSE,"Aug2007";#N/A,#N/A,FALSE,"Sept2007";#N/A,#N/A,FALSE,"Oct2007"}</definedName>
    <definedName name="wrn.2007._3_2_1" hidden="1">{#N/A,#N/A,FALSE,"Jan2007";#N/A,#N/A,FALSE,"Feb2007";#N/A,#N/A,FALSE,"Mar2007";#N/A,#N/A,FALSE,"Apr2007";#N/A,#N/A,FALSE,"May2007";#N/A,#N/A,FALSE,"Jun2007";#N/A,#N/A,FALSE,"Jul2007";#N/A,#N/A,FALSE,"Aug2007";#N/A,#N/A,FALSE,"Sept2007";#N/A,#N/A,FALSE,"Oct2007"}</definedName>
    <definedName name="wrn.2007._3_3" hidden="1">{#N/A,#N/A,FALSE,"Jan2007";#N/A,#N/A,FALSE,"Feb2007";#N/A,#N/A,FALSE,"Mar2007";#N/A,#N/A,FALSE,"Apr2007";#N/A,#N/A,FALSE,"May2007";#N/A,#N/A,FALSE,"Jun2007";#N/A,#N/A,FALSE,"Jul2007";#N/A,#N/A,FALSE,"Aug2007";#N/A,#N/A,FALSE,"Sept2007";#N/A,#N/A,FALSE,"Oct2007"}</definedName>
    <definedName name="wrn.2007._3_3_1" hidden="1">{#N/A,#N/A,FALSE,"Jan2007";#N/A,#N/A,FALSE,"Feb2007";#N/A,#N/A,FALSE,"Mar2007";#N/A,#N/A,FALSE,"Apr2007";#N/A,#N/A,FALSE,"May2007";#N/A,#N/A,FALSE,"Jun2007";#N/A,#N/A,FALSE,"Jul2007";#N/A,#N/A,FALSE,"Aug2007";#N/A,#N/A,FALSE,"Sept2007";#N/A,#N/A,FALSE,"Oct2007"}</definedName>
    <definedName name="wrn.2007._3_4" hidden="1">{#N/A,#N/A,FALSE,"Jan2007";#N/A,#N/A,FALSE,"Feb2007";#N/A,#N/A,FALSE,"Mar2007";#N/A,#N/A,FALSE,"Apr2007";#N/A,#N/A,FALSE,"May2007";#N/A,#N/A,FALSE,"Jun2007";#N/A,#N/A,FALSE,"Jul2007";#N/A,#N/A,FALSE,"Aug2007";#N/A,#N/A,FALSE,"Sept2007";#N/A,#N/A,FALSE,"Oct2007"}</definedName>
    <definedName name="wrn.2007._3_4_1" hidden="1">{#N/A,#N/A,FALSE,"Jan2007";#N/A,#N/A,FALSE,"Feb2007";#N/A,#N/A,FALSE,"Mar2007";#N/A,#N/A,FALSE,"Apr2007";#N/A,#N/A,FALSE,"May2007";#N/A,#N/A,FALSE,"Jun2007";#N/A,#N/A,FALSE,"Jul2007";#N/A,#N/A,FALSE,"Aug2007";#N/A,#N/A,FALSE,"Sept2007";#N/A,#N/A,FALSE,"Oct2007"}</definedName>
    <definedName name="wrn.2007._3_5" hidden="1">{#N/A,#N/A,FALSE,"Jan2007";#N/A,#N/A,FALSE,"Feb2007";#N/A,#N/A,FALSE,"Mar2007";#N/A,#N/A,FALSE,"Apr2007";#N/A,#N/A,FALSE,"May2007";#N/A,#N/A,FALSE,"Jun2007";#N/A,#N/A,FALSE,"Jul2007";#N/A,#N/A,FALSE,"Aug2007";#N/A,#N/A,FALSE,"Sept2007";#N/A,#N/A,FALSE,"Oct2007"}</definedName>
    <definedName name="wrn.2007._4" hidden="1">{#N/A,#N/A,FALSE,"Jan2007";#N/A,#N/A,FALSE,"Feb2007";#N/A,#N/A,FALSE,"Mar2007";#N/A,#N/A,FALSE,"Apr2007";#N/A,#N/A,FALSE,"May2007";#N/A,#N/A,FALSE,"Jun2007";#N/A,#N/A,FALSE,"Jul2007";#N/A,#N/A,FALSE,"Aug2007";#N/A,#N/A,FALSE,"Sept2007";#N/A,#N/A,FALSE,"Oct2007"}</definedName>
    <definedName name="wrn.2007._4_1" hidden="1">{#N/A,#N/A,FALSE,"Jan2007";#N/A,#N/A,FALSE,"Feb2007";#N/A,#N/A,FALSE,"Mar2007";#N/A,#N/A,FALSE,"Apr2007";#N/A,#N/A,FALSE,"May2007";#N/A,#N/A,FALSE,"Jun2007";#N/A,#N/A,FALSE,"Jul2007";#N/A,#N/A,FALSE,"Aug2007";#N/A,#N/A,FALSE,"Sept2007";#N/A,#N/A,FALSE,"Oct2007"}</definedName>
    <definedName name="wrn.2007._4_1_1" hidden="1">{#N/A,#N/A,FALSE,"Jan2007";#N/A,#N/A,FALSE,"Feb2007";#N/A,#N/A,FALSE,"Mar2007";#N/A,#N/A,FALSE,"Apr2007";#N/A,#N/A,FALSE,"May2007";#N/A,#N/A,FALSE,"Jun2007";#N/A,#N/A,FALSE,"Jul2007";#N/A,#N/A,FALSE,"Aug2007";#N/A,#N/A,FALSE,"Sept2007";#N/A,#N/A,FALSE,"Oct2007"}</definedName>
    <definedName name="wrn.2007._4_1_1_1" hidden="1">{#N/A,#N/A,FALSE,"Jan2007";#N/A,#N/A,FALSE,"Feb2007";#N/A,#N/A,FALSE,"Mar2007";#N/A,#N/A,FALSE,"Apr2007";#N/A,#N/A,FALSE,"May2007";#N/A,#N/A,FALSE,"Jun2007";#N/A,#N/A,FALSE,"Jul2007";#N/A,#N/A,FALSE,"Aug2007";#N/A,#N/A,FALSE,"Sept2007";#N/A,#N/A,FALSE,"Oct2007"}</definedName>
    <definedName name="wrn.2007._4_1_2" hidden="1">{#N/A,#N/A,FALSE,"Jan2007";#N/A,#N/A,FALSE,"Feb2007";#N/A,#N/A,FALSE,"Mar2007";#N/A,#N/A,FALSE,"Apr2007";#N/A,#N/A,FALSE,"May2007";#N/A,#N/A,FALSE,"Jun2007";#N/A,#N/A,FALSE,"Jul2007";#N/A,#N/A,FALSE,"Aug2007";#N/A,#N/A,FALSE,"Sept2007";#N/A,#N/A,FALSE,"Oct2007"}</definedName>
    <definedName name="wrn.2007._4_2" hidden="1">{#N/A,#N/A,FALSE,"Jan2007";#N/A,#N/A,FALSE,"Feb2007";#N/A,#N/A,FALSE,"Mar2007";#N/A,#N/A,FALSE,"Apr2007";#N/A,#N/A,FALSE,"May2007";#N/A,#N/A,FALSE,"Jun2007";#N/A,#N/A,FALSE,"Jul2007";#N/A,#N/A,FALSE,"Aug2007";#N/A,#N/A,FALSE,"Sept2007";#N/A,#N/A,FALSE,"Oct2007"}</definedName>
    <definedName name="wrn.2007._4_2_1" hidden="1">{#N/A,#N/A,FALSE,"Jan2007";#N/A,#N/A,FALSE,"Feb2007";#N/A,#N/A,FALSE,"Mar2007";#N/A,#N/A,FALSE,"Apr2007";#N/A,#N/A,FALSE,"May2007";#N/A,#N/A,FALSE,"Jun2007";#N/A,#N/A,FALSE,"Jul2007";#N/A,#N/A,FALSE,"Aug2007";#N/A,#N/A,FALSE,"Sept2007";#N/A,#N/A,FALSE,"Oct2007"}</definedName>
    <definedName name="wrn.2007._4_3" hidden="1">{#N/A,#N/A,FALSE,"Jan2007";#N/A,#N/A,FALSE,"Feb2007";#N/A,#N/A,FALSE,"Mar2007";#N/A,#N/A,FALSE,"Apr2007";#N/A,#N/A,FALSE,"May2007";#N/A,#N/A,FALSE,"Jun2007";#N/A,#N/A,FALSE,"Jul2007";#N/A,#N/A,FALSE,"Aug2007";#N/A,#N/A,FALSE,"Sept2007";#N/A,#N/A,FALSE,"Oct2007"}</definedName>
    <definedName name="wrn.2007._4_3_1" hidden="1">{#N/A,#N/A,FALSE,"Jan2007";#N/A,#N/A,FALSE,"Feb2007";#N/A,#N/A,FALSE,"Mar2007";#N/A,#N/A,FALSE,"Apr2007";#N/A,#N/A,FALSE,"May2007";#N/A,#N/A,FALSE,"Jun2007";#N/A,#N/A,FALSE,"Jul2007";#N/A,#N/A,FALSE,"Aug2007";#N/A,#N/A,FALSE,"Sept2007";#N/A,#N/A,FALSE,"Oct2007"}</definedName>
    <definedName name="wrn.2007._4_4" hidden="1">{#N/A,#N/A,FALSE,"Jan2007";#N/A,#N/A,FALSE,"Feb2007";#N/A,#N/A,FALSE,"Mar2007";#N/A,#N/A,FALSE,"Apr2007";#N/A,#N/A,FALSE,"May2007";#N/A,#N/A,FALSE,"Jun2007";#N/A,#N/A,FALSE,"Jul2007";#N/A,#N/A,FALSE,"Aug2007";#N/A,#N/A,FALSE,"Sept2007";#N/A,#N/A,FALSE,"Oct2007"}</definedName>
    <definedName name="wrn.2007._4_4_1" hidden="1">{#N/A,#N/A,FALSE,"Jan2007";#N/A,#N/A,FALSE,"Feb2007";#N/A,#N/A,FALSE,"Mar2007";#N/A,#N/A,FALSE,"Apr2007";#N/A,#N/A,FALSE,"May2007";#N/A,#N/A,FALSE,"Jun2007";#N/A,#N/A,FALSE,"Jul2007";#N/A,#N/A,FALSE,"Aug2007";#N/A,#N/A,FALSE,"Sept2007";#N/A,#N/A,FALSE,"Oct2007"}</definedName>
    <definedName name="wrn.2007._4_5" hidden="1">{#N/A,#N/A,FALSE,"Jan2007";#N/A,#N/A,FALSE,"Feb2007";#N/A,#N/A,FALSE,"Mar2007";#N/A,#N/A,FALSE,"Apr2007";#N/A,#N/A,FALSE,"May2007";#N/A,#N/A,FALSE,"Jun2007";#N/A,#N/A,FALSE,"Jul2007";#N/A,#N/A,FALSE,"Aug2007";#N/A,#N/A,FALSE,"Sept2007";#N/A,#N/A,FALSE,"Oct2007"}</definedName>
    <definedName name="wrn.2007._5" hidden="1">{#N/A,#N/A,FALSE,"Jan2007";#N/A,#N/A,FALSE,"Feb2007";#N/A,#N/A,FALSE,"Mar2007";#N/A,#N/A,FALSE,"Apr2007";#N/A,#N/A,FALSE,"May2007";#N/A,#N/A,FALSE,"Jun2007";#N/A,#N/A,FALSE,"Jul2007";#N/A,#N/A,FALSE,"Aug2007";#N/A,#N/A,FALSE,"Sept2007";#N/A,#N/A,FALSE,"Oct2007"}</definedName>
    <definedName name="wrn.2007._5_1" hidden="1">{#N/A,#N/A,FALSE,"Jan2007";#N/A,#N/A,FALSE,"Feb2007";#N/A,#N/A,FALSE,"Mar2007";#N/A,#N/A,FALSE,"Apr2007";#N/A,#N/A,FALSE,"May2007";#N/A,#N/A,FALSE,"Jun2007";#N/A,#N/A,FALSE,"Jul2007";#N/A,#N/A,FALSE,"Aug2007";#N/A,#N/A,FALSE,"Sept2007";#N/A,#N/A,FALSE,"Oct2007"}</definedName>
    <definedName name="wrn.2007._5_1_1" hidden="1">{#N/A,#N/A,FALSE,"Jan2007";#N/A,#N/A,FALSE,"Feb2007";#N/A,#N/A,FALSE,"Mar2007";#N/A,#N/A,FALSE,"Apr2007";#N/A,#N/A,FALSE,"May2007";#N/A,#N/A,FALSE,"Jun2007";#N/A,#N/A,FALSE,"Jul2007";#N/A,#N/A,FALSE,"Aug2007";#N/A,#N/A,FALSE,"Sept2007";#N/A,#N/A,FALSE,"Oct2007"}</definedName>
    <definedName name="wrn.2007._5_1_1_1" hidden="1">{#N/A,#N/A,FALSE,"Jan2007";#N/A,#N/A,FALSE,"Feb2007";#N/A,#N/A,FALSE,"Mar2007";#N/A,#N/A,FALSE,"Apr2007";#N/A,#N/A,FALSE,"May2007";#N/A,#N/A,FALSE,"Jun2007";#N/A,#N/A,FALSE,"Jul2007";#N/A,#N/A,FALSE,"Aug2007";#N/A,#N/A,FALSE,"Sept2007";#N/A,#N/A,FALSE,"Oct2007"}</definedName>
    <definedName name="wrn.2007._5_1_2" hidden="1">{#N/A,#N/A,FALSE,"Jan2007";#N/A,#N/A,FALSE,"Feb2007";#N/A,#N/A,FALSE,"Mar2007";#N/A,#N/A,FALSE,"Apr2007";#N/A,#N/A,FALSE,"May2007";#N/A,#N/A,FALSE,"Jun2007";#N/A,#N/A,FALSE,"Jul2007";#N/A,#N/A,FALSE,"Aug2007";#N/A,#N/A,FALSE,"Sept2007";#N/A,#N/A,FALSE,"Oct2007"}</definedName>
    <definedName name="wrn.2007._5_2" hidden="1">{#N/A,#N/A,FALSE,"Jan2007";#N/A,#N/A,FALSE,"Feb2007";#N/A,#N/A,FALSE,"Mar2007";#N/A,#N/A,FALSE,"Apr2007";#N/A,#N/A,FALSE,"May2007";#N/A,#N/A,FALSE,"Jun2007";#N/A,#N/A,FALSE,"Jul2007";#N/A,#N/A,FALSE,"Aug2007";#N/A,#N/A,FALSE,"Sept2007";#N/A,#N/A,FALSE,"Oct2007"}</definedName>
    <definedName name="wrn.2007._5_2_1" hidden="1">{#N/A,#N/A,FALSE,"Jan2007";#N/A,#N/A,FALSE,"Feb2007";#N/A,#N/A,FALSE,"Mar2007";#N/A,#N/A,FALSE,"Apr2007";#N/A,#N/A,FALSE,"May2007";#N/A,#N/A,FALSE,"Jun2007";#N/A,#N/A,FALSE,"Jul2007";#N/A,#N/A,FALSE,"Aug2007";#N/A,#N/A,FALSE,"Sept2007";#N/A,#N/A,FALSE,"Oct2007"}</definedName>
    <definedName name="wrn.2007._5_3" hidden="1">{#N/A,#N/A,FALSE,"Jan2007";#N/A,#N/A,FALSE,"Feb2007";#N/A,#N/A,FALSE,"Mar2007";#N/A,#N/A,FALSE,"Apr2007";#N/A,#N/A,FALSE,"May2007";#N/A,#N/A,FALSE,"Jun2007";#N/A,#N/A,FALSE,"Jul2007";#N/A,#N/A,FALSE,"Aug2007";#N/A,#N/A,FALSE,"Sept2007";#N/A,#N/A,FALSE,"Oct2007"}</definedName>
    <definedName name="wrn.2007._5_3_1" hidden="1">{#N/A,#N/A,FALSE,"Jan2007";#N/A,#N/A,FALSE,"Feb2007";#N/A,#N/A,FALSE,"Mar2007";#N/A,#N/A,FALSE,"Apr2007";#N/A,#N/A,FALSE,"May2007";#N/A,#N/A,FALSE,"Jun2007";#N/A,#N/A,FALSE,"Jul2007";#N/A,#N/A,FALSE,"Aug2007";#N/A,#N/A,FALSE,"Sept2007";#N/A,#N/A,FALSE,"Oct2007"}</definedName>
    <definedName name="wrn.2007._5_4" hidden="1">{#N/A,#N/A,FALSE,"Jan2007";#N/A,#N/A,FALSE,"Feb2007";#N/A,#N/A,FALSE,"Mar2007";#N/A,#N/A,FALSE,"Apr2007";#N/A,#N/A,FALSE,"May2007";#N/A,#N/A,FALSE,"Jun2007";#N/A,#N/A,FALSE,"Jul2007";#N/A,#N/A,FALSE,"Aug2007";#N/A,#N/A,FALSE,"Sept2007";#N/A,#N/A,FALSE,"Oct2007"}</definedName>
    <definedName name="wrn.2007._5_4_1" hidden="1">{#N/A,#N/A,FALSE,"Jan2007";#N/A,#N/A,FALSE,"Feb2007";#N/A,#N/A,FALSE,"Mar2007";#N/A,#N/A,FALSE,"Apr2007";#N/A,#N/A,FALSE,"May2007";#N/A,#N/A,FALSE,"Jun2007";#N/A,#N/A,FALSE,"Jul2007";#N/A,#N/A,FALSE,"Aug2007";#N/A,#N/A,FALSE,"Sept2007";#N/A,#N/A,FALSE,"Oct2007"}</definedName>
    <definedName name="wrn.2007._5_5" hidden="1">{#N/A,#N/A,FALSE,"Jan2007";#N/A,#N/A,FALSE,"Feb2007";#N/A,#N/A,FALSE,"Mar2007";#N/A,#N/A,FALSE,"Apr2007";#N/A,#N/A,FALSE,"May2007";#N/A,#N/A,FALSE,"Jun2007";#N/A,#N/A,FALSE,"Jul2007";#N/A,#N/A,FALSE,"Aug2007";#N/A,#N/A,FALSE,"Sept2007";#N/A,#N/A,FALSE,"Oct2007"}</definedName>
    <definedName name="WRN.2007A." hidden="1">{#N/A,#N/A,FALSE,"Jan2007";#N/A,#N/A,FALSE,"Feb2007";#N/A,#N/A,FALSE,"Mar2007";#N/A,#N/A,FALSE,"Apr2007";#N/A,#N/A,FALSE,"May2007";#N/A,#N/A,FALSE,"Jun2007";#N/A,#N/A,FALSE,"Jul2007";#N/A,#N/A,FALSE,"Aug2007";#N/A,#N/A,FALSE,"Sept2007";#N/A,#N/A,FALSE,"Oct2007"}</definedName>
    <definedName name="wrn.Aging._.and._.Trend._.Analysis." hidden="1">{#N/A,#N/A,FALSE,"Aging Summary";#N/A,#N/A,FALSE,"Ratio Analysis";#N/A,#N/A,FALSE,"Test 120 Day Accts";#N/A,#N/A,FALSE,"Tickmarks"}</definedName>
    <definedName name="wrn.All._.Sheets."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Book." hidden="1">{"EVA",#N/A,FALSE,"SMT2";#N/A,#N/A,FALSE,"Summary";#N/A,#N/A,FALSE,"Graphs";#N/A,#N/A,FALSE,"4 Panel"}</definedName>
    <definedName name="wrn.CapersPlotter." hidden="1">{#N/A,#N/A,FALSE,"DI 2 YEAR MASTER SCHEDULE"}</definedName>
    <definedName name="wrn.Client._.Deliverable._.Jen" hidden="1">{#N/A,#N/A,FALSE,"OIT ee contribs 00";#N/A,#N/A,FALSE,"OITeecontribs-DentalVision";#N/A,#N/A,FALSE,"OIT-pc01";#N/A,#N/A,FALSE,"pc-dent&amp;vision01";#N/A,#N/A,FALSE,"OIT-tc01";#N/A,#N/A,FALSE,"tc-dent&amp;vision01"}</definedName>
    <definedName name="wrn.Client._.Deliverable._.Scenario._.1." hidden="1">{#N/A,#N/A,FALSE,"OIT ee contribs 00";#N/A,#N/A,FALSE,"OITeecontribs-DentalVision";#N/A,#N/A,FALSE,"OIT-pc01";#N/A,#N/A,FALSE,"pc-dent&amp;vision01";#N/A,#N/A,FALSE,"OIT-tc01";#N/A,#N/A,FALSE,"tc-dent&amp;vision01"}</definedName>
    <definedName name="wrn.Client._.Deliverable._.Scenario._.2." hidden="1">{#N/A,#N/A,FALSE,"OIT ee contribs 00";#N/A,#N/A,FALSE,"OITeecontribs-DentalVision";#N/A,#N/A,FALSE,"OIT-pc01";#N/A,#N/A,FALSE,"pc-dent&amp;vision01";#N/A,#N/A,FALSE,"OIT-tc01";#N/A,#N/A,FALSE,"tc-dent&amp;vision01"}</definedName>
    <definedName name="wrn.Client._.Deliverables._.Baseline." hidden="1">{#N/A,#N/A,FALSE,"OIT ee contribs 00";#N/A,#N/A,FALSE,"OITeecontribs-DentalVision";#N/A,#N/A,FALSE,"OIT-pc00";#N/A,#N/A,FALSE,"OIT-pc01";#N/A,#N/A,FALSE,"pc-dent&amp;vision00";#N/A,#N/A,FALSE,"pc-dent&amp;vision01";#N/A,#N/A,FALSE,"OIT-tc00";#N/A,#N/A,FALSE,"OIT-tc01";#N/A,#N/A,FALSE,"tc-dent&amp;vision00";#N/A,#N/A,FALSE,"tc-dent&amp;vision01"}</definedName>
    <definedName name="wrn.Complete." hidden="1">{#N/A,#N/A,FALSE,"SMT1";#N/A,#N/A,FALSE,"SMT2";#N/A,#N/A,FALSE,"Summary";#N/A,#N/A,FALSE,"Graphs";#N/A,#N/A,FALSE,"4 Panel"}</definedName>
    <definedName name="wrn.Complete._.Set." hidden="1">{#N/A,#N/A,FALSE,"Full";#N/A,#N/A,FALSE,"Half";#N/A,#N/A,FALSE,"Op Expenses";#N/A,#N/A,FALSE,"Cap Charge";#N/A,#N/A,FALSE,"Cost C";#N/A,#N/A,FALSE,"PP&amp;E";#N/A,#N/A,FALSE,"R&amp;D"}</definedName>
    <definedName name="wrn.DFR._.IV._.A._.Future._.Revenue."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Edutainment._.Priority._.List." hidden="1">{#N/A,#N/A,FALSE,"DI 2 YEAR MASTER SCHEDULE"}</definedName>
    <definedName name="wrn.EUA._.Detailed._.Report." hidden="1">{"EUA Summary",#N/A,FALSE,"EUA Billing";"EUA Details",#N/A,FALSE,"EUA Billing"}</definedName>
    <definedName name="wrn.EUA._.Station._.Service._.Tie._.Report." hidden="1">{"EUA Station Service",#N/A,FALSE,"EUA Virtual"}</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Financials._new" hidden="1">{#N/A,#N/A,FALSE,"Year";#N/A,#N/A,FALSE,"AC Fiscal Year";#N/A,#N/A,FALSE,"Financials By Line of Business";#N/A,#N/A,FALSE,"Line of Business Review";#N/A,#N/A,FALSE,"Activity Review";#N/A,#N/A,FALSE,"Financials By Custom Resource";#N/A,#N/A,FALSE,"Custom Resource Review"}</definedName>
    <definedName name="wrn.Full._.Report."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GAC._.RECO."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hidden="1">{#N/A,#N/A,FALSE,"EST TRANS ";#N/A,#N/A,FALSE,"PIPELINE REF";#N/A,#N/A,FALSE,"GAC COST REC";#N/A,#N/A,FALSE,"INT ON PIPELINE";#N/A,#N/A,FALSE,"PIPELINE REF";#N/A,#N/A,FALSE,"Monthly Imbalan";#N/A,#N/A,FALSE,"PRORATED T.A.C.";#N/A,#N/A,FALSE,"TRAN REF SUR";#N/A,#N/A,FALSE,"INTERRUPTIBLE";#N/A,#N/A,FALSE,"PRIOR  TRANS";#N/A,#N/A,FALSE,"EST TRANS "}</definedName>
    <definedName name="wrn.Goals._.Backup." hidden="1">{#N/A,#N/A,FALSE,"Summary";#N/A,#N/A,FALSE,"PSA Incentive";#N/A,#N/A,FALSE,"LI Steam F.O. Lost MWHRs";#N/A,#N/A,FALSE,"LI IC F.O.F. ";#N/A,#N/A,FALSE,"LI Accident Reduction";#N/A,#N/A,FALSE,"RavIC FOF";#N/A,#N/A,FALSE,"Rav Steam EFOR";#N/A,#N/A,FALSE,"RavIC Summer DMNC";#N/A,#N/A,FALSE,"Rav OSHA Lost Time Accid"}</definedName>
    <definedName name="wrn.Goals._.Backup._1" hidden="1">{#N/A,#N/A,FALSE,"Summary";#N/A,#N/A,FALSE,"PSA Incentive";#N/A,#N/A,FALSE,"LI Steam F.O. Lost MWHRs";#N/A,#N/A,FALSE,"LI IC F.O.F. ";#N/A,#N/A,FALSE,"LI Accident Reduction";#N/A,#N/A,FALSE,"RavIC FOF";#N/A,#N/A,FALSE,"Rav Steam EFOR";#N/A,#N/A,FALSE,"RavIC Summer DMNC";#N/A,#N/A,FALSE,"Rav OSHA Lost Time Accid"}</definedName>
    <definedName name="wrn.Goals._.Backup._1_2" hidden="1">{#N/A,#N/A,FALSE,"Summary";#N/A,#N/A,FALSE,"PSA Incentive";#N/A,#N/A,FALSE,"LI Steam F.O. Lost MWHRs";#N/A,#N/A,FALSE,"LI IC F.O.F. ";#N/A,#N/A,FALSE,"LI Accident Reduction";#N/A,#N/A,FALSE,"RavIC FOF";#N/A,#N/A,FALSE,"Rav Steam EFOR";#N/A,#N/A,FALSE,"RavIC Summer DMNC";#N/A,#N/A,FALSE,"Rav OSHA Lost Time Accid"}</definedName>
    <definedName name="wrn.Goals._.Backup._1_2_1" hidden="1">{#N/A,#N/A,FALSE,"Summary";#N/A,#N/A,FALSE,"PSA Incentive";#N/A,#N/A,FALSE,"LI Steam F.O. Lost MWHRs";#N/A,#N/A,FALSE,"LI IC F.O.F. ";#N/A,#N/A,FALSE,"LI Accident Reduction";#N/A,#N/A,FALSE,"RavIC FOF";#N/A,#N/A,FALSE,"Rav Steam EFOR";#N/A,#N/A,FALSE,"RavIC Summer DMNC";#N/A,#N/A,FALSE,"Rav OSHA Lost Time Accid"}</definedName>
    <definedName name="wrn.Goals._.Backup._2" hidden="1">{#N/A,#N/A,FALSE,"Summary";#N/A,#N/A,FALSE,"PSA Incentive";#N/A,#N/A,FALSE,"LI Steam F.O. Lost MWHRs";#N/A,#N/A,FALSE,"LI IC F.O.F. ";#N/A,#N/A,FALSE,"LI Accident Reduction";#N/A,#N/A,FALSE,"RavIC FOF";#N/A,#N/A,FALSE,"Rav Steam EFOR";#N/A,#N/A,FALSE,"RavIC Summer DMNC";#N/A,#N/A,FALSE,"Rav OSHA Lost Time Accid"}</definedName>
    <definedName name="wrn.Goals._.Backup._2_1" hidden="1">{#N/A,#N/A,FALSE,"Summary";#N/A,#N/A,FALSE,"PSA Incentive";#N/A,#N/A,FALSE,"LI Steam F.O. Lost MWHRs";#N/A,#N/A,FALSE,"LI IC F.O.F. ";#N/A,#N/A,FALSE,"LI Accident Reduction";#N/A,#N/A,FALSE,"RavIC FOF";#N/A,#N/A,FALSE,"Rav Steam EFOR";#N/A,#N/A,FALSE,"RavIC Summer DMNC";#N/A,#N/A,FALSE,"Rav OSHA Lost Time Accid"}</definedName>
    <definedName name="wrn.Goals._.Backup._2_1_1" hidden="1">{#N/A,#N/A,FALSE,"Summary";#N/A,#N/A,FALSE,"PSA Incentive";#N/A,#N/A,FALSE,"LI Steam F.O. Lost MWHRs";#N/A,#N/A,FALSE,"LI IC F.O.F. ";#N/A,#N/A,FALSE,"LI Accident Reduction";#N/A,#N/A,FALSE,"RavIC FOF";#N/A,#N/A,FALSE,"Rav Steam EFOR";#N/A,#N/A,FALSE,"RavIC Summer DMNC";#N/A,#N/A,FALSE,"Rav OSHA Lost Time Accid"}</definedName>
    <definedName name="wrn.Goals._.Backup._2_1_1_1" hidden="1">{#N/A,#N/A,FALSE,"Summary";#N/A,#N/A,FALSE,"PSA Incentive";#N/A,#N/A,FALSE,"LI Steam F.O. Lost MWHRs";#N/A,#N/A,FALSE,"LI IC F.O.F. ";#N/A,#N/A,FALSE,"LI Accident Reduction";#N/A,#N/A,FALSE,"RavIC FOF";#N/A,#N/A,FALSE,"Rav Steam EFOR";#N/A,#N/A,FALSE,"RavIC Summer DMNC";#N/A,#N/A,FALSE,"Rav OSHA Lost Time Accid"}</definedName>
    <definedName name="wrn.Goals._.Backup._2_1_2" hidden="1">{#N/A,#N/A,FALSE,"Summary";#N/A,#N/A,FALSE,"PSA Incentive";#N/A,#N/A,FALSE,"LI Steam F.O. Lost MWHRs";#N/A,#N/A,FALSE,"LI IC F.O.F. ";#N/A,#N/A,FALSE,"LI Accident Reduction";#N/A,#N/A,FALSE,"RavIC FOF";#N/A,#N/A,FALSE,"Rav Steam EFOR";#N/A,#N/A,FALSE,"RavIC Summer DMNC";#N/A,#N/A,FALSE,"Rav OSHA Lost Time Accid"}</definedName>
    <definedName name="wrn.Goals._.Backup._2_2" hidden="1">{#N/A,#N/A,FALSE,"Summary";#N/A,#N/A,FALSE,"PSA Incentive";#N/A,#N/A,FALSE,"LI Steam F.O. Lost MWHRs";#N/A,#N/A,FALSE,"LI IC F.O.F. ";#N/A,#N/A,FALSE,"LI Accident Reduction";#N/A,#N/A,FALSE,"RavIC FOF";#N/A,#N/A,FALSE,"Rav Steam EFOR";#N/A,#N/A,FALSE,"RavIC Summer DMNC";#N/A,#N/A,FALSE,"Rav OSHA Lost Time Accid"}</definedName>
    <definedName name="wrn.Goals._.Backup._2_2_1" hidden="1">{#N/A,#N/A,FALSE,"Summary";#N/A,#N/A,FALSE,"PSA Incentive";#N/A,#N/A,FALSE,"LI Steam F.O. Lost MWHRs";#N/A,#N/A,FALSE,"LI IC F.O.F. ";#N/A,#N/A,FALSE,"LI Accident Reduction";#N/A,#N/A,FALSE,"RavIC FOF";#N/A,#N/A,FALSE,"Rav Steam EFOR";#N/A,#N/A,FALSE,"RavIC Summer DMNC";#N/A,#N/A,FALSE,"Rav OSHA Lost Time Accid"}</definedName>
    <definedName name="wrn.Goals._.Backup._2_3" hidden="1">{#N/A,#N/A,FALSE,"Summary";#N/A,#N/A,FALSE,"PSA Incentive";#N/A,#N/A,FALSE,"LI Steam F.O. Lost MWHRs";#N/A,#N/A,FALSE,"LI IC F.O.F. ";#N/A,#N/A,FALSE,"LI Accident Reduction";#N/A,#N/A,FALSE,"RavIC FOF";#N/A,#N/A,FALSE,"Rav Steam EFOR";#N/A,#N/A,FALSE,"RavIC Summer DMNC";#N/A,#N/A,FALSE,"Rav OSHA Lost Time Accid"}</definedName>
    <definedName name="wrn.Goals._.Backup._2_3_1" hidden="1">{#N/A,#N/A,FALSE,"Summary";#N/A,#N/A,FALSE,"PSA Incentive";#N/A,#N/A,FALSE,"LI Steam F.O. Lost MWHRs";#N/A,#N/A,FALSE,"LI IC F.O.F. ";#N/A,#N/A,FALSE,"LI Accident Reduction";#N/A,#N/A,FALSE,"RavIC FOF";#N/A,#N/A,FALSE,"Rav Steam EFOR";#N/A,#N/A,FALSE,"RavIC Summer DMNC";#N/A,#N/A,FALSE,"Rav OSHA Lost Time Accid"}</definedName>
    <definedName name="wrn.Goals._.Backup._2_4" hidden="1">{#N/A,#N/A,FALSE,"Summary";#N/A,#N/A,FALSE,"PSA Incentive";#N/A,#N/A,FALSE,"LI Steam F.O. Lost MWHRs";#N/A,#N/A,FALSE,"LI IC F.O.F. ";#N/A,#N/A,FALSE,"LI Accident Reduction";#N/A,#N/A,FALSE,"RavIC FOF";#N/A,#N/A,FALSE,"Rav Steam EFOR";#N/A,#N/A,FALSE,"RavIC Summer DMNC";#N/A,#N/A,FALSE,"Rav OSHA Lost Time Accid"}</definedName>
    <definedName name="wrn.Goals._.Backup._2_4_1" hidden="1">{#N/A,#N/A,FALSE,"Summary";#N/A,#N/A,FALSE,"PSA Incentive";#N/A,#N/A,FALSE,"LI Steam F.O. Lost MWHRs";#N/A,#N/A,FALSE,"LI IC F.O.F. ";#N/A,#N/A,FALSE,"LI Accident Reduction";#N/A,#N/A,FALSE,"RavIC FOF";#N/A,#N/A,FALSE,"Rav Steam EFOR";#N/A,#N/A,FALSE,"RavIC Summer DMNC";#N/A,#N/A,FALSE,"Rav OSHA Lost Time Accid"}</definedName>
    <definedName name="wrn.Goals._.Backup._2_5" hidden="1">{#N/A,#N/A,FALSE,"Summary";#N/A,#N/A,FALSE,"PSA Incentive";#N/A,#N/A,FALSE,"LI Steam F.O. Lost MWHRs";#N/A,#N/A,FALSE,"LI IC F.O.F. ";#N/A,#N/A,FALSE,"LI Accident Reduction";#N/A,#N/A,FALSE,"RavIC FOF";#N/A,#N/A,FALSE,"Rav Steam EFOR";#N/A,#N/A,FALSE,"RavIC Summer DMNC";#N/A,#N/A,FALSE,"Rav OSHA Lost Time Accid"}</definedName>
    <definedName name="wrn.Goals._.Backup._3" hidden="1">{#N/A,#N/A,FALSE,"Summary";#N/A,#N/A,FALSE,"PSA Incentive";#N/A,#N/A,FALSE,"LI Steam F.O. Lost MWHRs";#N/A,#N/A,FALSE,"LI IC F.O.F. ";#N/A,#N/A,FALSE,"LI Accident Reduction";#N/A,#N/A,FALSE,"RavIC FOF";#N/A,#N/A,FALSE,"Rav Steam EFOR";#N/A,#N/A,FALSE,"RavIC Summer DMNC";#N/A,#N/A,FALSE,"Rav OSHA Lost Time Accid"}</definedName>
    <definedName name="wrn.Goals._.Backup._3_1" hidden="1">{#N/A,#N/A,FALSE,"Summary";#N/A,#N/A,FALSE,"PSA Incentive";#N/A,#N/A,FALSE,"LI Steam F.O. Lost MWHRs";#N/A,#N/A,FALSE,"LI IC F.O.F. ";#N/A,#N/A,FALSE,"LI Accident Reduction";#N/A,#N/A,FALSE,"RavIC FOF";#N/A,#N/A,FALSE,"Rav Steam EFOR";#N/A,#N/A,FALSE,"RavIC Summer DMNC";#N/A,#N/A,FALSE,"Rav OSHA Lost Time Accid"}</definedName>
    <definedName name="wrn.Goals._.Backup._3_1_1" hidden="1">{#N/A,#N/A,FALSE,"Summary";#N/A,#N/A,FALSE,"PSA Incentive";#N/A,#N/A,FALSE,"LI Steam F.O. Lost MWHRs";#N/A,#N/A,FALSE,"LI IC F.O.F. ";#N/A,#N/A,FALSE,"LI Accident Reduction";#N/A,#N/A,FALSE,"RavIC FOF";#N/A,#N/A,FALSE,"Rav Steam EFOR";#N/A,#N/A,FALSE,"RavIC Summer DMNC";#N/A,#N/A,FALSE,"Rav OSHA Lost Time Accid"}</definedName>
    <definedName name="wrn.Goals._.Backup._3_1_1_1" hidden="1">{#N/A,#N/A,FALSE,"Summary";#N/A,#N/A,FALSE,"PSA Incentive";#N/A,#N/A,FALSE,"LI Steam F.O. Lost MWHRs";#N/A,#N/A,FALSE,"LI IC F.O.F. ";#N/A,#N/A,FALSE,"LI Accident Reduction";#N/A,#N/A,FALSE,"RavIC FOF";#N/A,#N/A,FALSE,"Rav Steam EFOR";#N/A,#N/A,FALSE,"RavIC Summer DMNC";#N/A,#N/A,FALSE,"Rav OSHA Lost Time Accid"}</definedName>
    <definedName name="wrn.Goals._.Backup._3_1_2" hidden="1">{#N/A,#N/A,FALSE,"Summary";#N/A,#N/A,FALSE,"PSA Incentive";#N/A,#N/A,FALSE,"LI Steam F.O. Lost MWHRs";#N/A,#N/A,FALSE,"LI IC F.O.F. ";#N/A,#N/A,FALSE,"LI Accident Reduction";#N/A,#N/A,FALSE,"RavIC FOF";#N/A,#N/A,FALSE,"Rav Steam EFOR";#N/A,#N/A,FALSE,"RavIC Summer DMNC";#N/A,#N/A,FALSE,"Rav OSHA Lost Time Accid"}</definedName>
    <definedName name="wrn.Goals._.Backup._3_2" hidden="1">{#N/A,#N/A,FALSE,"Summary";#N/A,#N/A,FALSE,"PSA Incentive";#N/A,#N/A,FALSE,"LI Steam F.O. Lost MWHRs";#N/A,#N/A,FALSE,"LI IC F.O.F. ";#N/A,#N/A,FALSE,"LI Accident Reduction";#N/A,#N/A,FALSE,"RavIC FOF";#N/A,#N/A,FALSE,"Rav Steam EFOR";#N/A,#N/A,FALSE,"RavIC Summer DMNC";#N/A,#N/A,FALSE,"Rav OSHA Lost Time Accid"}</definedName>
    <definedName name="wrn.Goals._.Backup._3_2_1" hidden="1">{#N/A,#N/A,FALSE,"Summary";#N/A,#N/A,FALSE,"PSA Incentive";#N/A,#N/A,FALSE,"LI Steam F.O. Lost MWHRs";#N/A,#N/A,FALSE,"LI IC F.O.F. ";#N/A,#N/A,FALSE,"LI Accident Reduction";#N/A,#N/A,FALSE,"RavIC FOF";#N/A,#N/A,FALSE,"Rav Steam EFOR";#N/A,#N/A,FALSE,"RavIC Summer DMNC";#N/A,#N/A,FALSE,"Rav OSHA Lost Time Accid"}</definedName>
    <definedName name="wrn.Goals._.Backup._3_3" hidden="1">{#N/A,#N/A,FALSE,"Summary";#N/A,#N/A,FALSE,"PSA Incentive";#N/A,#N/A,FALSE,"LI Steam F.O. Lost MWHRs";#N/A,#N/A,FALSE,"LI IC F.O.F. ";#N/A,#N/A,FALSE,"LI Accident Reduction";#N/A,#N/A,FALSE,"RavIC FOF";#N/A,#N/A,FALSE,"Rav Steam EFOR";#N/A,#N/A,FALSE,"RavIC Summer DMNC";#N/A,#N/A,FALSE,"Rav OSHA Lost Time Accid"}</definedName>
    <definedName name="wrn.Goals._.Backup._3_3_1" hidden="1">{#N/A,#N/A,FALSE,"Summary";#N/A,#N/A,FALSE,"PSA Incentive";#N/A,#N/A,FALSE,"LI Steam F.O. Lost MWHRs";#N/A,#N/A,FALSE,"LI IC F.O.F. ";#N/A,#N/A,FALSE,"LI Accident Reduction";#N/A,#N/A,FALSE,"RavIC FOF";#N/A,#N/A,FALSE,"Rav Steam EFOR";#N/A,#N/A,FALSE,"RavIC Summer DMNC";#N/A,#N/A,FALSE,"Rav OSHA Lost Time Accid"}</definedName>
    <definedName name="wrn.Goals._.Backup._3_4" hidden="1">{#N/A,#N/A,FALSE,"Summary";#N/A,#N/A,FALSE,"PSA Incentive";#N/A,#N/A,FALSE,"LI Steam F.O. Lost MWHRs";#N/A,#N/A,FALSE,"LI IC F.O.F. ";#N/A,#N/A,FALSE,"LI Accident Reduction";#N/A,#N/A,FALSE,"RavIC FOF";#N/A,#N/A,FALSE,"Rav Steam EFOR";#N/A,#N/A,FALSE,"RavIC Summer DMNC";#N/A,#N/A,FALSE,"Rav OSHA Lost Time Accid"}</definedName>
    <definedName name="wrn.Goals._.Backup._3_4_1" hidden="1">{#N/A,#N/A,FALSE,"Summary";#N/A,#N/A,FALSE,"PSA Incentive";#N/A,#N/A,FALSE,"LI Steam F.O. Lost MWHRs";#N/A,#N/A,FALSE,"LI IC F.O.F. ";#N/A,#N/A,FALSE,"LI Accident Reduction";#N/A,#N/A,FALSE,"RavIC FOF";#N/A,#N/A,FALSE,"Rav Steam EFOR";#N/A,#N/A,FALSE,"RavIC Summer DMNC";#N/A,#N/A,FALSE,"Rav OSHA Lost Time Accid"}</definedName>
    <definedName name="wrn.Goals._.Backup._3_5" hidden="1">{#N/A,#N/A,FALSE,"Summary";#N/A,#N/A,FALSE,"PSA Incentive";#N/A,#N/A,FALSE,"LI Steam F.O. Lost MWHRs";#N/A,#N/A,FALSE,"LI IC F.O.F. ";#N/A,#N/A,FALSE,"LI Accident Reduction";#N/A,#N/A,FALSE,"RavIC FOF";#N/A,#N/A,FALSE,"Rav Steam EFOR";#N/A,#N/A,FALSE,"RavIC Summer DMNC";#N/A,#N/A,FALSE,"Rav OSHA Lost Time Accid"}</definedName>
    <definedName name="wrn.Goals._.Backup._4" hidden="1">{#N/A,#N/A,FALSE,"Summary";#N/A,#N/A,FALSE,"PSA Incentive";#N/A,#N/A,FALSE,"LI Steam F.O. Lost MWHRs";#N/A,#N/A,FALSE,"LI IC F.O.F. ";#N/A,#N/A,FALSE,"LI Accident Reduction";#N/A,#N/A,FALSE,"RavIC FOF";#N/A,#N/A,FALSE,"Rav Steam EFOR";#N/A,#N/A,FALSE,"RavIC Summer DMNC";#N/A,#N/A,FALSE,"Rav OSHA Lost Time Accid"}</definedName>
    <definedName name="wrn.Goals._.Backup._4_1" hidden="1">{#N/A,#N/A,FALSE,"Summary";#N/A,#N/A,FALSE,"PSA Incentive";#N/A,#N/A,FALSE,"LI Steam F.O. Lost MWHRs";#N/A,#N/A,FALSE,"LI IC F.O.F. ";#N/A,#N/A,FALSE,"LI Accident Reduction";#N/A,#N/A,FALSE,"RavIC FOF";#N/A,#N/A,FALSE,"Rav Steam EFOR";#N/A,#N/A,FALSE,"RavIC Summer DMNC";#N/A,#N/A,FALSE,"Rav OSHA Lost Time Accid"}</definedName>
    <definedName name="wrn.Goals._.Backup._4_1_1" hidden="1">{#N/A,#N/A,FALSE,"Summary";#N/A,#N/A,FALSE,"PSA Incentive";#N/A,#N/A,FALSE,"LI Steam F.O. Lost MWHRs";#N/A,#N/A,FALSE,"LI IC F.O.F. ";#N/A,#N/A,FALSE,"LI Accident Reduction";#N/A,#N/A,FALSE,"RavIC FOF";#N/A,#N/A,FALSE,"Rav Steam EFOR";#N/A,#N/A,FALSE,"RavIC Summer DMNC";#N/A,#N/A,FALSE,"Rav OSHA Lost Time Accid"}</definedName>
    <definedName name="wrn.Goals._.Backup._4_1_1_1" hidden="1">{#N/A,#N/A,FALSE,"Summary";#N/A,#N/A,FALSE,"PSA Incentive";#N/A,#N/A,FALSE,"LI Steam F.O. Lost MWHRs";#N/A,#N/A,FALSE,"LI IC F.O.F. ";#N/A,#N/A,FALSE,"LI Accident Reduction";#N/A,#N/A,FALSE,"RavIC FOF";#N/A,#N/A,FALSE,"Rav Steam EFOR";#N/A,#N/A,FALSE,"RavIC Summer DMNC";#N/A,#N/A,FALSE,"Rav OSHA Lost Time Accid"}</definedName>
    <definedName name="wrn.Goals._.Backup._4_1_2" hidden="1">{#N/A,#N/A,FALSE,"Summary";#N/A,#N/A,FALSE,"PSA Incentive";#N/A,#N/A,FALSE,"LI Steam F.O. Lost MWHRs";#N/A,#N/A,FALSE,"LI IC F.O.F. ";#N/A,#N/A,FALSE,"LI Accident Reduction";#N/A,#N/A,FALSE,"RavIC FOF";#N/A,#N/A,FALSE,"Rav Steam EFOR";#N/A,#N/A,FALSE,"RavIC Summer DMNC";#N/A,#N/A,FALSE,"Rav OSHA Lost Time Accid"}</definedName>
    <definedName name="wrn.Goals._.Backup._4_2" hidden="1">{#N/A,#N/A,FALSE,"Summary";#N/A,#N/A,FALSE,"PSA Incentive";#N/A,#N/A,FALSE,"LI Steam F.O. Lost MWHRs";#N/A,#N/A,FALSE,"LI IC F.O.F. ";#N/A,#N/A,FALSE,"LI Accident Reduction";#N/A,#N/A,FALSE,"RavIC FOF";#N/A,#N/A,FALSE,"Rav Steam EFOR";#N/A,#N/A,FALSE,"RavIC Summer DMNC";#N/A,#N/A,FALSE,"Rav OSHA Lost Time Accid"}</definedName>
    <definedName name="wrn.Goals._.Backup._4_2_1" hidden="1">{#N/A,#N/A,FALSE,"Summary";#N/A,#N/A,FALSE,"PSA Incentive";#N/A,#N/A,FALSE,"LI Steam F.O. Lost MWHRs";#N/A,#N/A,FALSE,"LI IC F.O.F. ";#N/A,#N/A,FALSE,"LI Accident Reduction";#N/A,#N/A,FALSE,"RavIC FOF";#N/A,#N/A,FALSE,"Rav Steam EFOR";#N/A,#N/A,FALSE,"RavIC Summer DMNC";#N/A,#N/A,FALSE,"Rav OSHA Lost Time Accid"}</definedName>
    <definedName name="wrn.Goals._.Backup._4_3" hidden="1">{#N/A,#N/A,FALSE,"Summary";#N/A,#N/A,FALSE,"PSA Incentive";#N/A,#N/A,FALSE,"LI Steam F.O. Lost MWHRs";#N/A,#N/A,FALSE,"LI IC F.O.F. ";#N/A,#N/A,FALSE,"LI Accident Reduction";#N/A,#N/A,FALSE,"RavIC FOF";#N/A,#N/A,FALSE,"Rav Steam EFOR";#N/A,#N/A,FALSE,"RavIC Summer DMNC";#N/A,#N/A,FALSE,"Rav OSHA Lost Time Accid"}</definedName>
    <definedName name="wrn.Goals._.Backup._4_3_1" hidden="1">{#N/A,#N/A,FALSE,"Summary";#N/A,#N/A,FALSE,"PSA Incentive";#N/A,#N/A,FALSE,"LI Steam F.O. Lost MWHRs";#N/A,#N/A,FALSE,"LI IC F.O.F. ";#N/A,#N/A,FALSE,"LI Accident Reduction";#N/A,#N/A,FALSE,"RavIC FOF";#N/A,#N/A,FALSE,"Rav Steam EFOR";#N/A,#N/A,FALSE,"RavIC Summer DMNC";#N/A,#N/A,FALSE,"Rav OSHA Lost Time Accid"}</definedName>
    <definedName name="wrn.Goals._.Backup._4_4" hidden="1">{#N/A,#N/A,FALSE,"Summary";#N/A,#N/A,FALSE,"PSA Incentive";#N/A,#N/A,FALSE,"LI Steam F.O. Lost MWHRs";#N/A,#N/A,FALSE,"LI IC F.O.F. ";#N/A,#N/A,FALSE,"LI Accident Reduction";#N/A,#N/A,FALSE,"RavIC FOF";#N/A,#N/A,FALSE,"Rav Steam EFOR";#N/A,#N/A,FALSE,"RavIC Summer DMNC";#N/A,#N/A,FALSE,"Rav OSHA Lost Time Accid"}</definedName>
    <definedName name="wrn.Goals._.Backup._4_4_1" hidden="1">{#N/A,#N/A,FALSE,"Summary";#N/A,#N/A,FALSE,"PSA Incentive";#N/A,#N/A,FALSE,"LI Steam F.O. Lost MWHRs";#N/A,#N/A,FALSE,"LI IC F.O.F. ";#N/A,#N/A,FALSE,"LI Accident Reduction";#N/A,#N/A,FALSE,"RavIC FOF";#N/A,#N/A,FALSE,"Rav Steam EFOR";#N/A,#N/A,FALSE,"RavIC Summer DMNC";#N/A,#N/A,FALSE,"Rav OSHA Lost Time Accid"}</definedName>
    <definedName name="wrn.Goals._.Backup._4_5" hidden="1">{#N/A,#N/A,FALSE,"Summary";#N/A,#N/A,FALSE,"PSA Incentive";#N/A,#N/A,FALSE,"LI Steam F.O. Lost MWHRs";#N/A,#N/A,FALSE,"LI IC F.O.F. ";#N/A,#N/A,FALSE,"LI Accident Reduction";#N/A,#N/A,FALSE,"RavIC FOF";#N/A,#N/A,FALSE,"Rav Steam EFOR";#N/A,#N/A,FALSE,"RavIC Summer DMNC";#N/A,#N/A,FALSE,"Rav OSHA Lost Time Accid"}</definedName>
    <definedName name="wrn.Goals._.Backup._5" hidden="1">{#N/A,#N/A,FALSE,"Summary";#N/A,#N/A,FALSE,"PSA Incentive";#N/A,#N/A,FALSE,"LI Steam F.O. Lost MWHRs";#N/A,#N/A,FALSE,"LI IC F.O.F. ";#N/A,#N/A,FALSE,"LI Accident Reduction";#N/A,#N/A,FALSE,"RavIC FOF";#N/A,#N/A,FALSE,"Rav Steam EFOR";#N/A,#N/A,FALSE,"RavIC Summer DMNC";#N/A,#N/A,FALSE,"Rav OSHA Lost Time Accid"}</definedName>
    <definedName name="wrn.Goals._.Backup._5_1" hidden="1">{#N/A,#N/A,FALSE,"Summary";#N/A,#N/A,FALSE,"PSA Incentive";#N/A,#N/A,FALSE,"LI Steam F.O. Lost MWHRs";#N/A,#N/A,FALSE,"LI IC F.O.F. ";#N/A,#N/A,FALSE,"LI Accident Reduction";#N/A,#N/A,FALSE,"RavIC FOF";#N/A,#N/A,FALSE,"Rav Steam EFOR";#N/A,#N/A,FALSE,"RavIC Summer DMNC";#N/A,#N/A,FALSE,"Rav OSHA Lost Time Accid"}</definedName>
    <definedName name="wrn.Goals._.Backup._5_1_1" hidden="1">{#N/A,#N/A,FALSE,"Summary";#N/A,#N/A,FALSE,"PSA Incentive";#N/A,#N/A,FALSE,"LI Steam F.O. Lost MWHRs";#N/A,#N/A,FALSE,"LI IC F.O.F. ";#N/A,#N/A,FALSE,"LI Accident Reduction";#N/A,#N/A,FALSE,"RavIC FOF";#N/A,#N/A,FALSE,"Rav Steam EFOR";#N/A,#N/A,FALSE,"RavIC Summer DMNC";#N/A,#N/A,FALSE,"Rav OSHA Lost Time Accid"}</definedName>
    <definedName name="wrn.Goals._.Backup._5_1_1_1" hidden="1">{#N/A,#N/A,FALSE,"Summary";#N/A,#N/A,FALSE,"PSA Incentive";#N/A,#N/A,FALSE,"LI Steam F.O. Lost MWHRs";#N/A,#N/A,FALSE,"LI IC F.O.F. ";#N/A,#N/A,FALSE,"LI Accident Reduction";#N/A,#N/A,FALSE,"RavIC FOF";#N/A,#N/A,FALSE,"Rav Steam EFOR";#N/A,#N/A,FALSE,"RavIC Summer DMNC";#N/A,#N/A,FALSE,"Rav OSHA Lost Time Accid"}</definedName>
    <definedName name="wrn.Goals._.Backup._5_1_2" hidden="1">{#N/A,#N/A,FALSE,"Summary";#N/A,#N/A,FALSE,"PSA Incentive";#N/A,#N/A,FALSE,"LI Steam F.O. Lost MWHRs";#N/A,#N/A,FALSE,"LI IC F.O.F. ";#N/A,#N/A,FALSE,"LI Accident Reduction";#N/A,#N/A,FALSE,"RavIC FOF";#N/A,#N/A,FALSE,"Rav Steam EFOR";#N/A,#N/A,FALSE,"RavIC Summer DMNC";#N/A,#N/A,FALSE,"Rav OSHA Lost Time Accid"}</definedName>
    <definedName name="wrn.Goals._.Backup._5_2" hidden="1">{#N/A,#N/A,FALSE,"Summary";#N/A,#N/A,FALSE,"PSA Incentive";#N/A,#N/A,FALSE,"LI Steam F.O. Lost MWHRs";#N/A,#N/A,FALSE,"LI IC F.O.F. ";#N/A,#N/A,FALSE,"LI Accident Reduction";#N/A,#N/A,FALSE,"RavIC FOF";#N/A,#N/A,FALSE,"Rav Steam EFOR";#N/A,#N/A,FALSE,"RavIC Summer DMNC";#N/A,#N/A,FALSE,"Rav OSHA Lost Time Accid"}</definedName>
    <definedName name="wrn.Goals._.Backup._5_2_1" hidden="1">{#N/A,#N/A,FALSE,"Summary";#N/A,#N/A,FALSE,"PSA Incentive";#N/A,#N/A,FALSE,"LI Steam F.O. Lost MWHRs";#N/A,#N/A,FALSE,"LI IC F.O.F. ";#N/A,#N/A,FALSE,"LI Accident Reduction";#N/A,#N/A,FALSE,"RavIC FOF";#N/A,#N/A,FALSE,"Rav Steam EFOR";#N/A,#N/A,FALSE,"RavIC Summer DMNC";#N/A,#N/A,FALSE,"Rav OSHA Lost Time Accid"}</definedName>
    <definedName name="wrn.Goals._.Backup._5_3" hidden="1">{#N/A,#N/A,FALSE,"Summary";#N/A,#N/A,FALSE,"PSA Incentive";#N/A,#N/A,FALSE,"LI Steam F.O. Lost MWHRs";#N/A,#N/A,FALSE,"LI IC F.O.F. ";#N/A,#N/A,FALSE,"LI Accident Reduction";#N/A,#N/A,FALSE,"RavIC FOF";#N/A,#N/A,FALSE,"Rav Steam EFOR";#N/A,#N/A,FALSE,"RavIC Summer DMNC";#N/A,#N/A,FALSE,"Rav OSHA Lost Time Accid"}</definedName>
    <definedName name="wrn.Goals._.Backup._5_3_1" hidden="1">{#N/A,#N/A,FALSE,"Summary";#N/A,#N/A,FALSE,"PSA Incentive";#N/A,#N/A,FALSE,"LI Steam F.O. Lost MWHRs";#N/A,#N/A,FALSE,"LI IC F.O.F. ";#N/A,#N/A,FALSE,"LI Accident Reduction";#N/A,#N/A,FALSE,"RavIC FOF";#N/A,#N/A,FALSE,"Rav Steam EFOR";#N/A,#N/A,FALSE,"RavIC Summer DMNC";#N/A,#N/A,FALSE,"Rav OSHA Lost Time Accid"}</definedName>
    <definedName name="wrn.Goals._.Backup._5_4" hidden="1">{#N/A,#N/A,FALSE,"Summary";#N/A,#N/A,FALSE,"PSA Incentive";#N/A,#N/A,FALSE,"LI Steam F.O. Lost MWHRs";#N/A,#N/A,FALSE,"LI IC F.O.F. ";#N/A,#N/A,FALSE,"LI Accident Reduction";#N/A,#N/A,FALSE,"RavIC FOF";#N/A,#N/A,FALSE,"Rav Steam EFOR";#N/A,#N/A,FALSE,"RavIC Summer DMNC";#N/A,#N/A,FALSE,"Rav OSHA Lost Time Accid"}</definedName>
    <definedName name="wrn.Goals._.Backup._5_4_1" hidden="1">{#N/A,#N/A,FALSE,"Summary";#N/A,#N/A,FALSE,"PSA Incentive";#N/A,#N/A,FALSE,"LI Steam F.O. Lost MWHRs";#N/A,#N/A,FALSE,"LI IC F.O.F. ";#N/A,#N/A,FALSE,"LI Accident Reduction";#N/A,#N/A,FALSE,"RavIC FOF";#N/A,#N/A,FALSE,"Rav Steam EFOR";#N/A,#N/A,FALSE,"RavIC Summer DMNC";#N/A,#N/A,FALSE,"Rav OSHA Lost Time Accid"}</definedName>
    <definedName name="wrn.Goals._.Backup._5_5" hidden="1">{#N/A,#N/A,FALSE,"Summary";#N/A,#N/A,FALSE,"PSA Incentive";#N/A,#N/A,FALSE,"LI Steam F.O. Lost MWHRs";#N/A,#N/A,FALSE,"LI IC F.O.F. ";#N/A,#N/A,FALSE,"LI Accident Reduction";#N/A,#N/A,FALSE,"RavIC FOF";#N/A,#N/A,FALSE,"Rav Steam EFOR";#N/A,#N/A,FALSE,"RavIC Summer DMNC";#N/A,#N/A,FALSE,"Rav OSHA Lost Time Accid"}</definedName>
    <definedName name="wrn.GSECo._.Detailed._.Report." hidden="1">{"GSECo Summary",#N/A,FALSE,"GSECo Billing";"GSECo Details",#N/A,FALSE,"GSECo Billing"}</definedName>
    <definedName name="wrn.ISO._.Report." hidden="1">{"ISO Details",#N/A,FALSE,"ISO_NE"}</definedName>
    <definedName name="wrn.Japan_Capers_Ed._.Pub." hidden="1">{"Japan_Capers_Ed_Pub",#N/A,FALSE,"DI 2 YEAR MASTER SCHEDULE"}</definedName>
    <definedName name="wrn.Jury." hidden="1">{#N/A,#N/A,FALSE,"Year";#N/A,#N/A,FALSE,"AC Fiscal Year";#N/A,#N/A,FALSE,"Hourly Rate By Activity";#N/A,#N/A,FALSE,"Hourly Rate By Custom Resource";#N/A,#N/A,FALSE,"Sensitivity Analysis";#N/A,#N/A,FALSE,"Overall Staffing Review"}</definedName>
    <definedName name="wrn.Jury.New" hidden="1">{#N/A,#N/A,FALSE,"Year";#N/A,#N/A,FALSE,"AC Fiscal Year";#N/A,#N/A,FALSE,"Hourly Rate By Activity";#N/A,#N/A,FALSE,"Hourly Rate By Custom Resource";#N/A,#N/A,FALSE,"Sensitivity Analysis";#N/A,#N/A,FALSE,"Overall Staffing Review"}</definedName>
    <definedName name="wrn.Load._.Ratio._.Report." hidden="1">{"Load Ratio",#N/A,FALSE,"Load Ratio"}</definedName>
    <definedName name="wrn.March._.collection._.report." hidden="1">{"Collection report",#N/A,FALSE,"March"}</definedName>
    <definedName name="wrn.March._.collection._.report._1" hidden="1">{"Collection report",#N/A,FALSE,"March"}</definedName>
    <definedName name="wrn.March._.collection._.report._1_1" hidden="1">{"Collection report",#N/A,FALSE,"March"}</definedName>
    <definedName name="wrn.March._.collection._.report._1_1_1" hidden="1">{"Collection report",#N/A,FALSE,"March"}</definedName>
    <definedName name="wrn.March._.collection._.report._1_1_1_1" hidden="1">{"Collection report",#N/A,FALSE,"March"}</definedName>
    <definedName name="wrn.March._.collection._.report._1_1_2" hidden="1">{"Collection report",#N/A,FALSE,"March"}</definedName>
    <definedName name="wrn.March._.collection._.report._1_2" hidden="1">{"Collection report",#N/A,FALSE,"March"}</definedName>
    <definedName name="wrn.March._.collection._.report._1_2_1" hidden="1">{"Collection report",#N/A,FALSE,"March"}</definedName>
    <definedName name="wrn.March._.collection._.report._1_3" hidden="1">{"Collection report",#N/A,FALSE,"March"}</definedName>
    <definedName name="wrn.March._.collection._.report._1_3_1" hidden="1">{"Collection report",#N/A,FALSE,"March"}</definedName>
    <definedName name="wrn.March._.collection._.report._1_4" hidden="1">{"Collection report",#N/A,FALSE,"March"}</definedName>
    <definedName name="wrn.March._.collection._.report._1_4_1" hidden="1">{"Collection report",#N/A,FALSE,"March"}</definedName>
    <definedName name="wrn.March._.collection._.report._1_5" hidden="1">{"Collection report",#N/A,FALSE,"March"}</definedName>
    <definedName name="wrn.March._.collection._.report._2" hidden="1">{"Collection report",#N/A,FALSE,"March"}</definedName>
    <definedName name="wrn.March._.collection._.report._2_1" hidden="1">{"Collection report",#N/A,FALSE,"March"}</definedName>
    <definedName name="wrn.March._.collection._.report._2_1_1" hidden="1">{"Collection report",#N/A,FALSE,"March"}</definedName>
    <definedName name="wrn.March._.collection._.report._2_1_1_1" hidden="1">{"Collection report",#N/A,FALSE,"March"}</definedName>
    <definedName name="wrn.March._.collection._.report._2_1_2" hidden="1">{"Collection report",#N/A,FALSE,"March"}</definedName>
    <definedName name="wrn.March._.collection._.report._2_2" hidden="1">{"Collection report",#N/A,FALSE,"March"}</definedName>
    <definedName name="wrn.March._.collection._.report._2_2_1" hidden="1">{"Collection report",#N/A,FALSE,"March"}</definedName>
    <definedName name="wrn.March._.collection._.report._2_3" hidden="1">{"Collection report",#N/A,FALSE,"March"}</definedName>
    <definedName name="wrn.March._.collection._.report._2_3_1" hidden="1">{"Collection report",#N/A,FALSE,"March"}</definedName>
    <definedName name="wrn.March._.collection._.report._2_4" hidden="1">{"Collection report",#N/A,FALSE,"March"}</definedName>
    <definedName name="wrn.March._.collection._.report._2_4_1" hidden="1">{"Collection report",#N/A,FALSE,"March"}</definedName>
    <definedName name="wrn.March._.collection._.report._2_5" hidden="1">{"Collection report",#N/A,FALSE,"March"}</definedName>
    <definedName name="wrn.March._.collection._.report._3" hidden="1">{"Collection report",#N/A,FALSE,"March"}</definedName>
    <definedName name="wrn.March._.collection._.report._3_1" hidden="1">{"Collection report",#N/A,FALSE,"March"}</definedName>
    <definedName name="wrn.March._.collection._.report._3_1_1" hidden="1">{"Collection report",#N/A,FALSE,"March"}</definedName>
    <definedName name="wrn.March._.collection._.report._3_1_1_1" hidden="1">{"Collection report",#N/A,FALSE,"March"}</definedName>
    <definedName name="wrn.March._.collection._.report._3_1_2" hidden="1">{"Collection report",#N/A,FALSE,"March"}</definedName>
    <definedName name="wrn.March._.collection._.report._3_2" hidden="1">{"Collection report",#N/A,FALSE,"March"}</definedName>
    <definedName name="wrn.March._.collection._.report._3_2_1" hidden="1">{"Collection report",#N/A,FALSE,"March"}</definedName>
    <definedName name="wrn.March._.collection._.report._3_3" hidden="1">{"Collection report",#N/A,FALSE,"March"}</definedName>
    <definedName name="wrn.March._.collection._.report._3_3_1" hidden="1">{"Collection report",#N/A,FALSE,"March"}</definedName>
    <definedName name="wrn.March._.collection._.report._3_4" hidden="1">{"Collection report",#N/A,FALSE,"March"}</definedName>
    <definedName name="wrn.March._.collection._.report._3_4_1" hidden="1">{"Collection report",#N/A,FALSE,"March"}</definedName>
    <definedName name="wrn.March._.collection._.report._3_5" hidden="1">{"Collection report",#N/A,FALSE,"March"}</definedName>
    <definedName name="wrn.March._.collection._.report._4" hidden="1">{"Collection report",#N/A,FALSE,"March"}</definedName>
    <definedName name="wrn.March._.collection._.report._4_1" hidden="1">{"Collection report",#N/A,FALSE,"March"}</definedName>
    <definedName name="wrn.March._.collection._.report._4_1_1" hidden="1">{"Collection report",#N/A,FALSE,"March"}</definedName>
    <definedName name="wrn.March._.collection._.report._4_1_1_1" hidden="1">{"Collection report",#N/A,FALSE,"March"}</definedName>
    <definedName name="wrn.March._.collection._.report._4_1_2" hidden="1">{"Collection report",#N/A,FALSE,"March"}</definedName>
    <definedName name="wrn.March._.collection._.report._4_2" hidden="1">{"Collection report",#N/A,FALSE,"March"}</definedName>
    <definedName name="wrn.March._.collection._.report._4_2_1" hidden="1">{"Collection report",#N/A,FALSE,"March"}</definedName>
    <definedName name="wrn.March._.collection._.report._4_3" hidden="1">{"Collection report",#N/A,FALSE,"March"}</definedName>
    <definedName name="wrn.March._.collection._.report._4_3_1" hidden="1">{"Collection report",#N/A,FALSE,"March"}</definedName>
    <definedName name="wrn.March._.collection._.report._4_4" hidden="1">{"Collection report",#N/A,FALSE,"March"}</definedName>
    <definedName name="wrn.March._.collection._.report._4_4_1" hidden="1">{"Collection report",#N/A,FALSE,"March"}</definedName>
    <definedName name="wrn.March._.collection._.report._4_5" hidden="1">{"Collection report",#N/A,FALSE,"March"}</definedName>
    <definedName name="wrn.March._.collection._.report._5" hidden="1">{"Collection report",#N/A,FALSE,"March"}</definedName>
    <definedName name="wrn.March._.collection._.report._5_1" hidden="1">{"Collection report",#N/A,FALSE,"March"}</definedName>
    <definedName name="wrn.March._.collection._.report._5_1_1" hidden="1">{"Collection report",#N/A,FALSE,"March"}</definedName>
    <definedName name="wrn.March._.collection._.report._5_1_1_1" hidden="1">{"Collection report",#N/A,FALSE,"March"}</definedName>
    <definedName name="wrn.March._.collection._.report._5_1_2" hidden="1">{"Collection report",#N/A,FALSE,"March"}</definedName>
    <definedName name="wrn.March._.collection._.report._5_2" hidden="1">{"Collection report",#N/A,FALSE,"March"}</definedName>
    <definedName name="wrn.March._.collection._.report._5_2_1" hidden="1">{"Collection report",#N/A,FALSE,"March"}</definedName>
    <definedName name="wrn.March._.collection._.report._5_3" hidden="1">{"Collection report",#N/A,FALSE,"March"}</definedName>
    <definedName name="wrn.March._.collection._.report._5_3_1" hidden="1">{"Collection report",#N/A,FALSE,"March"}</definedName>
    <definedName name="wrn.March._.collection._.report._5_4" hidden="1">{"Collection report",#N/A,FALSE,"March"}</definedName>
    <definedName name="wrn.March._.collection._.report._5_4_1" hidden="1">{"Collection report",#N/A,FALSE,"March"}</definedName>
    <definedName name="wrn.March._.collection._.report._5_5" hidden="1">{"Collection report",#N/A,FALSE,"March"}</definedName>
    <definedName name="wrn.MECo._.Detailed._.Report." hidden="1">{"MECo Summary",#N/A,FALSE,"MECo Billing";"MECO Details",#N/A,FALSE,"MECo Billing"}</definedName>
    <definedName name="wrn.Misc.._.Detailed._.Report." hidden="1">{"Misc. Summary",#N/A,FALSE,"Misc. Billing";"Misc. Details",#N/A,FALSE,"Misc. Billing"}</definedName>
    <definedName name="wrn.Muni._.Detailed._.Report." hidden="1">{"Muni Summary",#N/A,FALSE,"Muni's Billing";"Muni Details",#N/A,FALSE,"Muni's Billing"}</definedName>
    <definedName name="wrn.NEP._.Station._.Service._.Tie._.Report." hidden="1">{"NEP Virtual",#N/A,FALSE,"NEP Virtual"}</definedName>
    <definedName name="wrn.NT_T._.Manpower._.by._.Department."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OIT._.Sum._.Pages.Manual._.Input._.First." hidden="1">{#N/A,#N/A,FALSE,"OIT summ";#N/A,#N/A,FALSE,"otb summ-dental";#N/A,#N/A,FALSE,"otb summ-vision"}</definedName>
    <definedName name="wrn.Peak._.Load._.Report." hidden="1">{"Peak Load Details",#N/A,FALSE,"Peak Load"}</definedName>
    <definedName name="wrn.Print._.Report." hidden="1">{#N/A,#N/A,FALSE,"COG Reco";#N/A,#N/A,FALSE,"Gas Cost Accrual Analysis";#N/A,#N/A,FALSE,"Analysis of Unbilled Adjustment"}</definedName>
    <definedName name="wrn.Print._.Report._1" hidden="1">{#N/A,#N/A,FALSE,"COG Reco";#N/A,#N/A,FALSE,"Gas Cost Accrual Analysis";#N/A,#N/A,FALSE,"Analysis of Unbilled Adjustment"}</definedName>
    <definedName name="wrn.Print._.Report._1_2" hidden="1">{#N/A,#N/A,FALSE,"COG Reco";#N/A,#N/A,FALSE,"Gas Cost Accrual Analysis";#N/A,#N/A,FALSE,"Analysis of Unbilled Adjustment"}</definedName>
    <definedName name="wrn.Print._.Report._1_2_1" hidden="1">{#N/A,#N/A,FALSE,"COG Reco";#N/A,#N/A,FALSE,"Gas Cost Accrual Analysis";#N/A,#N/A,FALSE,"Analysis of Unbilled Adjustment"}</definedName>
    <definedName name="wrn.Print._.Report._2" hidden="1">{#N/A,#N/A,FALSE,"COG Reco";#N/A,#N/A,FALSE,"Gas Cost Accrual Analysis";#N/A,#N/A,FALSE,"Analysis of Unbilled Adjustment"}</definedName>
    <definedName name="wrn.Print._.Report._2_1" hidden="1">{#N/A,#N/A,FALSE,"COG Reco";#N/A,#N/A,FALSE,"Gas Cost Accrual Analysis";#N/A,#N/A,FALSE,"Analysis of Unbilled Adjustment"}</definedName>
    <definedName name="wrn.Print._.Report._2_1_1" hidden="1">{#N/A,#N/A,FALSE,"COG Reco";#N/A,#N/A,FALSE,"Gas Cost Accrual Analysis";#N/A,#N/A,FALSE,"Analysis of Unbilled Adjustment"}</definedName>
    <definedName name="wrn.Print._.Report._2_1_1_1" hidden="1">{#N/A,#N/A,FALSE,"COG Reco";#N/A,#N/A,FALSE,"Gas Cost Accrual Analysis";#N/A,#N/A,FALSE,"Analysis of Unbilled Adjustment"}</definedName>
    <definedName name="wrn.Print._.Report._2_1_2" hidden="1">{#N/A,#N/A,FALSE,"COG Reco";#N/A,#N/A,FALSE,"Gas Cost Accrual Analysis";#N/A,#N/A,FALSE,"Analysis of Unbilled Adjustment"}</definedName>
    <definedName name="wrn.Print._.Report._2_2" hidden="1">{#N/A,#N/A,FALSE,"COG Reco";#N/A,#N/A,FALSE,"Gas Cost Accrual Analysis";#N/A,#N/A,FALSE,"Analysis of Unbilled Adjustment"}</definedName>
    <definedName name="wrn.Print._.Report._2_2_1" hidden="1">{#N/A,#N/A,FALSE,"COG Reco";#N/A,#N/A,FALSE,"Gas Cost Accrual Analysis";#N/A,#N/A,FALSE,"Analysis of Unbilled Adjustment"}</definedName>
    <definedName name="wrn.Print._.Report._2_3" hidden="1">{#N/A,#N/A,FALSE,"COG Reco";#N/A,#N/A,FALSE,"Gas Cost Accrual Analysis";#N/A,#N/A,FALSE,"Analysis of Unbilled Adjustment"}</definedName>
    <definedName name="wrn.Print._.Report._2_3_1" hidden="1">{#N/A,#N/A,FALSE,"COG Reco";#N/A,#N/A,FALSE,"Gas Cost Accrual Analysis";#N/A,#N/A,FALSE,"Analysis of Unbilled Adjustment"}</definedName>
    <definedName name="wrn.Print._.Report._2_4" hidden="1">{#N/A,#N/A,FALSE,"COG Reco";#N/A,#N/A,FALSE,"Gas Cost Accrual Analysis";#N/A,#N/A,FALSE,"Analysis of Unbilled Adjustment"}</definedName>
    <definedName name="wrn.Print._.Report._2_4_1" hidden="1">{#N/A,#N/A,FALSE,"COG Reco";#N/A,#N/A,FALSE,"Gas Cost Accrual Analysis";#N/A,#N/A,FALSE,"Analysis of Unbilled Adjustment"}</definedName>
    <definedName name="wrn.Print._.Report._2_5" hidden="1">{#N/A,#N/A,FALSE,"COG Reco";#N/A,#N/A,FALSE,"Gas Cost Accrual Analysis";#N/A,#N/A,FALSE,"Analysis of Unbilled Adjustment"}</definedName>
    <definedName name="wrn.Print._.Report._3" hidden="1">{#N/A,#N/A,FALSE,"COG Reco";#N/A,#N/A,FALSE,"Gas Cost Accrual Analysis";#N/A,#N/A,FALSE,"Analysis of Unbilled Adjustment"}</definedName>
    <definedName name="wrn.Print._.Report._3_1" hidden="1">{#N/A,#N/A,FALSE,"COG Reco";#N/A,#N/A,FALSE,"Gas Cost Accrual Analysis";#N/A,#N/A,FALSE,"Analysis of Unbilled Adjustment"}</definedName>
    <definedName name="wrn.Print._.Report._3_1_1" hidden="1">{#N/A,#N/A,FALSE,"COG Reco";#N/A,#N/A,FALSE,"Gas Cost Accrual Analysis";#N/A,#N/A,FALSE,"Analysis of Unbilled Adjustment"}</definedName>
    <definedName name="wrn.Print._.Report._3_1_1_1" hidden="1">{#N/A,#N/A,FALSE,"COG Reco";#N/A,#N/A,FALSE,"Gas Cost Accrual Analysis";#N/A,#N/A,FALSE,"Analysis of Unbilled Adjustment"}</definedName>
    <definedName name="wrn.Print._.Report._3_1_2" hidden="1">{#N/A,#N/A,FALSE,"COG Reco";#N/A,#N/A,FALSE,"Gas Cost Accrual Analysis";#N/A,#N/A,FALSE,"Analysis of Unbilled Adjustment"}</definedName>
    <definedName name="wrn.Print._.Report._3_2" hidden="1">{#N/A,#N/A,FALSE,"COG Reco";#N/A,#N/A,FALSE,"Gas Cost Accrual Analysis";#N/A,#N/A,FALSE,"Analysis of Unbilled Adjustment"}</definedName>
    <definedName name="wrn.Print._.Report._3_2_1" hidden="1">{#N/A,#N/A,FALSE,"COG Reco";#N/A,#N/A,FALSE,"Gas Cost Accrual Analysis";#N/A,#N/A,FALSE,"Analysis of Unbilled Adjustment"}</definedName>
    <definedName name="wrn.Print._.Report._3_3" hidden="1">{#N/A,#N/A,FALSE,"COG Reco";#N/A,#N/A,FALSE,"Gas Cost Accrual Analysis";#N/A,#N/A,FALSE,"Analysis of Unbilled Adjustment"}</definedName>
    <definedName name="wrn.Print._.Report._3_3_1" hidden="1">{#N/A,#N/A,FALSE,"COG Reco";#N/A,#N/A,FALSE,"Gas Cost Accrual Analysis";#N/A,#N/A,FALSE,"Analysis of Unbilled Adjustment"}</definedName>
    <definedName name="wrn.Print._.Report._3_4" hidden="1">{#N/A,#N/A,FALSE,"COG Reco";#N/A,#N/A,FALSE,"Gas Cost Accrual Analysis";#N/A,#N/A,FALSE,"Analysis of Unbilled Adjustment"}</definedName>
    <definedName name="wrn.Print._.Report._3_4_1" hidden="1">{#N/A,#N/A,FALSE,"COG Reco";#N/A,#N/A,FALSE,"Gas Cost Accrual Analysis";#N/A,#N/A,FALSE,"Analysis of Unbilled Adjustment"}</definedName>
    <definedName name="wrn.Print._.Report._3_5" hidden="1">{#N/A,#N/A,FALSE,"COG Reco";#N/A,#N/A,FALSE,"Gas Cost Accrual Analysis";#N/A,#N/A,FALSE,"Analysis of Unbilled Adjustment"}</definedName>
    <definedName name="wrn.Print._.Report._4" hidden="1">{#N/A,#N/A,FALSE,"COG Reco";#N/A,#N/A,FALSE,"Gas Cost Accrual Analysis";#N/A,#N/A,FALSE,"Analysis of Unbilled Adjustment"}</definedName>
    <definedName name="wrn.Print._.Report._4_1" hidden="1">{#N/A,#N/A,FALSE,"COG Reco";#N/A,#N/A,FALSE,"Gas Cost Accrual Analysis";#N/A,#N/A,FALSE,"Analysis of Unbilled Adjustment"}</definedName>
    <definedName name="wrn.Print._.Report._4_1_1" hidden="1">{#N/A,#N/A,FALSE,"COG Reco";#N/A,#N/A,FALSE,"Gas Cost Accrual Analysis";#N/A,#N/A,FALSE,"Analysis of Unbilled Adjustment"}</definedName>
    <definedName name="wrn.Print._.Report._4_1_1_1" hidden="1">{#N/A,#N/A,FALSE,"COG Reco";#N/A,#N/A,FALSE,"Gas Cost Accrual Analysis";#N/A,#N/A,FALSE,"Analysis of Unbilled Adjustment"}</definedName>
    <definedName name="wrn.Print._.Report._4_1_2" hidden="1">{#N/A,#N/A,FALSE,"COG Reco";#N/A,#N/A,FALSE,"Gas Cost Accrual Analysis";#N/A,#N/A,FALSE,"Analysis of Unbilled Adjustment"}</definedName>
    <definedName name="wrn.Print._.Report._4_2" hidden="1">{#N/A,#N/A,FALSE,"COG Reco";#N/A,#N/A,FALSE,"Gas Cost Accrual Analysis";#N/A,#N/A,FALSE,"Analysis of Unbilled Adjustment"}</definedName>
    <definedName name="wrn.Print._.Report._4_2_1" hidden="1">{#N/A,#N/A,FALSE,"COG Reco";#N/A,#N/A,FALSE,"Gas Cost Accrual Analysis";#N/A,#N/A,FALSE,"Analysis of Unbilled Adjustment"}</definedName>
    <definedName name="wrn.Print._.Report._4_3" hidden="1">{#N/A,#N/A,FALSE,"COG Reco";#N/A,#N/A,FALSE,"Gas Cost Accrual Analysis";#N/A,#N/A,FALSE,"Analysis of Unbilled Adjustment"}</definedName>
    <definedName name="wrn.Print._.Report._4_3_1" hidden="1">{#N/A,#N/A,FALSE,"COG Reco";#N/A,#N/A,FALSE,"Gas Cost Accrual Analysis";#N/A,#N/A,FALSE,"Analysis of Unbilled Adjustment"}</definedName>
    <definedName name="wrn.Print._.Report._4_4" hidden="1">{#N/A,#N/A,FALSE,"COG Reco";#N/A,#N/A,FALSE,"Gas Cost Accrual Analysis";#N/A,#N/A,FALSE,"Analysis of Unbilled Adjustment"}</definedName>
    <definedName name="wrn.Print._.Report._4_4_1" hidden="1">{#N/A,#N/A,FALSE,"COG Reco";#N/A,#N/A,FALSE,"Gas Cost Accrual Analysis";#N/A,#N/A,FALSE,"Analysis of Unbilled Adjustment"}</definedName>
    <definedName name="wrn.Print._.Report._4_5" hidden="1">{#N/A,#N/A,FALSE,"COG Reco";#N/A,#N/A,FALSE,"Gas Cost Accrual Analysis";#N/A,#N/A,FALSE,"Analysis of Unbilled Adjustment"}</definedName>
    <definedName name="wrn.Print._.Report._5" hidden="1">{#N/A,#N/A,FALSE,"COG Reco";#N/A,#N/A,FALSE,"Gas Cost Accrual Analysis";#N/A,#N/A,FALSE,"Analysis of Unbilled Adjustment"}</definedName>
    <definedName name="wrn.Print._.Report._5_1" hidden="1">{#N/A,#N/A,FALSE,"COG Reco";#N/A,#N/A,FALSE,"Gas Cost Accrual Analysis";#N/A,#N/A,FALSE,"Analysis of Unbilled Adjustment"}</definedName>
    <definedName name="wrn.Print._.Report._5_1_1" hidden="1">{#N/A,#N/A,FALSE,"COG Reco";#N/A,#N/A,FALSE,"Gas Cost Accrual Analysis";#N/A,#N/A,FALSE,"Analysis of Unbilled Adjustment"}</definedName>
    <definedName name="wrn.Print._.Report._5_1_1_1" hidden="1">{#N/A,#N/A,FALSE,"COG Reco";#N/A,#N/A,FALSE,"Gas Cost Accrual Analysis";#N/A,#N/A,FALSE,"Analysis of Unbilled Adjustment"}</definedName>
    <definedName name="wrn.Print._.Report._5_1_2" hidden="1">{#N/A,#N/A,FALSE,"COG Reco";#N/A,#N/A,FALSE,"Gas Cost Accrual Analysis";#N/A,#N/A,FALSE,"Analysis of Unbilled Adjustment"}</definedName>
    <definedName name="wrn.Print._.Report._5_2" hidden="1">{#N/A,#N/A,FALSE,"COG Reco";#N/A,#N/A,FALSE,"Gas Cost Accrual Analysis";#N/A,#N/A,FALSE,"Analysis of Unbilled Adjustment"}</definedName>
    <definedName name="wrn.Print._.Report._5_2_1" hidden="1">{#N/A,#N/A,FALSE,"COG Reco";#N/A,#N/A,FALSE,"Gas Cost Accrual Analysis";#N/A,#N/A,FALSE,"Analysis of Unbilled Adjustment"}</definedName>
    <definedName name="wrn.Print._.Report._5_3" hidden="1">{#N/A,#N/A,FALSE,"COG Reco";#N/A,#N/A,FALSE,"Gas Cost Accrual Analysis";#N/A,#N/A,FALSE,"Analysis of Unbilled Adjustment"}</definedName>
    <definedName name="wrn.Print._.Report._5_3_1" hidden="1">{#N/A,#N/A,FALSE,"COG Reco";#N/A,#N/A,FALSE,"Gas Cost Accrual Analysis";#N/A,#N/A,FALSE,"Analysis of Unbilled Adjustment"}</definedName>
    <definedName name="wrn.Print._.Report._5_4" hidden="1">{#N/A,#N/A,FALSE,"COG Reco";#N/A,#N/A,FALSE,"Gas Cost Accrual Analysis";#N/A,#N/A,FALSE,"Analysis of Unbilled Adjustment"}</definedName>
    <definedName name="wrn.Print._.Report._5_4_1" hidden="1">{#N/A,#N/A,FALSE,"COG Reco";#N/A,#N/A,FALSE,"Gas Cost Accrual Analysis";#N/A,#N/A,FALSE,"Analysis of Unbilled Adjustment"}</definedName>
    <definedName name="wrn.Print._.Report._5_5" hidden="1">{#N/A,#N/A,FALSE,"COG Reco";#N/A,#N/A,FALSE,"Gas Cost Accrual Analysis";#N/A,#N/A,FALSE,"Analysis of Unbilled Adjustment"}</definedName>
    <definedName name="wrn.PrintWorkbook." hidden="1">{"Index",#N/A,FALSE,"Index"}</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psc._.quarterly." hidden="1">{"Page 1",#N/A,FALSE,"Page 1 &amp; Page 2";"page 2",#N/A,FALSE,"Page 1 &amp; Page 2";"Page 5",#N/A,FALSE,"Page 5";"page 6",#N/A,FALSE,"Details_p 6&amp;7";"Page 9",#N/A,FALSE,"Page 9";"page 8",#N/A,FALSE,"Page 8";"Page 10",#N/A,FALSE,"Page 10";"Page 11",#N/A,FALSE,"Page11"}</definedName>
    <definedName name="wrn.Rate._.Reports." hidden="1">{#N/A,#N/A,FALSE,"Monthly Rate By Activity";#N/A,#N/A,FALSE,"Hourly Rate By Activity";#N/A,#N/A,FALSE,"Monthly Rate By Custom Resource";#N/A,#N/A,FALSE,"Hourly Rate By Custom Resource"}</definedName>
    <definedName name="wrn.Rate._.Reports.new" hidden="1">{#N/A,#N/A,FALSE,"Monthly Rate By Activity";#N/A,#N/A,FALSE,"Hourly Rate By Activity";#N/A,#N/A,FALSE,"Monthly Rate By Custom Resource";#N/A,#N/A,FALSE,"Hourly Rate By Custom Resource"}</definedName>
    <definedName name="wrn.Report_PR_1.">{"PR1","pr1",TRUE,"Sch PR-1"}</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Rippert.new" hidden="1">{#N/A,#N/A,FALSE,"Year";#N/A,#N/A,FALSE,"AC Fiscal Year";#N/A,#N/A,FALSE,"Hourly Rate By Activity";#N/A,#N/A,FALSE,"Hourly Rate By Custom Resource";#N/A,#N/A,FALSE,"Line of Business Review";#N/A,#N/A,FALSE,"Assumptions";#N/A,#N/A,FALSE,"Sensitivity Analysis";#N/A,#N/A,FALSE,"Overall Staffing Review"}</definedName>
    <definedName name="wrn.rippert1" hidden="1">{#N/A,#N/A,FALSE,"Year";#N/A,#N/A,FALSE,"AC Fiscal Year";#N/A,#N/A,FALSE,"Hourly Rate By Activity";#N/A,#N/A,FALSE,"Hourly Rate By Custom Resource";#N/A,#N/A,FALSE,"Line of Business Review";#N/A,#N/A,FALSE,"Assumptions";#N/A,#N/A,FALSE,"Sensitivity Analysis";#N/A,#N/A,FALSE,"Overall Staffing Review"}</definedName>
    <definedName name="wrn.rippert1_new" hidden="1">{#N/A,#N/A,FALSE,"Year";#N/A,#N/A,FALSE,"AC Fiscal Year";#N/A,#N/A,FALSE,"Hourly Rate By Activity";#N/A,#N/A,FALSE,"Hourly Rate By Custom Resource";#N/A,#N/A,FALSE,"Line of Business Review";#N/A,#N/A,FALSE,"Assumptions";#N/A,#N/A,FALSE,"Sensitivity Analysis";#N/A,#N/A,FALSE,"Overall Staffing Review"}</definedName>
    <definedName name="wrn.Slide._.Add._.Ons." hidden="1">{"Sec2Sch1",#N/A,FALSE,"Sheet1";"Sec2Sch2",#N/A,FALSE,"Sheet1";"Sec2Sch3",#N/A,FALSE,"Sheet1"}</definedName>
    <definedName name="wrn.Staffing." hidden="1">{#N/A,#N/A,FALSE,"Assessment";#N/A,#N/A,FALSE,"Staffing";#N/A,#N/A,FALSE,"Hires";#N/A,#N/A,FALSE,"Assumptions"}</definedName>
    <definedName name="wrn.Staffing._.Inputs." hidden="1">{#N/A,#N/A,FALSE,"Overall Staffing Review";#N/A,#N/A,FALSE,"Detailed Resource Mix Review";#N/A,#N/A,FALSE,"Detailed Pyramid Review";#N/A,#N/A,FALSE,"Hours By Activity";#N/A,#N/A,FALSE,"Hours By Custom Resource"}</definedName>
    <definedName name="wrn.staffing.new" hidden="1">{#N/A,#N/A,FALSE,"Assessment";#N/A,#N/A,FALSE,"Staffing";#N/A,#N/A,FALSE,"Hires";#N/A,#N/A,FALSE,"Assumptions"}</definedName>
    <definedName name="wrn.Staffing1" hidden="1">{#N/A,#N/A,FALSE,"Assessment";#N/A,#N/A,FALSE,"Staffing";#N/A,#N/A,FALSE,"Hires";#N/A,#N/A,FALSE,"Assumptions"}</definedName>
    <definedName name="wrn.Storage." hidden="1">{"Storage",#N/A,FALSE,"Storage"}</definedName>
    <definedName name="wrn.Storage._1" hidden="1">{"Storage",#N/A,FALSE,"Storage"}</definedName>
    <definedName name="wrn.Storage._1_2" hidden="1">{"Storage",#N/A,FALSE,"Storage"}</definedName>
    <definedName name="wrn.Storage._1_2_1" hidden="1">{"Storage",#N/A,FALSE,"Storage"}</definedName>
    <definedName name="wrn.Storage._2" hidden="1">{"Storage",#N/A,FALSE,"Storage"}</definedName>
    <definedName name="wrn.Storage._2_1" hidden="1">{"Storage",#N/A,FALSE,"Storage"}</definedName>
    <definedName name="wrn.Storage._2_1_1" hidden="1">{"Storage",#N/A,FALSE,"Storage"}</definedName>
    <definedName name="wrn.Storage._2_1_1_1" hidden="1">{"Storage",#N/A,FALSE,"Storage"}</definedName>
    <definedName name="wrn.Storage._2_1_2" hidden="1">{"Storage",#N/A,FALSE,"Storage"}</definedName>
    <definedName name="wrn.Storage._2_2" hidden="1">{"Storage",#N/A,FALSE,"Storage"}</definedName>
    <definedName name="wrn.Storage._2_2_1" hidden="1">{"Storage",#N/A,FALSE,"Storage"}</definedName>
    <definedName name="wrn.Storage._2_3" hidden="1">{"Storage",#N/A,FALSE,"Storage"}</definedName>
    <definedName name="wrn.Storage._2_3_1" hidden="1">{"Storage",#N/A,FALSE,"Storage"}</definedName>
    <definedName name="wrn.Storage._2_4" hidden="1">{"Storage",#N/A,FALSE,"Storage"}</definedName>
    <definedName name="wrn.Storage._2_4_1" hidden="1">{"Storage",#N/A,FALSE,"Storage"}</definedName>
    <definedName name="wrn.Storage._2_5" hidden="1">{"Storage",#N/A,FALSE,"Storage"}</definedName>
    <definedName name="wrn.Storage._3" hidden="1">{"Storage",#N/A,FALSE,"Storage"}</definedName>
    <definedName name="wrn.Storage._3_1" hidden="1">{"Storage",#N/A,FALSE,"Storage"}</definedName>
    <definedName name="wrn.Storage._3_1_1" hidden="1">{"Storage",#N/A,FALSE,"Storage"}</definedName>
    <definedName name="wrn.Storage._3_1_1_1" hidden="1">{"Storage",#N/A,FALSE,"Storage"}</definedName>
    <definedName name="wrn.Storage._3_1_2" hidden="1">{"Storage",#N/A,FALSE,"Storage"}</definedName>
    <definedName name="wrn.Storage._3_2" hidden="1">{"Storage",#N/A,FALSE,"Storage"}</definedName>
    <definedName name="wrn.Storage._3_2_1" hidden="1">{"Storage",#N/A,FALSE,"Storage"}</definedName>
    <definedName name="wrn.Storage._3_3" hidden="1">{"Storage",#N/A,FALSE,"Storage"}</definedName>
    <definedName name="wrn.Storage._3_3_1" hidden="1">{"Storage",#N/A,FALSE,"Storage"}</definedName>
    <definedName name="wrn.Storage._3_4" hidden="1">{"Storage",#N/A,FALSE,"Storage"}</definedName>
    <definedName name="wrn.Storage._3_4_1" hidden="1">{"Storage",#N/A,FALSE,"Storage"}</definedName>
    <definedName name="wrn.Storage._3_5" hidden="1">{"Storage",#N/A,FALSE,"Storage"}</definedName>
    <definedName name="wrn.Storage._4" hidden="1">{"Storage",#N/A,FALSE,"Storage"}</definedName>
    <definedName name="wrn.Storage._4_1" hidden="1">{"Storage",#N/A,FALSE,"Storage"}</definedName>
    <definedName name="wrn.Storage._4_1_1" hidden="1">{"Storage",#N/A,FALSE,"Storage"}</definedName>
    <definedName name="wrn.Storage._4_1_1_1" hidden="1">{"Storage",#N/A,FALSE,"Storage"}</definedName>
    <definedName name="wrn.Storage._4_1_2" hidden="1">{"Storage",#N/A,FALSE,"Storage"}</definedName>
    <definedName name="wrn.Storage._4_2" hidden="1">{"Storage",#N/A,FALSE,"Storage"}</definedName>
    <definedName name="wrn.Storage._4_2_1" hidden="1">{"Storage",#N/A,FALSE,"Storage"}</definedName>
    <definedName name="wrn.Storage._4_3" hidden="1">{"Storage",#N/A,FALSE,"Storage"}</definedName>
    <definedName name="wrn.Storage._4_3_1" hidden="1">{"Storage",#N/A,FALSE,"Storage"}</definedName>
    <definedName name="wrn.Storage._4_4" hidden="1">{"Storage",#N/A,FALSE,"Storage"}</definedName>
    <definedName name="wrn.Storage._4_4_1" hidden="1">{"Storage",#N/A,FALSE,"Storage"}</definedName>
    <definedName name="wrn.Storage._4_5" hidden="1">{"Storage",#N/A,FALSE,"Storage"}</definedName>
    <definedName name="wrn.Storage._5" hidden="1">{"Storage",#N/A,FALSE,"Storage"}</definedName>
    <definedName name="wrn.Storage._5_1" hidden="1">{"Storage",#N/A,FALSE,"Storage"}</definedName>
    <definedName name="wrn.Storage._5_1_1" hidden="1">{"Storage",#N/A,FALSE,"Storage"}</definedName>
    <definedName name="wrn.Storage._5_1_1_1" hidden="1">{"Storage",#N/A,FALSE,"Storage"}</definedName>
    <definedName name="wrn.Storage._5_1_2" hidden="1">{"Storage",#N/A,FALSE,"Storage"}</definedName>
    <definedName name="wrn.Storage._5_2" hidden="1">{"Storage",#N/A,FALSE,"Storage"}</definedName>
    <definedName name="wrn.Storage._5_2_1" hidden="1">{"Storage",#N/A,FALSE,"Storage"}</definedName>
    <definedName name="wrn.Storage._5_3" hidden="1">{"Storage",#N/A,FALSE,"Storage"}</definedName>
    <definedName name="wrn.Storage._5_3_1" hidden="1">{"Storage",#N/A,FALSE,"Storage"}</definedName>
    <definedName name="wrn.Storage._5_4" hidden="1">{"Storage",#N/A,FALSE,"Storage"}</definedName>
    <definedName name="wrn.Storage._5_4_1" hidden="1">{"Storage",#N/A,FALSE,"Storage"}</definedName>
    <definedName name="wrn.Storage._5_5" hidden="1">{"Storage",#N/A,FALSE,"Storage"}</definedName>
    <definedName name="wrn.Supplemental._.Information." hidden="1">{#N/A,#N/A,FALSE,"Assumptions";#N/A,#N/A,FALSE,"DNP Expense Summary";#N/A,#N/A,FALSE,"Sensitivity Analysis"}</definedName>
    <definedName name="wrn.test." hidden="1">{"Page 5",#N/A,TRUE,"Page 5"}</definedName>
    <definedName name="wrn.TNECO._.Detailed._.Report." hidden="1">{"TNECo Summary",#N/A,FALSE,"TNECo Billing";"TNECO Details",#N/A,FALSE,"TNECo Billing"}</definedName>
    <definedName name="wrn.wamr."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year._.2004." hidden="1">{"2004 4 April",#N/A,FALSE,"Apr2004";"2004 5 May",#N/A,FALSE,"May2004";"2004 6 June",#N/A,FALSE,"Jun2004";"2004 7 July",#N/A,FALSE,"Jul2004";"2004 8 August",#N/A,FALSE,"Aug2004";"2004 9 Sept",#N/A,FALSE,"Sep2004";"2004 10 Oct",#N/A,FALSE,"Oct2004";#N/A,#N/A,FALSE,"Nov2004";#N/A,#N/A,FALSE,"Dec2004"}</definedName>
    <definedName name="wrn.year._.2004._1" hidden="1">{"2004 4 April",#N/A,FALSE,"Apr2004";"2004 5 May",#N/A,FALSE,"May2004";"2004 6 June",#N/A,FALSE,"Jun2004";"2004 7 July",#N/A,FALSE,"Jul2004";"2004 8 August",#N/A,FALSE,"Aug2004";"2004 9 Sept",#N/A,FALSE,"Sep2004";"2004 10 Oct",#N/A,FALSE,"Oct2004";#N/A,#N/A,FALSE,"Nov2004";#N/A,#N/A,FALSE,"Dec2004"}</definedName>
    <definedName name="wrn.year._.2004._1_2" hidden="1">{"2004 4 April",#N/A,FALSE,"Apr2004";"2004 5 May",#N/A,FALSE,"May2004";"2004 6 June",#N/A,FALSE,"Jun2004";"2004 7 July",#N/A,FALSE,"Jul2004";"2004 8 August",#N/A,FALSE,"Aug2004";"2004 9 Sept",#N/A,FALSE,"Sep2004";"2004 10 Oct",#N/A,FALSE,"Oct2004";#N/A,#N/A,FALSE,"Nov2004";#N/A,#N/A,FALSE,"Dec2004"}</definedName>
    <definedName name="wrn.year._.2004._1_2_1" hidden="1">{"2004 4 April",#N/A,FALSE,"Apr2004";"2004 5 May",#N/A,FALSE,"May2004";"2004 6 June",#N/A,FALSE,"Jun2004";"2004 7 July",#N/A,FALSE,"Jul2004";"2004 8 August",#N/A,FALSE,"Aug2004";"2004 9 Sept",#N/A,FALSE,"Sep2004";"2004 10 Oct",#N/A,FALSE,"Oct2004";#N/A,#N/A,FALSE,"Nov2004";#N/A,#N/A,FALSE,"Dec2004"}</definedName>
    <definedName name="wrn.year._.2004._2" hidden="1">{"2004 4 April",#N/A,FALSE,"Apr2004";"2004 5 May",#N/A,FALSE,"May2004";"2004 6 June",#N/A,FALSE,"Jun2004";"2004 7 July",#N/A,FALSE,"Jul2004";"2004 8 August",#N/A,FALSE,"Aug2004";"2004 9 Sept",#N/A,FALSE,"Sep2004";"2004 10 Oct",#N/A,FALSE,"Oct2004";#N/A,#N/A,FALSE,"Nov2004";#N/A,#N/A,FALSE,"Dec2004"}</definedName>
    <definedName name="wrn.year._.2004._2_1" hidden="1">{"2004 4 April",#N/A,FALSE,"Apr2004";"2004 5 May",#N/A,FALSE,"May2004";"2004 6 June",#N/A,FALSE,"Jun2004";"2004 7 July",#N/A,FALSE,"Jul2004";"2004 8 August",#N/A,FALSE,"Aug2004";"2004 9 Sept",#N/A,FALSE,"Sep2004";"2004 10 Oct",#N/A,FALSE,"Oct2004";#N/A,#N/A,FALSE,"Nov2004";#N/A,#N/A,FALSE,"Dec2004"}</definedName>
    <definedName name="wrn.year._.2004._2_1_1" hidden="1">{"2004 4 April",#N/A,FALSE,"Apr2004";"2004 5 May",#N/A,FALSE,"May2004";"2004 6 June",#N/A,FALSE,"Jun2004";"2004 7 July",#N/A,FALSE,"Jul2004";"2004 8 August",#N/A,FALSE,"Aug2004";"2004 9 Sept",#N/A,FALSE,"Sep2004";"2004 10 Oct",#N/A,FALSE,"Oct2004";#N/A,#N/A,FALSE,"Nov2004";#N/A,#N/A,FALSE,"Dec2004"}</definedName>
    <definedName name="wrn.year._.2004._2_1_1_1" hidden="1">{"2004 4 April",#N/A,FALSE,"Apr2004";"2004 5 May",#N/A,FALSE,"May2004";"2004 6 June",#N/A,FALSE,"Jun2004";"2004 7 July",#N/A,FALSE,"Jul2004";"2004 8 August",#N/A,FALSE,"Aug2004";"2004 9 Sept",#N/A,FALSE,"Sep2004";"2004 10 Oct",#N/A,FALSE,"Oct2004";#N/A,#N/A,FALSE,"Nov2004";#N/A,#N/A,FALSE,"Dec2004"}</definedName>
    <definedName name="wrn.year._.2004._2_1_2" hidden="1">{"2004 4 April",#N/A,FALSE,"Apr2004";"2004 5 May",#N/A,FALSE,"May2004";"2004 6 June",#N/A,FALSE,"Jun2004";"2004 7 July",#N/A,FALSE,"Jul2004";"2004 8 August",#N/A,FALSE,"Aug2004";"2004 9 Sept",#N/A,FALSE,"Sep2004";"2004 10 Oct",#N/A,FALSE,"Oct2004";#N/A,#N/A,FALSE,"Nov2004";#N/A,#N/A,FALSE,"Dec2004"}</definedName>
    <definedName name="wrn.year._.2004._2_2" hidden="1">{"2004 4 April",#N/A,FALSE,"Apr2004";"2004 5 May",#N/A,FALSE,"May2004";"2004 6 June",#N/A,FALSE,"Jun2004";"2004 7 July",#N/A,FALSE,"Jul2004";"2004 8 August",#N/A,FALSE,"Aug2004";"2004 9 Sept",#N/A,FALSE,"Sep2004";"2004 10 Oct",#N/A,FALSE,"Oct2004";#N/A,#N/A,FALSE,"Nov2004";#N/A,#N/A,FALSE,"Dec2004"}</definedName>
    <definedName name="wrn.year._.2004._2_2_1" hidden="1">{"2004 4 April",#N/A,FALSE,"Apr2004";"2004 5 May",#N/A,FALSE,"May2004";"2004 6 June",#N/A,FALSE,"Jun2004";"2004 7 July",#N/A,FALSE,"Jul2004";"2004 8 August",#N/A,FALSE,"Aug2004";"2004 9 Sept",#N/A,FALSE,"Sep2004";"2004 10 Oct",#N/A,FALSE,"Oct2004";#N/A,#N/A,FALSE,"Nov2004";#N/A,#N/A,FALSE,"Dec2004"}</definedName>
    <definedName name="wrn.year._.2004._2_3" hidden="1">{"2004 4 April",#N/A,FALSE,"Apr2004";"2004 5 May",#N/A,FALSE,"May2004";"2004 6 June",#N/A,FALSE,"Jun2004";"2004 7 July",#N/A,FALSE,"Jul2004";"2004 8 August",#N/A,FALSE,"Aug2004";"2004 9 Sept",#N/A,FALSE,"Sep2004";"2004 10 Oct",#N/A,FALSE,"Oct2004";#N/A,#N/A,FALSE,"Nov2004";#N/A,#N/A,FALSE,"Dec2004"}</definedName>
    <definedName name="wrn.year._.2004._2_3_1" hidden="1">{"2004 4 April",#N/A,FALSE,"Apr2004";"2004 5 May",#N/A,FALSE,"May2004";"2004 6 June",#N/A,FALSE,"Jun2004";"2004 7 July",#N/A,FALSE,"Jul2004";"2004 8 August",#N/A,FALSE,"Aug2004";"2004 9 Sept",#N/A,FALSE,"Sep2004";"2004 10 Oct",#N/A,FALSE,"Oct2004";#N/A,#N/A,FALSE,"Nov2004";#N/A,#N/A,FALSE,"Dec2004"}</definedName>
    <definedName name="wrn.year._.2004._2_4" hidden="1">{"2004 4 April",#N/A,FALSE,"Apr2004";"2004 5 May",#N/A,FALSE,"May2004";"2004 6 June",#N/A,FALSE,"Jun2004";"2004 7 July",#N/A,FALSE,"Jul2004";"2004 8 August",#N/A,FALSE,"Aug2004";"2004 9 Sept",#N/A,FALSE,"Sep2004";"2004 10 Oct",#N/A,FALSE,"Oct2004";#N/A,#N/A,FALSE,"Nov2004";#N/A,#N/A,FALSE,"Dec2004"}</definedName>
    <definedName name="wrn.year._.2004._2_4_1" hidden="1">{"2004 4 April",#N/A,FALSE,"Apr2004";"2004 5 May",#N/A,FALSE,"May2004";"2004 6 June",#N/A,FALSE,"Jun2004";"2004 7 July",#N/A,FALSE,"Jul2004";"2004 8 August",#N/A,FALSE,"Aug2004";"2004 9 Sept",#N/A,FALSE,"Sep2004";"2004 10 Oct",#N/A,FALSE,"Oct2004";#N/A,#N/A,FALSE,"Nov2004";#N/A,#N/A,FALSE,"Dec2004"}</definedName>
    <definedName name="wrn.year._.2004._2_5" hidden="1">{"2004 4 April",#N/A,FALSE,"Apr2004";"2004 5 May",#N/A,FALSE,"May2004";"2004 6 June",#N/A,FALSE,"Jun2004";"2004 7 July",#N/A,FALSE,"Jul2004";"2004 8 August",#N/A,FALSE,"Aug2004";"2004 9 Sept",#N/A,FALSE,"Sep2004";"2004 10 Oct",#N/A,FALSE,"Oct2004";#N/A,#N/A,FALSE,"Nov2004";#N/A,#N/A,FALSE,"Dec2004"}</definedName>
    <definedName name="wrn.year._.2004._3" hidden="1">{"2004 4 April",#N/A,FALSE,"Apr2004";"2004 5 May",#N/A,FALSE,"May2004";"2004 6 June",#N/A,FALSE,"Jun2004";"2004 7 July",#N/A,FALSE,"Jul2004";"2004 8 August",#N/A,FALSE,"Aug2004";"2004 9 Sept",#N/A,FALSE,"Sep2004";"2004 10 Oct",#N/A,FALSE,"Oct2004";#N/A,#N/A,FALSE,"Nov2004";#N/A,#N/A,FALSE,"Dec2004"}</definedName>
    <definedName name="wrn.year._.2004._3_1" hidden="1">{"2004 4 April",#N/A,FALSE,"Apr2004";"2004 5 May",#N/A,FALSE,"May2004";"2004 6 June",#N/A,FALSE,"Jun2004";"2004 7 July",#N/A,FALSE,"Jul2004";"2004 8 August",#N/A,FALSE,"Aug2004";"2004 9 Sept",#N/A,FALSE,"Sep2004";"2004 10 Oct",#N/A,FALSE,"Oct2004";#N/A,#N/A,FALSE,"Nov2004";#N/A,#N/A,FALSE,"Dec2004"}</definedName>
    <definedName name="wrn.year._.2004._3_1_1" hidden="1">{"2004 4 April",#N/A,FALSE,"Apr2004";"2004 5 May",#N/A,FALSE,"May2004";"2004 6 June",#N/A,FALSE,"Jun2004";"2004 7 July",#N/A,FALSE,"Jul2004";"2004 8 August",#N/A,FALSE,"Aug2004";"2004 9 Sept",#N/A,FALSE,"Sep2004";"2004 10 Oct",#N/A,FALSE,"Oct2004";#N/A,#N/A,FALSE,"Nov2004";#N/A,#N/A,FALSE,"Dec2004"}</definedName>
    <definedName name="wrn.year._.2004._3_1_1_1" hidden="1">{"2004 4 April",#N/A,FALSE,"Apr2004";"2004 5 May",#N/A,FALSE,"May2004";"2004 6 June",#N/A,FALSE,"Jun2004";"2004 7 July",#N/A,FALSE,"Jul2004";"2004 8 August",#N/A,FALSE,"Aug2004";"2004 9 Sept",#N/A,FALSE,"Sep2004";"2004 10 Oct",#N/A,FALSE,"Oct2004";#N/A,#N/A,FALSE,"Nov2004";#N/A,#N/A,FALSE,"Dec2004"}</definedName>
    <definedName name="wrn.year._.2004._3_1_2" hidden="1">{"2004 4 April",#N/A,FALSE,"Apr2004";"2004 5 May",#N/A,FALSE,"May2004";"2004 6 June",#N/A,FALSE,"Jun2004";"2004 7 July",#N/A,FALSE,"Jul2004";"2004 8 August",#N/A,FALSE,"Aug2004";"2004 9 Sept",#N/A,FALSE,"Sep2004";"2004 10 Oct",#N/A,FALSE,"Oct2004";#N/A,#N/A,FALSE,"Nov2004";#N/A,#N/A,FALSE,"Dec2004"}</definedName>
    <definedName name="wrn.year._.2004._3_2" hidden="1">{"2004 4 April",#N/A,FALSE,"Apr2004";"2004 5 May",#N/A,FALSE,"May2004";"2004 6 June",#N/A,FALSE,"Jun2004";"2004 7 July",#N/A,FALSE,"Jul2004";"2004 8 August",#N/A,FALSE,"Aug2004";"2004 9 Sept",#N/A,FALSE,"Sep2004";"2004 10 Oct",#N/A,FALSE,"Oct2004";#N/A,#N/A,FALSE,"Nov2004";#N/A,#N/A,FALSE,"Dec2004"}</definedName>
    <definedName name="wrn.year._.2004._3_2_1" hidden="1">{"2004 4 April",#N/A,FALSE,"Apr2004";"2004 5 May",#N/A,FALSE,"May2004";"2004 6 June",#N/A,FALSE,"Jun2004";"2004 7 July",#N/A,FALSE,"Jul2004";"2004 8 August",#N/A,FALSE,"Aug2004";"2004 9 Sept",#N/A,FALSE,"Sep2004";"2004 10 Oct",#N/A,FALSE,"Oct2004";#N/A,#N/A,FALSE,"Nov2004";#N/A,#N/A,FALSE,"Dec2004"}</definedName>
    <definedName name="wrn.year._.2004._3_3" hidden="1">{"2004 4 April",#N/A,FALSE,"Apr2004";"2004 5 May",#N/A,FALSE,"May2004";"2004 6 June",#N/A,FALSE,"Jun2004";"2004 7 July",#N/A,FALSE,"Jul2004";"2004 8 August",#N/A,FALSE,"Aug2004";"2004 9 Sept",#N/A,FALSE,"Sep2004";"2004 10 Oct",#N/A,FALSE,"Oct2004";#N/A,#N/A,FALSE,"Nov2004";#N/A,#N/A,FALSE,"Dec2004"}</definedName>
    <definedName name="wrn.year._.2004._3_3_1" hidden="1">{"2004 4 April",#N/A,FALSE,"Apr2004";"2004 5 May",#N/A,FALSE,"May2004";"2004 6 June",#N/A,FALSE,"Jun2004";"2004 7 July",#N/A,FALSE,"Jul2004";"2004 8 August",#N/A,FALSE,"Aug2004";"2004 9 Sept",#N/A,FALSE,"Sep2004";"2004 10 Oct",#N/A,FALSE,"Oct2004";#N/A,#N/A,FALSE,"Nov2004";#N/A,#N/A,FALSE,"Dec2004"}</definedName>
    <definedName name="wrn.year._.2004._3_4" hidden="1">{"2004 4 April",#N/A,FALSE,"Apr2004";"2004 5 May",#N/A,FALSE,"May2004";"2004 6 June",#N/A,FALSE,"Jun2004";"2004 7 July",#N/A,FALSE,"Jul2004";"2004 8 August",#N/A,FALSE,"Aug2004";"2004 9 Sept",#N/A,FALSE,"Sep2004";"2004 10 Oct",#N/A,FALSE,"Oct2004";#N/A,#N/A,FALSE,"Nov2004";#N/A,#N/A,FALSE,"Dec2004"}</definedName>
    <definedName name="wrn.year._.2004._3_4_1" hidden="1">{"2004 4 April",#N/A,FALSE,"Apr2004";"2004 5 May",#N/A,FALSE,"May2004";"2004 6 June",#N/A,FALSE,"Jun2004";"2004 7 July",#N/A,FALSE,"Jul2004";"2004 8 August",#N/A,FALSE,"Aug2004";"2004 9 Sept",#N/A,FALSE,"Sep2004";"2004 10 Oct",#N/A,FALSE,"Oct2004";#N/A,#N/A,FALSE,"Nov2004";#N/A,#N/A,FALSE,"Dec2004"}</definedName>
    <definedName name="wrn.year._.2004._3_5" hidden="1">{"2004 4 April",#N/A,FALSE,"Apr2004";"2004 5 May",#N/A,FALSE,"May2004";"2004 6 June",#N/A,FALSE,"Jun2004";"2004 7 July",#N/A,FALSE,"Jul2004";"2004 8 August",#N/A,FALSE,"Aug2004";"2004 9 Sept",#N/A,FALSE,"Sep2004";"2004 10 Oct",#N/A,FALSE,"Oct2004";#N/A,#N/A,FALSE,"Nov2004";#N/A,#N/A,FALSE,"Dec2004"}</definedName>
    <definedName name="wrn.year._.2004._4" hidden="1">{"2004 4 April",#N/A,FALSE,"Apr2004";"2004 5 May",#N/A,FALSE,"May2004";"2004 6 June",#N/A,FALSE,"Jun2004";"2004 7 July",#N/A,FALSE,"Jul2004";"2004 8 August",#N/A,FALSE,"Aug2004";"2004 9 Sept",#N/A,FALSE,"Sep2004";"2004 10 Oct",#N/A,FALSE,"Oct2004";#N/A,#N/A,FALSE,"Nov2004";#N/A,#N/A,FALSE,"Dec2004"}</definedName>
    <definedName name="wrn.year._.2004._4_1" hidden="1">{"2004 4 April",#N/A,FALSE,"Apr2004";"2004 5 May",#N/A,FALSE,"May2004";"2004 6 June",#N/A,FALSE,"Jun2004";"2004 7 July",#N/A,FALSE,"Jul2004";"2004 8 August",#N/A,FALSE,"Aug2004";"2004 9 Sept",#N/A,FALSE,"Sep2004";"2004 10 Oct",#N/A,FALSE,"Oct2004";#N/A,#N/A,FALSE,"Nov2004";#N/A,#N/A,FALSE,"Dec2004"}</definedName>
    <definedName name="wrn.year._.2004._4_1_1" hidden="1">{"2004 4 April",#N/A,FALSE,"Apr2004";"2004 5 May",#N/A,FALSE,"May2004";"2004 6 June",#N/A,FALSE,"Jun2004";"2004 7 July",#N/A,FALSE,"Jul2004";"2004 8 August",#N/A,FALSE,"Aug2004";"2004 9 Sept",#N/A,FALSE,"Sep2004";"2004 10 Oct",#N/A,FALSE,"Oct2004";#N/A,#N/A,FALSE,"Nov2004";#N/A,#N/A,FALSE,"Dec2004"}</definedName>
    <definedName name="wrn.year._.2004._4_1_1_1" hidden="1">{"2004 4 April",#N/A,FALSE,"Apr2004";"2004 5 May",#N/A,FALSE,"May2004";"2004 6 June",#N/A,FALSE,"Jun2004";"2004 7 July",#N/A,FALSE,"Jul2004";"2004 8 August",#N/A,FALSE,"Aug2004";"2004 9 Sept",#N/A,FALSE,"Sep2004";"2004 10 Oct",#N/A,FALSE,"Oct2004";#N/A,#N/A,FALSE,"Nov2004";#N/A,#N/A,FALSE,"Dec2004"}</definedName>
    <definedName name="wrn.year._.2004._4_1_2" hidden="1">{"2004 4 April",#N/A,FALSE,"Apr2004";"2004 5 May",#N/A,FALSE,"May2004";"2004 6 June",#N/A,FALSE,"Jun2004";"2004 7 July",#N/A,FALSE,"Jul2004";"2004 8 August",#N/A,FALSE,"Aug2004";"2004 9 Sept",#N/A,FALSE,"Sep2004";"2004 10 Oct",#N/A,FALSE,"Oct2004";#N/A,#N/A,FALSE,"Nov2004";#N/A,#N/A,FALSE,"Dec2004"}</definedName>
    <definedName name="wrn.year._.2004._4_2" hidden="1">{"2004 4 April",#N/A,FALSE,"Apr2004";"2004 5 May",#N/A,FALSE,"May2004";"2004 6 June",#N/A,FALSE,"Jun2004";"2004 7 July",#N/A,FALSE,"Jul2004";"2004 8 August",#N/A,FALSE,"Aug2004";"2004 9 Sept",#N/A,FALSE,"Sep2004";"2004 10 Oct",#N/A,FALSE,"Oct2004";#N/A,#N/A,FALSE,"Nov2004";#N/A,#N/A,FALSE,"Dec2004"}</definedName>
    <definedName name="wrn.year._.2004._4_2_1" hidden="1">{"2004 4 April",#N/A,FALSE,"Apr2004";"2004 5 May",#N/A,FALSE,"May2004";"2004 6 June",#N/A,FALSE,"Jun2004";"2004 7 July",#N/A,FALSE,"Jul2004";"2004 8 August",#N/A,FALSE,"Aug2004";"2004 9 Sept",#N/A,FALSE,"Sep2004";"2004 10 Oct",#N/A,FALSE,"Oct2004";#N/A,#N/A,FALSE,"Nov2004";#N/A,#N/A,FALSE,"Dec2004"}</definedName>
    <definedName name="wrn.year._.2004._4_3" hidden="1">{"2004 4 April",#N/A,FALSE,"Apr2004";"2004 5 May",#N/A,FALSE,"May2004";"2004 6 June",#N/A,FALSE,"Jun2004";"2004 7 July",#N/A,FALSE,"Jul2004";"2004 8 August",#N/A,FALSE,"Aug2004";"2004 9 Sept",#N/A,FALSE,"Sep2004";"2004 10 Oct",#N/A,FALSE,"Oct2004";#N/A,#N/A,FALSE,"Nov2004";#N/A,#N/A,FALSE,"Dec2004"}</definedName>
    <definedName name="wrn.year._.2004._4_3_1" hidden="1">{"2004 4 April",#N/A,FALSE,"Apr2004";"2004 5 May",#N/A,FALSE,"May2004";"2004 6 June",#N/A,FALSE,"Jun2004";"2004 7 July",#N/A,FALSE,"Jul2004";"2004 8 August",#N/A,FALSE,"Aug2004";"2004 9 Sept",#N/A,FALSE,"Sep2004";"2004 10 Oct",#N/A,FALSE,"Oct2004";#N/A,#N/A,FALSE,"Nov2004";#N/A,#N/A,FALSE,"Dec2004"}</definedName>
    <definedName name="wrn.year._.2004._4_4" hidden="1">{"2004 4 April",#N/A,FALSE,"Apr2004";"2004 5 May",#N/A,FALSE,"May2004";"2004 6 June",#N/A,FALSE,"Jun2004";"2004 7 July",#N/A,FALSE,"Jul2004";"2004 8 August",#N/A,FALSE,"Aug2004";"2004 9 Sept",#N/A,FALSE,"Sep2004";"2004 10 Oct",#N/A,FALSE,"Oct2004";#N/A,#N/A,FALSE,"Nov2004";#N/A,#N/A,FALSE,"Dec2004"}</definedName>
    <definedName name="wrn.year._.2004._4_4_1" hidden="1">{"2004 4 April",#N/A,FALSE,"Apr2004";"2004 5 May",#N/A,FALSE,"May2004";"2004 6 June",#N/A,FALSE,"Jun2004";"2004 7 July",#N/A,FALSE,"Jul2004";"2004 8 August",#N/A,FALSE,"Aug2004";"2004 9 Sept",#N/A,FALSE,"Sep2004";"2004 10 Oct",#N/A,FALSE,"Oct2004";#N/A,#N/A,FALSE,"Nov2004";#N/A,#N/A,FALSE,"Dec2004"}</definedName>
    <definedName name="wrn.year._.2004._4_5" hidden="1">{"2004 4 April",#N/A,FALSE,"Apr2004";"2004 5 May",#N/A,FALSE,"May2004";"2004 6 June",#N/A,FALSE,"Jun2004";"2004 7 July",#N/A,FALSE,"Jul2004";"2004 8 August",#N/A,FALSE,"Aug2004";"2004 9 Sept",#N/A,FALSE,"Sep2004";"2004 10 Oct",#N/A,FALSE,"Oct2004";#N/A,#N/A,FALSE,"Nov2004";#N/A,#N/A,FALSE,"Dec2004"}</definedName>
    <definedName name="wrn.year._.2004._5" hidden="1">{"2004 4 April",#N/A,FALSE,"Apr2004";"2004 5 May",#N/A,FALSE,"May2004";"2004 6 June",#N/A,FALSE,"Jun2004";"2004 7 July",#N/A,FALSE,"Jul2004";"2004 8 August",#N/A,FALSE,"Aug2004";"2004 9 Sept",#N/A,FALSE,"Sep2004";"2004 10 Oct",#N/A,FALSE,"Oct2004";#N/A,#N/A,FALSE,"Nov2004";#N/A,#N/A,FALSE,"Dec2004"}</definedName>
    <definedName name="wrn.year._.2004._5_1" hidden="1">{"2004 4 April",#N/A,FALSE,"Apr2004";"2004 5 May",#N/A,FALSE,"May2004";"2004 6 June",#N/A,FALSE,"Jun2004";"2004 7 July",#N/A,FALSE,"Jul2004";"2004 8 August",#N/A,FALSE,"Aug2004";"2004 9 Sept",#N/A,FALSE,"Sep2004";"2004 10 Oct",#N/A,FALSE,"Oct2004";#N/A,#N/A,FALSE,"Nov2004";#N/A,#N/A,FALSE,"Dec2004"}</definedName>
    <definedName name="wrn.year._.2004._5_1_1" hidden="1">{"2004 4 April",#N/A,FALSE,"Apr2004";"2004 5 May",#N/A,FALSE,"May2004";"2004 6 June",#N/A,FALSE,"Jun2004";"2004 7 July",#N/A,FALSE,"Jul2004";"2004 8 August",#N/A,FALSE,"Aug2004";"2004 9 Sept",#N/A,FALSE,"Sep2004";"2004 10 Oct",#N/A,FALSE,"Oct2004";#N/A,#N/A,FALSE,"Nov2004";#N/A,#N/A,FALSE,"Dec2004"}</definedName>
    <definedName name="wrn.year._.2004._5_1_1_1" hidden="1">{"2004 4 April",#N/A,FALSE,"Apr2004";"2004 5 May",#N/A,FALSE,"May2004";"2004 6 June",#N/A,FALSE,"Jun2004";"2004 7 July",#N/A,FALSE,"Jul2004";"2004 8 August",#N/A,FALSE,"Aug2004";"2004 9 Sept",#N/A,FALSE,"Sep2004";"2004 10 Oct",#N/A,FALSE,"Oct2004";#N/A,#N/A,FALSE,"Nov2004";#N/A,#N/A,FALSE,"Dec2004"}</definedName>
    <definedName name="wrn.year._.2004._5_1_2" hidden="1">{"2004 4 April",#N/A,FALSE,"Apr2004";"2004 5 May",#N/A,FALSE,"May2004";"2004 6 June",#N/A,FALSE,"Jun2004";"2004 7 July",#N/A,FALSE,"Jul2004";"2004 8 August",#N/A,FALSE,"Aug2004";"2004 9 Sept",#N/A,FALSE,"Sep2004";"2004 10 Oct",#N/A,FALSE,"Oct2004";#N/A,#N/A,FALSE,"Nov2004";#N/A,#N/A,FALSE,"Dec2004"}</definedName>
    <definedName name="wrn.year._.2004._5_2" hidden="1">{"2004 4 April",#N/A,FALSE,"Apr2004";"2004 5 May",#N/A,FALSE,"May2004";"2004 6 June",#N/A,FALSE,"Jun2004";"2004 7 July",#N/A,FALSE,"Jul2004";"2004 8 August",#N/A,FALSE,"Aug2004";"2004 9 Sept",#N/A,FALSE,"Sep2004";"2004 10 Oct",#N/A,FALSE,"Oct2004";#N/A,#N/A,FALSE,"Nov2004";#N/A,#N/A,FALSE,"Dec2004"}</definedName>
    <definedName name="wrn.year._.2004._5_2_1" hidden="1">{"2004 4 April",#N/A,FALSE,"Apr2004";"2004 5 May",#N/A,FALSE,"May2004";"2004 6 June",#N/A,FALSE,"Jun2004";"2004 7 July",#N/A,FALSE,"Jul2004";"2004 8 August",#N/A,FALSE,"Aug2004";"2004 9 Sept",#N/A,FALSE,"Sep2004";"2004 10 Oct",#N/A,FALSE,"Oct2004";#N/A,#N/A,FALSE,"Nov2004";#N/A,#N/A,FALSE,"Dec2004"}</definedName>
    <definedName name="wrn.year._.2004._5_3" hidden="1">{"2004 4 April",#N/A,FALSE,"Apr2004";"2004 5 May",#N/A,FALSE,"May2004";"2004 6 June",#N/A,FALSE,"Jun2004";"2004 7 July",#N/A,FALSE,"Jul2004";"2004 8 August",#N/A,FALSE,"Aug2004";"2004 9 Sept",#N/A,FALSE,"Sep2004";"2004 10 Oct",#N/A,FALSE,"Oct2004";#N/A,#N/A,FALSE,"Nov2004";#N/A,#N/A,FALSE,"Dec2004"}</definedName>
    <definedName name="wrn.year._.2004._5_3_1" hidden="1">{"2004 4 April",#N/A,FALSE,"Apr2004";"2004 5 May",#N/A,FALSE,"May2004";"2004 6 June",#N/A,FALSE,"Jun2004";"2004 7 July",#N/A,FALSE,"Jul2004";"2004 8 August",#N/A,FALSE,"Aug2004";"2004 9 Sept",#N/A,FALSE,"Sep2004";"2004 10 Oct",#N/A,FALSE,"Oct2004";#N/A,#N/A,FALSE,"Nov2004";#N/A,#N/A,FALSE,"Dec2004"}</definedName>
    <definedName name="wrn.year._.2004._5_4" hidden="1">{"2004 4 April",#N/A,FALSE,"Apr2004";"2004 5 May",#N/A,FALSE,"May2004";"2004 6 June",#N/A,FALSE,"Jun2004";"2004 7 July",#N/A,FALSE,"Jul2004";"2004 8 August",#N/A,FALSE,"Aug2004";"2004 9 Sept",#N/A,FALSE,"Sep2004";"2004 10 Oct",#N/A,FALSE,"Oct2004";#N/A,#N/A,FALSE,"Nov2004";#N/A,#N/A,FALSE,"Dec2004"}</definedName>
    <definedName name="wrn.year._.2004._5_4_1" hidden="1">{"2004 4 April",#N/A,FALSE,"Apr2004";"2004 5 May",#N/A,FALSE,"May2004";"2004 6 June",#N/A,FALSE,"Jun2004";"2004 7 July",#N/A,FALSE,"Jul2004";"2004 8 August",#N/A,FALSE,"Aug2004";"2004 9 Sept",#N/A,FALSE,"Sep2004";"2004 10 Oct",#N/A,FALSE,"Oct2004";#N/A,#N/A,FALSE,"Nov2004";#N/A,#N/A,FALSE,"Dec2004"}</definedName>
    <definedName name="wrn.year._.2004._5_5" hidden="1">{"2004 4 April",#N/A,FALSE,"Apr2004";"2004 5 May",#N/A,FALSE,"May2004";"2004 6 June",#N/A,FALSE,"Jun2004";"2004 7 July",#N/A,FALSE,"Jul2004";"2004 8 August",#N/A,FALSE,"Aug2004";"2004 9 Sept",#N/A,FALSE,"Sep2004";"2004 10 Oct",#N/A,FALSE,"Oct2004";#N/A,#N/A,FALSE,"Nov2004";#N/A,#N/A,FALSE,"Dec2004"}</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#REF!</definedName>
    <definedName name="xdskh">#REF!</definedName>
    <definedName name="xfghfghygjytj">40269.094375</definedName>
    <definedName name="XR">#REF!</definedName>
    <definedName name="xx" hidden="1">{#N/A,#N/A,FALSE,"OIT ee contribs 00";#N/A,#N/A,FALSE,"OITeecontribs-DentalVision";#N/A,#N/A,FALSE,"OIT-pc01";#N/A,#N/A,FALSE,"pc-dent&amp;vision01";#N/A,#N/A,FALSE,"OIT-tc01";#N/A,#N/A,FALSE,"tc-dent&amp;vision01"}</definedName>
    <definedName name="xxx">#REF!</definedName>
    <definedName name="y" hidden="1">{"'PRODUCTIONCOST SHEET'!$B$3:$G$48"}</definedName>
    <definedName name="YEARS">#REF!</definedName>
    <definedName name="YesNo">#REF!</definedName>
    <definedName name="yjuyyukyukyukuk">"V2010-03-31"</definedName>
    <definedName name="yjyujuyjfuyjf">"V00005"</definedName>
    <definedName name="YORK___CHAPS">#REF!</definedName>
    <definedName name="YTD">#REF!</definedName>
    <definedName name="ytjtyjtyjytj">"V2003-07-01"</definedName>
    <definedName name="ytyyyyyyyyyyyyy" hidden="1">{#N/A,#N/A,FALSE,"Aging Summary";#N/A,#N/A,FALSE,"Ratio Analysis";#N/A,#N/A,FALSE,"Test 120 Day Accts";#N/A,#N/A,FALSE,"Tickmarks"}</definedName>
    <definedName name="yy"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y" hidden="1">{#N/A,#N/A,FALSE,"DI 2 YEAR MASTER SCHEDULE"}</definedName>
    <definedName name="z" hidden="1">{#N/A,#N/A,FALSE,"DI 2 YEAR MASTER SCHEDULE"}</definedName>
    <definedName name="Z_9A428CE1_B4D9_11D0_A8AA_0000C071AEE7_.wvu.Cols" hidden="1">[41]Sheet1!$A$1:$Q$65536,[41]Sheet1!$Y$1:$Z$65536</definedName>
    <definedName name="Z_9A428CE1_B4D9_11D0_A8AA_0000C071AEE7_.wvu.PrintArea" hidden="1">#REF!</definedName>
    <definedName name="Z_9A428CE1_B4D9_11D0_A8AA_0000C071AEE7_.wvu.Rows" hidden="1">[41]Sheet1!#REF!,[41]Sheet1!#REF!,[41]Sheet1!#REF!,[41]Sheet1!#REF!,[41]Sheet1!#REF!,[41]Sheet1!#REF!,[41]Sheet1!#REF!,[41]Sheet1!$A$97:$IV$271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9" i="18" l="1"/>
  <c r="F41" i="18" s="1"/>
  <c r="F50" i="17" l="1"/>
  <c r="F42" i="17"/>
  <c r="F41" i="17"/>
  <c r="F40" i="17"/>
  <c r="G39" i="18" l="1"/>
  <c r="H39" i="18"/>
  <c r="H43" i="18" s="1"/>
  <c r="F44" i="18"/>
  <c r="A16" i="18"/>
  <c r="A17" i="18" s="1"/>
  <c r="A18" i="18" s="1"/>
  <c r="A19" i="18" s="1"/>
  <c r="A20" i="18" s="1"/>
  <c r="A21" i="18" s="1"/>
  <c r="A22" i="18" s="1"/>
  <c r="A23" i="18" s="1"/>
  <c r="A24" i="18" s="1"/>
  <c r="A25" i="18" s="1"/>
  <c r="A26" i="18" s="1"/>
  <c r="A27" i="18" s="1"/>
  <c r="A28" i="18" s="1"/>
  <c r="F10" i="17"/>
  <c r="F11" i="17" s="1"/>
  <c r="F53" i="17" s="1"/>
  <c r="A9" i="17"/>
  <c r="A10" i="17" s="1"/>
  <c r="A11" i="17" s="1"/>
  <c r="A12" i="17" s="1"/>
  <c r="A13" i="17" s="1"/>
  <c r="A29" i="18" l="1"/>
  <c r="A30" i="18" s="1"/>
  <c r="A31" i="18" s="1"/>
  <c r="A32" i="18" s="1"/>
  <c r="A33" i="18" s="1"/>
  <c r="A34" i="18" s="1"/>
  <c r="A35" i="18" s="1"/>
  <c r="A36" i="18" s="1"/>
  <c r="A37" i="18" s="1"/>
  <c r="A38" i="18" s="1"/>
  <c r="A39" i="18" s="1"/>
  <c r="A41" i="18" s="1"/>
  <c r="A43" i="18" s="1"/>
  <c r="A44" i="18" s="1"/>
  <c r="A46" i="18" s="1"/>
  <c r="E30" i="18"/>
  <c r="E29" i="18"/>
  <c r="A14" i="17"/>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H41" i="18"/>
  <c r="H44" i="18" s="1"/>
  <c r="G43" i="18"/>
  <c r="G41" i="18"/>
  <c r="G44" i="18" s="1"/>
  <c r="F43" i="18"/>
  <c r="F43" i="17"/>
  <c r="E33" i="18"/>
  <c r="E22" i="18"/>
  <c r="E35" i="18"/>
  <c r="E34" i="18"/>
  <c r="E32" i="18"/>
  <c r="E31" i="18"/>
  <c r="E28" i="18"/>
  <c r="E27" i="18"/>
  <c r="E26" i="18"/>
  <c r="E25" i="18"/>
  <c r="E24" i="18"/>
  <c r="E37" i="18"/>
  <c r="E23" i="18"/>
  <c r="E36" i="18"/>
  <c r="E21" i="18"/>
  <c r="E20" i="18"/>
  <c r="E19" i="18"/>
  <c r="E18" i="18"/>
  <c r="E17" i="18"/>
  <c r="E16" i="18"/>
  <c r="E44" i="18" l="1"/>
  <c r="F13" i="17" s="1"/>
  <c r="F16" i="17" s="1"/>
  <c r="F45" i="17" s="1"/>
  <c r="F47" i="17" s="1"/>
  <c r="E39" i="18"/>
  <c r="E43" i="18"/>
  <c r="F14" i="17" s="1"/>
  <c r="F17" i="17" s="1"/>
  <c r="F27" i="17" s="1"/>
  <c r="F28" i="17" s="1"/>
  <c r="F32" i="17" l="1"/>
  <c r="F33" i="17" s="1"/>
  <c r="F22" i="17"/>
  <c r="F23" i="17" s="1"/>
  <c r="F35" i="17" l="1"/>
  <c r="F37" i="17" s="1"/>
  <c r="F49" i="17"/>
  <c r="F51" i="17" s="1"/>
  <c r="F55" i="17" s="1"/>
  <c r="F58" i="17" s="1"/>
</calcChain>
</file>

<file path=xl/sharedStrings.xml><?xml version="1.0" encoding="utf-8"?>
<sst xmlns="http://schemas.openxmlformats.org/spreadsheetml/2006/main" count="105" uniqueCount="91">
  <si>
    <t>Line</t>
  </si>
  <si>
    <t>Niagara Mohawk Power Corporation</t>
  </si>
  <si>
    <t>For Costs in Calendar Year _____</t>
  </si>
  <si>
    <t>Amount</t>
  </si>
  <si>
    <t xml:space="preserve">Subtotal </t>
  </si>
  <si>
    <t xml:space="preserve"> Shading denotes an input</t>
  </si>
  <si>
    <t>(c)</t>
  </si>
  <si>
    <t>(a)</t>
  </si>
  <si>
    <t>(d)</t>
  </si>
  <si>
    <t>(b)</t>
  </si>
  <si>
    <t>Schedule 9 Column 5 Line 34</t>
  </si>
  <si>
    <t>SAP Segment</t>
  </si>
  <si>
    <t>Company Description</t>
  </si>
  <si>
    <t>3 Point (G) Alloc. Code</t>
  </si>
  <si>
    <t>Net Margin</t>
  </si>
  <si>
    <t>Net Plant</t>
  </si>
  <si>
    <t>Net O&amp;M</t>
  </si>
  <si>
    <t>NYTRAN</t>
  </si>
  <si>
    <t>Totals</t>
  </si>
  <si>
    <t>NMPC Gross Transmission Investment</t>
  </si>
  <si>
    <t>General Plant Allocated to SPC</t>
  </si>
  <si>
    <t>General Plant Allocation</t>
  </si>
  <si>
    <t>A&amp;G Allocation</t>
  </si>
  <si>
    <t>Transmission A&amp;G Allocated to SPC</t>
  </si>
  <si>
    <t>Transmission allocated Property Insurance (924)</t>
  </si>
  <si>
    <t>Transmission Property Insurance allocated to SPC</t>
  </si>
  <si>
    <t>SPC Plant Ratio</t>
  </si>
  <si>
    <t>Schedule 5 Allocations Line 9 + SPC Gross Plant</t>
  </si>
  <si>
    <t>Electric General Plant</t>
  </si>
  <si>
    <t>Common Plant Allocation</t>
  </si>
  <si>
    <t>Intangible Plant Allocation</t>
  </si>
  <si>
    <t>Gas+Electric Common Plant</t>
  </si>
  <si>
    <t>Electric Pension and Benefits Expenses</t>
  </si>
  <si>
    <t>Schedule 9 Column 1 Line 33</t>
  </si>
  <si>
    <t>Schedule 9 Column 1 Line 44</t>
  </si>
  <si>
    <t>Schedule 9 Column 1 Line 35</t>
  </si>
  <si>
    <t>Transmission-Related Research and Development</t>
  </si>
  <si>
    <t>Electric Payroll Tax Expenses</t>
  </si>
  <si>
    <t>Line 2/Line 3</t>
  </si>
  <si>
    <t>SPC Allocation % (Electric to SPC)</t>
  </si>
  <si>
    <t>SPC Allocation % (Gas+Electric to SPC)</t>
  </si>
  <si>
    <t>Reference</t>
  </si>
  <si>
    <t>SPC Plant Allocator</t>
  </si>
  <si>
    <t>SPC Allocated Total A&amp;G Expenses</t>
  </si>
  <si>
    <t>SPC Gross Plant In-Service</t>
  </si>
  <si>
    <t>Schedule 9 Column 5 Line 36</t>
  </si>
  <si>
    <t xml:space="preserve">Electric Administrative and General Expenses </t>
  </si>
  <si>
    <t>Project Gross Plant In-Service</t>
  </si>
  <si>
    <t>SPC Allocators</t>
  </si>
  <si>
    <t>Workpaper_</t>
  </si>
  <si>
    <t>(e)</t>
  </si>
  <si>
    <t>(f)</t>
  </si>
  <si>
    <t>(g)</t>
  </si>
  <si>
    <t>Data as of March 31, ___________________</t>
  </si>
  <si>
    <t>Allocation Basis: All KS and NG Companies -  Gas, Elect and Transmission</t>
  </si>
  <si>
    <t>A&amp;G Allocator excluding Gas</t>
  </si>
  <si>
    <t>A&amp;G Allocator including Gas</t>
  </si>
  <si>
    <t>Line 4 * Line 6</t>
  </si>
  <si>
    <t>Line 4 * Line 7</t>
  </si>
  <si>
    <t>SPC Allocators Line 9</t>
  </si>
  <si>
    <t>Line 14 * Line 15</t>
  </si>
  <si>
    <t>Line 19 * Line 20</t>
  </si>
  <si>
    <t>SPC Allocators Line 10</t>
  </si>
  <si>
    <t>Line 24 * Line 25</t>
  </si>
  <si>
    <t>Line 16 + Line 21 + Line 26</t>
  </si>
  <si>
    <t>Line 2 + Line 28</t>
  </si>
  <si>
    <t>Line 9</t>
  </si>
  <si>
    <t>Sum lines 33 to 35</t>
  </si>
  <si>
    <t>Sum lines 42 + Line 43</t>
  </si>
  <si>
    <t>Line 4</t>
  </si>
  <si>
    <t>Line 44 * Line 46</t>
  </si>
  <si>
    <t>Line 40 + Line 48</t>
  </si>
  <si>
    <t>G Allocator - including Gas Segments</t>
  </si>
  <si>
    <t>G Allocator - excluding Gas Segments</t>
  </si>
  <si>
    <t>Total excluding Gas segment</t>
  </si>
  <si>
    <t>Line 36 * Line 38</t>
  </si>
  <si>
    <t>SAP Company Code</t>
  </si>
  <si>
    <t>line 3/line 25</t>
  </si>
  <si>
    <t>line 3/line 26</t>
  </si>
  <si>
    <t>line 25 - sum line 17 to line 23</t>
  </si>
  <si>
    <t>Niagara Mohawk Power Corporation provides gas and electric distribution service, in addition to wholesale transmission service.  These services are reflected, respectively, as the SAP Company Code 5210 NYGASD, NYELEC, and NYTRAN segments in the table below.  The table below will be updated annually to determine the appropriate allocation percentage for Niagara Mohawk’s General Plant, Common Plant, Intangible Plant, and Administrative and General expenses to the SPC Project.  This update will incorporate data from all National Grid regulated gas, electric distribution, and transmission segments, based on fiscal year-end data of the respective annual update year.</t>
  </si>
  <si>
    <t>(h)</t>
  </si>
  <si>
    <t>Data Source (1)</t>
  </si>
  <si>
    <t>Workpaper SPC2 Line 28 Column (d)</t>
  </si>
  <si>
    <t>Workpaper SPC2 Line 27 Column (d)</t>
  </si>
  <si>
    <t>Schedule 6 Page 2 Column 1 Line 5</t>
  </si>
  <si>
    <t>Schedule 6 Page 2 Column 1 Line 10</t>
  </si>
  <si>
    <t>Schedule 6 Page 2 Column 1 Line 15</t>
  </si>
  <si>
    <t>Workpaper SPC1</t>
  </si>
  <si>
    <t>Workpaper SPC2</t>
  </si>
  <si>
    <t>(1) Derived from 4603 Business Intelligence (BI) Report. This report displays general ledger balances for all accounts within the regulatory Generally Accepted Accounting Principles (GAAP) Income Statement hierarchy. It includes measures for month, quarter, and year to date periods. The report is frequently utilized to analytically review and report of GAAP general ledger balances. The 4603 BI Report is adjusted to consolidate subsidiaries, remove costs allocated using the National Grid Service Company general allocator and include or exclude entries necessary to accurately reflect the trial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</si>
</sst>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20" x14ac:knownFonts="1">
    <font>
      <sz val="11"/>
      <color theme="1"/>
      <name val="Calibri"/>
      <family val="2"/>
      <scheme val="minor"/>
    </font>
    <font>
      <sz val="11"/>
      <color theme="1"/>
      <name val="Calibri"/>
      <family val="2"/>
      <scheme val="minor"/>
    </font>
    <font>
      <sz val="10"/>
      <name val="Arial"/>
      <family val="2"/>
    </font>
    <font>
      <sz val="10"/>
      <color rgb="FF000000"/>
      <name val="Arial"/>
      <family val="2"/>
    </font>
    <font>
      <sz val="12"/>
      <name val="Arial"/>
      <family val="2"/>
    </font>
    <font>
      <sz val="12"/>
      <name val="Calibri"/>
      <family val="2"/>
      <scheme val="minor"/>
    </font>
    <font>
      <sz val="10"/>
      <name val="Calibri"/>
      <family val="2"/>
      <scheme val="minor"/>
    </font>
    <font>
      <sz val="8"/>
      <name val="Calibri"/>
      <family val="2"/>
      <scheme val="minor"/>
    </font>
    <font>
      <sz val="11"/>
      <name val="Calibri"/>
      <family val="2"/>
      <scheme val="minor"/>
    </font>
    <font>
      <sz val="10"/>
      <color rgb="FF000000"/>
      <name val="Arial"/>
      <family val="2"/>
    </font>
    <font>
      <sz val="10"/>
      <color rgb="FFFF0000"/>
      <name val="Calibri"/>
      <family val="2"/>
      <scheme val="minor"/>
    </font>
    <font>
      <b/>
      <sz val="11"/>
      <color theme="1"/>
      <name val="Calibri"/>
      <family val="2"/>
      <scheme val="minor"/>
    </font>
    <font>
      <sz val="12"/>
      <color theme="1"/>
      <name val="Times New Roman"/>
      <family val="2"/>
    </font>
    <font>
      <sz val="10"/>
      <color indexed="8"/>
      <name val="Arial"/>
      <family val="2"/>
    </font>
    <font>
      <sz val="10"/>
      <color theme="1"/>
      <name val="Calibri"/>
      <family val="2"/>
      <scheme val="minor"/>
    </font>
    <font>
      <b/>
      <sz val="10"/>
      <name val="Calibri"/>
      <family val="2"/>
      <scheme val="minor"/>
    </font>
    <font>
      <u/>
      <sz val="10"/>
      <color theme="1"/>
      <name val="Calibri"/>
      <family val="2"/>
      <scheme val="minor"/>
    </font>
    <font>
      <b/>
      <u/>
      <sz val="10"/>
      <color theme="1"/>
      <name val="Calibri"/>
      <family val="2"/>
      <scheme val="minor"/>
    </font>
    <font>
      <b/>
      <sz val="10"/>
      <color theme="1"/>
      <name val="Calibri"/>
      <family val="2"/>
      <scheme val="minor"/>
    </font>
    <font>
      <sz val="10"/>
      <color rgb="FF000000"/>
      <name val="Calibri"/>
      <family val="2"/>
      <scheme val="minor"/>
    </font>
  </fonts>
  <fills count="5">
    <fill>
      <patternFill patternType="none"/>
    </fill>
    <fill>
      <patternFill patternType="gray125"/>
    </fill>
    <fill>
      <patternFill patternType="solid">
        <fgColor rgb="FFC0C0C0"/>
        <bgColor rgb="FF000000"/>
      </patternFill>
    </fill>
    <fill>
      <patternFill patternType="solid">
        <fgColor rgb="FFD9D9D9"/>
        <bgColor rgb="FF000000"/>
      </patternFill>
    </fill>
    <fill>
      <patternFill patternType="solid">
        <fgColor rgb="FFFFFFCC"/>
        <bgColor indexed="64"/>
      </patternFill>
    </fill>
  </fills>
  <borders count="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3" fillId="0" borderId="0"/>
    <xf numFmtId="43" fontId="3" fillId="0" borderId="0" applyFont="0" applyFill="0" applyBorder="0" applyAlignment="0" applyProtection="0"/>
    <xf numFmtId="0" fontId="4" fillId="0" borderId="0"/>
    <xf numFmtId="0" fontId="1" fillId="0" borderId="0"/>
    <xf numFmtId="43" fontId="2" fillId="0" borderId="0" applyFont="0" applyFill="0" applyBorder="0" applyAlignment="0" applyProtection="0"/>
    <xf numFmtId="0" fontId="9" fillId="0" borderId="0"/>
    <xf numFmtId="43" fontId="9" fillId="0" borderId="0" applyFont="0" applyFill="0" applyBorder="0" applyAlignment="0" applyProtection="0"/>
    <xf numFmtId="0" fontId="4" fillId="0" borderId="0"/>
    <xf numFmtId="0" fontId="2" fillId="0" borderId="0"/>
    <xf numFmtId="0" fontId="12" fillId="0" borderId="0"/>
    <xf numFmtId="43" fontId="13" fillId="0" borderId="0" applyFont="0" applyFill="0" applyBorder="0" applyProtection="0"/>
  </cellStyleXfs>
  <cellXfs count="67">
    <xf numFmtId="0" fontId="0" fillId="0" borderId="0" xfId="0"/>
    <xf numFmtId="10" fontId="0" fillId="0" borderId="0" xfId="2" applyNumberFormat="1" applyFont="1"/>
    <xf numFmtId="0" fontId="11" fillId="0" borderId="0" xfId="0" applyFont="1"/>
    <xf numFmtId="0" fontId="5" fillId="0" borderId="0" xfId="13" applyFont="1"/>
    <xf numFmtId="0" fontId="5" fillId="4" borderId="0" xfId="13" applyFont="1" applyFill="1" applyAlignment="1">
      <alignment horizontal="right"/>
    </xf>
    <xf numFmtId="0" fontId="14" fillId="0" borderId="0" xfId="0" applyFont="1"/>
    <xf numFmtId="0" fontId="15" fillId="0" borderId="0" xfId="0" applyFont="1"/>
    <xf numFmtId="0" fontId="14" fillId="0" borderId="0" xfId="0" applyFont="1" applyAlignment="1">
      <alignment horizontal="right"/>
    </xf>
    <xf numFmtId="0" fontId="16" fillId="0" borderId="0" xfId="0" applyFont="1" applyAlignment="1">
      <alignment horizontal="center"/>
    </xf>
    <xf numFmtId="0" fontId="14" fillId="0" borderId="0" xfId="0" applyFont="1" applyAlignment="1">
      <alignment horizontal="center"/>
    </xf>
    <xf numFmtId="0" fontId="17" fillId="0" borderId="0" xfId="0" applyFont="1"/>
    <xf numFmtId="0" fontId="6" fillId="0" borderId="0" xfId="14" applyFont="1" applyAlignment="1">
      <alignment horizontal="left"/>
    </xf>
    <xf numFmtId="165" fontId="6" fillId="4" borderId="0" xfId="1" applyNumberFormat="1" applyFont="1" applyFill="1" applyAlignment="1">
      <alignment horizontal="right"/>
    </xf>
    <xf numFmtId="164" fontId="6" fillId="4" borderId="0" xfId="2" applyNumberFormat="1" applyFont="1" applyFill="1" applyAlignment="1">
      <alignment horizontal="left"/>
    </xf>
    <xf numFmtId="0" fontId="6" fillId="0" borderId="0" xfId="14" applyFont="1" applyAlignment="1">
      <alignment horizontal="center"/>
    </xf>
    <xf numFmtId="165" fontId="6" fillId="0" borderId="0" xfId="1" applyNumberFormat="1" applyFont="1" applyAlignment="1">
      <alignment horizontal="right"/>
    </xf>
    <xf numFmtId="164" fontId="6" fillId="0" borderId="0" xfId="2" applyNumberFormat="1" applyFont="1"/>
    <xf numFmtId="10" fontId="6" fillId="0" borderId="5" xfId="2" applyNumberFormat="1" applyFont="1" applyBorder="1" applyAlignment="1">
      <alignment horizontal="right"/>
    </xf>
    <xf numFmtId="0" fontId="6" fillId="0" borderId="0" xfId="14" applyFont="1"/>
    <xf numFmtId="164" fontId="6" fillId="0" borderId="0" xfId="2" applyNumberFormat="1" applyFont="1" applyAlignment="1">
      <alignment horizontal="left"/>
    </xf>
    <xf numFmtId="0" fontId="6" fillId="0" borderId="0" xfId="14" applyFont="1" applyAlignment="1">
      <alignment horizontal="right"/>
    </xf>
    <xf numFmtId="10" fontId="6" fillId="0" borderId="0" xfId="14" applyNumberFormat="1" applyFont="1" applyAlignment="1">
      <alignment horizontal="right"/>
    </xf>
    <xf numFmtId="0" fontId="6" fillId="4" borderId="0" xfId="14" applyFont="1" applyFill="1" applyAlignment="1">
      <alignment horizontal="left"/>
    </xf>
    <xf numFmtId="10" fontId="15" fillId="0" borderId="5" xfId="2" applyNumberFormat="1" applyFont="1" applyBorder="1" applyAlignment="1">
      <alignment horizontal="right"/>
    </xf>
    <xf numFmtId="0" fontId="14" fillId="0" borderId="1" xfId="0" applyFont="1" applyBorder="1" applyAlignment="1">
      <alignment horizontal="center"/>
    </xf>
    <xf numFmtId="10" fontId="14" fillId="0" borderId="0" xfId="2" applyNumberFormat="1" applyFont="1"/>
    <xf numFmtId="165" fontId="18" fillId="0" borderId="5" xfId="1" applyNumberFormat="1" applyFont="1" applyBorder="1"/>
    <xf numFmtId="165" fontId="18" fillId="0" borderId="0" xfId="1" applyNumberFormat="1" applyFont="1" applyBorder="1"/>
    <xf numFmtId="0" fontId="18" fillId="0" borderId="0" xfId="0" applyFont="1" applyAlignment="1">
      <alignment horizontal="right"/>
    </xf>
    <xf numFmtId="165" fontId="18" fillId="0" borderId="4" xfId="1" applyNumberFormat="1" applyFont="1" applyBorder="1"/>
    <xf numFmtId="0" fontId="6" fillId="0" borderId="0" xfId="0" applyFont="1"/>
    <xf numFmtId="165" fontId="14" fillId="0" borderId="0" xfId="1" applyNumberFormat="1" applyFont="1"/>
    <xf numFmtId="165" fontId="14" fillId="0" borderId="5" xfId="1" applyNumberFormat="1" applyFont="1" applyBorder="1"/>
    <xf numFmtId="165" fontId="14" fillId="0" borderId="0" xfId="1" applyNumberFormat="1" applyFont="1" applyBorder="1"/>
    <xf numFmtId="10" fontId="14" fillId="0" borderId="0" xfId="0" applyNumberFormat="1" applyFont="1"/>
    <xf numFmtId="0" fontId="10" fillId="0" borderId="0" xfId="0" applyFont="1"/>
    <xf numFmtId="165" fontId="18" fillId="0" borderId="4" xfId="0" applyNumberFormat="1" applyFont="1" applyBorder="1"/>
    <xf numFmtId="0" fontId="15" fillId="0" borderId="0" xfId="0" applyFont="1" applyAlignment="1">
      <alignment horizontal="center" vertical="center" wrapText="1"/>
    </xf>
    <xf numFmtId="0" fontId="6" fillId="0" borderId="0" xfId="0" applyFont="1" applyAlignment="1">
      <alignment wrapText="1"/>
    </xf>
    <xf numFmtId="0" fontId="0" fillId="0" borderId="0" xfId="0" applyAlignment="1">
      <alignment horizontal="left" vertical="top" wrapText="1"/>
    </xf>
    <xf numFmtId="0" fontId="0" fillId="0" borderId="0" xfId="0" applyAlignment="1">
      <alignment horizontal="center"/>
    </xf>
    <xf numFmtId="0" fontId="15" fillId="2" borderId="2" xfId="0" applyFont="1" applyFill="1" applyBorder="1" applyAlignment="1">
      <alignment horizontal="center" vertical="center" wrapText="1"/>
    </xf>
    <xf numFmtId="0" fontId="6" fillId="4" borderId="3" xfId="0" applyFont="1" applyFill="1" applyBorder="1" applyAlignment="1">
      <alignment horizontal="left"/>
    </xf>
    <xf numFmtId="0" fontId="6" fillId="4" borderId="2" xfId="0" applyFont="1" applyFill="1" applyBorder="1"/>
    <xf numFmtId="10" fontId="6" fillId="0" borderId="2" xfId="0" applyNumberFormat="1" applyFont="1" applyBorder="1"/>
    <xf numFmtId="3" fontId="19" fillId="4" borderId="2" xfId="0" applyNumberFormat="1" applyFont="1" applyFill="1" applyBorder="1"/>
    <xf numFmtId="0" fontId="6" fillId="4" borderId="2" xfId="0" applyFont="1" applyFill="1" applyBorder="1" applyAlignment="1">
      <alignment horizontal="left"/>
    </xf>
    <xf numFmtId="0" fontId="19" fillId="4" borderId="2" xfId="0" applyFont="1" applyFill="1" applyBorder="1"/>
    <xf numFmtId="10" fontId="15" fillId="3" borderId="2" xfId="0" applyNumberFormat="1" applyFont="1" applyFill="1" applyBorder="1"/>
    <xf numFmtId="3" fontId="15" fillId="3" borderId="2" xfId="0" applyNumberFormat="1" applyFont="1" applyFill="1" applyBorder="1"/>
    <xf numFmtId="3" fontId="19" fillId="4" borderId="8" xfId="0" applyNumberFormat="1" applyFont="1" applyFill="1" applyBorder="1"/>
    <xf numFmtId="0" fontId="19" fillId="4" borderId="8" xfId="0" applyFont="1" applyFill="1" applyBorder="1"/>
    <xf numFmtId="3" fontId="15" fillId="3" borderId="2" xfId="0" applyNumberFormat="1" applyFont="1" applyFill="1" applyBorder="1" applyAlignment="1">
      <alignment horizontal="center"/>
    </xf>
    <xf numFmtId="0" fontId="6" fillId="0" borderId="1" xfId="0" applyFont="1" applyBorder="1" applyAlignment="1">
      <alignment horizontal="center"/>
    </xf>
    <xf numFmtId="165" fontId="15" fillId="0" borderId="0" xfId="1" applyNumberFormat="1" applyFont="1" applyBorder="1"/>
    <xf numFmtId="0" fontId="8" fillId="0" borderId="0" xfId="0" applyFont="1" applyAlignment="1">
      <alignment horizontal="center"/>
    </xf>
    <xf numFmtId="0" fontId="8" fillId="0" borderId="0" xfId="0" applyFont="1" applyAlignment="1">
      <alignment horizontal="center" vertical="top" wrapText="1"/>
    </xf>
    <xf numFmtId="0" fontId="8" fillId="4" borderId="8" xfId="0" applyFont="1" applyFill="1" applyBorder="1" applyAlignment="1">
      <alignment horizontal="center"/>
    </xf>
    <xf numFmtId="0" fontId="8" fillId="0" borderId="0" xfId="0" applyFont="1"/>
    <xf numFmtId="0" fontId="8" fillId="0" borderId="0" xfId="0" applyFont="1" applyAlignment="1">
      <alignment horizontal="center" vertical="center"/>
    </xf>
    <xf numFmtId="0" fontId="6" fillId="0" borderId="0" xfId="0" applyFont="1" applyAlignment="1">
      <alignment horizontal="left" wrapText="1"/>
    </xf>
    <xf numFmtId="0" fontId="15" fillId="0" borderId="0" xfId="0" applyFont="1" applyAlignment="1">
      <alignment horizontal="center" vertical="center" wrapText="1"/>
    </xf>
    <xf numFmtId="0" fontId="15" fillId="4" borderId="0" xfId="0" applyFont="1" applyFill="1" applyAlignment="1">
      <alignment horizontal="center" vertical="center" wrapText="1"/>
    </xf>
    <xf numFmtId="0" fontId="6" fillId="3" borderId="6" xfId="0" applyFont="1" applyFill="1" applyBorder="1" applyAlignment="1">
      <alignment horizontal="right"/>
    </xf>
    <xf numFmtId="0" fontId="6" fillId="3" borderId="5" xfId="0" applyFont="1" applyFill="1" applyBorder="1" applyAlignment="1">
      <alignment horizontal="right"/>
    </xf>
    <xf numFmtId="0" fontId="6" fillId="3" borderId="7" xfId="0" applyFont="1" applyFill="1" applyBorder="1" applyAlignment="1">
      <alignment horizontal="right"/>
    </xf>
    <xf numFmtId="0" fontId="8" fillId="0" borderId="0" xfId="0" applyFont="1" applyAlignment="1">
      <alignment horizontal="left" vertical="top" wrapText="1"/>
    </xf>
  </cellXfs>
  <cellStyles count="17">
    <cellStyle name="Comma" xfId="1" builtinId="3"/>
    <cellStyle name="Comma 2" xfId="7" xr:uid="{0FB451F6-2ADD-49D1-BC58-68C6BE6E4257}"/>
    <cellStyle name="Comma 3" xfId="10" xr:uid="{79184F26-752F-4A2E-BE7F-44AF894B06F5}"/>
    <cellStyle name="Comma 4" xfId="12" xr:uid="{E2C1D617-EE52-4758-9D07-BAC37A42F308}"/>
    <cellStyle name="Comma 5" xfId="16" xr:uid="{3ED5F836-7B2C-4BBE-A184-A22FA81CB9AE}"/>
    <cellStyle name="Normal" xfId="0" builtinId="0"/>
    <cellStyle name="Normal 2" xfId="4" xr:uid="{ED067548-C695-4844-98CD-13435CD5F934}"/>
    <cellStyle name="Normal 3" xfId="6" xr:uid="{F7AF4A28-569C-4C8B-8705-B18E33E760AB}"/>
    <cellStyle name="Normal 4" xfId="3" xr:uid="{5ABC0072-31EF-4854-955A-657828509306}"/>
    <cellStyle name="Normal 4 2" xfId="13" xr:uid="{612B0683-4C6E-40BA-81CE-568951148B5A}"/>
    <cellStyle name="Normal 4 3" xfId="14" xr:uid="{B420B77C-A3ED-4EB3-823E-71E97EAB0458}"/>
    <cellStyle name="Normal 5" xfId="8" xr:uid="{DDB12DC5-F842-4462-970E-1E5DD10BD300}"/>
    <cellStyle name="Normal 6" xfId="11" xr:uid="{62EA84FC-2C08-4CAE-9218-72D25675C2E1}"/>
    <cellStyle name="Normal 631 2" xfId="9" xr:uid="{0C82D9A5-E1DE-4DAD-8BF4-2182F8E1F0E3}"/>
    <cellStyle name="Normal 7 2" xfId="15" xr:uid="{FBE7E1E7-FA82-4252-A628-2F5D50712D0D}"/>
    <cellStyle name="Percent" xfId="2" builtinId="5"/>
    <cellStyle name="Percent 2" xfId="5" xr:uid="{AD3C4210-A847-45A5-9B9D-B304A58F3177}"/>
  </cellStyles>
  <dxfs count="0"/>
  <tableStyles count="0" defaultTableStyle="TableStyleMedium2" defaultPivotStyle="PivotStyleLight16"/>
  <colors>
    <mruColors>
      <color rgb="FFFFFFCC"/>
      <color rgb="FF0000FF"/>
      <color rgb="FFFF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6" Type="http://schemas.openxmlformats.org/officeDocument/2006/relationships/externalLink" Target="externalLinks/externalLink1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28" Type="http://schemas.openxmlformats.org/officeDocument/2006/relationships/sharedStrings" Target="sharedStrings.xml"/><Relationship Id="rId5" Type="http://schemas.openxmlformats.org/officeDocument/2006/relationships/externalLink" Target="externalLinks/externalLink3.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18" Type="http://schemas.openxmlformats.org/officeDocument/2006/relationships/externalLink" Target="externalLinks/externalLink116.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124" Type="http://schemas.openxmlformats.org/officeDocument/2006/relationships/externalLink" Target="externalLinks/externalLink122.xml"/><Relationship Id="rId129" Type="http://schemas.openxmlformats.org/officeDocument/2006/relationships/calcChain" Target="calcChain.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 Type="http://schemas.openxmlformats.org/officeDocument/2006/relationships/worksheet" Target="worksheets/sheet1.xml"/><Relationship Id="rId6" Type="http://schemas.openxmlformats.org/officeDocument/2006/relationships/externalLink" Target="externalLinks/externalLink4.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theme" Target="theme/theme1.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3" Type="http://schemas.openxmlformats.org/officeDocument/2006/relationships/externalLink" Target="externalLinks/externalLink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styles" Target="styles.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26" Type="http://schemas.openxmlformats.org/officeDocument/2006/relationships/externalLink" Target="externalLinks/externalLink2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wt-my.sharepoint.com/HYDRO/ENTRIES/JE06/2006/06-1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yhixnas02\SharedFINANCE\FinanceHixShares\016_FAAD\Alan%20D\MISC\rollforward%20CK\March%202012\For%20partlow\KS%20Genco_35%20Fixed%20Asset%20Cash%20Flow%20Analysis.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Dividends\FY%202009\Hydro%20Financial%20Planning%20for%20Quarter%20Ending%2003-31-09%2003-08-09.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wt-my.sharepoint.com/Dokumente%20und%20Einstellungen/hem/Lokale%20Einstellungen/Temporary%20Internet%20Files/Content.Outlook/271U4Z2Q/Projekteinf&#252;hrung%20neu/Stammdaten%20BayWa%20ror.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2020%20Fiscal%20Tax%20Year\Financial%20Reporting\TBBS\5411%20TBBS%2012-31-19.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dwt-my.sharepoint.com/Finance/Market_Dev/03%20O&amp;T%20month%20end/2006-7/12%20March%2007/03%20Management%20Units/Energy%20Operations/Weather%20Prepayment/MO%20Prepayment%20M1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wt-my.sharepoint.com/INC_ACC_Team/ERP/Partner%20Profit%20Centre%20Mapping%20check%20sept%200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dwt-my.sharepoint.com/Shared/TWAI02/Teamdata/DIST%20FINANCE-RET%20NETWORKS/NRSWA/2005_6/P9/East%20of%20England/NRSWA%20ACCRUAL%20Legacy%20(EoE)%20p9.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Startup" Target="2003%20accounts/TPR/Distribution%20CB%20proforma.xls" TargetMode="External"/></Relationships>
</file>

<file path=xl/externalLinks/_rels/externalLink107.xml.rels><?xml version="1.0" encoding="UTF-8" standalone="yes"?>
<Relationships xmlns="http://schemas.openxmlformats.org/package/2006/relationships"><Relationship Id="rId2" Type="http://schemas.microsoft.com/office/2019/04/relationships/externalLinkLongPath" Target="https://dwt-my.sharepoint.com/Information_Systems/Transition/IS-Planning_and_Governance/07%20Long%20Term%20Planning/01%20Investment%20Plan/Consolidated%20Views/Approved/200809%20BP/v0.91/IS%20IP%20v0.9/UKIP%202008_09%20-%20v0.9%20draft%20-%20pivots.xls?670F79A1" TargetMode="External"/><Relationship Id="rId1" Type="http://schemas.openxmlformats.org/officeDocument/2006/relationships/externalLinkPath" Target="file:///\\670F79A1\UKIP%202008_09%20-%20v0.9%20draft%20-%20pivot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dwt-my.sharepoint.com/DOCUME~1/MEYERH~1/LOCALS~1/Temp/C.Documents%20and%20Settings.meyerhansG.Local%20Settings.Application%20Data.Notes/Base%20Case%20FIG%202003102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dwt-my.sharepoint.com/User/WRK_GRP/PRICING/Transmission/PTF/2002/corrected%20all_ptf2002%20UI%20Revisions%20After%20Audit-In%20Progre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wbrfsv03\2012%20PWC\FY%202012\Updated%20CWIP%20%20Plant%20Rollforwards%2003-31-12%20(NGKS)-%20updated%2004-20-12.xlsx"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Startup" Target="2003%20accounts/TPR/Level%201%20(20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dwt-my.sharepoint.com/Team_Mat/2001%20Income/Monthly%20Reporting/2001%20Income%20&amp;%20Vol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dwt-my.sharepoint.com/Finance/BSG/2007-08/Extracts/SAP%20MASTER%20NOV-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PSProd\NVision\Reports\EXP_BUD\2002\June\All%20Expenses\Tree%20Roll-Ups\All%20Department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dwt-my.sharepoint.com/GASVCCO/HLTHCARE/fiscal2006/healthcare20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dwt-my.sharepoint.com/Server%20Shares/Appsyr16/Rate%20Administration/Rates/Integrated%20Facilities/NECO%20Calculations/NECO%20per%20settlement/IFA%20JAN.09.w_NEEWS_v1.w%20PBOP%20ADJ.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wt-my.sharepoint.com/Shared/TWAI02/Teamdata/DIST%20FINANCE-RET%20NETWORKS/Network%20Strategy/Actuals%202007-08/P08%200708/Workings/SOMSA%20Invoices%200312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dwt-my.sharepoint.com/IS%20Finance/Global%20Monthly%20Reporting/FY13/FY13_P09%20-%20Dec-12/GRCM_Actuals/Reports/GRCM_Review.xlsm"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wt-my.sharepoint.com/temp/2003%20IT%20Billing%20Reports%20thru%20October%20Actual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dwt-my.sharepoint.com/Documents%20and%20Settings/hoffmank.TPI-NA/My%20Documents/Clients/Zurich%20ADM/Base%20Case%20Version%202%20(Saturday%202.14)/ZNA%20(US)/ZurichF1%20BaseCas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Documents%20and%20Settings\pborrego\Desktop\02.%20KION\99.%20Research\01.%20Cognis%20Project\01.%20Step%201%20-%20category%20profile\Specification%20rationalisation\Spend%20analysis\Spend%20tree\Spend%20analysis%201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wt-my.sharepoint.com/Data/Commercial/Aug%202003/PAYROLL%20COSTING%20-%20DETAILS%20ORACLE%20AUG-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O:\2012%20Fiscal%20Tax%20Year\Financial%20Reporting\Actual%20Calculations\03-31-12%20Year%20End%20Calculations\Legacy%20KeySpan\BOKS%203-31-12.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wt-my.sharepoint.com/PSC/Winter%20Filings/05-06%20Winter/Backup/Electric%20Study%2002-0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dwt-my.sharepoint.com/hypuk/Ukrep0304/Transco%20Reports/Exec%20Finance/Actuals/Plan02%20Detail%20Input%20Schedu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TEMP\SUM00BU.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awbrfsv03\ferc\NEP\deftaxes\2007\Tax1007%20-%20Reviewed%20by%20TK-V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wbrfsv03\Documents%20and%20Settings\MROCVIL001\Desktop\CWIP%20Rollforward%20schedule%20as%20of%20jan%2020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wt-my.sharepoint.com/wwgpe/System/Program/WWGP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wt-my.sharepoint.com/Documents%20and%20Settings/freems/Local%20Settings/Temporary%20Internet%20Files/OLK90/2010/2010%20Tariff%201%20MECo%20Distribution%20Carrying%20Charge/MECO%202009%20Distribution%20Carrying%20Charg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GCA\NIMO\Forecast\2009\12-%20Forecast%20Dec%2009\MCG_Forecast_Jan_2010_Dec_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dwt-my.sharepoint.com/Documents%20and%20Settings/kellst/Local%20Settings/Temporary%20Internet%20Files/OLKE62/Copy%20of%20fercform.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Mawbrfsv03\DOCUME~1\changl\LOCALS~1\Temp\Temporary%20Directory%201%20for%20Legacy%20NGrid%20Companies%20-%20Cash%20Flows%20-%20Q1%20FY2013%20(3%20mos%20ended%20June%202012).zip\Legacy%20NGrid%20Companies%20-%20Cash%20Flows%20-%20Q1%20FY2013%20(3%20mos%20ended%20June%202012).xls?06877A79" TargetMode="External"/><Relationship Id="rId1" Type="http://schemas.openxmlformats.org/officeDocument/2006/relationships/externalLinkPath" Target="file:///\\06877A79\Legacy%20NGrid%20Companies%20-%20Cash%20Flows%20-%20Q1%20FY2013%20(3%20mos%20ended%20June%2020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awbrfsv03\corpacct\HelterM\PSC%20Annual-FERC%20Form%201\Email%20Attachments\Pages%20206,262,320-32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Email%20Attachments\Drafts%20for%20Anne%20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wbrfsv03\Documents%20and%20Settings\MPETTERSON001\Local%20Settings\Application%20Data\Aura\3.0-US_Prod1\Files\2\AF\7e49d087-7b4a-4d6b-806a-804ffa6a7cd2000000000000002048242240\7e49d0877b4a4d6b806a804ffa6a7cd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Documents%20and%20Settings\MPETTERSON001\Local%20Settings\Application%20Data\Aura\3.0-US_Prod1\Files\2\AF\7e49d087-7b4a-4d6b-806a-804ffa6a7cd2000000000000002048242240\7e49d0877b4a4d6b806a804ffa6a7cd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HQFS01\MARKETDEV$\Finance\02%20Staff\Alan\Ye05\June\Forecast\C&amp;F%20Hea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dwt-my.sharepoint.com/Documents%20and%20Settings/michelle.brennan.UK/Desktop/IS%20IP%20v0.94%20&amp;%20v0.95/WIP/Global%20IS%20IP%202008_09%20-%20v0.94%20draft%20-%20pivot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TEMP\Exclusions\Schedule\Storage\WSS-BU%20%202005%20Storage%20Activit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dwt-my.sharepoint.com/Documents%20and%20Settings/Chris.Hopley/Desktop/Invoice%20Corrections%20intercompany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wt-my.sharepoint.com/hypuk/Ukrep0304/Transco%20Reports/Exec%20Finance/Actuals/Dist%20Reports%20sect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wbrfsv03\Documents%20and%20Settings\alleja\Local%20Settings\Temporary%20Internet%20Files\OLK10B\FY12%20FAS106%20Rollforward%20061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wt-my.sharepoint.com/Shared/TWAI02/Teamdata/DIST%20FINANCE-RET%20NETWORKS/Accounting%20Period%20End/2007_8/P10%202008/Transmission%20agency%20-%2010000101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dwt-my.sharepoint.com/NTandTFinanceteam/Manpower/manpower%202003/Jun%2003/MANPOWER%20June%2003%20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wt-my.sharepoint.com/INC_ACC_Team/intercompany/contact%20list/Contacts%20Intercompany@%20jun%20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dwt-my.sharepoint.com/CLP/CC%20looku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wt-my.sharepoint.com/Finance/Market_Dev/41%20Gas%20SO%20external%20incentives/2007-08/Shrinkage/Accrual%20%20Model/Accrual%20Model%202007_08%20V1%2007%201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wt-my.sharepoint.com/Actuals/T&amp;As%20-%20ACB%20Corrections/FY10%20T&amp;A/P05%20FY10%20Aug-09/April-2009%20Accruals%20J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yhixnas02\IFRS%20Monthly%20Entries\Keyspan%20IFRS%20Cost%20Type%20COR%20-%20PL%2018\CY%202010\May%202010\Keyspan%20IFRS%20Cost%20Type%20COR%20May%2010%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wbrfsv03\ACTIVITY%20-%20CORPORATE%202013\GAC%20YEAR%202013%20to%2014\MAR%202013\Copy%20of%20Recon%20Coversheet%20-%20Single%20Rec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yhixnas02\NGRID%20Trans%20Team\IFRS\FY%202010\July%202009\CurrentCORReclass7-2009%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wt-my.sharepoint.com/Lesley/2002%20Budget%20Files/ETS%20Monthly%20Tracking%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wbrfsv03\MONTHLY%20CLOSING%20DATA\Reconciliation-Based%20on%20IA\2011\December%202011\Reconciliation%20for%20December%202011%201-0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wt-my.sharepoint.com/Data/Commercial/Forecast/June%2003/Evolve%20(SAP%20Payroll)%2015.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wt-my.sharepoint.com/EXECFIN/FINPLAN/Monthly%20Reporting/0607/04%20-%20Jul/Report%20Schedules/Tes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wt-my.sharepoint.com/$user/123/IGS%20PRICING/Deals/2004%20Deals/Zurich/Base%20Case/RFP%20ASP%20Sourcing%20Exhibit%2012.8%20Financial%20Base%20Case%20SRSv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Interns\Alvin\Manual%20Journal%20Entry%20Upload%20Template%20and%20Job%20Aid%20-%20Final.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wt-my.sharepoint.com/Documents%20and%20Settings/horowitzp/Desktop/BP%20FY13/SDC%20RTB%20Input%20Template%20Final%20Solution%20Deliver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2009%20Quarter%20End%20Reports\Sep%2030,%202009\Gas%20Deals\Long%20Term%20Gas%20Deals%2009302009.v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dwt-my.sharepoint.com/Documents%20and%20Settings/bernst/Local%20Settings/Temporary%20Internet%20Files/OLKE1/Revised_May%202010%20Adj.%20for%20Jan-May%20direct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dwt-my.sharepoint.com/Camille/Estimates/02010988%20ClaimIQ%20Respon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2017%20Fiscal%20Tax%20Year\Financial%20Reporting\FIN48\Workbooks\03-31-15%20CLS-TE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2008%20QuarterEnd%20Reports\Mar%2031,%202008%20Close\Summary\Breakdown%20by%20Fiscal%20Year\03312008%20Valuation%20Summary.(with%20Notionals%20for%20IF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wbrfsv03\MONTHLY%20CLOSING%20DATA\FA%20SUBLEDGER%20RECO\2011\December%202011\Copy%20of%20December%20%202011%20Reco%20BH.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dwt-my.sharepoint.com/Server%20Shares/Appsyr16/Consolidated%20Budgets/Accruals/UK%20-%20KS%20Global%20Charges/US%20%20KeySpan%20Only%20IS%20Cross-Chrg%20FY08%20Year%20End%20Accrual%20V.9-2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wt-my.sharepoint.com/WINDOWS/TEMP/notesE1EF34/Blue%20Book/BI%20Retrieval%20-%20Objective%20Capex%20P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dwt-my.sharepoint.com/Shared/TWAI02/Teamdata/TEAM_REPORTING/2007-8%20Accounts/10%20January/Blue%20Book/BI%20Retrieval%20-%20Subjective%20Opex%20P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dwt-my.sharepoint.com/WINDOWS/TEMP/notesE1EF34/Blue%20Book/BI%20Retrieval%20-%20Objective%20Repex%20P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dwt-my.sharepoint.com/local%20data/Kam%20Atkar/GDUK%20ORC%20Summary%20v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wt-my.sharepoint.com/Shared/TWAI02/Teamdata/TEAM_REPORTING/2007-8%20Accounts/12%20March/Blue%20Book/BI%20Retrieval%20-%20Objective%20Capex%20P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4AE54BE7\Contb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Year"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Formula"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Control"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wbrfsv03\MONTHLY%20CLOSING%20DATA\Reconciliation-Based%20on%20IA\2011\November%202011\Reconciliation%20for%20November%202011%20Day-2.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Ope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dwt-my.sharepoint.com/WINDOWS/TEMP/notesE1EF34/Blue%20Book/BI%20Retrieval%20-%20Subjective%20Opex%20P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wt-my.sharepoint.com/Server%20Shares/Appsyr16/TRANSFIN/BusPlan/2015/Rental%20Income.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Retrieval"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dwt-my.sharepoint.com/Program%20Files/IBM%20Global%20Services/wwgpe/System/Program/WWGP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dwt-my.sharepoint.com/DOCUME~1/ostergmk/LOCALS~1/Temp/10%20year%20maturity%20T%20Bonds%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dwt-my.sharepoint.com/DOCUME~1/byrnespj/LOCALS~1/Temp/Beta%20Retail%20Exampl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dwt-my.sharepoint.com/CTO/2009_10/FY10%20Monthly%20Reporting/FY10%20April_09/Forecast/Apr_09_CTO%20Opex_actual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wt-my.sharepoint.com/Documents%20and%20Settings/jo.j.montague/Local%20Settings/Temporary%20Internet%20Files/OLK11D/cathy%20Investment%20Plan%202007_08%20to%202012_13%20-%20transm%20onl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2017%20Fiscal%20Tax%20Year\Financial%20Reporting\FIN48\Workbooks\5410%20TES%2003-31-2017%20Y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wbrfsv03\Documents%20and%20Settings\kormac\Local%20Settings\Temporary%20Internet%20Files\OLK3DA\Ngrid%20Cash%20Flow%20New%20template%20for%20Half%20Year%20%20ending%20September%2020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dwt-my.sharepoint.com/Rates/Integrated%20Facilities/MECo%20Calculations/2010/MECo%20Monthly%20Transmission%20Formula/Draft%20Files/Monthly%20calc%20MECo%20IFA%20Feb.'10_draft%20-%20SBF.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dwt-my.sharepoint.com/Arvind/National%20Grid%20Ver.01/Invoice%20Billing%20details%20for%20US%20&amp;%20UK/Invoice%20for%20US/GBS%20Billing%20Proforma_WB0FL_July%2011%20Ver%201.x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wt-my.sharepoint.com/temp/CGIServerPricingMatrix17Sep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wbrfsv03\Process%20&amp;%20Controls%20Improvement%20Program\Account%20Reconciliations\Next%20Steps\Templates\Rollout%20Templates%20By%20Owner\Recos%20Reviewed\FY12%20FAS106%20Rollforward%2006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wt-my.sharepoint.com/hypuk/Journals/Operations%20&amp;%20Trading/Act0708/02_May/OT001%20%20GTOOTEMISTRAD_S.J-Emissions%20Cosmetic%20Jour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2013%20Fiscal%20Tax%20Year\Financial%20Reporting\FIN48\Workbooks\5180-TES%2003-31-2013.xlsm"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uk.corporg.net\ngdfs\Shared\LOHQFS02\Group\FinControl\Treasury%20Accounting\2009_10\13.%20Treasury%20projects\31.%20US%20Portfolio%20Load%20Test%202010\Sandbox%20Test%203%20October%202010\TPA%20Support%20Calculations%2009-30-10%20including%20KeySpan%20from%20Henry%20Kong.xls?C1A73B69" TargetMode="External"/><Relationship Id="rId1" Type="http://schemas.openxmlformats.org/officeDocument/2006/relationships/externalLinkPath" Target="file:///\\C1A73B69\TPA%20Support%20Calculations%2009-30-10%20including%20KeySpan%20from%20Henry%20K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dwt-my.sharepoint.com/INC_ACC_Team/ERP/migration%20check%20of%20interco%20mappi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dwt-my.sharepoint.com/NTandTFinanceteam/Team%20member%20folders/Karen%20Jackson/Salary/MANPOWER%20March%2003%20and%20salary%20reconciliatio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2014%20Fiscal%20Tax%20Year\Financial%20Reporting\Special%20Projects\ELS%20Template\ELS%20Template%20-%2003-19-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wbrfsv03\MONTHLY%20CLOSING%20DATA\FA%20SUBLEDGER%20RECO\2011\October%202011\October%202011%20FA%20Subledger%20Reco%20.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dwt-my.sharepoint.com/Documents%20and%20Settings/loschj/Local%20Settings/Temporary%20Internet%20Files/OLKAF/Server%20Shares/Appsyr16/Rate%20Administration/Rates/TSC%20FERC%20Filing%202007/PAV%20Revisions/Final/Statement%20ALB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2009%20Quarter%20End%20Reports\Jun%2030,%202009%20Close\Summary\Qtr%20on%20Qtr%20comparison_Position%20Summar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wt-my.sharepoint.com/LIBRARY/CAPTLMKT/Debt%20Info/Consolidated/Master%20Debt%20Schedule%20KSE/The%20Master%20Debt%20Sched%202009-09-30%20FY.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wt-my.sharepoint.com/Documents%20and%20Settings/michelle.nelson/Local%20Settings/Temporary%20Internet%20Files/OLK1A/contact%20list/Contacts%20Intercompany@%20jun%202007.xls" TargetMode="External"/></Relationships>
</file>

<file path=xl/externalLinks/_rels/externalLink86.xml.rels><?xml version="1.0" encoding="UTF-8" standalone="yes"?>
<Relationships xmlns="http://schemas.openxmlformats.org/package/2006/relationships"><Relationship Id="rId2" Type="http://schemas.microsoft.com/office/2019/04/relationships/externalLinkLongPath" Target="https://dwt-my.sharepoint.com/Documents%20and%20Settings/eoelcer.EFFICIO2/Desktop/Cognis/Organisation%20effectiveness/Templates/Templates/1.%20Step%201%20-%20category%20profile/Current%20supplier%20request%20(CSR)/Company%20name%20-%20Stationery%20CSR.xls?145C2EB4" TargetMode="External"/><Relationship Id="rId1" Type="http://schemas.openxmlformats.org/officeDocument/2006/relationships/externalLinkPath" Target="file:///\\145C2EB4\Company%20name%20-%20Stationery%20CSR.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dwt-my.sharepoint.com/DOCUME~1/gacmag/LOCALS~1/Temp/Approximate%20calculation%20of%20PTF%20and%20non-PTF%20plant%20for%20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2011%20Quarter%20End%20Reports\March%2031,%202011\Summary\03312011%20Valuation%20Summary.(Total)_Notional,%20FAS%20157%20and%20Fiscal%20Year%20Breakou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dwt-my.sharepoint.com/Finance/04%20BSIS%20month%20end/BSIS%20Month%20end%200405/07%20Oct%2004/INVOCT04(SEP04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wbrfsv03\MONTHLY%20CLOSING%20DATA\FA%20SUBLEDGER%20RECO\2011\September%202011\September%202011%20FA%20Subledger%20Reco.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dwt-my.sharepoint.com/Rosita/Tony_Dilone/New%20England/NE%20Amort%20Schedules/Amortizations%20schedules%202007_N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wt-my.sharepoint.com/hypuk/Ukrep0304/Transco%20Reports/Exec%20Finance/Actuals/Dist%20Reports%20sect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O:\2017%20Fiscal%20Tax%20Year\Financial%20Reporting\FIN48\Workbooks\BLANK%20TES%2003-31-2016%20-%20Template.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wt-my.sharepoint.com/Quinn/HQ%20Finance/HQ%20Finance%203/Phase%20IV%202007/Sarah's%20Docs/PH4MSTR.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O:\2015%20Fiscal%20Tax%20Year\Financial%20Reporting\Special%20Projects\ELS%20Template\XXXX%20ELS%2012-31-1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dwt-my.sharepoint.com/IS%20Finance/SW%20Management/Lan%20Chen/SW%20vendor%20MGMT/Forecast/VM%20NGUS%20Retained%20Contracts%2012_13%20-%20Dec%20Actual%20Jan%20fcst%20bottoms%20up.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dwt-my.sharepoint.com/DOCUME~1/ADMINI~1/LOCALS~1/Temp/notesC9812B/Billing%20Proforma%20v1.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O:\2016%20Fiscal%20Tax%20Year\Financial%20Reporting\Actual%20Calculations\03-31-15%20RTP\FAS109%20Reg%20Asset%20-%20NIMO\5210%20FAS109%20Flowthru%20Trueup%2003-31-15.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T:\Users\tfujisawa1\AppData\Roaming\Microsoft\Excel\49_NECO_09.30.12_FINAL_Batch%20Protection_VBA%20protected%20v1.3.xlsm"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PS 06188"/>
      <sheetName val="PS 06203 (1)"/>
      <sheetName val="PS 06203 (3)"/>
      <sheetName val="06-194"/>
      <sheetName val="06194"/>
      <sheetName val="06-194-02"/>
      <sheetName val="201"/>
      <sheetName val="06201"/>
      <sheetName val="Sides"/>
      <sheetName val="06-621"/>
      <sheetName val="Correction"/>
      <sheetName val="06-19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11 (Year End) Orig"/>
      <sheetName val="Org Chart"/>
      <sheetName val="BS 6865"/>
      <sheetName val="March-11 (Year End) Chris K"/>
      <sheetName val="BS 6866"/>
      <sheetName val="March 12 Reco"/>
      <sheetName val="Cost Summary"/>
      <sheetName val="Reserve Summary "/>
      <sheetName val="ARO"/>
      <sheetName val="6223 10-1"/>
      <sheetName val="6223  Bal sheet 10-11 Paste in"/>
      <sheetName val="6223 10-2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EET Recommendation"/>
      <sheetName val="NEH and NHH Recommendations"/>
      <sheetName val="Summary"/>
      <sheetName val="Inputs"/>
      <sheetName val="NEET Current Financials"/>
      <sheetName val="NEET Forecast"/>
      <sheetName val="NEH Current Financials"/>
      <sheetName val="NEH Forecast"/>
      <sheetName val="NHH Current Financials"/>
      <sheetName val="NHH Forecast"/>
      <sheetName val="NEH Dividend"/>
      <sheetName val="NHH Dividend"/>
      <sheetName val="NEH Buyback"/>
      <sheetName val="NHH Buyback"/>
      <sheetName val="NEET Acctg Entries"/>
      <sheetName val="NEH Acctg Entries"/>
      <sheetName val="NHH Acctg Entries"/>
      <sheetName val="NEH BECo Allocation"/>
      <sheetName val="NHH BECo Allocation"/>
      <sheetName val="NEET Act vs Forecast"/>
      <sheetName val="NEH Act vs Forecast"/>
      <sheetName val="NHH Act vs Forecast"/>
      <sheetName val="Change Log"/>
      <sheetName val="Start Balance"/>
      <sheetName val="Adjusting Entries"/>
      <sheetName val="EssRetSht"/>
      <sheetName val="Hydro Financial Planning for Qu"/>
      <sheetName val="recharges used"/>
      <sheetName val="Contact list group"/>
      <sheetName val="UK only"/>
      <sheetName val="Mar 03"/>
      <sheetName val="NEET_Recommendation"/>
      <sheetName val="NEH_and_NHH_Recommendations"/>
      <sheetName val="NEET_Current_Financials"/>
      <sheetName val="NEET_Forecast"/>
      <sheetName val="NEH_Current_Financials"/>
      <sheetName val="NEH_Forecast"/>
      <sheetName val="NHH_Current_Financials"/>
      <sheetName val="NHH_Forecast"/>
      <sheetName val="NEH_Dividend"/>
      <sheetName val="NHH_Dividend"/>
      <sheetName val="NEH_Buyback"/>
      <sheetName val="NHH_Buyback"/>
      <sheetName val="NEET_Acctg_Entries"/>
      <sheetName val="NEH_Acctg_Entries"/>
      <sheetName val="NHH_Acctg_Entries"/>
      <sheetName val="NEH_BECo_Allocation"/>
      <sheetName val="NHH_BECo_Allocation"/>
      <sheetName val="NEET_Act_vs_Forecast"/>
      <sheetName val="NEH_Act_vs_Forecast"/>
      <sheetName val="NHH_Act_vs_Forecast"/>
      <sheetName val="Change_Log"/>
      <sheetName val="Start_Balance"/>
      <sheetName val="Adjusting_Entries"/>
      <sheetName val="Hydro_Financial_Planning_for_Qu"/>
      <sheetName val="recharges_used"/>
      <sheetName val="Contact_list_group"/>
      <sheetName val="UK_only"/>
      <sheetName val="Mar_03"/>
      <sheetName val="dataIFRS"/>
    </sheetNames>
    <sheetDataSet>
      <sheetData sheetId="0" refreshError="1"/>
      <sheetData sheetId="1" refreshError="1"/>
      <sheetData sheetId="2" refreshError="1"/>
      <sheetData sheetId="3"/>
      <sheetData sheetId="4" refreshError="1">
        <row r="8">
          <cell r="G8">
            <v>39903</v>
          </cell>
        </row>
        <row r="10">
          <cell r="G10">
            <v>39872</v>
          </cell>
        </row>
      </sheetData>
      <sheetData sheetId="5"/>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men"/>
      <sheetName val="Institute"/>
      <sheetName val="Kontrahenten"/>
      <sheetName val="Konten"/>
      <sheetName val="FirmenImport"/>
      <sheetName val="InstituteImport"/>
      <sheetName val="KontrahentenImport"/>
      <sheetName val="KontenImport"/>
    </sheetNames>
    <sheetDataSet>
      <sheetData sheetId="0">
        <row r="1">
          <cell r="A1" t="str">
            <v>FIRMEN</v>
          </cell>
          <cell r="D1" t="str">
            <v>Pflichtfelder</v>
          </cell>
          <cell r="M1" t="str">
            <v>optional</v>
          </cell>
        </row>
        <row r="2">
          <cell r="A2" t="str">
            <v>Firma</v>
          </cell>
          <cell r="B2" t="str">
            <v>Firmenbezeichnung</v>
          </cell>
          <cell r="C2" t="str">
            <v>Firmengruppe</v>
          </cell>
          <cell r="D2" t="str">
            <v>Gesellschaft</v>
          </cell>
          <cell r="E2" t="str">
            <v>Kurzbezeichnung</v>
          </cell>
          <cell r="F2" t="str">
            <v>Hauswährung</v>
          </cell>
          <cell r="G2" t="str">
            <v>Äquivalenzwährung</v>
          </cell>
          <cell r="H2" t="str">
            <v>Konzernwährung</v>
          </cell>
          <cell r="I2" t="str">
            <v>Holdingkennzeichen</v>
          </cell>
          <cell r="J2" t="str">
            <v>Firmenanschrift 1</v>
          </cell>
          <cell r="K2" t="str">
            <v>Firmenanschrift 2</v>
          </cell>
          <cell r="L2" t="str">
            <v>Firmenanschrift 3</v>
          </cell>
          <cell r="M2" t="str">
            <v>E-Mail</v>
          </cell>
          <cell r="N2" t="str">
            <v>Telefon</v>
          </cell>
          <cell r="O2" t="str">
            <v>Fax</v>
          </cell>
          <cell r="P2" t="str">
            <v>Strasse</v>
          </cell>
          <cell r="Q2" t="str">
            <v>PLZ</v>
          </cell>
          <cell r="R2" t="str">
            <v>Ort</v>
          </cell>
          <cell r="S2" t="str">
            <v>Wirtschaftsjahr</v>
          </cell>
          <cell r="T2" t="str">
            <v>Land</v>
          </cell>
          <cell r="U2" t="str">
            <v>Kalender</v>
          </cell>
        </row>
        <row r="3">
          <cell r="A3" t="str">
            <v>AHG</v>
          </cell>
          <cell r="B3" t="str">
            <v>AHG Autohandelsgesellschaft mbH</v>
          </cell>
          <cell r="D3" t="str">
            <v>12040</v>
          </cell>
          <cell r="E3" t="str">
            <v>AHG</v>
          </cell>
          <cell r="F3" t="str">
            <v>EUR</v>
          </cell>
          <cell r="H3" t="str">
            <v>EUR</v>
          </cell>
          <cell r="J3" t="str">
            <v>AHG Autohandelsgesellschaft mbH</v>
          </cell>
          <cell r="P3" t="str">
            <v>Weberstraße 13</v>
          </cell>
          <cell r="Q3" t="str">
            <v>72160</v>
          </cell>
          <cell r="R3" t="str">
            <v>Horb</v>
          </cell>
          <cell r="S3" t="str">
            <v>12</v>
          </cell>
          <cell r="T3" t="str">
            <v>DE</v>
          </cell>
          <cell r="U3" t="str">
            <v>ALL</v>
          </cell>
        </row>
        <row r="4">
          <cell r="A4" t="str">
            <v>ASSEKUR</v>
          </cell>
          <cell r="B4" t="str">
            <v>BayWa Assekuranz GmbH</v>
          </cell>
          <cell r="D4">
            <v>70301</v>
          </cell>
          <cell r="E4" t="str">
            <v>ASSEKUR</v>
          </cell>
          <cell r="F4" t="str">
            <v>EUR</v>
          </cell>
          <cell r="H4" t="str">
            <v>EUR</v>
          </cell>
          <cell r="P4" t="str">
            <v>Arabellastraße 4</v>
          </cell>
          <cell r="Q4" t="str">
            <v>81925</v>
          </cell>
          <cell r="R4" t="str">
            <v>München</v>
          </cell>
          <cell r="S4" t="str">
            <v>12</v>
          </cell>
          <cell r="T4" t="str">
            <v>DE</v>
          </cell>
          <cell r="U4" t="str">
            <v>ALL</v>
          </cell>
        </row>
        <row r="5">
          <cell r="A5" t="str">
            <v>BAYWA</v>
          </cell>
          <cell r="B5" t="str">
            <v>BayWa AG</v>
          </cell>
          <cell r="D5" t="str">
            <v>10000</v>
          </cell>
          <cell r="E5" t="str">
            <v>BayWa</v>
          </cell>
          <cell r="F5" t="str">
            <v>EUR</v>
          </cell>
          <cell r="H5" t="str">
            <v>EUR</v>
          </cell>
          <cell r="J5" t="str">
            <v>BayWa AG</v>
          </cell>
          <cell r="P5" t="str">
            <v>Arabellastraße 4</v>
          </cell>
          <cell r="Q5" t="str">
            <v>81925</v>
          </cell>
          <cell r="R5" t="str">
            <v>München</v>
          </cell>
          <cell r="S5" t="str">
            <v>12</v>
          </cell>
          <cell r="T5" t="str">
            <v>DE</v>
          </cell>
          <cell r="U5" t="str">
            <v>ALL</v>
          </cell>
        </row>
        <row r="6">
          <cell r="A6" t="str">
            <v>BAYWAFIN</v>
          </cell>
          <cell r="B6" t="str">
            <v>BayWa Finanzbeteiligungs GmbH</v>
          </cell>
          <cell r="D6" t="str">
            <v>70300</v>
          </cell>
          <cell r="E6" t="str">
            <v>BayWaFin</v>
          </cell>
          <cell r="F6" t="str">
            <v>EUR</v>
          </cell>
          <cell r="H6" t="str">
            <v>EUR</v>
          </cell>
          <cell r="J6" t="str">
            <v>BayWa Finanzbeteilungs GmbH</v>
          </cell>
          <cell r="P6" t="str">
            <v>Arabellastraße 4</v>
          </cell>
          <cell r="Q6" t="str">
            <v>81925</v>
          </cell>
          <cell r="R6" t="str">
            <v>München</v>
          </cell>
          <cell r="S6" t="str">
            <v>12</v>
          </cell>
          <cell r="T6" t="str">
            <v>DE</v>
          </cell>
          <cell r="U6" t="str">
            <v>ALL</v>
          </cell>
        </row>
        <row r="7">
          <cell r="A7" t="str">
            <v>BHSS</v>
          </cell>
          <cell r="B7" t="str">
            <v>BayWa Handels-System-Service GmbH</v>
          </cell>
          <cell r="D7" t="str">
            <v>70080</v>
          </cell>
          <cell r="E7" t="str">
            <v>BHSS</v>
          </cell>
          <cell r="F7" t="str">
            <v>EUR</v>
          </cell>
          <cell r="H7" t="str">
            <v>EUR</v>
          </cell>
          <cell r="J7" t="str">
            <v>BayWa Handels-Systeme-Service GmbH</v>
          </cell>
          <cell r="P7" t="str">
            <v>Arabellastraße 4</v>
          </cell>
          <cell r="Q7" t="str">
            <v>81925</v>
          </cell>
          <cell r="R7" t="str">
            <v>München</v>
          </cell>
          <cell r="S7" t="str">
            <v>12</v>
          </cell>
          <cell r="T7" t="str">
            <v>DE</v>
          </cell>
          <cell r="U7" t="str">
            <v>ALL</v>
          </cell>
        </row>
        <row r="8">
          <cell r="A8" t="str">
            <v>BZWML</v>
          </cell>
          <cell r="B8" t="str">
            <v>Bauzentrum Westmünsterland</v>
          </cell>
          <cell r="D8">
            <v>12100</v>
          </cell>
          <cell r="E8" t="str">
            <v>BZWestm</v>
          </cell>
          <cell r="F8" t="str">
            <v>EUR</v>
          </cell>
          <cell r="H8" t="str">
            <v>EUR</v>
          </cell>
          <cell r="P8" t="str">
            <v>Harmate 8</v>
          </cell>
          <cell r="Q8" t="str">
            <v>48683</v>
          </cell>
          <cell r="R8" t="str">
            <v>Ahaus-Wüllen</v>
          </cell>
          <cell r="S8" t="str">
            <v>12</v>
          </cell>
          <cell r="T8" t="str">
            <v>DE</v>
          </cell>
          <cell r="U8" t="str">
            <v>ALL</v>
          </cell>
        </row>
        <row r="9">
          <cell r="A9" t="str">
            <v>CCAUER</v>
          </cell>
          <cell r="B9" t="str">
            <v>Computer-Center Auerbach GmbH</v>
          </cell>
          <cell r="D9">
            <v>13013</v>
          </cell>
          <cell r="E9" t="str">
            <v>CCAUER</v>
          </cell>
          <cell r="F9" t="str">
            <v>EUR</v>
          </cell>
          <cell r="H9" t="str">
            <v>EUR</v>
          </cell>
          <cell r="P9" t="str">
            <v>Kaiserstraße 17</v>
          </cell>
          <cell r="Q9" t="str">
            <v>08209</v>
          </cell>
          <cell r="R9" t="str">
            <v>Auerbach</v>
          </cell>
          <cell r="S9" t="str">
            <v>12</v>
          </cell>
          <cell r="T9" t="str">
            <v>DE</v>
          </cell>
          <cell r="U9" t="str">
            <v>ALL</v>
          </cell>
        </row>
        <row r="10">
          <cell r="A10" t="str">
            <v>CLAAS</v>
          </cell>
          <cell r="B10" t="str">
            <v>CLAAS Traktoren Vertrieb Bayern GmbH</v>
          </cell>
          <cell r="D10" t="str">
            <v>70250</v>
          </cell>
          <cell r="E10" t="str">
            <v>CLAAS</v>
          </cell>
          <cell r="F10" t="str">
            <v>EUR</v>
          </cell>
          <cell r="H10" t="str">
            <v>EUR</v>
          </cell>
          <cell r="P10" t="str">
            <v>Kronwiedstraße 2</v>
          </cell>
          <cell r="Q10" t="str">
            <v>85088</v>
          </cell>
          <cell r="R10" t="str">
            <v>Vohburg</v>
          </cell>
          <cell r="S10" t="str">
            <v>12</v>
          </cell>
          <cell r="T10" t="str">
            <v>DE</v>
          </cell>
          <cell r="U10" t="str">
            <v>ALL</v>
          </cell>
        </row>
        <row r="11">
          <cell r="A11" t="str">
            <v>GVB</v>
          </cell>
          <cell r="B11" t="str">
            <v>Grundstücksverw.- u. Beteiligungs GmbH</v>
          </cell>
          <cell r="D11">
            <v>70303</v>
          </cell>
          <cell r="E11" t="str">
            <v>GVB</v>
          </cell>
          <cell r="F11" t="str">
            <v>EUR</v>
          </cell>
          <cell r="H11" t="str">
            <v>EUR</v>
          </cell>
          <cell r="P11" t="str">
            <v>Arabellastraße 4</v>
          </cell>
          <cell r="Q11" t="str">
            <v>81925</v>
          </cell>
          <cell r="R11" t="str">
            <v>München</v>
          </cell>
          <cell r="S11" t="str">
            <v>12</v>
          </cell>
          <cell r="T11" t="str">
            <v>DE</v>
          </cell>
          <cell r="U11" t="str">
            <v>ALL</v>
          </cell>
        </row>
        <row r="12">
          <cell r="A12" t="str">
            <v>LAGERUM</v>
          </cell>
          <cell r="B12" t="str">
            <v>Lagerumschlags GmbH</v>
          </cell>
          <cell r="D12">
            <v>70302</v>
          </cell>
          <cell r="E12" t="str">
            <v>LAGERUM</v>
          </cell>
          <cell r="F12" t="str">
            <v>EUR</v>
          </cell>
          <cell r="H12" t="str">
            <v>EUR</v>
          </cell>
          <cell r="P12" t="str">
            <v>Arabellastraße 4</v>
          </cell>
          <cell r="Q12" t="str">
            <v>81925</v>
          </cell>
          <cell r="R12" t="str">
            <v>München</v>
          </cell>
          <cell r="S12" t="str">
            <v>12</v>
          </cell>
          <cell r="T12" t="str">
            <v>DE</v>
          </cell>
          <cell r="U12" t="str">
            <v>ALL</v>
          </cell>
        </row>
        <row r="13">
          <cell r="A13" t="str">
            <v>MOBAU</v>
          </cell>
          <cell r="B13" t="str">
            <v>Mobau-Marba GmbH</v>
          </cell>
          <cell r="D13" t="str">
            <v>12080</v>
          </cell>
          <cell r="E13" t="str">
            <v>MOBAU</v>
          </cell>
          <cell r="F13" t="str">
            <v>EUR</v>
          </cell>
          <cell r="H13" t="str">
            <v>EUR</v>
          </cell>
          <cell r="J13" t="str">
            <v>Mobau-Marba GmbH</v>
          </cell>
          <cell r="P13" t="str">
            <v>Herner-Straße 180</v>
          </cell>
          <cell r="Q13" t="str">
            <v>45699</v>
          </cell>
          <cell r="R13" t="str">
            <v>Herten</v>
          </cell>
          <cell r="S13" t="str">
            <v>12</v>
          </cell>
          <cell r="T13" t="str">
            <v>DE</v>
          </cell>
          <cell r="U13" t="str">
            <v>ALL</v>
          </cell>
        </row>
        <row r="14">
          <cell r="A14" t="str">
            <v>RISO</v>
          </cell>
          <cell r="B14" t="str">
            <v>RI Solution GmbH</v>
          </cell>
          <cell r="D14" t="str">
            <v>13010</v>
          </cell>
          <cell r="E14" t="str">
            <v>RISO</v>
          </cell>
          <cell r="F14" t="str">
            <v>EUR</v>
          </cell>
          <cell r="H14" t="str">
            <v>EUR</v>
          </cell>
          <cell r="J14" t="str">
            <v>RI Solution GmbH</v>
          </cell>
          <cell r="P14" t="str">
            <v>Arabellastraße 4</v>
          </cell>
          <cell r="Q14" t="str">
            <v>81925</v>
          </cell>
          <cell r="R14" t="str">
            <v>München</v>
          </cell>
          <cell r="S14" t="str">
            <v>12</v>
          </cell>
          <cell r="T14" t="str">
            <v>DE</v>
          </cell>
          <cell r="U14" t="str">
            <v>ALL</v>
          </cell>
        </row>
        <row r="15">
          <cell r="A15" t="str">
            <v>RISODATA</v>
          </cell>
          <cell r="B15" t="str">
            <v>RI Solution Data GmbH</v>
          </cell>
          <cell r="D15">
            <v>13012</v>
          </cell>
          <cell r="E15" t="str">
            <v>RISOData</v>
          </cell>
          <cell r="F15" t="str">
            <v>EUR</v>
          </cell>
          <cell r="H15" t="str">
            <v>EUR</v>
          </cell>
          <cell r="S15" t="str">
            <v>12</v>
          </cell>
          <cell r="T15" t="str">
            <v>DE</v>
          </cell>
          <cell r="U15" t="str">
            <v>ALL</v>
          </cell>
        </row>
        <row r="16">
          <cell r="A16" t="str">
            <v>RISOWIEN</v>
          </cell>
          <cell r="B16" t="str">
            <v>RI Solution GmbH NL Wien</v>
          </cell>
          <cell r="D16">
            <v>13011</v>
          </cell>
          <cell r="E16" t="str">
            <v>RISOWien</v>
          </cell>
          <cell r="F16" t="str">
            <v>EUR</v>
          </cell>
          <cell r="H16" t="str">
            <v>EUR</v>
          </cell>
          <cell r="S16" t="str">
            <v>12</v>
          </cell>
          <cell r="T16" t="str">
            <v>DE</v>
          </cell>
          <cell r="U16" t="str">
            <v>ALL</v>
          </cell>
        </row>
        <row r="17">
          <cell r="A17" t="str">
            <v>RKW</v>
          </cell>
          <cell r="B17" t="str">
            <v>Raiffeisen Kraftfutterwerke Süd GmbH</v>
          </cell>
          <cell r="D17">
            <v>12010</v>
          </cell>
          <cell r="E17" t="str">
            <v>RKW</v>
          </cell>
          <cell r="F17" t="str">
            <v>EUR</v>
          </cell>
          <cell r="H17" t="str">
            <v>EUR</v>
          </cell>
          <cell r="J17" t="str">
            <v>Raiffeisen Kraftfutterwerke Süd GmbH</v>
          </cell>
          <cell r="P17" t="str">
            <v>Nördliche Hafenstr. 12</v>
          </cell>
          <cell r="Q17" t="str">
            <v>97080</v>
          </cell>
          <cell r="R17" t="str">
            <v>Würzburg</v>
          </cell>
          <cell r="S17" t="str">
            <v>12</v>
          </cell>
          <cell r="T17" t="str">
            <v>DE</v>
          </cell>
          <cell r="U17" t="str">
            <v>ALL</v>
          </cell>
        </row>
        <row r="18">
          <cell r="A18" t="str">
            <v>RWA</v>
          </cell>
          <cell r="B18" t="str">
            <v>RWA Raiffeisen Ware Austria</v>
          </cell>
          <cell r="D18" t="str">
            <v>20000</v>
          </cell>
          <cell r="E18" t="str">
            <v>RWA</v>
          </cell>
          <cell r="F18" t="str">
            <v>EUR</v>
          </cell>
          <cell r="H18" t="str">
            <v>EUR</v>
          </cell>
          <cell r="J18" t="str">
            <v>RWA Raiffeisen Ware Austria</v>
          </cell>
          <cell r="P18" t="str">
            <v>Wienerbergstraße 3</v>
          </cell>
          <cell r="Q18" t="str">
            <v>A-1100</v>
          </cell>
          <cell r="R18" t="str">
            <v>Wien</v>
          </cell>
          <cell r="S18" t="str">
            <v>12</v>
          </cell>
          <cell r="T18" t="str">
            <v>DE</v>
          </cell>
          <cell r="U18" t="str">
            <v>ALL</v>
          </cell>
        </row>
        <row r="19">
          <cell r="A19" t="str">
            <v>TCGRIMMA</v>
          </cell>
          <cell r="B19" t="str">
            <v>Technikzentrum Grimma GmbH</v>
          </cell>
          <cell r="D19" t="str">
            <v>70255</v>
          </cell>
          <cell r="E19" t="str">
            <v>TCGrimma</v>
          </cell>
          <cell r="F19" t="str">
            <v>EUR</v>
          </cell>
          <cell r="H19" t="str">
            <v>EUR</v>
          </cell>
          <cell r="P19" t="str">
            <v>Oststraße 6</v>
          </cell>
          <cell r="Q19" t="str">
            <v>04688</v>
          </cell>
          <cell r="R19" t="str">
            <v>Mutschen</v>
          </cell>
          <cell r="S19" t="str">
            <v>12</v>
          </cell>
          <cell r="T19" t="str">
            <v>DE</v>
          </cell>
          <cell r="U19" t="str">
            <v>ALL</v>
          </cell>
        </row>
        <row r="20">
          <cell r="A20" t="str">
            <v>THEISS</v>
          </cell>
          <cell r="B20" t="str">
            <v>Karl Theiss GmbH</v>
          </cell>
          <cell r="D20">
            <v>70304</v>
          </cell>
          <cell r="E20" t="str">
            <v>THEISS</v>
          </cell>
          <cell r="F20" t="str">
            <v>EUR</v>
          </cell>
          <cell r="H20" t="str">
            <v>EUR</v>
          </cell>
          <cell r="P20" t="str">
            <v>Arabellastraße 4</v>
          </cell>
          <cell r="Q20" t="str">
            <v>81925</v>
          </cell>
          <cell r="R20" t="str">
            <v>München</v>
          </cell>
          <cell r="S20" t="str">
            <v>12</v>
          </cell>
          <cell r="T20" t="str">
            <v>DE</v>
          </cell>
          <cell r="U20" t="str">
            <v>ALL</v>
          </cell>
        </row>
        <row r="21">
          <cell r="A21" t="str">
            <v>VOSS</v>
          </cell>
          <cell r="B21" t="str">
            <v>Voss GmbH &amp; Co. KG</v>
          </cell>
          <cell r="D21" t="str">
            <v>12090</v>
          </cell>
          <cell r="E21" t="str">
            <v>VOSS</v>
          </cell>
          <cell r="F21" t="str">
            <v>EUR</v>
          </cell>
          <cell r="H21" t="str">
            <v>EUR</v>
          </cell>
          <cell r="J21" t="str">
            <v>Voss GmbH &amp; Co. KG</v>
          </cell>
          <cell r="P21" t="str">
            <v>Bahnhofsallee 36</v>
          </cell>
          <cell r="Q21" t="str">
            <v>48653</v>
          </cell>
          <cell r="R21" t="str">
            <v>Coesfeld-Lette</v>
          </cell>
          <cell r="S21" t="str">
            <v>12</v>
          </cell>
          <cell r="T21" t="str">
            <v>DE</v>
          </cell>
          <cell r="U21" t="str">
            <v>ALL</v>
          </cell>
        </row>
        <row r="22">
          <cell r="A22" t="str">
            <v>WOG</v>
          </cell>
          <cell r="B22" t="str">
            <v>WOG-Raiffeisen e.G.</v>
          </cell>
          <cell r="D22">
            <v>70291</v>
          </cell>
          <cell r="E22" t="str">
            <v>WOG</v>
          </cell>
          <cell r="F22" t="str">
            <v>EUR</v>
          </cell>
          <cell r="H22" t="str">
            <v>EUR</v>
          </cell>
          <cell r="P22" t="str">
            <v xml:space="preserve">Raiffeisenstraße1 </v>
          </cell>
          <cell r="Q22" t="str">
            <v>88214</v>
          </cell>
          <cell r="R22" t="str">
            <v>Ravensburg</v>
          </cell>
          <cell r="S22" t="str">
            <v>12</v>
          </cell>
          <cell r="T22" t="str">
            <v>DE</v>
          </cell>
          <cell r="U22" t="str">
            <v>ALL</v>
          </cell>
        </row>
        <row r="23">
          <cell r="A23" t="str">
            <v>ZES</v>
          </cell>
          <cell r="B23" t="str">
            <v>Zentr.Eink.Serv. GmbH</v>
          </cell>
          <cell r="D23" t="str">
            <v>70220</v>
          </cell>
          <cell r="E23" t="str">
            <v>ZES</v>
          </cell>
          <cell r="F23" t="str">
            <v>EUR</v>
          </cell>
          <cell r="H23" t="str">
            <v>EUR</v>
          </cell>
          <cell r="J23" t="str">
            <v>Zentr.Eink.Serv. GmbH</v>
          </cell>
          <cell r="P23" t="str">
            <v>Arabellastraße 4</v>
          </cell>
          <cell r="Q23" t="str">
            <v>81925</v>
          </cell>
          <cell r="R23" t="str">
            <v>München</v>
          </cell>
          <cell r="S23" t="str">
            <v>12</v>
          </cell>
          <cell r="T23" t="str">
            <v>DE</v>
          </cell>
          <cell r="U23" t="str">
            <v>ALL</v>
          </cell>
        </row>
      </sheetData>
      <sheetData sheetId="1">
        <row r="1">
          <cell r="A1" t="str">
            <v>INSTITUTE</v>
          </cell>
          <cell r="C1" t="str">
            <v>Pflichtfelder</v>
          </cell>
          <cell r="J1" t="str">
            <v>optional</v>
          </cell>
        </row>
        <row r="2">
          <cell r="A2" t="str">
            <v>Institut</v>
          </cell>
          <cell r="B2" t="str">
            <v>Bezeichnung</v>
          </cell>
          <cell r="C2" t="str">
            <v>Institutsart</v>
          </cell>
          <cell r="D2" t="str">
            <v>ISO-Ländercode</v>
          </cell>
          <cell r="E2" t="str">
            <v>Sprach-Code</v>
          </cell>
          <cell r="F2" t="str">
            <v>Name2</v>
          </cell>
          <cell r="G2" t="str">
            <v>Kurzbezeichnung</v>
          </cell>
          <cell r="H2" t="str">
            <v>Institutsgruppe</v>
          </cell>
          <cell r="I2" t="str">
            <v>Routing-Type</v>
          </cell>
          <cell r="J2" t="str">
            <v>Bankencode</v>
          </cell>
          <cell r="K2" t="str">
            <v>BIC</v>
          </cell>
          <cell r="L2" t="str">
            <v>E-Mail</v>
          </cell>
          <cell r="M2" t="str">
            <v>Telefon</v>
          </cell>
          <cell r="N2" t="str">
            <v>Fax</v>
          </cell>
          <cell r="O2" t="str">
            <v>Strasse</v>
          </cell>
          <cell r="P2" t="str">
            <v>PLZ</v>
          </cell>
          <cell r="Q2" t="str">
            <v>Ort</v>
          </cell>
          <cell r="R2" t="str">
            <v>Kalender</v>
          </cell>
        </row>
        <row r="3">
          <cell r="A3" t="str">
            <v>DZM</v>
          </cell>
          <cell r="B3" t="str">
            <v>DZ Bank München</v>
          </cell>
          <cell r="C3" t="str">
            <v>B</v>
          </cell>
          <cell r="D3" t="str">
            <v>DE</v>
          </cell>
          <cell r="E3" t="str">
            <v>GER</v>
          </cell>
          <cell r="J3">
            <v>70160000</v>
          </cell>
          <cell r="R3" t="str">
            <v>ALL</v>
          </cell>
        </row>
        <row r="4">
          <cell r="A4" t="str">
            <v>BAYLABA</v>
          </cell>
          <cell r="B4" t="str">
            <v xml:space="preserve">Bayerische Landesbank </v>
          </cell>
          <cell r="C4" t="str">
            <v>B</v>
          </cell>
          <cell r="D4" t="str">
            <v>DE</v>
          </cell>
          <cell r="E4" t="str">
            <v>GER</v>
          </cell>
          <cell r="J4">
            <v>70050000</v>
          </cell>
          <cell r="R4" t="str">
            <v>ALL</v>
          </cell>
        </row>
        <row r="5">
          <cell r="A5" t="str">
            <v>RZB</v>
          </cell>
          <cell r="B5" t="str">
            <v>RZB Wien</v>
          </cell>
          <cell r="C5" t="str">
            <v>B</v>
          </cell>
          <cell r="D5" t="str">
            <v>AT</v>
          </cell>
          <cell r="E5" t="str">
            <v>GER</v>
          </cell>
          <cell r="J5">
            <v>31000</v>
          </cell>
          <cell r="R5" t="str">
            <v>ALL</v>
          </cell>
        </row>
        <row r="6">
          <cell r="A6" t="str">
            <v>HSBC</v>
          </cell>
          <cell r="B6" t="str">
            <v>HSBC Trinkaus</v>
          </cell>
          <cell r="C6" t="str">
            <v>B</v>
          </cell>
          <cell r="D6" t="str">
            <v>DE</v>
          </cell>
          <cell r="E6" t="str">
            <v>GER</v>
          </cell>
          <cell r="J6">
            <v>30030880</v>
          </cell>
          <cell r="R6" t="str">
            <v>ALL</v>
          </cell>
        </row>
        <row r="7">
          <cell r="A7" t="str">
            <v>POSTBANK</v>
          </cell>
          <cell r="B7" t="str">
            <v>Postbank München</v>
          </cell>
          <cell r="C7" t="str">
            <v>B</v>
          </cell>
          <cell r="D7" t="str">
            <v>DE</v>
          </cell>
          <cell r="E7" t="str">
            <v>GER</v>
          </cell>
          <cell r="J7">
            <v>70010080</v>
          </cell>
          <cell r="R7" t="str">
            <v>ALL</v>
          </cell>
        </row>
        <row r="8">
          <cell r="A8" t="str">
            <v>UNICREDIT</v>
          </cell>
          <cell r="B8" t="str">
            <v>Unikredit HBV München</v>
          </cell>
          <cell r="C8" t="str">
            <v>B</v>
          </cell>
          <cell r="D8" t="str">
            <v>DE</v>
          </cell>
          <cell r="E8" t="str">
            <v>GER</v>
          </cell>
          <cell r="J8">
            <v>70020270</v>
          </cell>
          <cell r="R8" t="str">
            <v>ALL</v>
          </cell>
        </row>
        <row r="9">
          <cell r="A9" t="str">
            <v>DTBANK</v>
          </cell>
          <cell r="B9" t="str">
            <v>Deutsche Bank München</v>
          </cell>
          <cell r="C9" t="str">
            <v>B</v>
          </cell>
          <cell r="D9" t="str">
            <v>DE</v>
          </cell>
          <cell r="E9" t="str">
            <v>GER</v>
          </cell>
          <cell r="J9">
            <v>70070010</v>
          </cell>
          <cell r="R9" t="str">
            <v>ALL</v>
          </cell>
        </row>
        <row r="10">
          <cell r="A10" t="str">
            <v>DREBA</v>
          </cell>
          <cell r="B10" t="str">
            <v>Dresdner Bank München</v>
          </cell>
          <cell r="C10" t="str">
            <v>B</v>
          </cell>
          <cell r="D10" t="str">
            <v>DE</v>
          </cell>
          <cell r="E10" t="str">
            <v>GER</v>
          </cell>
          <cell r="J10">
            <v>70080000</v>
          </cell>
          <cell r="R10" t="str">
            <v>ALL</v>
          </cell>
        </row>
        <row r="11">
          <cell r="A11" t="str">
            <v>RLBOO</v>
          </cell>
          <cell r="B11" t="str">
            <v>RLB Oberösterreich</v>
          </cell>
          <cell r="C11" t="str">
            <v>B</v>
          </cell>
          <cell r="D11" t="str">
            <v>DE</v>
          </cell>
          <cell r="E11" t="str">
            <v>GER</v>
          </cell>
          <cell r="J11">
            <v>74020100</v>
          </cell>
          <cell r="R11" t="str">
            <v>ALL</v>
          </cell>
        </row>
        <row r="12">
          <cell r="A12" t="str">
            <v>INHOUSE</v>
          </cell>
          <cell r="B12" t="str">
            <v>Inhouse</v>
          </cell>
          <cell r="C12" t="str">
            <v>C</v>
          </cell>
          <cell r="D12" t="str">
            <v>DE</v>
          </cell>
          <cell r="E12" t="str">
            <v>GER</v>
          </cell>
          <cell r="R12" t="str">
            <v>ALL</v>
          </cell>
        </row>
        <row r="13">
          <cell r="A13" t="str">
            <v>DTBANKKIEL</v>
          </cell>
          <cell r="B13" t="str">
            <v>Deutsche Bank Kiel</v>
          </cell>
          <cell r="C13" t="str">
            <v>B</v>
          </cell>
          <cell r="D13" t="str">
            <v>DE</v>
          </cell>
          <cell r="E13" t="str">
            <v>GER</v>
          </cell>
          <cell r="J13">
            <v>13070000</v>
          </cell>
          <cell r="R13" t="str">
            <v>ALL</v>
          </cell>
        </row>
        <row r="14">
          <cell r="A14" t="str">
            <v>STRAHLSVB</v>
          </cell>
          <cell r="B14" t="str">
            <v>Strahlsunder Volksbank</v>
          </cell>
          <cell r="C14" t="str">
            <v>B</v>
          </cell>
          <cell r="D14" t="str">
            <v>DE</v>
          </cell>
          <cell r="E14" t="str">
            <v>GER</v>
          </cell>
          <cell r="J14">
            <v>13091054</v>
          </cell>
          <cell r="R14" t="str">
            <v>ALL</v>
          </cell>
        </row>
        <row r="15">
          <cell r="A15" t="str">
            <v>SPKVORPO</v>
          </cell>
          <cell r="B15" t="str">
            <v>Sparkasse Vorpommern</v>
          </cell>
          <cell r="C15" t="str">
            <v>B</v>
          </cell>
          <cell r="D15" t="str">
            <v>DE</v>
          </cell>
          <cell r="E15" t="str">
            <v>GER</v>
          </cell>
          <cell r="J15">
            <v>15050500</v>
          </cell>
          <cell r="R15" t="str">
            <v>ALL</v>
          </cell>
        </row>
        <row r="16">
          <cell r="A16" t="str">
            <v>RBUCKERM</v>
          </cell>
          <cell r="B16" t="str">
            <v>RB Uckermark</v>
          </cell>
          <cell r="C16" t="str">
            <v>B</v>
          </cell>
          <cell r="D16" t="str">
            <v>DE</v>
          </cell>
          <cell r="E16" t="str">
            <v>GER</v>
          </cell>
          <cell r="J16">
            <v>15091704</v>
          </cell>
          <cell r="R16" t="str">
            <v>ALL</v>
          </cell>
        </row>
        <row r="17">
          <cell r="A17" t="str">
            <v>VRBPERLEB</v>
          </cell>
          <cell r="B17" t="str">
            <v>VRB Perleberg</v>
          </cell>
          <cell r="C17" t="str">
            <v>B</v>
          </cell>
          <cell r="D17" t="str">
            <v>DE</v>
          </cell>
          <cell r="E17" t="str">
            <v>GER</v>
          </cell>
          <cell r="J17">
            <v>16060122</v>
          </cell>
          <cell r="R17" t="str">
            <v>ALL</v>
          </cell>
        </row>
        <row r="18">
          <cell r="A18" t="str">
            <v>VRBLAUSITZ</v>
          </cell>
          <cell r="B18" t="str">
            <v>VRB Lausitz</v>
          </cell>
          <cell r="C18" t="str">
            <v>B</v>
          </cell>
          <cell r="D18" t="str">
            <v>DE</v>
          </cell>
          <cell r="E18" t="str">
            <v>GER</v>
          </cell>
          <cell r="J18">
            <v>18062678</v>
          </cell>
          <cell r="R18" t="str">
            <v>ALL</v>
          </cell>
        </row>
        <row r="19">
          <cell r="A19" t="str">
            <v>VRBFORST</v>
          </cell>
          <cell r="B19" t="str">
            <v>VRB Forst</v>
          </cell>
          <cell r="C19" t="str">
            <v>B</v>
          </cell>
          <cell r="D19" t="str">
            <v>DE</v>
          </cell>
          <cell r="E19" t="str">
            <v>GER</v>
          </cell>
          <cell r="J19">
            <v>18062758</v>
          </cell>
          <cell r="R19" t="str">
            <v>ALL</v>
          </cell>
        </row>
        <row r="20">
          <cell r="A20" t="str">
            <v>KIELERVB</v>
          </cell>
          <cell r="B20" t="str">
            <v>Kieler Volksbank</v>
          </cell>
          <cell r="C20" t="str">
            <v>B</v>
          </cell>
          <cell r="D20" t="str">
            <v>DE</v>
          </cell>
          <cell r="E20" t="str">
            <v>GER</v>
          </cell>
          <cell r="J20">
            <v>21090007</v>
          </cell>
          <cell r="R20" t="str">
            <v>ALL</v>
          </cell>
        </row>
        <row r="21">
          <cell r="A21" t="str">
            <v>VRBHUSUM</v>
          </cell>
          <cell r="B21" t="str">
            <v>VRB Husum</v>
          </cell>
          <cell r="C21" t="str">
            <v>B</v>
          </cell>
          <cell r="D21" t="str">
            <v>DE</v>
          </cell>
          <cell r="E21" t="str">
            <v>GER</v>
          </cell>
          <cell r="J21">
            <v>21762550</v>
          </cell>
          <cell r="R21" t="str">
            <v>ALL</v>
          </cell>
        </row>
        <row r="22">
          <cell r="A22" t="str">
            <v>DIETMVRB</v>
          </cell>
          <cell r="B22" t="str">
            <v>Dietmarscher VRB</v>
          </cell>
          <cell r="C22" t="str">
            <v>B</v>
          </cell>
          <cell r="D22" t="str">
            <v>DE</v>
          </cell>
          <cell r="E22" t="str">
            <v>GER</v>
          </cell>
          <cell r="J22">
            <v>21890022</v>
          </cell>
          <cell r="R22" t="str">
            <v>ALL</v>
          </cell>
        </row>
        <row r="23">
          <cell r="A23" t="str">
            <v>VBELMSHORN</v>
          </cell>
          <cell r="B23" t="str">
            <v>VB Elmshorn</v>
          </cell>
          <cell r="C23" t="str">
            <v>B</v>
          </cell>
          <cell r="D23" t="str">
            <v>DE</v>
          </cell>
          <cell r="E23" t="str">
            <v>GER</v>
          </cell>
          <cell r="J23">
            <v>22190030</v>
          </cell>
          <cell r="R23" t="str">
            <v>ALL</v>
          </cell>
        </row>
        <row r="24">
          <cell r="A24" t="str">
            <v>RBLAUENB</v>
          </cell>
          <cell r="B24" t="str">
            <v>RB Lauenburg</v>
          </cell>
          <cell r="C24" t="str">
            <v>B</v>
          </cell>
          <cell r="D24" t="str">
            <v>DE</v>
          </cell>
          <cell r="E24" t="str">
            <v>GER</v>
          </cell>
          <cell r="J24">
            <v>23063129</v>
          </cell>
          <cell r="R24" t="str">
            <v>ALL</v>
          </cell>
        </row>
        <row r="25">
          <cell r="A25" t="str">
            <v>RBBUCHEN</v>
          </cell>
          <cell r="B25" t="str">
            <v>RB Büchen</v>
          </cell>
          <cell r="C25" t="str">
            <v>B</v>
          </cell>
          <cell r="D25" t="str">
            <v>DE</v>
          </cell>
          <cell r="E25" t="str">
            <v>GER</v>
          </cell>
          <cell r="J25">
            <v>23064107</v>
          </cell>
          <cell r="R25" t="str">
            <v>ALL</v>
          </cell>
        </row>
        <row r="26">
          <cell r="A26" t="str">
            <v>VBMUNSTER</v>
          </cell>
          <cell r="B26" t="str">
            <v>VB Münster</v>
          </cell>
          <cell r="C26" t="str">
            <v>B</v>
          </cell>
          <cell r="D26" t="str">
            <v>DE</v>
          </cell>
          <cell r="E26" t="str">
            <v>GER</v>
          </cell>
          <cell r="J26">
            <v>40160050</v>
          </cell>
          <cell r="R26" t="str">
            <v>ALL</v>
          </cell>
        </row>
        <row r="27">
          <cell r="A27" t="str">
            <v>VBNORDMUN</v>
          </cell>
          <cell r="B27" t="str">
            <v>VB Nordmünsterland</v>
          </cell>
          <cell r="C27" t="str">
            <v>B</v>
          </cell>
          <cell r="D27" t="str">
            <v>DE</v>
          </cell>
          <cell r="E27" t="str">
            <v>GER</v>
          </cell>
          <cell r="J27">
            <v>40163720</v>
          </cell>
          <cell r="R27" t="str">
            <v>ALL</v>
          </cell>
        </row>
        <row r="28">
          <cell r="A28" t="str">
            <v>RBOFFENB</v>
          </cell>
          <cell r="B28" t="str">
            <v>RB Offenbach</v>
          </cell>
          <cell r="C28" t="str">
            <v>B</v>
          </cell>
          <cell r="D28" t="str">
            <v>DE</v>
          </cell>
          <cell r="E28" t="str">
            <v>GER</v>
          </cell>
          <cell r="J28">
            <v>50560100</v>
          </cell>
          <cell r="R28" t="str">
            <v>ALL</v>
          </cell>
        </row>
        <row r="29">
          <cell r="A29" t="str">
            <v>VVBMAINGAU</v>
          </cell>
          <cell r="B29" t="str">
            <v>VVB Maingau</v>
          </cell>
          <cell r="C29" t="str">
            <v>B</v>
          </cell>
          <cell r="D29" t="str">
            <v>DE</v>
          </cell>
          <cell r="E29" t="str">
            <v>GER</v>
          </cell>
          <cell r="J29">
            <v>50561315</v>
          </cell>
          <cell r="R29" t="str">
            <v>ALL</v>
          </cell>
        </row>
        <row r="30">
          <cell r="A30" t="str">
            <v>VBGENOBFU</v>
          </cell>
          <cell r="B30" t="str">
            <v>VB Genobank Fulda</v>
          </cell>
          <cell r="C30" t="str">
            <v>B</v>
          </cell>
          <cell r="D30" t="str">
            <v>DE</v>
          </cell>
          <cell r="E30" t="str">
            <v>GER</v>
          </cell>
          <cell r="J30">
            <v>53060180</v>
          </cell>
          <cell r="R30" t="str">
            <v>ALL</v>
          </cell>
        </row>
        <row r="31">
          <cell r="A31" t="str">
            <v>GENOBKM</v>
          </cell>
          <cell r="B31" t="str">
            <v>Genobank Mainz</v>
          </cell>
          <cell r="C31" t="str">
            <v>B</v>
          </cell>
          <cell r="D31" t="str">
            <v>DE</v>
          </cell>
          <cell r="E31" t="str">
            <v>GER</v>
          </cell>
          <cell r="J31">
            <v>55060611</v>
          </cell>
          <cell r="R31" t="str">
            <v>ALL</v>
          </cell>
        </row>
        <row r="32">
          <cell r="A32" t="str">
            <v>SPKKOBLENZ</v>
          </cell>
          <cell r="B32" t="str">
            <v>SPK Koblenz</v>
          </cell>
          <cell r="C32" t="str">
            <v>B</v>
          </cell>
          <cell r="D32" t="str">
            <v>DE</v>
          </cell>
          <cell r="E32" t="str">
            <v>GER</v>
          </cell>
          <cell r="J32">
            <v>57050120</v>
          </cell>
          <cell r="R32" t="str">
            <v>ALL</v>
          </cell>
        </row>
        <row r="33">
          <cell r="A33" t="str">
            <v>WESTERWBK</v>
          </cell>
          <cell r="B33" t="str">
            <v>Westerwalder Bank</v>
          </cell>
          <cell r="C33" t="str">
            <v>B</v>
          </cell>
          <cell r="D33" t="str">
            <v>DE</v>
          </cell>
          <cell r="E33" t="str">
            <v>GER</v>
          </cell>
          <cell r="J33">
            <v>57391800</v>
          </cell>
          <cell r="R33" t="str">
            <v>ALL</v>
          </cell>
        </row>
        <row r="34">
          <cell r="A34" t="str">
            <v>VBRHEINAHR</v>
          </cell>
          <cell r="B34" t="str">
            <v>VB RheinArh</v>
          </cell>
          <cell r="C34" t="str">
            <v>B</v>
          </cell>
          <cell r="D34" t="str">
            <v>DE</v>
          </cell>
          <cell r="E34" t="str">
            <v>GER</v>
          </cell>
          <cell r="J34">
            <v>57761591</v>
          </cell>
          <cell r="R34" t="str">
            <v>ALL</v>
          </cell>
        </row>
        <row r="35">
          <cell r="A35" t="str">
            <v>VBFREIBERG</v>
          </cell>
          <cell r="B35" t="str">
            <v>VB Freiberg</v>
          </cell>
          <cell r="C35" t="str">
            <v>B</v>
          </cell>
          <cell r="D35" t="str">
            <v>DE</v>
          </cell>
          <cell r="E35" t="str">
            <v>GER</v>
          </cell>
          <cell r="J35">
            <v>60069738</v>
          </cell>
          <cell r="R35" t="str">
            <v>ALL</v>
          </cell>
        </row>
        <row r="36">
          <cell r="A36" t="str">
            <v>ULMERVB</v>
          </cell>
          <cell r="B36" t="str">
            <v>Ulmer Volksbank</v>
          </cell>
          <cell r="C36" t="str">
            <v>B</v>
          </cell>
          <cell r="D36" t="str">
            <v>DE</v>
          </cell>
          <cell r="E36" t="str">
            <v>GER</v>
          </cell>
          <cell r="J36">
            <v>63090100</v>
          </cell>
          <cell r="R36" t="str">
            <v>ALL</v>
          </cell>
        </row>
        <row r="37">
          <cell r="A37" t="str">
            <v>VBPFORZH</v>
          </cell>
          <cell r="B37" t="str">
            <v>VB Pforzheim</v>
          </cell>
          <cell r="C37" t="str">
            <v>B</v>
          </cell>
          <cell r="D37" t="str">
            <v>DE</v>
          </cell>
          <cell r="E37" t="str">
            <v>GER</v>
          </cell>
          <cell r="J37">
            <v>66690000</v>
          </cell>
          <cell r="R37" t="str">
            <v>ALL</v>
          </cell>
        </row>
        <row r="38">
          <cell r="A38" t="str">
            <v>RVBDACHA</v>
          </cell>
          <cell r="B38" t="str">
            <v>RVB Dachau</v>
          </cell>
          <cell r="C38" t="str">
            <v>B</v>
          </cell>
          <cell r="D38" t="str">
            <v>DE</v>
          </cell>
          <cell r="E38" t="str">
            <v>GER</v>
          </cell>
          <cell r="J38">
            <v>70091500</v>
          </cell>
          <cell r="R38" t="str">
            <v>ALL</v>
          </cell>
        </row>
        <row r="39">
          <cell r="A39" t="str">
            <v>LANAMMEBK</v>
          </cell>
          <cell r="B39" t="str">
            <v>Landsberg-Ammersee Bank</v>
          </cell>
          <cell r="C39" t="str">
            <v>B</v>
          </cell>
          <cell r="D39" t="str">
            <v>DE</v>
          </cell>
          <cell r="E39" t="str">
            <v>GER</v>
          </cell>
          <cell r="J39">
            <v>70091600</v>
          </cell>
          <cell r="R39" t="str">
            <v>ALL</v>
          </cell>
        </row>
        <row r="40">
          <cell r="A40" t="str">
            <v>RBSTARNB</v>
          </cell>
          <cell r="B40" t="str">
            <v>RB Starnberg</v>
          </cell>
          <cell r="C40" t="str">
            <v>B</v>
          </cell>
          <cell r="D40" t="str">
            <v>DE</v>
          </cell>
          <cell r="E40" t="str">
            <v>GER</v>
          </cell>
          <cell r="J40">
            <v>70093200</v>
          </cell>
          <cell r="R40" t="str">
            <v>ALL</v>
          </cell>
        </row>
        <row r="41">
          <cell r="A41" t="str">
            <v>VRBFFB</v>
          </cell>
          <cell r="B41" t="str">
            <v>VRB Fürstenfeldbruck</v>
          </cell>
          <cell r="C41" t="str">
            <v>B</v>
          </cell>
          <cell r="D41" t="str">
            <v>DE</v>
          </cell>
          <cell r="E41" t="str">
            <v>GER</v>
          </cell>
          <cell r="J41">
            <v>70163370</v>
          </cell>
          <cell r="R41" t="str">
            <v>ALL</v>
          </cell>
        </row>
        <row r="42">
          <cell r="A42" t="str">
            <v>VRBMCHNLA</v>
          </cell>
          <cell r="B42" t="str">
            <v>VRB München-Land</v>
          </cell>
          <cell r="C42" t="str">
            <v>B</v>
          </cell>
          <cell r="D42" t="str">
            <v>DE</v>
          </cell>
          <cell r="E42" t="str">
            <v>GER</v>
          </cell>
          <cell r="J42">
            <v>70166486</v>
          </cell>
          <cell r="R42" t="str">
            <v>ALL</v>
          </cell>
        </row>
        <row r="43">
          <cell r="A43" t="str">
            <v>RBGRIESHAL</v>
          </cell>
          <cell r="B43" t="str">
            <v>RB Griesstätt-Halfing</v>
          </cell>
          <cell r="C43" t="str">
            <v>B</v>
          </cell>
          <cell r="D43" t="str">
            <v>DE</v>
          </cell>
          <cell r="E43" t="str">
            <v>GER</v>
          </cell>
          <cell r="J43">
            <v>70169132</v>
          </cell>
          <cell r="R43" t="str">
            <v>ALL</v>
          </cell>
        </row>
        <row r="44">
          <cell r="A44" t="str">
            <v>RBCHIEMNO</v>
          </cell>
          <cell r="B44" t="str">
            <v>RB Chiemgau Nord Obing</v>
          </cell>
          <cell r="C44" t="str">
            <v>B</v>
          </cell>
          <cell r="D44" t="str">
            <v>DE</v>
          </cell>
          <cell r="E44" t="str">
            <v>GER</v>
          </cell>
          <cell r="J44">
            <v>70169165</v>
          </cell>
          <cell r="R44" t="str">
            <v>ALL</v>
          </cell>
        </row>
        <row r="45">
          <cell r="A45" t="str">
            <v>RBRUPERTIW</v>
          </cell>
          <cell r="B45" t="str">
            <v>RB Rupertiwinkel</v>
          </cell>
          <cell r="C45" t="str">
            <v>B</v>
          </cell>
          <cell r="D45" t="str">
            <v>DE</v>
          </cell>
          <cell r="E45" t="str">
            <v>GER</v>
          </cell>
          <cell r="J45">
            <v>70169191</v>
          </cell>
          <cell r="R45" t="str">
            <v>ALL</v>
          </cell>
        </row>
        <row r="46">
          <cell r="A46" t="str">
            <v>RBTROSTTR</v>
          </cell>
          <cell r="B46" t="str">
            <v>RB Trostberg-Traunreut</v>
          </cell>
          <cell r="C46" t="str">
            <v>B</v>
          </cell>
          <cell r="D46" t="str">
            <v>DE</v>
          </cell>
          <cell r="E46" t="str">
            <v>GER</v>
          </cell>
          <cell r="J46">
            <v>70169195</v>
          </cell>
          <cell r="R46" t="str">
            <v>ALL</v>
          </cell>
        </row>
        <row r="47">
          <cell r="A47" t="str">
            <v>RBBEUERBEU</v>
          </cell>
          <cell r="B47" t="str">
            <v>RB Beuerberg-Eurasburg</v>
          </cell>
          <cell r="C47" t="str">
            <v>B</v>
          </cell>
          <cell r="D47" t="str">
            <v>DE</v>
          </cell>
          <cell r="E47" t="str">
            <v>GER</v>
          </cell>
          <cell r="J47">
            <v>70169333</v>
          </cell>
          <cell r="R47" t="str">
            <v>ALL</v>
          </cell>
        </row>
        <row r="48">
          <cell r="A48" t="str">
            <v>RBERDING</v>
          </cell>
          <cell r="B48" t="str">
            <v>RB Erding</v>
          </cell>
          <cell r="C48" t="str">
            <v>B</v>
          </cell>
          <cell r="D48" t="str">
            <v>DE</v>
          </cell>
          <cell r="E48" t="str">
            <v>GER</v>
          </cell>
          <cell r="J48">
            <v>70169356</v>
          </cell>
          <cell r="R48" t="str">
            <v>ALL</v>
          </cell>
        </row>
        <row r="49">
          <cell r="A49" t="str">
            <v>RBGILCHING</v>
          </cell>
          <cell r="B49" t="str">
            <v>RB Gilching</v>
          </cell>
          <cell r="C49" t="str">
            <v>B</v>
          </cell>
          <cell r="D49" t="str">
            <v>DE</v>
          </cell>
          <cell r="E49" t="str">
            <v>GER</v>
          </cell>
          <cell r="J49">
            <v>70169382</v>
          </cell>
          <cell r="R49" t="str">
            <v>ALL</v>
          </cell>
        </row>
        <row r="50">
          <cell r="A50" t="str">
            <v>RBHAAGMAI</v>
          </cell>
          <cell r="B50" t="str">
            <v>RB Haag-Maitenbeth</v>
          </cell>
          <cell r="C50" t="str">
            <v>B</v>
          </cell>
          <cell r="D50" t="str">
            <v>DE</v>
          </cell>
          <cell r="E50" t="str">
            <v>GER</v>
          </cell>
          <cell r="J50">
            <v>70169388</v>
          </cell>
          <cell r="R50" t="str">
            <v>ALL</v>
          </cell>
        </row>
        <row r="51">
          <cell r="A51" t="str">
            <v>RBHOLZKOTT</v>
          </cell>
          <cell r="B51" t="str">
            <v>RB Holzkirchen-Otterfing</v>
          </cell>
          <cell r="C51" t="str">
            <v>B</v>
          </cell>
          <cell r="D51" t="str">
            <v>DE</v>
          </cell>
          <cell r="E51" t="str">
            <v>GER</v>
          </cell>
          <cell r="J51">
            <v>70169410</v>
          </cell>
          <cell r="R51" t="str">
            <v>ALL</v>
          </cell>
        </row>
        <row r="52">
          <cell r="A52" t="str">
            <v>RVBEBERB</v>
          </cell>
          <cell r="B52" t="str">
            <v>RVB Ebersberg</v>
          </cell>
          <cell r="C52" t="str">
            <v>B</v>
          </cell>
          <cell r="D52" t="str">
            <v>DE</v>
          </cell>
          <cell r="E52" t="str">
            <v>GER</v>
          </cell>
          <cell r="J52">
            <v>70169450</v>
          </cell>
          <cell r="R52" t="str">
            <v>ALL</v>
          </cell>
        </row>
        <row r="53">
          <cell r="A53" t="str">
            <v>RBMCHNNORD</v>
          </cell>
          <cell r="B53" t="str">
            <v>RB München-Nord</v>
          </cell>
          <cell r="C53" t="str">
            <v>B</v>
          </cell>
          <cell r="D53" t="str">
            <v>DE</v>
          </cell>
          <cell r="E53" t="str">
            <v>GER</v>
          </cell>
          <cell r="J53">
            <v>70169465</v>
          </cell>
          <cell r="R53" t="str">
            <v>ALL</v>
          </cell>
        </row>
        <row r="54">
          <cell r="A54" t="str">
            <v>RBNEUMSTV</v>
          </cell>
          <cell r="B54" t="str">
            <v>RB Neumarkt-St.Veith/Niederbergkirchen</v>
          </cell>
          <cell r="C54" t="str">
            <v>B</v>
          </cell>
          <cell r="D54" t="str">
            <v>DE</v>
          </cell>
          <cell r="E54" t="str">
            <v>GER</v>
          </cell>
          <cell r="J54">
            <v>70169474</v>
          </cell>
          <cell r="R54" t="str">
            <v>ALL</v>
          </cell>
        </row>
        <row r="55">
          <cell r="A55" t="str">
            <v>RBPFAFFENW</v>
          </cell>
          <cell r="B55" t="str">
            <v>RB Pfaffenwinkel</v>
          </cell>
          <cell r="C55" t="str">
            <v>B</v>
          </cell>
          <cell r="D55" t="str">
            <v>DE</v>
          </cell>
          <cell r="E55" t="str">
            <v>GER</v>
          </cell>
          <cell r="J55">
            <v>70169509</v>
          </cell>
          <cell r="R55" t="str">
            <v>ALL</v>
          </cell>
        </row>
        <row r="56">
          <cell r="A56" t="str">
            <v>RBLECHAMME</v>
          </cell>
          <cell r="B56" t="str">
            <v>RB Lech-Ammersee</v>
          </cell>
          <cell r="C56" t="str">
            <v>B</v>
          </cell>
          <cell r="D56" t="str">
            <v>DE</v>
          </cell>
          <cell r="E56" t="str">
            <v>GER</v>
          </cell>
          <cell r="J56">
            <v>70169541</v>
          </cell>
          <cell r="R56" t="str">
            <v>ALL</v>
          </cell>
        </row>
        <row r="57">
          <cell r="A57" t="str">
            <v>VRBTAUFKDO</v>
          </cell>
          <cell r="B57" t="str">
            <v>VRB Taufkirchen-Dorfen</v>
          </cell>
          <cell r="C57" t="str">
            <v>B</v>
          </cell>
          <cell r="D57" t="str">
            <v>DE</v>
          </cell>
          <cell r="E57" t="str">
            <v>GER</v>
          </cell>
          <cell r="J57">
            <v>70169566</v>
          </cell>
          <cell r="R57" t="str">
            <v>ALL</v>
          </cell>
        </row>
        <row r="58">
          <cell r="A58" t="str">
            <v>RVBTUSSLIN</v>
          </cell>
          <cell r="B58" t="str">
            <v>RVB Tüßling</v>
          </cell>
          <cell r="C58" t="str">
            <v>B</v>
          </cell>
          <cell r="D58" t="str">
            <v>DE</v>
          </cell>
          <cell r="E58" t="str">
            <v>GER</v>
          </cell>
          <cell r="J58">
            <v>70169576</v>
          </cell>
          <cell r="R58" t="str">
            <v>ALL</v>
          </cell>
        </row>
        <row r="59">
          <cell r="A59" t="str">
            <v>RBWEILHEIM</v>
          </cell>
          <cell r="B59" t="str">
            <v>RB Weilheim</v>
          </cell>
          <cell r="C59" t="str">
            <v>B</v>
          </cell>
          <cell r="D59" t="str">
            <v>DE</v>
          </cell>
          <cell r="E59" t="str">
            <v>GER</v>
          </cell>
          <cell r="J59">
            <v>70169602</v>
          </cell>
          <cell r="R59" t="str">
            <v>ALL</v>
          </cell>
        </row>
        <row r="60">
          <cell r="A60" t="str">
            <v>FREISIBK</v>
          </cell>
          <cell r="B60" t="str">
            <v>Freisinger Bank</v>
          </cell>
          <cell r="C60" t="str">
            <v>B</v>
          </cell>
          <cell r="D60" t="str">
            <v>DE</v>
          </cell>
          <cell r="E60" t="str">
            <v>GER</v>
          </cell>
          <cell r="J60">
            <v>70169614</v>
          </cell>
          <cell r="R60" t="str">
            <v>ALL</v>
          </cell>
        </row>
        <row r="61">
          <cell r="A61" t="str">
            <v>MCHNBK</v>
          </cell>
          <cell r="B61" t="str">
            <v>Münchner Bank</v>
          </cell>
          <cell r="C61" t="str">
            <v>B</v>
          </cell>
          <cell r="D61" t="str">
            <v>DE</v>
          </cell>
          <cell r="E61" t="str">
            <v>GER</v>
          </cell>
          <cell r="J61">
            <v>70190000</v>
          </cell>
          <cell r="R61" t="str">
            <v>ALL</v>
          </cell>
        </row>
        <row r="62">
          <cell r="A62" t="str">
            <v>VRBGAP</v>
          </cell>
          <cell r="B62" t="str">
            <v xml:space="preserve">VRB Garmisch-Partenkirchen </v>
          </cell>
          <cell r="C62" t="str">
            <v>B</v>
          </cell>
          <cell r="D62" t="str">
            <v>DE</v>
          </cell>
          <cell r="E62" t="str">
            <v>GER</v>
          </cell>
          <cell r="J62">
            <v>70390000</v>
          </cell>
          <cell r="R62" t="str">
            <v>ALL</v>
          </cell>
        </row>
        <row r="63">
          <cell r="A63" t="str">
            <v>SPKBGL</v>
          </cell>
          <cell r="B63" t="str">
            <v>SPK Berchtesgadener Land</v>
          </cell>
          <cell r="C63" t="str">
            <v>B</v>
          </cell>
          <cell r="D63" t="str">
            <v>DE</v>
          </cell>
          <cell r="E63" t="str">
            <v>GER</v>
          </cell>
          <cell r="J63">
            <v>71050000</v>
          </cell>
          <cell r="R63" t="str">
            <v>ALL</v>
          </cell>
        </row>
        <row r="64">
          <cell r="A64" t="str">
            <v>RVBILKRALT</v>
          </cell>
          <cell r="B64" t="str">
            <v>RVB in den LKR Altötting-Mühldorf</v>
          </cell>
          <cell r="C64" t="str">
            <v>B</v>
          </cell>
          <cell r="D64" t="str">
            <v>DE</v>
          </cell>
          <cell r="E64" t="str">
            <v>GER</v>
          </cell>
          <cell r="J64">
            <v>71061009</v>
          </cell>
          <cell r="R64" t="str">
            <v>ALL</v>
          </cell>
        </row>
        <row r="65">
          <cell r="A65" t="str">
            <v>VRBOBBSUDO</v>
          </cell>
          <cell r="B65" t="str">
            <v>VRB Oberbayern Südost</v>
          </cell>
          <cell r="C65" t="str">
            <v>B</v>
          </cell>
          <cell r="D65" t="str">
            <v>DE</v>
          </cell>
          <cell r="E65" t="str">
            <v>GER</v>
          </cell>
          <cell r="J65">
            <v>71090000</v>
          </cell>
          <cell r="R65" t="str">
            <v>ALL</v>
          </cell>
        </row>
        <row r="66">
          <cell r="A66" t="str">
            <v>VRBMANGFRO</v>
          </cell>
          <cell r="B66" t="str">
            <v>VRB Mangfalltal-Rosenheim</v>
          </cell>
          <cell r="C66" t="str">
            <v>B</v>
          </cell>
          <cell r="D66" t="str">
            <v>DE</v>
          </cell>
          <cell r="E66" t="str">
            <v>GER</v>
          </cell>
          <cell r="J66">
            <v>71160000</v>
          </cell>
          <cell r="R66" t="str">
            <v>ALL</v>
          </cell>
        </row>
        <row r="67">
          <cell r="A67" t="str">
            <v>VRBROSCHIM</v>
          </cell>
          <cell r="B67" t="str">
            <v>VRB Rosenheim-Chiemsee</v>
          </cell>
          <cell r="C67" t="str">
            <v>B</v>
          </cell>
          <cell r="D67" t="str">
            <v>DE</v>
          </cell>
          <cell r="E67" t="str">
            <v>GER</v>
          </cell>
          <cell r="J67">
            <v>71160161</v>
          </cell>
          <cell r="R67" t="str">
            <v>ALL</v>
          </cell>
        </row>
        <row r="68">
          <cell r="A68" t="str">
            <v>RBOBERAUD</v>
          </cell>
          <cell r="B68" t="str">
            <v>RB Oberaudorf</v>
          </cell>
          <cell r="C68" t="str">
            <v>B</v>
          </cell>
          <cell r="D68" t="str">
            <v>DE</v>
          </cell>
          <cell r="E68" t="str">
            <v>GER</v>
          </cell>
          <cell r="J68">
            <v>71162355</v>
          </cell>
          <cell r="R68" t="str">
            <v>ALL</v>
          </cell>
        </row>
        <row r="69">
          <cell r="A69" t="str">
            <v>RBASCHSAM</v>
          </cell>
          <cell r="B69" t="str">
            <v>RB Aschau-Samerberg</v>
          </cell>
          <cell r="C69" t="str">
            <v>B</v>
          </cell>
          <cell r="D69" t="str">
            <v>DE</v>
          </cell>
          <cell r="E69" t="str">
            <v>GER</v>
          </cell>
          <cell r="J69">
            <v>71162804</v>
          </cell>
          <cell r="R69" t="str">
            <v>ALL</v>
          </cell>
        </row>
        <row r="70">
          <cell r="A70" t="str">
            <v>VRBBGHMULD</v>
          </cell>
          <cell r="B70" t="str">
            <v>VRB Burghausen-Mühldorf</v>
          </cell>
          <cell r="C70" t="str">
            <v>B</v>
          </cell>
          <cell r="D70" t="str">
            <v>DE</v>
          </cell>
          <cell r="E70" t="str">
            <v>GER</v>
          </cell>
          <cell r="J70">
            <v>71191000</v>
          </cell>
          <cell r="R70" t="str">
            <v>ALL</v>
          </cell>
        </row>
        <row r="71">
          <cell r="A71" t="str">
            <v>HGBAUGSB</v>
          </cell>
          <cell r="B71" t="str">
            <v>HGB Augsburg</v>
          </cell>
          <cell r="C71" t="str">
            <v>B</v>
          </cell>
          <cell r="D71" t="str">
            <v>DE</v>
          </cell>
          <cell r="E71" t="str">
            <v>GER</v>
          </cell>
          <cell r="J71">
            <v>72060300</v>
          </cell>
          <cell r="R71" t="str">
            <v>ALL</v>
          </cell>
        </row>
        <row r="72">
          <cell r="A72" t="str">
            <v>VBLECHZUS</v>
          </cell>
          <cell r="B72" t="str">
            <v>VB Lech-Zusam</v>
          </cell>
          <cell r="C72" t="str">
            <v>B</v>
          </cell>
          <cell r="D72" t="str">
            <v>DE</v>
          </cell>
          <cell r="E72" t="str">
            <v>GER</v>
          </cell>
          <cell r="J72">
            <v>72062152</v>
          </cell>
          <cell r="R72" t="str">
            <v>ALL</v>
          </cell>
        </row>
        <row r="73">
          <cell r="A73" t="str">
            <v>RBAINDLING</v>
          </cell>
          <cell r="B73" t="str">
            <v>RB Aindling</v>
          </cell>
          <cell r="C73" t="str">
            <v>B</v>
          </cell>
          <cell r="D73" t="str">
            <v>DE</v>
          </cell>
          <cell r="E73" t="str">
            <v>GER</v>
          </cell>
          <cell r="J73">
            <v>72069005</v>
          </cell>
          <cell r="R73" t="str">
            <v>ALL</v>
          </cell>
        </row>
        <row r="74">
          <cell r="A74" t="str">
            <v>RBBURGAU</v>
          </cell>
          <cell r="B74" t="str">
            <v>RB Burgau</v>
          </cell>
          <cell r="C74" t="str">
            <v>B</v>
          </cell>
          <cell r="D74" t="str">
            <v>DE</v>
          </cell>
          <cell r="E74" t="str">
            <v>GER</v>
          </cell>
          <cell r="J74">
            <v>72069043</v>
          </cell>
          <cell r="R74" t="str">
            <v>ALL</v>
          </cell>
        </row>
        <row r="75">
          <cell r="A75" t="str">
            <v>RBICHENH</v>
          </cell>
          <cell r="B75" t="str">
            <v>RB Ichenhausen</v>
          </cell>
          <cell r="C75" t="str">
            <v>B</v>
          </cell>
          <cell r="D75" t="str">
            <v>DE</v>
          </cell>
          <cell r="E75" t="str">
            <v>GER</v>
          </cell>
          <cell r="J75">
            <v>72069119</v>
          </cell>
          <cell r="R75" t="str">
            <v>ALL</v>
          </cell>
        </row>
        <row r="76">
          <cell r="A76" t="str">
            <v>RBKRUMBA</v>
          </cell>
          <cell r="B76" t="str">
            <v>RB Krumbach</v>
          </cell>
          <cell r="C76" t="str">
            <v>B</v>
          </cell>
          <cell r="D76" t="str">
            <v>DE</v>
          </cell>
          <cell r="E76" t="str">
            <v>GER</v>
          </cell>
          <cell r="J76">
            <v>72069132</v>
          </cell>
          <cell r="R76" t="str">
            <v>ALL</v>
          </cell>
        </row>
        <row r="77">
          <cell r="A77" t="str">
            <v>RBSTAUDEN</v>
          </cell>
          <cell r="B77" t="str">
            <v>RB Stauden</v>
          </cell>
          <cell r="C77" t="str">
            <v>B</v>
          </cell>
          <cell r="D77" t="str">
            <v>DE</v>
          </cell>
          <cell r="E77" t="str">
            <v>GER</v>
          </cell>
          <cell r="J77">
            <v>72069135</v>
          </cell>
          <cell r="R77" t="str">
            <v>ALL</v>
          </cell>
        </row>
        <row r="78">
          <cell r="A78" t="str">
            <v>RBKISSMER</v>
          </cell>
          <cell r="B78" t="str">
            <v>RB Kissing-Mering</v>
          </cell>
          <cell r="C78" t="str">
            <v>B</v>
          </cell>
          <cell r="D78" t="str">
            <v>DE</v>
          </cell>
          <cell r="E78" t="str">
            <v>GER</v>
          </cell>
          <cell r="J78">
            <v>72069155</v>
          </cell>
          <cell r="R78" t="str">
            <v>ALL</v>
          </cell>
        </row>
        <row r="79">
          <cell r="A79" t="str">
            <v>RBSCHWABM</v>
          </cell>
          <cell r="B79" t="str">
            <v>RB Schwabmünchen</v>
          </cell>
          <cell r="C79" t="str">
            <v>B</v>
          </cell>
          <cell r="D79" t="str">
            <v>DE</v>
          </cell>
          <cell r="E79" t="str">
            <v>GER</v>
          </cell>
          <cell r="J79">
            <v>72069220</v>
          </cell>
          <cell r="R79" t="str">
            <v>ALL</v>
          </cell>
        </row>
        <row r="80">
          <cell r="A80" t="str">
            <v>RVBRIES</v>
          </cell>
          <cell r="B80" t="str">
            <v>RVB Ries</v>
          </cell>
          <cell r="C80" t="str">
            <v>B</v>
          </cell>
          <cell r="D80" t="str">
            <v>DE</v>
          </cell>
          <cell r="E80" t="str">
            <v>GER</v>
          </cell>
          <cell r="J80">
            <v>72069329</v>
          </cell>
          <cell r="R80" t="str">
            <v>ALL</v>
          </cell>
        </row>
        <row r="81">
          <cell r="A81" t="str">
            <v>RBILLROGU</v>
          </cell>
          <cell r="B81" t="str">
            <v>RB Iller-Roth-Günz</v>
          </cell>
          <cell r="C81" t="str">
            <v>B</v>
          </cell>
          <cell r="D81" t="str">
            <v>DE</v>
          </cell>
          <cell r="E81" t="str">
            <v>GER</v>
          </cell>
          <cell r="J81">
            <v>72069736</v>
          </cell>
          <cell r="R81" t="str">
            <v>ALL</v>
          </cell>
        </row>
        <row r="82">
          <cell r="A82" t="str">
            <v>AUGUSTARVB</v>
          </cell>
          <cell r="B82" t="str">
            <v>Augustabank RVB</v>
          </cell>
          <cell r="C82" t="str">
            <v>B</v>
          </cell>
          <cell r="D82" t="str">
            <v>DE</v>
          </cell>
          <cell r="E82" t="str">
            <v>GER</v>
          </cell>
          <cell r="J82">
            <v>72090000</v>
          </cell>
          <cell r="R82" t="str">
            <v>ALL</v>
          </cell>
        </row>
        <row r="83">
          <cell r="A83" t="str">
            <v>RBINGOLST</v>
          </cell>
          <cell r="B83" t="str">
            <v>RB Ingolstadt</v>
          </cell>
          <cell r="C83" t="str">
            <v>B</v>
          </cell>
          <cell r="D83" t="str">
            <v>DE</v>
          </cell>
          <cell r="E83" t="str">
            <v>GER</v>
          </cell>
          <cell r="J83">
            <v>72160818</v>
          </cell>
          <cell r="R83" t="str">
            <v>ALL</v>
          </cell>
        </row>
        <row r="84">
          <cell r="A84" t="str">
            <v>RBSCHROBEN</v>
          </cell>
          <cell r="B84" t="str">
            <v>RB Schrobenhausen</v>
          </cell>
          <cell r="C84" t="str">
            <v>B</v>
          </cell>
          <cell r="D84" t="str">
            <v>DE</v>
          </cell>
          <cell r="E84" t="str">
            <v>GER</v>
          </cell>
          <cell r="J84">
            <v>72169218</v>
          </cell>
          <cell r="R84" t="str">
            <v>ALL</v>
          </cell>
        </row>
        <row r="85">
          <cell r="A85" t="str">
            <v>RVBNEUBDON</v>
          </cell>
          <cell r="B85" t="str">
            <v>RVB Neuburg/Donau</v>
          </cell>
          <cell r="C85" t="str">
            <v>B</v>
          </cell>
          <cell r="D85" t="str">
            <v>DE</v>
          </cell>
          <cell r="E85" t="str">
            <v>GER</v>
          </cell>
          <cell r="J85">
            <v>72169756</v>
          </cell>
          <cell r="R85" t="str">
            <v>ALL</v>
          </cell>
        </row>
        <row r="86">
          <cell r="A86" t="str">
            <v>RBGAIMERSH</v>
          </cell>
          <cell r="B86" t="str">
            <v>RB Gaimersheim</v>
          </cell>
          <cell r="C86" t="str">
            <v>B</v>
          </cell>
          <cell r="D86" t="str">
            <v>DE</v>
          </cell>
          <cell r="E86" t="str">
            <v>GER</v>
          </cell>
          <cell r="J86">
            <v>72169812</v>
          </cell>
          <cell r="R86" t="str">
            <v>ALL</v>
          </cell>
        </row>
        <row r="87">
          <cell r="A87" t="str">
            <v>RBRAINALEC</v>
          </cell>
          <cell r="B87" t="str">
            <v>RB Rain am Lech</v>
          </cell>
          <cell r="C87" t="str">
            <v>B</v>
          </cell>
          <cell r="D87" t="str">
            <v>DE</v>
          </cell>
          <cell r="E87" t="str">
            <v>GER</v>
          </cell>
          <cell r="J87">
            <v>72261754</v>
          </cell>
          <cell r="R87" t="str">
            <v>ALL</v>
          </cell>
        </row>
        <row r="88">
          <cell r="A88" t="str">
            <v>RBDILLING</v>
          </cell>
          <cell r="B88" t="str">
            <v>RB Dillingen</v>
          </cell>
          <cell r="C88" t="str">
            <v>B</v>
          </cell>
          <cell r="D88" t="str">
            <v>DE</v>
          </cell>
          <cell r="E88" t="str">
            <v>GER</v>
          </cell>
          <cell r="J88">
            <v>72262401</v>
          </cell>
          <cell r="R88" t="str">
            <v>ALL</v>
          </cell>
        </row>
        <row r="89">
          <cell r="A89" t="str">
            <v>RVBDONAUWO</v>
          </cell>
          <cell r="B89" t="str">
            <v>RVB Donauwörth</v>
          </cell>
          <cell r="C89" t="str">
            <v>B</v>
          </cell>
          <cell r="D89" t="str">
            <v>DE</v>
          </cell>
          <cell r="E89" t="str">
            <v>GER</v>
          </cell>
          <cell r="J89">
            <v>72290100</v>
          </cell>
          <cell r="R89" t="str">
            <v>ALL</v>
          </cell>
        </row>
        <row r="90">
          <cell r="A90" t="str">
            <v>RBNEUULM</v>
          </cell>
          <cell r="B90" t="str">
            <v>RB Neu-Ulm</v>
          </cell>
          <cell r="C90" t="str">
            <v>B</v>
          </cell>
          <cell r="D90" t="str">
            <v>DE</v>
          </cell>
          <cell r="E90" t="str">
            <v>GER</v>
          </cell>
          <cell r="J90">
            <v>73061191</v>
          </cell>
          <cell r="R90" t="str">
            <v>ALL</v>
          </cell>
        </row>
        <row r="91">
          <cell r="A91" t="str">
            <v>GENOBKUNTE</v>
          </cell>
          <cell r="B91" t="str">
            <v>Genobk. Unterallgäu</v>
          </cell>
          <cell r="C91" t="str">
            <v>B</v>
          </cell>
          <cell r="D91" t="str">
            <v>DE</v>
          </cell>
          <cell r="E91" t="str">
            <v>GER</v>
          </cell>
          <cell r="J91">
            <v>73160000</v>
          </cell>
          <cell r="R91" t="str">
            <v>ALL</v>
          </cell>
        </row>
        <row r="92">
          <cell r="A92" t="str">
            <v>VRBMEMMUNT</v>
          </cell>
          <cell r="B92" t="str">
            <v>VRB Memmingen-Unterallgäu</v>
          </cell>
          <cell r="C92" t="str">
            <v>B</v>
          </cell>
          <cell r="D92" t="str">
            <v>DE</v>
          </cell>
          <cell r="E92" t="str">
            <v>GER</v>
          </cell>
          <cell r="J92">
            <v>73190000</v>
          </cell>
          <cell r="R92" t="str">
            <v>ALL</v>
          </cell>
        </row>
        <row r="93">
          <cell r="A93" t="str">
            <v>BBODENSRAI</v>
          </cell>
          <cell r="B93" t="str">
            <v>Bayer. Bodenseebank-Raiffeisen</v>
          </cell>
          <cell r="C93" t="str">
            <v>B</v>
          </cell>
          <cell r="D93" t="str">
            <v>DE</v>
          </cell>
          <cell r="E93" t="str">
            <v>GER</v>
          </cell>
          <cell r="J93">
            <v>73369821</v>
          </cell>
          <cell r="R93" t="str">
            <v>ALL</v>
          </cell>
        </row>
        <row r="94">
          <cell r="A94" t="str">
            <v>RBWESTALLG</v>
          </cell>
          <cell r="B94" t="str">
            <v>Rb Westallgäu</v>
          </cell>
          <cell r="C94" t="str">
            <v>B</v>
          </cell>
          <cell r="D94" t="str">
            <v>DE</v>
          </cell>
          <cell r="E94" t="str">
            <v>GER</v>
          </cell>
          <cell r="J94">
            <v>73369823</v>
          </cell>
          <cell r="R94" t="str">
            <v>ALL</v>
          </cell>
        </row>
        <row r="95">
          <cell r="A95" t="str">
            <v>RBKEMPTEN</v>
          </cell>
          <cell r="B95" t="str">
            <v>RB Kempten</v>
          </cell>
          <cell r="C95" t="str">
            <v>B</v>
          </cell>
          <cell r="D95" t="str">
            <v>DE</v>
          </cell>
          <cell r="E95" t="str">
            <v>GER</v>
          </cell>
          <cell r="J95">
            <v>73369902</v>
          </cell>
          <cell r="R95" t="str">
            <v>ALL</v>
          </cell>
        </row>
        <row r="96">
          <cell r="A96" t="str">
            <v>RBOBERASU</v>
          </cell>
          <cell r="B96" t="str">
            <v>RB Oberallgäu Süd</v>
          </cell>
          <cell r="C96" t="str">
            <v>B</v>
          </cell>
          <cell r="D96" t="str">
            <v>DE</v>
          </cell>
          <cell r="E96" t="str">
            <v>GER</v>
          </cell>
          <cell r="J96">
            <v>73369920</v>
          </cell>
          <cell r="R96" t="str">
            <v>ALL</v>
          </cell>
        </row>
        <row r="97">
          <cell r="A97" t="str">
            <v>ALLGVBKEMP</v>
          </cell>
          <cell r="B97" t="str">
            <v>Allgäuer Volksbank Kempten</v>
          </cell>
          <cell r="C97" t="str">
            <v>B</v>
          </cell>
          <cell r="D97" t="str">
            <v>DE</v>
          </cell>
          <cell r="E97" t="str">
            <v>GER</v>
          </cell>
          <cell r="J97">
            <v>73390000</v>
          </cell>
          <cell r="R97" t="str">
            <v>ALL</v>
          </cell>
        </row>
        <row r="98">
          <cell r="A98" t="str">
            <v>RBBUKAMAR</v>
          </cell>
          <cell r="B98" t="str">
            <v>RB Buchloe-Kaufbeuern-Marktoberdorf</v>
          </cell>
          <cell r="C98" t="str">
            <v>B</v>
          </cell>
          <cell r="D98" t="str">
            <v>DE</v>
          </cell>
          <cell r="E98" t="str">
            <v>GER</v>
          </cell>
          <cell r="J98">
            <v>73460046</v>
          </cell>
          <cell r="R98" t="str">
            <v>ALL</v>
          </cell>
        </row>
        <row r="99">
          <cell r="A99" t="str">
            <v>RBAMGSTEIG</v>
          </cell>
          <cell r="B99" t="str">
            <v>RB am Goldenen Steig</v>
          </cell>
          <cell r="C99" t="str">
            <v>B</v>
          </cell>
          <cell r="D99" t="str">
            <v>DE</v>
          </cell>
          <cell r="E99" t="str">
            <v>GER</v>
          </cell>
          <cell r="J99">
            <v>74061101</v>
          </cell>
          <cell r="R99" t="str">
            <v>ALL</v>
          </cell>
        </row>
        <row r="100">
          <cell r="A100" t="str">
            <v>RBUNTERSIN</v>
          </cell>
          <cell r="B100" t="str">
            <v>RB Unteres Inntal</v>
          </cell>
          <cell r="C100" t="str">
            <v>B</v>
          </cell>
          <cell r="D100" t="str">
            <v>DE</v>
          </cell>
          <cell r="E100" t="str">
            <v>GER</v>
          </cell>
          <cell r="J100">
            <v>74061564</v>
          </cell>
          <cell r="R100" t="str">
            <v>ALL</v>
          </cell>
        </row>
        <row r="101">
          <cell r="A101" t="str">
            <v>RBORTENBU</v>
          </cell>
          <cell r="B101" t="str">
            <v>RB Ortenburg</v>
          </cell>
          <cell r="C101" t="str">
            <v>B</v>
          </cell>
          <cell r="D101" t="str">
            <v>DE</v>
          </cell>
          <cell r="E101" t="str">
            <v>GER</v>
          </cell>
          <cell r="J101">
            <v>74061670</v>
          </cell>
          <cell r="R101" t="str">
            <v>ALL</v>
          </cell>
        </row>
        <row r="102">
          <cell r="A102" t="str">
            <v>VRBKROTTIN</v>
          </cell>
          <cell r="B102" t="str">
            <v>VR Bank Rottal-Inn</v>
          </cell>
          <cell r="C102" t="str">
            <v>B</v>
          </cell>
          <cell r="D102" t="str">
            <v>DE</v>
          </cell>
          <cell r="E102" t="str">
            <v>GER</v>
          </cell>
          <cell r="J102">
            <v>74061813</v>
          </cell>
          <cell r="R102" t="str">
            <v>ALL</v>
          </cell>
        </row>
        <row r="103">
          <cell r="A103" t="str">
            <v>RBVILSHOLA</v>
          </cell>
          <cell r="B103" t="str">
            <v>RB Vilshofener Land</v>
          </cell>
          <cell r="C103" t="str">
            <v>B</v>
          </cell>
          <cell r="D103" t="str">
            <v>DE</v>
          </cell>
          <cell r="E103" t="str">
            <v>GER</v>
          </cell>
          <cell r="J103">
            <v>74062490</v>
          </cell>
          <cell r="R103" t="str">
            <v>ALL</v>
          </cell>
        </row>
        <row r="104">
          <cell r="A104" t="str">
            <v>RBWEGSCHE</v>
          </cell>
          <cell r="B104" t="str">
            <v>RB Wegscheid</v>
          </cell>
          <cell r="C104" t="str">
            <v>B</v>
          </cell>
          <cell r="D104" t="str">
            <v>DE</v>
          </cell>
          <cell r="E104" t="str">
            <v>GER</v>
          </cell>
          <cell r="J104">
            <v>74064593</v>
          </cell>
          <cell r="R104" t="str">
            <v>ALL</v>
          </cell>
        </row>
        <row r="105">
          <cell r="A105" t="str">
            <v>RBSALWTHYR</v>
          </cell>
          <cell r="B105" t="str">
            <v>RB Salzweg-Thyrnau</v>
          </cell>
          <cell r="C105" t="str">
            <v>B</v>
          </cell>
          <cell r="D105" t="str">
            <v>DE</v>
          </cell>
          <cell r="E105" t="str">
            <v>GER</v>
          </cell>
          <cell r="J105">
            <v>74065782</v>
          </cell>
          <cell r="R105" t="str">
            <v>ALL</v>
          </cell>
        </row>
        <row r="106">
          <cell r="A106" t="str">
            <v>ROTRBPOCK</v>
          </cell>
          <cell r="B106" t="str">
            <v>Rottaler Raiba Pocking</v>
          </cell>
          <cell r="C106" t="str">
            <v>B</v>
          </cell>
          <cell r="D106" t="str">
            <v>DE</v>
          </cell>
          <cell r="E106" t="str">
            <v>GER</v>
          </cell>
          <cell r="J106">
            <v>74067000</v>
          </cell>
          <cell r="R106" t="str">
            <v>ALL</v>
          </cell>
        </row>
        <row r="107">
          <cell r="A107" t="str">
            <v>RBADREISES</v>
          </cell>
          <cell r="B107" t="str">
            <v>RB am Dreisessel</v>
          </cell>
          <cell r="C107" t="str">
            <v>B</v>
          </cell>
          <cell r="D107" t="str">
            <v>DE</v>
          </cell>
          <cell r="E107" t="str">
            <v>GER</v>
          </cell>
          <cell r="J107">
            <v>74069768</v>
          </cell>
          <cell r="R107" t="str">
            <v>ALL</v>
          </cell>
        </row>
        <row r="108">
          <cell r="A108" t="str">
            <v>RBDEGGPLAT</v>
          </cell>
          <cell r="B108" t="str">
            <v>RB Deggendorf-Plattling</v>
          </cell>
          <cell r="C108" t="str">
            <v>B</v>
          </cell>
          <cell r="D108" t="str">
            <v>DE</v>
          </cell>
          <cell r="E108" t="str">
            <v>GER</v>
          </cell>
          <cell r="J108">
            <v>74160025</v>
          </cell>
          <cell r="R108" t="str">
            <v>ALL</v>
          </cell>
        </row>
        <row r="109">
          <cell r="A109" t="str">
            <v>RBGRAFREG</v>
          </cell>
          <cell r="B109" t="str">
            <v>RB Grafenau-Regen</v>
          </cell>
          <cell r="C109" t="str">
            <v>B</v>
          </cell>
          <cell r="D109" t="str">
            <v>DE</v>
          </cell>
          <cell r="E109" t="str">
            <v>GER</v>
          </cell>
          <cell r="J109">
            <v>74164149</v>
          </cell>
          <cell r="R109" t="str">
            <v>ALL</v>
          </cell>
        </row>
        <row r="110">
          <cell r="A110" t="str">
            <v>GEBKDONAUW</v>
          </cell>
          <cell r="B110" t="str">
            <v>GenoBank Donauwald</v>
          </cell>
          <cell r="C110" t="str">
            <v>B</v>
          </cell>
          <cell r="D110" t="str">
            <v>DE</v>
          </cell>
          <cell r="E110" t="str">
            <v>GER</v>
          </cell>
          <cell r="J110">
            <v>74190000</v>
          </cell>
          <cell r="R110" t="str">
            <v>ALL</v>
          </cell>
        </row>
        <row r="111">
          <cell r="A111" t="str">
            <v>VRBLANDAU</v>
          </cell>
          <cell r="B111" t="str">
            <v>VRB Landau</v>
          </cell>
          <cell r="C111" t="str">
            <v>B</v>
          </cell>
          <cell r="D111" t="str">
            <v>DE</v>
          </cell>
          <cell r="E111" t="str">
            <v>GER</v>
          </cell>
          <cell r="J111">
            <v>74191000</v>
          </cell>
          <cell r="R111" t="str">
            <v>ALL</v>
          </cell>
        </row>
        <row r="112">
          <cell r="A112" t="str">
            <v>RBSTRAUBI</v>
          </cell>
          <cell r="B112" t="str">
            <v>RB Straubing</v>
          </cell>
          <cell r="C112" t="str">
            <v>B</v>
          </cell>
          <cell r="D112" t="str">
            <v>DE</v>
          </cell>
          <cell r="E112" t="str">
            <v>GER</v>
          </cell>
          <cell r="J112">
            <v>74260110</v>
          </cell>
          <cell r="R112" t="str">
            <v>ALL</v>
          </cell>
        </row>
        <row r="113">
          <cell r="A113" t="str">
            <v>RBCHROFUR</v>
          </cell>
          <cell r="B113" t="str">
            <v>RB Cham-Roding-Furth</v>
          </cell>
          <cell r="C113" t="str">
            <v>B</v>
          </cell>
          <cell r="D113" t="str">
            <v>DE</v>
          </cell>
          <cell r="E113" t="str">
            <v>GER</v>
          </cell>
          <cell r="J113">
            <v>74261024</v>
          </cell>
          <cell r="R113" t="str">
            <v>ALL</v>
          </cell>
        </row>
        <row r="114">
          <cell r="A114" t="str">
            <v>RBARNSDORF</v>
          </cell>
          <cell r="B114" t="str">
            <v>RB Arnsdorf</v>
          </cell>
          <cell r="C114" t="str">
            <v>B</v>
          </cell>
          <cell r="D114" t="str">
            <v>DE</v>
          </cell>
          <cell r="E114" t="str">
            <v>GER</v>
          </cell>
          <cell r="J114">
            <v>74361211</v>
          </cell>
          <cell r="R114" t="str">
            <v>ALL</v>
          </cell>
        </row>
        <row r="115">
          <cell r="A115" t="str">
            <v>RBPAFROTT</v>
          </cell>
          <cell r="B115" t="str">
            <v>RB Pfaffenhausen-Rottburg</v>
          </cell>
          <cell r="C115" t="str">
            <v>B</v>
          </cell>
          <cell r="D115" t="str">
            <v>DE</v>
          </cell>
          <cell r="E115" t="str">
            <v>GER</v>
          </cell>
          <cell r="J115">
            <v>74364689</v>
          </cell>
          <cell r="R115" t="str">
            <v>ALL</v>
          </cell>
        </row>
        <row r="116">
          <cell r="A116" t="str">
            <v>RBGEISENH</v>
          </cell>
          <cell r="B116" t="str">
            <v>RB Geisenhausen</v>
          </cell>
          <cell r="C116" t="str">
            <v>B</v>
          </cell>
          <cell r="D116" t="str">
            <v>DE</v>
          </cell>
          <cell r="E116" t="str">
            <v>GER</v>
          </cell>
          <cell r="J116">
            <v>74366666</v>
          </cell>
          <cell r="R116" t="str">
            <v>ALL</v>
          </cell>
        </row>
        <row r="117">
          <cell r="A117" t="str">
            <v>RBBUECHVAT</v>
          </cell>
          <cell r="B117" t="str">
            <v>RB Buch Eching Vatersdorf</v>
          </cell>
          <cell r="C117" t="str">
            <v>B</v>
          </cell>
          <cell r="D117" t="str">
            <v>DE</v>
          </cell>
          <cell r="E117" t="str">
            <v>GER</v>
          </cell>
          <cell r="J117">
            <v>74369662</v>
          </cell>
          <cell r="R117" t="str">
            <v>ALL</v>
          </cell>
        </row>
        <row r="118">
          <cell r="A118" t="str">
            <v>RBMENGKO</v>
          </cell>
          <cell r="B118" t="str">
            <v>RB Mengkofen</v>
          </cell>
          <cell r="C118" t="str">
            <v>B</v>
          </cell>
          <cell r="D118" t="str">
            <v>DE</v>
          </cell>
          <cell r="E118" t="str">
            <v>GER</v>
          </cell>
          <cell r="J118">
            <v>74369704</v>
          </cell>
          <cell r="R118" t="str">
            <v>ALL</v>
          </cell>
        </row>
        <row r="119">
          <cell r="A119" t="str">
            <v>VRBLANDHUT</v>
          </cell>
          <cell r="B119" t="str">
            <v>VRB Landshut</v>
          </cell>
          <cell r="C119" t="str">
            <v>B</v>
          </cell>
          <cell r="D119" t="str">
            <v>DE</v>
          </cell>
          <cell r="E119" t="str">
            <v>GER</v>
          </cell>
          <cell r="J119">
            <v>74390000</v>
          </cell>
          <cell r="R119" t="str">
            <v>ALL</v>
          </cell>
        </row>
        <row r="120">
          <cell r="A120" t="str">
            <v>RVBDINGOLF</v>
          </cell>
          <cell r="B120" t="str">
            <v>RVB Dingolfing</v>
          </cell>
          <cell r="C120" t="str">
            <v>B</v>
          </cell>
          <cell r="D120" t="str">
            <v>DE</v>
          </cell>
          <cell r="E120" t="str">
            <v>GER</v>
          </cell>
          <cell r="J120">
            <v>74391300</v>
          </cell>
          <cell r="R120" t="str">
            <v>ALL</v>
          </cell>
        </row>
        <row r="121">
          <cell r="A121" t="str">
            <v>ROTTAVBRB</v>
          </cell>
          <cell r="B121" t="str">
            <v>Rottaler VB RB</v>
          </cell>
          <cell r="C121" t="str">
            <v>B</v>
          </cell>
          <cell r="D121" t="str">
            <v>DE</v>
          </cell>
          <cell r="E121" t="str">
            <v>GER</v>
          </cell>
          <cell r="J121">
            <v>74391400</v>
          </cell>
          <cell r="R121" t="str">
            <v>ALL</v>
          </cell>
        </row>
        <row r="122">
          <cell r="A122" t="str">
            <v>VBBVILSBI</v>
          </cell>
          <cell r="B122" t="str">
            <v>VR Bank Vilsbiburg</v>
          </cell>
          <cell r="C122" t="str">
            <v>B</v>
          </cell>
          <cell r="D122" t="str">
            <v>DE</v>
          </cell>
          <cell r="E122" t="str">
            <v>GER</v>
          </cell>
          <cell r="J122">
            <v>74392300</v>
          </cell>
          <cell r="R122" t="str">
            <v>ALL</v>
          </cell>
        </row>
        <row r="123">
          <cell r="A123" t="str">
            <v>RBREGWNZ</v>
          </cell>
          <cell r="B123" t="str">
            <v>RB Regensburg-Wenzenbach</v>
          </cell>
          <cell r="C123" t="str">
            <v>B</v>
          </cell>
          <cell r="D123" t="str">
            <v>DE</v>
          </cell>
          <cell r="E123" t="str">
            <v>GER</v>
          </cell>
          <cell r="J123">
            <v>75060150</v>
          </cell>
          <cell r="R123" t="str">
            <v>ALL</v>
          </cell>
        </row>
        <row r="124">
          <cell r="A124" t="str">
            <v>RBSCHWNITT</v>
          </cell>
          <cell r="B124" t="str">
            <v>RB Schwandorf-Nittenau</v>
          </cell>
          <cell r="C124" t="str">
            <v>B</v>
          </cell>
          <cell r="D124" t="str">
            <v>DE</v>
          </cell>
          <cell r="E124" t="str">
            <v>GER</v>
          </cell>
          <cell r="J124">
            <v>75061168</v>
          </cell>
          <cell r="R124" t="str">
            <v>ALL</v>
          </cell>
        </row>
        <row r="125">
          <cell r="A125" t="str">
            <v>RBREGENSTA</v>
          </cell>
          <cell r="B125" t="str">
            <v>RB Regenstauf</v>
          </cell>
          <cell r="C125" t="str">
            <v>B</v>
          </cell>
          <cell r="D125" t="str">
            <v>DE</v>
          </cell>
          <cell r="E125" t="str">
            <v>GER</v>
          </cell>
          <cell r="J125">
            <v>75061851</v>
          </cell>
          <cell r="R125" t="str">
            <v>ALL</v>
          </cell>
        </row>
        <row r="126">
          <cell r="A126" t="str">
            <v>RBDOSUNMIN</v>
          </cell>
          <cell r="B126" t="str">
            <v>RB Donaustauf-Sünchin Mintraching</v>
          </cell>
          <cell r="C126" t="str">
            <v>B</v>
          </cell>
          <cell r="D126" t="str">
            <v>DE</v>
          </cell>
          <cell r="E126" t="str">
            <v>GER</v>
          </cell>
          <cell r="J126">
            <v>75062026</v>
          </cell>
          <cell r="R126" t="str">
            <v>ALL</v>
          </cell>
        </row>
        <row r="127">
          <cell r="A127" t="str">
            <v>RBBABBSAAL</v>
          </cell>
          <cell r="B127" t="str">
            <v>RB Bad Abbach-Saal</v>
          </cell>
          <cell r="C127" t="str">
            <v>B</v>
          </cell>
          <cell r="D127" t="str">
            <v>DE</v>
          </cell>
          <cell r="E127" t="str">
            <v>GER</v>
          </cell>
          <cell r="J127">
            <v>75069014</v>
          </cell>
          <cell r="R127" t="str">
            <v>ALL</v>
          </cell>
        </row>
        <row r="128">
          <cell r="A128" t="str">
            <v>RBBADGOGG</v>
          </cell>
          <cell r="B128" t="str">
            <v>RB Bad Gögging</v>
          </cell>
          <cell r="C128" t="str">
            <v>B</v>
          </cell>
          <cell r="D128" t="str">
            <v>DE</v>
          </cell>
          <cell r="E128" t="str">
            <v>GER</v>
          </cell>
          <cell r="J128">
            <v>75069015</v>
          </cell>
          <cell r="R128" t="str">
            <v>ALL</v>
          </cell>
        </row>
        <row r="129">
          <cell r="A129" t="str">
            <v>RBFALKWORT</v>
          </cell>
          <cell r="B129" t="str">
            <v>RB Falkenstein-Wörth</v>
          </cell>
          <cell r="C129" t="str">
            <v>B</v>
          </cell>
          <cell r="D129" t="str">
            <v>DE</v>
          </cell>
          <cell r="E129" t="str">
            <v>GER</v>
          </cell>
          <cell r="J129">
            <v>75069038</v>
          </cell>
          <cell r="R129" t="str">
            <v>ALL</v>
          </cell>
        </row>
        <row r="130">
          <cell r="A130" t="str">
            <v>RBHERNAU</v>
          </cell>
          <cell r="B130" t="str">
            <v>RB Hemau</v>
          </cell>
          <cell r="C130" t="str">
            <v>B</v>
          </cell>
          <cell r="D130" t="str">
            <v>DE</v>
          </cell>
          <cell r="E130" t="str">
            <v>GER</v>
          </cell>
          <cell r="J130">
            <v>75069061</v>
          </cell>
          <cell r="R130" t="str">
            <v>ALL</v>
          </cell>
        </row>
        <row r="131">
          <cell r="A131" t="str">
            <v>RBPARSVELB</v>
          </cell>
          <cell r="B131" t="str">
            <v>RB Parsberg-Velburg</v>
          </cell>
          <cell r="C131" t="str">
            <v>B</v>
          </cell>
          <cell r="D131" t="str">
            <v>DE</v>
          </cell>
          <cell r="E131" t="str">
            <v>GER</v>
          </cell>
          <cell r="J131">
            <v>75069094</v>
          </cell>
          <cell r="R131" t="str">
            <v>ALL</v>
          </cell>
        </row>
        <row r="132">
          <cell r="A132" t="str">
            <v>RBSCHIEOBT</v>
          </cell>
          <cell r="B132" t="str">
            <v>RB Schierling-Obertraublingen</v>
          </cell>
          <cell r="C132" t="str">
            <v>B</v>
          </cell>
          <cell r="D132" t="str">
            <v>DE</v>
          </cell>
          <cell r="E132" t="str">
            <v>GER</v>
          </cell>
          <cell r="J132">
            <v>75069164</v>
          </cell>
          <cell r="R132" t="str">
            <v>ALL</v>
          </cell>
        </row>
        <row r="133">
          <cell r="A133" t="str">
            <v>RBIMNAABT</v>
          </cell>
          <cell r="B133" t="str">
            <v>RB Im Naabtal</v>
          </cell>
          <cell r="C133" t="str">
            <v>B</v>
          </cell>
          <cell r="D133" t="str">
            <v>DE</v>
          </cell>
          <cell r="E133" t="str">
            <v>GER</v>
          </cell>
          <cell r="J133">
            <v>75069171</v>
          </cell>
          <cell r="R133" t="str">
            <v>ALL</v>
          </cell>
        </row>
        <row r="134">
          <cell r="A134" t="str">
            <v>RBSULZBROS</v>
          </cell>
          <cell r="B134" t="str">
            <v>RB Sulzbach-Rosenberg</v>
          </cell>
          <cell r="C134" t="str">
            <v>B</v>
          </cell>
          <cell r="D134" t="str">
            <v>DE</v>
          </cell>
          <cell r="E134" t="str">
            <v>GER</v>
          </cell>
          <cell r="J134">
            <v>75261700</v>
          </cell>
          <cell r="R134" t="str">
            <v>ALL</v>
          </cell>
        </row>
        <row r="135">
          <cell r="A135" t="str">
            <v>VRBAMBERG</v>
          </cell>
          <cell r="B135" t="str">
            <v>VRB Amberg</v>
          </cell>
          <cell r="C135" t="str">
            <v>B</v>
          </cell>
          <cell r="D135" t="str">
            <v>DE</v>
          </cell>
          <cell r="E135" t="str">
            <v>GER</v>
          </cell>
          <cell r="J135">
            <v>75290000</v>
          </cell>
          <cell r="R135" t="str">
            <v>ALL</v>
          </cell>
        </row>
        <row r="136">
          <cell r="A136" t="str">
            <v>RBWEIDEN</v>
          </cell>
          <cell r="B136" t="str">
            <v>RB Weiden</v>
          </cell>
          <cell r="C136" t="str">
            <v>B</v>
          </cell>
          <cell r="D136" t="str">
            <v>DE</v>
          </cell>
          <cell r="E136" t="str">
            <v>GER</v>
          </cell>
          <cell r="J136">
            <v>75360011</v>
          </cell>
          <cell r="R136" t="str">
            <v>ALL</v>
          </cell>
        </row>
        <row r="137">
          <cell r="A137" t="str">
            <v>RBFLOSS</v>
          </cell>
          <cell r="B137" t="str">
            <v>RB Floß</v>
          </cell>
          <cell r="C137" t="str">
            <v>B</v>
          </cell>
          <cell r="D137" t="str">
            <v>DE</v>
          </cell>
          <cell r="E137" t="str">
            <v>GER</v>
          </cell>
          <cell r="J137">
            <v>75362039</v>
          </cell>
          <cell r="R137" t="str">
            <v>ALL</v>
          </cell>
        </row>
        <row r="138">
          <cell r="A138" t="str">
            <v>SPKBKLAUF</v>
          </cell>
          <cell r="B138" t="str">
            <v>Spar u. Kreditbank Lauf</v>
          </cell>
          <cell r="C138" t="str">
            <v>B</v>
          </cell>
          <cell r="D138" t="str">
            <v>DE</v>
          </cell>
          <cell r="E138" t="str">
            <v>GER</v>
          </cell>
          <cell r="J138">
            <v>76061025</v>
          </cell>
          <cell r="R138" t="str">
            <v>ALL</v>
          </cell>
        </row>
        <row r="139">
          <cell r="A139" t="str">
            <v>RBHERBR</v>
          </cell>
          <cell r="B139" t="str">
            <v>RB Hersbruck</v>
          </cell>
          <cell r="C139" t="str">
            <v>B</v>
          </cell>
          <cell r="D139" t="str">
            <v>DE</v>
          </cell>
          <cell r="E139" t="str">
            <v>GER</v>
          </cell>
          <cell r="J139">
            <v>76061482</v>
          </cell>
          <cell r="R139" t="str">
            <v>ALL</v>
          </cell>
        </row>
        <row r="140">
          <cell r="A140" t="str">
            <v>RBBADWINDS</v>
          </cell>
          <cell r="B140" t="str">
            <v>RB Bad Windsheim</v>
          </cell>
          <cell r="C140" t="str">
            <v>B</v>
          </cell>
          <cell r="D140" t="str">
            <v>DE</v>
          </cell>
          <cell r="E140" t="str">
            <v>GER</v>
          </cell>
          <cell r="J140">
            <v>76069372</v>
          </cell>
          <cell r="R140" t="str">
            <v>ALL</v>
          </cell>
        </row>
        <row r="141">
          <cell r="A141" t="str">
            <v>RVBFEUTLI</v>
          </cell>
          <cell r="B141" t="str">
            <v>VRB Feuchtwangen-Limes</v>
          </cell>
          <cell r="C141" t="str">
            <v>B</v>
          </cell>
          <cell r="D141" t="str">
            <v>DE</v>
          </cell>
          <cell r="E141" t="str">
            <v>GER</v>
          </cell>
          <cell r="J141">
            <v>76069441</v>
          </cell>
          <cell r="R141" t="str">
            <v>ALL</v>
          </cell>
        </row>
        <row r="142">
          <cell r="A142" t="str">
            <v>RBBEFREYMU</v>
          </cell>
          <cell r="B142" t="str">
            <v>RB Berching-Freystadt-Mühlhausen</v>
          </cell>
          <cell r="C142" t="str">
            <v>B</v>
          </cell>
          <cell r="D142" t="str">
            <v>DE</v>
          </cell>
          <cell r="E142" t="str">
            <v>GER</v>
          </cell>
          <cell r="J142">
            <v>76069449</v>
          </cell>
          <cell r="R142" t="str">
            <v>ALL</v>
          </cell>
        </row>
        <row r="143">
          <cell r="A143" t="str">
            <v>RBWEINSGUN</v>
          </cell>
          <cell r="B143" t="str">
            <v>RB Weisenburg-Gunzenhausen</v>
          </cell>
          <cell r="C143" t="str">
            <v>B</v>
          </cell>
          <cell r="D143" t="str">
            <v>DE</v>
          </cell>
          <cell r="E143" t="str">
            <v>GER</v>
          </cell>
          <cell r="J143">
            <v>76069468</v>
          </cell>
          <cell r="R143" t="str">
            <v>ALL</v>
          </cell>
        </row>
        <row r="144">
          <cell r="A144" t="str">
            <v>RBNEUMOPF</v>
          </cell>
          <cell r="B144" t="str">
            <v>RB Neumarkt-Opf.</v>
          </cell>
          <cell r="C144" t="str">
            <v>B</v>
          </cell>
          <cell r="D144" t="str">
            <v>DE</v>
          </cell>
          <cell r="E144" t="str">
            <v>GER</v>
          </cell>
          <cell r="J144">
            <v>76069553</v>
          </cell>
          <cell r="R144" t="str">
            <v>ALL</v>
          </cell>
        </row>
        <row r="145">
          <cell r="A145" t="str">
            <v>RBUFFENEUS</v>
          </cell>
          <cell r="B145" t="str">
            <v>RB Uffenheim-Neustadt</v>
          </cell>
          <cell r="C145" t="str">
            <v>B</v>
          </cell>
          <cell r="D145" t="str">
            <v>DE</v>
          </cell>
          <cell r="E145" t="str">
            <v>GER</v>
          </cell>
          <cell r="J145">
            <v>76069559</v>
          </cell>
          <cell r="R145" t="str">
            <v>ALL</v>
          </cell>
        </row>
        <row r="146">
          <cell r="A146" t="str">
            <v>VRBROTTODT</v>
          </cell>
          <cell r="B146" t="str">
            <v>VRB Rothenburg o.d.T.</v>
          </cell>
          <cell r="C146" t="str">
            <v>B</v>
          </cell>
          <cell r="D146" t="str">
            <v>DE</v>
          </cell>
          <cell r="E146" t="str">
            <v>GER</v>
          </cell>
          <cell r="J146">
            <v>76069601</v>
          </cell>
          <cell r="R146" t="str">
            <v>ALL</v>
          </cell>
        </row>
        <row r="147">
          <cell r="A147" t="str">
            <v>RBUNTVILST</v>
          </cell>
          <cell r="B147" t="str">
            <v>RB Unteres Vilstal</v>
          </cell>
          <cell r="C147" t="str">
            <v>B</v>
          </cell>
          <cell r="D147" t="str">
            <v>DE</v>
          </cell>
          <cell r="E147" t="str">
            <v>GER</v>
          </cell>
          <cell r="J147">
            <v>76069611</v>
          </cell>
          <cell r="R147" t="str">
            <v>ALL</v>
          </cell>
        </row>
        <row r="148">
          <cell r="A148" t="str">
            <v>RBHEILWIND</v>
          </cell>
          <cell r="B148" t="str">
            <v>RB Heilsbronn-Windsbach</v>
          </cell>
          <cell r="C148" t="str">
            <v>B</v>
          </cell>
          <cell r="D148" t="str">
            <v>DE</v>
          </cell>
          <cell r="E148" t="str">
            <v>GER</v>
          </cell>
          <cell r="J148">
            <v>76069663</v>
          </cell>
          <cell r="R148" t="str">
            <v>ALL</v>
          </cell>
        </row>
        <row r="149">
          <cell r="A149" t="str">
            <v>RBFURTH</v>
          </cell>
          <cell r="B149" t="str">
            <v>RB Fürth</v>
          </cell>
          <cell r="C149" t="str">
            <v>B</v>
          </cell>
          <cell r="D149" t="str">
            <v>DE</v>
          </cell>
          <cell r="E149" t="str">
            <v>GER</v>
          </cell>
          <cell r="J149">
            <v>76260451</v>
          </cell>
          <cell r="R149" t="str">
            <v>ALL</v>
          </cell>
        </row>
        <row r="150">
          <cell r="A150" t="str">
            <v>RVBELEHOCH</v>
          </cell>
          <cell r="B150" t="str">
            <v>RVB Erlangen-Höchstadt</v>
          </cell>
          <cell r="C150" t="str">
            <v>B</v>
          </cell>
          <cell r="D150" t="str">
            <v>DE</v>
          </cell>
          <cell r="E150" t="str">
            <v>GER</v>
          </cell>
          <cell r="J150">
            <v>76360033</v>
          </cell>
          <cell r="R150" t="str">
            <v>ALL</v>
          </cell>
        </row>
        <row r="151">
          <cell r="A151" t="str">
            <v>VBFORCHH</v>
          </cell>
          <cell r="B151" t="str">
            <v xml:space="preserve">VB Forchheim </v>
          </cell>
          <cell r="C151" t="str">
            <v>B</v>
          </cell>
          <cell r="D151" t="str">
            <v>DE</v>
          </cell>
          <cell r="E151" t="str">
            <v>GER</v>
          </cell>
          <cell r="J151">
            <v>76391000</v>
          </cell>
          <cell r="R151" t="str">
            <v>ALL</v>
          </cell>
        </row>
        <row r="152">
          <cell r="A152" t="str">
            <v>RBROTHSCHW</v>
          </cell>
          <cell r="B152" t="str">
            <v>RB Roth-Schwabach</v>
          </cell>
          <cell r="C152" t="str">
            <v>B</v>
          </cell>
          <cell r="D152" t="str">
            <v>DE</v>
          </cell>
          <cell r="E152" t="str">
            <v>GER</v>
          </cell>
          <cell r="J152">
            <v>76460015</v>
          </cell>
          <cell r="R152" t="str">
            <v>ALL</v>
          </cell>
        </row>
        <row r="153">
          <cell r="A153" t="str">
            <v>RVBGEWERBK</v>
          </cell>
          <cell r="B153" t="str">
            <v>RVB Gewerbebank</v>
          </cell>
          <cell r="C153" t="str">
            <v>B</v>
          </cell>
          <cell r="D153" t="str">
            <v>DE</v>
          </cell>
          <cell r="E153" t="str">
            <v>GER</v>
          </cell>
          <cell r="J153">
            <v>76560060</v>
          </cell>
          <cell r="R153" t="str">
            <v>ALL</v>
          </cell>
        </row>
        <row r="154">
          <cell r="A154" t="str">
            <v>VBDINKELSB</v>
          </cell>
          <cell r="B154" t="str">
            <v>VB Dinkelsbühl</v>
          </cell>
          <cell r="C154" t="str">
            <v>B</v>
          </cell>
          <cell r="D154" t="str">
            <v>DE</v>
          </cell>
          <cell r="E154" t="str">
            <v>GER</v>
          </cell>
          <cell r="J154">
            <v>76591000</v>
          </cell>
          <cell r="R154" t="str">
            <v>ALL</v>
          </cell>
        </row>
        <row r="155">
          <cell r="A155" t="str">
            <v>VRBBAMBERG</v>
          </cell>
          <cell r="B155" t="str">
            <v>VRB Bamberg</v>
          </cell>
          <cell r="C155" t="str">
            <v>B</v>
          </cell>
          <cell r="D155" t="str">
            <v>DE</v>
          </cell>
          <cell r="E155" t="str">
            <v>GER</v>
          </cell>
          <cell r="J155">
            <v>77060100</v>
          </cell>
          <cell r="R155" t="str">
            <v>ALL</v>
          </cell>
        </row>
        <row r="156">
          <cell r="A156" t="str">
            <v>RBOBERMNO</v>
          </cell>
          <cell r="B156" t="str">
            <v>RB Obermain Nord</v>
          </cell>
          <cell r="C156" t="str">
            <v>B</v>
          </cell>
          <cell r="D156" t="str">
            <v>DE</v>
          </cell>
          <cell r="E156" t="str">
            <v>GER</v>
          </cell>
          <cell r="J156">
            <v>77061004</v>
          </cell>
          <cell r="R156" t="str">
            <v>ALL</v>
          </cell>
        </row>
        <row r="157">
          <cell r="A157" t="str">
            <v>RBEBERN</v>
          </cell>
          <cell r="B157" t="str">
            <v>RB Ebern</v>
          </cell>
          <cell r="C157" t="str">
            <v>B</v>
          </cell>
          <cell r="D157" t="str">
            <v>DE</v>
          </cell>
          <cell r="E157" t="str">
            <v>GER</v>
          </cell>
          <cell r="J157">
            <v>77061425</v>
          </cell>
          <cell r="R157" t="str">
            <v>ALL</v>
          </cell>
        </row>
        <row r="158">
          <cell r="A158" t="str">
            <v>RBBURGEBR</v>
          </cell>
          <cell r="B158" t="str">
            <v>RB Burgebrach</v>
          </cell>
          <cell r="C158" t="str">
            <v>B</v>
          </cell>
          <cell r="D158" t="str">
            <v>DE</v>
          </cell>
          <cell r="E158" t="str">
            <v>GER</v>
          </cell>
          <cell r="J158">
            <v>77062014</v>
          </cell>
          <cell r="R158" t="str">
            <v>ALL</v>
          </cell>
        </row>
        <row r="159">
          <cell r="A159" t="str">
            <v>VEREIRAIFF</v>
          </cell>
          <cell r="B159" t="str">
            <v>Vereinigte Raiffeisenbanken</v>
          </cell>
          <cell r="C159" t="str">
            <v>B</v>
          </cell>
          <cell r="D159" t="str">
            <v>DE</v>
          </cell>
          <cell r="E159" t="str">
            <v>GER</v>
          </cell>
          <cell r="J159">
            <v>77069461</v>
          </cell>
          <cell r="R159" t="str">
            <v>ALL</v>
          </cell>
        </row>
        <row r="160">
          <cell r="A160" t="str">
            <v>RBNEUNKIR</v>
          </cell>
          <cell r="B160" t="str">
            <v>RB Neunkirchen</v>
          </cell>
          <cell r="C160" t="str">
            <v>B</v>
          </cell>
          <cell r="D160" t="str">
            <v>DE</v>
          </cell>
          <cell r="E160" t="str">
            <v>GER</v>
          </cell>
          <cell r="J160">
            <v>77069556</v>
          </cell>
          <cell r="R160" t="str">
            <v>ALL</v>
          </cell>
        </row>
        <row r="161">
          <cell r="A161" t="str">
            <v>RVBLICHTFE</v>
          </cell>
          <cell r="B161" t="str">
            <v>RVB Lichtenfels</v>
          </cell>
          <cell r="C161" t="str">
            <v>B</v>
          </cell>
          <cell r="D161" t="str">
            <v>DE</v>
          </cell>
          <cell r="E161" t="str">
            <v>GER</v>
          </cell>
          <cell r="J161">
            <v>77091800</v>
          </cell>
          <cell r="R161" t="str">
            <v>ALL</v>
          </cell>
        </row>
        <row r="162">
          <cell r="A162" t="str">
            <v>KULMBBK</v>
          </cell>
          <cell r="B162" t="str">
            <v>Kulmbacher Bank</v>
          </cell>
          <cell r="C162" t="str">
            <v>B</v>
          </cell>
          <cell r="D162" t="str">
            <v>DE</v>
          </cell>
          <cell r="E162" t="str">
            <v>GER</v>
          </cell>
          <cell r="J162">
            <v>77190000</v>
          </cell>
          <cell r="R162" t="str">
            <v>ALL</v>
          </cell>
        </row>
        <row r="163">
          <cell r="A163" t="str">
            <v>RVBKRONLUD</v>
          </cell>
          <cell r="B163" t="str">
            <v>RVB Kronach-Ludwigstadt</v>
          </cell>
          <cell r="C163" t="str">
            <v>B</v>
          </cell>
          <cell r="D163" t="str">
            <v>DE</v>
          </cell>
          <cell r="E163" t="str">
            <v>GER</v>
          </cell>
          <cell r="J163">
            <v>77361600</v>
          </cell>
          <cell r="R163" t="str">
            <v>ALL</v>
          </cell>
        </row>
        <row r="164">
          <cell r="A164" t="str">
            <v>VRBBAYREUT</v>
          </cell>
          <cell r="B164" t="str">
            <v>VRB Bayreuth</v>
          </cell>
          <cell r="C164" t="str">
            <v>B</v>
          </cell>
          <cell r="D164" t="str">
            <v>DE</v>
          </cell>
          <cell r="E164" t="str">
            <v>GER</v>
          </cell>
          <cell r="J164">
            <v>77390000</v>
          </cell>
          <cell r="R164" t="str">
            <v>ALL</v>
          </cell>
        </row>
        <row r="165">
          <cell r="A165" t="str">
            <v>RBHOF</v>
          </cell>
          <cell r="B165" t="str">
            <v>RB Hof</v>
          </cell>
          <cell r="C165" t="str">
            <v>B</v>
          </cell>
          <cell r="D165" t="str">
            <v>DE</v>
          </cell>
          <cell r="E165" t="str">
            <v>GER</v>
          </cell>
          <cell r="J165">
            <v>78060896</v>
          </cell>
          <cell r="R165" t="str">
            <v>ALL</v>
          </cell>
        </row>
        <row r="166">
          <cell r="A166" t="str">
            <v>RVBMARKTR</v>
          </cell>
          <cell r="B166" t="str">
            <v>RVB Marktredwitz</v>
          </cell>
          <cell r="C166" t="str">
            <v>B</v>
          </cell>
          <cell r="D166" t="str">
            <v>DE</v>
          </cell>
          <cell r="E166" t="str">
            <v>GER</v>
          </cell>
          <cell r="J166">
            <v>78160069</v>
          </cell>
          <cell r="R166" t="str">
            <v>ALL</v>
          </cell>
        </row>
        <row r="167">
          <cell r="A167" t="str">
            <v>VRBCOBURG</v>
          </cell>
          <cell r="B167" t="str">
            <v>VRB Coburg</v>
          </cell>
          <cell r="C167" t="str">
            <v>B</v>
          </cell>
          <cell r="D167" t="str">
            <v>DE</v>
          </cell>
          <cell r="E167" t="str">
            <v>GER</v>
          </cell>
          <cell r="J167">
            <v>78360000</v>
          </cell>
          <cell r="R167" t="str">
            <v>ALL</v>
          </cell>
        </row>
        <row r="168">
          <cell r="A168" t="str">
            <v>RBOCHSENF</v>
          </cell>
          <cell r="B168" t="str">
            <v>RB Ochsenfurt</v>
          </cell>
          <cell r="C168" t="str">
            <v>B</v>
          </cell>
          <cell r="D168" t="str">
            <v>DE</v>
          </cell>
          <cell r="E168" t="str">
            <v>GER</v>
          </cell>
          <cell r="J168">
            <v>79061000</v>
          </cell>
          <cell r="R168" t="str">
            <v>ALL</v>
          </cell>
        </row>
        <row r="169">
          <cell r="A169" t="str">
            <v>RBLOHRAMA</v>
          </cell>
          <cell r="B169" t="str">
            <v>RB Lohr am Main</v>
          </cell>
          <cell r="C169" t="str">
            <v>B</v>
          </cell>
          <cell r="D169" t="str">
            <v>DE</v>
          </cell>
          <cell r="E169" t="str">
            <v>GER</v>
          </cell>
          <cell r="J169">
            <v>79061153</v>
          </cell>
          <cell r="R169" t="str">
            <v>ALL</v>
          </cell>
        </row>
        <row r="170">
          <cell r="A170" t="str">
            <v>RBHAMMELB</v>
          </cell>
          <cell r="B170" t="str">
            <v>RB Hammelburg</v>
          </cell>
          <cell r="C170" t="str">
            <v>B</v>
          </cell>
          <cell r="D170" t="str">
            <v>DE</v>
          </cell>
          <cell r="E170" t="str">
            <v>GER</v>
          </cell>
          <cell r="J170">
            <v>79062106</v>
          </cell>
          <cell r="R170" t="str">
            <v>ALL</v>
          </cell>
        </row>
        <row r="171">
          <cell r="A171" t="str">
            <v>RBESTFBERG</v>
          </cell>
          <cell r="B171" t="str">
            <v>RB Estenfeld-Bergtheim</v>
          </cell>
          <cell r="C171" t="str">
            <v>B</v>
          </cell>
          <cell r="D171" t="str">
            <v>DE</v>
          </cell>
          <cell r="E171" t="str">
            <v>GER</v>
          </cell>
          <cell r="J171">
            <v>79063060</v>
          </cell>
          <cell r="R171" t="str">
            <v>ALL</v>
          </cell>
        </row>
        <row r="172">
          <cell r="A172" t="str">
            <v>VBBADBRUCK</v>
          </cell>
          <cell r="B172" t="str">
            <v>VB Bad Brückenau</v>
          </cell>
          <cell r="C172" t="str">
            <v>B</v>
          </cell>
          <cell r="D172" t="str">
            <v>DE</v>
          </cell>
          <cell r="E172" t="str">
            <v>GER</v>
          </cell>
          <cell r="J172">
            <v>79065028</v>
          </cell>
          <cell r="R172" t="str">
            <v>ALL</v>
          </cell>
        </row>
        <row r="173">
          <cell r="A173" t="str">
            <v>RBMARKTHEI</v>
          </cell>
          <cell r="B173" t="str">
            <v>RB Marktheidenfeld</v>
          </cell>
          <cell r="C173" t="str">
            <v>B</v>
          </cell>
          <cell r="D173" t="str">
            <v>DE</v>
          </cell>
          <cell r="E173" t="str">
            <v>GER</v>
          </cell>
          <cell r="J173">
            <v>79065160</v>
          </cell>
          <cell r="R173" t="str">
            <v>ALL</v>
          </cell>
        </row>
        <row r="174">
          <cell r="A174" t="str">
            <v>RBWIESUMGE</v>
          </cell>
          <cell r="B174" t="str">
            <v>RB Wiesentheid u. Umgebung</v>
          </cell>
          <cell r="C174" t="str">
            <v>B</v>
          </cell>
          <cell r="D174" t="str">
            <v>DE</v>
          </cell>
          <cell r="E174" t="str">
            <v>GER</v>
          </cell>
          <cell r="J174">
            <v>79069001</v>
          </cell>
          <cell r="R174" t="str">
            <v>ALL</v>
          </cell>
        </row>
        <row r="175">
          <cell r="A175" t="str">
            <v>RBSCHWEINF</v>
          </cell>
          <cell r="B175" t="str">
            <v>RB Schweinfurt</v>
          </cell>
          <cell r="C175" t="str">
            <v>B</v>
          </cell>
          <cell r="D175" t="str">
            <v>DE</v>
          </cell>
          <cell r="E175" t="str">
            <v>GER</v>
          </cell>
          <cell r="J175">
            <v>79069010</v>
          </cell>
          <cell r="R175" t="str">
            <v>ALL</v>
          </cell>
        </row>
        <row r="176">
          <cell r="A176" t="str">
            <v>RBKARLGEMU</v>
          </cell>
          <cell r="B176" t="str">
            <v>RB Karlstadt-Gemünden</v>
          </cell>
          <cell r="C176" t="str">
            <v>B</v>
          </cell>
          <cell r="D176" t="str">
            <v>DE</v>
          </cell>
          <cell r="E176" t="str">
            <v>GER</v>
          </cell>
          <cell r="J176">
            <v>79069150</v>
          </cell>
          <cell r="R176" t="str">
            <v>ALL</v>
          </cell>
        </row>
        <row r="177">
          <cell r="A177" t="str">
            <v>GENORHOGRA</v>
          </cell>
          <cell r="B177" t="str">
            <v>Genobank Rhön-Grabfeld</v>
          </cell>
          <cell r="C177" t="str">
            <v>B</v>
          </cell>
          <cell r="D177" t="str">
            <v>DE</v>
          </cell>
          <cell r="E177" t="str">
            <v>GER</v>
          </cell>
          <cell r="J177">
            <v>79069165</v>
          </cell>
          <cell r="R177" t="str">
            <v>ALL</v>
          </cell>
        </row>
        <row r="178">
          <cell r="A178" t="str">
            <v>RBOBEREROM</v>
          </cell>
          <cell r="B178" t="str">
            <v>RB Obereßfeld-Römhild</v>
          </cell>
          <cell r="C178" t="str">
            <v>B</v>
          </cell>
          <cell r="D178" t="str">
            <v>DE</v>
          </cell>
          <cell r="E178" t="str">
            <v>GER</v>
          </cell>
          <cell r="J178">
            <v>79069188</v>
          </cell>
          <cell r="R178" t="str">
            <v>ALL</v>
          </cell>
        </row>
        <row r="179">
          <cell r="A179" t="str">
            <v>VRBWURZB</v>
          </cell>
          <cell r="B179" t="str">
            <v>VRB Würzburg</v>
          </cell>
          <cell r="C179" t="str">
            <v>B</v>
          </cell>
          <cell r="D179" t="str">
            <v>DE</v>
          </cell>
          <cell r="E179" t="str">
            <v>GER</v>
          </cell>
          <cell r="J179">
            <v>79090000</v>
          </cell>
          <cell r="R179" t="str">
            <v>ALL</v>
          </cell>
        </row>
        <row r="180">
          <cell r="A180" t="str">
            <v>VRBKITZING</v>
          </cell>
          <cell r="B180" t="str">
            <v>VRB Kitzingen</v>
          </cell>
          <cell r="C180" t="str">
            <v>B</v>
          </cell>
          <cell r="D180" t="str">
            <v>DE</v>
          </cell>
          <cell r="E180" t="str">
            <v>GER</v>
          </cell>
          <cell r="J180">
            <v>79190000</v>
          </cell>
          <cell r="R180" t="str">
            <v>ALL</v>
          </cell>
        </row>
        <row r="181">
          <cell r="A181" t="str">
            <v>VRBGEROLZH</v>
          </cell>
          <cell r="B181" t="str">
            <v>VRB Gerolzhofen</v>
          </cell>
          <cell r="C181" t="str">
            <v>B</v>
          </cell>
          <cell r="D181" t="str">
            <v>DE</v>
          </cell>
          <cell r="E181" t="str">
            <v>GER</v>
          </cell>
          <cell r="J181">
            <v>79362081</v>
          </cell>
          <cell r="R181" t="str">
            <v>ALL</v>
          </cell>
        </row>
        <row r="182">
          <cell r="A182" t="str">
            <v>RVBRHONGRA</v>
          </cell>
          <cell r="B182" t="str">
            <v>RVB Rhön-Grabenfeld</v>
          </cell>
          <cell r="C182" t="str">
            <v>B</v>
          </cell>
          <cell r="D182" t="str">
            <v>DE</v>
          </cell>
          <cell r="E182" t="str">
            <v>GER</v>
          </cell>
          <cell r="J182">
            <v>79363016</v>
          </cell>
          <cell r="R182" t="str">
            <v>ALL</v>
          </cell>
        </row>
        <row r="183">
          <cell r="A183" t="str">
            <v>RVBHASSBER</v>
          </cell>
          <cell r="B183" t="str">
            <v>RVB Hassberge</v>
          </cell>
          <cell r="C183" t="str">
            <v>B</v>
          </cell>
          <cell r="D183" t="str">
            <v>DE</v>
          </cell>
          <cell r="E183" t="str">
            <v>GER</v>
          </cell>
          <cell r="J183">
            <v>79363151</v>
          </cell>
          <cell r="R183" t="str">
            <v>ALL</v>
          </cell>
        </row>
        <row r="184">
          <cell r="A184" t="str">
            <v>VRBSCHWLAN</v>
          </cell>
          <cell r="B184" t="str">
            <v>VRB Schweinfurter Land</v>
          </cell>
          <cell r="C184" t="str">
            <v>B</v>
          </cell>
          <cell r="D184" t="str">
            <v>DE</v>
          </cell>
          <cell r="E184" t="str">
            <v>GER</v>
          </cell>
          <cell r="J184">
            <v>79364406</v>
          </cell>
          <cell r="R184" t="str">
            <v>ALL</v>
          </cell>
        </row>
        <row r="185">
          <cell r="A185" t="str">
            <v>RBBACKGAU</v>
          </cell>
          <cell r="B185" t="str">
            <v>RB Backgau</v>
          </cell>
          <cell r="C185" t="str">
            <v>B</v>
          </cell>
          <cell r="D185" t="str">
            <v>DE</v>
          </cell>
          <cell r="E185" t="str">
            <v>GER</v>
          </cell>
          <cell r="J185">
            <v>79561348</v>
          </cell>
          <cell r="R185" t="str">
            <v>ALL</v>
          </cell>
        </row>
        <row r="186">
          <cell r="A186" t="str">
            <v>RBASCHAFFB</v>
          </cell>
          <cell r="B186" t="str">
            <v>RB Aschaffenburg</v>
          </cell>
          <cell r="C186" t="str">
            <v>B</v>
          </cell>
          <cell r="D186" t="str">
            <v>DE</v>
          </cell>
          <cell r="E186" t="str">
            <v>GER</v>
          </cell>
          <cell r="J186">
            <v>79562514</v>
          </cell>
          <cell r="R186" t="str">
            <v>ALL</v>
          </cell>
        </row>
        <row r="187">
          <cell r="A187" t="str">
            <v>RBOBERBUR</v>
          </cell>
          <cell r="B187" t="str">
            <v>RB Obernburg</v>
          </cell>
          <cell r="C187" t="str">
            <v>B</v>
          </cell>
          <cell r="D187" t="str">
            <v>DE</v>
          </cell>
          <cell r="E187" t="str">
            <v>GER</v>
          </cell>
          <cell r="J187">
            <v>79666548</v>
          </cell>
          <cell r="R187" t="str">
            <v>ALL</v>
          </cell>
        </row>
        <row r="188">
          <cell r="A188" t="str">
            <v>RBEICHBUUM</v>
          </cell>
          <cell r="B188" t="str">
            <v>RB Eichenbühl und Umgebung</v>
          </cell>
          <cell r="C188" t="str">
            <v>B</v>
          </cell>
          <cell r="D188" t="str">
            <v>DE</v>
          </cell>
          <cell r="E188" t="str">
            <v>GER</v>
          </cell>
          <cell r="J188">
            <v>79668509</v>
          </cell>
          <cell r="R188" t="str">
            <v>ALL</v>
          </cell>
        </row>
        <row r="189">
          <cell r="A189" t="str">
            <v>VRBANKWEIM</v>
          </cell>
          <cell r="B189" t="str">
            <v>VR Bank Weimar</v>
          </cell>
          <cell r="C189" t="str">
            <v>B</v>
          </cell>
          <cell r="D189" t="str">
            <v>DE</v>
          </cell>
          <cell r="E189" t="str">
            <v>GER</v>
          </cell>
          <cell r="J189">
            <v>82064188</v>
          </cell>
          <cell r="R189" t="str">
            <v>ALL</v>
          </cell>
        </row>
        <row r="190">
          <cell r="A190" t="str">
            <v>RBERFURT</v>
          </cell>
          <cell r="B190" t="str">
            <v>RB Erfurt</v>
          </cell>
          <cell r="C190" t="str">
            <v>B</v>
          </cell>
          <cell r="D190" t="str">
            <v>DE</v>
          </cell>
          <cell r="E190" t="str">
            <v>GER</v>
          </cell>
          <cell r="J190">
            <v>82064228</v>
          </cell>
          <cell r="R190" t="str">
            <v>ALL</v>
          </cell>
        </row>
        <row r="191">
          <cell r="A191" t="str">
            <v>VBLOBZITT</v>
          </cell>
          <cell r="B191" t="str">
            <v>VB Löbau-Zittau</v>
          </cell>
          <cell r="C191" t="str">
            <v>B</v>
          </cell>
          <cell r="D191" t="str">
            <v>DE</v>
          </cell>
          <cell r="E191" t="str">
            <v>GER</v>
          </cell>
          <cell r="J191">
            <v>85590100</v>
          </cell>
          <cell r="R191" t="str">
            <v>ALL</v>
          </cell>
        </row>
        <row r="192">
          <cell r="A192" t="str">
            <v>VBSTROHGAU</v>
          </cell>
          <cell r="B192" t="str">
            <v>VB Strohgau</v>
          </cell>
          <cell r="C192" t="str">
            <v>B</v>
          </cell>
          <cell r="D192" t="str">
            <v>DE</v>
          </cell>
          <cell r="E192" t="str">
            <v>GER</v>
          </cell>
          <cell r="J192">
            <v>60062909</v>
          </cell>
          <cell r="R192" t="str">
            <v>ALL</v>
          </cell>
        </row>
        <row r="193">
          <cell r="A193" t="str">
            <v>RBAIDLING</v>
          </cell>
          <cell r="B193" t="str">
            <v>RB Aidlingen</v>
          </cell>
          <cell r="C193" t="str">
            <v>B</v>
          </cell>
          <cell r="D193" t="str">
            <v>DE</v>
          </cell>
          <cell r="E193" t="str">
            <v>GER</v>
          </cell>
          <cell r="J193">
            <v>60069206</v>
          </cell>
          <cell r="R193" t="str">
            <v>ALL</v>
          </cell>
        </row>
        <row r="194">
          <cell r="A194" t="str">
            <v>BOPFINGBK</v>
          </cell>
          <cell r="B194" t="str">
            <v>Bopfinger Bank</v>
          </cell>
          <cell r="C194" t="str">
            <v>B</v>
          </cell>
          <cell r="D194" t="str">
            <v>DE</v>
          </cell>
          <cell r="E194" t="str">
            <v>GER</v>
          </cell>
          <cell r="J194">
            <v>60069239</v>
          </cell>
          <cell r="R194" t="str">
            <v>ALL</v>
          </cell>
        </row>
        <row r="195">
          <cell r="A195" t="str">
            <v>RBDONAUILL</v>
          </cell>
          <cell r="B195" t="str">
            <v>RB Donau-Iller</v>
          </cell>
          <cell r="C195" t="str">
            <v>B</v>
          </cell>
          <cell r="D195" t="str">
            <v>DE</v>
          </cell>
          <cell r="E195" t="str">
            <v>GER</v>
          </cell>
          <cell r="J195">
            <v>60069251</v>
          </cell>
          <cell r="R195" t="str">
            <v>ALL</v>
          </cell>
        </row>
        <row r="196">
          <cell r="A196" t="str">
            <v>RBEHINGEN</v>
          </cell>
          <cell r="B196" t="str">
            <v>RB Ehingen</v>
          </cell>
          <cell r="C196" t="str">
            <v>B</v>
          </cell>
          <cell r="D196" t="str">
            <v>DE</v>
          </cell>
          <cell r="E196" t="str">
            <v>GER</v>
          </cell>
          <cell r="J196">
            <v>60069346</v>
          </cell>
          <cell r="R196" t="str">
            <v>ALL</v>
          </cell>
        </row>
        <row r="197">
          <cell r="A197" t="str">
            <v>RBFRANKHAR</v>
          </cell>
          <cell r="B197" t="str">
            <v>RB Frankenhardt</v>
          </cell>
          <cell r="C197" t="str">
            <v>B</v>
          </cell>
          <cell r="D197" t="str">
            <v>DE</v>
          </cell>
          <cell r="E197" t="str">
            <v>GER</v>
          </cell>
          <cell r="J197">
            <v>60069442</v>
          </cell>
          <cell r="R197" t="str">
            <v>ALL</v>
          </cell>
        </row>
        <row r="198">
          <cell r="A198" t="str">
            <v>RBBRENZTAL</v>
          </cell>
          <cell r="B198" t="str">
            <v>RB Brenztal</v>
          </cell>
          <cell r="C198" t="str">
            <v>B</v>
          </cell>
          <cell r="D198" t="str">
            <v>DE</v>
          </cell>
          <cell r="E198" t="str">
            <v>GER</v>
          </cell>
          <cell r="J198">
            <v>60069527</v>
          </cell>
          <cell r="R198" t="str">
            <v>ALL</v>
          </cell>
        </row>
        <row r="199">
          <cell r="A199" t="str">
            <v>LOCHGAUBK</v>
          </cell>
          <cell r="B199" t="str">
            <v>Löchgauer Bank</v>
          </cell>
          <cell r="C199" t="str">
            <v>B</v>
          </cell>
          <cell r="D199" t="str">
            <v>DE</v>
          </cell>
          <cell r="E199" t="str">
            <v>GER</v>
          </cell>
          <cell r="J199">
            <v>60069538</v>
          </cell>
          <cell r="R199" t="str">
            <v>ALL</v>
          </cell>
        </row>
        <row r="200">
          <cell r="A200" t="str">
            <v>RBOBESTENF</v>
          </cell>
          <cell r="B200" t="str">
            <v>RB Oberstenfeld</v>
          </cell>
          <cell r="C200" t="str">
            <v>B</v>
          </cell>
          <cell r="D200" t="str">
            <v>DE</v>
          </cell>
          <cell r="E200" t="str">
            <v>GER</v>
          </cell>
          <cell r="J200">
            <v>60069727</v>
          </cell>
          <cell r="R200" t="str">
            <v>ALL</v>
          </cell>
        </row>
        <row r="201">
          <cell r="A201" t="str">
            <v>RBHORB</v>
          </cell>
          <cell r="B201" t="str">
            <v>RB Horb</v>
          </cell>
          <cell r="C201" t="str">
            <v>B</v>
          </cell>
          <cell r="D201" t="str">
            <v>DE</v>
          </cell>
          <cell r="E201" t="str">
            <v>GER</v>
          </cell>
          <cell r="J201">
            <v>60069798</v>
          </cell>
          <cell r="R201" t="str">
            <v>ALL</v>
          </cell>
        </row>
        <row r="202">
          <cell r="A202" t="str">
            <v>FEDERSEEBK</v>
          </cell>
          <cell r="B202" t="str">
            <v xml:space="preserve">Federseebank </v>
          </cell>
          <cell r="C202" t="str">
            <v>B</v>
          </cell>
          <cell r="D202" t="str">
            <v>DE</v>
          </cell>
          <cell r="E202" t="str">
            <v>GER</v>
          </cell>
          <cell r="J202">
            <v>60069860</v>
          </cell>
          <cell r="R202" t="str">
            <v>ALL</v>
          </cell>
        </row>
        <row r="203">
          <cell r="A203" t="str">
            <v>VRBANKALB</v>
          </cell>
          <cell r="B203" t="str">
            <v>VR Bank Alb</v>
          </cell>
          <cell r="C203" t="str">
            <v>B</v>
          </cell>
          <cell r="D203" t="str">
            <v>DE</v>
          </cell>
          <cell r="E203" t="str">
            <v>GER</v>
          </cell>
          <cell r="J203">
            <v>60069904</v>
          </cell>
          <cell r="R203" t="str">
            <v>ALL</v>
          </cell>
        </row>
        <row r="204">
          <cell r="A204" t="str">
            <v>VBREMSECK</v>
          </cell>
          <cell r="B204" t="str">
            <v>VB Remseck</v>
          </cell>
          <cell r="C204" t="str">
            <v>B</v>
          </cell>
          <cell r="D204" t="str">
            <v>DE</v>
          </cell>
          <cell r="E204" t="str">
            <v>GER</v>
          </cell>
          <cell r="J204">
            <v>60069905</v>
          </cell>
          <cell r="R204" t="str">
            <v>ALL</v>
          </cell>
        </row>
        <row r="205">
          <cell r="A205" t="str">
            <v>SUDWESTAAL</v>
          </cell>
          <cell r="B205" t="str">
            <v>Südwestbank Aalen</v>
          </cell>
          <cell r="C205" t="str">
            <v>B</v>
          </cell>
          <cell r="D205" t="str">
            <v>DE</v>
          </cell>
          <cell r="E205" t="str">
            <v>GER</v>
          </cell>
          <cell r="J205">
            <v>60090700</v>
          </cell>
          <cell r="R205" t="str">
            <v>ALL</v>
          </cell>
        </row>
        <row r="206">
          <cell r="A206" t="str">
            <v>SUDWESHEIL</v>
          </cell>
          <cell r="B206" t="str">
            <v>Südwestbank Heilbronn</v>
          </cell>
          <cell r="C206" t="str">
            <v>B</v>
          </cell>
          <cell r="D206" t="str">
            <v>DE</v>
          </cell>
          <cell r="E206" t="str">
            <v>GER</v>
          </cell>
          <cell r="J206">
            <v>60090700</v>
          </cell>
          <cell r="R206" t="str">
            <v>ALL</v>
          </cell>
        </row>
        <row r="207">
          <cell r="A207" t="str">
            <v>SUDWESBKO</v>
          </cell>
          <cell r="B207" t="str">
            <v>Südwestbank OGM</v>
          </cell>
          <cell r="C207" t="str">
            <v>B</v>
          </cell>
          <cell r="D207" t="str">
            <v>DE</v>
          </cell>
          <cell r="E207" t="str">
            <v>GER</v>
          </cell>
          <cell r="J207">
            <v>60090700</v>
          </cell>
          <cell r="R207" t="str">
            <v>ALL</v>
          </cell>
        </row>
        <row r="208">
          <cell r="A208" t="str">
            <v>VBREMS</v>
          </cell>
          <cell r="B208" t="str">
            <v>VB Rems</v>
          </cell>
          <cell r="C208" t="str">
            <v>B</v>
          </cell>
          <cell r="D208" t="str">
            <v>DE</v>
          </cell>
          <cell r="E208" t="str">
            <v>GER</v>
          </cell>
          <cell r="J208">
            <v>60290110</v>
          </cell>
          <cell r="R208" t="str">
            <v>ALL</v>
          </cell>
        </row>
        <row r="209">
          <cell r="A209" t="str">
            <v>VBBACKNANG</v>
          </cell>
          <cell r="B209" t="str">
            <v>VB Backnang</v>
          </cell>
          <cell r="C209" t="str">
            <v>B</v>
          </cell>
          <cell r="D209" t="str">
            <v>DE</v>
          </cell>
          <cell r="E209" t="str">
            <v>GER</v>
          </cell>
          <cell r="J209">
            <v>60291120</v>
          </cell>
          <cell r="R209" t="str">
            <v>ALL</v>
          </cell>
        </row>
        <row r="210">
          <cell r="A210" t="str">
            <v>VEREIVOBA</v>
          </cell>
          <cell r="B210" t="str">
            <v>Vereinigte Volksbanken</v>
          </cell>
          <cell r="C210" t="str">
            <v>B</v>
          </cell>
          <cell r="D210" t="str">
            <v>DE</v>
          </cell>
          <cell r="E210" t="str">
            <v>GER</v>
          </cell>
          <cell r="J210">
            <v>60390000</v>
          </cell>
          <cell r="R210" t="str">
            <v>ALL</v>
          </cell>
        </row>
        <row r="211">
          <cell r="A211" t="str">
            <v>VBHERRENB</v>
          </cell>
          <cell r="B211" t="str">
            <v>VB Herrenberg</v>
          </cell>
          <cell r="C211" t="str">
            <v>B</v>
          </cell>
          <cell r="D211" t="str">
            <v>DE</v>
          </cell>
          <cell r="E211" t="str">
            <v>GER</v>
          </cell>
          <cell r="J211">
            <v>60391310</v>
          </cell>
          <cell r="R211" t="str">
            <v>ALL</v>
          </cell>
        </row>
        <row r="212">
          <cell r="A212" t="str">
            <v>VBLUDWIGSB</v>
          </cell>
          <cell r="B212" t="str">
            <v>VB Ludwigsburg</v>
          </cell>
          <cell r="C212" t="str">
            <v>B</v>
          </cell>
          <cell r="D212" t="str">
            <v>DE</v>
          </cell>
          <cell r="E212" t="str">
            <v>GER</v>
          </cell>
          <cell r="J212">
            <v>60490150</v>
          </cell>
          <cell r="R212" t="str">
            <v>ALL</v>
          </cell>
        </row>
        <row r="213">
          <cell r="A213" t="str">
            <v>VBGOPPIN</v>
          </cell>
          <cell r="B213" t="str">
            <v>VB Göppingen</v>
          </cell>
          <cell r="C213" t="str">
            <v>B</v>
          </cell>
          <cell r="D213" t="str">
            <v>DE</v>
          </cell>
          <cell r="E213" t="str">
            <v>GER</v>
          </cell>
          <cell r="J213">
            <v>61060500</v>
          </cell>
          <cell r="R213" t="str">
            <v>ALL</v>
          </cell>
        </row>
        <row r="214">
          <cell r="A214" t="str">
            <v>VBESSLING</v>
          </cell>
          <cell r="B214" t="str">
            <v>VB Esslingen</v>
          </cell>
          <cell r="C214" t="str">
            <v>B</v>
          </cell>
          <cell r="D214" t="str">
            <v>DE</v>
          </cell>
          <cell r="E214" t="str">
            <v>GER</v>
          </cell>
          <cell r="J214">
            <v>61190110</v>
          </cell>
          <cell r="R214" t="str">
            <v>ALL</v>
          </cell>
        </row>
        <row r="215">
          <cell r="A215" t="str">
            <v>VBKIRCHHE</v>
          </cell>
          <cell r="B215" t="str">
            <v>VB Kirchheim</v>
          </cell>
          <cell r="C215" t="str">
            <v>B</v>
          </cell>
          <cell r="D215" t="str">
            <v>DE</v>
          </cell>
          <cell r="E215" t="str">
            <v>GER</v>
          </cell>
          <cell r="J215">
            <v>61290120</v>
          </cell>
          <cell r="R215" t="str">
            <v>ALL</v>
          </cell>
        </row>
        <row r="216">
          <cell r="A216" t="str">
            <v>RBMULANG</v>
          </cell>
          <cell r="B216" t="str">
            <v>RB Mutlangen</v>
          </cell>
          <cell r="C216" t="str">
            <v>B</v>
          </cell>
          <cell r="D216" t="str">
            <v>DE</v>
          </cell>
          <cell r="E216" t="str">
            <v>GER</v>
          </cell>
          <cell r="J216">
            <v>61361975</v>
          </cell>
          <cell r="R216" t="str">
            <v>ALL</v>
          </cell>
        </row>
        <row r="217">
          <cell r="A217" t="str">
            <v>VBSCHWAGM</v>
          </cell>
          <cell r="B217" t="str">
            <v>VB Schwäbisch Gmünd</v>
          </cell>
          <cell r="C217" t="str">
            <v>B</v>
          </cell>
          <cell r="D217" t="str">
            <v>DE</v>
          </cell>
          <cell r="E217" t="str">
            <v>GER</v>
          </cell>
          <cell r="J217">
            <v>61390140</v>
          </cell>
          <cell r="R217" t="str">
            <v>ALL</v>
          </cell>
        </row>
        <row r="218">
          <cell r="A218" t="str">
            <v>VBWELZHEIM</v>
          </cell>
          <cell r="B218" t="str">
            <v>VB Welzheim</v>
          </cell>
          <cell r="C218" t="str">
            <v>B</v>
          </cell>
          <cell r="D218" t="str">
            <v>DE</v>
          </cell>
          <cell r="E218" t="str">
            <v>GER</v>
          </cell>
          <cell r="J218">
            <v>61391410</v>
          </cell>
          <cell r="R218" t="str">
            <v>ALL</v>
          </cell>
        </row>
        <row r="219">
          <cell r="A219" t="str">
            <v>KSPKHEILBR</v>
          </cell>
          <cell r="B219" t="str">
            <v>KSPK Heilbronn</v>
          </cell>
          <cell r="C219" t="str">
            <v>B</v>
          </cell>
          <cell r="D219" t="str">
            <v>DE</v>
          </cell>
          <cell r="E219" t="str">
            <v>GER</v>
          </cell>
          <cell r="J219">
            <v>62050000</v>
          </cell>
          <cell r="R219" t="str">
            <v>ALL</v>
          </cell>
        </row>
        <row r="220">
          <cell r="A220" t="str">
            <v>VBSULMTAL</v>
          </cell>
          <cell r="B220" t="str">
            <v>VB Sulmtal</v>
          </cell>
          <cell r="C220" t="str">
            <v>B</v>
          </cell>
          <cell r="D220" t="str">
            <v>DE</v>
          </cell>
          <cell r="E220" t="str">
            <v>GER</v>
          </cell>
          <cell r="J220">
            <v>62061991</v>
          </cell>
          <cell r="R220" t="str">
            <v>ALL</v>
          </cell>
        </row>
        <row r="221">
          <cell r="A221" t="str">
            <v>VBBEILSTEI</v>
          </cell>
          <cell r="B221" t="str">
            <v>VB Beilstein</v>
          </cell>
          <cell r="C221" t="str">
            <v>B</v>
          </cell>
          <cell r="D221" t="str">
            <v>DE</v>
          </cell>
          <cell r="E221" t="str">
            <v>GER</v>
          </cell>
          <cell r="J221">
            <v>62062215</v>
          </cell>
          <cell r="R221" t="str">
            <v>ALL</v>
          </cell>
        </row>
        <row r="222">
          <cell r="A222" t="str">
            <v>VBIUNTERLA</v>
          </cell>
          <cell r="B222" t="str">
            <v>VB im Unterland</v>
          </cell>
          <cell r="C222" t="str">
            <v>B</v>
          </cell>
          <cell r="D222" t="str">
            <v>DE</v>
          </cell>
          <cell r="E222" t="str">
            <v>GER</v>
          </cell>
          <cell r="J222">
            <v>62063263</v>
          </cell>
          <cell r="R222" t="str">
            <v>ALL</v>
          </cell>
        </row>
        <row r="223">
          <cell r="A223" t="str">
            <v>VBHEILBRON</v>
          </cell>
          <cell r="B223" t="str">
            <v>VB Heilbronn</v>
          </cell>
          <cell r="C223" t="str">
            <v>B</v>
          </cell>
          <cell r="D223" t="str">
            <v>DE</v>
          </cell>
          <cell r="E223" t="str">
            <v>GER</v>
          </cell>
          <cell r="J223">
            <v>62090100</v>
          </cell>
          <cell r="R223" t="str">
            <v>ALL</v>
          </cell>
        </row>
        <row r="224">
          <cell r="A224" t="str">
            <v>VBBRACKENH</v>
          </cell>
          <cell r="B224" t="str">
            <v>VB Brackenheim</v>
          </cell>
          <cell r="C224" t="str">
            <v>B</v>
          </cell>
          <cell r="D224" t="str">
            <v>DE</v>
          </cell>
          <cell r="E224" t="str">
            <v>GER</v>
          </cell>
          <cell r="J224">
            <v>62091400</v>
          </cell>
          <cell r="R224" t="str">
            <v>ALL</v>
          </cell>
        </row>
        <row r="225">
          <cell r="A225" t="str">
            <v>VBHOHENLO</v>
          </cell>
          <cell r="B225" t="str">
            <v>VB Hohenlohe</v>
          </cell>
          <cell r="C225" t="str">
            <v>B</v>
          </cell>
          <cell r="D225" t="str">
            <v>DE</v>
          </cell>
          <cell r="E225" t="str">
            <v>GER</v>
          </cell>
          <cell r="J225">
            <v>62091800</v>
          </cell>
          <cell r="R225" t="str">
            <v>ALL</v>
          </cell>
        </row>
        <row r="226">
          <cell r="A226" t="str">
            <v>CRAISHVB</v>
          </cell>
          <cell r="B226" t="str">
            <v>Craisheimer VB</v>
          </cell>
          <cell r="C226" t="str">
            <v>B</v>
          </cell>
          <cell r="D226" t="str">
            <v>DE</v>
          </cell>
          <cell r="E226" t="str">
            <v>GER</v>
          </cell>
          <cell r="J226">
            <v>62291020</v>
          </cell>
          <cell r="R226" t="str">
            <v>ALL</v>
          </cell>
        </row>
        <row r="227">
          <cell r="A227" t="str">
            <v>VRBLANGENA</v>
          </cell>
          <cell r="B227" t="str">
            <v>VRB Langenau</v>
          </cell>
          <cell r="C227" t="str">
            <v>B</v>
          </cell>
          <cell r="D227" t="str">
            <v>DE</v>
          </cell>
          <cell r="E227" t="str">
            <v>GER</v>
          </cell>
          <cell r="J227">
            <v>63061486</v>
          </cell>
          <cell r="R227" t="str">
            <v>ALL</v>
          </cell>
        </row>
        <row r="228">
          <cell r="A228" t="str">
            <v>EHINGERVB</v>
          </cell>
          <cell r="B228" t="str">
            <v>Ehinger VB</v>
          </cell>
          <cell r="C228" t="str">
            <v>B</v>
          </cell>
          <cell r="D228" t="str">
            <v>DE</v>
          </cell>
          <cell r="E228" t="str">
            <v>GER</v>
          </cell>
          <cell r="J228">
            <v>63091010</v>
          </cell>
          <cell r="R228" t="str">
            <v>ALL</v>
          </cell>
        </row>
        <row r="229">
          <cell r="A229" t="str">
            <v>VBBLAUBEU</v>
          </cell>
          <cell r="B229" t="str">
            <v>VB Blaubeuren</v>
          </cell>
          <cell r="C229" t="str">
            <v>B</v>
          </cell>
          <cell r="D229" t="str">
            <v>DE</v>
          </cell>
          <cell r="E229" t="str">
            <v>GER</v>
          </cell>
          <cell r="J229">
            <v>63091200</v>
          </cell>
          <cell r="R229" t="str">
            <v>ALL</v>
          </cell>
        </row>
        <row r="230">
          <cell r="A230" t="str">
            <v>VBLAICHING</v>
          </cell>
          <cell r="B230" t="str">
            <v>VB Laichingen</v>
          </cell>
          <cell r="C230" t="str">
            <v>B</v>
          </cell>
          <cell r="D230" t="str">
            <v>DE</v>
          </cell>
          <cell r="E230" t="str">
            <v>GER</v>
          </cell>
          <cell r="J230">
            <v>63091300</v>
          </cell>
          <cell r="R230" t="str">
            <v>ALL</v>
          </cell>
        </row>
        <row r="231">
          <cell r="A231" t="str">
            <v>HEIDENHVB</v>
          </cell>
          <cell r="B231" t="str">
            <v>Heidenheimer VB</v>
          </cell>
          <cell r="C231" t="str">
            <v>B</v>
          </cell>
          <cell r="D231" t="str">
            <v>DE</v>
          </cell>
          <cell r="E231" t="str">
            <v>GER</v>
          </cell>
          <cell r="J231">
            <v>63290110</v>
          </cell>
          <cell r="R231" t="str">
            <v>ALL</v>
          </cell>
        </row>
        <row r="232">
          <cell r="A232" t="str">
            <v>VBREUTLING</v>
          </cell>
          <cell r="B232" t="str">
            <v>VB Reutlingen</v>
          </cell>
          <cell r="C232" t="str">
            <v>B</v>
          </cell>
          <cell r="D232" t="str">
            <v>DE</v>
          </cell>
          <cell r="E232" t="str">
            <v>GER</v>
          </cell>
          <cell r="J232">
            <v>64090100</v>
          </cell>
          <cell r="R232" t="str">
            <v>ALL</v>
          </cell>
        </row>
        <row r="233">
          <cell r="A233" t="str">
            <v>VBMETZING</v>
          </cell>
          <cell r="B233" t="str">
            <v>VB Metzingen</v>
          </cell>
          <cell r="C233" t="str">
            <v>B</v>
          </cell>
          <cell r="D233" t="str">
            <v>DE</v>
          </cell>
          <cell r="E233" t="str">
            <v>GER</v>
          </cell>
          <cell r="J233">
            <v>64091200</v>
          </cell>
          <cell r="R233" t="str">
            <v>ALL</v>
          </cell>
        </row>
        <row r="234">
          <cell r="A234" t="str">
            <v>VBMUNSING</v>
          </cell>
          <cell r="B234" t="str">
            <v>VB Münsingen</v>
          </cell>
          <cell r="C234" t="str">
            <v>B</v>
          </cell>
          <cell r="D234" t="str">
            <v>DE</v>
          </cell>
          <cell r="E234" t="str">
            <v>GER</v>
          </cell>
          <cell r="J234">
            <v>64091300</v>
          </cell>
          <cell r="R234" t="str">
            <v>ALL</v>
          </cell>
        </row>
        <row r="235">
          <cell r="A235" t="str">
            <v>VBMOSSING</v>
          </cell>
          <cell r="B235" t="str">
            <v>VB Mössingen</v>
          </cell>
          <cell r="C235" t="str">
            <v>B</v>
          </cell>
          <cell r="D235" t="str">
            <v>DE</v>
          </cell>
          <cell r="E235" t="str">
            <v>GER</v>
          </cell>
          <cell r="J235">
            <v>64161956</v>
          </cell>
          <cell r="R235" t="str">
            <v>ALL</v>
          </cell>
        </row>
        <row r="236">
          <cell r="A236" t="str">
            <v>VBHOHENZOL</v>
          </cell>
          <cell r="B236" t="str">
            <v>VB Hohenzollern</v>
          </cell>
          <cell r="C236" t="str">
            <v>B</v>
          </cell>
          <cell r="D236" t="str">
            <v>DE</v>
          </cell>
          <cell r="E236" t="str">
            <v>GER</v>
          </cell>
          <cell r="J236">
            <v>64163225</v>
          </cell>
          <cell r="R236" t="str">
            <v>ALL</v>
          </cell>
        </row>
        <row r="237">
          <cell r="A237" t="str">
            <v>VBTUBINGEN</v>
          </cell>
          <cell r="B237" t="str">
            <v>VB Tübingen</v>
          </cell>
          <cell r="C237" t="str">
            <v>B</v>
          </cell>
          <cell r="D237" t="str">
            <v>DE</v>
          </cell>
          <cell r="E237" t="str">
            <v>GER</v>
          </cell>
          <cell r="J237">
            <v>64190110</v>
          </cell>
          <cell r="R237" t="str">
            <v>ALL</v>
          </cell>
        </row>
        <row r="238">
          <cell r="A238" t="str">
            <v>VBHORB</v>
          </cell>
          <cell r="B238" t="str">
            <v>VB Horb</v>
          </cell>
          <cell r="C238" t="str">
            <v>B</v>
          </cell>
          <cell r="D238" t="str">
            <v>DE</v>
          </cell>
          <cell r="E238" t="str">
            <v>GER</v>
          </cell>
          <cell r="J238">
            <v>64191700</v>
          </cell>
          <cell r="R238" t="str">
            <v>ALL</v>
          </cell>
        </row>
        <row r="239">
          <cell r="A239" t="str">
            <v>VBNRDSCHWA</v>
          </cell>
          <cell r="B239" t="str">
            <v>VB Nordschwarzwald</v>
          </cell>
          <cell r="C239" t="str">
            <v>B</v>
          </cell>
          <cell r="D239" t="str">
            <v>DE</v>
          </cell>
          <cell r="E239" t="str">
            <v>GER</v>
          </cell>
          <cell r="J239">
            <v>64261853</v>
          </cell>
          <cell r="R239" t="str">
            <v>ALL</v>
          </cell>
        </row>
        <row r="240">
          <cell r="A240" t="str">
            <v>VBROTTWEIL</v>
          </cell>
          <cell r="B240" t="str">
            <v>VB Rottweil</v>
          </cell>
          <cell r="C240" t="str">
            <v>B</v>
          </cell>
          <cell r="D240" t="str">
            <v>DE</v>
          </cell>
          <cell r="E240" t="str">
            <v>GER</v>
          </cell>
          <cell r="J240">
            <v>64290120</v>
          </cell>
          <cell r="R240" t="str">
            <v>ALL</v>
          </cell>
        </row>
        <row r="241">
          <cell r="A241" t="str">
            <v>VBFREUDSTD</v>
          </cell>
          <cell r="B241" t="str">
            <v>VB Freudenstadt</v>
          </cell>
          <cell r="C241" t="str">
            <v>B</v>
          </cell>
          <cell r="D241" t="str">
            <v>DE</v>
          </cell>
          <cell r="E241" t="str">
            <v>GER</v>
          </cell>
          <cell r="J241">
            <v>64291010</v>
          </cell>
          <cell r="R241" t="str">
            <v>ALL</v>
          </cell>
        </row>
        <row r="242">
          <cell r="A242" t="str">
            <v>VBSCHWNECK</v>
          </cell>
          <cell r="B242" t="str">
            <v>VB Schwarzwald-Neckar</v>
          </cell>
          <cell r="C242" t="str">
            <v>B</v>
          </cell>
          <cell r="D242" t="str">
            <v>DE</v>
          </cell>
          <cell r="E242" t="str">
            <v>GER</v>
          </cell>
          <cell r="J242">
            <v>64292020</v>
          </cell>
          <cell r="R242" t="str">
            <v>ALL</v>
          </cell>
        </row>
        <row r="243">
          <cell r="A243" t="str">
            <v>VBDONAUNE</v>
          </cell>
          <cell r="B243" t="str">
            <v>VB Donau Neckar</v>
          </cell>
          <cell r="C243" t="str">
            <v>B</v>
          </cell>
          <cell r="D243" t="str">
            <v>DE</v>
          </cell>
          <cell r="E243" t="str">
            <v>GER</v>
          </cell>
          <cell r="J243">
            <v>64390130</v>
          </cell>
          <cell r="R243" t="str">
            <v>ALL</v>
          </cell>
        </row>
        <row r="244">
          <cell r="A244" t="str">
            <v>RBAULENDO</v>
          </cell>
          <cell r="B244" t="str">
            <v>RB Aulendorf</v>
          </cell>
          <cell r="C244" t="str">
            <v>B</v>
          </cell>
          <cell r="D244" t="str">
            <v>DE</v>
          </cell>
          <cell r="E244" t="str">
            <v>GER</v>
          </cell>
          <cell r="J244">
            <v>65061219</v>
          </cell>
          <cell r="R244" t="str">
            <v>ALL</v>
          </cell>
        </row>
        <row r="245">
          <cell r="A245" t="str">
            <v>RBRAVENSB</v>
          </cell>
          <cell r="B245" t="str">
            <v>RB Ravensburg</v>
          </cell>
          <cell r="C245" t="str">
            <v>B</v>
          </cell>
          <cell r="D245" t="str">
            <v>DE</v>
          </cell>
          <cell r="E245" t="str">
            <v>GER</v>
          </cell>
          <cell r="J245">
            <v>65062577</v>
          </cell>
          <cell r="R245" t="str">
            <v>ALL</v>
          </cell>
        </row>
        <row r="246">
          <cell r="A246" t="str">
            <v>RBBADSAULG</v>
          </cell>
          <cell r="B246" t="str">
            <v>RB Bad Saulgau</v>
          </cell>
          <cell r="C246" t="str">
            <v>B</v>
          </cell>
          <cell r="D246" t="str">
            <v>DE</v>
          </cell>
          <cell r="E246" t="str">
            <v>GER</v>
          </cell>
          <cell r="J246">
            <v>65063086</v>
          </cell>
          <cell r="R246" t="str">
            <v>ALL</v>
          </cell>
        </row>
        <row r="247">
          <cell r="A247" t="str">
            <v>VBALLGWEST</v>
          </cell>
          <cell r="B247" t="str">
            <v>VB Allgäu West</v>
          </cell>
          <cell r="C247" t="str">
            <v>B</v>
          </cell>
          <cell r="D247" t="str">
            <v>DE</v>
          </cell>
          <cell r="E247" t="str">
            <v>GER</v>
          </cell>
          <cell r="J247">
            <v>65092010</v>
          </cell>
          <cell r="R247" t="str">
            <v>ALL</v>
          </cell>
        </row>
        <row r="248">
          <cell r="A248" t="str">
            <v>VBALTSHAUS</v>
          </cell>
          <cell r="B248" t="str">
            <v>VB Altshausen</v>
          </cell>
          <cell r="C248" t="str">
            <v>B</v>
          </cell>
          <cell r="D248" t="str">
            <v>DE</v>
          </cell>
          <cell r="E248" t="str">
            <v>GER</v>
          </cell>
          <cell r="J248">
            <v>65092200</v>
          </cell>
          <cell r="R248" t="str">
            <v>ALL</v>
          </cell>
        </row>
        <row r="249">
          <cell r="A249" t="str">
            <v>VBBADSAULG</v>
          </cell>
          <cell r="B249" t="str">
            <v>VB Bad Saulgau</v>
          </cell>
          <cell r="C249" t="str">
            <v>B</v>
          </cell>
          <cell r="D249" t="str">
            <v>DE</v>
          </cell>
          <cell r="E249" t="str">
            <v>GER</v>
          </cell>
          <cell r="J249">
            <v>65093020</v>
          </cell>
          <cell r="R249" t="str">
            <v>ALL</v>
          </cell>
        </row>
        <row r="250">
          <cell r="A250" t="str">
            <v>VBBADHEILB</v>
          </cell>
          <cell r="B250" t="str">
            <v>VB Bad Heilbronn</v>
          </cell>
          <cell r="C250" t="str">
            <v>B</v>
          </cell>
          <cell r="D250" t="str">
            <v>DE</v>
          </cell>
          <cell r="E250" t="str">
            <v>GER</v>
          </cell>
          <cell r="J250">
            <v>65162832</v>
          </cell>
          <cell r="R250" t="str">
            <v>ALL</v>
          </cell>
        </row>
        <row r="251">
          <cell r="A251" t="str">
            <v>VBFRIEDHAF</v>
          </cell>
          <cell r="B251" t="str">
            <v>VB Friedrichshafen</v>
          </cell>
          <cell r="C251" t="str">
            <v>B</v>
          </cell>
          <cell r="D251" t="str">
            <v>DE</v>
          </cell>
          <cell r="E251" t="str">
            <v>GER</v>
          </cell>
          <cell r="J251">
            <v>65190110</v>
          </cell>
          <cell r="R251" t="str">
            <v>ALL</v>
          </cell>
        </row>
        <row r="252">
          <cell r="A252" t="str">
            <v>VBTETTNANG</v>
          </cell>
          <cell r="B252" t="str">
            <v>VB Tettnang</v>
          </cell>
          <cell r="C252" t="str">
            <v>B</v>
          </cell>
          <cell r="D252" t="str">
            <v>DE</v>
          </cell>
          <cell r="E252" t="str">
            <v>GER</v>
          </cell>
          <cell r="J252">
            <v>65191500</v>
          </cell>
          <cell r="R252" t="str">
            <v>ALL</v>
          </cell>
        </row>
        <row r="253">
          <cell r="A253" t="str">
            <v>SPKZOLLALB</v>
          </cell>
          <cell r="B253" t="str">
            <v>SPK Zollernalb</v>
          </cell>
          <cell r="C253" t="str">
            <v>B</v>
          </cell>
          <cell r="D253" t="str">
            <v>DE</v>
          </cell>
          <cell r="E253" t="str">
            <v>GER</v>
          </cell>
          <cell r="J253">
            <v>65351260</v>
          </cell>
          <cell r="R253" t="str">
            <v>ALL</v>
          </cell>
        </row>
        <row r="254">
          <cell r="A254" t="str">
            <v>VBBALINGEN</v>
          </cell>
          <cell r="B254" t="str">
            <v>VB Balingen</v>
          </cell>
          <cell r="C254" t="str">
            <v>B</v>
          </cell>
          <cell r="D254" t="str">
            <v>DE</v>
          </cell>
          <cell r="E254" t="str">
            <v>GER</v>
          </cell>
          <cell r="J254">
            <v>65391210</v>
          </cell>
          <cell r="R254" t="str">
            <v>ALL</v>
          </cell>
        </row>
        <row r="255">
          <cell r="A255" t="str">
            <v>RBILLERTAL</v>
          </cell>
          <cell r="B255" t="str">
            <v>RB Illertal</v>
          </cell>
          <cell r="C255" t="str">
            <v>B</v>
          </cell>
          <cell r="D255" t="str">
            <v>DE</v>
          </cell>
          <cell r="E255" t="str">
            <v>GER</v>
          </cell>
          <cell r="J255">
            <v>65462231</v>
          </cell>
          <cell r="R255" t="str">
            <v>ALL</v>
          </cell>
        </row>
        <row r="256">
          <cell r="A256" t="str">
            <v>VBBIBERACH</v>
          </cell>
          <cell r="B256" t="str">
            <v>VB Biberach</v>
          </cell>
          <cell r="C256" t="str">
            <v>B</v>
          </cell>
          <cell r="D256" t="str">
            <v>DE</v>
          </cell>
          <cell r="E256" t="str">
            <v>GER</v>
          </cell>
          <cell r="J256">
            <v>65490130</v>
          </cell>
          <cell r="R256" t="str">
            <v>ALL</v>
          </cell>
        </row>
        <row r="257">
          <cell r="A257" t="str">
            <v>VBLAUPHEIM</v>
          </cell>
          <cell r="B257" t="str">
            <v>VB Laupheim</v>
          </cell>
          <cell r="C257" t="str">
            <v>B</v>
          </cell>
          <cell r="D257" t="str">
            <v>DE</v>
          </cell>
          <cell r="E257" t="str">
            <v>GER</v>
          </cell>
          <cell r="J257">
            <v>65491320</v>
          </cell>
          <cell r="R257" t="str">
            <v>ALL</v>
          </cell>
        </row>
        <row r="258">
          <cell r="A258" t="str">
            <v>VRBRIEDLIN</v>
          </cell>
          <cell r="B258" t="str">
            <v>VRB Riedlingen</v>
          </cell>
          <cell r="C258" t="str">
            <v>B</v>
          </cell>
          <cell r="D258" t="str">
            <v>DE</v>
          </cell>
          <cell r="E258" t="str">
            <v>GER</v>
          </cell>
          <cell r="J258">
            <v>65491510</v>
          </cell>
          <cell r="R258" t="str">
            <v>ALL</v>
          </cell>
        </row>
        <row r="259">
          <cell r="A259" t="str">
            <v>VBBRUBRET</v>
          </cell>
          <cell r="B259" t="str">
            <v>VB Bruchsal-Bretten</v>
          </cell>
          <cell r="C259" t="str">
            <v>B</v>
          </cell>
          <cell r="D259" t="str">
            <v>DE</v>
          </cell>
          <cell r="E259" t="str">
            <v>GER</v>
          </cell>
          <cell r="J259">
            <v>66391200</v>
          </cell>
          <cell r="R259" t="str">
            <v>ALL</v>
          </cell>
        </row>
        <row r="260">
          <cell r="A260" t="str">
            <v>SPKTAUBFRA</v>
          </cell>
          <cell r="B260" t="str">
            <v>SPK Tauberfranken</v>
          </cell>
          <cell r="C260" t="str">
            <v>B</v>
          </cell>
          <cell r="D260" t="str">
            <v>DE</v>
          </cell>
          <cell r="E260" t="str">
            <v>GER</v>
          </cell>
          <cell r="J260">
            <v>67352565</v>
          </cell>
          <cell r="R260" t="str">
            <v>ALL</v>
          </cell>
        </row>
        <row r="261">
          <cell r="A261" t="str">
            <v>VBLINDENBE</v>
          </cell>
          <cell r="B261" t="str">
            <v>VB Lindenberg</v>
          </cell>
          <cell r="C261" t="str">
            <v>B</v>
          </cell>
          <cell r="D261" t="str">
            <v>DE</v>
          </cell>
          <cell r="E261" t="str">
            <v>GER</v>
          </cell>
          <cell r="J261">
            <v>73369826</v>
          </cell>
          <cell r="R261" t="str">
            <v>ALL</v>
          </cell>
        </row>
        <row r="262">
          <cell r="A262" t="str">
            <v>NATIONHATT</v>
          </cell>
          <cell r="B262" t="str">
            <v>Nationalbank Hattingen</v>
          </cell>
          <cell r="C262" t="str">
            <v>B</v>
          </cell>
          <cell r="D262" t="str">
            <v>DE</v>
          </cell>
          <cell r="E262" t="str">
            <v>GER</v>
          </cell>
          <cell r="J262">
            <v>36020030</v>
          </cell>
          <cell r="R262" t="str">
            <v>ALL</v>
          </cell>
        </row>
        <row r="263">
          <cell r="A263" t="str">
            <v>COMMEMSD</v>
          </cell>
          <cell r="B263" t="str">
            <v>Commerzbank Emsdetten</v>
          </cell>
          <cell r="C263" t="str">
            <v>B</v>
          </cell>
          <cell r="D263" t="str">
            <v>DE</v>
          </cell>
          <cell r="E263" t="str">
            <v>GER</v>
          </cell>
          <cell r="J263">
            <v>40040028</v>
          </cell>
          <cell r="R263" t="str">
            <v>ALL</v>
          </cell>
        </row>
        <row r="264">
          <cell r="A264" t="str">
            <v>COMMMUNS</v>
          </cell>
          <cell r="B264" t="str">
            <v>Commerzbank Münster</v>
          </cell>
          <cell r="C264" t="str">
            <v>B</v>
          </cell>
          <cell r="D264" t="str">
            <v>DE</v>
          </cell>
          <cell r="E264" t="str">
            <v>GER</v>
          </cell>
          <cell r="J264">
            <v>40040028</v>
          </cell>
          <cell r="R264" t="str">
            <v>ALL</v>
          </cell>
        </row>
        <row r="265">
          <cell r="A265" t="str">
            <v>COMMBOCH</v>
          </cell>
          <cell r="B265" t="str">
            <v>Commerzbank Bochum</v>
          </cell>
          <cell r="C265" t="str">
            <v>B</v>
          </cell>
          <cell r="D265" t="str">
            <v>DE</v>
          </cell>
          <cell r="E265" t="str">
            <v>GER</v>
          </cell>
          <cell r="J265">
            <v>43040036</v>
          </cell>
          <cell r="R265" t="str">
            <v>ALL</v>
          </cell>
        </row>
        <row r="266">
          <cell r="A266" t="str">
            <v>COMMDORTM</v>
          </cell>
          <cell r="B266" t="str">
            <v>Commerzbank Dortmund</v>
          </cell>
          <cell r="C266" t="str">
            <v>B</v>
          </cell>
          <cell r="D266" t="str">
            <v>DE</v>
          </cell>
          <cell r="E266" t="str">
            <v>GER</v>
          </cell>
          <cell r="J266">
            <v>44040037</v>
          </cell>
          <cell r="R266" t="str">
            <v>ALL</v>
          </cell>
        </row>
        <row r="267">
          <cell r="A267" t="str">
            <v>STSPKWUPP</v>
          </cell>
          <cell r="B267" t="str">
            <v>STSPK Wuppertal</v>
          </cell>
          <cell r="C267" t="str">
            <v>B</v>
          </cell>
          <cell r="D267" t="str">
            <v>DE</v>
          </cell>
          <cell r="E267" t="str">
            <v>GER</v>
          </cell>
          <cell r="J267">
            <v>33050000</v>
          </cell>
          <cell r="R267" t="str">
            <v>ALL</v>
          </cell>
        </row>
        <row r="268">
          <cell r="A268" t="str">
            <v>SPKHILDRAT</v>
          </cell>
          <cell r="B268" t="str">
            <v>SPK Hilden-Ratingen</v>
          </cell>
          <cell r="C268" t="str">
            <v>B</v>
          </cell>
          <cell r="D268" t="str">
            <v>DE</v>
          </cell>
          <cell r="E268" t="str">
            <v>GER</v>
          </cell>
          <cell r="J268">
            <v>33450000</v>
          </cell>
          <cell r="R268" t="str">
            <v>ALL</v>
          </cell>
        </row>
        <row r="269">
          <cell r="A269" t="str">
            <v>SPKHATTI</v>
          </cell>
          <cell r="B269" t="str">
            <v>SPK Hattingen</v>
          </cell>
          <cell r="C269" t="str">
            <v>B</v>
          </cell>
          <cell r="D269" t="str">
            <v>DE</v>
          </cell>
          <cell r="E269" t="str">
            <v>GER</v>
          </cell>
          <cell r="J269">
            <v>43051040</v>
          </cell>
          <cell r="R269" t="str">
            <v>ALL</v>
          </cell>
        </row>
        <row r="270">
          <cell r="A270" t="str">
            <v>SPKDORTM</v>
          </cell>
          <cell r="B270" t="str">
            <v>SPK Dortmund</v>
          </cell>
          <cell r="C270" t="str">
            <v>B</v>
          </cell>
          <cell r="D270" t="str">
            <v>DE</v>
          </cell>
          <cell r="E270" t="str">
            <v>GER</v>
          </cell>
          <cell r="J270">
            <v>44050199</v>
          </cell>
          <cell r="R270" t="str">
            <v>ALL</v>
          </cell>
        </row>
        <row r="271">
          <cell r="A271" t="str">
            <v>SPKISERL</v>
          </cell>
          <cell r="B271" t="str">
            <v>SPK Iserlohn</v>
          </cell>
          <cell r="C271" t="str">
            <v>B</v>
          </cell>
          <cell r="D271" t="str">
            <v>DE</v>
          </cell>
          <cell r="E271" t="str">
            <v>GER</v>
          </cell>
          <cell r="J271">
            <v>44550045</v>
          </cell>
          <cell r="R271" t="str">
            <v>ALL</v>
          </cell>
        </row>
        <row r="272">
          <cell r="A272" t="str">
            <v>SPKHAGEN</v>
          </cell>
          <cell r="B272" t="str">
            <v>SPK Hagen</v>
          </cell>
          <cell r="C272" t="str">
            <v>B</v>
          </cell>
          <cell r="D272" t="str">
            <v>DE</v>
          </cell>
          <cell r="E272" t="str">
            <v>GER</v>
          </cell>
          <cell r="J272">
            <v>45050001</v>
          </cell>
          <cell r="R272" t="str">
            <v>ALL</v>
          </cell>
        </row>
        <row r="273">
          <cell r="A273" t="str">
            <v>SPKWITT</v>
          </cell>
          <cell r="B273" t="str">
            <v>SPK Witten</v>
          </cell>
          <cell r="C273" t="str">
            <v>B</v>
          </cell>
          <cell r="D273" t="str">
            <v>DE</v>
          </cell>
          <cell r="E273" t="str">
            <v>GER</v>
          </cell>
          <cell r="J273">
            <v>45250035</v>
          </cell>
          <cell r="R273" t="str">
            <v>ALL</v>
          </cell>
        </row>
        <row r="274">
          <cell r="A274" t="str">
            <v>SPKGUTE</v>
          </cell>
          <cell r="B274" t="str">
            <v>SPK Gütersloh</v>
          </cell>
          <cell r="C274" t="str">
            <v>B</v>
          </cell>
          <cell r="D274" t="str">
            <v>DE</v>
          </cell>
          <cell r="E274" t="str">
            <v>GER</v>
          </cell>
          <cell r="J274">
            <v>47850065</v>
          </cell>
          <cell r="R274" t="str">
            <v>ALL</v>
          </cell>
        </row>
        <row r="275">
          <cell r="A275" t="str">
            <v>KSKHALLE</v>
          </cell>
          <cell r="B275" t="str">
            <v>KSK Halle</v>
          </cell>
          <cell r="C275" t="str">
            <v>B</v>
          </cell>
          <cell r="D275" t="str">
            <v>DE</v>
          </cell>
          <cell r="E275" t="str">
            <v>GER</v>
          </cell>
          <cell r="J275">
            <v>48051580</v>
          </cell>
          <cell r="R275" t="str">
            <v>ALL</v>
          </cell>
        </row>
        <row r="276">
          <cell r="A276" t="str">
            <v>VBOBERDO</v>
          </cell>
          <cell r="B276" t="str">
            <v>VB Oberndorf</v>
          </cell>
          <cell r="C276" t="str">
            <v>B</v>
          </cell>
          <cell r="D276" t="str">
            <v>DE</v>
          </cell>
          <cell r="E276" t="str">
            <v>GER</v>
          </cell>
          <cell r="J276">
            <v>64292020</v>
          </cell>
          <cell r="R276" t="str">
            <v>ALL</v>
          </cell>
        </row>
        <row r="277">
          <cell r="A277" t="str">
            <v>KSPKTUBING</v>
          </cell>
          <cell r="B277" t="str">
            <v>KSPK Tübingen</v>
          </cell>
          <cell r="C277" t="str">
            <v>B</v>
          </cell>
          <cell r="D277" t="str">
            <v>DE</v>
          </cell>
          <cell r="E277" t="str">
            <v>GER</v>
          </cell>
          <cell r="J277">
            <v>64150020</v>
          </cell>
          <cell r="R277" t="str">
            <v>ALL</v>
          </cell>
        </row>
        <row r="278">
          <cell r="A278" t="str">
            <v>KSPKFREUD</v>
          </cell>
          <cell r="B278" t="str">
            <v>KSPK Freudenstadt</v>
          </cell>
          <cell r="C278" t="str">
            <v>B</v>
          </cell>
          <cell r="D278" t="str">
            <v>DE</v>
          </cell>
          <cell r="E278" t="str">
            <v>GER</v>
          </cell>
          <cell r="J278">
            <v>64251060</v>
          </cell>
          <cell r="R278" t="str">
            <v>ALL</v>
          </cell>
        </row>
        <row r="279">
          <cell r="A279" t="str">
            <v>SPKBADENBA</v>
          </cell>
          <cell r="B279" t="str">
            <v>SPK Baden-Baden</v>
          </cell>
          <cell r="C279" t="str">
            <v>B</v>
          </cell>
          <cell r="D279" t="str">
            <v>DE</v>
          </cell>
          <cell r="E279" t="str">
            <v>GER</v>
          </cell>
          <cell r="J279">
            <v>66250030</v>
          </cell>
          <cell r="R279" t="str">
            <v>ALL</v>
          </cell>
        </row>
        <row r="280">
          <cell r="A280" t="str">
            <v>SPKBUHL</v>
          </cell>
          <cell r="B280" t="str">
            <v>SPK Bühl</v>
          </cell>
          <cell r="C280" t="str">
            <v>B</v>
          </cell>
          <cell r="D280" t="str">
            <v>DE</v>
          </cell>
          <cell r="E280" t="str">
            <v>GER</v>
          </cell>
          <cell r="J280">
            <v>66251434</v>
          </cell>
          <cell r="R280" t="str">
            <v>ALL</v>
          </cell>
        </row>
        <row r="281">
          <cell r="A281" t="str">
            <v>SPKPFORCAL</v>
          </cell>
          <cell r="B281" t="str">
            <v>SPK Pforzheim Calw</v>
          </cell>
          <cell r="C281" t="str">
            <v>B</v>
          </cell>
          <cell r="D281" t="str">
            <v>DE</v>
          </cell>
          <cell r="E281" t="str">
            <v>GER</v>
          </cell>
          <cell r="J281">
            <v>66650085</v>
          </cell>
          <cell r="R281" t="str">
            <v>ALL</v>
          </cell>
        </row>
        <row r="282">
          <cell r="A282" t="str">
            <v>SPKSCHWARZ</v>
          </cell>
          <cell r="B282" t="str">
            <v>SPK Schwarzwald</v>
          </cell>
          <cell r="C282" t="str">
            <v>B</v>
          </cell>
          <cell r="D282" t="str">
            <v>DE</v>
          </cell>
          <cell r="E282" t="str">
            <v>GER</v>
          </cell>
          <cell r="J282">
            <v>69450065</v>
          </cell>
          <cell r="R282" t="str">
            <v>ALL</v>
          </cell>
        </row>
        <row r="283">
          <cell r="A283" t="str">
            <v>KSPKFREUD</v>
          </cell>
          <cell r="B283" t="str">
            <v>KSPK Freudenstadt</v>
          </cell>
          <cell r="C283" t="str">
            <v>B</v>
          </cell>
          <cell r="D283" t="str">
            <v>DE</v>
          </cell>
          <cell r="E283" t="str">
            <v>GER</v>
          </cell>
          <cell r="J283">
            <v>64251060</v>
          </cell>
          <cell r="R283" t="str">
            <v>ALL</v>
          </cell>
        </row>
        <row r="284">
          <cell r="A284" t="str">
            <v>DZS</v>
          </cell>
          <cell r="B284" t="str">
            <v>DZ Bank Stuttgart</v>
          </cell>
          <cell r="C284" t="str">
            <v>B</v>
          </cell>
          <cell r="D284" t="str">
            <v>DE</v>
          </cell>
          <cell r="E284" t="str">
            <v>GER</v>
          </cell>
          <cell r="J284">
            <v>60060000</v>
          </cell>
          <cell r="R284" t="str">
            <v>ALL</v>
          </cell>
        </row>
        <row r="285">
          <cell r="A285" t="str">
            <v>VBMARLRECK</v>
          </cell>
          <cell r="B285" t="str">
            <v>VB Marl-Recklinghausen</v>
          </cell>
          <cell r="C285" t="str">
            <v>B</v>
          </cell>
          <cell r="D285" t="str">
            <v>DE</v>
          </cell>
          <cell r="E285" t="str">
            <v>GER</v>
          </cell>
          <cell r="J285">
            <v>42661008</v>
          </cell>
          <cell r="R285" t="str">
            <v>ALL</v>
          </cell>
        </row>
        <row r="286">
          <cell r="A286" t="str">
            <v>SPKESSEN</v>
          </cell>
          <cell r="B286" t="str">
            <v>Spk Essen</v>
          </cell>
          <cell r="C286" t="str">
            <v>B</v>
          </cell>
          <cell r="D286" t="str">
            <v>DE</v>
          </cell>
          <cell r="E286" t="str">
            <v>GER</v>
          </cell>
          <cell r="J286">
            <v>36050105</v>
          </cell>
          <cell r="R286" t="str">
            <v>ALL</v>
          </cell>
        </row>
        <row r="287">
          <cell r="A287" t="str">
            <v>VBLETTE</v>
          </cell>
          <cell r="B287" t="str">
            <v>VB Lette</v>
          </cell>
          <cell r="C287" t="str">
            <v>B</v>
          </cell>
          <cell r="D287" t="str">
            <v>DE</v>
          </cell>
          <cell r="E287" t="str">
            <v>GER</v>
          </cell>
          <cell r="J287">
            <v>40069226</v>
          </cell>
          <cell r="R287" t="str">
            <v>ALL</v>
          </cell>
        </row>
        <row r="288">
          <cell r="A288" t="str">
            <v>SPKWEMUENS</v>
          </cell>
          <cell r="B288" t="str">
            <v>Spk Westmünsterland</v>
          </cell>
          <cell r="C288" t="str">
            <v>B</v>
          </cell>
          <cell r="D288" t="str">
            <v>DE</v>
          </cell>
          <cell r="E288" t="str">
            <v>GER</v>
          </cell>
          <cell r="J288">
            <v>40154530</v>
          </cell>
          <cell r="R288" t="str">
            <v>ALL</v>
          </cell>
        </row>
        <row r="289">
          <cell r="A289" t="str">
            <v>SPKVESTREC</v>
          </cell>
          <cell r="B289" t="str">
            <v>Spk Vest-Recklinghausen</v>
          </cell>
          <cell r="C289" t="str">
            <v>B</v>
          </cell>
          <cell r="D289" t="str">
            <v>DE</v>
          </cell>
          <cell r="E289" t="str">
            <v>GER</v>
          </cell>
          <cell r="J289">
            <v>42650150</v>
          </cell>
          <cell r="R289" t="str">
            <v>ALL</v>
          </cell>
        </row>
        <row r="290">
          <cell r="A290" t="str">
            <v>VVBCOCHEM</v>
          </cell>
          <cell r="B290" t="str">
            <v>VerVB Cochem</v>
          </cell>
          <cell r="C290" t="str">
            <v>B</v>
          </cell>
          <cell r="D290" t="str">
            <v>DE</v>
          </cell>
          <cell r="E290" t="str">
            <v>GER</v>
          </cell>
          <cell r="J290">
            <v>58790100</v>
          </cell>
          <cell r="R290" t="str">
            <v>ALL</v>
          </cell>
        </row>
        <row r="291">
          <cell r="A291" t="str">
            <v>RBINGOLSTA</v>
          </cell>
          <cell r="B291" t="str">
            <v>RB Ingolstadt</v>
          </cell>
          <cell r="C291" t="str">
            <v>B</v>
          </cell>
          <cell r="D291" t="str">
            <v>DE</v>
          </cell>
          <cell r="E291" t="str">
            <v>GER</v>
          </cell>
          <cell r="J291">
            <v>72160818</v>
          </cell>
          <cell r="R291" t="str">
            <v>ALL</v>
          </cell>
        </row>
        <row r="292">
          <cell r="A292" t="str">
            <v>RBGRIMMA</v>
          </cell>
          <cell r="B292" t="str">
            <v>RB Grimma</v>
          </cell>
          <cell r="C292" t="str">
            <v>B</v>
          </cell>
          <cell r="D292" t="str">
            <v>DE</v>
          </cell>
          <cell r="E292" t="str">
            <v>GER</v>
          </cell>
          <cell r="J292">
            <v>86065483</v>
          </cell>
          <cell r="R292" t="str">
            <v>ALL</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ummary"/>
      <sheetName val="TBBS"/>
      <sheetName val="TBBS-ELS Check"/>
      <sheetName val="CTP Component Analysis"/>
      <sheetName val="FAS109 Analysis"/>
      <sheetName val="FAS109 Support"/>
      <sheetName val="Support =&gt;"/>
      <sheetName val="PowerTax Rpt 30"/>
      <sheetName val="Land &amp; Easement"/>
      <sheetName val="Fed Rate Change"/>
      <sheetName val="Form 1120 CY19"/>
      <sheetName val="STATE NOL"/>
      <sheetName val="FEDERAL NOL"/>
      <sheetName val="List"/>
      <sheetName val="SOX"/>
    </sheetNames>
    <sheetDataSet>
      <sheetData sheetId="0">
        <row r="6">
          <cell r="C6" t="str">
            <v>New England Hydro- Transmission  Electric Co., Inc.</v>
          </cell>
        </row>
      </sheetData>
      <sheetData sheetId="1">
        <row r="7">
          <cell r="E7" t="str">
            <v>Other - 1</v>
          </cell>
        </row>
      </sheetData>
      <sheetData sheetId="2">
        <row r="1">
          <cell r="D1" t="str">
            <v>BT</v>
          </cell>
        </row>
        <row r="2">
          <cell r="D2" t="str">
            <v>NT</v>
          </cell>
        </row>
        <row r="3">
          <cell r="D3" t="str">
            <v>DT</v>
          </cell>
        </row>
        <row r="4">
          <cell r="D4" t="str">
            <v>NP</v>
          </cell>
        </row>
        <row r="5">
          <cell r="D5" t="str">
            <v>DP</v>
          </cell>
        </row>
      </sheetData>
      <sheetData sheetId="3">
        <row r="127">
          <cell r="D127">
            <v>-0.22</v>
          </cell>
        </row>
      </sheetData>
      <sheetData sheetId="4"/>
      <sheetData sheetId="5"/>
      <sheetData sheetId="6">
        <row r="32">
          <cell r="V32">
            <v>8.2390144380042329E-2</v>
          </cell>
        </row>
      </sheetData>
      <sheetData sheetId="7"/>
      <sheetData sheetId="8"/>
      <sheetData sheetId="9"/>
      <sheetData sheetId="10"/>
      <sheetData sheetId="11"/>
      <sheetData sheetId="12"/>
      <sheetData sheetId="13"/>
      <sheetData sheetId="14">
        <row r="2">
          <cell r="A2" t="str">
            <v>ACCRUED INTEREST</v>
          </cell>
          <cell r="G2" t="str">
            <v>ACCRUED INCOME TAXES</v>
          </cell>
        </row>
        <row r="3">
          <cell r="A3" t="str">
            <v>ACCRUED INTEREST - DERIV</v>
          </cell>
          <cell r="G3" t="str">
            <v>ACCRUED INCOME TAXES - OCI</v>
          </cell>
        </row>
        <row r="4">
          <cell r="A4" t="str">
            <v>ACCRUED INTEREST - SECTION 267</v>
          </cell>
          <cell r="G4" t="str">
            <v>ACCRUED INTEREST</v>
          </cell>
        </row>
        <row r="5">
          <cell r="A5" t="str">
            <v>ACCRUED INTEREST - SWAPS</v>
          </cell>
          <cell r="G5" t="str">
            <v>BAD DEBTS</v>
          </cell>
        </row>
        <row r="6">
          <cell r="A6" t="str">
            <v>ACCRUED INTEREST - TAX RESERVE</v>
          </cell>
          <cell r="G6" t="str">
            <v>DECOMMISSIONING / NUCLEAR COST PROV</v>
          </cell>
        </row>
        <row r="7">
          <cell r="A7" t="str">
            <v>ACCRUED OTHER</v>
          </cell>
          <cell r="G7" t="str">
            <v>DEFERRED COMPENSATION</v>
          </cell>
        </row>
        <row r="8">
          <cell r="A8" t="str">
            <v>ACCRUED OTHER - LIPA SYNERGY PAYMENT</v>
          </cell>
          <cell r="G8" t="str">
            <v>EMISSIONS ALLOWANCE</v>
          </cell>
        </row>
        <row r="9">
          <cell r="A9" t="str">
            <v>ACCRUED OTHER - REC OBLIGATION</v>
          </cell>
          <cell r="G9" t="str">
            <v>EMPLOYEE COMPENSATION AND BENEFITS</v>
          </cell>
        </row>
        <row r="10">
          <cell r="A10" t="str">
            <v>ACCRUED OTHER - TCC AUCTION REVENUE</v>
          </cell>
          <cell r="G10" t="str">
            <v>GOODWILL AND INTANGIBLES</v>
          </cell>
        </row>
        <row r="11">
          <cell r="A11" t="str">
            <v>Add-back of Income Tax Credits</v>
          </cell>
          <cell r="G11" t="str">
            <v xml:space="preserve">HEDGING </v>
          </cell>
        </row>
        <row r="12">
          <cell r="A12" t="str">
            <v>ADIT - STATE</v>
          </cell>
          <cell r="G12" t="str">
            <v>HEDGING - OCI</v>
          </cell>
        </row>
        <row r="13">
          <cell r="A13" t="str">
            <v>AFUDC DEBT</v>
          </cell>
          <cell r="G13" t="str">
            <v>INVESTMENT TAX CREDIT</v>
          </cell>
        </row>
        <row r="14">
          <cell r="A14" t="str">
            <v>AFUDC EQUITY</v>
          </cell>
          <cell r="G14" t="str">
            <v>INVESTMENTS - OCI</v>
          </cell>
        </row>
        <row r="15">
          <cell r="A15" t="str">
            <v>AMORT OF INTANGIBLE ASSETS</v>
          </cell>
          <cell r="G15" t="str">
            <v>NET OPERATING LOSS</v>
          </cell>
        </row>
        <row r="16">
          <cell r="A16" t="str">
            <v>AMORTIZATION EXPENSE</v>
          </cell>
          <cell r="G16" t="str">
            <v>OPEB - OCI</v>
          </cell>
        </row>
        <row r="17">
          <cell r="A17" t="str">
            <v>ASSET RETIREMENT OBLIGATION</v>
          </cell>
          <cell r="G17" t="str">
            <v>OPEB LIABILITY</v>
          </cell>
        </row>
        <row r="18">
          <cell r="A18" t="str">
            <v>BAD DEBTS</v>
          </cell>
          <cell r="G18" t="str">
            <v>OTHER ITEMS</v>
          </cell>
        </row>
        <row r="19">
          <cell r="A19" t="str">
            <v>BOOK = TAX</v>
          </cell>
          <cell r="G19" t="str">
            <v>PENSION - OCI</v>
          </cell>
        </row>
        <row r="20">
          <cell r="A20" t="str">
            <v>CAPITAL LOSS LIMITATION</v>
          </cell>
          <cell r="G20" t="str">
            <v>PENSION LIABILITY</v>
          </cell>
        </row>
        <row r="21">
          <cell r="A21" t="str">
            <v>CASUALITY LOSS</v>
          </cell>
          <cell r="G21" t="str">
            <v>PROPERTY RELATED</v>
          </cell>
        </row>
        <row r="22">
          <cell r="A22" t="str">
            <v>Change in Cash Surrender Value</v>
          </cell>
          <cell r="G22" t="str">
            <v>PROPERTY RELATED - FAS109</v>
          </cell>
        </row>
        <row r="23">
          <cell r="A23" t="str">
            <v>CHARITABLE CONTRIB LIMITATION</v>
          </cell>
          <cell r="G23" t="str">
            <v>PROPERTY TAXES</v>
          </cell>
        </row>
        <row r="24">
          <cell r="A24" t="str">
            <v>CONTRIB - AID OF CONSTRUCTION</v>
          </cell>
          <cell r="G24" t="str">
            <v>REG ASSET - DECOMMISSIONING</v>
          </cell>
        </row>
        <row r="25">
          <cell r="A25" t="str">
            <v>COST OF REMOVAL</v>
          </cell>
          <cell r="G25" t="str">
            <v>REG ASSET - DEFERRED GAS COSTS</v>
          </cell>
        </row>
        <row r="26">
          <cell r="A26" t="str">
            <v>CREDIT CARRYFORWARD</v>
          </cell>
          <cell r="G26" t="str">
            <v>REG ASSET - ENVIRONMENTAL</v>
          </cell>
        </row>
        <row r="27">
          <cell r="A27" t="str">
            <v>Current Federal Tax Payable</v>
          </cell>
          <cell r="G27" t="str">
            <v xml:space="preserve">REG ASSET - FAS 109 </v>
          </cell>
        </row>
        <row r="28">
          <cell r="A28" t="str">
            <v>Current State Tax Payable</v>
          </cell>
          <cell r="G28" t="str">
            <v>REG ASSET - INTEREST CARRYING CHARGES</v>
          </cell>
        </row>
        <row r="29">
          <cell r="A29" t="str">
            <v>DEFERRED COMPENSATION</v>
          </cell>
          <cell r="G29" t="str">
            <v>REG ASSET - MERGER RATE STRANDED</v>
          </cell>
        </row>
        <row r="30">
          <cell r="A30" t="str">
            <v>DEFERRED GAS COST</v>
          </cell>
          <cell r="G30" t="str">
            <v>REG ASSET - OPEB</v>
          </cell>
        </row>
        <row r="31">
          <cell r="A31" t="str">
            <v>DEPRECIATION EXPENSE - BOOK</v>
          </cell>
          <cell r="G31" t="str">
            <v>REG ASSET - OTHER</v>
          </cell>
        </row>
        <row r="32">
          <cell r="A32" t="str">
            <v>DEPRECIATION EXPENSE - TAX</v>
          </cell>
          <cell r="G32" t="str">
            <v>REG ASSET - PENSION</v>
          </cell>
        </row>
        <row r="33">
          <cell r="A33" t="str">
            <v>DEPRECIATION EXPENSE - TAX BONUS</v>
          </cell>
          <cell r="G33" t="str">
            <v>REG ASSET - PROPERTY TAXES</v>
          </cell>
        </row>
        <row r="34">
          <cell r="A34" t="str">
            <v>DEPRECIATION EXPENSE - TAX SEC 481</v>
          </cell>
          <cell r="G34" t="str">
            <v>REG ASSET - STORM COST</v>
          </cell>
        </row>
        <row r="35">
          <cell r="A35" t="str">
            <v>Dividend Received Deduction</v>
          </cell>
          <cell r="G35" t="str">
            <v>REG ASSET - X Rate Base</v>
          </cell>
        </row>
        <row r="36">
          <cell r="A36" t="str">
            <v>Dividend Received Deduction 70% Deductible</v>
          </cell>
          <cell r="G36" t="str">
            <v>REG LIABILITY - FAS109</v>
          </cell>
        </row>
        <row r="37">
          <cell r="A37" t="str">
            <v>Dividend Received Deduction 80% Deductible</v>
          </cell>
          <cell r="G37" t="str">
            <v>REG LIABILITY - OTHER</v>
          </cell>
        </row>
        <row r="38">
          <cell r="A38" t="str">
            <v>Dividend Received Deduction 100% Deductible</v>
          </cell>
          <cell r="G38" t="str">
            <v>RESERVE - ENVIRONMENTAL</v>
          </cell>
        </row>
        <row r="39">
          <cell r="A39" t="str">
            <v>DTA/DTL Federal</v>
          </cell>
          <cell r="G39" t="str">
            <v>RESERVE - FIN 48 STATE</v>
          </cell>
        </row>
        <row r="40">
          <cell r="A40" t="str">
            <v>DTA/DTL State</v>
          </cell>
          <cell r="G40" t="str">
            <v>RESERVE - OTHER</v>
          </cell>
        </row>
        <row r="41">
          <cell r="A41" t="str">
            <v>EMISSIONS ALLOWANCE</v>
          </cell>
          <cell r="G41" t="str">
            <v>RESERVE - STORM</v>
          </cell>
        </row>
        <row r="42">
          <cell r="A42" t="str">
            <v>Employee Stock Purchase Plan Discount</v>
          </cell>
          <cell r="G42" t="str">
            <v>UNAMORTIZED DEBT DISCOUNT OR PREMIUM</v>
          </cell>
        </row>
        <row r="43">
          <cell r="A43" t="str">
            <v>Equity in Earnings of Subs</v>
          </cell>
          <cell r="G43" t="str">
            <v>UNBILLED REVENUE</v>
          </cell>
        </row>
        <row r="44">
          <cell r="A44" t="str">
            <v>Equity-based Compensation and Dividends</v>
          </cell>
        </row>
        <row r="45">
          <cell r="A45" t="str">
            <v>FASB 112</v>
          </cell>
        </row>
        <row r="46">
          <cell r="A46" t="str">
            <v>GAIN (LOSS) ON SALE OF ASSETS</v>
          </cell>
        </row>
        <row r="47">
          <cell r="A47" t="str">
            <v>GOODWILL</v>
          </cell>
        </row>
        <row r="48">
          <cell r="A48" t="str">
            <v>Goodwill Impairment</v>
          </cell>
        </row>
        <row r="49">
          <cell r="A49" t="str">
            <v>HEDGING</v>
          </cell>
        </row>
        <row r="50">
          <cell r="A50" t="str">
            <v>HEDGING - OCI</v>
          </cell>
        </row>
        <row r="51">
          <cell r="A51" t="str">
            <v>INCENTIVE PLAN</v>
          </cell>
        </row>
        <row r="52">
          <cell r="A52" t="str">
            <v>INJURIES AND DAMAGES</v>
          </cell>
        </row>
        <row r="53">
          <cell r="A53" t="str">
            <v>INSURANCE PROVISION</v>
          </cell>
        </row>
        <row r="54">
          <cell r="A54" t="str">
            <v>INVESTMENT TAX CREDIT</v>
          </cell>
        </row>
        <row r="55">
          <cell r="A55" t="str">
            <v>INVESTMENTS -  PARTNERSHIPS</v>
          </cell>
        </row>
        <row r="56">
          <cell r="A56" t="str">
            <v>INVESTMENTS - OCI</v>
          </cell>
        </row>
        <row r="57">
          <cell r="A57" t="str">
            <v>INVESTMENTS - OTHER</v>
          </cell>
        </row>
        <row r="58">
          <cell r="A58" t="str">
            <v>LIEN DATE PROPERTY TAXES</v>
          </cell>
        </row>
        <row r="59">
          <cell r="A59" t="str">
            <v>Lobbying Expenses and Political Contributions</v>
          </cell>
        </row>
        <row r="60">
          <cell r="A60" t="str">
            <v>Meals and Entertainment</v>
          </cell>
        </row>
        <row r="61">
          <cell r="A61" t="str">
            <v>NET OPERATING LOSS</v>
          </cell>
        </row>
        <row r="62">
          <cell r="A62" t="str">
            <v>NET OPERATING LOSS - STATE TAX MOD</v>
          </cell>
        </row>
        <row r="63">
          <cell r="A63" t="str">
            <v>Non-Deductible Interest - Income</v>
          </cell>
        </row>
        <row r="64">
          <cell r="A64" t="str">
            <v>Non-Deductible Interest - Expense</v>
          </cell>
        </row>
        <row r="65">
          <cell r="A65" t="str">
            <v>OPEB / FASB 106</v>
          </cell>
        </row>
        <row r="66">
          <cell r="A66" t="str">
            <v>OPEB / FASB 106 - FASB 158 OCI</v>
          </cell>
        </row>
        <row r="67">
          <cell r="A67" t="str">
            <v>OPEB CAPITALIZATION</v>
          </cell>
        </row>
        <row r="68">
          <cell r="A68" t="str">
            <v>Other Tax Credits</v>
          </cell>
        </row>
        <row r="69">
          <cell r="A69" t="str">
            <v>Penalties and Fines</v>
          </cell>
        </row>
        <row r="70">
          <cell r="A70" t="str">
            <v>PENSION CAPITALIZATION</v>
          </cell>
        </row>
        <row r="71">
          <cell r="A71" t="str">
            <v>PENSION COST</v>
          </cell>
        </row>
        <row r="72">
          <cell r="A72" t="str">
            <v>PENSION COST - FASB 158 OCI</v>
          </cell>
        </row>
        <row r="73">
          <cell r="A73" t="str">
            <v>POLE ATTACHMENT RENTALS</v>
          </cell>
        </row>
        <row r="74">
          <cell r="A74" t="str">
            <v>Preferred Dividend Paid Deduction</v>
          </cell>
        </row>
        <row r="75">
          <cell r="A75" t="str">
            <v>PROPERTY RELATED</v>
          </cell>
        </row>
        <row r="76">
          <cell r="A76" t="str">
            <v>R&amp;E EXPENSE</v>
          </cell>
        </row>
        <row r="77">
          <cell r="A77" t="str">
            <v>REG ASSET - ARO</v>
          </cell>
        </row>
        <row r="78">
          <cell r="A78" t="str">
            <v>REG ASSET - CARRYING CHARGES</v>
          </cell>
        </row>
        <row r="79">
          <cell r="A79" t="str">
            <v>REG ASSET - DECOMMISSIONING</v>
          </cell>
        </row>
        <row r="80">
          <cell r="A80" t="str">
            <v>REG ASSET - ENVIRONMENTAL</v>
          </cell>
        </row>
        <row r="81">
          <cell r="A81" t="str">
            <v>REG ASSET - FAS 109</v>
          </cell>
        </row>
        <row r="82">
          <cell r="A82" t="str">
            <v>REG ASSET - HEDGING</v>
          </cell>
        </row>
        <row r="83">
          <cell r="A83" t="str">
            <v>REG ASSET - MERGER SAVINGS</v>
          </cell>
        </row>
        <row r="84">
          <cell r="A84" t="str">
            <v>REG ASSET - MTA DEFERRAL</v>
          </cell>
        </row>
        <row r="85">
          <cell r="A85" t="str">
            <v>REG ASSET - OPEB</v>
          </cell>
        </row>
        <row r="86">
          <cell r="A86" t="str">
            <v>REG ASSET - OTHER</v>
          </cell>
        </row>
        <row r="87">
          <cell r="A87" t="str">
            <v>REG ASSET - PENSION</v>
          </cell>
        </row>
        <row r="88">
          <cell r="A88" t="str">
            <v>REG ASSET - PENSION/OBEP - X Rate Base</v>
          </cell>
        </row>
        <row r="89">
          <cell r="A89" t="str">
            <v>REG ASSET - PROPERTY TAXES</v>
          </cell>
        </row>
        <row r="90">
          <cell r="A90" t="str">
            <v>REG ASSET - RATE MITIGATION</v>
          </cell>
        </row>
        <row r="91">
          <cell r="A91" t="str">
            <v>REG ASSET - STORM COST</v>
          </cell>
        </row>
        <row r="92">
          <cell r="A92" t="str">
            <v>REG ASSET - TRANSITION COSTS</v>
          </cell>
        </row>
        <row r="93">
          <cell r="A93" t="str">
            <v>REG ASSET - X Rate Base</v>
          </cell>
        </row>
        <row r="94">
          <cell r="A94" t="str">
            <v>REG LIABILITY - BONUS DEPRECIATION</v>
          </cell>
        </row>
        <row r="95">
          <cell r="A95" t="str">
            <v>REG LIABILITY - FAS109</v>
          </cell>
        </row>
        <row r="96">
          <cell r="A96" t="str">
            <v>REG LIABILITY - OTHER</v>
          </cell>
        </row>
        <row r="97">
          <cell r="A97" t="str">
            <v>RELOCATION OF MAINS</v>
          </cell>
        </row>
        <row r="98">
          <cell r="A98" t="str">
            <v>REPAIRS DEDUCTION</v>
          </cell>
        </row>
        <row r="99">
          <cell r="A99" t="str">
            <v>RESERVE - DECOMMISSIONING / NUCLEAR COST PROV</v>
          </cell>
        </row>
        <row r="100">
          <cell r="A100" t="str">
            <v>RESERVE - ENVIRONMENTAL</v>
          </cell>
        </row>
        <row r="101">
          <cell r="A101" t="str">
            <v>RESERVE - FIN 48 STATE</v>
          </cell>
        </row>
        <row r="102">
          <cell r="A102" t="str">
            <v>RESERVE - GENERAL</v>
          </cell>
        </row>
        <row r="103">
          <cell r="A103" t="str">
            <v>RESERVE - HEALTHCARE COSTS</v>
          </cell>
        </row>
        <row r="104">
          <cell r="A104" t="str">
            <v>RESERVE - LEASE</v>
          </cell>
        </row>
        <row r="105">
          <cell r="A105" t="str">
            <v>RESERVE - LEGAL FEES</v>
          </cell>
        </row>
        <row r="106">
          <cell r="A106" t="str">
            <v>RESERVE - OBSOLETE INVENTORY</v>
          </cell>
        </row>
        <row r="107">
          <cell r="A107" t="str">
            <v>RESERVE - SALES TAX</v>
          </cell>
        </row>
        <row r="108">
          <cell r="A108" t="str">
            <v>RESERVE - SEVERANCE</v>
          </cell>
        </row>
        <row r="109">
          <cell r="A109" t="str">
            <v>RESERVE - STORM</v>
          </cell>
        </row>
        <row r="110">
          <cell r="A110" t="str">
            <v>RESERVE - UK INPATS</v>
          </cell>
        </row>
        <row r="111">
          <cell r="A111" t="str">
            <v>RESERVE - UNPAID INVOICES</v>
          </cell>
        </row>
        <row r="112">
          <cell r="A112" t="str">
            <v>Reserve Release Non-Deductible Parachute Payment</v>
          </cell>
        </row>
        <row r="113">
          <cell r="A113" t="str">
            <v>SHARE BASED COMP</v>
          </cell>
        </row>
        <row r="114">
          <cell r="A114" t="str">
            <v>SOFTWARE IMPLEMENTATION COSTS</v>
          </cell>
        </row>
        <row r="115">
          <cell r="A115" t="str">
            <v>Stock Redemptions Taxed as Dividends</v>
          </cell>
        </row>
        <row r="116">
          <cell r="A116" t="str">
            <v>Tax Exempt Interest Income</v>
          </cell>
        </row>
        <row r="117">
          <cell r="A117" t="str">
            <v>Transactions with Disregarded Subs</v>
          </cell>
        </row>
        <row r="118">
          <cell r="A118" t="str">
            <v>TRANSFER PRICING</v>
          </cell>
        </row>
        <row r="119">
          <cell r="A119" t="str">
            <v>UNAMORTIZED DEBT DISCOUNT OR PREMIUM</v>
          </cell>
        </row>
        <row r="120">
          <cell r="A120" t="str">
            <v>UNBILLED REVENUE</v>
          </cell>
        </row>
        <row r="121">
          <cell r="A121" t="str">
            <v>UNICAP - INVENTORY</v>
          </cell>
        </row>
        <row r="122">
          <cell r="A122" t="str">
            <v>UNICAP - SELF CONSTRUCTED ASSETS</v>
          </cell>
        </row>
        <row r="123">
          <cell r="A123" t="str">
            <v>VACATION ACCRUAL</v>
          </cell>
        </row>
        <row r="124">
          <cell r="A124" t="str">
            <v>WORKERS' COMPENSATION</v>
          </cell>
        </row>
      </sheetData>
      <sheetData sheetId="1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BS Accrual Check"/>
      <sheetName val="YE0607 Invoice BS Reallocation"/>
      <sheetName val="YTD BS Ppymnt Check"/>
      <sheetName val="YTD P&amp;L Prepayment check"/>
      <sheetName val="Current Months Prepayment"/>
      <sheetName val="Last Months Prepayment"/>
      <sheetName val="JV Prep"/>
      <sheetName val=" Prepayment jv"/>
      <sheetName val="SiteSettings"/>
      <sheetName val="Control Sheet"/>
      <sheetName val="Contracts with codes"/>
      <sheetName val="Inputs"/>
      <sheetName val="Sheet1"/>
      <sheetName val="Data"/>
      <sheetName val="Assumptions"/>
      <sheetName val="Company"/>
    </sheetNames>
    <sheetDataSet>
      <sheetData sheetId="0"/>
      <sheetData sheetId="1"/>
      <sheetData sheetId="2"/>
      <sheetData sheetId="3" refreshError="1">
        <row r="20">
          <cell r="D20">
            <v>23162.551399999938</v>
          </cell>
        </row>
        <row r="59">
          <cell r="D59">
            <v>9459.3876996000181</v>
          </cell>
        </row>
        <row r="80">
          <cell r="D80">
            <v>1833.3199999999997</v>
          </cell>
        </row>
        <row r="102">
          <cell r="D102">
            <v>2785.1541871654154</v>
          </cell>
        </row>
        <row r="124">
          <cell r="D124">
            <v>2403.8518282082441</v>
          </cell>
        </row>
        <row r="146">
          <cell r="D146">
            <v>1442.3110969249519</v>
          </cell>
        </row>
        <row r="167">
          <cell r="D167">
            <v>1807.0337881013693</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aigs mapping"/>
      <sheetName val="kb sap"/>
      <sheetName val="uk TO GROUP LOOKUP"/>
      <sheetName val="CHECKS"/>
      <sheetName val="old hyperion entites"/>
      <sheetName val="Sheet1"/>
      <sheetName val="pp centre mapping"/>
      <sheetName val="new hyperion mapping"/>
      <sheetName val="C"/>
      <sheetName val="Data"/>
      <sheetName val="YTD P&amp;L Prepayment check"/>
      <sheetName val="LI Apr 04 Calc"/>
      <sheetName val="NY Statement 1A,1B"/>
      <sheetName val="DB GL"/>
      <sheetName val="Contbs"/>
    </sheetNames>
    <sheetDataSet>
      <sheetData sheetId="0"/>
      <sheetData sheetId="1"/>
      <sheetData sheetId="2" refreshError="1">
        <row r="2">
          <cell r="A2" t="str">
            <v>Code</v>
          </cell>
          <cell r="B2" t="str">
            <v>Description</v>
          </cell>
          <cell r="G2" t="str">
            <v>UK to group mapping look up</v>
          </cell>
        </row>
        <row r="3">
          <cell r="G3" t="str">
            <v xml:space="preserve">UK  </v>
          </cell>
          <cell r="H3" t="str">
            <v>Group</v>
          </cell>
        </row>
        <row r="4">
          <cell r="A4" t="str">
            <v>AMELECSVS</v>
          </cell>
          <cell r="B4" t="str">
            <v>Asset Management UK Electricity Servs</v>
          </cell>
          <cell r="G4" t="str">
            <v>AMELECSVS</v>
          </cell>
          <cell r="H4" t="str">
            <v>ESERV</v>
          </cell>
        </row>
        <row r="5">
          <cell r="A5" t="str">
            <v>TELCOINFRA</v>
          </cell>
          <cell r="B5" t="str">
            <v>Telecoms Infrastructure</v>
          </cell>
          <cell r="G5" t="str">
            <v>TELCOINFRA</v>
          </cell>
          <cell r="H5" t="str">
            <v>UKOTH</v>
          </cell>
        </row>
        <row r="6">
          <cell r="A6" t="str">
            <v>AMRESES</v>
          </cell>
          <cell r="B6" t="str">
            <v>Asset Management Research Elec Servs</v>
          </cell>
          <cell r="G6" t="str">
            <v>AMRESES</v>
          </cell>
          <cell r="H6" t="str">
            <v>ESERV</v>
          </cell>
        </row>
        <row r="7">
          <cell r="A7" t="str">
            <v>FRENCHLINK</v>
          </cell>
          <cell r="B7" t="str">
            <v>French Link</v>
          </cell>
          <cell r="G7" t="str">
            <v>FRENCHLINK</v>
          </cell>
          <cell r="H7" t="str">
            <v>FRENCHLINK</v>
          </cell>
        </row>
        <row r="8">
          <cell r="A8" t="str">
            <v>SCOTLINK</v>
          </cell>
          <cell r="B8" t="str">
            <v>Scottish Link</v>
          </cell>
          <cell r="G8" t="str">
            <v>SCOTLINK</v>
          </cell>
          <cell r="H8" t="str">
            <v>SCOTLINK</v>
          </cell>
        </row>
        <row r="9">
          <cell r="A9" t="str">
            <v>ETOIS</v>
          </cell>
          <cell r="B9" t="str">
            <v>ETO Information Systems</v>
          </cell>
          <cell r="G9" t="str">
            <v>ETO</v>
          </cell>
          <cell r="H9" t="str">
            <v>TRANOP</v>
          </cell>
        </row>
        <row r="10">
          <cell r="A10" t="str">
            <v>QUEST</v>
          </cell>
          <cell r="B10" t="str">
            <v>National Grid Quest</v>
          </cell>
          <cell r="G10" t="str">
            <v>QUEST</v>
          </cell>
          <cell r="H10" t="str">
            <v>NGQUEST</v>
          </cell>
        </row>
        <row r="11">
          <cell r="A11" t="str">
            <v>NGCCEN</v>
          </cell>
          <cell r="B11" t="str">
            <v>NGET Central</v>
          </cell>
          <cell r="G11" t="str">
            <v>NGCCEN</v>
          </cell>
          <cell r="H11" t="str">
            <v>NGCADJ</v>
          </cell>
        </row>
        <row r="12">
          <cell r="A12" t="str">
            <v>NGCP</v>
          </cell>
          <cell r="B12" t="str">
            <v>National Grid Properties Limited</v>
          </cell>
          <cell r="G12" t="str">
            <v>NGCP</v>
          </cell>
          <cell r="H12" t="str">
            <v>DUMMY</v>
          </cell>
        </row>
        <row r="13">
          <cell r="A13" t="str">
            <v>NGCLEASING</v>
          </cell>
          <cell r="B13" t="str">
            <v>NG Leasing Limited</v>
          </cell>
          <cell r="G13" t="str">
            <v>NGCLEASING</v>
          </cell>
          <cell r="H13" t="str">
            <v>NGLL</v>
          </cell>
        </row>
        <row r="14">
          <cell r="A14" t="str">
            <v>ENMO</v>
          </cell>
          <cell r="B14" t="str">
            <v>Energy Market Operations Limited</v>
          </cell>
          <cell r="H14" t="str">
            <v>ENMO</v>
          </cell>
        </row>
        <row r="15">
          <cell r="A15" t="str">
            <v>NGGBOARD</v>
          </cell>
          <cell r="B15" t="str">
            <v>NGET Board</v>
          </cell>
          <cell r="G15" t="str">
            <v>NGGBOARD</v>
          </cell>
          <cell r="H15" t="str">
            <v>NGGBOARD</v>
          </cell>
        </row>
        <row r="16">
          <cell r="A16" t="str">
            <v>NGGHR</v>
          </cell>
          <cell r="B16" t="str">
            <v>Group Human Resources</v>
          </cell>
          <cell r="G16" t="str">
            <v>NGGHR</v>
          </cell>
          <cell r="H16" t="str">
            <v>NGGHR</v>
          </cell>
        </row>
        <row r="17">
          <cell r="A17" t="str">
            <v>NGGAUDIT</v>
          </cell>
          <cell r="B17" t="str">
            <v>Group Internal Audit</v>
          </cell>
          <cell r="G17" t="str">
            <v>NGGAUDIT</v>
          </cell>
          <cell r="H17" t="str">
            <v>NGGAUDIT</v>
          </cell>
        </row>
        <row r="18">
          <cell r="A18" t="str">
            <v>NGGCOSEC</v>
          </cell>
          <cell r="B18" t="str">
            <v>Group Company Secretarys</v>
          </cell>
          <cell r="G18" t="str">
            <v>NGGCOSEC</v>
          </cell>
          <cell r="H18" t="str">
            <v>NGGCOSEC</v>
          </cell>
        </row>
        <row r="19">
          <cell r="A19" t="str">
            <v>NGGCOAFF</v>
          </cell>
          <cell r="B19" t="str">
            <v>Group Corporate Affairs</v>
          </cell>
          <cell r="G19" t="str">
            <v>NGGCOAFF</v>
          </cell>
          <cell r="H19" t="str">
            <v>NGGCOAFF</v>
          </cell>
        </row>
        <row r="20">
          <cell r="A20" t="str">
            <v>NGGFIN</v>
          </cell>
          <cell r="B20" t="str">
            <v>Group Finance</v>
          </cell>
          <cell r="G20" t="str">
            <v>NGGFIN</v>
          </cell>
          <cell r="H20" t="str">
            <v>NGGFIN</v>
          </cell>
        </row>
        <row r="21">
          <cell r="A21" t="str">
            <v>NGGSTRAT</v>
          </cell>
          <cell r="B21" t="str">
            <v>Group Strategy</v>
          </cell>
          <cell r="G21" t="str">
            <v>NGGSTRAT</v>
          </cell>
          <cell r="H21" t="str">
            <v>NGGSTRAT</v>
          </cell>
        </row>
        <row r="22">
          <cell r="A22" t="str">
            <v>NGGIR</v>
          </cell>
          <cell r="B22" t="str">
            <v>Group Investor Relations</v>
          </cell>
          <cell r="G22" t="str">
            <v>NGGIR</v>
          </cell>
          <cell r="H22" t="str">
            <v>NGGIR</v>
          </cell>
        </row>
        <row r="23">
          <cell r="A23" t="str">
            <v>NGCLEGAL</v>
          </cell>
          <cell r="B23" t="str">
            <v>NGET Legal</v>
          </cell>
          <cell r="G23" t="str">
            <v>NGCLEGALDIR</v>
          </cell>
          <cell r="H23" t="str">
            <v>ETOBS</v>
          </cell>
        </row>
        <row r="24">
          <cell r="A24" t="str">
            <v>NGCCOMMS</v>
          </cell>
          <cell r="B24" t="str">
            <v>NGET Communications</v>
          </cell>
          <cell r="G24" t="str">
            <v>NGCCOMMSDIR</v>
          </cell>
          <cell r="H24" t="str">
            <v>ETOBS</v>
          </cell>
        </row>
        <row r="25">
          <cell r="A25" t="str">
            <v>NGCREG</v>
          </cell>
          <cell r="B25" t="str">
            <v>NGET Regulation</v>
          </cell>
          <cell r="G25" t="str">
            <v>NGCREGDIR</v>
          </cell>
          <cell r="H25" t="str">
            <v>ETOBS</v>
          </cell>
        </row>
        <row r="26">
          <cell r="A26" t="str">
            <v>PROPDIV</v>
          </cell>
          <cell r="B26" t="str">
            <v>Property Division</v>
          </cell>
          <cell r="G26" t="str">
            <v>PROPDIV</v>
          </cell>
          <cell r="H26" t="str">
            <v>PD</v>
          </cell>
        </row>
        <row r="27">
          <cell r="A27" t="str">
            <v>GROUPTELCOM</v>
          </cell>
          <cell r="B27" t="str">
            <v>NGG Telecommunications</v>
          </cell>
          <cell r="G27" t="str">
            <v>GROUPTELCOM</v>
          </cell>
          <cell r="H27" t="str">
            <v>NGCBD</v>
          </cell>
        </row>
        <row r="28">
          <cell r="A28" t="str">
            <v>EBT</v>
          </cell>
          <cell r="B28" t="str">
            <v>NGG 1996 Employee Benefit Trust</v>
          </cell>
          <cell r="G28" t="str">
            <v>EBT</v>
          </cell>
          <cell r="H28" t="str">
            <v>NGEBT</v>
          </cell>
        </row>
        <row r="29">
          <cell r="A29" t="str">
            <v>NGCTREASURY</v>
          </cell>
          <cell r="B29" t="str">
            <v>NGET Treasury</v>
          </cell>
          <cell r="G29" t="str">
            <v>NGCTREASURY</v>
          </cell>
          <cell r="H29" t="str">
            <v>NGCADJ</v>
          </cell>
        </row>
        <row r="30">
          <cell r="A30" t="str">
            <v>BSIS</v>
          </cell>
          <cell r="B30" t="str">
            <v>Balancing Services Incentive Scheme</v>
          </cell>
          <cell r="G30" t="str">
            <v>BSIS</v>
          </cell>
          <cell r="H30" t="str">
            <v>SYSTEMOP</v>
          </cell>
        </row>
        <row r="31">
          <cell r="A31" t="str">
            <v>GRIDCOM</v>
          </cell>
          <cell r="B31" t="str">
            <v>Gridcom Ltd</v>
          </cell>
        </row>
        <row r="32">
          <cell r="A32" t="str">
            <v>ETOCOMML</v>
          </cell>
          <cell r="B32" t="str">
            <v>ETO Commercial</v>
          </cell>
          <cell r="G32" t="str">
            <v>ETO</v>
          </cell>
          <cell r="H32" t="str">
            <v>TRANOP</v>
          </cell>
        </row>
        <row r="33">
          <cell r="A33" t="str">
            <v>DORMNGCCO</v>
          </cell>
          <cell r="B33" t="str">
            <v>Old NGCCO Units</v>
          </cell>
          <cell r="G33" t="str">
            <v>DORMNGCCO</v>
          </cell>
          <cell r="H33" t="str">
            <v>DORMNGCCO</v>
          </cell>
        </row>
        <row r="34">
          <cell r="A34" t="str">
            <v>OVTRANDIR</v>
          </cell>
          <cell r="B34" t="str">
            <v>Overseas Transmission Director</v>
          </cell>
          <cell r="G34" t="str">
            <v>OVTRANDIR</v>
          </cell>
          <cell r="H34" t="str">
            <v>OVTRANDIR</v>
          </cell>
        </row>
        <row r="35">
          <cell r="A35" t="str">
            <v>NGGINTHR</v>
          </cell>
          <cell r="B35" t="str">
            <v>Group International Human Resources</v>
          </cell>
          <cell r="G35" t="str">
            <v>NGGINTHR</v>
          </cell>
          <cell r="H35" t="str">
            <v>NGGINTHR</v>
          </cell>
        </row>
        <row r="36">
          <cell r="A36" t="str">
            <v>NGGCORAJ</v>
          </cell>
          <cell r="B36" t="str">
            <v>NGET Corporate Adjustments</v>
          </cell>
          <cell r="G36" t="str">
            <v>NGGCORAJ</v>
          </cell>
          <cell r="H36" t="str">
            <v>NGGCORAJ</v>
          </cell>
        </row>
        <row r="37">
          <cell r="A37" t="str">
            <v>NEWNGL</v>
          </cell>
          <cell r="B37" t="str">
            <v>National Grid plc</v>
          </cell>
          <cell r="G37" t="str">
            <v>NEWNGL</v>
          </cell>
          <cell r="H37" t="str">
            <v>DUMMY</v>
          </cell>
        </row>
        <row r="38">
          <cell r="A38" t="str">
            <v>NGG</v>
          </cell>
          <cell r="B38" t="str">
            <v>National Grid Holdings One Ltd</v>
          </cell>
          <cell r="H38" t="str">
            <v>NGG</v>
          </cell>
        </row>
        <row r="39">
          <cell r="A39" t="str">
            <v>NGFIVE</v>
          </cell>
          <cell r="B39" t="str">
            <v>National Grid Five Limited</v>
          </cell>
          <cell r="H39" t="str">
            <v>NGFIVE</v>
          </cell>
        </row>
        <row r="40">
          <cell r="A40" t="str">
            <v>NGOS</v>
          </cell>
          <cell r="B40" t="str">
            <v>National Grid Overseas Limited</v>
          </cell>
          <cell r="H40" t="str">
            <v>NGOS</v>
          </cell>
        </row>
        <row r="41">
          <cell r="A41" t="str">
            <v>INDBV</v>
          </cell>
          <cell r="B41" t="str">
            <v>National Grid Indus BV</v>
          </cell>
          <cell r="H41" t="str">
            <v>INDBV</v>
          </cell>
        </row>
        <row r="42">
          <cell r="A42" t="str">
            <v>ETC</v>
          </cell>
          <cell r="B42" t="str">
            <v>Electricity Transmission Company Limited</v>
          </cell>
          <cell r="H42" t="str">
            <v>ETC</v>
          </cell>
        </row>
        <row r="43">
          <cell r="A43" t="str">
            <v>NGINS</v>
          </cell>
          <cell r="B43" t="str">
            <v>National Grid Insurance Co.</v>
          </cell>
        </row>
        <row r="44">
          <cell r="A44" t="str">
            <v>NGUSA</v>
          </cell>
          <cell r="B44" t="str">
            <v>National Grid USA</v>
          </cell>
        </row>
        <row r="45">
          <cell r="A45" t="str">
            <v>DORMNGCGRP</v>
          </cell>
          <cell r="B45" t="str">
            <v>Old NGET Units</v>
          </cell>
          <cell r="G45" t="str">
            <v>DORMNGCGRP</v>
          </cell>
          <cell r="H45" t="str">
            <v>GRP</v>
          </cell>
        </row>
        <row r="46">
          <cell r="A46" t="str">
            <v>TELDLTD</v>
          </cell>
          <cell r="B46" t="str">
            <v>Teldata International Limited</v>
          </cell>
          <cell r="H46" t="str">
            <v>TELDLTD</v>
          </cell>
        </row>
        <row r="47">
          <cell r="A47" t="str">
            <v>NGINTL</v>
          </cell>
          <cell r="B47" t="str">
            <v>NG International Ltd (formerly NGC1)</v>
          </cell>
          <cell r="H47" t="str">
            <v>NGINTL</v>
          </cell>
        </row>
        <row r="48">
          <cell r="A48" t="str">
            <v>NGGOLD</v>
          </cell>
          <cell r="B48" t="str">
            <v>National Grid Gold Limited</v>
          </cell>
          <cell r="H48" t="str">
            <v>NGGOLD</v>
          </cell>
        </row>
        <row r="49">
          <cell r="A49" t="str">
            <v>NGHL</v>
          </cell>
          <cell r="B49" t="str">
            <v>National Grid Holdings Ltd</v>
          </cell>
          <cell r="H49" t="str">
            <v>NGHL</v>
          </cell>
        </row>
        <row r="50">
          <cell r="A50" t="str">
            <v>NGFHL</v>
          </cell>
          <cell r="B50" t="str">
            <v>National Grid Finance Holdings Ltd</v>
          </cell>
          <cell r="H50" t="str">
            <v>NGFHL</v>
          </cell>
        </row>
        <row r="51">
          <cell r="A51" t="str">
            <v>NGUSI1OLD</v>
          </cell>
          <cell r="B51" t="str">
            <v>National Grid (US) Investmnts No 1 (Old)</v>
          </cell>
        </row>
        <row r="52">
          <cell r="A52" t="str">
            <v>NGGFPLC</v>
          </cell>
          <cell r="B52" t="str">
            <v>NGG Finance plc</v>
          </cell>
          <cell r="H52" t="str">
            <v>NGGFPLC</v>
          </cell>
        </row>
        <row r="53">
          <cell r="A53" t="str">
            <v>HOBV</v>
          </cell>
          <cell r="B53" t="str">
            <v>National Grid Holdings BV</v>
          </cell>
          <cell r="H53" t="str">
            <v>HOBV</v>
          </cell>
        </row>
        <row r="54">
          <cell r="A54" t="str">
            <v>BRAZILBV</v>
          </cell>
          <cell r="B54" t="str">
            <v>National Grid Brazil BV</v>
          </cell>
          <cell r="H54" t="str">
            <v>BRAZILBV</v>
          </cell>
        </row>
        <row r="55">
          <cell r="A55" t="str">
            <v>BRAZLTDA</v>
          </cell>
          <cell r="B55" t="str">
            <v>NGET do Brasil Participacoes Ltda</v>
          </cell>
          <cell r="G55" t="str">
            <v>BRAZLTDA</v>
          </cell>
          <cell r="H55" t="str">
            <v>BRAZLTDA</v>
          </cell>
        </row>
        <row r="56">
          <cell r="A56" t="str">
            <v>ESOOT</v>
          </cell>
          <cell r="B56" t="str">
            <v>ESO Network Operations</v>
          </cell>
          <cell r="G56" t="str">
            <v>ESO</v>
          </cell>
          <cell r="H56" t="str">
            <v>SYSTEMOP</v>
          </cell>
        </row>
        <row r="57">
          <cell r="A57" t="str">
            <v>ESOIS</v>
          </cell>
          <cell r="B57" t="str">
            <v>ESO Information Systems</v>
          </cell>
          <cell r="G57" t="str">
            <v>ESO</v>
          </cell>
          <cell r="H57" t="str">
            <v>SYSTEMOP</v>
          </cell>
        </row>
        <row r="58">
          <cell r="A58" t="str">
            <v>BRITNED</v>
          </cell>
          <cell r="B58" t="str">
            <v>BritNed</v>
          </cell>
          <cell r="G58" t="str">
            <v>BRITNED</v>
          </cell>
          <cell r="H58" t="str">
            <v>DUMMY</v>
          </cell>
        </row>
        <row r="59">
          <cell r="A59" t="str">
            <v>BDCECOLD</v>
          </cell>
          <cell r="B59" t="str">
            <v>UK Business Development Zambia (Old)</v>
          </cell>
          <cell r="G59" t="str">
            <v>BDCECOLD</v>
          </cell>
          <cell r="H59" t="str">
            <v>UKBDEV</v>
          </cell>
        </row>
        <row r="60">
          <cell r="A60" t="str">
            <v>BDTRANOLD</v>
          </cell>
          <cell r="B60" t="str">
            <v>Transmission Business Development (Old)</v>
          </cell>
          <cell r="G60" t="str">
            <v>multi</v>
          </cell>
          <cell r="H60" t="str">
            <v>UKBDEV</v>
          </cell>
        </row>
        <row r="61">
          <cell r="A61" t="str">
            <v>KIELDER</v>
          </cell>
          <cell r="B61" t="str">
            <v>Kielder</v>
          </cell>
          <cell r="G61" t="str">
            <v>KIELDER</v>
          </cell>
          <cell r="H61" t="str">
            <v>KIELDER</v>
          </cell>
        </row>
        <row r="62">
          <cell r="A62" t="str">
            <v>NGBRITNED</v>
          </cell>
          <cell r="B62" t="str">
            <v>BritNed Development Limited</v>
          </cell>
          <cell r="G62" t="str">
            <v>NGBRITNED</v>
          </cell>
          <cell r="H62" t="str">
            <v>NGBRITNED</v>
          </cell>
        </row>
        <row r="63">
          <cell r="A63" t="str">
            <v>CEC</v>
          </cell>
          <cell r="B63" t="str">
            <v>Copperbelt Energy Consortium</v>
          </cell>
        </row>
        <row r="64">
          <cell r="A64" t="str">
            <v>CITELEC</v>
          </cell>
          <cell r="B64" t="str">
            <v>Citelec</v>
          </cell>
        </row>
        <row r="65">
          <cell r="A65" t="str">
            <v>NGGACQ</v>
          </cell>
          <cell r="B65" t="str">
            <v>NGG Acquisition Costs</v>
          </cell>
          <cell r="G65" t="str">
            <v>NGGACQ</v>
          </cell>
          <cell r="H65" t="str">
            <v>NGGACQ</v>
          </cell>
        </row>
        <row r="66">
          <cell r="A66" t="str">
            <v>NETMAP</v>
          </cell>
          <cell r="B66" t="str">
            <v>Network Mapping Ltd</v>
          </cell>
          <cell r="G66" t="str">
            <v>NETMAP</v>
          </cell>
          <cell r="H66" t="str">
            <v>NETPLAN</v>
          </cell>
        </row>
        <row r="67">
          <cell r="A67" t="str">
            <v>IOMLTD</v>
          </cell>
          <cell r="B67" t="str">
            <v>National Grid Isle of Man Ltd</v>
          </cell>
          <cell r="G67" t="str">
            <v>IOMLTD</v>
          </cell>
          <cell r="H67" t="str">
            <v>NGIOM</v>
          </cell>
        </row>
        <row r="68">
          <cell r="A68" t="str">
            <v>NGCBANK</v>
          </cell>
          <cell r="B68" t="str">
            <v>NGET Bank</v>
          </cell>
          <cell r="G68" t="str">
            <v>NGCBANK</v>
          </cell>
          <cell r="H68" t="str">
            <v>NGCADJ</v>
          </cell>
        </row>
        <row r="69">
          <cell r="A69" t="str">
            <v>ESSPROCURE</v>
          </cell>
          <cell r="B69" t="str">
            <v>Electricity Shared Services Procurement</v>
          </cell>
          <cell r="G69" t="str">
            <v>ESSPROC</v>
          </cell>
          <cell r="H69" t="str">
            <v>ETOSS</v>
          </cell>
        </row>
        <row r="70">
          <cell r="A70" t="str">
            <v>NGPROP</v>
          </cell>
          <cell r="B70" t="str">
            <v>National Grid Group Properties Limited</v>
          </cell>
          <cell r="G70" t="str">
            <v>NGPROP</v>
          </cell>
          <cell r="H70" t="str">
            <v>DUMMY</v>
          </cell>
        </row>
        <row r="71">
          <cell r="A71" t="str">
            <v>BDCEN</v>
          </cell>
          <cell r="B71" t="str">
            <v>Business Development Adjustments</v>
          </cell>
          <cell r="G71" t="str">
            <v>BDCEN</v>
          </cell>
          <cell r="H71" t="str">
            <v>UKBDEV</v>
          </cell>
        </row>
        <row r="72">
          <cell r="A72" t="str">
            <v>INTCONCEN</v>
          </cell>
          <cell r="B72" t="str">
            <v>Interconnectors Adjustments</v>
          </cell>
          <cell r="G72" t="str">
            <v>INTCONCEN</v>
          </cell>
          <cell r="H72" t="str">
            <v>INTCONLADJ</v>
          </cell>
        </row>
        <row r="73">
          <cell r="A73" t="str">
            <v>TOCEN</v>
          </cell>
          <cell r="B73" t="str">
            <v>Transmission Operator Adjustments</v>
          </cell>
          <cell r="G73" t="str">
            <v>TOCEN</v>
          </cell>
          <cell r="H73" t="str">
            <v>TRANOP</v>
          </cell>
        </row>
        <row r="74">
          <cell r="A74" t="str">
            <v>SOCEN</v>
          </cell>
          <cell r="B74" t="str">
            <v>System Operator Adjustments</v>
          </cell>
          <cell r="G74" t="str">
            <v>SOCEN</v>
          </cell>
          <cell r="H74" t="str">
            <v>SYSTEMOP</v>
          </cell>
        </row>
        <row r="75">
          <cell r="A75" t="str">
            <v>NGGTHL</v>
          </cell>
          <cell r="B75" t="str">
            <v>NGG Telecoms Holdings Limited</v>
          </cell>
          <cell r="H75" t="str">
            <v>NGGTHL</v>
          </cell>
        </row>
        <row r="76">
          <cell r="A76" t="str">
            <v>NGGT</v>
          </cell>
          <cell r="B76" t="str">
            <v>National Grid Telecoms</v>
          </cell>
          <cell r="H76" t="str">
            <v>NGGT</v>
          </cell>
        </row>
        <row r="77">
          <cell r="A77" t="str">
            <v>NGUSH</v>
          </cell>
          <cell r="B77" t="str">
            <v>National Grid (US) Holdings Limited</v>
          </cell>
          <cell r="H77" t="str">
            <v>NGUSH</v>
          </cell>
        </row>
        <row r="78">
          <cell r="A78" t="str">
            <v>NGGTINV</v>
          </cell>
          <cell r="B78" t="str">
            <v>National Grid Telecoms Investment Ltd</v>
          </cell>
          <cell r="H78" t="str">
            <v>NGGTINV</v>
          </cell>
        </row>
        <row r="79">
          <cell r="A79" t="str">
            <v>NGIUK</v>
          </cell>
          <cell r="B79" t="str">
            <v>NatGrid Investments Limited</v>
          </cell>
          <cell r="H79" t="str">
            <v>NGIUK</v>
          </cell>
        </row>
        <row r="80">
          <cell r="A80" t="str">
            <v>NGONE</v>
          </cell>
          <cell r="B80" t="str">
            <v>National Grid One Limited</v>
          </cell>
          <cell r="H80" t="str">
            <v>NGONE</v>
          </cell>
        </row>
        <row r="81">
          <cell r="A81" t="str">
            <v>TELDINC</v>
          </cell>
          <cell r="B81" t="str">
            <v>Teldata Inc</v>
          </cell>
          <cell r="H81" t="str">
            <v>TELDINC</v>
          </cell>
        </row>
        <row r="82">
          <cell r="A82" t="str">
            <v>NGTHREE</v>
          </cell>
          <cell r="B82" t="str">
            <v>National Grid Three Ltd</v>
          </cell>
          <cell r="H82" t="str">
            <v>NGTHREE</v>
          </cell>
        </row>
        <row r="83">
          <cell r="A83" t="str">
            <v>NGSEVEN</v>
          </cell>
          <cell r="B83" t="str">
            <v>National Grid Seven Ltd</v>
          </cell>
          <cell r="H83" t="str">
            <v>NGSEVEN</v>
          </cell>
        </row>
        <row r="84">
          <cell r="A84" t="str">
            <v>NGIRE1</v>
          </cell>
          <cell r="B84" t="str">
            <v>National Grid (Ireland) 1 Limited</v>
          </cell>
        </row>
        <row r="85">
          <cell r="A85" t="str">
            <v>NGIRE2</v>
          </cell>
          <cell r="B85" t="str">
            <v>National Grid (Ireland) 2 Limited</v>
          </cell>
        </row>
        <row r="86">
          <cell r="A86" t="str">
            <v>NGCGCOM</v>
          </cell>
          <cell r="B86" t="str">
            <v>NGET Gridcom</v>
          </cell>
          <cell r="G86" t="str">
            <v>NGCGCOM</v>
          </cell>
          <cell r="H86" t="str">
            <v>NGCGCOM</v>
          </cell>
        </row>
        <row r="87">
          <cell r="A87" t="str">
            <v>ETOTRANDIR</v>
          </cell>
          <cell r="B87" t="str">
            <v>ETO Transmission UK and Europe Director</v>
          </cell>
          <cell r="G87" t="str">
            <v>ETO</v>
          </cell>
          <cell r="H87" t="str">
            <v>TRANOP</v>
          </cell>
        </row>
        <row r="88">
          <cell r="A88" t="str">
            <v>DORMTO</v>
          </cell>
          <cell r="B88" t="str">
            <v>Dormant TO Units</v>
          </cell>
          <cell r="G88" t="str">
            <v>DORMTO</v>
          </cell>
          <cell r="H88" t="str">
            <v>TRANOP</v>
          </cell>
        </row>
        <row r="89">
          <cell r="A89" t="str">
            <v>DORMSO</v>
          </cell>
          <cell r="B89" t="str">
            <v>Dormant SO Units</v>
          </cell>
          <cell r="G89" t="str">
            <v>DORMSO</v>
          </cell>
          <cell r="H89" t="str">
            <v>SYSTEMOP</v>
          </cell>
        </row>
        <row r="90">
          <cell r="A90" t="str">
            <v>NGCQUESTELIM</v>
          </cell>
          <cell r="B90" t="str">
            <v>NGET Quest Eliminations</v>
          </cell>
          <cell r="G90" t="str">
            <v>NGCQUESTELIM</v>
          </cell>
          <cell r="H90" t="str">
            <v>NGCQUEST</v>
          </cell>
        </row>
        <row r="91">
          <cell r="A91" t="str">
            <v>NGCQUEST</v>
          </cell>
          <cell r="B91" t="str">
            <v>NGET Quest</v>
          </cell>
          <cell r="G91" t="str">
            <v>NGCQUEST</v>
          </cell>
          <cell r="H91" t="str">
            <v>NGCQUEST</v>
          </cell>
        </row>
        <row r="92">
          <cell r="A92" t="str">
            <v>NGCEBT</v>
          </cell>
          <cell r="B92" t="str">
            <v>NGET 1996 Employee Benefit Trust</v>
          </cell>
          <cell r="G92" t="str">
            <v>NGCEBT</v>
          </cell>
          <cell r="H92" t="str">
            <v>NGCEBT</v>
          </cell>
        </row>
        <row r="93">
          <cell r="A93" t="str">
            <v>NGCEBTELIM</v>
          </cell>
          <cell r="B93" t="str">
            <v>NGG 1996 Employee Benefit Trust Elims</v>
          </cell>
          <cell r="G93" t="str">
            <v>NGCEBTELIM</v>
          </cell>
          <cell r="H93" t="str">
            <v>NGCEBT</v>
          </cell>
        </row>
        <row r="94">
          <cell r="A94" t="str">
            <v>NGCGRPADJ</v>
          </cell>
          <cell r="B94" t="str">
            <v>NGET Group Adjustments</v>
          </cell>
          <cell r="G94" t="str">
            <v>NGCGRPADJ</v>
          </cell>
          <cell r="H94" t="str">
            <v>GRP</v>
          </cell>
        </row>
        <row r="95">
          <cell r="A95" t="str">
            <v>BDARGOLD</v>
          </cell>
          <cell r="B95" t="str">
            <v>UK Business Development Argentina (Old)</v>
          </cell>
          <cell r="G95" t="str">
            <v>BDARGOLD</v>
          </cell>
          <cell r="H95" t="str">
            <v>UKBDEV</v>
          </cell>
        </row>
        <row r="96">
          <cell r="A96" t="str">
            <v>NGPROPDEV</v>
          </cell>
          <cell r="B96" t="str">
            <v>National Grid Property Development</v>
          </cell>
          <cell r="G96" t="str">
            <v>NGPROPDEV</v>
          </cell>
          <cell r="H96" t="str">
            <v>DUMMY</v>
          </cell>
        </row>
        <row r="97">
          <cell r="A97" t="str">
            <v>NGUSINC</v>
          </cell>
          <cell r="B97" t="str">
            <v>National Grid (USA) Inc</v>
          </cell>
          <cell r="G97" t="str">
            <v>NGUSINC</v>
          </cell>
          <cell r="H97" t="str">
            <v>NGUSINC</v>
          </cell>
        </row>
        <row r="98">
          <cell r="A98" t="str">
            <v>NGCCOADJ</v>
          </cell>
          <cell r="B98" t="str">
            <v>NGET Company Adjustments</v>
          </cell>
          <cell r="G98" t="str">
            <v>NGCCOADJ</v>
          </cell>
          <cell r="H98" t="str">
            <v>NGC</v>
          </cell>
        </row>
        <row r="99">
          <cell r="A99" t="str">
            <v>NGCSTAT</v>
          </cell>
          <cell r="B99" t="str">
            <v>NGET Statutory Adjustments</v>
          </cell>
          <cell r="G99" t="str">
            <v>NGCSTAT</v>
          </cell>
          <cell r="H99" t="str">
            <v>NGCADJ</v>
          </cell>
        </row>
        <row r="100">
          <cell r="A100" t="str">
            <v>EPAL</v>
          </cell>
          <cell r="B100" t="str">
            <v>Electricity Pensions Administration Ltd</v>
          </cell>
          <cell r="H100" t="str">
            <v>EPAL</v>
          </cell>
        </row>
        <row r="101">
          <cell r="A101" t="str">
            <v>NGIV</v>
          </cell>
          <cell r="B101" t="str">
            <v>The National Grid Investments Company</v>
          </cell>
          <cell r="H101" t="str">
            <v>NGIV</v>
          </cell>
        </row>
        <row r="102">
          <cell r="A102" t="str">
            <v>FINBV</v>
          </cell>
          <cell r="B102" t="str">
            <v>National Grid Finance BV</v>
          </cell>
          <cell r="H102" t="str">
            <v>FINBV</v>
          </cell>
        </row>
        <row r="103">
          <cell r="A103" t="str">
            <v>ZBV</v>
          </cell>
          <cell r="B103" t="str">
            <v>National Grid Zambia BV</v>
          </cell>
          <cell r="H103" t="str">
            <v>ZBV</v>
          </cell>
        </row>
        <row r="104">
          <cell r="A104" t="str">
            <v>INTCONBDOLD</v>
          </cell>
          <cell r="B104" t="str">
            <v>Interconnectors Bus Devt (Old)</v>
          </cell>
          <cell r="G104" t="str">
            <v>INTCONBDOLD</v>
          </cell>
          <cell r="H104" t="str">
            <v>INTCONU</v>
          </cell>
        </row>
        <row r="105">
          <cell r="A105" t="str">
            <v>NGCETO</v>
          </cell>
          <cell r="B105" t="str">
            <v>NGET ETO</v>
          </cell>
          <cell r="G105" t="str">
            <v>NGCETO</v>
          </cell>
          <cell r="H105" t="str">
            <v>TRANOP</v>
          </cell>
        </row>
        <row r="106">
          <cell r="A106" t="str">
            <v>NGGSAFETY</v>
          </cell>
          <cell r="B106" t="str">
            <v>Group Safety &amp; Environment</v>
          </cell>
          <cell r="G106" t="str">
            <v>NGGSAFETY</v>
          </cell>
          <cell r="H106" t="str">
            <v>NGGSAFETY</v>
          </cell>
        </row>
        <row r="107">
          <cell r="A107" t="str">
            <v>GRIDDELA</v>
          </cell>
          <cell r="B107" t="str">
            <v>Grid Delaware Inc.</v>
          </cell>
          <cell r="H107" t="str">
            <v>GRIDDELA</v>
          </cell>
        </row>
        <row r="108">
          <cell r="A108" t="str">
            <v>NGTEND</v>
          </cell>
          <cell r="B108" t="str">
            <v>National Grid Ten Limited USD</v>
          </cell>
          <cell r="H108" t="str">
            <v>NGTEND</v>
          </cell>
        </row>
        <row r="109">
          <cell r="A109" t="str">
            <v>NGUSI1NEW</v>
          </cell>
          <cell r="B109" t="str">
            <v>National Grid (US) Investments</v>
          </cell>
          <cell r="H109" t="str">
            <v>NGUSI1NEW</v>
          </cell>
        </row>
        <row r="110">
          <cell r="A110" t="str">
            <v>NGUSI4NEW</v>
          </cell>
          <cell r="B110" t="str">
            <v>National Grid (US) Investmnts No 4 (New)</v>
          </cell>
          <cell r="H110" t="str">
            <v>NGUSI4NEW</v>
          </cell>
        </row>
        <row r="111">
          <cell r="A111" t="str">
            <v>NGTEN</v>
          </cell>
          <cell r="B111" t="str">
            <v>National Grid Ten Limited</v>
          </cell>
          <cell r="H111" t="str">
            <v>NGTEN</v>
          </cell>
        </row>
        <row r="112">
          <cell r="A112" t="str">
            <v>NGELEVEN</v>
          </cell>
          <cell r="B112" t="str">
            <v>National Grid Eleven Limited</v>
          </cell>
        </row>
        <row r="113">
          <cell r="A113" t="str">
            <v>NGGREG</v>
          </cell>
          <cell r="B113" t="str">
            <v>Group Regulation</v>
          </cell>
          <cell r="G113" t="str">
            <v>NGGREG</v>
          </cell>
          <cell r="H113" t="str">
            <v>NGGREG</v>
          </cell>
        </row>
        <row r="114">
          <cell r="A114" t="str">
            <v>NGCSTRAT</v>
          </cell>
          <cell r="B114" t="str">
            <v>NGET Strategy</v>
          </cell>
          <cell r="G114" t="str">
            <v>NGCSTRAT</v>
          </cell>
          <cell r="H114" t="str">
            <v>TRANOP</v>
          </cell>
        </row>
        <row r="115">
          <cell r="A115" t="str">
            <v>NGCESO</v>
          </cell>
          <cell r="B115" t="str">
            <v>NGET ESO</v>
          </cell>
          <cell r="G115" t="str">
            <v>NGCESO</v>
          </cell>
          <cell r="H115" t="str">
            <v>SYSTEMOP</v>
          </cell>
        </row>
        <row r="116">
          <cell r="A116" t="str">
            <v>CORPOTHER</v>
          </cell>
          <cell r="B116" t="str">
            <v>Corporate Other</v>
          </cell>
          <cell r="G116" t="str">
            <v>CORPOTHER</v>
          </cell>
          <cell r="H116" t="str">
            <v>NGCADJ</v>
          </cell>
        </row>
        <row r="117">
          <cell r="A117" t="str">
            <v>NGC</v>
          </cell>
          <cell r="B117" t="str">
            <v>Old NGET Company Adjustments</v>
          </cell>
          <cell r="G117" t="str">
            <v>NGC</v>
          </cell>
          <cell r="H117" t="str">
            <v>NGC</v>
          </cell>
        </row>
        <row r="118">
          <cell r="A118" t="str">
            <v>GARDEN</v>
          </cell>
          <cell r="B118" t="str">
            <v>Project Garden</v>
          </cell>
          <cell r="G118" t="str">
            <v>GARDEN</v>
          </cell>
          <cell r="H118" t="str">
            <v>GARDEN</v>
          </cell>
        </row>
        <row r="119">
          <cell r="A119" t="str">
            <v>CPF</v>
          </cell>
          <cell r="B119" t="str">
            <v>Central Projects Fund</v>
          </cell>
          <cell r="G119" t="str">
            <v>CPF</v>
          </cell>
          <cell r="H119" t="str">
            <v>CPF</v>
          </cell>
        </row>
        <row r="120">
          <cell r="A120" t="str">
            <v>UKESCEN</v>
          </cell>
          <cell r="B120" t="str">
            <v>UK Electricity Services Adjustments</v>
          </cell>
          <cell r="G120" t="str">
            <v>UKESCEN</v>
          </cell>
          <cell r="H120" t="str">
            <v>ESERV</v>
          </cell>
        </row>
        <row r="121">
          <cell r="A121" t="str">
            <v>ESOOTBETTA</v>
          </cell>
          <cell r="B121" t="str">
            <v>ESO OT BETTA</v>
          </cell>
          <cell r="G121" t="str">
            <v>ESOOTBETTA</v>
          </cell>
          <cell r="H121" t="str">
            <v>SYSTEMOP</v>
          </cell>
        </row>
        <row r="122">
          <cell r="A122" t="str">
            <v>NGSIX</v>
          </cell>
          <cell r="B122" t="str">
            <v>National Grid Six Limited</v>
          </cell>
          <cell r="H122" t="str">
            <v>NGSIX</v>
          </cell>
        </row>
        <row r="123">
          <cell r="A123" t="str">
            <v>AUSPTY</v>
          </cell>
          <cell r="B123" t="str">
            <v>National Grid Australia Pty Ltd</v>
          </cell>
          <cell r="H123" t="str">
            <v>AUSPTY</v>
          </cell>
        </row>
        <row r="124">
          <cell r="A124" t="str">
            <v>AUSLLP</v>
          </cell>
          <cell r="B124" t="str">
            <v>National Grid Australia LLP</v>
          </cell>
          <cell r="H124" t="str">
            <v>AUSLLP</v>
          </cell>
        </row>
        <row r="125">
          <cell r="A125" t="str">
            <v>NGNINE</v>
          </cell>
          <cell r="B125" t="str">
            <v>National Grid Nine Limited</v>
          </cell>
          <cell r="H125" t="str">
            <v>NGNINE</v>
          </cell>
        </row>
        <row r="126">
          <cell r="A126" t="str">
            <v>INTADJ1</v>
          </cell>
          <cell r="B126" t="str">
            <v>Internal Adjustments 1</v>
          </cell>
          <cell r="G126" t="str">
            <v>INTADJ1</v>
          </cell>
          <cell r="H126" t="str">
            <v>INTADJ</v>
          </cell>
        </row>
        <row r="127">
          <cell r="A127" t="str">
            <v>INTADJ2</v>
          </cell>
          <cell r="B127" t="str">
            <v>Internal Adjustments 2</v>
          </cell>
          <cell r="G127" t="str">
            <v>INTADJ2</v>
          </cell>
          <cell r="H127" t="str">
            <v>INTADJ</v>
          </cell>
        </row>
        <row r="128">
          <cell r="A128" t="str">
            <v>INTADJ3</v>
          </cell>
          <cell r="B128" t="str">
            <v>Internal Adjustments 3</v>
          </cell>
          <cell r="G128" t="str">
            <v>INTADJ3</v>
          </cell>
          <cell r="H128" t="str">
            <v>INTADJ</v>
          </cell>
        </row>
        <row r="129">
          <cell r="A129" t="str">
            <v>CONTINGENCY</v>
          </cell>
          <cell r="B129" t="str">
            <v>Contingency</v>
          </cell>
          <cell r="G129" t="str">
            <v>CONTINGENCY</v>
          </cell>
          <cell r="H129" t="str">
            <v>CONTINGENCY</v>
          </cell>
        </row>
        <row r="130">
          <cell r="A130" t="str">
            <v>DORMUNLIC</v>
          </cell>
          <cell r="B130" t="str">
            <v>Dormant Unlicensed</v>
          </cell>
          <cell r="G130" t="str">
            <v>DORMUNLIC</v>
          </cell>
          <cell r="H130" t="str">
            <v>NGCADJ</v>
          </cell>
        </row>
        <row r="131">
          <cell r="A131" t="str">
            <v>GTOCOMML</v>
          </cell>
          <cell r="B131" t="str">
            <v>GTO Commercial Strategy</v>
          </cell>
          <cell r="G131" t="str">
            <v>GTO</v>
          </cell>
          <cell r="H131" t="str">
            <v>TRANSCOTRANTO</v>
          </cell>
        </row>
        <row r="132">
          <cell r="A132" t="str">
            <v>GSOCOMML</v>
          </cell>
          <cell r="B132" t="str">
            <v>GSO Commercial Strategy</v>
          </cell>
          <cell r="G132" t="str">
            <v>GSO</v>
          </cell>
          <cell r="H132" t="str">
            <v>TRANSCOTRANSO</v>
          </cell>
        </row>
        <row r="133">
          <cell r="A133" t="str">
            <v>GSOTRANFIN</v>
          </cell>
          <cell r="B133" t="str">
            <v>GSO Transmission Finance</v>
          </cell>
          <cell r="G133" t="str">
            <v>GSO</v>
          </cell>
          <cell r="H133" t="str">
            <v>TRANSCOTRANSO</v>
          </cell>
        </row>
        <row r="134">
          <cell r="A134" t="str">
            <v>EMERGENCY</v>
          </cell>
          <cell r="B134" t="str">
            <v>Emergency</v>
          </cell>
          <cell r="G134" t="str">
            <v>EMER</v>
          </cell>
          <cell r="H134" t="str">
            <v>TRANSCODIST</v>
          </cell>
        </row>
        <row r="135">
          <cell r="A135" t="str">
            <v>NETSERVS</v>
          </cell>
          <cell r="B135" t="str">
            <v>Network Services</v>
          </cell>
          <cell r="G135" t="str">
            <v>NETSERV</v>
          </cell>
          <cell r="H135" t="str">
            <v>TRANSCODIST</v>
          </cell>
        </row>
        <row r="136">
          <cell r="A136" t="str">
            <v>NETPOLICY</v>
          </cell>
          <cell r="B136" t="str">
            <v>Network Policy</v>
          </cell>
          <cell r="G136" t="str">
            <v>NETPOL</v>
          </cell>
          <cell r="H136" t="str">
            <v>TRANSCODIST</v>
          </cell>
        </row>
        <row r="137">
          <cell r="A137" t="str">
            <v>TCCOMMS</v>
          </cell>
          <cell r="B137" t="str">
            <v>NG Gas Communications</v>
          </cell>
          <cell r="G137" t="str">
            <v>TCCOMMS</v>
          </cell>
          <cell r="H137" t="str">
            <v>GASBS</v>
          </cell>
        </row>
        <row r="138">
          <cell r="A138" t="str">
            <v>TCLEGAL</v>
          </cell>
          <cell r="B138" t="str">
            <v>NG Gas Legal</v>
          </cell>
          <cell r="G138" t="str">
            <v>TCLEGAL</v>
          </cell>
          <cell r="H138" t="str">
            <v>GASBS</v>
          </cell>
        </row>
        <row r="139">
          <cell r="A139" t="str">
            <v>TCPROPERTY</v>
          </cell>
          <cell r="B139" t="str">
            <v>NG Gas Property &amp; Mayflower</v>
          </cell>
          <cell r="G139" t="str">
            <v>TCPROP</v>
          </cell>
          <cell r="H139" t="str">
            <v>GASPROP</v>
          </cell>
        </row>
        <row r="140">
          <cell r="A140" t="str">
            <v>GSSPROCURE</v>
          </cell>
          <cell r="B140" t="str">
            <v>Gas Shared Services Procurement</v>
          </cell>
          <cell r="G140" t="str">
            <v>GSSPROC</v>
          </cell>
          <cell r="H140" t="str">
            <v>GASSS</v>
          </cell>
        </row>
        <row r="141">
          <cell r="A141" t="str">
            <v>GSSHR</v>
          </cell>
          <cell r="B141" t="str">
            <v>GSS Human Resources</v>
          </cell>
          <cell r="G141" t="str">
            <v>GSSHR</v>
          </cell>
          <cell r="H141" t="str">
            <v>GASSS</v>
          </cell>
        </row>
        <row r="142">
          <cell r="A142" t="str">
            <v>ESOCOMML</v>
          </cell>
          <cell r="B142" t="str">
            <v>ESO Commercial</v>
          </cell>
          <cell r="G142" t="str">
            <v>ESO</v>
          </cell>
          <cell r="H142" t="str">
            <v>SYSTEMOP</v>
          </cell>
        </row>
        <row r="143">
          <cell r="A143" t="str">
            <v>GSOOTNTS</v>
          </cell>
          <cell r="B143" t="str">
            <v>GSO Operations and Trading NTS</v>
          </cell>
          <cell r="G143" t="str">
            <v>GSO</v>
          </cell>
          <cell r="H143" t="str">
            <v>TRANSCOTRANSO</v>
          </cell>
        </row>
        <row r="144">
          <cell r="A144" t="str">
            <v>GSSLOGISTICS</v>
          </cell>
          <cell r="B144" t="str">
            <v>Gas Shared Services Logistics</v>
          </cell>
          <cell r="G144" t="str">
            <v>GSSLOG</v>
          </cell>
          <cell r="H144" t="str">
            <v>GASSS</v>
          </cell>
        </row>
        <row r="145">
          <cell r="A145" t="str">
            <v>TCSYSOPS</v>
          </cell>
          <cell r="B145" t="str">
            <v>NG Gas System Operations</v>
          </cell>
          <cell r="G145" t="str">
            <v>TCSYS</v>
          </cell>
          <cell r="H145" t="str">
            <v>TRANSCOTRANSO</v>
          </cell>
        </row>
        <row r="146">
          <cell r="A146" t="str">
            <v>TCNTS</v>
          </cell>
          <cell r="B146" t="str">
            <v>NG Gas Network Transmission System</v>
          </cell>
          <cell r="G146" t="str">
            <v>TCNTS</v>
          </cell>
          <cell r="H146" t="str">
            <v>TRANSCOTRANTO</v>
          </cell>
        </row>
        <row r="147">
          <cell r="A147" t="str">
            <v>TCAMBERGATE</v>
          </cell>
          <cell r="B147" t="str">
            <v>NG Gas Ambergate</v>
          </cell>
          <cell r="G147" t="str">
            <v>TCAMB</v>
          </cell>
          <cell r="H147" t="str">
            <v>TRANSCOTRANTO</v>
          </cell>
        </row>
        <row r="148">
          <cell r="A148" t="str">
            <v>186K</v>
          </cell>
          <cell r="B148" t="str">
            <v>186K Limited</v>
          </cell>
          <cell r="H148" t="str">
            <v>186k</v>
          </cell>
        </row>
        <row r="149">
          <cell r="A149" t="str">
            <v>ADVANTICA</v>
          </cell>
          <cell r="B149" t="str">
            <v>Advantica</v>
          </cell>
          <cell r="H149" t="str">
            <v>Advantica</v>
          </cell>
        </row>
        <row r="150">
          <cell r="A150" t="str">
            <v>EASTLANDS</v>
          </cell>
          <cell r="B150" t="str">
            <v>Eastlands</v>
          </cell>
          <cell r="H150" t="str">
            <v>Eastlands</v>
          </cell>
        </row>
        <row r="151">
          <cell r="A151" t="str">
            <v>LGLEASING</v>
          </cell>
          <cell r="B151" t="str">
            <v>Lattice Leasing Group</v>
          </cell>
          <cell r="H151" t="str">
            <v>LGLEASING</v>
          </cell>
        </row>
        <row r="152">
          <cell r="A152" t="str">
            <v>LGENERGY</v>
          </cell>
          <cell r="B152" t="str">
            <v>Lattice Energy Services</v>
          </cell>
        </row>
        <row r="153">
          <cell r="A153" t="str">
            <v>LGHL</v>
          </cell>
          <cell r="B153" t="str">
            <v>National Grid Commercial Holdings Ltd</v>
          </cell>
          <cell r="H153" t="str">
            <v>LGHL</v>
          </cell>
        </row>
        <row r="154">
          <cell r="A154" t="str">
            <v>LGPROPH</v>
          </cell>
          <cell r="B154" t="str">
            <v>National Grid Property Holdings Ltd</v>
          </cell>
          <cell r="H154" t="str">
            <v>LGPROPH</v>
          </cell>
        </row>
        <row r="155">
          <cell r="A155" t="str">
            <v>SPECTRASITE</v>
          </cell>
          <cell r="B155" t="str">
            <v>SpectraSite Gas</v>
          </cell>
          <cell r="H155" t="str">
            <v>Spectrasite</v>
          </cell>
        </row>
        <row r="156">
          <cell r="A156" t="str">
            <v>FIRSTCONNECT</v>
          </cell>
          <cell r="B156" t="str">
            <v>Fulcrum Connections Limited</v>
          </cell>
          <cell r="H156" t="str">
            <v>FIRSTCONNECT</v>
          </cell>
        </row>
        <row r="157">
          <cell r="A157" t="str">
            <v>GRAINLNG</v>
          </cell>
          <cell r="B157" t="str">
            <v>Grain LNG Phase 1</v>
          </cell>
          <cell r="H157" t="str">
            <v>GRAINLNG</v>
          </cell>
        </row>
        <row r="158">
          <cell r="A158" t="str">
            <v>ETOTRANFIN</v>
          </cell>
          <cell r="B158" t="str">
            <v>ETO Transmission Finance</v>
          </cell>
          <cell r="G158" t="str">
            <v>ETO</v>
          </cell>
          <cell r="H158" t="str">
            <v>TRANOP</v>
          </cell>
        </row>
        <row r="159">
          <cell r="A159" t="str">
            <v>TCFIN</v>
          </cell>
          <cell r="B159" t="str">
            <v>NG Gas BS Finance</v>
          </cell>
          <cell r="G159" t="str">
            <v>TCFIN</v>
          </cell>
          <cell r="H159" t="str">
            <v>GASBS</v>
          </cell>
        </row>
        <row r="160">
          <cell r="A160" t="str">
            <v>GSOOTOTHER</v>
          </cell>
          <cell r="B160" t="str">
            <v>GSO Ops and Trading Other</v>
          </cell>
          <cell r="G160" t="str">
            <v>GSOOTOTHER</v>
          </cell>
          <cell r="H160" t="str">
            <v>TRANSCOTRANOTH</v>
          </cell>
        </row>
        <row r="161">
          <cell r="A161" t="str">
            <v>LDZTRANFIN</v>
          </cell>
          <cell r="B161" t="str">
            <v>LDZ Transmission Finance</v>
          </cell>
          <cell r="G161" t="str">
            <v>LDZTRAN</v>
          </cell>
          <cell r="H161" t="str">
            <v>TRANSCODIST</v>
          </cell>
        </row>
        <row r="162">
          <cell r="A162" t="str">
            <v>GTOPROP</v>
          </cell>
          <cell r="B162" t="str">
            <v>GTO Property</v>
          </cell>
          <cell r="G162" t="str">
            <v>GTO</v>
          </cell>
          <cell r="H162" t="str">
            <v>TRANSCOTRANTO</v>
          </cell>
        </row>
        <row r="163">
          <cell r="A163" t="str">
            <v>GSOPROP</v>
          </cell>
          <cell r="B163" t="str">
            <v>GSO Property</v>
          </cell>
          <cell r="G163" t="str">
            <v>GSO</v>
          </cell>
          <cell r="H163" t="str">
            <v>TRANSCOTRANSO</v>
          </cell>
        </row>
        <row r="164">
          <cell r="A164" t="str">
            <v>ESSHR</v>
          </cell>
          <cell r="B164" t="str">
            <v>Electricity Shared Servs Human Resources</v>
          </cell>
          <cell r="G164" t="str">
            <v>ESSHR</v>
          </cell>
          <cell r="H164" t="str">
            <v>ETOSS</v>
          </cell>
        </row>
        <row r="165">
          <cell r="A165" t="str">
            <v>NGCFIN</v>
          </cell>
          <cell r="B165" t="str">
            <v>NGET BS Finance</v>
          </cell>
          <cell r="G165" t="str">
            <v>NGCFIN</v>
          </cell>
          <cell r="H165" t="str">
            <v>ETOBS</v>
          </cell>
        </row>
        <row r="166">
          <cell r="A166" t="str">
            <v>TCSERVDEL</v>
          </cell>
          <cell r="B166" t="str">
            <v>NG Gas Service Delivery</v>
          </cell>
          <cell r="G166" t="str">
            <v>TCSERVDEL</v>
          </cell>
          <cell r="H166" t="str">
            <v>GASBS</v>
          </cell>
        </row>
        <row r="167">
          <cell r="A167" t="str">
            <v>TCBUSPROJ</v>
          </cell>
          <cell r="B167" t="str">
            <v>NG Gas Business Projects</v>
          </cell>
          <cell r="G167" t="str">
            <v>TCBUSPROJ</v>
          </cell>
          <cell r="H167" t="str">
            <v>GASBS</v>
          </cell>
        </row>
        <row r="168">
          <cell r="A168" t="str">
            <v>TCCUST</v>
          </cell>
          <cell r="B168" t="str">
            <v>NG Gas Customer</v>
          </cell>
          <cell r="G168" t="str">
            <v>TCCUST</v>
          </cell>
          <cell r="H168" t="str">
            <v>GASBS</v>
          </cell>
        </row>
        <row r="169">
          <cell r="A169" t="str">
            <v>ESOCOMMLBETTA</v>
          </cell>
          <cell r="B169" t="str">
            <v>ESO Commercial BETTA</v>
          </cell>
          <cell r="G169" t="str">
            <v>ESO</v>
          </cell>
          <cell r="H169" t="str">
            <v>SYSTEMOP</v>
          </cell>
        </row>
        <row r="170">
          <cell r="A170" t="str">
            <v>TMS</v>
          </cell>
          <cell r="B170" t="str">
            <v>National Grid Gas Metering Services</v>
          </cell>
          <cell r="G170" t="str">
            <v>TMS</v>
          </cell>
          <cell r="H170" t="str">
            <v>TMS</v>
          </cell>
        </row>
        <row r="171">
          <cell r="A171" t="str">
            <v>TH</v>
          </cell>
          <cell r="B171" t="str">
            <v>National Grid Gas Holdings plc</v>
          </cell>
          <cell r="G171" t="str">
            <v>TH</v>
          </cell>
          <cell r="H171" t="str">
            <v>DUMMY</v>
          </cell>
        </row>
        <row r="172">
          <cell r="A172" t="str">
            <v>THADJ</v>
          </cell>
          <cell r="B172" t="str">
            <v>National Grid Gas Holdings plc Adjustmts</v>
          </cell>
          <cell r="G172" t="str">
            <v>THADJ</v>
          </cell>
          <cell r="H172" t="str">
            <v>DUMMY</v>
          </cell>
        </row>
        <row r="173">
          <cell r="A173" t="str">
            <v>THFIN</v>
          </cell>
          <cell r="B173" t="str">
            <v>National Grid Gas Holdings Finance</v>
          </cell>
          <cell r="G173" t="str">
            <v>THFIN</v>
          </cell>
          <cell r="H173" t="str">
            <v>DUMMY</v>
          </cell>
        </row>
        <row r="174">
          <cell r="A174" t="str">
            <v>TRANSCOCORP</v>
          </cell>
          <cell r="B174" t="str">
            <v>National Grid Gas Corporate Adjustments</v>
          </cell>
          <cell r="G174" t="str">
            <v>TRANSCOCORP</v>
          </cell>
          <cell r="H174" t="str">
            <v>AFFWARM</v>
          </cell>
        </row>
        <row r="175">
          <cell r="A175" t="str">
            <v>NGCPROPERTY</v>
          </cell>
          <cell r="B175" t="str">
            <v>NGET Property</v>
          </cell>
          <cell r="G175" t="str">
            <v>NGCPROP</v>
          </cell>
          <cell r="H175" t="str">
            <v>NGCPROPERTY</v>
          </cell>
        </row>
        <row r="176">
          <cell r="A176" t="str">
            <v>LNG</v>
          </cell>
          <cell r="B176" t="str">
            <v>Liquid Natural Gas</v>
          </cell>
          <cell r="G176" t="str">
            <v>LNG</v>
          </cell>
          <cell r="H176" t="str">
            <v>TRANSLNG</v>
          </cell>
        </row>
        <row r="177">
          <cell r="A177" t="str">
            <v>LDZSC</v>
          </cell>
          <cell r="B177" t="str">
            <v>LDZ Scotland</v>
          </cell>
          <cell r="G177" t="str">
            <v>LDZSC</v>
          </cell>
          <cell r="H177" t="str">
            <v>TRANSCODISTSOLD</v>
          </cell>
        </row>
        <row r="178">
          <cell r="A178" t="str">
            <v>LDZNO</v>
          </cell>
          <cell r="B178" t="str">
            <v>LDZ North of England</v>
          </cell>
          <cell r="G178" t="str">
            <v>LDZNO</v>
          </cell>
          <cell r="H178" t="str">
            <v>TRANSCODISTSOLD</v>
          </cell>
        </row>
        <row r="179">
          <cell r="A179" t="str">
            <v>LDZNW</v>
          </cell>
          <cell r="B179" t="str">
            <v>LDZ North West</v>
          </cell>
          <cell r="G179" t="str">
            <v>LDZNW</v>
          </cell>
          <cell r="H179" t="str">
            <v>TRANSCODIST</v>
          </cell>
        </row>
        <row r="180">
          <cell r="A180" t="str">
            <v>LDZWM</v>
          </cell>
          <cell r="B180" t="str">
            <v>LDZ West Midlands</v>
          </cell>
          <cell r="G180" t="str">
            <v>LDZWM</v>
          </cell>
          <cell r="H180" t="str">
            <v>TRANSCODIST</v>
          </cell>
        </row>
        <row r="181">
          <cell r="A181" t="str">
            <v>LDZEA</v>
          </cell>
          <cell r="B181" t="str">
            <v>LDZ East</v>
          </cell>
          <cell r="G181" t="str">
            <v>LDZEA</v>
          </cell>
          <cell r="H181" t="str">
            <v>TRANSCODIST</v>
          </cell>
        </row>
        <row r="182">
          <cell r="A182" t="str">
            <v>LDZWW</v>
          </cell>
          <cell r="B182" t="str">
            <v>LDZ Wales/West</v>
          </cell>
          <cell r="G182" t="str">
            <v>LDZWW</v>
          </cell>
          <cell r="H182" t="str">
            <v>TRANSCODISTSOLD</v>
          </cell>
        </row>
        <row r="183">
          <cell r="A183" t="str">
            <v>LDZNL</v>
          </cell>
          <cell r="B183" t="str">
            <v>LDZ North London</v>
          </cell>
          <cell r="G183" t="str">
            <v>LDZNL</v>
          </cell>
          <cell r="H183" t="str">
            <v>TRANSCODIST</v>
          </cell>
        </row>
        <row r="184">
          <cell r="A184" t="str">
            <v>LDZSO</v>
          </cell>
          <cell r="B184" t="str">
            <v>LDZ South</v>
          </cell>
          <cell r="G184" t="str">
            <v>LDZSO</v>
          </cell>
          <cell r="H184" t="str">
            <v>TRANSCODISTSOLD</v>
          </cell>
        </row>
        <row r="185">
          <cell r="A185" t="str">
            <v>LDZADJ</v>
          </cell>
          <cell r="B185" t="str">
            <v>LDZ Adjustments</v>
          </cell>
          <cell r="G185" t="str">
            <v>LDZADJ</v>
          </cell>
          <cell r="H185" t="str">
            <v>TRANSCODIST</v>
          </cell>
        </row>
        <row r="186">
          <cell r="A186" t="str">
            <v>GTOALL</v>
          </cell>
          <cell r="B186" t="str">
            <v>GTO Allocations</v>
          </cell>
          <cell r="G186" t="str">
            <v>GTO</v>
          </cell>
          <cell r="H186" t="str">
            <v>TRANSCOTRANTO</v>
          </cell>
        </row>
        <row r="187">
          <cell r="A187" t="str">
            <v>GSOALL</v>
          </cell>
          <cell r="B187" t="str">
            <v>GSO Allocations</v>
          </cell>
          <cell r="G187" t="str">
            <v>GSO</v>
          </cell>
          <cell r="H187" t="str">
            <v>TRANSCOTRANSO</v>
          </cell>
        </row>
        <row r="188">
          <cell r="A188" t="str">
            <v>SAFETY</v>
          </cell>
          <cell r="B188" t="str">
            <v>Safety and Engineering</v>
          </cell>
          <cell r="G188" t="str">
            <v>SAFETY</v>
          </cell>
          <cell r="H188" t="str">
            <v>TRANSCODIST</v>
          </cell>
        </row>
        <row r="189">
          <cell r="A189" t="str">
            <v>EXECFIN</v>
          </cell>
          <cell r="B189" t="str">
            <v>Executive Finance</v>
          </cell>
          <cell r="G189" t="str">
            <v>EXECFIN</v>
          </cell>
          <cell r="H189" t="str">
            <v>TRANSCODIST</v>
          </cell>
        </row>
        <row r="190">
          <cell r="A190" t="str">
            <v>GTMETERS</v>
          </cell>
          <cell r="B190" t="str">
            <v>GT Meters</v>
          </cell>
          <cell r="G190" t="str">
            <v>GTMETER</v>
          </cell>
          <cell r="H190" t="str">
            <v>GTMETERING</v>
          </cell>
        </row>
        <row r="191">
          <cell r="A191" t="str">
            <v>METEROTH</v>
          </cell>
          <cell r="B191" t="str">
            <v>Metering Other</v>
          </cell>
          <cell r="G191" t="str">
            <v>METEROTH</v>
          </cell>
          <cell r="H191" t="str">
            <v>GTMETERING</v>
          </cell>
        </row>
        <row r="192">
          <cell r="A192" t="str">
            <v>TCIS</v>
          </cell>
          <cell r="B192" t="str">
            <v>NG Gas Information Systems</v>
          </cell>
          <cell r="G192" t="str">
            <v>TCISALL</v>
          </cell>
          <cell r="H192" t="str">
            <v>GASIS</v>
          </cell>
        </row>
        <row r="193">
          <cell r="A193" t="str">
            <v>TCREG</v>
          </cell>
          <cell r="B193" t="str">
            <v>NG Gas Regulation</v>
          </cell>
          <cell r="G193" t="str">
            <v>TCREG</v>
          </cell>
          <cell r="H193" t="str">
            <v>GASBS</v>
          </cell>
        </row>
        <row r="194">
          <cell r="A194" t="str">
            <v>LGMETER</v>
          </cell>
          <cell r="B194" t="str">
            <v>Utility Metering Services Limited</v>
          </cell>
          <cell r="H194" t="str">
            <v>LGMETER</v>
          </cell>
        </row>
        <row r="195">
          <cell r="A195" t="str">
            <v>TCREORG</v>
          </cell>
          <cell r="B195" t="str">
            <v>NG Gas Restructur'g and Severance Costs</v>
          </cell>
          <cell r="G195" t="str">
            <v>TCREORG</v>
          </cell>
          <cell r="H195" t="str">
            <v>AFFWARM</v>
          </cell>
        </row>
        <row r="196">
          <cell r="A196" t="str">
            <v>TCACCTCTRLCORE</v>
          </cell>
          <cell r="B196" t="str">
            <v>NG Gas Accounting Control Core</v>
          </cell>
          <cell r="G196" t="str">
            <v>TCACCTCTRL</v>
          </cell>
          <cell r="H196" t="str">
            <v>AFFWARM</v>
          </cell>
        </row>
        <row r="197">
          <cell r="A197" t="str">
            <v>TCFORMRATES</v>
          </cell>
          <cell r="B197" t="str">
            <v>NG Gas Formula Rates</v>
          </cell>
          <cell r="G197" t="str">
            <v>TCFORMRATES</v>
          </cell>
          <cell r="H197" t="str">
            <v>AFFWARM</v>
          </cell>
        </row>
        <row r="198">
          <cell r="A198" t="str">
            <v>TCCCR</v>
          </cell>
          <cell r="B198" t="str">
            <v>NG Gas Capital Contributions Released</v>
          </cell>
          <cell r="G198" t="str">
            <v>TCCCR</v>
          </cell>
          <cell r="H198" t="str">
            <v>AFFWARM</v>
          </cell>
        </row>
        <row r="199">
          <cell r="A199" t="str">
            <v>TCDEPN</v>
          </cell>
          <cell r="B199" t="str">
            <v>NG Gas Depreciation</v>
          </cell>
          <cell r="G199" t="str">
            <v>TCDEPN</v>
          </cell>
          <cell r="H199" t="str">
            <v>AFFWARM</v>
          </cell>
        </row>
        <row r="200">
          <cell r="A200" t="str">
            <v>TCLICFEE</v>
          </cell>
          <cell r="B200" t="str">
            <v>NG Gas Licence Fee</v>
          </cell>
          <cell r="G200" t="str">
            <v>TCLICFEE</v>
          </cell>
          <cell r="H200" t="str">
            <v>AFFWARM</v>
          </cell>
        </row>
        <row r="201">
          <cell r="A201" t="str">
            <v>TMSCONADJ</v>
          </cell>
          <cell r="B201" t="str">
            <v>TMS Consolidation Adjustments</v>
          </cell>
          <cell r="G201" t="str">
            <v>TMSCONADJ</v>
          </cell>
          <cell r="H201" t="str">
            <v>TMSCONADJ</v>
          </cell>
        </row>
        <row r="202">
          <cell r="A202" t="str">
            <v>TRANSCOCO</v>
          </cell>
          <cell r="B202" t="str">
            <v>NG Gas Company</v>
          </cell>
          <cell r="G202" t="str">
            <v>multi</v>
          </cell>
          <cell r="H202" t="str">
            <v>AFFWARM</v>
          </cell>
        </row>
        <row r="203">
          <cell r="A203" t="str">
            <v>TCPOLSTRAT</v>
          </cell>
          <cell r="B203" t="str">
            <v>NG Gas Policy &amp; Strat Development</v>
          </cell>
          <cell r="G203" t="str">
            <v>TCPOLSTRAT</v>
          </cell>
          <cell r="H203" t="str">
            <v>GASBS</v>
          </cell>
        </row>
        <row r="204">
          <cell r="A204" t="str">
            <v>GSOOT</v>
          </cell>
          <cell r="B204" t="str">
            <v>GSO Network Operations</v>
          </cell>
          <cell r="G204" t="str">
            <v>GSO</v>
          </cell>
          <cell r="H204" t="str">
            <v>TRANSCOTRANSO</v>
          </cell>
        </row>
        <row r="205">
          <cell r="A205" t="str">
            <v>ELECCOMMOTH</v>
          </cell>
          <cell r="B205" t="str">
            <v>Electricity Commercial Other</v>
          </cell>
          <cell r="G205" t="str">
            <v>ECOMMUNLDIR</v>
          </cell>
          <cell r="H205" t="str">
            <v>UKOTH</v>
          </cell>
        </row>
        <row r="206">
          <cell r="A206" t="str">
            <v>GASCOMMOTH</v>
          </cell>
          <cell r="B206" t="str">
            <v>Gas Commercial Other</v>
          </cell>
          <cell r="G206" t="str">
            <v>GCOMMDMDIR</v>
          </cell>
          <cell r="H206" t="str">
            <v>TRANSCOTRANOTHER</v>
          </cell>
        </row>
        <row r="207">
          <cell r="A207" t="str">
            <v>TRANSFIN</v>
          </cell>
          <cell r="B207" t="str">
            <v>British Gas Finance</v>
          </cell>
          <cell r="G207" t="str">
            <v>TRANSFIN</v>
          </cell>
          <cell r="H207" t="str">
            <v>DUMMY</v>
          </cell>
        </row>
        <row r="208">
          <cell r="A208" t="str">
            <v>TRANSINTFIN</v>
          </cell>
          <cell r="B208" t="str">
            <v>British Gas International Finance BV</v>
          </cell>
          <cell r="G208" t="str">
            <v>TRANSINTFIN</v>
          </cell>
          <cell r="H208" t="str">
            <v>DUMMY</v>
          </cell>
        </row>
        <row r="209">
          <cell r="A209" t="str">
            <v>TRANSUSFIN</v>
          </cell>
          <cell r="B209" t="str">
            <v>NG Gas US Finance</v>
          </cell>
          <cell r="G209" t="str">
            <v>TRANSUSFIN</v>
          </cell>
          <cell r="H209" t="str">
            <v>DUMMY</v>
          </cell>
        </row>
        <row r="210">
          <cell r="A210" t="str">
            <v>NGCSERVDEL</v>
          </cell>
          <cell r="B210" t="str">
            <v>NGET Service Delivery</v>
          </cell>
          <cell r="G210" t="str">
            <v>NGCSERVDELINS</v>
          </cell>
          <cell r="H210" t="str">
            <v>ETOBS</v>
          </cell>
        </row>
        <row r="211">
          <cell r="A211" t="str">
            <v>NGCBUSPROJ</v>
          </cell>
          <cell r="B211" t="str">
            <v>NGET Business Projects</v>
          </cell>
          <cell r="G211" t="str">
            <v>NGCBUSPROJMAN</v>
          </cell>
          <cell r="H211" t="str">
            <v>ETOBS</v>
          </cell>
        </row>
        <row r="212">
          <cell r="A212" t="str">
            <v>NGCCUST</v>
          </cell>
          <cell r="B212" t="str">
            <v>NGET Customer Services</v>
          </cell>
          <cell r="G212" t="str">
            <v>NGCCUSTMAN</v>
          </cell>
          <cell r="H212" t="str">
            <v>ETOBS</v>
          </cell>
        </row>
        <row r="213">
          <cell r="A213" t="str">
            <v>ESSLOGREG</v>
          </cell>
          <cell r="B213" t="str">
            <v>ESS Logistics Regulated</v>
          </cell>
          <cell r="G213" t="str">
            <v>ESSLOGREG</v>
          </cell>
          <cell r="H213" t="str">
            <v>ETOSS</v>
          </cell>
        </row>
        <row r="214">
          <cell r="A214" t="str">
            <v>ESSLOGNONREG</v>
          </cell>
          <cell r="B214" t="str">
            <v>ESS Logistics Non-Regulated Bus</v>
          </cell>
          <cell r="G214" t="str">
            <v>ESSLOGNONREG</v>
          </cell>
          <cell r="H214" t="str">
            <v>ESERV</v>
          </cell>
        </row>
        <row r="215">
          <cell r="A215" t="str">
            <v>NGCPOLSTRAT</v>
          </cell>
          <cell r="B215" t="str">
            <v>NGET Policy &amp; Strat Development</v>
          </cell>
          <cell r="G215" t="str">
            <v>NGC</v>
          </cell>
          <cell r="H215" t="str">
            <v>NGC</v>
          </cell>
        </row>
        <row r="216">
          <cell r="A216" t="str">
            <v>TRANTAX</v>
          </cell>
          <cell r="B216" t="str">
            <v>Transmission Tax</v>
          </cell>
          <cell r="G216" t="str">
            <v>TRANTAX</v>
          </cell>
          <cell r="H216" t="str">
            <v>TRANOP</v>
          </cell>
        </row>
        <row r="217">
          <cell r="A217" t="str">
            <v>INTCONBD</v>
          </cell>
          <cell r="B217" t="str">
            <v>Interconnectors Bus Devt</v>
          </cell>
          <cell r="G217" t="str">
            <v>multi</v>
          </cell>
          <cell r="H217" t="str">
            <v>NGINTBD</v>
          </cell>
        </row>
        <row r="218">
          <cell r="A218" t="str">
            <v>BDTRAN</v>
          </cell>
          <cell r="B218" t="str">
            <v>Transmission Business Development</v>
          </cell>
          <cell r="G218" t="str">
            <v>multi</v>
          </cell>
          <cell r="H218" t="str">
            <v>NGINTBD</v>
          </cell>
        </row>
        <row r="219">
          <cell r="A219" t="str">
            <v>GSOTRANFINBW</v>
          </cell>
          <cell r="B219" t="str">
            <v>GSO Transmission Finance Blackwater</v>
          </cell>
          <cell r="G219" t="str">
            <v>GSO</v>
          </cell>
          <cell r="H219" t="str">
            <v>TRANSCOTRANSO</v>
          </cell>
        </row>
        <row r="220">
          <cell r="A220" t="str">
            <v>BDUSA</v>
          </cell>
          <cell r="B220" t="str">
            <v>UK Business Development USA</v>
          </cell>
          <cell r="G220" t="str">
            <v>BDUSA</v>
          </cell>
          <cell r="H220" t="str">
            <v>NGINTBD</v>
          </cell>
        </row>
        <row r="221">
          <cell r="A221" t="str">
            <v>NGCDIST</v>
          </cell>
          <cell r="B221" t="str">
            <v>NGET Distribution</v>
          </cell>
          <cell r="G221" t="str">
            <v>NGCDIST</v>
          </cell>
          <cell r="H221" t="str">
            <v>TRANOP</v>
          </cell>
        </row>
        <row r="222">
          <cell r="A222" t="str">
            <v>TLDZTRANFIN</v>
          </cell>
          <cell r="B222" t="str">
            <v>Transm LDZ Transmission Finance</v>
          </cell>
          <cell r="G222" t="str">
            <v>TLDZTRANFIN</v>
          </cell>
          <cell r="H222" t="str">
            <v>TRANSCOTRANOTH</v>
          </cell>
        </row>
        <row r="223">
          <cell r="A223" t="str">
            <v>NGGA</v>
          </cell>
          <cell r="B223" t="str">
            <v>NGH1 Adjustments</v>
          </cell>
          <cell r="H223" t="str">
            <v>NGGA</v>
          </cell>
        </row>
        <row r="224">
          <cell r="A224" t="str">
            <v>NEWNGLADJ</v>
          </cell>
          <cell r="B224" t="str">
            <v>National Grid Group Adjustments</v>
          </cell>
          <cell r="H224" t="str">
            <v>NEWNGLADJ</v>
          </cell>
        </row>
        <row r="225">
          <cell r="A225" t="str">
            <v>NGGF1</v>
          </cell>
          <cell r="B225" t="str">
            <v>NGG Finance (No 1)</v>
          </cell>
          <cell r="H225" t="str">
            <v>NGGF1</v>
          </cell>
        </row>
        <row r="226">
          <cell r="A226" t="str">
            <v>GTOOTEXCLSVS</v>
          </cell>
          <cell r="B226" t="str">
            <v>GTO Ops and Trading Excluded Services</v>
          </cell>
          <cell r="G226" t="str">
            <v>GTO</v>
          </cell>
          <cell r="H226" t="str">
            <v>TRANSCOTRANTO</v>
          </cell>
        </row>
        <row r="227">
          <cell r="A227" t="str">
            <v>BDCEC</v>
          </cell>
          <cell r="B227" t="str">
            <v>UK Business Development Zambia</v>
          </cell>
          <cell r="G227" t="str">
            <v>BDCEC</v>
          </cell>
          <cell r="H227" t="str">
            <v>BDCEC</v>
          </cell>
        </row>
        <row r="228">
          <cell r="A228" t="str">
            <v>BDARG</v>
          </cell>
          <cell r="B228" t="str">
            <v>UK Business Development Argentina</v>
          </cell>
          <cell r="G228" t="str">
            <v>BDARG</v>
          </cell>
          <cell r="H228" t="str">
            <v>NGINTBD</v>
          </cell>
        </row>
        <row r="229">
          <cell r="A229" t="str">
            <v>BDCENINTL</v>
          </cell>
          <cell r="B229" t="str">
            <v>Business Development International</v>
          </cell>
          <cell r="G229" t="str">
            <v>BDCENINTL</v>
          </cell>
          <cell r="H229" t="str">
            <v>NGINTBD</v>
          </cell>
        </row>
        <row r="230">
          <cell r="A230" t="str">
            <v>AMGASSVS</v>
          </cell>
          <cell r="B230" t="str">
            <v>Asset Management Gas Services</v>
          </cell>
          <cell r="G230" t="str">
            <v>AMGASSVS</v>
          </cell>
          <cell r="H230" t="str">
            <v>TRANSCOTRANOTH</v>
          </cell>
        </row>
        <row r="231">
          <cell r="A231" t="str">
            <v>NGTWELVE</v>
          </cell>
          <cell r="B231" t="str">
            <v>National Grid Twelve Limited</v>
          </cell>
        </row>
        <row r="232">
          <cell r="A232" t="str">
            <v>NIMOOTHD</v>
          </cell>
          <cell r="B232" t="str">
            <v>NG USA NiMo Other US GAAP USD</v>
          </cell>
          <cell r="H232" t="str">
            <v>NIMOOTHD</v>
          </cell>
        </row>
        <row r="233">
          <cell r="A233" t="str">
            <v>BDWINDFARMS</v>
          </cell>
          <cell r="B233" t="str">
            <v>Business Development Wind Farms</v>
          </cell>
          <cell r="G233" t="str">
            <v>multi</v>
          </cell>
          <cell r="H233" t="str">
            <v>NGINTBD</v>
          </cell>
        </row>
        <row r="234">
          <cell r="A234" t="str">
            <v>GTOCEN</v>
          </cell>
          <cell r="B234" t="str">
            <v>GTO Central Adjustments</v>
          </cell>
          <cell r="G234" t="str">
            <v>GTO</v>
          </cell>
          <cell r="H234" t="str">
            <v>TRANSCOTRANTO</v>
          </cell>
        </row>
        <row r="235">
          <cell r="A235" t="str">
            <v>GSOCEN</v>
          </cell>
          <cell r="B235" t="str">
            <v>GSO Central Adjustments</v>
          </cell>
          <cell r="G235" t="str">
            <v>GSO</v>
          </cell>
          <cell r="H235" t="str">
            <v>TRANSCOTRANSO</v>
          </cell>
        </row>
        <row r="236">
          <cell r="A236" t="str">
            <v>NGCTRANMISC</v>
          </cell>
          <cell r="B236" t="str">
            <v>NGET Transmission Miscellaneous</v>
          </cell>
          <cell r="G236" t="str">
            <v>NGCTRANMISC</v>
          </cell>
          <cell r="H236" t="str">
            <v>UKOTH</v>
          </cell>
        </row>
        <row r="237">
          <cell r="A237" t="str">
            <v>GRAINEXP</v>
          </cell>
          <cell r="B237" t="str">
            <v>Isle of Grain Expansion (Phase 2)</v>
          </cell>
          <cell r="H237" t="str">
            <v>GRAINEXP</v>
          </cell>
        </row>
        <row r="238">
          <cell r="A238" t="str">
            <v>NGUSP1</v>
          </cell>
          <cell r="B238" t="str">
            <v>National Grid US Partner 1 Limited</v>
          </cell>
        </row>
        <row r="239">
          <cell r="A239" t="str">
            <v>NGUSP2</v>
          </cell>
          <cell r="B239" t="str">
            <v>National Grid US Partner 2 Limited</v>
          </cell>
        </row>
        <row r="240">
          <cell r="A240" t="str">
            <v>DISTACCTCTRL</v>
          </cell>
          <cell r="B240" t="str">
            <v>Distribution Accounting Control</v>
          </cell>
          <cell r="G240" t="str">
            <v>DISTACCTCTRL</v>
          </cell>
          <cell r="H240" t="str">
            <v>TRANSCODIST</v>
          </cell>
        </row>
        <row r="241">
          <cell r="A241" t="str">
            <v>GASTRANACCTCTRL</v>
          </cell>
          <cell r="B241" t="str">
            <v>Gas Transmission Accounting Control</v>
          </cell>
          <cell r="G241" t="str">
            <v>GASTRANACCTCTRL</v>
          </cell>
          <cell r="H241" t="str">
            <v>TRANSCOTRANOTH</v>
          </cell>
        </row>
        <row r="242">
          <cell r="A242" t="str">
            <v>GTMETERSACCTCTRL</v>
          </cell>
          <cell r="B242" t="str">
            <v>GT Meters Accounting Control</v>
          </cell>
          <cell r="G242" t="str">
            <v>GTMETERSACCTCTRL</v>
          </cell>
          <cell r="H242" t="str">
            <v>GTMETERING</v>
          </cell>
        </row>
        <row r="243">
          <cell r="A243" t="str">
            <v>GCONIS</v>
          </cell>
          <cell r="B243" t="str">
            <v>Gas Controllable IS</v>
          </cell>
          <cell r="G243" t="str">
            <v>GCONIS</v>
          </cell>
          <cell r="H243" t="str">
            <v>GASIS</v>
          </cell>
        </row>
        <row r="244">
          <cell r="A244" t="str">
            <v>GUNIS</v>
          </cell>
          <cell r="B244" t="str">
            <v>Gas Unlic Information Systems</v>
          </cell>
          <cell r="G244" t="str">
            <v>GUNIS</v>
          </cell>
          <cell r="H244" t="str">
            <v>GASIS</v>
          </cell>
        </row>
        <row r="245">
          <cell r="A245" t="str">
            <v>NGHADJ</v>
          </cell>
          <cell r="B245" t="str">
            <v>National Grid Holdings Ltd Adjustments</v>
          </cell>
          <cell r="H245" t="str">
            <v>NGHADJ</v>
          </cell>
        </row>
        <row r="246">
          <cell r="A246" t="str">
            <v>GTOTRANFIN</v>
          </cell>
          <cell r="B246" t="str">
            <v>GTO Transmission Finance</v>
          </cell>
          <cell r="G246" t="str">
            <v>GTO</v>
          </cell>
          <cell r="H246" t="str">
            <v>TRANSCOTRANTO</v>
          </cell>
        </row>
        <row r="247">
          <cell r="A247" t="str">
            <v>DISTNETSTRAT</v>
          </cell>
          <cell r="B247" t="str">
            <v>Distribution Asset Management</v>
          </cell>
          <cell r="G247" t="str">
            <v>WAYAHEAD</v>
          </cell>
          <cell r="H247" t="str">
            <v>TRANSCODIST</v>
          </cell>
        </row>
        <row r="248">
          <cell r="A248" t="str">
            <v>DISTSHE</v>
          </cell>
          <cell r="B248" t="str">
            <v>Dist'n Safety, Health and Environment</v>
          </cell>
          <cell r="G248" t="str">
            <v>DISTSHE</v>
          </cell>
          <cell r="H248" t="str">
            <v>TRANSCODIST</v>
          </cell>
        </row>
        <row r="249">
          <cell r="A249" t="str">
            <v>DISTSTRATEGY</v>
          </cell>
          <cell r="B249" t="str">
            <v>Distribution Strategy</v>
          </cell>
          <cell r="G249" t="str">
            <v>DISTSTRAT</v>
          </cell>
          <cell r="H249" t="str">
            <v>TRANSCODIST</v>
          </cell>
        </row>
        <row r="250">
          <cell r="A250" t="str">
            <v>DISTCOMMERCIAL</v>
          </cell>
          <cell r="B250" t="str">
            <v>Distribution Commercial</v>
          </cell>
          <cell r="G250" t="str">
            <v>WAYAHEAD</v>
          </cell>
          <cell r="H250" t="str">
            <v>TRANSCODIST</v>
          </cell>
        </row>
        <row r="251">
          <cell r="A251" t="str">
            <v>DISTCONSTRUCTION</v>
          </cell>
          <cell r="B251" t="str">
            <v>Distribution Construction</v>
          </cell>
          <cell r="G251" t="str">
            <v>DISTCON</v>
          </cell>
          <cell r="H251" t="str">
            <v>TRANSCODIST</v>
          </cell>
        </row>
        <row r="252">
          <cell r="A252" t="str">
            <v>DISTSUPPORT</v>
          </cell>
          <cell r="B252" t="str">
            <v>Distribution Support</v>
          </cell>
          <cell r="G252" t="str">
            <v>DISTSUPP</v>
          </cell>
          <cell r="H252" t="str">
            <v>TRANSCODIST</v>
          </cell>
        </row>
        <row r="253">
          <cell r="A253" t="str">
            <v>DISTQA</v>
          </cell>
          <cell r="B253" t="str">
            <v>Distribution Quality Assurance</v>
          </cell>
          <cell r="G253" t="str">
            <v>DISTQA</v>
          </cell>
          <cell r="H253" t="str">
            <v>TRANSCODIST</v>
          </cell>
        </row>
        <row r="254">
          <cell r="A254" t="str">
            <v>DISTOPERATIONS</v>
          </cell>
          <cell r="B254" t="str">
            <v>Distribution Operations</v>
          </cell>
          <cell r="G254" t="str">
            <v>DISTOPS</v>
          </cell>
          <cell r="H254" t="str">
            <v>TRANSCODIST</v>
          </cell>
        </row>
        <row r="255">
          <cell r="A255" t="str">
            <v>DISTCENTRE</v>
          </cell>
          <cell r="B255" t="str">
            <v>Distribution Centre</v>
          </cell>
          <cell r="G255" t="str">
            <v>DISTCEN</v>
          </cell>
          <cell r="H255" t="str">
            <v>TRANSCODIST</v>
          </cell>
        </row>
        <row r="256">
          <cell r="A256" t="str">
            <v>TCAGENCY</v>
          </cell>
          <cell r="B256" t="str">
            <v>NG Gas Agency</v>
          </cell>
          <cell r="G256" t="str">
            <v>TCAG</v>
          </cell>
          <cell r="H256" t="str">
            <v>AFFWARM</v>
          </cell>
        </row>
        <row r="257">
          <cell r="A257" t="str">
            <v>NGCAGENCY</v>
          </cell>
          <cell r="B257" t="str">
            <v>NGET Agency</v>
          </cell>
          <cell r="G257" t="str">
            <v>NGCAG</v>
          </cell>
          <cell r="H257" t="str">
            <v>NGCAGENCY</v>
          </cell>
        </row>
        <row r="258">
          <cell r="A258" t="str">
            <v>GSSINS</v>
          </cell>
          <cell r="B258" t="str">
            <v>Gas Shared Services Insurance Direct</v>
          </cell>
          <cell r="G258" t="str">
            <v>GSSINS</v>
          </cell>
          <cell r="H258" t="str">
            <v>GASSS</v>
          </cell>
        </row>
        <row r="259">
          <cell r="A259" t="str">
            <v>ELECSHE</v>
          </cell>
          <cell r="B259" t="str">
            <v>Elec'y Safety, Health and Environment</v>
          </cell>
          <cell r="G259" t="str">
            <v>ELECSHE</v>
          </cell>
          <cell r="H259" t="str">
            <v>TRANOP</v>
          </cell>
        </row>
        <row r="260">
          <cell r="A260" t="str">
            <v>BASSLINK</v>
          </cell>
          <cell r="B260" t="str">
            <v>Basslink</v>
          </cell>
          <cell r="H260" t="str">
            <v>BASSLINK</v>
          </cell>
        </row>
        <row r="261">
          <cell r="A261" t="str">
            <v>ESSINS</v>
          </cell>
          <cell r="B261" t="str">
            <v>Elec Shared Services Insurance</v>
          </cell>
          <cell r="G261" t="str">
            <v>ESSINS</v>
          </cell>
          <cell r="H261" t="str">
            <v>ETOSS</v>
          </cell>
        </row>
        <row r="262">
          <cell r="A262" t="str">
            <v>TRANSUPP</v>
          </cell>
          <cell r="B262" t="str">
            <v>Transmission Support</v>
          </cell>
          <cell r="G262" t="str">
            <v>TRANSUPP</v>
          </cell>
          <cell r="H262" t="str">
            <v>TRANOP</v>
          </cell>
        </row>
        <row r="263">
          <cell r="A263" t="str">
            <v>TCAUDIT</v>
          </cell>
          <cell r="B263" t="str">
            <v>NG Gas Audit</v>
          </cell>
          <cell r="G263" t="str">
            <v>TCAUDIT</v>
          </cell>
          <cell r="H263" t="str">
            <v>GASBS</v>
          </cell>
        </row>
        <row r="264">
          <cell r="A264" t="str">
            <v>NGCAUDIT</v>
          </cell>
          <cell r="B264" t="str">
            <v>NGET BS Audit</v>
          </cell>
          <cell r="G264" t="str">
            <v>NGCAUDIT</v>
          </cell>
          <cell r="H264" t="str">
            <v>ETOBS</v>
          </cell>
        </row>
        <row r="265">
          <cell r="A265" t="str">
            <v>INTCONLTD</v>
          </cell>
          <cell r="B265" t="str">
            <v>National Grid Interconnectors Ltd</v>
          </cell>
          <cell r="G265" t="str">
            <v>INTCONLTD</v>
          </cell>
          <cell r="H265" t="str">
            <v>INTCONLTD</v>
          </cell>
        </row>
        <row r="266">
          <cell r="A266" t="str">
            <v>GTOUKDIR</v>
          </cell>
          <cell r="B266" t="str">
            <v>GTO UK Director</v>
          </cell>
          <cell r="G266" t="str">
            <v>GTO</v>
          </cell>
          <cell r="H266" t="str">
            <v>TRANSCOTRANTO</v>
          </cell>
        </row>
        <row r="267">
          <cell r="A267" t="str">
            <v>AMTRANSERVDM</v>
          </cell>
          <cell r="B267" t="str">
            <v>AM Transmission Services De Minimis</v>
          </cell>
          <cell r="G267" t="str">
            <v>AMTRANSERV</v>
          </cell>
          <cell r="H267" t="str">
            <v>TRANSCOTRANOTH</v>
          </cell>
        </row>
        <row r="268">
          <cell r="A268" t="str">
            <v>INDNETADJ</v>
          </cell>
          <cell r="B268" t="str">
            <v>Independent Networks Adjustments</v>
          </cell>
          <cell r="G268" t="str">
            <v>INDNET</v>
          </cell>
          <cell r="H268" t="str">
            <v>TRANSCODISTSOLD</v>
          </cell>
        </row>
        <row r="269">
          <cell r="A269" t="str">
            <v>XOSERVE</v>
          </cell>
          <cell r="B269" t="str">
            <v>Xoserve Limited</v>
          </cell>
          <cell r="H269" t="str">
            <v>xoserve</v>
          </cell>
        </row>
        <row r="270">
          <cell r="A270" t="str">
            <v>NGCJERSEYINV</v>
          </cell>
          <cell r="B270" t="str">
            <v>NGC Jersey Investments Ltd (NGH One plc)</v>
          </cell>
          <cell r="H270" t="str">
            <v>NGCJERSEYINV</v>
          </cell>
        </row>
        <row r="271">
          <cell r="A271" t="str">
            <v>TCPCR</v>
          </cell>
          <cell r="B271" t="str">
            <v>NG Gas Price Control Review</v>
          </cell>
          <cell r="G271" t="str">
            <v>multi</v>
          </cell>
          <cell r="H271" t="str">
            <v>GASBS</v>
          </cell>
        </row>
        <row r="272">
          <cell r="A272" t="str">
            <v>MELMAR</v>
          </cell>
          <cell r="B272" t="str">
            <v>Melmar Ltd</v>
          </cell>
          <cell r="H272" t="str">
            <v>MELMAR</v>
          </cell>
        </row>
        <row r="273">
          <cell r="A273" t="str">
            <v>NGCPCR</v>
          </cell>
          <cell r="B273" t="str">
            <v>NGET Price Control Review</v>
          </cell>
          <cell r="G273" t="str">
            <v>NGCPCR</v>
          </cell>
          <cell r="H273" t="str">
            <v>ETOBS</v>
          </cell>
        </row>
        <row r="274">
          <cell r="A274" t="str">
            <v>EUNIS</v>
          </cell>
          <cell r="B274" t="str">
            <v>Electricity Unlic Info Systems</v>
          </cell>
          <cell r="G274" t="str">
            <v>EUNIS</v>
          </cell>
          <cell r="H274" t="str">
            <v>UKOTH</v>
          </cell>
        </row>
        <row r="275">
          <cell r="A275" t="str">
            <v>LGTELSUBS</v>
          </cell>
          <cell r="B275" t="str">
            <v>Lattice Telecom Finance (No.1) Limited</v>
          </cell>
          <cell r="H275" t="str">
            <v>LGTELSUBS</v>
          </cell>
        </row>
        <row r="276">
          <cell r="A276" t="str">
            <v>NGTFOUR</v>
          </cell>
          <cell r="B276" t="str">
            <v>NGT Four Ltd</v>
          </cell>
        </row>
        <row r="277">
          <cell r="A277" t="str">
            <v>NGTFIVE</v>
          </cell>
          <cell r="B277" t="str">
            <v>NGT Five Ltd</v>
          </cell>
          <cell r="H277" t="str">
            <v>NGTFIVE</v>
          </cell>
        </row>
        <row r="278">
          <cell r="A278" t="str">
            <v>GSOUKDIR</v>
          </cell>
          <cell r="B278" t="str">
            <v>GSO UK Director</v>
          </cell>
          <cell r="G278" t="str">
            <v>GSO</v>
          </cell>
          <cell r="H278" t="str">
            <v>TRANSCOTRANSO</v>
          </cell>
        </row>
        <row r="279">
          <cell r="A279" t="str">
            <v>TCSHE</v>
          </cell>
          <cell r="B279" t="str">
            <v>NG Gas Safety, Health and Environment</v>
          </cell>
          <cell r="G279" t="str">
            <v>TCSHE</v>
          </cell>
          <cell r="H279" t="str">
            <v>GASBS</v>
          </cell>
        </row>
        <row r="280">
          <cell r="A280" t="str">
            <v>WAYAHEADOTHER</v>
          </cell>
          <cell r="B280" t="str">
            <v>Way Ahead Other</v>
          </cell>
          <cell r="G280" t="str">
            <v>WAYAHEAD</v>
          </cell>
          <cell r="H280" t="str">
            <v>TRANSCODIST</v>
          </cell>
        </row>
        <row r="281">
          <cell r="A281" t="str">
            <v>NGFL</v>
          </cell>
          <cell r="B281" t="str">
            <v>NatGrid Finance Ltd</v>
          </cell>
          <cell r="H281" t="str">
            <v>NGFL</v>
          </cell>
        </row>
        <row r="282">
          <cell r="A282" t="str">
            <v>ESOOTBETTAIFRS</v>
          </cell>
          <cell r="B282" t="str">
            <v>ESO BETTA IFRS Adjs</v>
          </cell>
          <cell r="G282" t="str">
            <v>ESOOTBETTA</v>
          </cell>
          <cell r="H282" t="str">
            <v>SYSTEMOP</v>
          </cell>
        </row>
        <row r="283">
          <cell r="A283" t="str">
            <v>NGCETOIFRS</v>
          </cell>
          <cell r="B283" t="str">
            <v>NGET ETO IFRS Adjs</v>
          </cell>
          <cell r="G283" t="str">
            <v>NGCETO</v>
          </cell>
          <cell r="H283" t="str">
            <v>TRANOP</v>
          </cell>
        </row>
        <row r="284">
          <cell r="A284" t="str">
            <v>NGCESOIFRS</v>
          </cell>
          <cell r="B284" t="str">
            <v>NGET ESO IFRS Adjs</v>
          </cell>
          <cell r="G284" t="str">
            <v>NGCESO</v>
          </cell>
          <cell r="H284" t="str">
            <v>SYSTEMOP</v>
          </cell>
        </row>
        <row r="285">
          <cell r="A285" t="str">
            <v>GTOCENIFRS</v>
          </cell>
          <cell r="B285" t="str">
            <v>GTO Central IFRS Adjustments</v>
          </cell>
          <cell r="G285" t="str">
            <v>GTO</v>
          </cell>
          <cell r="H285" t="str">
            <v>TRANSCOTRANTO</v>
          </cell>
        </row>
        <row r="286">
          <cell r="A286" t="str">
            <v>INDNETIFRS</v>
          </cell>
          <cell r="B286" t="str">
            <v>Independent Networks IFRS Adjs</v>
          </cell>
          <cell r="G286" t="str">
            <v>INDNET</v>
          </cell>
          <cell r="H286" t="str">
            <v>TRANSCODISTSOLD</v>
          </cell>
        </row>
        <row r="287">
          <cell r="A287" t="str">
            <v>WAYAHEADIFRS</v>
          </cell>
          <cell r="B287" t="str">
            <v>Way Ahead IFRS Adjs</v>
          </cell>
          <cell r="G287" t="str">
            <v>WAYAHEAD</v>
          </cell>
          <cell r="H287" t="str">
            <v>TRANSCODIST</v>
          </cell>
        </row>
        <row r="288">
          <cell r="A288" t="str">
            <v>NGCCENIFRS</v>
          </cell>
          <cell r="B288" t="str">
            <v>NGET Central IFRS Adjustments</v>
          </cell>
          <cell r="G288" t="str">
            <v>NGCCEN</v>
          </cell>
          <cell r="H288" t="str">
            <v>NGCADJ</v>
          </cell>
        </row>
        <row r="289">
          <cell r="A289" t="str">
            <v>NGCSHE</v>
          </cell>
          <cell r="B289" t="str">
            <v>NGET Safety, Health and Environment</v>
          </cell>
          <cell r="G289" t="str">
            <v>NGCSHE</v>
          </cell>
          <cell r="H289" t="str">
            <v>ETOBS</v>
          </cell>
        </row>
        <row r="290">
          <cell r="A290" t="str">
            <v>CROWNCASTLEUK</v>
          </cell>
          <cell r="B290" t="str">
            <v>National Grid Wireless Limited</v>
          </cell>
        </row>
        <row r="291">
          <cell r="A291" t="str">
            <v>INTCONLTDIFRS</v>
          </cell>
          <cell r="B291" t="str">
            <v>Interconnectors Ltd IFRS Adjs</v>
          </cell>
          <cell r="G291" t="str">
            <v>INTCONLTD</v>
          </cell>
          <cell r="H291" t="str">
            <v>INTCONLTD</v>
          </cell>
        </row>
        <row r="292">
          <cell r="A292" t="str">
            <v>GSSMAN</v>
          </cell>
          <cell r="B292" t="str">
            <v>Gas Shared Services Management</v>
          </cell>
          <cell r="G292" t="str">
            <v>GSSMAN</v>
          </cell>
          <cell r="H292" t="str">
            <v>GASSS</v>
          </cell>
        </row>
        <row r="293">
          <cell r="A293" t="str">
            <v>ESSMAN</v>
          </cell>
          <cell r="B293" t="str">
            <v>Electricity Shared Services Management</v>
          </cell>
          <cell r="G293" t="str">
            <v>ESSMAN</v>
          </cell>
          <cell r="H293" t="str">
            <v>ETOSS</v>
          </cell>
        </row>
        <row r="294">
          <cell r="A294" t="str">
            <v>ETOCORPCOST</v>
          </cell>
          <cell r="B294" t="str">
            <v>ETO Corporate Costs</v>
          </cell>
          <cell r="G294" t="str">
            <v>ETOCORPCOST</v>
          </cell>
          <cell r="H294" t="str">
            <v>NGCCORPCOST</v>
          </cell>
        </row>
        <row r="295">
          <cell r="A295" t="str">
            <v>ESOCORPCOST</v>
          </cell>
          <cell r="B295" t="str">
            <v>ESO Corporate Costs</v>
          </cell>
          <cell r="G295" t="str">
            <v>ESOCORPCOST</v>
          </cell>
          <cell r="H295" t="str">
            <v>NGCCORPCOST</v>
          </cell>
        </row>
        <row r="296">
          <cell r="A296" t="str">
            <v>UKESCORPCOST</v>
          </cell>
          <cell r="B296" t="str">
            <v>UK Elec Services Corporate Costs</v>
          </cell>
          <cell r="G296" t="str">
            <v>UKESCORPCOST</v>
          </cell>
          <cell r="H296" t="str">
            <v>NGCCORPCOST</v>
          </cell>
        </row>
        <row r="297">
          <cell r="A297" t="str">
            <v>INTCONCORPCOST</v>
          </cell>
          <cell r="B297" t="str">
            <v>Interconnectors Corporate Costs</v>
          </cell>
          <cell r="G297" t="str">
            <v>INTCONCORPCOST</v>
          </cell>
          <cell r="H297" t="str">
            <v>NGCCORPCOST</v>
          </cell>
        </row>
        <row r="298">
          <cell r="A298" t="str">
            <v>GTOCORPCOST</v>
          </cell>
          <cell r="B298" t="str">
            <v>GTO Corporate Costs</v>
          </cell>
          <cell r="G298" t="str">
            <v>GTOCORPCOST</v>
          </cell>
          <cell r="H298" t="str">
            <v>TRANSCOCORPCOST</v>
          </cell>
        </row>
        <row r="299">
          <cell r="A299" t="str">
            <v>GSOCORPCOST</v>
          </cell>
          <cell r="B299" t="str">
            <v>GSO Corporate Costs</v>
          </cell>
          <cell r="G299" t="str">
            <v>GSOCORPCOST</v>
          </cell>
          <cell r="H299" t="str">
            <v>TRANSCOCORPCOST</v>
          </cell>
        </row>
        <row r="300">
          <cell r="A300" t="str">
            <v>LNGCORPCOST</v>
          </cell>
          <cell r="B300" t="str">
            <v>LNG Corporate Costs</v>
          </cell>
          <cell r="G300" t="str">
            <v>LNGCORPCOST</v>
          </cell>
          <cell r="H300" t="str">
            <v>TRANSCOCORPCOST</v>
          </cell>
        </row>
        <row r="301">
          <cell r="A301" t="str">
            <v>DISTCORPCOST</v>
          </cell>
          <cell r="B301" t="str">
            <v>Distribution Corporate Costs</v>
          </cell>
          <cell r="G301" t="str">
            <v>DISTCORPCOST</v>
          </cell>
          <cell r="H301" t="str">
            <v>TRANSCOCORPCOST</v>
          </cell>
        </row>
        <row r="302">
          <cell r="A302" t="str">
            <v>GTMETERCORPCOST</v>
          </cell>
          <cell r="B302" t="str">
            <v>GT Metering Corporate Costs</v>
          </cell>
          <cell r="G302" t="str">
            <v>GTMETERCORPCOST</v>
          </cell>
          <cell r="H302" t="str">
            <v>TRANSCOCORPCOST</v>
          </cell>
        </row>
        <row r="303">
          <cell r="A303" t="str">
            <v>UKESCENIFRS</v>
          </cell>
          <cell r="B303" t="str">
            <v>UK Electricity Services IFRS Adjustments</v>
          </cell>
          <cell r="G303" t="str">
            <v>UKESCEN</v>
          </cell>
          <cell r="H303" t="str">
            <v>ESERV</v>
          </cell>
        </row>
        <row r="304">
          <cell r="A304" t="str">
            <v>ESOBUSSERV</v>
          </cell>
          <cell r="B304" t="str">
            <v>ESO Business Services</v>
          </cell>
          <cell r="G304" t="str">
            <v>ESOBUSSERV</v>
          </cell>
          <cell r="H304" t="str">
            <v>ESOBS</v>
          </cell>
        </row>
        <row r="305">
          <cell r="A305" t="str">
            <v>INDNETHIVEADJ</v>
          </cell>
          <cell r="B305" t="str">
            <v>Independent Networks Hivedown Adjs</v>
          </cell>
          <cell r="G305" t="str">
            <v>INDNETHIVE</v>
          </cell>
          <cell r="H305" t="str">
            <v>TRANSDISTHIVE</v>
          </cell>
        </row>
        <row r="306">
          <cell r="A306" t="str">
            <v>INDNETHIVEIFRS</v>
          </cell>
          <cell r="B306" t="str">
            <v>Independent Networks Hivedown IFRS Adjs</v>
          </cell>
          <cell r="G306" t="str">
            <v>INDNETHIVE</v>
          </cell>
          <cell r="H306" t="str">
            <v>TRANSDISTHIVE</v>
          </cell>
        </row>
        <row r="307">
          <cell r="A307" t="str">
            <v>INDNETBW</v>
          </cell>
          <cell r="B307" t="str">
            <v>Independent Networks Blackwater</v>
          </cell>
          <cell r="G307" t="str">
            <v>INDNET</v>
          </cell>
          <cell r="H307" t="str">
            <v>TRANSCODISTSOLD</v>
          </cell>
        </row>
        <row r="308">
          <cell r="A308" t="str">
            <v>LDZSCHIVE</v>
          </cell>
          <cell r="B308" t="str">
            <v>LDZ Scotland Hivedown</v>
          </cell>
          <cell r="G308" t="str">
            <v>LDZSCHIVE</v>
          </cell>
          <cell r="H308" t="str">
            <v>TRANSDISTHIVE</v>
          </cell>
        </row>
        <row r="309">
          <cell r="A309" t="str">
            <v>LDZNOHIVE</v>
          </cell>
          <cell r="B309" t="str">
            <v>LDZ North Hivedown</v>
          </cell>
          <cell r="G309" t="str">
            <v>LDZNOHIVE</v>
          </cell>
          <cell r="H309" t="str">
            <v>TRANSDISTHIVE</v>
          </cell>
        </row>
        <row r="310">
          <cell r="A310" t="str">
            <v>LDZWWHIVE</v>
          </cell>
          <cell r="B310" t="str">
            <v>LDZ Wales/West Hivedown</v>
          </cell>
          <cell r="G310" t="str">
            <v>LDZWWHIVE</v>
          </cell>
          <cell r="H310" t="str">
            <v>TRANSDISTHIVE</v>
          </cell>
        </row>
        <row r="311">
          <cell r="A311" t="str">
            <v>LDZSOHIVE</v>
          </cell>
          <cell r="B311" t="str">
            <v>LDZ South Hivedown</v>
          </cell>
          <cell r="G311" t="str">
            <v>LDZSOHIVE</v>
          </cell>
          <cell r="H311" t="str">
            <v>TRANSDISTHIVE</v>
          </cell>
        </row>
        <row r="312">
          <cell r="A312" t="str">
            <v>LG</v>
          </cell>
          <cell r="B312" t="str">
            <v>Lattice Group plc</v>
          </cell>
          <cell r="H312" t="str">
            <v>LG</v>
          </cell>
        </row>
        <row r="313">
          <cell r="A313" t="str">
            <v>LGPROPSUBS</v>
          </cell>
          <cell r="B313" t="str">
            <v>National Grid Property Subsidiaries</v>
          </cell>
          <cell r="H313" t="str">
            <v>LGPROPSUBS</v>
          </cell>
        </row>
        <row r="314">
          <cell r="A314" t="str">
            <v>LGENTADJ</v>
          </cell>
          <cell r="B314" t="str">
            <v>Lattice Enterprises Journals</v>
          </cell>
          <cell r="H314" t="str">
            <v>LGENTADJ</v>
          </cell>
        </row>
        <row r="315">
          <cell r="A315" t="str">
            <v>ESOTRANFIN</v>
          </cell>
          <cell r="B315" t="str">
            <v>ESO Transmission Finance</v>
          </cell>
          <cell r="G315" t="str">
            <v>ESO</v>
          </cell>
          <cell r="H315" t="str">
            <v>SYSTEMOP</v>
          </cell>
        </row>
        <row r="316">
          <cell r="A316" t="str">
            <v>ESOTRANDIR</v>
          </cell>
          <cell r="B316" t="str">
            <v>ESO UK and Europe Director</v>
          </cell>
          <cell r="G316" t="str">
            <v>ESO</v>
          </cell>
          <cell r="H316" t="str">
            <v>SYSTEMOP</v>
          </cell>
        </row>
        <row r="317">
          <cell r="A317" t="str">
            <v>GTOOT</v>
          </cell>
          <cell r="B317" t="str">
            <v>GTO Network Operations</v>
          </cell>
          <cell r="G317" t="str">
            <v>GTO</v>
          </cell>
          <cell r="H317" t="str">
            <v>TRANSCOTRANTO</v>
          </cell>
        </row>
        <row r="318">
          <cell r="A318" t="str">
            <v>ETOPROP</v>
          </cell>
          <cell r="B318" t="str">
            <v>ETO Property</v>
          </cell>
          <cell r="G318" t="str">
            <v>ETO</v>
          </cell>
          <cell r="H318" t="str">
            <v>TRANOP</v>
          </cell>
        </row>
        <row r="319">
          <cell r="A319" t="str">
            <v>NGLUXSA</v>
          </cell>
          <cell r="B319" t="str">
            <v>National Grid Luxembourg SA</v>
          </cell>
        </row>
        <row r="320">
          <cell r="A320" t="str">
            <v>GSSBSS</v>
          </cell>
          <cell r="B320" t="str">
            <v>Gas Shared Services Business Systms Supp</v>
          </cell>
          <cell r="G320" t="str">
            <v>GSSBSS</v>
          </cell>
          <cell r="H320" t="str">
            <v>GASSS</v>
          </cell>
        </row>
        <row r="321">
          <cell r="A321" t="str">
            <v>GSSRTR</v>
          </cell>
          <cell r="B321" t="str">
            <v>Gas Shared Services Record to Report</v>
          </cell>
          <cell r="G321" t="str">
            <v>GSSRTR</v>
          </cell>
          <cell r="H321" t="str">
            <v>GASSS</v>
          </cell>
        </row>
        <row r="322">
          <cell r="A322" t="str">
            <v>GSSOTC</v>
          </cell>
          <cell r="B322" t="str">
            <v>GSS Order To Cash</v>
          </cell>
          <cell r="G322" t="str">
            <v>GSSOTC</v>
          </cell>
          <cell r="H322" t="str">
            <v>GASSS</v>
          </cell>
        </row>
        <row r="323">
          <cell r="A323" t="str">
            <v>GSSCEN</v>
          </cell>
          <cell r="B323" t="str">
            <v>Gas Shared Services Central</v>
          </cell>
        </row>
        <row r="324">
          <cell r="A324" t="str">
            <v>ESSBSS</v>
          </cell>
          <cell r="B324" t="str">
            <v>Elec Shared Servs Business Systms Supp</v>
          </cell>
          <cell r="G324" t="str">
            <v>ESSBSS</v>
          </cell>
          <cell r="H324" t="str">
            <v>ETOSS</v>
          </cell>
        </row>
        <row r="325">
          <cell r="A325" t="str">
            <v>ESSRTR</v>
          </cell>
          <cell r="B325" t="str">
            <v>Elec Shared Services Record to Report</v>
          </cell>
          <cell r="G325" t="str">
            <v>ESSRTR</v>
          </cell>
          <cell r="H325" t="str">
            <v>ETOSS</v>
          </cell>
        </row>
        <row r="326">
          <cell r="A326" t="str">
            <v>ESSOTC</v>
          </cell>
          <cell r="B326" t="str">
            <v>Elec Shared Services Order To Cash</v>
          </cell>
          <cell r="G326" t="str">
            <v>ESSOTC</v>
          </cell>
          <cell r="H326" t="str">
            <v>ETOSS</v>
          </cell>
        </row>
        <row r="327">
          <cell r="A327" t="str">
            <v>ESSCEN</v>
          </cell>
          <cell r="B327" t="str">
            <v>Elec Shared Services Central</v>
          </cell>
        </row>
        <row r="328">
          <cell r="A328" t="str">
            <v>ESOSS</v>
          </cell>
          <cell r="B328" t="str">
            <v>ESO Shared Services</v>
          </cell>
          <cell r="G328" t="str">
            <v>ESOSS</v>
          </cell>
          <cell r="H328" t="str">
            <v>ESOSS</v>
          </cell>
        </row>
        <row r="329">
          <cell r="A329" t="str">
            <v>GSSPEN</v>
          </cell>
          <cell r="B329" t="str">
            <v>GSS Pensions and HR Projects</v>
          </cell>
          <cell r="G329" t="str">
            <v>GSSPEN</v>
          </cell>
          <cell r="H329" t="str">
            <v>GASSS</v>
          </cell>
        </row>
        <row r="330">
          <cell r="A330" t="str">
            <v>ESSPEN</v>
          </cell>
          <cell r="B330" t="str">
            <v>ESS Pensions and HR Projects</v>
          </cell>
          <cell r="G330" t="str">
            <v>ESSPEN</v>
          </cell>
          <cell r="H330" t="str">
            <v>ETOSS</v>
          </cell>
        </row>
        <row r="331">
          <cell r="A331" t="str">
            <v>ETOOT</v>
          </cell>
          <cell r="B331" t="str">
            <v>ETO Network Operations</v>
          </cell>
          <cell r="G331" t="str">
            <v>ETO</v>
          </cell>
          <cell r="H331" t="str">
            <v>TRANOP</v>
          </cell>
        </row>
        <row r="332">
          <cell r="A332" t="str">
            <v>ETOCON</v>
          </cell>
          <cell r="B332" t="str">
            <v>ETO Construction</v>
          </cell>
          <cell r="G332" t="str">
            <v>ETO</v>
          </cell>
          <cell r="H332" t="str">
            <v>TRANOP</v>
          </cell>
        </row>
        <row r="333">
          <cell r="A333" t="str">
            <v>GTOCON</v>
          </cell>
          <cell r="B333" t="str">
            <v>GTO Construction</v>
          </cell>
          <cell r="G333" t="str">
            <v>GTO</v>
          </cell>
          <cell r="H333" t="str">
            <v>TRANSCOTRANTO</v>
          </cell>
        </row>
        <row r="334">
          <cell r="A334" t="str">
            <v>CONUNL</v>
          </cell>
          <cell r="B334" t="str">
            <v>Construction Unlicensed</v>
          </cell>
          <cell r="G334" t="str">
            <v>CONUNLLEGACY</v>
          </cell>
          <cell r="H334" t="str">
            <v>ESERV</v>
          </cell>
        </row>
        <row r="335">
          <cell r="A335" t="str">
            <v>ETOAM</v>
          </cell>
          <cell r="B335" t="str">
            <v>ETO Asset Management</v>
          </cell>
          <cell r="G335" t="str">
            <v>ETO</v>
          </cell>
          <cell r="H335" t="str">
            <v>TRANOP</v>
          </cell>
        </row>
        <row r="336">
          <cell r="A336" t="str">
            <v>GTOAM</v>
          </cell>
          <cell r="B336" t="str">
            <v>GTO Asset Management</v>
          </cell>
          <cell r="G336" t="str">
            <v>GTO</v>
          </cell>
          <cell r="H336" t="str">
            <v>TRANSCOTRANTO</v>
          </cell>
        </row>
        <row r="337">
          <cell r="A337" t="str">
            <v>GSOAM</v>
          </cell>
          <cell r="B337" t="str">
            <v>GSO Asset Management</v>
          </cell>
          <cell r="G337" t="str">
            <v>GSO</v>
          </cell>
          <cell r="H337" t="str">
            <v>TRANSCOTRANSO</v>
          </cell>
        </row>
        <row r="338">
          <cell r="A338" t="str">
            <v>ESOAM</v>
          </cell>
          <cell r="B338" t="str">
            <v>ESO Asset Management</v>
          </cell>
          <cell r="G338" t="str">
            <v>ESO</v>
          </cell>
          <cell r="H338" t="str">
            <v>SYSTEMOP</v>
          </cell>
        </row>
        <row r="339">
          <cell r="A339" t="str">
            <v>ESOAMBETTA</v>
          </cell>
          <cell r="B339" t="str">
            <v>ESO Asset Management BETTA</v>
          </cell>
          <cell r="G339" t="str">
            <v>ESO</v>
          </cell>
          <cell r="H339" t="str">
            <v>SYSTEMOP</v>
          </cell>
        </row>
        <row r="340">
          <cell r="A340" t="str">
            <v>GTOAMBW</v>
          </cell>
          <cell r="B340" t="str">
            <v>GTO Asset Management Blackwater</v>
          </cell>
          <cell r="G340" t="str">
            <v>GTO</v>
          </cell>
          <cell r="H340" t="str">
            <v>TRANSCOTRANTO</v>
          </cell>
        </row>
        <row r="341">
          <cell r="A341" t="str">
            <v>ESOAMBETTAIFRS</v>
          </cell>
          <cell r="B341" t="str">
            <v>ESO Asset Management BETTA IFRS Adjs</v>
          </cell>
          <cell r="G341" t="str">
            <v>ESO</v>
          </cell>
          <cell r="H341" t="str">
            <v>SYSTEMOP</v>
          </cell>
        </row>
        <row r="342">
          <cell r="A342" t="str">
            <v>NGZAMBIAD</v>
          </cell>
          <cell r="B342" t="str">
            <v>National Grid Zambia Ltd (USD)</v>
          </cell>
          <cell r="H342" t="str">
            <v>NGZAMBIAD</v>
          </cell>
        </row>
        <row r="343">
          <cell r="A343" t="str">
            <v>ESOOTOTHER</v>
          </cell>
          <cell r="B343" t="str">
            <v>ESO Ops and Trading Other</v>
          </cell>
          <cell r="G343" t="str">
            <v>ESO</v>
          </cell>
          <cell r="H343" t="str">
            <v>SYSTEMOP</v>
          </cell>
        </row>
        <row r="344">
          <cell r="A344" t="str">
            <v>EST</v>
          </cell>
          <cell r="B344" t="str">
            <v>NGG Employee Share Trust</v>
          </cell>
          <cell r="G344" t="str">
            <v>EST</v>
          </cell>
          <cell r="H344" t="str">
            <v>NGEST</v>
          </cell>
        </row>
        <row r="345">
          <cell r="A345" t="str">
            <v>GSOCENIFRS</v>
          </cell>
          <cell r="B345" t="str">
            <v>GSO Central IFRS Adjustments</v>
          </cell>
          <cell r="G345" t="str">
            <v>GSO</v>
          </cell>
          <cell r="H345" t="str">
            <v>TRANSCOTRANSO</v>
          </cell>
        </row>
      </sheetData>
      <sheetData sheetId="3"/>
      <sheetData sheetId="4"/>
      <sheetData sheetId="5"/>
      <sheetData sheetId="6"/>
      <sheetData sheetId="7" refreshError="1">
        <row r="1">
          <cell r="A1" t="str">
            <v>AppTasksDir</v>
          </cell>
          <cell r="B1" t="str">
            <v>s:\hypuk\uktest\tasks\ERP</v>
          </cell>
        </row>
        <row r="2">
          <cell r="A2" t="str">
            <v>TranTable</v>
          </cell>
          <cell r="B2" t="str">
            <v>nametran.dat</v>
          </cell>
        </row>
        <row r="3">
          <cell r="A3" t="str">
            <v>TrPartnerRange</v>
          </cell>
          <cell r="B3" t="str">
            <v>TPStartPos</v>
          </cell>
          <cell r="C3" t="str">
            <v>&lt;-- leave blank for acctran sheet</v>
          </cell>
        </row>
        <row r="14">
          <cell r="A14" t="str">
            <v>Note:</v>
          </cell>
          <cell r="B14" t="str">
            <v>use GLPCCC2 if you want to define a range, in which case the range becomes GLPCCC &gt; GLPCCC2 e.g. AA00000 &gt; AA99999</v>
          </cell>
        </row>
        <row r="18">
          <cell r="A18" t="str">
            <v>GLPCCC</v>
          </cell>
          <cell r="B18" t="str">
            <v>GLPCCC2</v>
          </cell>
          <cell r="C18" t="str">
            <v>EntName</v>
          </cell>
        </row>
        <row r="19">
          <cell r="A19" t="str">
            <v>AA01</v>
          </cell>
          <cell r="C19" t="str">
            <v>ETOAMDIR_S.D</v>
          </cell>
        </row>
        <row r="20">
          <cell r="A20" t="str">
            <v>AA01ET001</v>
          </cell>
          <cell r="C20" t="str">
            <v>ETOAMMDOHL_S.D</v>
          </cell>
        </row>
        <row r="21">
          <cell r="A21" t="str">
            <v>AA01ET002</v>
          </cell>
          <cell r="C21" t="str">
            <v>ETOAMMDOHL_S.D</v>
          </cell>
        </row>
        <row r="22">
          <cell r="A22" t="str">
            <v>AA01ET003</v>
          </cell>
          <cell r="C22" t="str">
            <v>ETOAMMDOHL_S.D</v>
          </cell>
        </row>
        <row r="23">
          <cell r="A23" t="str">
            <v>AA01ET004</v>
          </cell>
          <cell r="C23" t="str">
            <v>ETOAMMDOHL_S.D</v>
          </cell>
        </row>
        <row r="24">
          <cell r="A24" t="str">
            <v>AA01ET005</v>
          </cell>
          <cell r="C24" t="str">
            <v>ETOAMMDOHL_S.D</v>
          </cell>
        </row>
        <row r="25">
          <cell r="A25" t="str">
            <v>AA01ET006</v>
          </cell>
          <cell r="C25" t="str">
            <v>ETOAMMDOHL_S.D</v>
          </cell>
        </row>
        <row r="26">
          <cell r="A26" t="str">
            <v>AA01ET007</v>
          </cell>
          <cell r="C26" t="str">
            <v>ETOAMMDOHL_S.D</v>
          </cell>
        </row>
        <row r="27">
          <cell r="A27" t="str">
            <v>AA01ET008</v>
          </cell>
          <cell r="C27" t="str">
            <v>ETOAMMDSUB_S.D</v>
          </cell>
        </row>
        <row r="28">
          <cell r="A28" t="str">
            <v>AA01ET009</v>
          </cell>
          <cell r="C28" t="str">
            <v>ETOAMMDSUB_S.D</v>
          </cell>
        </row>
        <row r="29">
          <cell r="A29" t="str">
            <v>AA01ET010</v>
          </cell>
          <cell r="C29" t="str">
            <v>ETOAMMDSUB_S.D</v>
          </cell>
        </row>
        <row r="30">
          <cell r="A30" t="str">
            <v>AA01ET011</v>
          </cell>
          <cell r="C30" t="str">
            <v>ETOAMMDSUB_S.D</v>
          </cell>
        </row>
        <row r="31">
          <cell r="A31" t="str">
            <v>AA01ET012</v>
          </cell>
          <cell r="C31" t="str">
            <v>ETOAMMDSUB_S.D</v>
          </cell>
        </row>
        <row r="32">
          <cell r="A32" t="str">
            <v>AA01ET013</v>
          </cell>
          <cell r="C32" t="str">
            <v>ETOAMMDSUB_S.D</v>
          </cell>
        </row>
        <row r="33">
          <cell r="A33" t="str">
            <v>AA01ET014</v>
          </cell>
          <cell r="C33" t="str">
            <v>ETOAMMDSUB_S.D</v>
          </cell>
        </row>
        <row r="34">
          <cell r="A34" t="str">
            <v>AA01ET015</v>
          </cell>
          <cell r="C34" t="str">
            <v>ETOAMMDSUB_S.D</v>
          </cell>
        </row>
        <row r="35">
          <cell r="A35" t="str">
            <v>AA01ET016</v>
          </cell>
          <cell r="C35" t="str">
            <v>ETOAMMDSUB_S.D</v>
          </cell>
        </row>
        <row r="36">
          <cell r="A36" t="str">
            <v>AA01ET017</v>
          </cell>
          <cell r="C36" t="str">
            <v>ETOAMMDSUB_S.D</v>
          </cell>
        </row>
        <row r="37">
          <cell r="A37" t="str">
            <v>AA01ET018</v>
          </cell>
          <cell r="C37" t="str">
            <v>ETOAMMDSUB_S.D</v>
          </cell>
        </row>
        <row r="38">
          <cell r="A38" t="str">
            <v>AA01ET019</v>
          </cell>
          <cell r="C38" t="str">
            <v>ETOAMMDSUB_S.D</v>
          </cell>
        </row>
        <row r="39">
          <cell r="A39" t="str">
            <v>AA01ET020</v>
          </cell>
          <cell r="C39" t="str">
            <v>ETOAMMDSUB_S.D</v>
          </cell>
        </row>
        <row r="40">
          <cell r="A40" t="str">
            <v>AA01ET021</v>
          </cell>
          <cell r="C40" t="str">
            <v>ETOAMMDSUB_S.D</v>
          </cell>
        </row>
        <row r="41">
          <cell r="A41" t="str">
            <v>AA01ET022</v>
          </cell>
          <cell r="C41" t="str">
            <v>ETOAMMDSUB_S.D</v>
          </cell>
        </row>
        <row r="42">
          <cell r="A42" t="str">
            <v>AA01ET023</v>
          </cell>
          <cell r="C42" t="str">
            <v>ETOAMMDSUB_S.D</v>
          </cell>
        </row>
        <row r="43">
          <cell r="A43" t="str">
            <v>AA01ET024</v>
          </cell>
          <cell r="C43" t="str">
            <v>ETOAMMDSUB_S.D</v>
          </cell>
        </row>
        <row r="44">
          <cell r="A44" t="str">
            <v>AA01ET025</v>
          </cell>
          <cell r="C44" t="str">
            <v>ETOAMMDSUB_S.D</v>
          </cell>
        </row>
        <row r="45">
          <cell r="A45" t="str">
            <v>AA01ET026</v>
          </cell>
          <cell r="C45" t="str">
            <v>ETOAMMDSUB_S.D</v>
          </cell>
        </row>
        <row r="46">
          <cell r="A46" t="str">
            <v>AA01ET027</v>
          </cell>
          <cell r="C46" t="str">
            <v>ETOAMMDSUB_S.D</v>
          </cell>
        </row>
        <row r="47">
          <cell r="A47" t="str">
            <v>AA01ET028</v>
          </cell>
          <cell r="C47" t="str">
            <v>ETOAMMDSUB_S.D</v>
          </cell>
        </row>
        <row r="48">
          <cell r="A48" t="str">
            <v>AA01ET029</v>
          </cell>
          <cell r="C48" t="str">
            <v>ETOAMMDSUB_S.D</v>
          </cell>
        </row>
        <row r="49">
          <cell r="A49" t="str">
            <v>AA01ET030</v>
          </cell>
          <cell r="C49" t="str">
            <v>ETOAMMDSUB_S.D</v>
          </cell>
        </row>
        <row r="50">
          <cell r="A50" t="str">
            <v>AA01ET031</v>
          </cell>
          <cell r="C50" t="str">
            <v>ETOAMMDSUB_S.D</v>
          </cell>
        </row>
        <row r="51">
          <cell r="A51" t="str">
            <v>AA01ET032</v>
          </cell>
          <cell r="C51" t="str">
            <v>ETOAMMDSUB_S.D</v>
          </cell>
        </row>
        <row r="52">
          <cell r="A52" t="str">
            <v>AA01ET033</v>
          </cell>
          <cell r="C52" t="str">
            <v>ETOAMMDSUB_S.D</v>
          </cell>
        </row>
        <row r="53">
          <cell r="A53" t="str">
            <v>AA01ET034</v>
          </cell>
          <cell r="C53" t="str">
            <v>ETOAMMDSUB_S.D</v>
          </cell>
        </row>
        <row r="54">
          <cell r="A54" t="str">
            <v>AA01ET035</v>
          </cell>
          <cell r="C54" t="str">
            <v>ETOAMMDSUB_S.D</v>
          </cell>
        </row>
        <row r="55">
          <cell r="A55" t="str">
            <v>AA01ET036</v>
          </cell>
          <cell r="C55" t="str">
            <v>ETOAMMDSUB_S.D</v>
          </cell>
        </row>
        <row r="56">
          <cell r="A56" t="str">
            <v>AA01ET037</v>
          </cell>
          <cell r="C56" t="str">
            <v>ETOAMMDSUB_S.D</v>
          </cell>
        </row>
        <row r="57">
          <cell r="A57" t="str">
            <v>AA01ET038</v>
          </cell>
          <cell r="C57" t="str">
            <v>ETOAMMDSUB_S.D</v>
          </cell>
        </row>
        <row r="58">
          <cell r="A58" t="str">
            <v>AA01ET039</v>
          </cell>
          <cell r="C58" t="str">
            <v>ETOAMMDSUB_S.D</v>
          </cell>
        </row>
        <row r="59">
          <cell r="A59" t="str">
            <v>AA01ET040</v>
          </cell>
          <cell r="C59" t="str">
            <v>ETOAMMDSUB_S.D</v>
          </cell>
        </row>
        <row r="60">
          <cell r="A60" t="str">
            <v>AA01ET041</v>
          </cell>
          <cell r="C60" t="str">
            <v>ETOAMMDSUB_S.D</v>
          </cell>
        </row>
        <row r="61">
          <cell r="A61" t="str">
            <v>AA01ET042</v>
          </cell>
          <cell r="C61" t="str">
            <v>ETOAMMDSUB_S.D</v>
          </cell>
        </row>
        <row r="62">
          <cell r="A62" t="str">
            <v>AA01ET043</v>
          </cell>
          <cell r="C62" t="str">
            <v>ETOAMMDSUB_S.D</v>
          </cell>
        </row>
        <row r="63">
          <cell r="A63" t="str">
            <v>AA01ET044</v>
          </cell>
          <cell r="C63" t="str">
            <v>ETOAMMDSUB_S.D</v>
          </cell>
        </row>
        <row r="64">
          <cell r="A64" t="str">
            <v>AA01ET045</v>
          </cell>
          <cell r="C64" t="str">
            <v>ETOAMMDSUB_S.D</v>
          </cell>
        </row>
        <row r="65">
          <cell r="A65" t="str">
            <v>AA01ET046</v>
          </cell>
          <cell r="C65" t="str">
            <v>ETOAMMDSUB_S.D</v>
          </cell>
        </row>
        <row r="66">
          <cell r="A66" t="str">
            <v>AA01ET047</v>
          </cell>
          <cell r="C66" t="str">
            <v>ETOAMMDSUB_S.D</v>
          </cell>
        </row>
        <row r="67">
          <cell r="A67" t="str">
            <v>AA01ET048</v>
          </cell>
          <cell r="C67" t="str">
            <v>ETOAMMDSUB_S.D</v>
          </cell>
        </row>
        <row r="68">
          <cell r="A68" t="str">
            <v>AA01ET049</v>
          </cell>
          <cell r="C68" t="str">
            <v>ETOAMMDSUB_S.D</v>
          </cell>
        </row>
        <row r="69">
          <cell r="A69" t="str">
            <v>AA01ET050</v>
          </cell>
          <cell r="C69" t="str">
            <v>ETOAMMDSUB_S.D</v>
          </cell>
        </row>
        <row r="70">
          <cell r="A70" t="str">
            <v>AA01ET051</v>
          </cell>
          <cell r="C70" t="str">
            <v>ETOAMMDSUB_S.D</v>
          </cell>
        </row>
        <row r="71">
          <cell r="A71" t="str">
            <v>AA01ET052</v>
          </cell>
          <cell r="C71" t="str">
            <v>ETOAMMDSUB_S.D</v>
          </cell>
        </row>
        <row r="72">
          <cell r="A72" t="str">
            <v>AA01ET053</v>
          </cell>
          <cell r="C72" t="str">
            <v>ETOAMMDSUB_S.D</v>
          </cell>
        </row>
        <row r="73">
          <cell r="A73" t="str">
            <v>AA01ET054</v>
          </cell>
          <cell r="C73" t="str">
            <v>ETOAMMDSUB_S.D</v>
          </cell>
        </row>
        <row r="74">
          <cell r="A74" t="str">
            <v>AA01ET055</v>
          </cell>
          <cell r="C74" t="str">
            <v>ETOAMMDSUB_S.D</v>
          </cell>
        </row>
        <row r="75">
          <cell r="A75" t="str">
            <v>AA01ET056</v>
          </cell>
          <cell r="C75" t="str">
            <v>ETOAMMDSUB_S.D</v>
          </cell>
        </row>
        <row r="76">
          <cell r="A76" t="str">
            <v>AA01ET057</v>
          </cell>
          <cell r="C76" t="str">
            <v>ETOAMMDSUB_S.D</v>
          </cell>
        </row>
        <row r="77">
          <cell r="A77" t="str">
            <v>AA01ET058</v>
          </cell>
          <cell r="C77" t="str">
            <v>ETOAMMDSUB_S.D</v>
          </cell>
        </row>
        <row r="78">
          <cell r="A78" t="str">
            <v>AA01ET059</v>
          </cell>
          <cell r="C78" t="str">
            <v>ETOAMMDSUB_S.D</v>
          </cell>
        </row>
        <row r="79">
          <cell r="A79" t="str">
            <v>AA01ET060</v>
          </cell>
          <cell r="C79" t="str">
            <v>ETOAMMDSUB_S.D</v>
          </cell>
        </row>
        <row r="80">
          <cell r="A80" t="str">
            <v>AA01ET061</v>
          </cell>
          <cell r="C80" t="str">
            <v>ETOAMMDSUB_S.D</v>
          </cell>
        </row>
        <row r="81">
          <cell r="A81" t="str">
            <v>AA01ET062</v>
          </cell>
          <cell r="C81" t="str">
            <v>ETOAMMDSUB_S.D</v>
          </cell>
        </row>
        <row r="82">
          <cell r="A82" t="str">
            <v>AA01ET063</v>
          </cell>
          <cell r="C82" t="str">
            <v>ETOAMMDSUB_S.D</v>
          </cell>
        </row>
        <row r="83">
          <cell r="A83" t="str">
            <v>AA01ET064</v>
          </cell>
          <cell r="C83" t="str">
            <v>ETOAMMDSUB_S.D</v>
          </cell>
        </row>
        <row r="84">
          <cell r="A84" t="str">
            <v>AA01ET065</v>
          </cell>
          <cell r="C84" t="str">
            <v>ETOAMMDSUB_S.D</v>
          </cell>
        </row>
        <row r="85">
          <cell r="A85" t="str">
            <v>AA01ET066</v>
          </cell>
          <cell r="C85" t="str">
            <v>ETOAMMDSUB_S.D</v>
          </cell>
        </row>
        <row r="86">
          <cell r="A86" t="str">
            <v>AA01ET067</v>
          </cell>
          <cell r="C86" t="str">
            <v>ETOAMMDSUB_S.D</v>
          </cell>
        </row>
        <row r="87">
          <cell r="A87" t="str">
            <v>AA01ET068</v>
          </cell>
          <cell r="C87" t="str">
            <v>ETOAMMDSUB_S.D</v>
          </cell>
        </row>
        <row r="88">
          <cell r="A88" t="str">
            <v>AA01ET069</v>
          </cell>
          <cell r="C88" t="str">
            <v>ETOAMMDSUB_S.D</v>
          </cell>
        </row>
        <row r="89">
          <cell r="A89" t="str">
            <v>AA01ET070</v>
          </cell>
          <cell r="C89" t="str">
            <v>ETOAMMDSUB_S.D</v>
          </cell>
        </row>
        <row r="90">
          <cell r="A90" t="str">
            <v>AA01ET071</v>
          </cell>
          <cell r="C90" t="str">
            <v>ETOAMMDSUB_S.D</v>
          </cell>
        </row>
        <row r="91">
          <cell r="A91" t="str">
            <v>AA01ET072</v>
          </cell>
          <cell r="C91" t="str">
            <v>ETOAMMDSUB_S.D</v>
          </cell>
        </row>
        <row r="92">
          <cell r="A92" t="str">
            <v>AA01ET073</v>
          </cell>
          <cell r="C92" t="str">
            <v>ETOAMMDSUB_S.D</v>
          </cell>
        </row>
        <row r="93">
          <cell r="A93" t="str">
            <v>AA01ET074</v>
          </cell>
          <cell r="C93" t="str">
            <v>ETOAMMDSUB_S.D</v>
          </cell>
        </row>
        <row r="94">
          <cell r="A94" t="str">
            <v>AA01ET075</v>
          </cell>
          <cell r="C94" t="str">
            <v>ETOAMMDSUB_S.D</v>
          </cell>
        </row>
        <row r="95">
          <cell r="A95" t="str">
            <v>AA01ET076</v>
          </cell>
          <cell r="C95" t="str">
            <v>ETOAMMDSUB_S.D</v>
          </cell>
        </row>
        <row r="96">
          <cell r="A96" t="str">
            <v>AA01ET077</v>
          </cell>
          <cell r="C96" t="str">
            <v>ETOAMMDSUB_S.D</v>
          </cell>
        </row>
        <row r="97">
          <cell r="A97" t="str">
            <v>AA01ET078</v>
          </cell>
          <cell r="C97" t="str">
            <v>ETOAMMDSUB_S.D</v>
          </cell>
        </row>
        <row r="98">
          <cell r="A98" t="str">
            <v>AA01ET079</v>
          </cell>
          <cell r="C98" t="str">
            <v>ETOAMMDSUB_S.D</v>
          </cell>
        </row>
        <row r="99">
          <cell r="A99" t="str">
            <v>AA01ET080</v>
          </cell>
          <cell r="C99" t="str">
            <v>ETOAMMDSUB_S.D</v>
          </cell>
        </row>
        <row r="100">
          <cell r="A100" t="str">
            <v>AA01ET081</v>
          </cell>
          <cell r="C100" t="str">
            <v>ETOAMMDSUB_S.D</v>
          </cell>
        </row>
        <row r="101">
          <cell r="A101" t="str">
            <v>AA01ET082</v>
          </cell>
          <cell r="C101" t="str">
            <v>ETOAMMDSUB_S.D</v>
          </cell>
        </row>
        <row r="102">
          <cell r="A102" t="str">
            <v>AA01ET083</v>
          </cell>
          <cell r="C102" t="str">
            <v>ETOAMMDSUB_S.D</v>
          </cell>
        </row>
        <row r="103">
          <cell r="A103" t="str">
            <v>AA01ET084</v>
          </cell>
          <cell r="C103" t="str">
            <v>ETOAMMDSUB_S.D</v>
          </cell>
        </row>
        <row r="104">
          <cell r="A104" t="str">
            <v>AA01ET085</v>
          </cell>
          <cell r="C104" t="str">
            <v>ETOAMMDSUB_S.D</v>
          </cell>
        </row>
        <row r="105">
          <cell r="A105" t="str">
            <v>AA01ET151</v>
          </cell>
          <cell r="C105" t="str">
            <v>ETOAMDIR_S.D</v>
          </cell>
        </row>
        <row r="106">
          <cell r="A106" t="str">
            <v>AA01ET152</v>
          </cell>
          <cell r="C106" t="str">
            <v>ETOAMPLN_S.D</v>
          </cell>
        </row>
        <row r="107">
          <cell r="A107" t="str">
            <v>AA01ET153</v>
          </cell>
          <cell r="C107" t="str">
            <v>ETOAMPLN_S.D</v>
          </cell>
        </row>
        <row r="108">
          <cell r="A108" t="str">
            <v>AA01ET154</v>
          </cell>
          <cell r="C108" t="str">
            <v>ETOAMPLN_S.D</v>
          </cell>
        </row>
        <row r="109">
          <cell r="A109" t="str">
            <v>AA01ET155</v>
          </cell>
          <cell r="C109" t="str">
            <v>ETOAMPLN_S.D</v>
          </cell>
        </row>
        <row r="110">
          <cell r="A110" t="str">
            <v>AA01ET156</v>
          </cell>
          <cell r="C110" t="str">
            <v>ETOAMPLN_S.D</v>
          </cell>
        </row>
        <row r="111">
          <cell r="A111" t="str">
            <v>AA01ET157</v>
          </cell>
          <cell r="C111" t="str">
            <v>ETOAMPLN_S.D</v>
          </cell>
        </row>
        <row r="112">
          <cell r="A112" t="str">
            <v>AA01ET158</v>
          </cell>
          <cell r="C112" t="str">
            <v>ETOAMPLN_S.D</v>
          </cell>
        </row>
        <row r="113">
          <cell r="A113" t="str">
            <v>AA01ET201</v>
          </cell>
          <cell r="C113" t="str">
            <v>ETOAMLND_S.D</v>
          </cell>
        </row>
        <row r="114">
          <cell r="A114" t="str">
            <v>AA01ET202</v>
          </cell>
          <cell r="C114" t="str">
            <v>ETOAMLND_S.D</v>
          </cell>
        </row>
        <row r="115">
          <cell r="A115" t="str">
            <v>AA01ET203</v>
          </cell>
          <cell r="C115" t="str">
            <v>ETOAMLND_S.D</v>
          </cell>
        </row>
        <row r="116">
          <cell r="A116" t="str">
            <v>AA01ET204</v>
          </cell>
          <cell r="C116" t="str">
            <v>ETOAMLND_S.D</v>
          </cell>
        </row>
        <row r="117">
          <cell r="A117" t="str">
            <v>AA01ET205</v>
          </cell>
          <cell r="C117" t="str">
            <v>ETOAMLND_S.D</v>
          </cell>
        </row>
        <row r="118">
          <cell r="A118" t="str">
            <v>AA01ET206</v>
          </cell>
          <cell r="C118" t="str">
            <v>ETOAMLND_S.D</v>
          </cell>
        </row>
        <row r="119">
          <cell r="A119" t="str">
            <v>AA01ET207</v>
          </cell>
          <cell r="C119" t="str">
            <v>ETOAMLND_S.D</v>
          </cell>
        </row>
        <row r="120">
          <cell r="A120" t="str">
            <v>AA01ET208</v>
          </cell>
          <cell r="C120" t="str">
            <v>ETOAMLND_S.D</v>
          </cell>
        </row>
        <row r="121">
          <cell r="A121" t="str">
            <v>AA01ET209</v>
          </cell>
          <cell r="C121" t="str">
            <v>ETOAMLND_S.D</v>
          </cell>
        </row>
        <row r="122">
          <cell r="A122" t="str">
            <v>AA01ET210</v>
          </cell>
          <cell r="C122" t="str">
            <v>ETOSUPPSERV_S.D</v>
          </cell>
        </row>
        <row r="123">
          <cell r="A123" t="str">
            <v>AA01ET211</v>
          </cell>
          <cell r="C123" t="str">
            <v>ETOSUPPSERV_S.D</v>
          </cell>
        </row>
        <row r="124">
          <cell r="A124" t="str">
            <v>AA01ET212</v>
          </cell>
          <cell r="C124" t="str">
            <v>ETOSUPPSERV_S.D</v>
          </cell>
        </row>
        <row r="125">
          <cell r="A125" t="str">
            <v>AA01ET213</v>
          </cell>
          <cell r="C125" t="str">
            <v>ETOSUPPSERV_S.D</v>
          </cell>
        </row>
        <row r="126">
          <cell r="A126" t="str">
            <v>AA01ET214</v>
          </cell>
          <cell r="C126" t="str">
            <v>ETOSUPPSERV_S.D</v>
          </cell>
        </row>
        <row r="127">
          <cell r="A127" t="str">
            <v>AA01ET215</v>
          </cell>
          <cell r="C127" t="str">
            <v>ETOSUPPSERV_S.D</v>
          </cell>
        </row>
        <row r="128">
          <cell r="A128" t="str">
            <v>AA01ET216</v>
          </cell>
          <cell r="C128" t="str">
            <v>ETOAMUKES_S.D</v>
          </cell>
        </row>
        <row r="129">
          <cell r="A129" t="str">
            <v>AA01ET217</v>
          </cell>
          <cell r="C129" t="str">
            <v>ETOAMUKES_S.D</v>
          </cell>
        </row>
        <row r="130">
          <cell r="A130" t="str">
            <v>AA01ET251</v>
          </cell>
          <cell r="C130" t="str">
            <v>ETOAMNIMAN_S.D</v>
          </cell>
        </row>
        <row r="131">
          <cell r="A131" t="str">
            <v>AA01ET252</v>
          </cell>
          <cell r="C131" t="str">
            <v>ETOAMNISTP_S.D</v>
          </cell>
        </row>
        <row r="132">
          <cell r="A132" t="str">
            <v>AA01ET253</v>
          </cell>
          <cell r="C132" t="str">
            <v>ETOAMNIIP_S.D</v>
          </cell>
        </row>
        <row r="133">
          <cell r="A133" t="str">
            <v>AA01ET254</v>
          </cell>
          <cell r="C133" t="str">
            <v>ETOAMNISD_S.D</v>
          </cell>
        </row>
        <row r="134">
          <cell r="A134" t="str">
            <v>AA01ET255</v>
          </cell>
          <cell r="C134" t="str">
            <v>ETOAMNIAE_S.D</v>
          </cell>
        </row>
        <row r="135">
          <cell r="A135" t="str">
            <v>AA01ET256</v>
          </cell>
          <cell r="C135" t="str">
            <v>ETOAMNIAI_S.D</v>
          </cell>
        </row>
        <row r="136">
          <cell r="A136" t="str">
            <v>AA01ET257</v>
          </cell>
          <cell r="C136" t="str">
            <v>ETOAMNIAP_S.D</v>
          </cell>
        </row>
        <row r="137">
          <cell r="A137" t="str">
            <v>AA01ET301</v>
          </cell>
          <cell r="C137" t="str">
            <v>ETOAMNPMAN_S.D</v>
          </cell>
        </row>
        <row r="138">
          <cell r="A138" t="str">
            <v>AA01ET302</v>
          </cell>
          <cell r="C138" t="str">
            <v>ETOAMNPPA_S.D</v>
          </cell>
        </row>
        <row r="139">
          <cell r="A139" t="str">
            <v>AA01ET303</v>
          </cell>
          <cell r="C139" t="str">
            <v>ETOAMNPIDEV_S.D</v>
          </cell>
        </row>
        <row r="140">
          <cell r="A140" t="str">
            <v>AA01ET304</v>
          </cell>
          <cell r="C140" t="str">
            <v>ETOAMNPBP_S.D</v>
          </cell>
        </row>
        <row r="141">
          <cell r="A141" t="str">
            <v>AA01ET305</v>
          </cell>
          <cell r="C141" t="str">
            <v>ETOAMNPIDEL_S.D</v>
          </cell>
        </row>
        <row r="142">
          <cell r="A142" t="str">
            <v>AA01ET306</v>
          </cell>
          <cell r="C142" t="str">
            <v>ETOAMNPBI_S.D</v>
          </cell>
        </row>
        <row r="143">
          <cell r="A143" t="str">
            <v>AA01GT222</v>
          </cell>
          <cell r="C143" t="str">
            <v>ETOAMMDOHL_S.D</v>
          </cell>
        </row>
        <row r="144">
          <cell r="A144" t="str">
            <v>AA01GT224</v>
          </cell>
          <cell r="C144" t="str">
            <v>ETOAMMDOHL_S.D</v>
          </cell>
        </row>
        <row r="145">
          <cell r="A145" t="str">
            <v>AA01GT226</v>
          </cell>
          <cell r="C145" t="str">
            <v>ETOAMMDOHL_S.D</v>
          </cell>
        </row>
        <row r="146">
          <cell r="A146" t="str">
            <v>AB01</v>
          </cell>
          <cell r="C146" t="str">
            <v>ETOOTDIR_S.D</v>
          </cell>
        </row>
        <row r="147">
          <cell r="A147" t="str">
            <v>AB01ET361</v>
          </cell>
          <cell r="C147" t="str">
            <v>ETOOTDIR_S.D</v>
          </cell>
        </row>
        <row r="148">
          <cell r="A148" t="str">
            <v>AB01ET365</v>
          </cell>
          <cell r="C148" t="str">
            <v>ETOOTDIR_S.D</v>
          </cell>
        </row>
        <row r="149">
          <cell r="A149" t="str">
            <v>AC01</v>
          </cell>
          <cell r="C149" t="str">
            <v>ETOCOMMLDIR_S.D</v>
          </cell>
        </row>
        <row r="150">
          <cell r="A150" t="str">
            <v>AC01ET501</v>
          </cell>
          <cell r="C150" t="str">
            <v>ETOCOMMLDIR_S.D</v>
          </cell>
        </row>
        <row r="151">
          <cell r="A151" t="str">
            <v>AC01ET511</v>
          </cell>
          <cell r="C151" t="str">
            <v>ETOCOMMLCPL_S.D</v>
          </cell>
        </row>
        <row r="152">
          <cell r="A152" t="str">
            <v>AC01ET512</v>
          </cell>
          <cell r="C152" t="str">
            <v>ETOCOMMLCPL_S.D</v>
          </cell>
        </row>
        <row r="153">
          <cell r="A153" t="str">
            <v>AC01ET513</v>
          </cell>
          <cell r="C153" t="str">
            <v>ETOCOMMLCPL_S.D</v>
          </cell>
        </row>
        <row r="154">
          <cell r="A154" t="str">
            <v>AC01ET514</v>
          </cell>
          <cell r="C154" t="str">
            <v>ETOCOMMLCPL_S.D</v>
          </cell>
        </row>
        <row r="155">
          <cell r="A155" t="str">
            <v>AC01ET531</v>
          </cell>
          <cell r="C155" t="str">
            <v>ETOCOMMLREG_S.D</v>
          </cell>
        </row>
        <row r="156">
          <cell r="A156" t="str">
            <v>AC01ET532</v>
          </cell>
          <cell r="C156" t="str">
            <v>ETOCOMMLREG_S.D</v>
          </cell>
        </row>
        <row r="157">
          <cell r="A157" t="str">
            <v>AC01ET533</v>
          </cell>
          <cell r="C157" t="str">
            <v>ETOCOMMLREG_S.D</v>
          </cell>
        </row>
        <row r="158">
          <cell r="A158" t="str">
            <v>AC01ET551</v>
          </cell>
          <cell r="C158" t="str">
            <v>ETOCOMMLCUS_S.D</v>
          </cell>
        </row>
        <row r="159">
          <cell r="A159" t="str">
            <v>AC01ET552</v>
          </cell>
          <cell r="C159" t="str">
            <v>ETOCOMMLCUS_S.D</v>
          </cell>
        </row>
        <row r="160">
          <cell r="A160" t="str">
            <v>AC01ET553</v>
          </cell>
          <cell r="C160" t="str">
            <v>ETOCOMMLCUS_S.D</v>
          </cell>
        </row>
        <row r="161">
          <cell r="A161" t="str">
            <v>AC01ET571</v>
          </cell>
          <cell r="C161" t="str">
            <v>ETOCOMMLEEF_S.D</v>
          </cell>
        </row>
        <row r="162">
          <cell r="A162" t="str">
            <v>AC01ET572</v>
          </cell>
          <cell r="C162" t="str">
            <v>ETOCOMMLEEF_S.D</v>
          </cell>
        </row>
        <row r="163">
          <cell r="A163" t="str">
            <v>AC01ET591</v>
          </cell>
          <cell r="C163" t="str">
            <v>ETOCOMMLDIR_S.D</v>
          </cell>
        </row>
        <row r="164">
          <cell r="A164" t="str">
            <v>AD01</v>
          </cell>
          <cell r="C164" t="str">
            <v>DISTCENTREDIROTHER.D</v>
          </cell>
        </row>
        <row r="165">
          <cell r="A165" t="str">
            <v>AD01GD001</v>
          </cell>
          <cell r="C165" t="str">
            <v>DISTCENTREDIROTHER.D</v>
          </cell>
        </row>
        <row r="166">
          <cell r="A166" t="str">
            <v>AD01GD002</v>
          </cell>
          <cell r="C166" t="str">
            <v>DISTCENTREDIROTHER.D</v>
          </cell>
        </row>
        <row r="167">
          <cell r="A167" t="str">
            <v>AD01GD003</v>
          </cell>
          <cell r="C167" t="str">
            <v>DISTCENTREDIROTHER.D</v>
          </cell>
        </row>
        <row r="168">
          <cell r="A168" t="str">
            <v>AD01GD004</v>
          </cell>
          <cell r="C168" t="str">
            <v>DISTCENTREDIROTHER.D</v>
          </cell>
        </row>
        <row r="169">
          <cell r="A169" t="str">
            <v>AD01GD005</v>
          </cell>
          <cell r="C169" t="str">
            <v>DISTCENTREDIROTHER.D</v>
          </cell>
        </row>
        <row r="170">
          <cell r="A170" t="str">
            <v>AD01GD006</v>
          </cell>
          <cell r="C170" t="str">
            <v>DISTCENTREDIROTHER.D</v>
          </cell>
        </row>
        <row r="171">
          <cell r="A171" t="str">
            <v>AD01GD019</v>
          </cell>
          <cell r="C171" t="str">
            <v>DISTCENTREDIROTHER.D</v>
          </cell>
        </row>
        <row r="172">
          <cell r="A172" t="str">
            <v>AD02</v>
          </cell>
          <cell r="C172" t="str">
            <v>DISTCENTREDIROTHER.D</v>
          </cell>
        </row>
        <row r="173">
          <cell r="A173" t="str">
            <v>AD02GD007</v>
          </cell>
          <cell r="C173" t="str">
            <v>DISTACCTCTRLOTHER.D</v>
          </cell>
        </row>
        <row r="174">
          <cell r="A174" t="str">
            <v>AD02GD011</v>
          </cell>
          <cell r="C174" t="str">
            <v>DISTACCTCTRLOTHER.D</v>
          </cell>
        </row>
        <row r="175">
          <cell r="A175" t="str">
            <v>AD02GD015</v>
          </cell>
          <cell r="C175" t="str">
            <v>DISTACCTCTRLOTHER.D</v>
          </cell>
        </row>
        <row r="176">
          <cell r="A176" t="str">
            <v>AD03</v>
          </cell>
          <cell r="C176" t="str">
            <v>DISTCENTREDIROTHER.D</v>
          </cell>
        </row>
        <row r="177">
          <cell r="A177" t="str">
            <v>AD03GD008</v>
          </cell>
          <cell r="C177" t="str">
            <v>DISTACCTCTRLOTHER.D</v>
          </cell>
        </row>
        <row r="178">
          <cell r="A178" t="str">
            <v>AD03GD012</v>
          </cell>
          <cell r="C178" t="str">
            <v>DISTACCTCTRLOTHER.D</v>
          </cell>
        </row>
        <row r="179">
          <cell r="A179" t="str">
            <v>AD03GD016</v>
          </cell>
          <cell r="C179" t="str">
            <v>DISTACCTCTRLOTHER.D</v>
          </cell>
        </row>
        <row r="180">
          <cell r="A180" t="str">
            <v>AD04</v>
          </cell>
          <cell r="C180" t="str">
            <v>DISTCENTREDIROTHER.D</v>
          </cell>
        </row>
        <row r="181">
          <cell r="A181" t="str">
            <v>AD04GD009</v>
          </cell>
          <cell r="C181" t="str">
            <v>DISTACCTCTRLOTHER.D</v>
          </cell>
        </row>
        <row r="182">
          <cell r="A182" t="str">
            <v>AD04GD013</v>
          </cell>
          <cell r="C182" t="str">
            <v>DISTACCTCTRLOTHER.D</v>
          </cell>
        </row>
        <row r="183">
          <cell r="A183" t="str">
            <v>AD04GD017</v>
          </cell>
          <cell r="C183" t="str">
            <v>DISTACCTCTRLOTHER.D</v>
          </cell>
        </row>
        <row r="184">
          <cell r="A184" t="str">
            <v>AD05</v>
          </cell>
          <cell r="C184" t="str">
            <v>DISTCENTREDIROTHER.D</v>
          </cell>
        </row>
        <row r="185">
          <cell r="A185" t="str">
            <v>AD05GD010</v>
          </cell>
          <cell r="C185" t="str">
            <v>DISTACCTCTRLOTHER.D</v>
          </cell>
        </row>
        <row r="186">
          <cell r="A186" t="str">
            <v>AD05GD014</v>
          </cell>
          <cell r="C186" t="str">
            <v>DISTACCTCTRLOTHER.D</v>
          </cell>
        </row>
        <row r="187">
          <cell r="A187" t="str">
            <v>AD05GD018</v>
          </cell>
          <cell r="C187" t="str">
            <v>DISTACCTCTRLOTHER.D</v>
          </cell>
        </row>
        <row r="188">
          <cell r="A188" t="str">
            <v>AS01</v>
          </cell>
          <cell r="C188" t="str">
            <v>ETOISADJ_S.D</v>
          </cell>
        </row>
        <row r="189">
          <cell r="A189" t="str">
            <v>AS01ET901</v>
          </cell>
          <cell r="C189" t="str">
            <v>ETOISADJ_S.D</v>
          </cell>
        </row>
        <row r="190">
          <cell r="A190" t="str">
            <v>AS01ET902</v>
          </cell>
          <cell r="C190" t="str">
            <v>ETOISADJ_S.D</v>
          </cell>
        </row>
        <row r="191">
          <cell r="A191" t="str">
            <v>AS01ET910</v>
          </cell>
          <cell r="C191" t="str">
            <v>ETOISADJ_S.D</v>
          </cell>
        </row>
        <row r="192">
          <cell r="A192" t="str">
            <v>AS01ET944</v>
          </cell>
          <cell r="C192" t="str">
            <v>ETOISADJ_S.D</v>
          </cell>
        </row>
        <row r="193">
          <cell r="A193" t="str">
            <v>AS01ET945</v>
          </cell>
          <cell r="C193" t="str">
            <v>ETOISADJ_S.D</v>
          </cell>
        </row>
        <row r="194">
          <cell r="A194" t="str">
            <v>AT01</v>
          </cell>
          <cell r="C194" t="str">
            <v>ETOCONALLSUBNO_S.D</v>
          </cell>
        </row>
        <row r="195">
          <cell r="A195" t="str">
            <v>AT01ET601</v>
          </cell>
          <cell r="C195" t="str">
            <v>ETOCONALLSUBNO_S.D</v>
          </cell>
        </row>
        <row r="196">
          <cell r="A196" t="str">
            <v>AT02</v>
          </cell>
          <cell r="C196" t="str">
            <v>ETOCONALLSUBMD_S.D</v>
          </cell>
        </row>
        <row r="197">
          <cell r="A197" t="str">
            <v>AT02ET602</v>
          </cell>
          <cell r="C197" t="str">
            <v>ETOCONALLSUBMD_S.D</v>
          </cell>
        </row>
        <row r="198">
          <cell r="A198" t="str">
            <v>AT03</v>
          </cell>
          <cell r="C198" t="str">
            <v>ETOCONALLSUBSE_S.D</v>
          </cell>
        </row>
        <row r="199">
          <cell r="A199" t="str">
            <v>AT03ET603</v>
          </cell>
          <cell r="C199" t="str">
            <v>ETOCONALLSUBSE_S.D</v>
          </cell>
        </row>
        <row r="200">
          <cell r="A200" t="str">
            <v>AT04</v>
          </cell>
          <cell r="C200" t="str">
            <v>ETOCONALLSUBSWW_S.D</v>
          </cell>
        </row>
        <row r="201">
          <cell r="A201" t="str">
            <v>AT04ET604</v>
          </cell>
          <cell r="C201" t="str">
            <v>ETOCONALLSUBSWW_S.D</v>
          </cell>
        </row>
        <row r="202">
          <cell r="A202" t="str">
            <v>AT05</v>
          </cell>
          <cell r="C202" t="str">
            <v>ETOCONALLOHLEA_S.D</v>
          </cell>
        </row>
        <row r="203">
          <cell r="A203" t="str">
            <v>AT05ET605</v>
          </cell>
          <cell r="C203" t="str">
            <v>ETOCONALLOHLEA_S.D</v>
          </cell>
        </row>
        <row r="204">
          <cell r="A204" t="str">
            <v>AT06</v>
          </cell>
          <cell r="C204" t="str">
            <v>ETOCONALLOHLWE_S.D</v>
          </cell>
        </row>
        <row r="205">
          <cell r="A205" t="str">
            <v>AT06ET606</v>
          </cell>
          <cell r="C205" t="str">
            <v>ETOCONALLOHLWE_S.D</v>
          </cell>
        </row>
        <row r="206">
          <cell r="A206" t="str">
            <v>AT07</v>
          </cell>
          <cell r="C206" t="str">
            <v>ETOCONMGR_S.D</v>
          </cell>
        </row>
        <row r="207">
          <cell r="A207" t="str">
            <v>AT07ET607</v>
          </cell>
          <cell r="C207" t="str">
            <v>ETOCONMGR_S.D</v>
          </cell>
        </row>
        <row r="208">
          <cell r="A208" t="str">
            <v>AT07ET609</v>
          </cell>
          <cell r="C208" t="str">
            <v>ETOCONMGR_S.D</v>
          </cell>
        </row>
        <row r="209">
          <cell r="A209" t="str">
            <v>AT08</v>
          </cell>
          <cell r="C209" t="str">
            <v>ETOCONSUPPORT_S.D</v>
          </cell>
        </row>
        <row r="210">
          <cell r="A210" t="str">
            <v>AT08ET608</v>
          </cell>
          <cell r="C210" t="str">
            <v>ETOCONSUPPORT_S.D</v>
          </cell>
        </row>
        <row r="211">
          <cell r="A211" t="str">
            <v>AY01</v>
          </cell>
          <cell r="C211" t="str">
            <v>TOCEN_S.D</v>
          </cell>
        </row>
        <row r="212">
          <cell r="A212" t="str">
            <v>AY01ET631</v>
          </cell>
          <cell r="C212" t="str">
            <v>ETOTRANFIN_S.D</v>
          </cell>
        </row>
        <row r="213">
          <cell r="A213" t="str">
            <v>AY01ET632</v>
          </cell>
          <cell r="C213" t="str">
            <v>ETOTRANFIN_S.D</v>
          </cell>
        </row>
        <row r="214">
          <cell r="A214" t="str">
            <v>AY01ET633</v>
          </cell>
          <cell r="C214" t="str">
            <v>ETOTRANFIN_S.D</v>
          </cell>
        </row>
        <row r="215">
          <cell r="A215" t="str">
            <v>AY01ET634</v>
          </cell>
          <cell r="C215" t="str">
            <v>ETOTRANFIN_S.D</v>
          </cell>
        </row>
        <row r="216">
          <cell r="A216" t="str">
            <v>AY01ET635</v>
          </cell>
          <cell r="C216" t="str">
            <v>ETOTRANFIN_S.D</v>
          </cell>
        </row>
        <row r="217">
          <cell r="A217" t="str">
            <v>AY01ET637</v>
          </cell>
          <cell r="C217" t="str">
            <v>ETOTRANFIN_S.D</v>
          </cell>
        </row>
        <row r="218">
          <cell r="A218" t="str">
            <v>AY01ET640</v>
          </cell>
          <cell r="C218" t="str">
            <v>TOCEN_S.D</v>
          </cell>
        </row>
        <row r="219">
          <cell r="A219" t="str">
            <v>AY01ET801</v>
          </cell>
          <cell r="C219" t="str">
            <v>NGCETO_S.D</v>
          </cell>
        </row>
        <row r="220">
          <cell r="A220" t="str">
            <v>AY01ET802</v>
          </cell>
          <cell r="C220" t="str">
            <v>NGCDISTBOARD_S.D</v>
          </cell>
        </row>
        <row r="221">
          <cell r="A221" t="str">
            <v>AY01ET803</v>
          </cell>
          <cell r="C221" t="str">
            <v>NGCDISTFIN_S.D</v>
          </cell>
        </row>
        <row r="222">
          <cell r="A222" t="str">
            <v>AY01ET804</v>
          </cell>
          <cell r="C222" t="str">
            <v>TRANTAX_S.D</v>
          </cell>
        </row>
        <row r="223">
          <cell r="A223" t="str">
            <v>AY01ET805</v>
          </cell>
          <cell r="C223" t="str">
            <v>NGCETOIFRS_S.D</v>
          </cell>
        </row>
        <row r="224">
          <cell r="A224" t="str">
            <v>AY01ET806</v>
          </cell>
          <cell r="C224" t="str">
            <v>NGCSTRAT_S.D</v>
          </cell>
        </row>
        <row r="225">
          <cell r="A225" t="str">
            <v>AY01ET807</v>
          </cell>
          <cell r="C225" t="str">
            <v>TRANSUPP_S.D</v>
          </cell>
        </row>
        <row r="226">
          <cell r="A226" t="str">
            <v>AY01ET808</v>
          </cell>
          <cell r="C226" t="str">
            <v>NGCDISTWAHEAD_S.D</v>
          </cell>
        </row>
        <row r="227">
          <cell r="A227" t="str">
            <v>AY01ET809</v>
          </cell>
          <cell r="C227" t="str">
            <v>DORMTO_S.D</v>
          </cell>
        </row>
        <row r="228">
          <cell r="A228" t="str">
            <v>AY01ET811</v>
          </cell>
          <cell r="C228" t="str">
            <v>ETOTRANFIN_S.D</v>
          </cell>
        </row>
        <row r="229">
          <cell r="A229" t="str">
            <v>AY02</v>
          </cell>
          <cell r="C229" t="str">
            <v>DORMTO_S.D</v>
          </cell>
        </row>
        <row r="230">
          <cell r="A230" t="str">
            <v>AY02ET642</v>
          </cell>
          <cell r="C230" t="str">
            <v>DORMTO_S.D</v>
          </cell>
        </row>
        <row r="231">
          <cell r="A231" t="str">
            <v>BD01</v>
          </cell>
          <cell r="C231" t="str">
            <v>BDEXECFIN_S.D</v>
          </cell>
        </row>
        <row r="232">
          <cell r="A232" t="str">
            <v>BD01SB421</v>
          </cell>
          <cell r="C232" t="str">
            <v>BDEXECFIN_S.D</v>
          </cell>
        </row>
        <row r="233">
          <cell r="A233" t="str">
            <v>BD02</v>
          </cell>
          <cell r="C233" t="str">
            <v>BDDISP_S.D</v>
          </cell>
        </row>
        <row r="234">
          <cell r="A234" t="str">
            <v>BD02SB422</v>
          </cell>
          <cell r="C234" t="str">
            <v>BDDISP_S.D</v>
          </cell>
        </row>
        <row r="235">
          <cell r="A235" t="str">
            <v>BD03</v>
          </cell>
          <cell r="C235" t="str">
            <v>BDEXECFIN_S.D</v>
          </cell>
        </row>
        <row r="236">
          <cell r="A236" t="str">
            <v>BD03SB423</v>
          </cell>
          <cell r="C236" t="str">
            <v>BDEXECFIN_S.D</v>
          </cell>
        </row>
        <row r="237">
          <cell r="A237" t="str">
            <v>BD04</v>
          </cell>
          <cell r="C237" t="str">
            <v>BDEXECFIN_S.D</v>
          </cell>
        </row>
        <row r="238">
          <cell r="A238" t="str">
            <v>BD04SB424</v>
          </cell>
          <cell r="C238" t="str">
            <v>BDEXECFIN_S.D</v>
          </cell>
        </row>
        <row r="239">
          <cell r="A239" t="str">
            <v>BD05</v>
          </cell>
          <cell r="C239" t="str">
            <v>BDEXECFIN_S.D</v>
          </cell>
        </row>
        <row r="240">
          <cell r="A240" t="str">
            <v>BD05SB425</v>
          </cell>
          <cell r="C240" t="str">
            <v>BDEXECFIN_S.D</v>
          </cell>
        </row>
        <row r="241">
          <cell r="A241" t="str">
            <v>BS01</v>
          </cell>
          <cell r="C241" t="str">
            <v>ngcbusprojman_s.d</v>
          </cell>
        </row>
        <row r="242">
          <cell r="A242" t="str">
            <v>BS01ET760</v>
          </cell>
          <cell r="C242" t="str">
            <v>ngcbusprojman_s.d</v>
          </cell>
        </row>
        <row r="243">
          <cell r="A243" t="str">
            <v>BS02</v>
          </cell>
          <cell r="C243" t="str">
            <v>esossbss_s.d</v>
          </cell>
        </row>
        <row r="244">
          <cell r="A244" t="str">
            <v>BS02ES760</v>
          </cell>
          <cell r="C244" t="str">
            <v>esossbss_s.d</v>
          </cell>
        </row>
        <row r="245">
          <cell r="A245" t="str">
            <v>BS03</v>
          </cell>
          <cell r="C245" t="str">
            <v>Tcshedirdev.D</v>
          </cell>
        </row>
        <row r="246">
          <cell r="A246" t="str">
            <v>BS03EU753</v>
          </cell>
          <cell r="C246" t="str">
            <v>gssinsprmdist.D</v>
          </cell>
        </row>
        <row r="247">
          <cell r="A247" t="str">
            <v>BS03EU754</v>
          </cell>
          <cell r="C247" t="str">
            <v>tclegalcore.D</v>
          </cell>
        </row>
        <row r="248">
          <cell r="A248" t="str">
            <v>BS03EU756</v>
          </cell>
          <cell r="C248" t="str">
            <v>Tcshedirdev.D</v>
          </cell>
        </row>
        <row r="249">
          <cell r="A249" t="str">
            <v>BS03EU757</v>
          </cell>
          <cell r="C249" t="str">
            <v>tccommscen.D</v>
          </cell>
        </row>
        <row r="250">
          <cell r="A250" t="str">
            <v>BS03EU758</v>
          </cell>
          <cell r="C250" t="str">
            <v>tcregcore.D</v>
          </cell>
        </row>
        <row r="251">
          <cell r="A251" t="str">
            <v>BS03EU760</v>
          </cell>
          <cell r="C251" t="str">
            <v>tcbusprojoth.d</v>
          </cell>
        </row>
        <row r="252">
          <cell r="A252" t="str">
            <v>BS03EU810</v>
          </cell>
          <cell r="C252" t="str">
            <v>tcauditdir.d</v>
          </cell>
        </row>
        <row r="253">
          <cell r="A253" t="str">
            <v>BS04</v>
          </cell>
          <cell r="C253" t="str">
            <v>gssinsprmdist.D</v>
          </cell>
        </row>
        <row r="254">
          <cell r="A254" t="str">
            <v>BS04GD751</v>
          </cell>
          <cell r="C254" t="str">
            <v>gssinsprmdist.D</v>
          </cell>
        </row>
        <row r="255">
          <cell r="A255" t="str">
            <v>BS04GD752</v>
          </cell>
          <cell r="C255" t="str">
            <v>gssinsclaimsdist.D</v>
          </cell>
        </row>
        <row r="256">
          <cell r="A256" t="str">
            <v>BS04GD759</v>
          </cell>
          <cell r="C256" t="str">
            <v>tcpcrdist.D</v>
          </cell>
        </row>
        <row r="257">
          <cell r="A257" t="str">
            <v>BS04GD760</v>
          </cell>
          <cell r="C257" t="str">
            <v>gssbssdir.d</v>
          </cell>
        </row>
        <row r="258">
          <cell r="A258" t="str">
            <v>BS05</v>
          </cell>
          <cell r="C258" t="str">
            <v>gssbssdir.d</v>
          </cell>
        </row>
        <row r="259">
          <cell r="A259" t="str">
            <v>BS05GT760</v>
          </cell>
          <cell r="C259" t="str">
            <v>gssbssdir.d</v>
          </cell>
        </row>
        <row r="260">
          <cell r="A260" t="str">
            <v>BS06</v>
          </cell>
          <cell r="C260" t="str">
            <v>gssbssdir.d</v>
          </cell>
        </row>
        <row r="261">
          <cell r="A261" t="str">
            <v>BS06GS760</v>
          </cell>
          <cell r="C261" t="str">
            <v>gssbssdir.d</v>
          </cell>
        </row>
        <row r="262">
          <cell r="A262" t="str">
            <v>BS07</v>
          </cell>
          <cell r="C262" t="str">
            <v>gssinsprmdist.D</v>
          </cell>
        </row>
        <row r="263">
          <cell r="A263" t="str">
            <v>BS07GG753</v>
          </cell>
          <cell r="C263" t="str">
            <v>gssinsprmdist.D</v>
          </cell>
        </row>
        <row r="264">
          <cell r="A264" t="str">
            <v>BS07GG754</v>
          </cell>
          <cell r="C264" t="str">
            <v>tclegalcore.D</v>
          </cell>
        </row>
        <row r="265">
          <cell r="A265" t="str">
            <v>BS07GG755</v>
          </cell>
          <cell r="C265" t="str">
            <v>gssbssdir.d</v>
          </cell>
        </row>
        <row r="266">
          <cell r="A266" t="str">
            <v>BS07GG756</v>
          </cell>
          <cell r="C266" t="str">
            <v>Tcshedirdev.D</v>
          </cell>
        </row>
        <row r="267">
          <cell r="A267" t="str">
            <v>BS07GG757</v>
          </cell>
          <cell r="C267" t="str">
            <v>tccommscen.D</v>
          </cell>
        </row>
        <row r="268">
          <cell r="A268" t="str">
            <v>BS07GG758</v>
          </cell>
          <cell r="C268" t="str">
            <v>tcregcore.D</v>
          </cell>
        </row>
        <row r="269">
          <cell r="A269" t="str">
            <v>BS07GG760</v>
          </cell>
          <cell r="C269" t="str">
            <v>tcbusprojoth.d</v>
          </cell>
        </row>
        <row r="270">
          <cell r="A270" t="str">
            <v>BS07GG810</v>
          </cell>
          <cell r="C270" t="str">
            <v>tcauditdir.d</v>
          </cell>
        </row>
        <row r="271">
          <cell r="A271" t="str">
            <v>BS08</v>
          </cell>
          <cell r="C271" t="str">
            <v>gssbssdir.d</v>
          </cell>
        </row>
        <row r="272">
          <cell r="A272" t="str">
            <v>BS08GE753</v>
          </cell>
          <cell r="C272" t="str">
            <v>gssinsprmdist.D</v>
          </cell>
        </row>
        <row r="273">
          <cell r="A273" t="str">
            <v>BS08GE754</v>
          </cell>
          <cell r="C273" t="str">
            <v>tclegalcore.D</v>
          </cell>
        </row>
        <row r="274">
          <cell r="A274" t="str">
            <v>BS08GE755</v>
          </cell>
          <cell r="C274" t="str">
            <v>gssbssdir.d</v>
          </cell>
        </row>
        <row r="275">
          <cell r="A275" t="str">
            <v>BS08GE756</v>
          </cell>
          <cell r="C275" t="str">
            <v>Tcshedirdev.D</v>
          </cell>
        </row>
        <row r="276">
          <cell r="A276" t="str">
            <v>BS08GE757</v>
          </cell>
          <cell r="C276" t="str">
            <v>tccommscen.D</v>
          </cell>
        </row>
        <row r="277">
          <cell r="A277" t="str">
            <v>BS08GE758</v>
          </cell>
          <cell r="C277" t="str">
            <v>tcregcore.D</v>
          </cell>
        </row>
        <row r="278">
          <cell r="A278" t="str">
            <v>BS08GE760</v>
          </cell>
          <cell r="C278" t="str">
            <v>tcbusprojoth.d</v>
          </cell>
        </row>
        <row r="279">
          <cell r="A279" t="str">
            <v>BS08GE810</v>
          </cell>
          <cell r="C279" t="str">
            <v>tcauditdir.d</v>
          </cell>
        </row>
        <row r="280">
          <cell r="A280" t="str">
            <v>BS09</v>
          </cell>
          <cell r="C280" t="str">
            <v>ngclegaldir_S.D</v>
          </cell>
        </row>
        <row r="281">
          <cell r="A281" t="str">
            <v>BS09BE001</v>
          </cell>
          <cell r="C281" t="str">
            <v>ngclegaldir_S.D</v>
          </cell>
        </row>
        <row r="282">
          <cell r="A282" t="str">
            <v>BS09BE002</v>
          </cell>
          <cell r="C282" t="str">
            <v>ngclegaldir_S.D</v>
          </cell>
        </row>
        <row r="283">
          <cell r="A283" t="str">
            <v>BS09BE003</v>
          </cell>
          <cell r="C283" t="str">
            <v>ngcshedir_S.D</v>
          </cell>
        </row>
        <row r="284">
          <cell r="A284" t="str">
            <v>BS09BE004</v>
          </cell>
          <cell r="C284" t="str">
            <v>ngcshedir_S.D</v>
          </cell>
        </row>
        <row r="285">
          <cell r="A285" t="str">
            <v>BS09BE005</v>
          </cell>
          <cell r="C285" t="str">
            <v>essbssdir.d</v>
          </cell>
        </row>
        <row r="286">
          <cell r="A286" t="str">
            <v>BS09BE006</v>
          </cell>
          <cell r="C286" t="str">
            <v>essbssdir.d</v>
          </cell>
        </row>
        <row r="287">
          <cell r="A287" t="str">
            <v>BS09BE007</v>
          </cell>
          <cell r="C287" t="str">
            <v>ngcshedir_S.D</v>
          </cell>
        </row>
        <row r="288">
          <cell r="A288" t="str">
            <v>BS09BE008</v>
          </cell>
          <cell r="C288" t="str">
            <v>ngcshedist_S.D</v>
          </cell>
        </row>
        <row r="289">
          <cell r="A289" t="str">
            <v>BS09BE009</v>
          </cell>
          <cell r="C289" t="str">
            <v>ngcshetran_S.D</v>
          </cell>
        </row>
        <row r="290">
          <cell r="A290" t="str">
            <v>BS09BE010</v>
          </cell>
          <cell r="C290" t="str">
            <v>ngcshesecure_S.D</v>
          </cell>
        </row>
        <row r="291">
          <cell r="A291" t="str">
            <v>BS09BE011</v>
          </cell>
          <cell r="C291" t="str">
            <v>ngccommsdir_S.D</v>
          </cell>
        </row>
        <row r="292">
          <cell r="A292" t="str">
            <v>BS09BE012</v>
          </cell>
          <cell r="C292" t="str">
            <v>ngccommsdir_S.D</v>
          </cell>
        </row>
        <row r="293">
          <cell r="A293" t="str">
            <v>BS09BE013</v>
          </cell>
          <cell r="C293" t="str">
            <v>ngccommsdir_S.D</v>
          </cell>
        </row>
        <row r="294">
          <cell r="A294" t="str">
            <v>BS09BE014</v>
          </cell>
          <cell r="C294" t="str">
            <v>ngccommsdir_S.D</v>
          </cell>
        </row>
        <row r="295">
          <cell r="A295" t="str">
            <v>BS09BE015</v>
          </cell>
          <cell r="C295" t="str">
            <v>ngccommsdir_S.D</v>
          </cell>
        </row>
        <row r="296">
          <cell r="A296" t="str">
            <v>BS09BE016</v>
          </cell>
          <cell r="C296" t="str">
            <v>ngccommsdir_S.D</v>
          </cell>
        </row>
        <row r="297">
          <cell r="A297" t="str">
            <v>BS09BE017</v>
          </cell>
          <cell r="C297" t="str">
            <v>ngccommsdir_S.D</v>
          </cell>
        </row>
        <row r="298">
          <cell r="A298" t="str">
            <v>BS09BE018</v>
          </cell>
          <cell r="C298" t="str">
            <v>ngcregdir_S.D</v>
          </cell>
        </row>
        <row r="299">
          <cell r="A299" t="str">
            <v>BS09BE100</v>
          </cell>
          <cell r="C299" t="str">
            <v>ngcregdir_S.D</v>
          </cell>
        </row>
        <row r="300">
          <cell r="A300" t="str">
            <v>BS09BE101</v>
          </cell>
          <cell r="C300" t="str">
            <v>ngclegaldir_S.D</v>
          </cell>
        </row>
        <row r="301">
          <cell r="A301" t="str">
            <v>BS09BE102</v>
          </cell>
          <cell r="C301" t="str">
            <v>ngclegaldir_S.D</v>
          </cell>
        </row>
        <row r="302">
          <cell r="A302" t="str">
            <v>BS09BE103</v>
          </cell>
          <cell r="C302" t="str">
            <v>NGCFINMAN_S.D</v>
          </cell>
        </row>
        <row r="303">
          <cell r="A303" t="str">
            <v>BS09BE104</v>
          </cell>
          <cell r="C303" t="str">
            <v>NGCFINMAN_S.D</v>
          </cell>
        </row>
        <row r="304">
          <cell r="A304" t="str">
            <v>BS09BE203</v>
          </cell>
          <cell r="C304" t="str">
            <v>NGCFINMAN_S.D</v>
          </cell>
        </row>
        <row r="305">
          <cell r="A305" t="str">
            <v>BS09BE751</v>
          </cell>
          <cell r="C305" t="str">
            <v>essinsprmtran_S.D</v>
          </cell>
        </row>
        <row r="306">
          <cell r="A306" t="str">
            <v>BS09BE752</v>
          </cell>
          <cell r="C306" t="str">
            <v>essinsprmtran_S.D</v>
          </cell>
        </row>
        <row r="307">
          <cell r="A307" t="str">
            <v>BS09BE759</v>
          </cell>
          <cell r="C307" t="str">
            <v>ngcpcrtrans_S.D</v>
          </cell>
        </row>
        <row r="308">
          <cell r="A308" t="str">
            <v>BS10</v>
          </cell>
          <cell r="C308" t="str">
            <v>tclegalcore.D</v>
          </cell>
        </row>
        <row r="309">
          <cell r="A309" t="str">
            <v>BS10BN001</v>
          </cell>
          <cell r="C309" t="str">
            <v>tclegalcore.D</v>
          </cell>
        </row>
        <row r="310">
          <cell r="A310" t="str">
            <v>BS10BN002</v>
          </cell>
          <cell r="C310" t="str">
            <v>tclegalcore.D</v>
          </cell>
        </row>
        <row r="311">
          <cell r="A311" t="str">
            <v>BS10BN003</v>
          </cell>
          <cell r="C311" t="str">
            <v>Tcshedirdev.D</v>
          </cell>
        </row>
        <row r="312">
          <cell r="A312" t="str">
            <v>BS10BN004</v>
          </cell>
          <cell r="C312" t="str">
            <v>Tcshedirdev.D</v>
          </cell>
        </row>
        <row r="313">
          <cell r="A313" t="str">
            <v>BS10BN005</v>
          </cell>
          <cell r="C313" t="str">
            <v>gssbssdir.d</v>
          </cell>
        </row>
        <row r="314">
          <cell r="A314" t="str">
            <v>BS10BN006</v>
          </cell>
          <cell r="C314" t="str">
            <v>gssbssdir.d</v>
          </cell>
        </row>
        <row r="315">
          <cell r="A315" t="str">
            <v>BS10BN007</v>
          </cell>
          <cell r="C315" t="str">
            <v>Tcshedirdev.D</v>
          </cell>
        </row>
        <row r="316">
          <cell r="A316" t="str">
            <v>BS10BN008</v>
          </cell>
          <cell r="C316" t="str">
            <v>tcshedist.D</v>
          </cell>
        </row>
        <row r="317">
          <cell r="A317" t="str">
            <v>BS10BN009</v>
          </cell>
          <cell r="C317" t="str">
            <v>tcshetrans.D</v>
          </cell>
        </row>
        <row r="318">
          <cell r="A318" t="str">
            <v>BS10BN010</v>
          </cell>
          <cell r="C318" t="str">
            <v>tcshesecure.D</v>
          </cell>
        </row>
        <row r="319">
          <cell r="A319" t="str">
            <v>BS10BN011</v>
          </cell>
          <cell r="C319" t="str">
            <v>tccommscen.D</v>
          </cell>
        </row>
        <row r="320">
          <cell r="A320" t="str">
            <v>BS10BN012</v>
          </cell>
          <cell r="C320" t="str">
            <v>tccommscen.D</v>
          </cell>
        </row>
        <row r="321">
          <cell r="A321" t="str">
            <v>BS10BN013</v>
          </cell>
          <cell r="C321" t="str">
            <v>tccommscen.D</v>
          </cell>
        </row>
        <row r="322">
          <cell r="A322" t="str">
            <v>BS10BN014</v>
          </cell>
          <cell r="C322" t="str">
            <v>tccommscen.D</v>
          </cell>
        </row>
        <row r="323">
          <cell r="A323" t="str">
            <v>BS10BN015</v>
          </cell>
          <cell r="C323" t="str">
            <v>tccommscen.D</v>
          </cell>
        </row>
        <row r="324">
          <cell r="A324" t="str">
            <v>BS10BN016</v>
          </cell>
          <cell r="C324" t="str">
            <v>tccommscen.D</v>
          </cell>
        </row>
        <row r="325">
          <cell r="A325" t="str">
            <v>BS10BN017</v>
          </cell>
          <cell r="C325" t="str">
            <v>tccommscen.D</v>
          </cell>
        </row>
        <row r="326">
          <cell r="A326" t="str">
            <v>BS10BN018</v>
          </cell>
          <cell r="C326" t="str">
            <v>tcregcore.D</v>
          </cell>
        </row>
        <row r="327">
          <cell r="A327" t="str">
            <v>BS10BN100</v>
          </cell>
          <cell r="C327" t="str">
            <v>tcregcore.D</v>
          </cell>
        </row>
        <row r="328">
          <cell r="A328" t="str">
            <v>BS10BN101</v>
          </cell>
          <cell r="C328" t="str">
            <v>tclegalcore.D</v>
          </cell>
        </row>
        <row r="329">
          <cell r="A329" t="str">
            <v>BS10BN102</v>
          </cell>
          <cell r="C329" t="str">
            <v>tclegalcore.D</v>
          </cell>
        </row>
        <row r="330">
          <cell r="A330" t="str">
            <v>BS10BN103</v>
          </cell>
          <cell r="C330" t="str">
            <v>TCFINTRANS.D</v>
          </cell>
        </row>
        <row r="331">
          <cell r="A331" t="str">
            <v>BS10BN104</v>
          </cell>
          <cell r="C331" t="str">
            <v>TCFINTRANS.D</v>
          </cell>
        </row>
        <row r="332">
          <cell r="A332" t="str">
            <v>BS10BN203</v>
          </cell>
          <cell r="C332" t="str">
            <v>TCFINTRANS.D</v>
          </cell>
        </row>
        <row r="333">
          <cell r="A333" t="str">
            <v>BS10BN751</v>
          </cell>
          <cell r="C333" t="str">
            <v>gssinsprmtran.D</v>
          </cell>
        </row>
        <row r="334">
          <cell r="A334" t="str">
            <v>BS10BN752</v>
          </cell>
          <cell r="C334" t="str">
            <v>gssinsprmtran.D</v>
          </cell>
        </row>
        <row r="335">
          <cell r="A335" t="str">
            <v>BS10BN759</v>
          </cell>
          <cell r="C335" t="str">
            <v>tcpcrdist.D</v>
          </cell>
        </row>
        <row r="336">
          <cell r="A336" t="str">
            <v>CD01</v>
          </cell>
          <cell r="C336" t="str">
            <v>DISTCONDIROTHER.D</v>
          </cell>
        </row>
        <row r="337">
          <cell r="A337" t="str">
            <v>CD01GD132</v>
          </cell>
          <cell r="C337" t="str">
            <v>DISTCONDIROTHER.D</v>
          </cell>
        </row>
        <row r="338">
          <cell r="A338" t="str">
            <v>CD01GD133</v>
          </cell>
          <cell r="C338" t="str">
            <v>DISTCONDIROTHER.D</v>
          </cell>
        </row>
        <row r="339">
          <cell r="A339" t="str">
            <v>CD01GD134</v>
          </cell>
          <cell r="C339" t="str">
            <v>DISTCONDIROTHER.D</v>
          </cell>
        </row>
        <row r="340">
          <cell r="A340" t="str">
            <v>CD01GD135</v>
          </cell>
          <cell r="C340" t="str">
            <v>DISTCONDIROTHER.D</v>
          </cell>
        </row>
        <row r="341">
          <cell r="A341" t="str">
            <v>CD01GD136</v>
          </cell>
          <cell r="C341" t="str">
            <v>DISTCONDIROTHER.D</v>
          </cell>
        </row>
        <row r="342">
          <cell r="A342" t="str">
            <v>CD01GD137</v>
          </cell>
          <cell r="C342" t="str">
            <v>DISTCONDIROTHER.D</v>
          </cell>
        </row>
        <row r="343">
          <cell r="A343" t="str">
            <v>CD01GD138</v>
          </cell>
          <cell r="C343" t="str">
            <v>DISTCONDIROTHER.D</v>
          </cell>
        </row>
        <row r="344">
          <cell r="A344" t="str">
            <v>CD01GD139</v>
          </cell>
          <cell r="C344" t="str">
            <v>DISTCONDIROTHER.D</v>
          </cell>
        </row>
        <row r="345">
          <cell r="A345" t="str">
            <v>CD01GD176</v>
          </cell>
          <cell r="C345" t="str">
            <v>DISTCONDIROTHER.D</v>
          </cell>
        </row>
        <row r="346">
          <cell r="A346" t="str">
            <v>CD01GD177</v>
          </cell>
          <cell r="C346" t="str">
            <v>DISTCONDIROTHER.D</v>
          </cell>
        </row>
        <row r="347">
          <cell r="A347" t="str">
            <v>CD02</v>
          </cell>
          <cell r="C347" t="str">
            <v>DISTCONDIROTHER.D</v>
          </cell>
        </row>
        <row r="348">
          <cell r="A348" t="str">
            <v>CD02GD105</v>
          </cell>
          <cell r="C348" t="str">
            <v>DISTCONDIROTHER.D</v>
          </cell>
        </row>
        <row r="349">
          <cell r="A349" t="str">
            <v>CD02GD106</v>
          </cell>
          <cell r="C349" t="str">
            <v>DISTCONDIROTHER.D</v>
          </cell>
        </row>
        <row r="350">
          <cell r="A350" t="str">
            <v>CD02GD107</v>
          </cell>
          <cell r="C350" t="str">
            <v>DISTCONDIROTHER.D</v>
          </cell>
        </row>
        <row r="351">
          <cell r="A351" t="str">
            <v>CD02GD108</v>
          </cell>
          <cell r="C351" t="str">
            <v>DISTCONDIROTHER.D</v>
          </cell>
        </row>
        <row r="352">
          <cell r="A352" t="str">
            <v>CD02GD109</v>
          </cell>
          <cell r="C352" t="str">
            <v>DISTCONDIROTHER.D</v>
          </cell>
        </row>
        <row r="353">
          <cell r="A353" t="str">
            <v>CD02GD110</v>
          </cell>
          <cell r="C353" t="str">
            <v>DISTCONDIROTHER.D</v>
          </cell>
        </row>
        <row r="354">
          <cell r="A354" t="str">
            <v>CD02GD111</v>
          </cell>
          <cell r="C354" t="str">
            <v>DISTCONDIROTHER.D</v>
          </cell>
        </row>
        <row r="355">
          <cell r="A355" t="str">
            <v>CD02GD118</v>
          </cell>
          <cell r="C355" t="str">
            <v>DISTCONDIROTHER.D</v>
          </cell>
        </row>
        <row r="356">
          <cell r="A356" t="str">
            <v>CD02GD119</v>
          </cell>
          <cell r="C356" t="str">
            <v>DISTCONDIROTHER.D</v>
          </cell>
        </row>
        <row r="357">
          <cell r="A357" t="str">
            <v>CD02GD120</v>
          </cell>
          <cell r="C357" t="str">
            <v>DISTCONDIROTHER.D</v>
          </cell>
        </row>
        <row r="358">
          <cell r="A358" t="str">
            <v>CD02GD121</v>
          </cell>
          <cell r="C358" t="str">
            <v>DISTCONDIROTHER.D</v>
          </cell>
        </row>
        <row r="359">
          <cell r="A359" t="str">
            <v>CD02GD122</v>
          </cell>
          <cell r="C359" t="str">
            <v>DISTCONDIROTHER.D</v>
          </cell>
        </row>
        <row r="360">
          <cell r="A360" t="str">
            <v>CD02GD140</v>
          </cell>
          <cell r="C360" t="str">
            <v>DISTCONDIROTHER.D</v>
          </cell>
        </row>
        <row r="361">
          <cell r="A361" t="str">
            <v>CD02GD141</v>
          </cell>
          <cell r="C361" t="str">
            <v>DISTCONDIROTHER.D</v>
          </cell>
        </row>
        <row r="362">
          <cell r="A362" t="str">
            <v>CD02GD142</v>
          </cell>
          <cell r="C362" t="str">
            <v>DISTCONDIROTHER.D</v>
          </cell>
        </row>
        <row r="363">
          <cell r="A363" t="str">
            <v>CD02GD143</v>
          </cell>
          <cell r="C363" t="str">
            <v>DISTCONDIROTHER.D</v>
          </cell>
        </row>
        <row r="364">
          <cell r="A364" t="str">
            <v>CD02GD144</v>
          </cell>
          <cell r="C364" t="str">
            <v>DISTCONDIROTHER.D</v>
          </cell>
        </row>
        <row r="365">
          <cell r="A365" t="str">
            <v>CD02GD145</v>
          </cell>
          <cell r="C365" t="str">
            <v>DISTCONDIROTHER.D</v>
          </cell>
        </row>
        <row r="366">
          <cell r="A366" t="str">
            <v>CD02GD146</v>
          </cell>
          <cell r="C366" t="str">
            <v>DISTCONDIROTHER.D</v>
          </cell>
        </row>
        <row r="367">
          <cell r="A367" t="str">
            <v>CD02GD147</v>
          </cell>
          <cell r="C367" t="str">
            <v>DISTCONDIROTHER.D</v>
          </cell>
        </row>
        <row r="368">
          <cell r="A368" t="str">
            <v>CD02GD148</v>
          </cell>
          <cell r="C368" t="str">
            <v>DISTCONDIROTHER.D</v>
          </cell>
        </row>
        <row r="369">
          <cell r="A369" t="str">
            <v>CD03</v>
          </cell>
          <cell r="C369" t="str">
            <v>DISTCONDIROTHER.D</v>
          </cell>
        </row>
        <row r="370">
          <cell r="A370" t="str">
            <v>CD03GD100</v>
          </cell>
          <cell r="C370" t="str">
            <v>DISTCONDIROTHER.D</v>
          </cell>
        </row>
        <row r="371">
          <cell r="A371" t="str">
            <v>CD03GD101</v>
          </cell>
          <cell r="C371" t="str">
            <v>DISTCONDIROTHER.D</v>
          </cell>
        </row>
        <row r="372">
          <cell r="A372" t="str">
            <v>CD03GD102</v>
          </cell>
          <cell r="C372" t="str">
            <v>DISTCONDIROTHER.D</v>
          </cell>
        </row>
        <row r="373">
          <cell r="A373" t="str">
            <v>CD03GD103</v>
          </cell>
          <cell r="C373" t="str">
            <v>DISTCONDIROTHER.D</v>
          </cell>
        </row>
        <row r="374">
          <cell r="A374" t="str">
            <v>CD03GD104</v>
          </cell>
          <cell r="C374" t="str">
            <v>DISTCONDIROTHER.D</v>
          </cell>
        </row>
        <row r="375">
          <cell r="A375" t="str">
            <v>CD03GD105</v>
          </cell>
          <cell r="C375" t="str">
            <v>DISTCONDIROTHER.D</v>
          </cell>
        </row>
        <row r="376">
          <cell r="A376" t="str">
            <v>CD03GD106</v>
          </cell>
          <cell r="C376" t="str">
            <v>DISTCONDIROTHER.D</v>
          </cell>
        </row>
        <row r="377">
          <cell r="A377" t="str">
            <v>CD03GD107</v>
          </cell>
          <cell r="C377" t="str">
            <v>DISTCONDIROTHER.D</v>
          </cell>
        </row>
        <row r="378">
          <cell r="A378" t="str">
            <v>CD03GD108</v>
          </cell>
          <cell r="C378" t="str">
            <v>DISTCONDIROTHER.D</v>
          </cell>
        </row>
        <row r="379">
          <cell r="A379" t="str">
            <v>CD03GD158</v>
          </cell>
          <cell r="C379" t="str">
            <v>DISTCONDIROTHER.D</v>
          </cell>
        </row>
        <row r="380">
          <cell r="A380" t="str">
            <v>CD03GD159</v>
          </cell>
          <cell r="C380" t="str">
            <v>DISTCONDIROTHER.D</v>
          </cell>
        </row>
        <row r="381">
          <cell r="A381" t="str">
            <v>CD03GD160</v>
          </cell>
          <cell r="C381" t="str">
            <v>DISTCONDIROTHER.D</v>
          </cell>
        </row>
        <row r="382">
          <cell r="A382" t="str">
            <v>CD03GD161</v>
          </cell>
          <cell r="C382" t="str">
            <v>DISTCONDIROTHER.D</v>
          </cell>
        </row>
        <row r="383">
          <cell r="A383" t="str">
            <v>CD03GD162</v>
          </cell>
          <cell r="C383" t="str">
            <v>DISTCONDIROTHER.D</v>
          </cell>
        </row>
        <row r="384">
          <cell r="A384" t="str">
            <v>CD03GD163</v>
          </cell>
          <cell r="C384" t="str">
            <v>DISTCONDIROTHER.D</v>
          </cell>
        </row>
        <row r="385">
          <cell r="A385" t="str">
            <v>CD03GD164</v>
          </cell>
          <cell r="C385" t="str">
            <v>DISTCONDIROTHER.D</v>
          </cell>
        </row>
        <row r="386">
          <cell r="A386" t="str">
            <v>CD04</v>
          </cell>
          <cell r="C386" t="str">
            <v>DISTCONDIROTHER.D</v>
          </cell>
        </row>
        <row r="387">
          <cell r="A387" t="str">
            <v>CD04GD123</v>
          </cell>
          <cell r="C387" t="str">
            <v>DISTCONDIROTHER.D</v>
          </cell>
        </row>
        <row r="388">
          <cell r="A388" t="str">
            <v>CD04GD124</v>
          </cell>
          <cell r="C388" t="str">
            <v>DISTCONDIROTHER.D</v>
          </cell>
        </row>
        <row r="389">
          <cell r="A389" t="str">
            <v>CD04GD125</v>
          </cell>
          <cell r="C389" t="str">
            <v>DISTCONDIROTHER.D</v>
          </cell>
        </row>
        <row r="390">
          <cell r="A390" t="str">
            <v>CD04GD126</v>
          </cell>
          <cell r="C390" t="str">
            <v>DISTCONDIROTHER.D</v>
          </cell>
        </row>
        <row r="391">
          <cell r="A391" t="str">
            <v>CD04GD127</v>
          </cell>
          <cell r="C391" t="str">
            <v>DISTCONDIROTHER.D</v>
          </cell>
        </row>
        <row r="392">
          <cell r="A392" t="str">
            <v>CD04GD128</v>
          </cell>
          <cell r="C392" t="str">
            <v>DISTCONDIROTHER.D</v>
          </cell>
        </row>
        <row r="393">
          <cell r="A393" t="str">
            <v>CD04GD129</v>
          </cell>
          <cell r="C393" t="str">
            <v>DISTCONDIROTHER.D</v>
          </cell>
        </row>
        <row r="394">
          <cell r="A394" t="str">
            <v>CD04GD130</v>
          </cell>
          <cell r="C394" t="str">
            <v>DISTCONDIROTHER.D</v>
          </cell>
        </row>
        <row r="395">
          <cell r="A395" t="str">
            <v>CD04GD131</v>
          </cell>
          <cell r="C395" t="str">
            <v>DISTCONDIROTHER.D</v>
          </cell>
        </row>
        <row r="396">
          <cell r="A396" t="str">
            <v>CD04GD165</v>
          </cell>
          <cell r="C396" t="str">
            <v>DISTCONDIROTHER.D</v>
          </cell>
        </row>
        <row r="397">
          <cell r="A397" t="str">
            <v>CD04GD166</v>
          </cell>
          <cell r="C397" t="str">
            <v>DISTCONDIROTHER.D</v>
          </cell>
        </row>
        <row r="398">
          <cell r="A398" t="str">
            <v>CD04GD167</v>
          </cell>
          <cell r="C398" t="str">
            <v>DISTCONDIROTHER.D</v>
          </cell>
        </row>
        <row r="399">
          <cell r="A399" t="str">
            <v>CD04GD168</v>
          </cell>
          <cell r="C399" t="str">
            <v>DISTCONDIROTHER.D</v>
          </cell>
        </row>
        <row r="400">
          <cell r="A400" t="str">
            <v>CD04GD169</v>
          </cell>
          <cell r="C400" t="str">
            <v>DISTCONDIROTHER.D</v>
          </cell>
        </row>
        <row r="401">
          <cell r="A401" t="str">
            <v>CD04GD170</v>
          </cell>
          <cell r="C401" t="str">
            <v>DISTCONDIROTHER.D</v>
          </cell>
        </row>
        <row r="402">
          <cell r="A402" t="str">
            <v>CD04GD171</v>
          </cell>
          <cell r="C402" t="str">
            <v>DISTCONDIROTHER.D</v>
          </cell>
        </row>
        <row r="403">
          <cell r="A403" t="str">
            <v>CD04GD172</v>
          </cell>
          <cell r="C403" t="str">
            <v>DISTCONDIROTHER.D</v>
          </cell>
        </row>
        <row r="404">
          <cell r="A404" t="str">
            <v>CD04GD173</v>
          </cell>
          <cell r="C404" t="str">
            <v>DISTCONDIROTHER.D</v>
          </cell>
        </row>
        <row r="405">
          <cell r="A405" t="str">
            <v>CD04GD174</v>
          </cell>
          <cell r="C405" t="str">
            <v>DISTCONDIROTHER.D</v>
          </cell>
        </row>
        <row r="406">
          <cell r="A406" t="str">
            <v>CD04GD175</v>
          </cell>
          <cell r="C406" t="str">
            <v>DISTCONDIROTHER.D</v>
          </cell>
        </row>
        <row r="407">
          <cell r="A407" t="str">
            <v>CD05</v>
          </cell>
          <cell r="C407" t="str">
            <v>DISTCONDIROTHER.D</v>
          </cell>
        </row>
        <row r="408">
          <cell r="A408" t="str">
            <v>CD05GD112</v>
          </cell>
          <cell r="C408" t="str">
            <v>DISTCONDIROTHER.D</v>
          </cell>
        </row>
        <row r="409">
          <cell r="A409" t="str">
            <v>CD05GD113</v>
          </cell>
          <cell r="C409" t="str">
            <v>DISTCONDIROTHER.D</v>
          </cell>
        </row>
        <row r="410">
          <cell r="A410" t="str">
            <v>CD05GD114</v>
          </cell>
          <cell r="C410" t="str">
            <v>DISTCONDIROTHER.D</v>
          </cell>
        </row>
        <row r="411">
          <cell r="A411" t="str">
            <v>CD05GD115</v>
          </cell>
          <cell r="C411" t="str">
            <v>DISTCONDIROTHER.D</v>
          </cell>
        </row>
        <row r="412">
          <cell r="A412" t="str">
            <v>CD05GD116</v>
          </cell>
          <cell r="C412" t="str">
            <v>DISTCONDIROTHER.D</v>
          </cell>
        </row>
        <row r="413">
          <cell r="A413" t="str">
            <v>CD05GD117</v>
          </cell>
          <cell r="C413" t="str">
            <v>DISTCONDIROTHER.D</v>
          </cell>
        </row>
        <row r="414">
          <cell r="A414" t="str">
            <v>CD05GD149</v>
          </cell>
          <cell r="C414" t="str">
            <v>DISTCONDIROTHER.D</v>
          </cell>
        </row>
        <row r="415">
          <cell r="A415" t="str">
            <v>CD05GD150</v>
          </cell>
          <cell r="C415" t="str">
            <v>DISTCONDIROTHER.D</v>
          </cell>
        </row>
        <row r="416">
          <cell r="A416" t="str">
            <v>CD05GD151</v>
          </cell>
          <cell r="C416" t="str">
            <v>DISTCONDIROTHER.D</v>
          </cell>
        </row>
        <row r="417">
          <cell r="A417" t="str">
            <v>CD05GD152</v>
          </cell>
          <cell r="C417" t="str">
            <v>DISTCONDIROTHER.D</v>
          </cell>
        </row>
        <row r="418">
          <cell r="A418" t="str">
            <v>CD05GD153</v>
          </cell>
          <cell r="C418" t="str">
            <v>DISTCONDIROTHER.D</v>
          </cell>
        </row>
        <row r="419">
          <cell r="A419" t="str">
            <v>CD05GD154</v>
          </cell>
          <cell r="C419" t="str">
            <v>DISTCONDIROTHER.D</v>
          </cell>
        </row>
        <row r="420">
          <cell r="A420" t="str">
            <v>CD05GD155</v>
          </cell>
          <cell r="C420" t="str">
            <v>DISTCONDIROTHER.D</v>
          </cell>
        </row>
        <row r="421">
          <cell r="A421" t="str">
            <v>CD05GD156</v>
          </cell>
          <cell r="C421" t="str">
            <v>DISTCONDIROTHER.D</v>
          </cell>
        </row>
        <row r="422">
          <cell r="A422" t="str">
            <v>CD05GD157</v>
          </cell>
          <cell r="C422" t="str">
            <v>DISTCONDIROTHER.D</v>
          </cell>
        </row>
        <row r="423">
          <cell r="A423" t="str">
            <v>CN01</v>
          </cell>
          <cell r="C423" t="str">
            <v>INTCONLTD_S.D</v>
          </cell>
        </row>
        <row r="424">
          <cell r="A424" t="str">
            <v>CN01IL001</v>
          </cell>
          <cell r="C424" t="str">
            <v>INTCONLTD_S.D</v>
          </cell>
        </row>
        <row r="425">
          <cell r="A425" t="str">
            <v>CN02</v>
          </cell>
          <cell r="C425" t="str">
            <v>FRENCHLINK_S.D</v>
          </cell>
        </row>
        <row r="426">
          <cell r="A426" t="str">
            <v>CN02IN001</v>
          </cell>
          <cell r="C426" t="str">
            <v>FRENCHLINK_S.D</v>
          </cell>
        </row>
        <row r="427">
          <cell r="A427" t="str">
            <v>CN03</v>
          </cell>
          <cell r="C427" t="str">
            <v>SCOTLINK_S.D</v>
          </cell>
        </row>
        <row r="428">
          <cell r="A428" t="str">
            <v>CN03IN002</v>
          </cell>
          <cell r="C428" t="str">
            <v>SCOTLINK_S.D</v>
          </cell>
        </row>
        <row r="429">
          <cell r="A429" t="str">
            <v>CS01</v>
          </cell>
          <cell r="C429" t="str">
            <v>GUNISESADJ_S.D</v>
          </cell>
        </row>
        <row r="430">
          <cell r="A430" t="str">
            <v>CS01GE901</v>
          </cell>
          <cell r="C430" t="str">
            <v>GUNISESADJ_S.D</v>
          </cell>
        </row>
        <row r="431">
          <cell r="A431" t="str">
            <v>CS01GE902</v>
          </cell>
          <cell r="C431" t="str">
            <v>GUNISESADJ_S.D</v>
          </cell>
        </row>
        <row r="432">
          <cell r="A432" t="str">
            <v>CS01GE920</v>
          </cell>
          <cell r="C432" t="str">
            <v>GUNISESADJ_S.D</v>
          </cell>
        </row>
        <row r="433">
          <cell r="A433" t="str">
            <v>CS01GE921</v>
          </cell>
          <cell r="C433" t="str">
            <v>GUNISESADJ_S.D</v>
          </cell>
        </row>
        <row r="434">
          <cell r="A434" t="str">
            <v>CS01GE930</v>
          </cell>
          <cell r="C434" t="str">
            <v>GUNISESADJ_S.D</v>
          </cell>
        </row>
        <row r="435">
          <cell r="A435" t="str">
            <v>CS01GE931</v>
          </cell>
          <cell r="C435" t="str">
            <v>GUNISESADJ_S.D</v>
          </cell>
        </row>
        <row r="436">
          <cell r="A436" t="str">
            <v>CS01GE932</v>
          </cell>
          <cell r="C436" t="str">
            <v>GUNISESADJ_S.D</v>
          </cell>
        </row>
        <row r="437">
          <cell r="A437" t="str">
            <v>CS01GE970</v>
          </cell>
          <cell r="C437" t="str">
            <v>GUNISESADJ_S.D</v>
          </cell>
        </row>
        <row r="438">
          <cell r="A438" t="str">
            <v>CS01GE971</v>
          </cell>
          <cell r="C438" t="str">
            <v>GUNISESADJ_S.D</v>
          </cell>
        </row>
        <row r="439">
          <cell r="A439" t="str">
            <v>CS01GE972</v>
          </cell>
          <cell r="C439" t="str">
            <v>GUNISESADJ_S.D</v>
          </cell>
        </row>
        <row r="440">
          <cell r="A440" t="str">
            <v>DD01</v>
          </cell>
          <cell r="C440" t="str">
            <v>DISTSUPPDIROTHER.D</v>
          </cell>
        </row>
        <row r="441">
          <cell r="A441" t="str">
            <v>DD01GD050</v>
          </cell>
          <cell r="C441" t="str">
            <v>DISTSUPPDIROTHER.D</v>
          </cell>
        </row>
        <row r="442">
          <cell r="A442" t="str">
            <v>DD01GD051</v>
          </cell>
          <cell r="C442" t="str">
            <v>DISTSUPPDIROTHER.D</v>
          </cell>
        </row>
        <row r="443">
          <cell r="A443" t="str">
            <v>DD01GD053</v>
          </cell>
          <cell r="C443" t="str">
            <v>DISTSUPPDIROTHER.D</v>
          </cell>
        </row>
        <row r="444">
          <cell r="A444" t="str">
            <v>DD01GD055</v>
          </cell>
          <cell r="C444" t="str">
            <v>DISTSUPPDIROTHER.D</v>
          </cell>
        </row>
        <row r="445">
          <cell r="A445" t="str">
            <v>DD01GD065</v>
          </cell>
          <cell r="C445" t="str">
            <v>DISTCOMMLDIROTHER.D</v>
          </cell>
        </row>
        <row r="446">
          <cell r="A446" t="str">
            <v>DD01GD250</v>
          </cell>
          <cell r="C446" t="str">
            <v>DISTSUPPDIROTHER.D</v>
          </cell>
        </row>
        <row r="447">
          <cell r="A447" t="str">
            <v>DD01GD251</v>
          </cell>
          <cell r="C447" t="str">
            <v>DISTSUPPDIROTHER.D</v>
          </cell>
        </row>
        <row r="448">
          <cell r="A448" t="str">
            <v>DD01GD252</v>
          </cell>
          <cell r="C448" t="str">
            <v>DISTSUPPDIROTHER.D</v>
          </cell>
        </row>
        <row r="449">
          <cell r="A449" t="str">
            <v>DD01GD253</v>
          </cell>
          <cell r="C449" t="str">
            <v>DISTSUPPDIROTHER.D</v>
          </cell>
        </row>
        <row r="450">
          <cell r="A450" t="str">
            <v>DD01GD254</v>
          </cell>
          <cell r="C450" t="str">
            <v>DISTSUPPDIROTHER.D</v>
          </cell>
        </row>
        <row r="451">
          <cell r="A451" t="str">
            <v>DD01GD255</v>
          </cell>
          <cell r="C451" t="str">
            <v>DISTSUPPDIROTHER.D</v>
          </cell>
        </row>
        <row r="452">
          <cell r="A452" t="str">
            <v>DD01GD256</v>
          </cell>
          <cell r="C452" t="str">
            <v>DISTSUPPDIROTHER.D</v>
          </cell>
        </row>
        <row r="453">
          <cell r="A453" t="str">
            <v>DD01GD257</v>
          </cell>
          <cell r="C453" t="str">
            <v>DISTSUPPDIROTHER.D</v>
          </cell>
        </row>
        <row r="454">
          <cell r="A454" t="str">
            <v>DD01GD258</v>
          </cell>
          <cell r="C454" t="str">
            <v>DISTSUPPDIROTHER.D</v>
          </cell>
        </row>
        <row r="455">
          <cell r="A455" t="str">
            <v>DD01GD259</v>
          </cell>
          <cell r="C455" t="str">
            <v>DISTSUPPDIROTHER.D</v>
          </cell>
        </row>
        <row r="456">
          <cell r="A456" t="str">
            <v>DD01GD260</v>
          </cell>
          <cell r="C456" t="str">
            <v>DISTSUPPDIROTHER.D</v>
          </cell>
        </row>
        <row r="457">
          <cell r="A457" t="str">
            <v>DD01GD261</v>
          </cell>
          <cell r="C457" t="str">
            <v>DISTSUPPDIROTHER.D</v>
          </cell>
        </row>
        <row r="458">
          <cell r="A458" t="str">
            <v>DD01GD262</v>
          </cell>
          <cell r="C458" t="str">
            <v>DISTSUPPDIROTHER.D</v>
          </cell>
        </row>
        <row r="459">
          <cell r="A459" t="str">
            <v>DD01GD263</v>
          </cell>
          <cell r="C459" t="str">
            <v>DISTSUPPDIROTHER.D</v>
          </cell>
        </row>
        <row r="460">
          <cell r="A460" t="str">
            <v>DD01GD264</v>
          </cell>
          <cell r="C460" t="str">
            <v>DISTSUPPDIROTHER.D</v>
          </cell>
        </row>
        <row r="461">
          <cell r="A461" t="str">
            <v>DD01GD265</v>
          </cell>
          <cell r="C461" t="str">
            <v>DISTSUPPDIROTHER.D</v>
          </cell>
        </row>
        <row r="462">
          <cell r="A462" t="str">
            <v>DD01GD266</v>
          </cell>
          <cell r="C462" t="str">
            <v>DISTSUPPDIROTHER.D</v>
          </cell>
        </row>
        <row r="463">
          <cell r="A463" t="str">
            <v>DD01GD267</v>
          </cell>
          <cell r="C463" t="str">
            <v>DISTSUPPDIROTHER.D</v>
          </cell>
        </row>
        <row r="464">
          <cell r="A464" t="str">
            <v>DD01GD268</v>
          </cell>
          <cell r="C464" t="str">
            <v>DISTSUPPDIROTHER.D</v>
          </cell>
        </row>
        <row r="465">
          <cell r="A465" t="str">
            <v>DD01GD269</v>
          </cell>
          <cell r="C465" t="str">
            <v>DISTSUPPDIROTHER.D</v>
          </cell>
        </row>
        <row r="466">
          <cell r="A466" t="str">
            <v>DD01GD270</v>
          </cell>
          <cell r="C466" t="str">
            <v>DISTSUPPDIROTHER.D</v>
          </cell>
        </row>
        <row r="467">
          <cell r="A467" t="str">
            <v>DD01GD271</v>
          </cell>
          <cell r="C467" t="str">
            <v>DISTSUPPDIROTHER.D</v>
          </cell>
        </row>
        <row r="468">
          <cell r="A468" t="str">
            <v>DD01GD272</v>
          </cell>
          <cell r="C468" t="str">
            <v>DISTSUPPDIROTHER.D</v>
          </cell>
        </row>
        <row r="469">
          <cell r="A469" t="str">
            <v>DD01GD273</v>
          </cell>
          <cell r="C469" t="str">
            <v>DISTSUPPDIROTHER.D</v>
          </cell>
        </row>
        <row r="470">
          <cell r="A470" t="str">
            <v>DD01GD274</v>
          </cell>
          <cell r="C470" t="str">
            <v>DISTSUPPDIROTHER.D</v>
          </cell>
        </row>
        <row r="471">
          <cell r="A471" t="str">
            <v>DD02</v>
          </cell>
          <cell r="C471" t="str">
            <v>DISTCOMMLDIROTHER.D</v>
          </cell>
        </row>
        <row r="472">
          <cell r="A472" t="str">
            <v>DD02GD056</v>
          </cell>
          <cell r="C472" t="str">
            <v>DISTCOMMLDIROTHER.D</v>
          </cell>
        </row>
        <row r="473">
          <cell r="A473" t="str">
            <v>DD02GD060</v>
          </cell>
          <cell r="C473" t="str">
            <v>DISTCOMMLDIROTHER.D</v>
          </cell>
        </row>
        <row r="474">
          <cell r="A474" t="str">
            <v>DD02GD067</v>
          </cell>
          <cell r="C474" t="str">
            <v>DISTCOMMLDIROTHER.D</v>
          </cell>
        </row>
        <row r="475">
          <cell r="A475" t="str">
            <v>DD03</v>
          </cell>
          <cell r="C475" t="str">
            <v>DISTCOMMLDIROTHER.D</v>
          </cell>
        </row>
        <row r="476">
          <cell r="A476" t="str">
            <v>DD03GD058</v>
          </cell>
          <cell r="C476" t="str">
            <v>DISTCOMMLDIROTHER.D</v>
          </cell>
        </row>
        <row r="477">
          <cell r="A477" t="str">
            <v>DD03GD063</v>
          </cell>
          <cell r="C477" t="str">
            <v>DISTCOMMLDIROTHER.D</v>
          </cell>
        </row>
        <row r="478">
          <cell r="A478" t="str">
            <v>DD03GD069</v>
          </cell>
          <cell r="C478" t="str">
            <v>DISTCOMMLDIROTHER.D</v>
          </cell>
        </row>
        <row r="479">
          <cell r="A479" t="str">
            <v>DD04</v>
          </cell>
          <cell r="C479" t="str">
            <v>DISTCOMMLDIROTHER.D</v>
          </cell>
        </row>
        <row r="480">
          <cell r="A480" t="str">
            <v>DD04GD059</v>
          </cell>
          <cell r="C480" t="str">
            <v>DISTCOMMLDIROTHER.D</v>
          </cell>
        </row>
        <row r="481">
          <cell r="A481" t="str">
            <v>DD04GD062</v>
          </cell>
          <cell r="C481" t="str">
            <v>DISTCOMMLDIROTHER.D</v>
          </cell>
        </row>
        <row r="482">
          <cell r="A482" t="str">
            <v>DD04GD070</v>
          </cell>
          <cell r="C482" t="str">
            <v>DISTCOMMLDIROTHER.D</v>
          </cell>
        </row>
        <row r="483">
          <cell r="A483" t="str">
            <v>DD05</v>
          </cell>
          <cell r="C483" t="str">
            <v>DISTCOMMLDIROTHER.D</v>
          </cell>
        </row>
        <row r="484">
          <cell r="A484" t="str">
            <v>DD05GD057</v>
          </cell>
          <cell r="C484" t="str">
            <v>DISTCOMMLDIROTHER.D</v>
          </cell>
        </row>
        <row r="485">
          <cell r="A485" t="str">
            <v>DD05GD061</v>
          </cell>
          <cell r="C485" t="str">
            <v>DISTCOMMLDIROTHER.D</v>
          </cell>
        </row>
        <row r="486">
          <cell r="A486" t="str">
            <v>DD05GD068</v>
          </cell>
          <cell r="C486" t="str">
            <v>DISTCOMMLDIROTHER.D</v>
          </cell>
        </row>
        <row r="487">
          <cell r="A487" t="str">
            <v>DE01</v>
          </cell>
          <cell r="C487" t="str">
            <v>TCACCTCTRLOTHER.D</v>
          </cell>
        </row>
        <row r="488">
          <cell r="A488" t="str">
            <v>DE01DE001</v>
          </cell>
          <cell r="C488" t="str">
            <v>TCACCTCTRLOTHER.D</v>
          </cell>
        </row>
        <row r="489">
          <cell r="A489" t="str">
            <v>DE01DE002</v>
          </cell>
          <cell r="C489" t="str">
            <v>TCACCTCTRLOTHER.D</v>
          </cell>
        </row>
        <row r="490">
          <cell r="A490" t="str">
            <v>DE01DE003</v>
          </cell>
          <cell r="C490" t="str">
            <v>TCFORMRATESDIR.D</v>
          </cell>
        </row>
        <row r="491">
          <cell r="A491" t="str">
            <v>DE01DE004</v>
          </cell>
          <cell r="C491" t="str">
            <v>TCACCTCTRLOTHER.D</v>
          </cell>
        </row>
        <row r="492">
          <cell r="A492" t="str">
            <v>DE01DE021</v>
          </cell>
          <cell r="C492" t="str">
            <v>TCACCTCTRLOTHER.D</v>
          </cell>
        </row>
        <row r="493">
          <cell r="A493" t="str">
            <v>DE01DE022</v>
          </cell>
          <cell r="C493" t="str">
            <v>TCACCTCTRLOTHER.D</v>
          </cell>
        </row>
        <row r="494">
          <cell r="A494" t="str">
            <v>DE01DE023</v>
          </cell>
          <cell r="C494" t="str">
            <v>TCACCTCTRLOTHER.D</v>
          </cell>
        </row>
        <row r="495">
          <cell r="A495" t="str">
            <v>DE01DE024</v>
          </cell>
          <cell r="C495" t="str">
            <v>TCACCTCTRLOTHER.D</v>
          </cell>
        </row>
        <row r="496">
          <cell r="A496" t="str">
            <v>DF01</v>
          </cell>
          <cell r="C496" t="str">
            <v>TCACCTCTRLAFFWMTH.D</v>
          </cell>
        </row>
        <row r="497">
          <cell r="A497" t="str">
            <v>DF01DF001</v>
          </cell>
          <cell r="C497" t="str">
            <v>TCACCTCTRLAFFWMTH.D</v>
          </cell>
        </row>
        <row r="498">
          <cell r="A498" t="str">
            <v>DF01DF002</v>
          </cell>
          <cell r="C498" t="str">
            <v>TCACCTCTRLAFFWMTH.D</v>
          </cell>
        </row>
        <row r="499">
          <cell r="A499" t="str">
            <v>DF01DF003</v>
          </cell>
          <cell r="C499" t="str">
            <v>TCACCTCTRLAFFWMTH.D</v>
          </cell>
        </row>
        <row r="500">
          <cell r="A500" t="str">
            <v>DG01</v>
          </cell>
          <cell r="C500" t="str">
            <v>DISTCORPCOST.D</v>
          </cell>
        </row>
        <row r="501">
          <cell r="A501" t="str">
            <v>DG01DG001</v>
          </cell>
          <cell r="C501" t="str">
            <v>DISTCORPCOST.D</v>
          </cell>
        </row>
        <row r="502">
          <cell r="A502" t="str">
            <v>DG01DG002</v>
          </cell>
          <cell r="C502" t="str">
            <v>GTOCORPCOST.D</v>
          </cell>
        </row>
        <row r="503">
          <cell r="A503" t="str">
            <v>DG01DG003</v>
          </cell>
          <cell r="C503" t="str">
            <v>GSOCORPCOST.D</v>
          </cell>
        </row>
        <row r="504">
          <cell r="A504" t="str">
            <v>DG01DG004</v>
          </cell>
          <cell r="C504" t="str">
            <v>GTMETERCORPCOST.D</v>
          </cell>
        </row>
        <row r="505">
          <cell r="A505" t="str">
            <v>DS01</v>
          </cell>
          <cell r="C505" t="str">
            <v>GCONISDADJ_S.D</v>
          </cell>
        </row>
        <row r="506">
          <cell r="A506" t="str">
            <v>DS01GD901</v>
          </cell>
          <cell r="C506" t="str">
            <v>GCONISDADJ_S.D</v>
          </cell>
        </row>
        <row r="507">
          <cell r="A507" t="str">
            <v>DS01GD902</v>
          </cell>
          <cell r="C507" t="str">
            <v>GCONISDADJ_S.D</v>
          </cell>
        </row>
        <row r="508">
          <cell r="A508" t="str">
            <v>DS01GD920</v>
          </cell>
          <cell r="C508" t="str">
            <v>GCONISDADJ_S.D</v>
          </cell>
        </row>
        <row r="509">
          <cell r="A509" t="str">
            <v>DS01GD921</v>
          </cell>
          <cell r="C509" t="str">
            <v>GCONISDADJ_S.D</v>
          </cell>
        </row>
        <row r="510">
          <cell r="A510" t="str">
            <v>DS01GD944</v>
          </cell>
          <cell r="C510" t="str">
            <v>GCONISDADJ_S.D</v>
          </cell>
        </row>
        <row r="511">
          <cell r="A511" t="str">
            <v>DS01GD945</v>
          </cell>
          <cell r="C511" t="str">
            <v>GCONISDADJ_S.D</v>
          </cell>
        </row>
        <row r="512">
          <cell r="A512" t="str">
            <v>ES01</v>
          </cell>
          <cell r="C512" t="str">
            <v>ESOISADJ_S.D</v>
          </cell>
        </row>
        <row r="513">
          <cell r="A513" t="str">
            <v>ES01EG901</v>
          </cell>
          <cell r="C513" t="str">
            <v>ESOISADJ_S.D</v>
          </cell>
        </row>
        <row r="514">
          <cell r="A514" t="str">
            <v>ES01EG902</v>
          </cell>
          <cell r="C514" t="str">
            <v>ESOISADJ_S.D</v>
          </cell>
        </row>
        <row r="515">
          <cell r="A515" t="str">
            <v>ES01EG919</v>
          </cell>
          <cell r="C515" t="str">
            <v>ESOISADJ_S.D</v>
          </cell>
        </row>
        <row r="516">
          <cell r="A516" t="str">
            <v>FH01</v>
          </cell>
          <cell r="C516" t="str">
            <v>INDNETADJ.D</v>
          </cell>
        </row>
        <row r="517">
          <cell r="A517" t="str">
            <v>FH01FH001</v>
          </cell>
          <cell r="C517" t="str">
            <v>INDNETADJ.D</v>
          </cell>
        </row>
        <row r="518">
          <cell r="A518" t="str">
            <v>FH01FH002</v>
          </cell>
          <cell r="C518" t="str">
            <v>INDNETADJ.D</v>
          </cell>
        </row>
        <row r="519">
          <cell r="A519" t="str">
            <v>FH01FH003</v>
          </cell>
          <cell r="C519" t="str">
            <v>INDNETADJ.D</v>
          </cell>
        </row>
        <row r="520">
          <cell r="A520" t="str">
            <v>FH01FH004</v>
          </cell>
          <cell r="C520" t="str">
            <v>INDNETADJ.D</v>
          </cell>
        </row>
        <row r="521">
          <cell r="A521" t="str">
            <v>FH01FH011</v>
          </cell>
          <cell r="C521" t="str">
            <v>INDNETADJ.D</v>
          </cell>
        </row>
        <row r="522">
          <cell r="A522" t="str">
            <v>FH01FH012</v>
          </cell>
          <cell r="C522" t="str">
            <v>INDNETADJ.D</v>
          </cell>
        </row>
        <row r="523">
          <cell r="A523" t="str">
            <v>FH01FH013</v>
          </cell>
          <cell r="C523" t="str">
            <v>INDNETADJ.D</v>
          </cell>
        </row>
        <row r="524">
          <cell r="A524" t="str">
            <v>FH01FH021</v>
          </cell>
          <cell r="C524" t="str">
            <v>INDNETADJ.D</v>
          </cell>
        </row>
        <row r="525">
          <cell r="A525" t="str">
            <v>FH01FH022</v>
          </cell>
          <cell r="C525" t="str">
            <v>INDNETADJ.D</v>
          </cell>
        </row>
        <row r="526">
          <cell r="A526" t="str">
            <v>FH01FH023</v>
          </cell>
          <cell r="C526" t="str">
            <v>INDNETADJ.D</v>
          </cell>
        </row>
        <row r="527">
          <cell r="A527" t="str">
            <v>FH01FH031</v>
          </cell>
          <cell r="C527" t="str">
            <v>INDNETADJ.D</v>
          </cell>
        </row>
        <row r="528">
          <cell r="A528" t="str">
            <v>FH01FH032</v>
          </cell>
          <cell r="C528" t="str">
            <v>INDNETADJ.D</v>
          </cell>
        </row>
        <row r="529">
          <cell r="A529" t="str">
            <v>FH01FH033</v>
          </cell>
          <cell r="C529" t="str">
            <v>INDNETADJ.D</v>
          </cell>
        </row>
        <row r="530">
          <cell r="A530" t="str">
            <v>FH01FH041</v>
          </cell>
          <cell r="C530" t="str">
            <v>INDNETADJ.D</v>
          </cell>
        </row>
        <row r="531">
          <cell r="A531" t="str">
            <v>FH01FH042</v>
          </cell>
          <cell r="C531" t="str">
            <v>INDNETADJ.D</v>
          </cell>
        </row>
        <row r="532">
          <cell r="A532" t="str">
            <v>FH01FH043</v>
          </cell>
          <cell r="C532" t="str">
            <v>INDNETADJ.D</v>
          </cell>
        </row>
        <row r="533">
          <cell r="A533" t="str">
            <v>GA01</v>
          </cell>
          <cell r="C533" t="str">
            <v>GSOAMEXIT_S.D</v>
          </cell>
        </row>
        <row r="534">
          <cell r="A534" t="str">
            <v>GA01GS001</v>
          </cell>
          <cell r="C534" t="str">
            <v>GSOAMEXIT_S.D</v>
          </cell>
        </row>
        <row r="535">
          <cell r="A535" t="str">
            <v>GA01GS002</v>
          </cell>
          <cell r="C535" t="str">
            <v>GSOAMEXIT_S.D</v>
          </cell>
        </row>
        <row r="536">
          <cell r="A536" t="str">
            <v>GB01</v>
          </cell>
          <cell r="C536" t="str">
            <v>GSOOTDIR_S.D</v>
          </cell>
        </row>
        <row r="537">
          <cell r="A537" t="str">
            <v>GB01GS361</v>
          </cell>
          <cell r="C537" t="str">
            <v>GSOOTDIR_S.D</v>
          </cell>
        </row>
        <row r="538">
          <cell r="A538" t="str">
            <v>GB01GS371</v>
          </cell>
          <cell r="C538" t="str">
            <v>GSOOTGO_S.D</v>
          </cell>
        </row>
        <row r="539">
          <cell r="A539" t="str">
            <v>GB01GS372</v>
          </cell>
          <cell r="C539" t="str">
            <v>GSOOTGO_S.D</v>
          </cell>
        </row>
        <row r="540">
          <cell r="A540" t="str">
            <v>GB01GS373</v>
          </cell>
          <cell r="C540" t="str">
            <v>GSOOTGO_S.D</v>
          </cell>
        </row>
        <row r="541">
          <cell r="A541" t="str">
            <v>GB01GS374</v>
          </cell>
          <cell r="C541" t="str">
            <v>GSOOTGO_S.D</v>
          </cell>
        </row>
        <row r="542">
          <cell r="A542" t="str">
            <v>GB01GS375</v>
          </cell>
          <cell r="C542" t="str">
            <v>GSOOTGO_S.D</v>
          </cell>
        </row>
        <row r="543">
          <cell r="A543" t="str">
            <v>GB01GS376</v>
          </cell>
          <cell r="C543" t="str">
            <v>GSOOTGO_S.D</v>
          </cell>
        </row>
        <row r="544">
          <cell r="A544" t="str">
            <v>GB01GS377</v>
          </cell>
          <cell r="C544" t="str">
            <v>GSOOTGO_S.D</v>
          </cell>
        </row>
        <row r="545">
          <cell r="A545" t="str">
            <v>GB01GS378</v>
          </cell>
          <cell r="C545" t="str">
            <v>GSOOTGO_S.D</v>
          </cell>
        </row>
        <row r="546">
          <cell r="A546" t="str">
            <v>GB01GS379</v>
          </cell>
          <cell r="C546" t="str">
            <v>GSOOTGO_S.D</v>
          </cell>
        </row>
        <row r="547">
          <cell r="A547" t="str">
            <v>GB01GS380</v>
          </cell>
          <cell r="C547" t="str">
            <v>GSOOTGO_S.D</v>
          </cell>
        </row>
        <row r="548">
          <cell r="A548" t="str">
            <v>GB01GS381</v>
          </cell>
          <cell r="C548" t="str">
            <v>GSOOTGO_S.D</v>
          </cell>
        </row>
        <row r="549">
          <cell r="A549" t="str">
            <v>GB01GS382</v>
          </cell>
          <cell r="C549" t="str">
            <v>GSOOTGO_S.D</v>
          </cell>
        </row>
        <row r="550">
          <cell r="A550" t="str">
            <v>GB01GS383</v>
          </cell>
          <cell r="C550" t="str">
            <v>GSOOTGO_S.D</v>
          </cell>
        </row>
        <row r="551">
          <cell r="A551" t="str">
            <v>GB01GS384</v>
          </cell>
          <cell r="C551" t="str">
            <v>GSOOTGO_S.D</v>
          </cell>
        </row>
        <row r="552">
          <cell r="A552" t="str">
            <v>GB01GS385</v>
          </cell>
          <cell r="C552" t="str">
            <v>GSOOTGO_S.D</v>
          </cell>
        </row>
        <row r="553">
          <cell r="A553" t="str">
            <v>GB01GS386</v>
          </cell>
          <cell r="C553" t="str">
            <v>GSOOTGO_S.D</v>
          </cell>
        </row>
        <row r="554">
          <cell r="A554" t="str">
            <v>GB01GS387</v>
          </cell>
          <cell r="C554" t="str">
            <v>GSOOTGO_S.D</v>
          </cell>
        </row>
        <row r="555">
          <cell r="A555" t="str">
            <v>GB01GS388</v>
          </cell>
          <cell r="C555" t="str">
            <v>GSOOTGO_S.D</v>
          </cell>
        </row>
        <row r="556">
          <cell r="A556" t="str">
            <v>GB01GS389</v>
          </cell>
          <cell r="C556" t="str">
            <v>GSOOTGO_S.D</v>
          </cell>
        </row>
        <row r="557">
          <cell r="A557" t="str">
            <v>GB01GS414</v>
          </cell>
          <cell r="C557" t="str">
            <v>GSOOTEM_S.D</v>
          </cell>
        </row>
        <row r="558">
          <cell r="A558" t="str">
            <v>GB01GS416</v>
          </cell>
          <cell r="C558" t="str">
            <v>GSOOTEM_S.D</v>
          </cell>
        </row>
        <row r="559">
          <cell r="A559" t="str">
            <v>GB01GS417</v>
          </cell>
          <cell r="C559" t="str">
            <v>GSOOTEM_S.D</v>
          </cell>
        </row>
        <row r="560">
          <cell r="A560" t="str">
            <v>GB01GS418</v>
          </cell>
          <cell r="C560" t="str">
            <v>GSOOTEM_S.D</v>
          </cell>
        </row>
        <row r="561">
          <cell r="A561" t="str">
            <v>GB01GS419</v>
          </cell>
          <cell r="C561" t="str">
            <v>GSOOTEM_S.D</v>
          </cell>
        </row>
        <row r="562">
          <cell r="A562" t="str">
            <v>GB01GS420</v>
          </cell>
          <cell r="C562" t="str">
            <v>GSOOTEM_S.D</v>
          </cell>
        </row>
        <row r="563">
          <cell r="A563" t="str">
            <v>GB01GS421</v>
          </cell>
          <cell r="C563" t="str">
            <v>GSOOTEM_S.D</v>
          </cell>
        </row>
        <row r="564">
          <cell r="A564" t="str">
            <v>GB01GS422</v>
          </cell>
          <cell r="C564" t="str">
            <v>GSOOTEM_S.D</v>
          </cell>
        </row>
        <row r="565">
          <cell r="A565" t="str">
            <v>GB01GS423</v>
          </cell>
          <cell r="C565" t="str">
            <v>GSOOTEM_S.D</v>
          </cell>
        </row>
        <row r="566">
          <cell r="A566" t="str">
            <v>GB01GS424</v>
          </cell>
          <cell r="C566" t="str">
            <v>GSOOTEM_S.D</v>
          </cell>
        </row>
        <row r="567">
          <cell r="A567" t="str">
            <v>GB01GS451</v>
          </cell>
          <cell r="C567" t="str">
            <v>GSOOTISBR_S.D</v>
          </cell>
        </row>
        <row r="568">
          <cell r="A568" t="str">
            <v>GB01GS452</v>
          </cell>
          <cell r="C568" t="str">
            <v>GSOOTISBR_S.D</v>
          </cell>
        </row>
        <row r="569">
          <cell r="A569" t="str">
            <v>GB01GS471</v>
          </cell>
          <cell r="C569" t="str">
            <v>GSOOTGQM_S.D</v>
          </cell>
        </row>
        <row r="570">
          <cell r="A570" t="str">
            <v>GB01GS473</v>
          </cell>
          <cell r="C570" t="str">
            <v>GSOOTEXIT_S.D</v>
          </cell>
        </row>
        <row r="571">
          <cell r="A571" t="str">
            <v>GB02</v>
          </cell>
          <cell r="C571" t="str">
            <v>GSOOTGO_S.D</v>
          </cell>
        </row>
        <row r="572">
          <cell r="A572" t="str">
            <v>GB02GS472</v>
          </cell>
          <cell r="C572" t="str">
            <v>GSOOTGO_S.D</v>
          </cell>
        </row>
        <row r="573">
          <cell r="A573" t="str">
            <v>GC01</v>
          </cell>
          <cell r="C573" t="str">
            <v>GSOCOMMLDIR_S.D</v>
          </cell>
        </row>
        <row r="574">
          <cell r="A574" t="str">
            <v>GC01GS501</v>
          </cell>
          <cell r="C574" t="str">
            <v>GSOCOMMLDIR_S.D</v>
          </cell>
        </row>
        <row r="575">
          <cell r="A575" t="str">
            <v>GC01GS511</v>
          </cell>
          <cell r="C575" t="str">
            <v>GSOCOMMLCPL_S.D</v>
          </cell>
        </row>
        <row r="576">
          <cell r="A576" t="str">
            <v>GC01GS512</v>
          </cell>
          <cell r="C576" t="str">
            <v>GSOCOMMLCPL_S.D</v>
          </cell>
        </row>
        <row r="577">
          <cell r="A577" t="str">
            <v>GC01GS513</v>
          </cell>
          <cell r="C577" t="str">
            <v>GSOCOMMLCPL_S.D</v>
          </cell>
        </row>
        <row r="578">
          <cell r="A578" t="str">
            <v>GC01GS531</v>
          </cell>
          <cell r="C578" t="str">
            <v>GSOCOMMLREG_S.D</v>
          </cell>
        </row>
        <row r="579">
          <cell r="A579" t="str">
            <v>GC01GS532</v>
          </cell>
          <cell r="C579" t="str">
            <v>GSOCOMMLREG_S.D</v>
          </cell>
        </row>
        <row r="580">
          <cell r="A580" t="str">
            <v>GC01GS533</v>
          </cell>
          <cell r="C580" t="str">
            <v>GSOCOMMLREG_S.D</v>
          </cell>
        </row>
        <row r="581">
          <cell r="A581" t="str">
            <v>GC01GS552</v>
          </cell>
          <cell r="C581" t="str">
            <v>GSOCOMMLCUS_S.D</v>
          </cell>
        </row>
        <row r="582">
          <cell r="A582" t="str">
            <v>GC01GS553</v>
          </cell>
          <cell r="C582" t="str">
            <v>GSOCOMMLCUS_S.D</v>
          </cell>
        </row>
        <row r="583">
          <cell r="A583" t="str">
            <v>GC01GS561</v>
          </cell>
          <cell r="C583" t="str">
            <v>GSOCOMMLCUS_S.D</v>
          </cell>
        </row>
        <row r="584">
          <cell r="A584" t="str">
            <v>GC01GS571</v>
          </cell>
          <cell r="C584" t="str">
            <v>GSOCOMMLEEF_S.D</v>
          </cell>
        </row>
        <row r="585">
          <cell r="A585" t="str">
            <v>GC01GS572</v>
          </cell>
          <cell r="C585" t="str">
            <v>GSOCOMMLEEF_S.D</v>
          </cell>
        </row>
        <row r="586">
          <cell r="A586" t="str">
            <v>GC01GS573</v>
          </cell>
          <cell r="C586" t="str">
            <v>GSOCOMMLEEF_S.D</v>
          </cell>
        </row>
        <row r="587">
          <cell r="A587" t="str">
            <v>GC01GS591</v>
          </cell>
          <cell r="C587" t="str">
            <v>GSOCOMMLDIR_S.D</v>
          </cell>
        </row>
        <row r="588">
          <cell r="A588" t="str">
            <v>GC01GS592</v>
          </cell>
          <cell r="C588" t="str">
            <v>GSOCOMMLDIR_S.D</v>
          </cell>
        </row>
        <row r="589">
          <cell r="A589" t="str">
            <v>GC01GS593</v>
          </cell>
          <cell r="C589" t="str">
            <v>GSOCOMMLDIR_S.D</v>
          </cell>
        </row>
        <row r="590">
          <cell r="A590" t="str">
            <v>GC01GS598</v>
          </cell>
          <cell r="C590" t="str">
            <v>GSOCOMMLDIR_S.D</v>
          </cell>
        </row>
        <row r="591">
          <cell r="A591" t="str">
            <v>GC01GS599</v>
          </cell>
          <cell r="C591" t="str">
            <v>GSOCOMMLDIR_S.D</v>
          </cell>
        </row>
        <row r="592">
          <cell r="A592" t="str">
            <v>GN01</v>
          </cell>
          <cell r="C592" t="str">
            <v>GRAINLNG</v>
          </cell>
        </row>
        <row r="593">
          <cell r="A593" t="str">
            <v>GN01LG001</v>
          </cell>
          <cell r="C593" t="str">
            <v>GRAINLNG.D</v>
          </cell>
        </row>
        <row r="594">
          <cell r="A594" t="str">
            <v>GN01LG002</v>
          </cell>
          <cell r="C594" t="str">
            <v>GRAINLNG.D</v>
          </cell>
        </row>
        <row r="595">
          <cell r="A595" t="str">
            <v>GN01LG003</v>
          </cell>
          <cell r="C595" t="str">
            <v>GRAINLNG.D</v>
          </cell>
        </row>
        <row r="596">
          <cell r="A596" t="str">
            <v>GN01LG004</v>
          </cell>
          <cell r="C596" t="str">
            <v>GRAINLNG.D</v>
          </cell>
        </row>
        <row r="597">
          <cell r="A597" t="str">
            <v>GN01LG005</v>
          </cell>
          <cell r="C597" t="str">
            <v>GRAINLNG.D</v>
          </cell>
        </row>
        <row r="598">
          <cell r="A598" t="str">
            <v>GN01LG006</v>
          </cell>
          <cell r="C598" t="str">
            <v>GRAINLNG.D</v>
          </cell>
        </row>
        <row r="599">
          <cell r="A599" t="str">
            <v>GN01LG007</v>
          </cell>
          <cell r="C599" t="str">
            <v>GRAINLNG.D</v>
          </cell>
        </row>
        <row r="600">
          <cell r="A600" t="str">
            <v>GN01LG008</v>
          </cell>
          <cell r="C600" t="str">
            <v>GRAINLNG.D</v>
          </cell>
        </row>
        <row r="601">
          <cell r="A601" t="str">
            <v>GN01LG009</v>
          </cell>
          <cell r="C601" t="str">
            <v>GRAINLNG.D</v>
          </cell>
        </row>
        <row r="602">
          <cell r="A602" t="str">
            <v>GN01LG010</v>
          </cell>
          <cell r="C602" t="str">
            <v>GRAINLNG.D</v>
          </cell>
        </row>
        <row r="603">
          <cell r="A603" t="str">
            <v>GN01LG011</v>
          </cell>
          <cell r="C603" t="str">
            <v>GRAINLNG.D</v>
          </cell>
        </row>
        <row r="604">
          <cell r="A604" t="str">
            <v>GN01LG012</v>
          </cell>
          <cell r="C604" t="str">
            <v>GRAINLNG.D</v>
          </cell>
        </row>
        <row r="605">
          <cell r="A605" t="str">
            <v>GN01LG013</v>
          </cell>
          <cell r="C605" t="str">
            <v>GRAINLNG.D</v>
          </cell>
        </row>
        <row r="606">
          <cell r="A606" t="str">
            <v>GS01</v>
          </cell>
          <cell r="C606" t="str">
            <v>GCONISTGSOADJ_S.D</v>
          </cell>
        </row>
        <row r="607">
          <cell r="A607" t="str">
            <v>GS01GS901</v>
          </cell>
          <cell r="C607" t="str">
            <v>GCONISTGSOADJ_S.D</v>
          </cell>
        </row>
        <row r="608">
          <cell r="A608" t="str">
            <v>GS01GS902</v>
          </cell>
          <cell r="C608" t="str">
            <v>GCONISTGSOADJ_S.D</v>
          </cell>
        </row>
        <row r="609">
          <cell r="A609" t="str">
            <v>GS01GS910</v>
          </cell>
          <cell r="C609" t="str">
            <v>GCONISTGSOADJ_S.D</v>
          </cell>
        </row>
        <row r="610">
          <cell r="A610" t="str">
            <v>GS01GS944</v>
          </cell>
          <cell r="C610" t="str">
            <v>GCONISTGSOADJ_S.D</v>
          </cell>
        </row>
        <row r="611">
          <cell r="A611" t="str">
            <v>GS01GS945</v>
          </cell>
          <cell r="C611" t="str">
            <v>GCONISTGSOADJ_S.D</v>
          </cell>
        </row>
        <row r="612">
          <cell r="A612" t="str">
            <v>GT01</v>
          </cell>
          <cell r="C612" t="str">
            <v>GTMETERSDIR.D</v>
          </cell>
        </row>
        <row r="613">
          <cell r="A613" t="str">
            <v>GT01GM001</v>
          </cell>
          <cell r="C613" t="str">
            <v>GTMETERSDIR.D</v>
          </cell>
        </row>
        <row r="614">
          <cell r="A614" t="str">
            <v>GT01GM009</v>
          </cell>
          <cell r="C614" t="str">
            <v>GTMETERSDIR.D</v>
          </cell>
        </row>
        <row r="615">
          <cell r="A615" t="str">
            <v>GT02</v>
          </cell>
          <cell r="C615" t="str">
            <v>GTMETERSDIR.D</v>
          </cell>
        </row>
        <row r="616">
          <cell r="A616" t="str">
            <v>GT02GM002</v>
          </cell>
          <cell r="C616" t="str">
            <v>GTMETERSDIR.D</v>
          </cell>
        </row>
        <row r="617">
          <cell r="A617" t="str">
            <v>GT02GM010</v>
          </cell>
          <cell r="C617" t="str">
            <v>GTMETERSDIR.D</v>
          </cell>
        </row>
        <row r="618">
          <cell r="A618" t="str">
            <v>GT03</v>
          </cell>
          <cell r="C618" t="str">
            <v>GTMETERSDIR.D</v>
          </cell>
        </row>
        <row r="619">
          <cell r="A619" t="str">
            <v>GT03GM003</v>
          </cell>
          <cell r="C619" t="str">
            <v>GTMETERSDIR.D</v>
          </cell>
        </row>
        <row r="620">
          <cell r="A620" t="str">
            <v>GT03GM011</v>
          </cell>
          <cell r="C620" t="str">
            <v>GTMETERSDIR.D</v>
          </cell>
        </row>
        <row r="621">
          <cell r="A621" t="str">
            <v>GT04</v>
          </cell>
          <cell r="C621" t="str">
            <v>GTMETERSDIR.D</v>
          </cell>
        </row>
        <row r="622">
          <cell r="A622" t="str">
            <v>GT04GM004</v>
          </cell>
          <cell r="C622" t="str">
            <v>GTMETERSDIR.D</v>
          </cell>
        </row>
        <row r="623">
          <cell r="A623" t="str">
            <v>GT04GM012</v>
          </cell>
          <cell r="C623" t="str">
            <v>GTMETERSDIR.D</v>
          </cell>
        </row>
        <row r="624">
          <cell r="A624" t="str">
            <v>GT05</v>
          </cell>
          <cell r="C624" t="str">
            <v>GTMETERSDIR.D</v>
          </cell>
        </row>
        <row r="625">
          <cell r="A625" t="str">
            <v>GT05GM005</v>
          </cell>
          <cell r="C625" t="str">
            <v>GTMETERSDIR.D</v>
          </cell>
        </row>
        <row r="626">
          <cell r="A626" t="str">
            <v>GT05GM013</v>
          </cell>
          <cell r="C626" t="str">
            <v>GTMETERSDIR.D</v>
          </cell>
        </row>
        <row r="627">
          <cell r="A627" t="str">
            <v>GT06</v>
          </cell>
          <cell r="C627" t="str">
            <v>GTMETERSDIR.D</v>
          </cell>
        </row>
        <row r="628">
          <cell r="A628" t="str">
            <v>GT06GM006</v>
          </cell>
          <cell r="C628" t="str">
            <v>GTMETERSDIR.D</v>
          </cell>
        </row>
        <row r="629">
          <cell r="A629" t="str">
            <v>GT06GM014</v>
          </cell>
          <cell r="C629" t="str">
            <v>GTMETERSDIR.D</v>
          </cell>
        </row>
        <row r="630">
          <cell r="A630" t="str">
            <v>GT07</v>
          </cell>
          <cell r="C630" t="str">
            <v>GTMETERSDIR.D</v>
          </cell>
        </row>
        <row r="631">
          <cell r="A631" t="str">
            <v>GT07GM007</v>
          </cell>
          <cell r="C631" t="str">
            <v>GTMETERSDIR.D</v>
          </cell>
        </row>
        <row r="632">
          <cell r="A632" t="str">
            <v>GT07GM015</v>
          </cell>
          <cell r="C632" t="str">
            <v>GTMETERSDIR.D</v>
          </cell>
        </row>
        <row r="633">
          <cell r="A633" t="str">
            <v>GT08</v>
          </cell>
          <cell r="C633" t="str">
            <v>GTMETERSDIR.D</v>
          </cell>
        </row>
        <row r="634">
          <cell r="A634" t="str">
            <v>GT08GM008</v>
          </cell>
          <cell r="C634" t="str">
            <v>GTMETERSDIR.D</v>
          </cell>
        </row>
        <row r="635">
          <cell r="A635" t="str">
            <v>GT08GM016</v>
          </cell>
          <cell r="C635" t="str">
            <v>GTMETERSDIR.D</v>
          </cell>
        </row>
        <row r="636">
          <cell r="A636" t="str">
            <v>GY01</v>
          </cell>
          <cell r="C636" t="str">
            <v xml:space="preserve">GSOTRANFIN.D     </v>
          </cell>
        </row>
        <row r="637">
          <cell r="A637" t="str">
            <v>GY01GS633</v>
          </cell>
          <cell r="C637" t="str">
            <v xml:space="preserve">GSOTRANFIN.D     </v>
          </cell>
        </row>
        <row r="638">
          <cell r="A638" t="str">
            <v>GY01GS634</v>
          </cell>
          <cell r="C638" t="str">
            <v xml:space="preserve">GSOTRANFIN.D     </v>
          </cell>
        </row>
        <row r="639">
          <cell r="A639" t="str">
            <v>GY01GS635</v>
          </cell>
          <cell r="C639" t="str">
            <v xml:space="preserve">GSOTRANFIN.D     </v>
          </cell>
        </row>
        <row r="640">
          <cell r="A640" t="str">
            <v>GY01GS637</v>
          </cell>
          <cell r="C640" t="str">
            <v xml:space="preserve">GSOUKDIR_S.D   </v>
          </cell>
        </row>
        <row r="641">
          <cell r="A641" t="str">
            <v>GY01GS638</v>
          </cell>
          <cell r="C641" t="str">
            <v xml:space="preserve">GSOTRANFIN.D     </v>
          </cell>
        </row>
        <row r="642">
          <cell r="A642" t="str">
            <v>GY01GS640</v>
          </cell>
          <cell r="C642" t="str">
            <v>GSOCEN.D</v>
          </cell>
        </row>
        <row r="643">
          <cell r="A643" t="str">
            <v>GY02</v>
          </cell>
          <cell r="C643" t="str">
            <v>DORMSO_S.D</v>
          </cell>
        </row>
        <row r="644">
          <cell r="A644" t="str">
            <v>GY02GS641</v>
          </cell>
          <cell r="C644" t="str">
            <v>DORMSO_S.D</v>
          </cell>
        </row>
        <row r="645">
          <cell r="A645" t="str">
            <v>GY02GS642</v>
          </cell>
          <cell r="C645" t="str">
            <v>DORMSO_S.D</v>
          </cell>
        </row>
        <row r="646">
          <cell r="A646" t="str">
            <v>LL01</v>
          </cell>
          <cell r="C646" t="str">
            <v>NGCLEASING.D</v>
          </cell>
        </row>
        <row r="647">
          <cell r="A647" t="str">
            <v>LL01LE001</v>
          </cell>
          <cell r="C647" t="str">
            <v>NGCLEASING.D</v>
          </cell>
        </row>
        <row r="648">
          <cell r="A648" t="str">
            <v>LN01</v>
          </cell>
          <cell r="C648" t="str">
            <v>LNGCOMM_S.D</v>
          </cell>
        </row>
        <row r="649">
          <cell r="A649" t="str">
            <v>LN01LS001</v>
          </cell>
          <cell r="C649" t="str">
            <v>LNGCOMM_S.D</v>
          </cell>
        </row>
        <row r="650">
          <cell r="A650" t="str">
            <v>LN01LS006</v>
          </cell>
          <cell r="C650" t="str">
            <v>LNGCOMM_S.D</v>
          </cell>
        </row>
        <row r="651">
          <cell r="A651" t="str">
            <v>LN02</v>
          </cell>
          <cell r="C651" t="str">
            <v>LNGCOMM_S.D</v>
          </cell>
        </row>
        <row r="652">
          <cell r="A652" t="str">
            <v>LN02LS002</v>
          </cell>
          <cell r="C652" t="str">
            <v>LNGCOMM_S.D</v>
          </cell>
        </row>
        <row r="653">
          <cell r="A653" t="str">
            <v>LN03</v>
          </cell>
          <cell r="C653" t="str">
            <v>LNGCOMM_S.D</v>
          </cell>
        </row>
        <row r="654">
          <cell r="A654" t="str">
            <v>LN03LS003</v>
          </cell>
          <cell r="C654" t="str">
            <v>LNGCOMM_S.D</v>
          </cell>
        </row>
        <row r="655">
          <cell r="A655" t="str">
            <v>LN04</v>
          </cell>
          <cell r="C655" t="str">
            <v>LNGCOMM_S.D</v>
          </cell>
        </row>
        <row r="656">
          <cell r="A656" t="str">
            <v>LN04LS004</v>
          </cell>
          <cell r="C656" t="str">
            <v>LNGCOMM_S.D</v>
          </cell>
        </row>
        <row r="657">
          <cell r="A657" t="str">
            <v>LN05</v>
          </cell>
          <cell r="C657" t="str">
            <v>LNGCOMM_S.D</v>
          </cell>
        </row>
        <row r="658">
          <cell r="A658" t="str">
            <v>LN05LS005</v>
          </cell>
          <cell r="C658" t="str">
            <v>LNGCOMM_S.D</v>
          </cell>
        </row>
        <row r="659">
          <cell r="A659" t="str">
            <v>LN06</v>
          </cell>
          <cell r="C659" t="str">
            <v>LNGCOMM_S.D</v>
          </cell>
        </row>
        <row r="660">
          <cell r="A660" t="str">
            <v>LN06LS007</v>
          </cell>
          <cell r="C660" t="str">
            <v>LNGCOMM_S.D</v>
          </cell>
        </row>
        <row r="661">
          <cell r="A661" t="str">
            <v>LN07</v>
          </cell>
          <cell r="C661" t="str">
            <v>LNGCOMM_S.D</v>
          </cell>
        </row>
        <row r="662">
          <cell r="A662" t="str">
            <v>LN07LS008</v>
          </cell>
          <cell r="C662" t="str">
            <v>LNGCOMM_S.D</v>
          </cell>
        </row>
        <row r="663">
          <cell r="A663" t="str">
            <v>MA01</v>
          </cell>
          <cell r="C663" t="str">
            <v>AMGASSVS.D</v>
          </cell>
        </row>
        <row r="664">
          <cell r="A664" t="str">
            <v>MA01GG001</v>
          </cell>
          <cell r="C664" t="str">
            <v>AMGASSVS.D</v>
          </cell>
        </row>
        <row r="665">
          <cell r="A665" t="str">
            <v>MA01GG002</v>
          </cell>
          <cell r="C665" t="str">
            <v>AMTRANSERVDM_S.D</v>
          </cell>
        </row>
        <row r="666">
          <cell r="A666" t="str">
            <v>MB01</v>
          </cell>
          <cell r="C666" t="str">
            <v>GSOOTOTHER.D</v>
          </cell>
        </row>
        <row r="667">
          <cell r="A667" t="str">
            <v>MB01GG251</v>
          </cell>
          <cell r="C667" t="str">
            <v>GSOOTOTHER.D</v>
          </cell>
        </row>
        <row r="668">
          <cell r="A668" t="str">
            <v>MC01</v>
          </cell>
          <cell r="C668" t="str">
            <v>GCOMMDMDIR_S.D</v>
          </cell>
        </row>
        <row r="669">
          <cell r="A669" t="str">
            <v>MC01GG501</v>
          </cell>
          <cell r="C669" t="str">
            <v>GCOMMDMDIR_S.D</v>
          </cell>
        </row>
        <row r="670">
          <cell r="A670" t="str">
            <v>MC01GG573</v>
          </cell>
          <cell r="C670" t="str">
            <v>COMMLDESAES_S.D</v>
          </cell>
        </row>
        <row r="671">
          <cell r="A671" t="str">
            <v>MD01</v>
          </cell>
          <cell r="C671" t="str">
            <v>DISTCOMMLDIROTHER.D</v>
          </cell>
        </row>
        <row r="672">
          <cell r="A672" t="str">
            <v>MD01GD050</v>
          </cell>
          <cell r="C672" t="str">
            <v>DISTCOMMLDIROTHER.D</v>
          </cell>
        </row>
        <row r="673">
          <cell r="A673" t="str">
            <v>MD01GD051</v>
          </cell>
          <cell r="C673" t="str">
            <v>DISTCOMMLDIROTHER.D</v>
          </cell>
        </row>
        <row r="674">
          <cell r="A674" t="str">
            <v>MD01GD052</v>
          </cell>
          <cell r="C674" t="str">
            <v>DISTCOMMLDIROTHER.D</v>
          </cell>
        </row>
        <row r="675">
          <cell r="A675" t="str">
            <v>MD01GD053</v>
          </cell>
          <cell r="C675" t="str">
            <v>DISTCOMMLDIROTHER.D</v>
          </cell>
        </row>
        <row r="676">
          <cell r="A676" t="str">
            <v>MD01GD054</v>
          </cell>
          <cell r="C676" t="str">
            <v>DISTCOMMLDIROTHER.D</v>
          </cell>
        </row>
        <row r="677">
          <cell r="A677" t="str">
            <v>MD01GD055</v>
          </cell>
          <cell r="C677" t="str">
            <v>DISTCOMMLDIROTHER.D</v>
          </cell>
        </row>
        <row r="678">
          <cell r="A678" t="str">
            <v>MD01GD064</v>
          </cell>
          <cell r="C678" t="str">
            <v>DISTCOMMLDIROTHER.D</v>
          </cell>
        </row>
        <row r="679">
          <cell r="A679" t="str">
            <v>MD01GD065</v>
          </cell>
          <cell r="C679" t="str">
            <v>DISTCOMMLDIROTHER.D</v>
          </cell>
        </row>
        <row r="680">
          <cell r="A680" t="str">
            <v>MD01GD066</v>
          </cell>
          <cell r="C680" t="str">
            <v>DISTCOMMLDIROTHER.D</v>
          </cell>
        </row>
        <row r="681">
          <cell r="A681" t="str">
            <v>MD01GD269</v>
          </cell>
          <cell r="C681" t="str">
            <v>DISTCOMMLDIROTHER.D</v>
          </cell>
        </row>
        <row r="682">
          <cell r="A682" t="str">
            <v>MD01GD270</v>
          </cell>
          <cell r="C682" t="str">
            <v>DISTCOMMLDIROTHER.D</v>
          </cell>
        </row>
        <row r="683">
          <cell r="A683" t="str">
            <v>MD01GD271</v>
          </cell>
          <cell r="C683" t="str">
            <v>DISTCOMMLDIROTHER.D</v>
          </cell>
        </row>
        <row r="684">
          <cell r="A684" t="str">
            <v>MD01GD274</v>
          </cell>
          <cell r="C684" t="str">
            <v>DISTCOMMLDIROTHER.D</v>
          </cell>
        </row>
        <row r="685">
          <cell r="A685" t="str">
            <v>MD01GD275</v>
          </cell>
          <cell r="C685" t="str">
            <v>DISTCOMMLDIROTHER.D</v>
          </cell>
        </row>
        <row r="686">
          <cell r="A686" t="str">
            <v>MD01GD276</v>
          </cell>
          <cell r="C686" t="str">
            <v>DISTCOMMLDIROTHER.D</v>
          </cell>
        </row>
        <row r="687">
          <cell r="A687" t="str">
            <v>MD01GD277</v>
          </cell>
          <cell r="C687" t="str">
            <v>DISTCOMMLDIROTHER.D</v>
          </cell>
        </row>
        <row r="688">
          <cell r="A688" t="str">
            <v>MD02</v>
          </cell>
          <cell r="C688" t="str">
            <v>DISTCOMMLDIROTHER.D</v>
          </cell>
        </row>
        <row r="689">
          <cell r="A689" t="str">
            <v>MD02GD056</v>
          </cell>
          <cell r="C689" t="str">
            <v>DISTCOMMLDIROTHER.D</v>
          </cell>
        </row>
        <row r="690">
          <cell r="A690" t="str">
            <v>MD02GD060</v>
          </cell>
          <cell r="C690" t="str">
            <v>DISTCOMMLDIROTHER.D</v>
          </cell>
        </row>
        <row r="691">
          <cell r="A691" t="str">
            <v>MD02GD067</v>
          </cell>
          <cell r="C691" t="str">
            <v>DISTCOMMLDIROTHER.D</v>
          </cell>
        </row>
        <row r="692">
          <cell r="A692" t="str">
            <v>MD03</v>
          </cell>
          <cell r="C692" t="str">
            <v>DISTCOMMLDIROTHER.D</v>
          </cell>
        </row>
        <row r="693">
          <cell r="A693" t="str">
            <v>MD03GD058</v>
          </cell>
          <cell r="C693" t="str">
            <v>DISTCOMMLDIROTHER.D</v>
          </cell>
        </row>
        <row r="694">
          <cell r="A694" t="str">
            <v>MD03GD063</v>
          </cell>
          <cell r="C694" t="str">
            <v>DISTCOMMLDIROTHER.D</v>
          </cell>
        </row>
        <row r="695">
          <cell r="A695" t="str">
            <v>MD03GD069</v>
          </cell>
          <cell r="C695" t="str">
            <v>DISTCOMMLDIROTHER.D</v>
          </cell>
        </row>
        <row r="696">
          <cell r="A696" t="str">
            <v>MD04</v>
          </cell>
          <cell r="C696" t="str">
            <v>DISTCOMMLDIROTHER.D</v>
          </cell>
        </row>
        <row r="697">
          <cell r="A697" t="str">
            <v>MD04GD059</v>
          </cell>
          <cell r="C697" t="str">
            <v>DISTCOMMLDIROTHER.D</v>
          </cell>
        </row>
        <row r="698">
          <cell r="A698" t="str">
            <v>MD04GD062</v>
          </cell>
          <cell r="C698" t="str">
            <v>DISTCOMMLDIROTHER.D</v>
          </cell>
        </row>
        <row r="699">
          <cell r="A699" t="str">
            <v>MD04GD070</v>
          </cell>
          <cell r="C699" t="str">
            <v>DISTCOMMLDIROTHER.D</v>
          </cell>
        </row>
        <row r="700">
          <cell r="A700" t="str">
            <v>MD05</v>
          </cell>
          <cell r="C700" t="str">
            <v>DISTCOMMLDIROTHER.D</v>
          </cell>
        </row>
        <row r="701">
          <cell r="A701" t="str">
            <v>MD05GD057</v>
          </cell>
          <cell r="C701" t="str">
            <v>DISTCOMMLDIROTHER.D</v>
          </cell>
        </row>
        <row r="702">
          <cell r="A702" t="str">
            <v>MD05GD061</v>
          </cell>
          <cell r="C702" t="str">
            <v>DISTCOMMLDIROTHER.D</v>
          </cell>
        </row>
        <row r="703">
          <cell r="A703" t="str">
            <v>MD05GD068</v>
          </cell>
          <cell r="C703" t="str">
            <v>DISTCOMMLDIROTHER.D</v>
          </cell>
        </row>
        <row r="704">
          <cell r="A704" t="str">
            <v>MS01</v>
          </cell>
          <cell r="C704" t="str">
            <v>GUNISDMADJ_S.D</v>
          </cell>
        </row>
        <row r="705">
          <cell r="A705" t="str">
            <v>MS01GG901</v>
          </cell>
          <cell r="C705" t="str">
            <v>GUNISDMADJ_S.D</v>
          </cell>
        </row>
        <row r="706">
          <cell r="A706" t="str">
            <v>MS01GG902</v>
          </cell>
          <cell r="C706" t="str">
            <v>GUNISDMADJ_S.D</v>
          </cell>
        </row>
        <row r="707">
          <cell r="A707" t="str">
            <v>MS01GG920</v>
          </cell>
          <cell r="C707" t="str">
            <v>GUNISDMADJ_S.D</v>
          </cell>
        </row>
        <row r="708">
          <cell r="A708" t="str">
            <v>MS01GG921</v>
          </cell>
          <cell r="C708" t="str">
            <v>GUNISDMADJ_S.D</v>
          </cell>
        </row>
        <row r="709">
          <cell r="A709" t="str">
            <v>MS01GG925</v>
          </cell>
          <cell r="C709" t="str">
            <v>GUNISDMADJ_S.D</v>
          </cell>
        </row>
        <row r="710">
          <cell r="A710" t="str">
            <v>MS01GG930</v>
          </cell>
          <cell r="C710" t="str">
            <v>GUNISDMADJ_S.D</v>
          </cell>
        </row>
        <row r="711">
          <cell r="A711" t="str">
            <v>MS01GG931</v>
          </cell>
          <cell r="C711" t="str">
            <v>GUNISDMADJ_S.D</v>
          </cell>
        </row>
        <row r="712">
          <cell r="A712" t="str">
            <v>MS01GG970</v>
          </cell>
          <cell r="C712" t="str">
            <v>GUNISDMADJ_S.D</v>
          </cell>
        </row>
        <row r="713">
          <cell r="A713" t="str">
            <v>MS01GG971</v>
          </cell>
          <cell r="C713" t="str">
            <v>GUNISDMADJ_S.D</v>
          </cell>
        </row>
        <row r="714">
          <cell r="A714" t="str">
            <v>MS01GG972</v>
          </cell>
          <cell r="C714" t="str">
            <v>GUNISDMADJ_S.D</v>
          </cell>
        </row>
        <row r="715">
          <cell r="A715" t="str">
            <v>MT01</v>
          </cell>
          <cell r="C715" t="str">
            <v>TMSDIR.D</v>
          </cell>
        </row>
        <row r="716">
          <cell r="A716" t="str">
            <v>MT01MT002</v>
          </cell>
          <cell r="C716" t="str">
            <v>TMSDIR.D</v>
          </cell>
        </row>
        <row r="717">
          <cell r="A717" t="str">
            <v>MT01MT010</v>
          </cell>
          <cell r="C717" t="str">
            <v>TMSDIR.D</v>
          </cell>
        </row>
        <row r="718">
          <cell r="A718" t="str">
            <v>MT01MT053</v>
          </cell>
          <cell r="C718" t="str">
            <v>TMSDIR.D</v>
          </cell>
        </row>
        <row r="719">
          <cell r="A719" t="str">
            <v>MT01MT067</v>
          </cell>
          <cell r="C719" t="str">
            <v>TMSDIR.D</v>
          </cell>
        </row>
        <row r="720">
          <cell r="A720" t="str">
            <v>MT01MT074</v>
          </cell>
          <cell r="C720" t="str">
            <v>TMSDIR.D</v>
          </cell>
        </row>
        <row r="721">
          <cell r="A721" t="str">
            <v>MT02</v>
          </cell>
          <cell r="C721" t="str">
            <v>TMSDIR.D</v>
          </cell>
        </row>
        <row r="722">
          <cell r="A722" t="str">
            <v>MT02MT003</v>
          </cell>
          <cell r="C722" t="str">
            <v>TMSDIR.D</v>
          </cell>
        </row>
        <row r="723">
          <cell r="A723" t="str">
            <v>MT02MT011</v>
          </cell>
          <cell r="C723" t="str">
            <v>TMSDIR.D</v>
          </cell>
        </row>
        <row r="724">
          <cell r="A724" t="str">
            <v>MT02MT054</v>
          </cell>
          <cell r="C724" t="str">
            <v>TMSDIR.D</v>
          </cell>
        </row>
        <row r="725">
          <cell r="A725" t="str">
            <v>MT02MT068</v>
          </cell>
          <cell r="C725" t="str">
            <v>TMSDIR.D</v>
          </cell>
        </row>
        <row r="726">
          <cell r="A726" t="str">
            <v>MT02MT075</v>
          </cell>
          <cell r="C726" t="str">
            <v>TMSDIR.D</v>
          </cell>
        </row>
        <row r="727">
          <cell r="A727" t="str">
            <v>MT03</v>
          </cell>
          <cell r="C727" t="str">
            <v>TMSDIR.D</v>
          </cell>
        </row>
        <row r="728">
          <cell r="A728" t="str">
            <v>MT03MT004</v>
          </cell>
          <cell r="C728" t="str">
            <v>TMSDIR.D</v>
          </cell>
        </row>
        <row r="729">
          <cell r="A729" t="str">
            <v>MT03MT012</v>
          </cell>
          <cell r="C729" t="str">
            <v>TMSDIR.D</v>
          </cell>
        </row>
        <row r="730">
          <cell r="A730" t="str">
            <v>MT03MT034</v>
          </cell>
          <cell r="C730" t="str">
            <v>TMSDIR.D</v>
          </cell>
        </row>
        <row r="731">
          <cell r="A731" t="str">
            <v>MT03MT035</v>
          </cell>
          <cell r="C731" t="str">
            <v>TMSDIR.D</v>
          </cell>
        </row>
        <row r="732">
          <cell r="A732" t="str">
            <v>MT03MT036</v>
          </cell>
          <cell r="C732" t="str">
            <v>TMSDIR.D</v>
          </cell>
        </row>
        <row r="733">
          <cell r="A733" t="str">
            <v>MT03MT037</v>
          </cell>
          <cell r="C733" t="str">
            <v>TMSDIR.D</v>
          </cell>
        </row>
        <row r="734">
          <cell r="A734" t="str">
            <v>MT03MT038</v>
          </cell>
          <cell r="C734" t="str">
            <v>TMSDIR.D</v>
          </cell>
        </row>
        <row r="735">
          <cell r="A735" t="str">
            <v>MT03MT039</v>
          </cell>
          <cell r="C735" t="str">
            <v>TMSDIR.D</v>
          </cell>
        </row>
        <row r="736">
          <cell r="A736" t="str">
            <v>MT03MT040</v>
          </cell>
          <cell r="C736" t="str">
            <v>TMSDIR.D</v>
          </cell>
        </row>
        <row r="737">
          <cell r="A737" t="str">
            <v>MT03MT041</v>
          </cell>
          <cell r="C737" t="str">
            <v>TMSDIR.D</v>
          </cell>
        </row>
        <row r="738">
          <cell r="A738" t="str">
            <v>MT03MT046</v>
          </cell>
          <cell r="C738" t="str">
            <v>TMSDIR.D</v>
          </cell>
        </row>
        <row r="739">
          <cell r="A739" t="str">
            <v>MT03MT047</v>
          </cell>
          <cell r="C739" t="str">
            <v>TMSDIR.D</v>
          </cell>
        </row>
        <row r="740">
          <cell r="A740" t="str">
            <v>MT03MT048</v>
          </cell>
          <cell r="C740" t="str">
            <v>TMSDIR.D</v>
          </cell>
        </row>
        <row r="741">
          <cell r="A741" t="str">
            <v>MT03MT049</v>
          </cell>
          <cell r="C741" t="str">
            <v>TMSDIR.D</v>
          </cell>
        </row>
        <row r="742">
          <cell r="A742" t="str">
            <v>MT03MT050</v>
          </cell>
          <cell r="C742" t="str">
            <v>TMSDIR.D</v>
          </cell>
        </row>
        <row r="743">
          <cell r="A743" t="str">
            <v>MT03MT055</v>
          </cell>
          <cell r="C743" t="str">
            <v>TMSDIR.D</v>
          </cell>
        </row>
        <row r="744">
          <cell r="A744" t="str">
            <v>MT03MT069</v>
          </cell>
          <cell r="C744" t="str">
            <v>TMSDIR.D</v>
          </cell>
        </row>
        <row r="745">
          <cell r="A745" t="str">
            <v>MT03MT076</v>
          </cell>
          <cell r="C745" t="str">
            <v>TMSDIR.D</v>
          </cell>
        </row>
        <row r="746">
          <cell r="A746" t="str">
            <v>MT04</v>
          </cell>
          <cell r="C746" t="str">
            <v>TMSDIR.D</v>
          </cell>
        </row>
        <row r="747">
          <cell r="A747" t="str">
            <v>MT04MT005</v>
          </cell>
          <cell r="C747" t="str">
            <v>TMSDIR.D</v>
          </cell>
        </row>
        <row r="748">
          <cell r="A748" t="str">
            <v>MT04MT013</v>
          </cell>
          <cell r="C748" t="str">
            <v>TMSDIR.D</v>
          </cell>
        </row>
        <row r="749">
          <cell r="A749" t="str">
            <v>MT04MT056</v>
          </cell>
          <cell r="C749" t="str">
            <v>TMSDIR.D</v>
          </cell>
        </row>
        <row r="750">
          <cell r="A750" t="str">
            <v>MT04MT057</v>
          </cell>
          <cell r="C750" t="str">
            <v>TMSDIR.D</v>
          </cell>
        </row>
        <row r="751">
          <cell r="A751" t="str">
            <v>MT04MT059</v>
          </cell>
          <cell r="C751" t="str">
            <v>TMSDIR.D</v>
          </cell>
        </row>
        <row r="752">
          <cell r="A752" t="str">
            <v>MT04MT060</v>
          </cell>
          <cell r="C752" t="str">
            <v>TMSDIR.D</v>
          </cell>
        </row>
        <row r="753">
          <cell r="A753" t="str">
            <v>MT04MT061</v>
          </cell>
          <cell r="C753" t="str">
            <v>TMSDIR.D</v>
          </cell>
        </row>
        <row r="754">
          <cell r="A754" t="str">
            <v>MT04MT062</v>
          </cell>
          <cell r="C754" t="str">
            <v>TMSDIR.D</v>
          </cell>
        </row>
        <row r="755">
          <cell r="A755" t="str">
            <v>MT04MT063</v>
          </cell>
          <cell r="C755" t="str">
            <v>TMSDIR.D</v>
          </cell>
        </row>
        <row r="756">
          <cell r="A756" t="str">
            <v>MT04MT064</v>
          </cell>
          <cell r="C756" t="str">
            <v>TMSDIR.D</v>
          </cell>
        </row>
        <row r="757">
          <cell r="A757" t="str">
            <v>MT04MT065</v>
          </cell>
          <cell r="C757" t="str">
            <v>TMSDIR.D</v>
          </cell>
        </row>
        <row r="758">
          <cell r="A758" t="str">
            <v>MT04MT066</v>
          </cell>
          <cell r="C758" t="str">
            <v>TMSDIR.D</v>
          </cell>
        </row>
        <row r="759">
          <cell r="A759" t="str">
            <v>MT04MT070</v>
          </cell>
          <cell r="C759" t="str">
            <v>TMSDIR.D</v>
          </cell>
        </row>
        <row r="760">
          <cell r="A760" t="str">
            <v>MT04MT077</v>
          </cell>
          <cell r="C760" t="str">
            <v>TMSDIR.D</v>
          </cell>
        </row>
        <row r="761">
          <cell r="A761" t="str">
            <v>MT05</v>
          </cell>
          <cell r="C761" t="str">
            <v>TMSDIR.D</v>
          </cell>
        </row>
        <row r="762">
          <cell r="A762" t="str">
            <v>MT05MT006</v>
          </cell>
          <cell r="C762" t="str">
            <v>TMSDIR.D</v>
          </cell>
        </row>
        <row r="763">
          <cell r="A763" t="str">
            <v>MT05MT014</v>
          </cell>
          <cell r="C763" t="str">
            <v>TMSDIR.D</v>
          </cell>
        </row>
        <row r="764">
          <cell r="A764" t="str">
            <v>MT05MT043</v>
          </cell>
          <cell r="C764" t="str">
            <v>TMSDIR.D</v>
          </cell>
        </row>
        <row r="765">
          <cell r="A765" t="str">
            <v>MT05MT071</v>
          </cell>
          <cell r="C765" t="str">
            <v>TMSDIR.D</v>
          </cell>
        </row>
        <row r="766">
          <cell r="A766" t="str">
            <v>MT05MT078</v>
          </cell>
          <cell r="C766" t="str">
            <v>TMSDIR.D</v>
          </cell>
        </row>
        <row r="767">
          <cell r="A767" t="str">
            <v>MT06</v>
          </cell>
          <cell r="C767" t="str">
            <v>TMSDIR.D</v>
          </cell>
        </row>
        <row r="768">
          <cell r="A768" t="str">
            <v>MT06MT007</v>
          </cell>
          <cell r="C768" t="str">
            <v>TMSDIR.D</v>
          </cell>
        </row>
        <row r="769">
          <cell r="A769" t="str">
            <v>MT06MT015</v>
          </cell>
          <cell r="C769" t="str">
            <v>TMSDIR.D</v>
          </cell>
        </row>
        <row r="770">
          <cell r="A770" t="str">
            <v>MT06MT044</v>
          </cell>
          <cell r="C770" t="str">
            <v>TMSDIR.D</v>
          </cell>
        </row>
        <row r="771">
          <cell r="A771" t="str">
            <v>MT06MT058</v>
          </cell>
          <cell r="C771" t="str">
            <v>TMSDIR.D</v>
          </cell>
        </row>
        <row r="772">
          <cell r="A772" t="str">
            <v>MT06MT072</v>
          </cell>
          <cell r="C772" t="str">
            <v>TMSDIR.D</v>
          </cell>
        </row>
        <row r="773">
          <cell r="A773" t="str">
            <v>MT06MT079</v>
          </cell>
          <cell r="C773" t="str">
            <v>TMSDIR.D</v>
          </cell>
        </row>
        <row r="774">
          <cell r="A774" t="str">
            <v>MT07</v>
          </cell>
          <cell r="C774" t="str">
            <v>TMSDIR.D</v>
          </cell>
        </row>
        <row r="775">
          <cell r="A775" t="str">
            <v>MT07MT008</v>
          </cell>
          <cell r="C775" t="str">
            <v>TMSDIR.D</v>
          </cell>
        </row>
        <row r="776">
          <cell r="A776" t="str">
            <v>MT07MT016</v>
          </cell>
          <cell r="C776" t="str">
            <v>TMSDIR.D</v>
          </cell>
        </row>
        <row r="777">
          <cell r="A777" t="str">
            <v>MT07MT045</v>
          </cell>
          <cell r="C777" t="str">
            <v>TMSDIR.D</v>
          </cell>
        </row>
        <row r="778">
          <cell r="A778" t="str">
            <v>MT07MT080</v>
          </cell>
          <cell r="C778" t="str">
            <v>TMSDIR.D</v>
          </cell>
        </row>
        <row r="779">
          <cell r="A779" t="str">
            <v>MT08</v>
          </cell>
          <cell r="C779" t="str">
            <v>TMSDIR.D</v>
          </cell>
        </row>
        <row r="780">
          <cell r="A780" t="str">
            <v>MT08MT001</v>
          </cell>
          <cell r="C780" t="str">
            <v>TMSDIR.D</v>
          </cell>
        </row>
        <row r="781">
          <cell r="A781" t="str">
            <v>MT08MT009</v>
          </cell>
          <cell r="C781" t="str">
            <v>TMSDIR.D</v>
          </cell>
        </row>
        <row r="782">
          <cell r="A782" t="str">
            <v>MT08MT017</v>
          </cell>
          <cell r="C782" t="str">
            <v>TMSDIR.D</v>
          </cell>
        </row>
        <row r="783">
          <cell r="A783" t="str">
            <v>MT08MT018</v>
          </cell>
          <cell r="C783" t="str">
            <v>TMSDIR.D</v>
          </cell>
        </row>
        <row r="784">
          <cell r="A784" t="str">
            <v>MT08MT019</v>
          </cell>
          <cell r="C784" t="str">
            <v>TMSDIR.D</v>
          </cell>
        </row>
        <row r="785">
          <cell r="A785" t="str">
            <v>MT08MT020</v>
          </cell>
          <cell r="C785" t="str">
            <v>TMSDIR.D</v>
          </cell>
        </row>
        <row r="786">
          <cell r="A786" t="str">
            <v>MT08MT021</v>
          </cell>
          <cell r="C786" t="str">
            <v>TMSDIR.D</v>
          </cell>
        </row>
        <row r="787">
          <cell r="A787" t="str">
            <v>MT08MT022</v>
          </cell>
          <cell r="C787" t="str">
            <v>TMSDIR.D</v>
          </cell>
        </row>
        <row r="788">
          <cell r="A788" t="str">
            <v>MT08MT023</v>
          </cell>
          <cell r="C788" t="str">
            <v>TMSDIR.D</v>
          </cell>
        </row>
        <row r="789">
          <cell r="A789" t="str">
            <v>MT08MT024</v>
          </cell>
          <cell r="C789" t="str">
            <v>TMSDIR.D</v>
          </cell>
        </row>
        <row r="790">
          <cell r="A790" t="str">
            <v>MT08MT025</v>
          </cell>
          <cell r="C790" t="str">
            <v>TMSDIR.D</v>
          </cell>
        </row>
        <row r="791">
          <cell r="A791" t="str">
            <v>MT08MT026</v>
          </cell>
          <cell r="C791" t="str">
            <v>TMSDIR.D</v>
          </cell>
        </row>
        <row r="792">
          <cell r="A792" t="str">
            <v>MT08MT027</v>
          </cell>
          <cell r="C792" t="str">
            <v>TMSDIR.D</v>
          </cell>
        </row>
        <row r="793">
          <cell r="A793" t="str">
            <v>MT08MT028</v>
          </cell>
          <cell r="C793" t="str">
            <v>TMSDIR.D</v>
          </cell>
        </row>
        <row r="794">
          <cell r="A794" t="str">
            <v>MT08MT029</v>
          </cell>
          <cell r="C794" t="str">
            <v>TMSDIR.D</v>
          </cell>
        </row>
        <row r="795">
          <cell r="A795" t="str">
            <v>MT08MT030</v>
          </cell>
          <cell r="C795" t="str">
            <v>TMSDIR.D</v>
          </cell>
        </row>
        <row r="796">
          <cell r="A796" t="str">
            <v>MT08MT031</v>
          </cell>
          <cell r="C796" t="str">
            <v>TMSDIR.D</v>
          </cell>
        </row>
        <row r="797">
          <cell r="A797" t="str">
            <v>MT08MT032</v>
          </cell>
          <cell r="C797" t="str">
            <v>TMSDIR.D</v>
          </cell>
        </row>
        <row r="798">
          <cell r="A798" t="str">
            <v>MT08MT033</v>
          </cell>
          <cell r="C798" t="str">
            <v>TMSDIR.D</v>
          </cell>
        </row>
        <row r="799">
          <cell r="A799" t="str">
            <v>MT08MT051</v>
          </cell>
          <cell r="C799" t="str">
            <v>TMSDIR.D</v>
          </cell>
        </row>
        <row r="800">
          <cell r="A800" t="str">
            <v>MT08MT052</v>
          </cell>
          <cell r="C800" t="str">
            <v>TMSDIR.D</v>
          </cell>
        </row>
        <row r="801">
          <cell r="A801" t="str">
            <v>MT08MT073</v>
          </cell>
          <cell r="C801" t="str">
            <v>TMSDIR.D</v>
          </cell>
        </row>
        <row r="802">
          <cell r="A802" t="str">
            <v>MT08MT081</v>
          </cell>
          <cell r="C802" t="str">
            <v>TMSDIR.D</v>
          </cell>
        </row>
        <row r="803">
          <cell r="A803" t="str">
            <v>MT08MT082</v>
          </cell>
          <cell r="C803" t="str">
            <v>TMSDIR.D</v>
          </cell>
        </row>
        <row r="804">
          <cell r="A804" t="str">
            <v>MT08MT083</v>
          </cell>
          <cell r="C804" t="str">
            <v>TMSDIR.D</v>
          </cell>
        </row>
        <row r="805">
          <cell r="A805" t="str">
            <v>ND01</v>
          </cell>
          <cell r="C805" t="str">
            <v>DISTNSDIROTHER.D</v>
          </cell>
        </row>
        <row r="806">
          <cell r="A806" t="str">
            <v>ND01GD052</v>
          </cell>
          <cell r="C806" t="str">
            <v>DISTNSDIROTHER.D</v>
          </cell>
        </row>
        <row r="807">
          <cell r="A807" t="str">
            <v>ND01GD064</v>
          </cell>
          <cell r="C807" t="str">
            <v>DISTNSDIROTHER.D</v>
          </cell>
        </row>
        <row r="808">
          <cell r="A808" t="str">
            <v>ND01GD066</v>
          </cell>
          <cell r="C808" t="str">
            <v>DISTNSDIROTHER.D</v>
          </cell>
        </row>
        <row r="809">
          <cell r="A809" t="str">
            <v>ND01GD300</v>
          </cell>
          <cell r="C809" t="str">
            <v>DISTNSDIROTHER.D</v>
          </cell>
        </row>
        <row r="810">
          <cell r="A810" t="str">
            <v>ND01GD301</v>
          </cell>
          <cell r="C810" t="str">
            <v>DISTNSDIROTHER.D</v>
          </cell>
        </row>
        <row r="811">
          <cell r="A811" t="str">
            <v>ND01GD302</v>
          </cell>
          <cell r="C811" t="str">
            <v>DISTNSDIROTHER.D</v>
          </cell>
        </row>
        <row r="812">
          <cell r="A812" t="str">
            <v>ND01GD303</v>
          </cell>
          <cell r="C812" t="str">
            <v>DISTNSDIROTHER.D</v>
          </cell>
        </row>
        <row r="813">
          <cell r="A813" t="str">
            <v>ND01GD304</v>
          </cell>
          <cell r="C813" t="str">
            <v>DISTNSDIROTHER.D</v>
          </cell>
        </row>
        <row r="814">
          <cell r="A814" t="str">
            <v>ND01GD305</v>
          </cell>
          <cell r="C814" t="str">
            <v>DISTNSDIROTHER.D</v>
          </cell>
        </row>
        <row r="815">
          <cell r="A815" t="str">
            <v>ND01GD306</v>
          </cell>
          <cell r="C815" t="str">
            <v>DISTNSDIROTHER.D</v>
          </cell>
        </row>
        <row r="816">
          <cell r="A816" t="str">
            <v>ND01GD307</v>
          </cell>
          <cell r="C816" t="str">
            <v>DISTNSDIROTHER.D</v>
          </cell>
        </row>
        <row r="817">
          <cell r="A817" t="str">
            <v>ND01GD308</v>
          </cell>
          <cell r="C817" t="str">
            <v>DISTNSDIROTHER.D</v>
          </cell>
        </row>
        <row r="818">
          <cell r="A818" t="str">
            <v>ND01GD309</v>
          </cell>
          <cell r="C818" t="str">
            <v>DISTNSDIROTHER.D</v>
          </cell>
        </row>
        <row r="819">
          <cell r="A819" t="str">
            <v>ND01GD310</v>
          </cell>
          <cell r="C819" t="str">
            <v>DISTNSDIROTHER.D</v>
          </cell>
        </row>
        <row r="820">
          <cell r="A820" t="str">
            <v>ND01GD311</v>
          </cell>
          <cell r="C820" t="str">
            <v>DISTNSDIROTHER.D</v>
          </cell>
        </row>
        <row r="821">
          <cell r="A821" t="str">
            <v>ND01GD312</v>
          </cell>
          <cell r="C821" t="str">
            <v>DISTNSDIROTHER.D</v>
          </cell>
        </row>
        <row r="822">
          <cell r="A822" t="str">
            <v>ND01GD313</v>
          </cell>
          <cell r="C822" t="str">
            <v>DISTNSDIROTHER.D</v>
          </cell>
        </row>
        <row r="823">
          <cell r="A823" t="str">
            <v>ND01GD314</v>
          </cell>
          <cell r="C823" t="str">
            <v>DISTNSDIROTHER.D</v>
          </cell>
        </row>
        <row r="824">
          <cell r="A824" t="str">
            <v>ND01GD315</v>
          </cell>
          <cell r="C824" t="str">
            <v>DISTNSDIROTHER.D</v>
          </cell>
        </row>
        <row r="825">
          <cell r="A825" t="str">
            <v>ND01GD316</v>
          </cell>
          <cell r="C825" t="str">
            <v>DISTNSDIROTHER.D</v>
          </cell>
        </row>
        <row r="826">
          <cell r="A826" t="str">
            <v>ND01GD317</v>
          </cell>
          <cell r="C826" t="str">
            <v>DISTNSDIROTHER.D</v>
          </cell>
        </row>
        <row r="827">
          <cell r="A827" t="str">
            <v>ND01GD318</v>
          </cell>
          <cell r="C827" t="str">
            <v>DISTNSDIROTHER.D</v>
          </cell>
        </row>
        <row r="828">
          <cell r="A828" t="str">
            <v>NM01</v>
          </cell>
          <cell r="C828" t="str">
            <v>NETMAP_S.D</v>
          </cell>
        </row>
        <row r="829">
          <cell r="A829" t="str">
            <v>NM01NM001</v>
          </cell>
          <cell r="C829" t="str">
            <v>NETMAP_S.D</v>
          </cell>
        </row>
        <row r="830">
          <cell r="A830" t="str">
            <v>NP01</v>
          </cell>
          <cell r="C830" t="str">
            <v>NGPROP</v>
          </cell>
        </row>
        <row r="831">
          <cell r="A831" t="str">
            <v>NS01</v>
          </cell>
          <cell r="C831" t="str">
            <v>ETOISADJ_S.D</v>
          </cell>
        </row>
        <row r="832">
          <cell r="A832" t="str">
            <v>NS01IE903</v>
          </cell>
          <cell r="C832" t="str">
            <v>ETOISADJ_S.D</v>
          </cell>
        </row>
        <row r="833">
          <cell r="A833" t="str">
            <v>NS01IE904</v>
          </cell>
          <cell r="C833" t="str">
            <v>ETOISADJ_S.D</v>
          </cell>
        </row>
        <row r="834">
          <cell r="A834" t="str">
            <v>NS01IE905</v>
          </cell>
          <cell r="C834" t="str">
            <v>ETOISADJ_S.D</v>
          </cell>
        </row>
        <row r="835">
          <cell r="A835" t="str">
            <v>NS01IE906</v>
          </cell>
          <cell r="C835" t="str">
            <v>ETOISADJ_S.D</v>
          </cell>
        </row>
        <row r="836">
          <cell r="A836" t="str">
            <v>NS01IE907</v>
          </cell>
          <cell r="C836" t="str">
            <v>ETOISADJ_S.D</v>
          </cell>
        </row>
        <row r="837">
          <cell r="A837" t="str">
            <v>NS01IE908</v>
          </cell>
          <cell r="C837" t="str">
            <v>ETOISADJ_S.D</v>
          </cell>
        </row>
        <row r="838">
          <cell r="A838" t="str">
            <v>NS01IE909</v>
          </cell>
          <cell r="C838" t="str">
            <v>ETOISADJ_S.D</v>
          </cell>
        </row>
        <row r="839">
          <cell r="A839" t="str">
            <v>NS01IE912</v>
          </cell>
          <cell r="C839" t="str">
            <v>ETOISADJ_S.D</v>
          </cell>
        </row>
        <row r="840">
          <cell r="A840" t="str">
            <v>NS01IE913</v>
          </cell>
          <cell r="C840" t="str">
            <v>ETOISADJ_S.D</v>
          </cell>
        </row>
        <row r="841">
          <cell r="A841" t="str">
            <v>NS01IE914</v>
          </cell>
          <cell r="C841" t="str">
            <v>ETOISADJ_S.D</v>
          </cell>
        </row>
        <row r="842">
          <cell r="A842" t="str">
            <v>NS01IE915</v>
          </cell>
          <cell r="C842" t="str">
            <v>ETOISADJ_S.D</v>
          </cell>
        </row>
        <row r="843">
          <cell r="A843" t="str">
            <v>NS01IE916</v>
          </cell>
          <cell r="C843" t="str">
            <v>ETOISADJ_S.D</v>
          </cell>
        </row>
        <row r="844">
          <cell r="A844" t="str">
            <v>NS01IE917</v>
          </cell>
          <cell r="C844" t="str">
            <v>ETOISADJ_S.D</v>
          </cell>
        </row>
        <row r="845">
          <cell r="A845" t="str">
            <v>NS01IE918</v>
          </cell>
          <cell r="C845" t="str">
            <v>ETOISADJ_S.D</v>
          </cell>
        </row>
        <row r="846">
          <cell r="A846" t="str">
            <v>NS01IE919</v>
          </cell>
          <cell r="C846" t="str">
            <v>ETOISADJ_S.D</v>
          </cell>
        </row>
        <row r="847">
          <cell r="A847" t="str">
            <v>NS01IE922</v>
          </cell>
          <cell r="C847" t="str">
            <v>ETOISADJ_S.D</v>
          </cell>
        </row>
        <row r="848">
          <cell r="A848" t="str">
            <v>NS01IE923</v>
          </cell>
          <cell r="C848" t="str">
            <v>ETOISADJ_S.D</v>
          </cell>
        </row>
        <row r="849">
          <cell r="A849" t="str">
            <v>NS01IE924</v>
          </cell>
          <cell r="C849" t="str">
            <v>ETOISADJ_S.D</v>
          </cell>
        </row>
        <row r="850">
          <cell r="A850" t="str">
            <v>NS01IE926</v>
          </cell>
          <cell r="C850" t="str">
            <v>ETOISADJ_S.D</v>
          </cell>
        </row>
        <row r="851">
          <cell r="A851" t="str">
            <v>NS01IE927</v>
          </cell>
          <cell r="C851" t="str">
            <v>ETOISADJ_S.D</v>
          </cell>
        </row>
        <row r="852">
          <cell r="A852" t="str">
            <v>NS01IE928</v>
          </cell>
          <cell r="C852" t="str">
            <v>ETOISADJ_S.D</v>
          </cell>
        </row>
        <row r="853">
          <cell r="A853" t="str">
            <v>NS01IE929</v>
          </cell>
          <cell r="C853" t="str">
            <v>ETOISADJ_S.D</v>
          </cell>
        </row>
        <row r="854">
          <cell r="A854" t="str">
            <v>NS01IE933</v>
          </cell>
          <cell r="C854" t="str">
            <v>ETOISADJ_S.D</v>
          </cell>
        </row>
        <row r="855">
          <cell r="A855" t="str">
            <v>NS01IE934</v>
          </cell>
          <cell r="C855" t="str">
            <v>ETOISADJ_S.D</v>
          </cell>
        </row>
        <row r="856">
          <cell r="A856" t="str">
            <v>NS01IE935</v>
          </cell>
          <cell r="C856" t="str">
            <v>ETOISADJ_S.D</v>
          </cell>
        </row>
        <row r="857">
          <cell r="A857" t="str">
            <v>NS01IE936</v>
          </cell>
          <cell r="C857" t="str">
            <v>ETOISADJ_S.D</v>
          </cell>
        </row>
        <row r="858">
          <cell r="A858" t="str">
            <v>NS01IE937</v>
          </cell>
          <cell r="C858" t="str">
            <v>ETOISADJ_S.D</v>
          </cell>
        </row>
        <row r="859">
          <cell r="A859" t="str">
            <v>NS01IE938</v>
          </cell>
          <cell r="C859" t="str">
            <v>ETOISADJ_S.D</v>
          </cell>
        </row>
        <row r="860">
          <cell r="A860" t="str">
            <v>NS01IE939</v>
          </cell>
          <cell r="C860" t="str">
            <v>ETOISADJ_S.D</v>
          </cell>
        </row>
        <row r="861">
          <cell r="A861" t="str">
            <v>NS01IE940</v>
          </cell>
          <cell r="C861" t="str">
            <v>ETOISADJ_S.D</v>
          </cell>
        </row>
        <row r="862">
          <cell r="A862" t="str">
            <v>NS01IE941</v>
          </cell>
          <cell r="C862" t="str">
            <v>ETOISADJ_S.D</v>
          </cell>
        </row>
        <row r="863">
          <cell r="A863" t="str">
            <v>NS01IE942</v>
          </cell>
          <cell r="C863" t="str">
            <v>ETOISADJ_S.D</v>
          </cell>
        </row>
        <row r="864">
          <cell r="A864" t="str">
            <v>NS01IE943</v>
          </cell>
          <cell r="C864" t="str">
            <v>ETOISADJ_S.D</v>
          </cell>
        </row>
        <row r="865">
          <cell r="A865" t="str">
            <v>NS01IE946</v>
          </cell>
          <cell r="C865" t="str">
            <v>ETOISADJ_S.D</v>
          </cell>
        </row>
        <row r="866">
          <cell r="A866" t="str">
            <v>NS01IE947</v>
          </cell>
          <cell r="C866" t="str">
            <v>ETOISADJ_S.D</v>
          </cell>
        </row>
        <row r="867">
          <cell r="A867" t="str">
            <v>NS01IE948</v>
          </cell>
          <cell r="C867" t="str">
            <v>ETOISADJ_S.D</v>
          </cell>
        </row>
        <row r="868">
          <cell r="A868" t="str">
            <v>NS01IE949</v>
          </cell>
          <cell r="C868" t="str">
            <v>ETOISADJ_S.D</v>
          </cell>
        </row>
        <row r="869">
          <cell r="A869" t="str">
            <v>NS01IE950</v>
          </cell>
          <cell r="C869" t="str">
            <v>ETOISADJ_S.D</v>
          </cell>
        </row>
        <row r="870">
          <cell r="A870" t="str">
            <v>NS01IE951</v>
          </cell>
          <cell r="C870" t="str">
            <v>ETOISADJ_S.D</v>
          </cell>
        </row>
        <row r="871">
          <cell r="A871" t="str">
            <v>NS01IE952</v>
          </cell>
          <cell r="C871" t="str">
            <v>ETOISADJ_S.D</v>
          </cell>
        </row>
        <row r="872">
          <cell r="A872" t="str">
            <v>NS01IE953</v>
          </cell>
          <cell r="C872" t="str">
            <v>ETOISADJ_S.D</v>
          </cell>
        </row>
        <row r="873">
          <cell r="A873" t="str">
            <v>NS01IE954</v>
          </cell>
          <cell r="C873" t="str">
            <v>ETOISADJ_S.D</v>
          </cell>
        </row>
        <row r="874">
          <cell r="A874" t="str">
            <v>NS01IE955</v>
          </cell>
          <cell r="C874" t="str">
            <v>ETOISADJ_S.D</v>
          </cell>
        </row>
        <row r="875">
          <cell r="A875" t="str">
            <v>NS01IE956</v>
          </cell>
          <cell r="C875" t="str">
            <v>ETOISADJ_S.D</v>
          </cell>
        </row>
        <row r="876">
          <cell r="A876" t="str">
            <v>NS01IE957</v>
          </cell>
          <cell r="C876" t="str">
            <v>ETOISADJ_S.D</v>
          </cell>
        </row>
        <row r="877">
          <cell r="A877" t="str">
            <v>NS01IE958</v>
          </cell>
          <cell r="C877" t="str">
            <v>ETOISADJ_S.D</v>
          </cell>
        </row>
        <row r="878">
          <cell r="A878" t="str">
            <v>NS01IE964</v>
          </cell>
          <cell r="C878" t="str">
            <v>ETOISADJ_S.D</v>
          </cell>
        </row>
        <row r="879">
          <cell r="A879" t="str">
            <v>NS01IE965</v>
          </cell>
          <cell r="C879" t="str">
            <v>ETOISADJ_S.D</v>
          </cell>
        </row>
        <row r="880">
          <cell r="A880" t="str">
            <v>NS01IE966</v>
          </cell>
          <cell r="C880" t="str">
            <v>ETOISADJ_S.D</v>
          </cell>
        </row>
        <row r="881">
          <cell r="A881" t="str">
            <v>NS01IE967</v>
          </cell>
          <cell r="C881" t="str">
            <v>ETOISADJ_S.D</v>
          </cell>
        </row>
        <row r="882">
          <cell r="A882" t="str">
            <v>NS01IE968</v>
          </cell>
          <cell r="C882" t="str">
            <v>ETOISADJ_S.D</v>
          </cell>
        </row>
        <row r="883">
          <cell r="A883" t="str">
            <v>NS01IE973</v>
          </cell>
          <cell r="C883" t="str">
            <v>ETOISADJ_S.D</v>
          </cell>
        </row>
        <row r="884">
          <cell r="A884" t="str">
            <v>NS01IE974</v>
          </cell>
          <cell r="C884" t="str">
            <v>ETOISADJ_S.D</v>
          </cell>
        </row>
        <row r="885">
          <cell r="A885" t="str">
            <v>NS02</v>
          </cell>
          <cell r="C885" t="str">
            <v>GCONISDADJ_S.D</v>
          </cell>
        </row>
        <row r="886">
          <cell r="A886" t="str">
            <v>NS02IN904</v>
          </cell>
          <cell r="C886" t="str">
            <v>GCONISDADJ_S.D</v>
          </cell>
        </row>
        <row r="887">
          <cell r="A887" t="str">
            <v>NS02IN905</v>
          </cell>
          <cell r="C887" t="str">
            <v>GCONISDADJ_S.D</v>
          </cell>
        </row>
        <row r="888">
          <cell r="A888" t="str">
            <v>NS02IN906</v>
          </cell>
          <cell r="C888" t="str">
            <v>GCONISDADJ_S.D</v>
          </cell>
        </row>
        <row r="889">
          <cell r="A889" t="str">
            <v>NS02IN907</v>
          </cell>
          <cell r="C889" t="str">
            <v>GCONISDADJ_S.D</v>
          </cell>
        </row>
        <row r="890">
          <cell r="A890" t="str">
            <v>NS02IN908</v>
          </cell>
          <cell r="C890" t="str">
            <v>GCONISDADJ_S.D</v>
          </cell>
        </row>
        <row r="891">
          <cell r="A891" t="str">
            <v>NS02IN909</v>
          </cell>
          <cell r="C891" t="str">
            <v>GCONISDADJ_S.D</v>
          </cell>
        </row>
        <row r="892">
          <cell r="A892" t="str">
            <v>NS02IN912</v>
          </cell>
          <cell r="C892" t="str">
            <v>GCONISDADJ_S.D</v>
          </cell>
        </row>
        <row r="893">
          <cell r="A893" t="str">
            <v>NS02IN913</v>
          </cell>
          <cell r="C893" t="str">
            <v>GCONISDADJ_S.D</v>
          </cell>
        </row>
        <row r="894">
          <cell r="A894" t="str">
            <v>NS02IN914</v>
          </cell>
          <cell r="C894" t="str">
            <v>GCONISDADJ_S.D</v>
          </cell>
        </row>
        <row r="895">
          <cell r="A895" t="str">
            <v>NS02IN915</v>
          </cell>
          <cell r="C895" t="str">
            <v>GCONISDADJ_S.D</v>
          </cell>
        </row>
        <row r="896">
          <cell r="A896" t="str">
            <v>NS02IN916</v>
          </cell>
          <cell r="C896" t="str">
            <v>GCONISDADJ_S.D</v>
          </cell>
        </row>
        <row r="897">
          <cell r="A897" t="str">
            <v>NS02IN917</v>
          </cell>
          <cell r="C897" t="str">
            <v>GCONISDADJ_S.D</v>
          </cell>
        </row>
        <row r="898">
          <cell r="A898" t="str">
            <v>NS02IN918</v>
          </cell>
          <cell r="C898" t="str">
            <v>GCONISDADJ_S.D</v>
          </cell>
        </row>
        <row r="899">
          <cell r="A899" t="str">
            <v>NS02IN919</v>
          </cell>
          <cell r="C899" t="str">
            <v>GCONISDADJ_S.D</v>
          </cell>
        </row>
        <row r="900">
          <cell r="A900" t="str">
            <v>NS02IN922</v>
          </cell>
          <cell r="C900" t="str">
            <v>GCONISDADJ_S.D</v>
          </cell>
        </row>
        <row r="901">
          <cell r="A901" t="str">
            <v>NS02IN923</v>
          </cell>
          <cell r="C901" t="str">
            <v>GCONISDADJ_S.D</v>
          </cell>
        </row>
        <row r="902">
          <cell r="A902" t="str">
            <v>NS02IN924</v>
          </cell>
          <cell r="C902" t="str">
            <v>GCONISDADJ_S.D</v>
          </cell>
        </row>
        <row r="903">
          <cell r="A903" t="str">
            <v>NS02IN925</v>
          </cell>
          <cell r="C903" t="str">
            <v>GCONISDADJ_S.D</v>
          </cell>
        </row>
        <row r="904">
          <cell r="A904" t="str">
            <v>NS02IN926</v>
          </cell>
          <cell r="C904" t="str">
            <v>GCONISDADJ_S.D</v>
          </cell>
        </row>
        <row r="905">
          <cell r="A905" t="str">
            <v>NS02IN927</v>
          </cell>
          <cell r="C905" t="str">
            <v>GCONISDADJ_S.D</v>
          </cell>
        </row>
        <row r="906">
          <cell r="A906" t="str">
            <v>NS02IN928</v>
          </cell>
          <cell r="C906" t="str">
            <v>GCONISDADJ_S.D</v>
          </cell>
        </row>
        <row r="907">
          <cell r="A907" t="str">
            <v>NS02IN929</v>
          </cell>
          <cell r="C907" t="str">
            <v>GCONISDADJ_S.D</v>
          </cell>
        </row>
        <row r="908">
          <cell r="A908" t="str">
            <v>NS02IN933</v>
          </cell>
          <cell r="C908" t="str">
            <v>GCONISDADJ_S.D</v>
          </cell>
        </row>
        <row r="909">
          <cell r="A909" t="str">
            <v>NS02IN934</v>
          </cell>
          <cell r="C909" t="str">
            <v>GCONISDADJ_S.D</v>
          </cell>
        </row>
        <row r="910">
          <cell r="A910" t="str">
            <v>NS02IN935</v>
          </cell>
          <cell r="C910" t="str">
            <v>GCONISDADJ_S.D</v>
          </cell>
        </row>
        <row r="911">
          <cell r="A911" t="str">
            <v>NS02IN936</v>
          </cell>
          <cell r="C911" t="str">
            <v>GCONISDADJ_S.D</v>
          </cell>
        </row>
        <row r="912">
          <cell r="A912" t="str">
            <v>NS02IN937</v>
          </cell>
          <cell r="C912" t="str">
            <v>GCONISDADJ_S.D</v>
          </cell>
        </row>
        <row r="913">
          <cell r="A913" t="str">
            <v>NS02IN938</v>
          </cell>
          <cell r="C913" t="str">
            <v>GCONISDADJ_S.D</v>
          </cell>
        </row>
        <row r="914">
          <cell r="A914" t="str">
            <v>NS02IN939</v>
          </cell>
          <cell r="C914" t="str">
            <v>GCONISDADJ_S.D</v>
          </cell>
        </row>
        <row r="915">
          <cell r="A915" t="str">
            <v>NS02IN941</v>
          </cell>
          <cell r="C915" t="str">
            <v>GCONISDADJ_S.D</v>
          </cell>
        </row>
        <row r="916">
          <cell r="A916" t="str">
            <v>NS02IN942</v>
          </cell>
          <cell r="C916" t="str">
            <v>GCONISDADJ_S.D</v>
          </cell>
        </row>
        <row r="917">
          <cell r="A917" t="str">
            <v>NS02IN943</v>
          </cell>
          <cell r="C917" t="str">
            <v>GCONISDADJ_S.D</v>
          </cell>
        </row>
        <row r="918">
          <cell r="A918" t="str">
            <v>NS02IN947</v>
          </cell>
          <cell r="C918" t="str">
            <v>GCONISDADJ_S.D</v>
          </cell>
        </row>
        <row r="919">
          <cell r="A919" t="str">
            <v>NS02IN949</v>
          </cell>
          <cell r="C919" t="str">
            <v>GCONISDADJ_S.D</v>
          </cell>
        </row>
        <row r="920">
          <cell r="A920" t="str">
            <v>NS02IN950</v>
          </cell>
          <cell r="C920" t="str">
            <v>GCONISDADJ_S.D</v>
          </cell>
        </row>
        <row r="921">
          <cell r="A921" t="str">
            <v>NS02IN951</v>
          </cell>
          <cell r="C921" t="str">
            <v>GCONISDADJ_S.D</v>
          </cell>
        </row>
        <row r="922">
          <cell r="A922" t="str">
            <v>NS02IN952</v>
          </cell>
          <cell r="C922" t="str">
            <v>GCONISDADJ_S.D</v>
          </cell>
        </row>
        <row r="923">
          <cell r="A923" t="str">
            <v>NS02IN953</v>
          </cell>
          <cell r="C923" t="str">
            <v>GCONISDADJ_S.D</v>
          </cell>
        </row>
        <row r="924">
          <cell r="A924" t="str">
            <v>NS02IN954</v>
          </cell>
          <cell r="C924" t="str">
            <v>GCONISDADJ_S.D</v>
          </cell>
        </row>
        <row r="925">
          <cell r="A925" t="str">
            <v>NS02IN955</v>
          </cell>
          <cell r="C925" t="str">
            <v>GCONISDADJ_S.D</v>
          </cell>
        </row>
        <row r="926">
          <cell r="A926" t="str">
            <v>NS02IN956</v>
          </cell>
          <cell r="C926" t="str">
            <v>GCONISDADJ_S.D</v>
          </cell>
        </row>
        <row r="927">
          <cell r="A927" t="str">
            <v>NS02IN957</v>
          </cell>
          <cell r="C927" t="str">
            <v>GCONISDADJ_S.D</v>
          </cell>
        </row>
        <row r="928">
          <cell r="A928" t="str">
            <v>NS02IN958</v>
          </cell>
          <cell r="C928" t="str">
            <v>GCONISDADJ_S.D</v>
          </cell>
        </row>
        <row r="929">
          <cell r="A929" t="str">
            <v>NS02IN961</v>
          </cell>
          <cell r="C929" t="str">
            <v>GCONISDADJ_S.D</v>
          </cell>
        </row>
        <row r="930">
          <cell r="A930" t="str">
            <v>NS02IN962</v>
          </cell>
          <cell r="C930" t="str">
            <v>GCONISDADJ_S.D</v>
          </cell>
        </row>
        <row r="931">
          <cell r="A931" t="str">
            <v>NS02IN964</v>
          </cell>
          <cell r="C931" t="str">
            <v>GCONISDADJ_S.D</v>
          </cell>
        </row>
        <row r="932">
          <cell r="A932" t="str">
            <v>NS02IN965</v>
          </cell>
          <cell r="C932" t="str">
            <v>GCONISDADJ_S.D</v>
          </cell>
        </row>
        <row r="933">
          <cell r="A933" t="str">
            <v>NS02IN966</v>
          </cell>
          <cell r="C933" t="str">
            <v>GCONISDADJ_S.D</v>
          </cell>
        </row>
        <row r="934">
          <cell r="A934" t="str">
            <v>NS02IN967</v>
          </cell>
          <cell r="C934" t="str">
            <v>GCONISDADJ_S.D</v>
          </cell>
        </row>
        <row r="935">
          <cell r="A935" t="str">
            <v>NS02IN968</v>
          </cell>
          <cell r="C935" t="str">
            <v>GCONISDADJ_S.D</v>
          </cell>
        </row>
        <row r="936">
          <cell r="A936" t="str">
            <v>NS02IN973</v>
          </cell>
          <cell r="C936" t="str">
            <v>GCONISDADJ_S.D</v>
          </cell>
        </row>
        <row r="937">
          <cell r="A937" t="str">
            <v>NS02IN974</v>
          </cell>
          <cell r="C937" t="str">
            <v>GCONISDADJ_S.D</v>
          </cell>
        </row>
        <row r="938">
          <cell r="A938" t="str">
            <v>OD01</v>
          </cell>
          <cell r="C938" t="str">
            <v>DISTOPSDIROTHER.D</v>
          </cell>
        </row>
        <row r="939">
          <cell r="A939" t="str">
            <v>OD01GD350</v>
          </cell>
          <cell r="C939" t="str">
            <v>DISTOPSDIROTHER.D</v>
          </cell>
        </row>
        <row r="940">
          <cell r="A940" t="str">
            <v>OD01GD351</v>
          </cell>
          <cell r="C940" t="str">
            <v>DISTOPSDIROTHER.D</v>
          </cell>
        </row>
        <row r="941">
          <cell r="A941" t="str">
            <v>OD01GD352</v>
          </cell>
          <cell r="C941" t="str">
            <v>DISTOPSDIROTHER.D</v>
          </cell>
        </row>
        <row r="942">
          <cell r="A942" t="str">
            <v>OD01GD353</v>
          </cell>
          <cell r="C942" t="str">
            <v>DISTOPSDIROTHER.D</v>
          </cell>
        </row>
        <row r="943">
          <cell r="A943" t="str">
            <v>OD01GD354</v>
          </cell>
          <cell r="C943" t="str">
            <v>DISTOPSDIROTHER.D</v>
          </cell>
        </row>
        <row r="944">
          <cell r="A944" t="str">
            <v>OD01GD355</v>
          </cell>
          <cell r="C944" t="str">
            <v>DISTOPSDIROTHER.D</v>
          </cell>
        </row>
        <row r="945">
          <cell r="A945" t="str">
            <v>OD01GD356</v>
          </cell>
          <cell r="C945" t="str">
            <v>DISTOPSDIROTHER.D</v>
          </cell>
        </row>
        <row r="946">
          <cell r="A946" t="str">
            <v>OD01GD357</v>
          </cell>
          <cell r="C946" t="str">
            <v>DISTOPSDIROTHER.D</v>
          </cell>
        </row>
        <row r="947">
          <cell r="A947" t="str">
            <v>OD01GD358</v>
          </cell>
          <cell r="C947" t="str">
            <v>DISTOPSDIROTHER.D</v>
          </cell>
        </row>
        <row r="948">
          <cell r="A948" t="str">
            <v>OD01GD592</v>
          </cell>
          <cell r="C948" t="str">
            <v>DISTOPSDIROTHER.D</v>
          </cell>
        </row>
        <row r="949">
          <cell r="A949" t="str">
            <v>OD03</v>
          </cell>
          <cell r="C949" t="str">
            <v>DISTOPSDIROTHER.D</v>
          </cell>
        </row>
        <row r="950">
          <cell r="A950" t="str">
            <v>OD03GD549</v>
          </cell>
          <cell r="C950" t="str">
            <v>DISTOPSDIROTHER.D</v>
          </cell>
        </row>
        <row r="951">
          <cell r="A951" t="str">
            <v>OD03GD550</v>
          </cell>
          <cell r="C951" t="str">
            <v>DISTOPSDIROTHER.D</v>
          </cell>
        </row>
        <row r="952">
          <cell r="A952" t="str">
            <v>OD03GD551</v>
          </cell>
          <cell r="C952" t="str">
            <v>DISTOPSDIROTHER.D</v>
          </cell>
        </row>
        <row r="953">
          <cell r="A953" t="str">
            <v>OD03GD552</v>
          </cell>
          <cell r="C953" t="str">
            <v>DISTOPSDIROTHER.D</v>
          </cell>
        </row>
        <row r="954">
          <cell r="A954" t="str">
            <v>OD03GD553</v>
          </cell>
          <cell r="C954" t="str">
            <v>DISTOPSDIROTHER.D</v>
          </cell>
        </row>
        <row r="955">
          <cell r="A955" t="str">
            <v>OD03GD554</v>
          </cell>
          <cell r="C955" t="str">
            <v>DISTOPSDIROTHER.D</v>
          </cell>
        </row>
        <row r="956">
          <cell r="A956" t="str">
            <v>OD03GD555</v>
          </cell>
          <cell r="C956" t="str">
            <v>DISTOPSDIROTHER.D</v>
          </cell>
        </row>
        <row r="957">
          <cell r="A957" t="str">
            <v>OD03GD556</v>
          </cell>
          <cell r="C957" t="str">
            <v>DISTOPSDIROTHER.D</v>
          </cell>
        </row>
        <row r="958">
          <cell r="A958" t="str">
            <v>OD03GD557</v>
          </cell>
          <cell r="C958" t="str">
            <v>DISTOPSDIROTHER.D</v>
          </cell>
        </row>
        <row r="959">
          <cell r="A959" t="str">
            <v>OD03GD558</v>
          </cell>
          <cell r="C959" t="str">
            <v>DISTOPSDIROTHER.D</v>
          </cell>
        </row>
        <row r="960">
          <cell r="A960" t="str">
            <v>OD03GD559</v>
          </cell>
          <cell r="C960" t="str">
            <v>DISTOPSDIROTHER.D</v>
          </cell>
        </row>
        <row r="961">
          <cell r="A961" t="str">
            <v>OD03GD560</v>
          </cell>
          <cell r="C961" t="str">
            <v>DISTOPSDIROTHER.D</v>
          </cell>
        </row>
        <row r="962">
          <cell r="A962" t="str">
            <v>OD03GD561</v>
          </cell>
          <cell r="C962" t="str">
            <v>DISTOPSDIROTHER.D</v>
          </cell>
        </row>
        <row r="963">
          <cell r="A963" t="str">
            <v>OD03GD562</v>
          </cell>
          <cell r="C963" t="str">
            <v>DISTOPSDIROTHER.D</v>
          </cell>
        </row>
        <row r="964">
          <cell r="A964" t="str">
            <v>OD03GD563</v>
          </cell>
          <cell r="C964" t="str">
            <v>DISTOPSDIROTHER.D</v>
          </cell>
        </row>
        <row r="965">
          <cell r="A965" t="str">
            <v>OD03GD564</v>
          </cell>
          <cell r="C965" t="str">
            <v>DISTOPSDIROTHER.D</v>
          </cell>
        </row>
        <row r="966">
          <cell r="A966" t="str">
            <v>OD03GD565</v>
          </cell>
          <cell r="C966" t="str">
            <v>DISTOPSDIROTHER.D</v>
          </cell>
        </row>
        <row r="967">
          <cell r="A967" t="str">
            <v>OD03GD566</v>
          </cell>
          <cell r="C967" t="str">
            <v>DISTOPSDIROTHER.D</v>
          </cell>
        </row>
        <row r="968">
          <cell r="A968" t="str">
            <v>OD03GD567</v>
          </cell>
          <cell r="C968" t="str">
            <v>DISTOPSDIROTHER.D</v>
          </cell>
        </row>
        <row r="969">
          <cell r="A969" t="str">
            <v>OD03GD568</v>
          </cell>
          <cell r="C969" t="str">
            <v>DISTOPSDIROTHER.D</v>
          </cell>
        </row>
        <row r="970">
          <cell r="A970" t="str">
            <v>OD03GD569</v>
          </cell>
          <cell r="C970" t="str">
            <v>DISTOPSDIROTHER.D</v>
          </cell>
        </row>
        <row r="971">
          <cell r="A971" t="str">
            <v>OD03GD570</v>
          </cell>
          <cell r="C971" t="str">
            <v>DISTOPSDIROTHER.D</v>
          </cell>
        </row>
        <row r="972">
          <cell r="A972" t="str">
            <v>OD03GD571</v>
          </cell>
          <cell r="C972" t="str">
            <v>DISTOPSDIROTHER.D</v>
          </cell>
        </row>
        <row r="973">
          <cell r="A973" t="str">
            <v>OD03GD572</v>
          </cell>
          <cell r="C973" t="str">
            <v>DISTOPSDIROTHER.D</v>
          </cell>
        </row>
        <row r="974">
          <cell r="A974" t="str">
            <v>OD03GD573</v>
          </cell>
          <cell r="C974" t="str">
            <v>DISTOPSDIROTHER.D</v>
          </cell>
        </row>
        <row r="975">
          <cell r="A975" t="str">
            <v>OD03GD574</v>
          </cell>
          <cell r="C975" t="str">
            <v>DISTOPSDIROTHER.D</v>
          </cell>
        </row>
        <row r="976">
          <cell r="A976" t="str">
            <v>OD03GD575</v>
          </cell>
          <cell r="C976" t="str">
            <v>DISTOPSDIROTHER.D</v>
          </cell>
        </row>
        <row r="977">
          <cell r="A977" t="str">
            <v>OD03GD576</v>
          </cell>
          <cell r="C977" t="str">
            <v>DISTOPSDIROTHER.D</v>
          </cell>
        </row>
        <row r="978">
          <cell r="A978" t="str">
            <v>OD03GD577</v>
          </cell>
          <cell r="C978" t="str">
            <v>DISTOPSDIROTHER.D</v>
          </cell>
        </row>
        <row r="979">
          <cell r="A979" t="str">
            <v>OD03GD578</v>
          </cell>
          <cell r="C979" t="str">
            <v>DISTOPSDIROTHER.D</v>
          </cell>
        </row>
        <row r="980">
          <cell r="A980" t="str">
            <v>OD03GD579</v>
          </cell>
          <cell r="C980" t="str">
            <v>DISTOPSDIROTHER.D</v>
          </cell>
        </row>
        <row r="981">
          <cell r="A981" t="str">
            <v>OD03GD580</v>
          </cell>
          <cell r="C981" t="str">
            <v>DISTOPSDIROTHER.D</v>
          </cell>
        </row>
        <row r="982">
          <cell r="A982" t="str">
            <v>OD03GD581</v>
          </cell>
          <cell r="C982" t="str">
            <v>DISTOPSDIROTHER.D</v>
          </cell>
        </row>
        <row r="983">
          <cell r="A983" t="str">
            <v>OD03GD582</v>
          </cell>
          <cell r="C983" t="str">
            <v>DISTOPSDIROTHER.D</v>
          </cell>
        </row>
        <row r="984">
          <cell r="A984" t="str">
            <v>OD03GD583</v>
          </cell>
          <cell r="C984" t="str">
            <v>DISTOPSDIROTHER.D</v>
          </cell>
        </row>
        <row r="985">
          <cell r="A985" t="str">
            <v>OD03GD584</v>
          </cell>
          <cell r="C985" t="str">
            <v>DISTOPSDIROTHER.D</v>
          </cell>
        </row>
        <row r="986">
          <cell r="A986" t="str">
            <v>OD03GD585</v>
          </cell>
          <cell r="C986" t="str">
            <v>DISTOPSDIROTHER.D</v>
          </cell>
        </row>
        <row r="987">
          <cell r="A987" t="str">
            <v>OD03GD586</v>
          </cell>
          <cell r="C987" t="str">
            <v>DISTOPSDIROTHER.D</v>
          </cell>
        </row>
        <row r="988">
          <cell r="A988" t="str">
            <v>OD03GD587</v>
          </cell>
          <cell r="C988" t="str">
            <v>DISTOPSDIROTHER.D</v>
          </cell>
        </row>
        <row r="989">
          <cell r="A989" t="str">
            <v>OD03GD588</v>
          </cell>
          <cell r="C989" t="str">
            <v>DISTOPSDIROTHER.D</v>
          </cell>
        </row>
        <row r="990">
          <cell r="A990" t="str">
            <v>OD03GD589</v>
          </cell>
          <cell r="C990" t="str">
            <v>DISTOPSDIROTHER.D</v>
          </cell>
        </row>
        <row r="991">
          <cell r="A991" t="str">
            <v>OD03GD590</v>
          </cell>
          <cell r="C991" t="str">
            <v>DISTOPSDIROTHER.D</v>
          </cell>
        </row>
        <row r="992">
          <cell r="A992" t="str">
            <v>OD03GD591</v>
          </cell>
          <cell r="C992" t="str">
            <v>DISTOPSDIROTHER.D</v>
          </cell>
        </row>
        <row r="993">
          <cell r="A993" t="str">
            <v>OD03GD593</v>
          </cell>
          <cell r="C993" t="str">
            <v>DISTOPSDIROTHER.D</v>
          </cell>
        </row>
        <row r="994">
          <cell r="A994" t="str">
            <v>OD04</v>
          </cell>
          <cell r="C994" t="str">
            <v>DISTOPSDIROTHER.D</v>
          </cell>
        </row>
        <row r="995">
          <cell r="A995" t="str">
            <v>OD04GD359</v>
          </cell>
          <cell r="C995" t="str">
            <v>DISTOPSDIROTHER.D</v>
          </cell>
        </row>
        <row r="996">
          <cell r="A996" t="str">
            <v>OD04GD360</v>
          </cell>
          <cell r="C996" t="str">
            <v>DISTOPSDIROTHER.D</v>
          </cell>
        </row>
        <row r="997">
          <cell r="A997" t="str">
            <v>OD04GD361</v>
          </cell>
          <cell r="C997" t="str">
            <v>DISTOPSDIROTHER.D</v>
          </cell>
        </row>
        <row r="998">
          <cell r="A998" t="str">
            <v>OD04GD362</v>
          </cell>
          <cell r="C998" t="str">
            <v>DISTOPSDIROTHER.D</v>
          </cell>
        </row>
        <row r="999">
          <cell r="A999" t="str">
            <v>OD04GD363</v>
          </cell>
          <cell r="C999" t="str">
            <v>DISTOPSDIROTHER.D</v>
          </cell>
        </row>
        <row r="1000">
          <cell r="A1000" t="str">
            <v>OD04GD364</v>
          </cell>
          <cell r="C1000" t="str">
            <v>DISTOPSDIROTHER.D</v>
          </cell>
        </row>
        <row r="1001">
          <cell r="A1001" t="str">
            <v>OD04GD365</v>
          </cell>
          <cell r="C1001" t="str">
            <v>DISTOPSDIROTHER.D</v>
          </cell>
        </row>
        <row r="1002">
          <cell r="A1002" t="str">
            <v>OD04GD366</v>
          </cell>
          <cell r="C1002" t="str">
            <v>DISTOPSDIROTHER.D</v>
          </cell>
        </row>
        <row r="1003">
          <cell r="A1003" t="str">
            <v>OD04GD367</v>
          </cell>
          <cell r="C1003" t="str">
            <v>DISTOPSDIROTHER.D</v>
          </cell>
        </row>
        <row r="1004">
          <cell r="A1004" t="str">
            <v>OD04GD368</v>
          </cell>
          <cell r="C1004" t="str">
            <v>DISTOPSDIROTHER.D</v>
          </cell>
        </row>
        <row r="1005">
          <cell r="A1005" t="str">
            <v>OD04GD369</v>
          </cell>
          <cell r="C1005" t="str">
            <v>DISTOPSDIROTHER.D</v>
          </cell>
        </row>
        <row r="1006">
          <cell r="A1006" t="str">
            <v>OD04GD370</v>
          </cell>
          <cell r="C1006" t="str">
            <v>DISTOPSDIROTHER.D</v>
          </cell>
        </row>
        <row r="1007">
          <cell r="A1007" t="str">
            <v>OD04GD371</v>
          </cell>
          <cell r="C1007" t="str">
            <v>DISTOPSDIROTHER.D</v>
          </cell>
        </row>
        <row r="1008">
          <cell r="A1008" t="str">
            <v>OD04GD372</v>
          </cell>
          <cell r="C1008" t="str">
            <v>DISTOPSDIROTHER.D</v>
          </cell>
        </row>
        <row r="1009">
          <cell r="A1009" t="str">
            <v>OD04GD373</v>
          </cell>
          <cell r="C1009" t="str">
            <v>DISTOPSDIROTHER.D</v>
          </cell>
        </row>
        <row r="1010">
          <cell r="A1010" t="str">
            <v>OD04GD374</v>
          </cell>
          <cell r="C1010" t="str">
            <v>DISTOPSDIROTHER.D</v>
          </cell>
        </row>
        <row r="1011">
          <cell r="A1011" t="str">
            <v>OD04GD375</v>
          </cell>
          <cell r="C1011" t="str">
            <v>DISTOPSDIROTHER.D</v>
          </cell>
        </row>
        <row r="1012">
          <cell r="A1012" t="str">
            <v>OD04GD376</v>
          </cell>
          <cell r="C1012" t="str">
            <v>DISTOPSDIROTHER.D</v>
          </cell>
        </row>
        <row r="1013">
          <cell r="A1013" t="str">
            <v>OD04GD377</v>
          </cell>
          <cell r="C1013" t="str">
            <v>DISTOPSDIROTHER.D</v>
          </cell>
        </row>
        <row r="1014">
          <cell r="A1014" t="str">
            <v>OD04GD378</v>
          </cell>
          <cell r="C1014" t="str">
            <v>DISTOPSDIROTHER.D</v>
          </cell>
        </row>
        <row r="1015">
          <cell r="A1015" t="str">
            <v>OD04GD379</v>
          </cell>
          <cell r="C1015" t="str">
            <v>DISTOPSDIROTHER.D</v>
          </cell>
        </row>
        <row r="1016">
          <cell r="A1016" t="str">
            <v>OD04GD380</v>
          </cell>
          <cell r="C1016" t="str">
            <v>DISTOPSDIROTHER.D</v>
          </cell>
        </row>
        <row r="1017">
          <cell r="A1017" t="str">
            <v>OD04GD381</v>
          </cell>
          <cell r="C1017" t="str">
            <v>DISTOPSDIROTHER.D</v>
          </cell>
        </row>
        <row r="1018">
          <cell r="A1018" t="str">
            <v>OD04GD382</v>
          </cell>
          <cell r="C1018" t="str">
            <v>DISTOPSDIROTHER.D</v>
          </cell>
        </row>
        <row r="1019">
          <cell r="A1019" t="str">
            <v>OD04GD383</v>
          </cell>
          <cell r="C1019" t="str">
            <v>DISTOPSDIROTHER.D</v>
          </cell>
        </row>
        <row r="1020">
          <cell r="A1020" t="str">
            <v>OD04GD384</v>
          </cell>
          <cell r="C1020" t="str">
            <v>DISTOPSDIROTHER.D</v>
          </cell>
        </row>
        <row r="1021">
          <cell r="A1021" t="str">
            <v>OD04GD385</v>
          </cell>
          <cell r="C1021" t="str">
            <v>DISTOPSDIROTHER.D</v>
          </cell>
        </row>
        <row r="1022">
          <cell r="A1022" t="str">
            <v>OD04GD386</v>
          </cell>
          <cell r="C1022" t="str">
            <v>DISTOPSDIROTHER.D</v>
          </cell>
        </row>
        <row r="1023">
          <cell r="A1023" t="str">
            <v>OD04GD387</v>
          </cell>
          <cell r="C1023" t="str">
            <v>DISTOPSDIROTHER.D</v>
          </cell>
        </row>
        <row r="1024">
          <cell r="A1024" t="str">
            <v>OD04GD388</v>
          </cell>
          <cell r="C1024" t="str">
            <v>DISTOPSDIROTHER.D</v>
          </cell>
        </row>
        <row r="1025">
          <cell r="A1025" t="str">
            <v>OD04GD389</v>
          </cell>
          <cell r="C1025" t="str">
            <v>DISTOPSDIROTHER.D</v>
          </cell>
        </row>
        <row r="1026">
          <cell r="A1026" t="str">
            <v>OD04GD390</v>
          </cell>
          <cell r="C1026" t="str">
            <v>DISTOPSDIROTHER.D</v>
          </cell>
        </row>
        <row r="1027">
          <cell r="A1027" t="str">
            <v>OD04GD391</v>
          </cell>
          <cell r="C1027" t="str">
            <v>DISTOPSDIROTHER.D</v>
          </cell>
        </row>
        <row r="1028">
          <cell r="A1028" t="str">
            <v>OD04GD392</v>
          </cell>
          <cell r="C1028" t="str">
            <v>DISTOPSDIROTHER.D</v>
          </cell>
        </row>
        <row r="1029">
          <cell r="A1029" t="str">
            <v>OD04GD393</v>
          </cell>
          <cell r="C1029" t="str">
            <v>DISTOPSDIROTHER.D</v>
          </cell>
        </row>
        <row r="1030">
          <cell r="A1030" t="str">
            <v>OD04GD394</v>
          </cell>
          <cell r="C1030" t="str">
            <v>DISTOPSDIROTHER.D</v>
          </cell>
        </row>
        <row r="1031">
          <cell r="A1031" t="str">
            <v>OD04GD395</v>
          </cell>
          <cell r="C1031" t="str">
            <v>DISTOPSDIROTHER.D</v>
          </cell>
        </row>
        <row r="1032">
          <cell r="A1032" t="str">
            <v>OD04GD396</v>
          </cell>
          <cell r="C1032" t="str">
            <v>DISTOPSDIROTHER.D</v>
          </cell>
        </row>
        <row r="1033">
          <cell r="A1033" t="str">
            <v>OD04GD397</v>
          </cell>
          <cell r="C1033" t="str">
            <v>DISTOPSDIROTHER.D</v>
          </cell>
        </row>
        <row r="1034">
          <cell r="A1034" t="str">
            <v>OD04GD398</v>
          </cell>
          <cell r="C1034" t="str">
            <v>DISTOPSDIROTHER.D</v>
          </cell>
        </row>
        <row r="1035">
          <cell r="A1035" t="str">
            <v>OD04GD399</v>
          </cell>
          <cell r="C1035" t="str">
            <v>DISTOPSDIROTHER.D</v>
          </cell>
        </row>
        <row r="1036">
          <cell r="A1036" t="str">
            <v>OD04GD400</v>
          </cell>
          <cell r="C1036" t="str">
            <v>DISTOPSDIROTHER.D</v>
          </cell>
        </row>
        <row r="1037">
          <cell r="A1037" t="str">
            <v>OD04GD401</v>
          </cell>
          <cell r="C1037" t="str">
            <v>DISTOPSDIROTHER.D</v>
          </cell>
        </row>
        <row r="1038">
          <cell r="A1038" t="str">
            <v>OD04GD402</v>
          </cell>
          <cell r="C1038" t="str">
            <v>DISTOPSDIROTHER.D</v>
          </cell>
        </row>
        <row r="1039">
          <cell r="A1039" t="str">
            <v>OD04GD403</v>
          </cell>
          <cell r="C1039" t="str">
            <v>DISTOPSDIROTHER.D</v>
          </cell>
        </row>
        <row r="1040">
          <cell r="A1040" t="str">
            <v>OD04GD404</v>
          </cell>
          <cell r="C1040" t="str">
            <v>DISTOPSDIROTHER.D</v>
          </cell>
        </row>
        <row r="1041">
          <cell r="A1041" t="str">
            <v>OD04GD405</v>
          </cell>
          <cell r="C1041" t="str">
            <v>DISTOPSDIROTHER.D</v>
          </cell>
        </row>
        <row r="1042">
          <cell r="A1042" t="str">
            <v>OD04GD406</v>
          </cell>
          <cell r="C1042" t="str">
            <v>DISTOPSDIROTHER.D</v>
          </cell>
        </row>
        <row r="1043">
          <cell r="A1043" t="str">
            <v>OD04GD407</v>
          </cell>
          <cell r="C1043" t="str">
            <v>DISTOPSDIROTHER.D</v>
          </cell>
        </row>
        <row r="1044">
          <cell r="A1044" t="str">
            <v>OD04GD408</v>
          </cell>
          <cell r="C1044" t="str">
            <v>DISTOPSDIROTHER.D</v>
          </cell>
        </row>
        <row r="1045">
          <cell r="A1045" t="str">
            <v>OD04GD409</v>
          </cell>
          <cell r="C1045" t="str">
            <v>DISTOPSDIROTHER.D</v>
          </cell>
        </row>
        <row r="1046">
          <cell r="A1046" t="str">
            <v>OD04GD410</v>
          </cell>
          <cell r="C1046" t="str">
            <v>DISTOPSDIROTHER.D</v>
          </cell>
        </row>
        <row r="1047">
          <cell r="A1047" t="str">
            <v>OD04GD411</v>
          </cell>
          <cell r="C1047" t="str">
            <v>DISTOPSDIROTHER.D</v>
          </cell>
        </row>
        <row r="1048">
          <cell r="A1048" t="str">
            <v>OD04GD412</v>
          </cell>
          <cell r="C1048" t="str">
            <v>DISTOPSDIROTHER.D</v>
          </cell>
        </row>
        <row r="1049">
          <cell r="A1049" t="str">
            <v>OD04GD413</v>
          </cell>
          <cell r="C1049" t="str">
            <v>DISTOPSDIROTHER.D</v>
          </cell>
        </row>
        <row r="1050">
          <cell r="A1050" t="str">
            <v>OD04GD414</v>
          </cell>
          <cell r="C1050" t="str">
            <v>DISTOPSDIROTHER.D</v>
          </cell>
        </row>
        <row r="1051">
          <cell r="A1051" t="str">
            <v>OD04GD415</v>
          </cell>
          <cell r="C1051" t="str">
            <v>DISTOPSDIROTHER.D</v>
          </cell>
        </row>
        <row r="1052">
          <cell r="A1052" t="str">
            <v>OD04GD416</v>
          </cell>
          <cell r="C1052" t="str">
            <v>DISTOPSDIROTHER.D</v>
          </cell>
        </row>
        <row r="1053">
          <cell r="A1053" t="str">
            <v>OD04GD417</v>
          </cell>
          <cell r="C1053" t="str">
            <v>DISTOPSDIROTHER.D</v>
          </cell>
        </row>
        <row r="1054">
          <cell r="A1054" t="str">
            <v>OD04GD418</v>
          </cell>
          <cell r="C1054" t="str">
            <v>DISTOPSDIROTHER.D</v>
          </cell>
        </row>
        <row r="1055">
          <cell r="A1055" t="str">
            <v>OD04GD419</v>
          </cell>
          <cell r="C1055" t="str">
            <v>DISTOPSDIROTHER.D</v>
          </cell>
        </row>
        <row r="1056">
          <cell r="A1056" t="str">
            <v>OD04GD420</v>
          </cell>
          <cell r="C1056" t="str">
            <v>DISTOPSDIROTHER.D</v>
          </cell>
        </row>
        <row r="1057">
          <cell r="A1057" t="str">
            <v>OD04GD421</v>
          </cell>
          <cell r="C1057" t="str">
            <v>DISTOPSDIROTHER.D</v>
          </cell>
        </row>
        <row r="1058">
          <cell r="A1058" t="str">
            <v>OD04GD422</v>
          </cell>
          <cell r="C1058" t="str">
            <v>DISTOPSDIROTHER.D</v>
          </cell>
        </row>
        <row r="1059">
          <cell r="A1059" t="str">
            <v>OD05</v>
          </cell>
          <cell r="C1059" t="str">
            <v>DISTOPSDIROTHER.D</v>
          </cell>
        </row>
        <row r="1060">
          <cell r="A1060" t="str">
            <v>OD05GD497</v>
          </cell>
          <cell r="C1060" t="str">
            <v>DISTOPSDIROTHER.D</v>
          </cell>
        </row>
        <row r="1061">
          <cell r="A1061" t="str">
            <v>OD05GD498</v>
          </cell>
          <cell r="C1061" t="str">
            <v>DISTOPSDIROTHER.D</v>
          </cell>
        </row>
        <row r="1062">
          <cell r="A1062" t="str">
            <v>OD05GD499</v>
          </cell>
          <cell r="C1062" t="str">
            <v>DISTOPSDIROTHER.D</v>
          </cell>
        </row>
        <row r="1063">
          <cell r="A1063" t="str">
            <v>OD05GD500</v>
          </cell>
          <cell r="C1063" t="str">
            <v>DISTOPSDIROTHER.D</v>
          </cell>
        </row>
        <row r="1064">
          <cell r="A1064" t="str">
            <v>OD05GD501</v>
          </cell>
          <cell r="C1064" t="str">
            <v>DISTOPSDIROTHER.D</v>
          </cell>
        </row>
        <row r="1065">
          <cell r="A1065" t="str">
            <v>OD05GD502</v>
          </cell>
          <cell r="C1065" t="str">
            <v>DISTOPSDIROTHER.D</v>
          </cell>
        </row>
        <row r="1066">
          <cell r="A1066" t="str">
            <v>OD05GD503</v>
          </cell>
          <cell r="C1066" t="str">
            <v>DISTOPSDIROTHER.D</v>
          </cell>
        </row>
        <row r="1067">
          <cell r="A1067" t="str">
            <v>OD05GD504</v>
          </cell>
          <cell r="C1067" t="str">
            <v>DISTOPSDIROTHER.D</v>
          </cell>
        </row>
        <row r="1068">
          <cell r="A1068" t="str">
            <v>OD05GD505</v>
          </cell>
          <cell r="C1068" t="str">
            <v>DISTOPSDIROTHER.D</v>
          </cell>
        </row>
        <row r="1069">
          <cell r="A1069" t="str">
            <v>OD05GD506</v>
          </cell>
          <cell r="C1069" t="str">
            <v>DISTOPSDIROTHER.D</v>
          </cell>
        </row>
        <row r="1070">
          <cell r="A1070" t="str">
            <v>OD05GD507</v>
          </cell>
          <cell r="C1070" t="str">
            <v>DISTOPSDIROTHER.D</v>
          </cell>
        </row>
        <row r="1071">
          <cell r="A1071" t="str">
            <v>OD05GD508</v>
          </cell>
          <cell r="C1071" t="str">
            <v>DISTOPSDIROTHER.D</v>
          </cell>
        </row>
        <row r="1072">
          <cell r="A1072" t="str">
            <v>OD05GD509</v>
          </cell>
          <cell r="C1072" t="str">
            <v>DISTOPSDIROTHER.D</v>
          </cell>
        </row>
        <row r="1073">
          <cell r="A1073" t="str">
            <v>OD05GD510</v>
          </cell>
          <cell r="C1073" t="str">
            <v>DISTOPSDIROTHER.D</v>
          </cell>
        </row>
        <row r="1074">
          <cell r="A1074" t="str">
            <v>OD05GD511</v>
          </cell>
          <cell r="C1074" t="str">
            <v>DISTOPSDIROTHER.D</v>
          </cell>
        </row>
        <row r="1075">
          <cell r="A1075" t="str">
            <v>OD05GD512</v>
          </cell>
          <cell r="C1075" t="str">
            <v>DISTOPSDIROTHER.D</v>
          </cell>
        </row>
        <row r="1076">
          <cell r="A1076" t="str">
            <v>OD05GD513</v>
          </cell>
          <cell r="C1076" t="str">
            <v>DISTOPSDIROTHER.D</v>
          </cell>
        </row>
        <row r="1077">
          <cell r="A1077" t="str">
            <v>OD05GD514</v>
          </cell>
          <cell r="C1077" t="str">
            <v>DISTOPSDIROTHER.D</v>
          </cell>
        </row>
        <row r="1078">
          <cell r="A1078" t="str">
            <v>OD05GD515</v>
          </cell>
          <cell r="C1078" t="str">
            <v>DISTOPSDIROTHER.D</v>
          </cell>
        </row>
        <row r="1079">
          <cell r="A1079" t="str">
            <v>OD05GD516</v>
          </cell>
          <cell r="C1079" t="str">
            <v>DISTOPSDIROTHER.D</v>
          </cell>
        </row>
        <row r="1080">
          <cell r="A1080" t="str">
            <v>OD05GD517</v>
          </cell>
          <cell r="C1080" t="str">
            <v>DISTOPSDIROTHER.D</v>
          </cell>
        </row>
        <row r="1081">
          <cell r="A1081" t="str">
            <v>OD05GD518</v>
          </cell>
          <cell r="C1081" t="str">
            <v>DISTOPSDIROTHER.D</v>
          </cell>
        </row>
        <row r="1082">
          <cell r="A1082" t="str">
            <v>OD05GD519</v>
          </cell>
          <cell r="C1082" t="str">
            <v>DISTOPSDIROTHER.D</v>
          </cell>
        </row>
        <row r="1083">
          <cell r="A1083" t="str">
            <v>OD05GD520</v>
          </cell>
          <cell r="C1083" t="str">
            <v>DISTOPSDIROTHER.D</v>
          </cell>
        </row>
        <row r="1084">
          <cell r="A1084" t="str">
            <v>OD05GD521</v>
          </cell>
          <cell r="C1084" t="str">
            <v>DISTOPSDIROTHER.D</v>
          </cell>
        </row>
        <row r="1085">
          <cell r="A1085" t="str">
            <v>OD05GD522</v>
          </cell>
          <cell r="C1085" t="str">
            <v>DISTOPSDIROTHER.D</v>
          </cell>
        </row>
        <row r="1086">
          <cell r="A1086" t="str">
            <v>OD05GD523</v>
          </cell>
          <cell r="C1086" t="str">
            <v>DISTOPSDIROTHER.D</v>
          </cell>
        </row>
        <row r="1087">
          <cell r="A1087" t="str">
            <v>OD05GD524</v>
          </cell>
          <cell r="C1087" t="str">
            <v>DISTOPSDIROTHER.D</v>
          </cell>
        </row>
        <row r="1088">
          <cell r="A1088" t="str">
            <v>OD05GD525</v>
          </cell>
          <cell r="C1088" t="str">
            <v>DISTOPSDIROTHER.D</v>
          </cell>
        </row>
        <row r="1089">
          <cell r="A1089" t="str">
            <v>OD05GD526</v>
          </cell>
          <cell r="C1089" t="str">
            <v>DISTOPSDIROTHER.D</v>
          </cell>
        </row>
        <row r="1090">
          <cell r="A1090" t="str">
            <v>OD05GD527</v>
          </cell>
          <cell r="C1090" t="str">
            <v>DISTOPSDIROTHER.D</v>
          </cell>
        </row>
        <row r="1091">
          <cell r="A1091" t="str">
            <v>OD05GD528</v>
          </cell>
          <cell r="C1091" t="str">
            <v>DISTOPSDIROTHER.D</v>
          </cell>
        </row>
        <row r="1092">
          <cell r="A1092" t="str">
            <v>OD05GD529</v>
          </cell>
          <cell r="C1092" t="str">
            <v>DISTOPSDIROTHER.D</v>
          </cell>
        </row>
        <row r="1093">
          <cell r="A1093" t="str">
            <v>OD05GD530</v>
          </cell>
          <cell r="C1093" t="str">
            <v>DISTOPSDIROTHER.D</v>
          </cell>
        </row>
        <row r="1094">
          <cell r="A1094" t="str">
            <v>OD05GD531</v>
          </cell>
          <cell r="C1094" t="str">
            <v>DISTOPSDIROTHER.D</v>
          </cell>
        </row>
        <row r="1095">
          <cell r="A1095" t="str">
            <v>OD05GD532</v>
          </cell>
          <cell r="C1095" t="str">
            <v>DISTOPSDIROTHER.D</v>
          </cell>
        </row>
        <row r="1096">
          <cell r="A1096" t="str">
            <v>OD05GD533</v>
          </cell>
          <cell r="C1096" t="str">
            <v>DISTOPSDIROTHER.D</v>
          </cell>
        </row>
        <row r="1097">
          <cell r="A1097" t="str">
            <v>OD05GD534</v>
          </cell>
          <cell r="C1097" t="str">
            <v>DISTOPSDIROTHER.D</v>
          </cell>
        </row>
        <row r="1098">
          <cell r="A1098" t="str">
            <v>OD05GD535</v>
          </cell>
          <cell r="C1098" t="str">
            <v>DISTOPSDIROTHER.D</v>
          </cell>
        </row>
        <row r="1099">
          <cell r="A1099" t="str">
            <v>OD05GD536</v>
          </cell>
          <cell r="C1099" t="str">
            <v>DISTOPSDIROTHER.D</v>
          </cell>
        </row>
        <row r="1100">
          <cell r="A1100" t="str">
            <v>OD05GD537</v>
          </cell>
          <cell r="C1100" t="str">
            <v>DISTOPSDIROTHER.D</v>
          </cell>
        </row>
        <row r="1101">
          <cell r="A1101" t="str">
            <v>OD05GD538</v>
          </cell>
          <cell r="C1101" t="str">
            <v>DISTOPSDIROTHER.D</v>
          </cell>
        </row>
        <row r="1102">
          <cell r="A1102" t="str">
            <v>OD05GD539</v>
          </cell>
          <cell r="C1102" t="str">
            <v>DISTOPSDIROTHER.D</v>
          </cell>
        </row>
        <row r="1103">
          <cell r="A1103" t="str">
            <v>OD05GD540</v>
          </cell>
          <cell r="C1103" t="str">
            <v>DISTOPSDIROTHER.D</v>
          </cell>
        </row>
        <row r="1104">
          <cell r="A1104" t="str">
            <v>OD05GD541</v>
          </cell>
          <cell r="C1104" t="str">
            <v>DISTOPSDIROTHER.D</v>
          </cell>
        </row>
        <row r="1105">
          <cell r="A1105" t="str">
            <v>OD05GD542</v>
          </cell>
          <cell r="C1105" t="str">
            <v>DISTOPSDIROTHER.D</v>
          </cell>
        </row>
        <row r="1106">
          <cell r="A1106" t="str">
            <v>OD05GD543</v>
          </cell>
          <cell r="C1106" t="str">
            <v>DISTOPSDIROTHER.D</v>
          </cell>
        </row>
        <row r="1107">
          <cell r="A1107" t="str">
            <v>OD05GD544</v>
          </cell>
          <cell r="C1107" t="str">
            <v>DISTOPSDIROTHER.D</v>
          </cell>
        </row>
        <row r="1108">
          <cell r="A1108" t="str">
            <v>OD05GD545</v>
          </cell>
          <cell r="C1108" t="str">
            <v>DISTOPSDIROTHER.D</v>
          </cell>
        </row>
        <row r="1109">
          <cell r="A1109" t="str">
            <v>OD05GD546</v>
          </cell>
          <cell r="C1109" t="str">
            <v>DISTOPSDIROTHER.D</v>
          </cell>
        </row>
        <row r="1110">
          <cell r="A1110" t="str">
            <v>OD05GD547</v>
          </cell>
          <cell r="C1110" t="str">
            <v>DISTOPSDIROTHER.D</v>
          </cell>
        </row>
        <row r="1111">
          <cell r="A1111" t="str">
            <v>OD05GD548</v>
          </cell>
          <cell r="C1111" t="str">
            <v>DISTOPSDIROTHER.D</v>
          </cell>
        </row>
        <row r="1112">
          <cell r="A1112" t="str">
            <v>OD06</v>
          </cell>
          <cell r="C1112" t="str">
            <v>DISTOPSDIROTHER.D</v>
          </cell>
        </row>
        <row r="1113">
          <cell r="A1113" t="str">
            <v>OD06GD461</v>
          </cell>
          <cell r="C1113" t="str">
            <v>DISTOPSDIROTHER.D</v>
          </cell>
        </row>
        <row r="1114">
          <cell r="A1114" t="str">
            <v>OD06GD462</v>
          </cell>
          <cell r="C1114" t="str">
            <v>DISTOPSDIROTHER.D</v>
          </cell>
        </row>
        <row r="1115">
          <cell r="A1115" t="str">
            <v>OD06GD463</v>
          </cell>
          <cell r="C1115" t="str">
            <v>DISTOPSDIROTHER.D</v>
          </cell>
        </row>
        <row r="1116">
          <cell r="A1116" t="str">
            <v>OD06GD464</v>
          </cell>
          <cell r="C1116" t="str">
            <v>DISTOPSDIROTHER.D</v>
          </cell>
        </row>
        <row r="1117">
          <cell r="A1117" t="str">
            <v>OD06GD465</v>
          </cell>
          <cell r="C1117" t="str">
            <v>DISTOPSDIROTHER.D</v>
          </cell>
        </row>
        <row r="1118">
          <cell r="A1118" t="str">
            <v>OD06GD466</v>
          </cell>
          <cell r="C1118" t="str">
            <v>DISTOPSDIROTHER.D</v>
          </cell>
        </row>
        <row r="1119">
          <cell r="A1119" t="str">
            <v>OD06GD467</v>
          </cell>
          <cell r="C1119" t="str">
            <v>DISTOPSDIROTHER.D</v>
          </cell>
        </row>
        <row r="1120">
          <cell r="A1120" t="str">
            <v>OD06GD468</v>
          </cell>
          <cell r="C1120" t="str">
            <v>DISTOPSDIROTHER.D</v>
          </cell>
        </row>
        <row r="1121">
          <cell r="A1121" t="str">
            <v>OD06GD469</v>
          </cell>
          <cell r="C1121" t="str">
            <v>DISTOPSDIROTHER.D</v>
          </cell>
        </row>
        <row r="1122">
          <cell r="A1122" t="str">
            <v>OD06GD470</v>
          </cell>
          <cell r="C1122" t="str">
            <v>DISTOPSDIROTHER.D</v>
          </cell>
        </row>
        <row r="1123">
          <cell r="A1123" t="str">
            <v>OD06GD471</v>
          </cell>
          <cell r="C1123" t="str">
            <v>DISTOPSDIROTHER.D</v>
          </cell>
        </row>
        <row r="1124">
          <cell r="A1124" t="str">
            <v>OD06GD472</v>
          </cell>
          <cell r="C1124" t="str">
            <v>DISTOPSDIROTHER.D</v>
          </cell>
        </row>
        <row r="1125">
          <cell r="A1125" t="str">
            <v>OD06GD473</v>
          </cell>
          <cell r="C1125" t="str">
            <v>DISTOPSDIROTHER.D</v>
          </cell>
        </row>
        <row r="1126">
          <cell r="A1126" t="str">
            <v>OD06GD474</v>
          </cell>
          <cell r="C1126" t="str">
            <v>DISTOPSDIROTHER.D</v>
          </cell>
        </row>
        <row r="1127">
          <cell r="A1127" t="str">
            <v>OD06GD475</v>
          </cell>
          <cell r="C1127" t="str">
            <v>DISTOPSDIROTHER.D</v>
          </cell>
        </row>
        <row r="1128">
          <cell r="A1128" t="str">
            <v>OD06GD476</v>
          </cell>
          <cell r="C1128" t="str">
            <v>DISTOPSDIROTHER.D</v>
          </cell>
        </row>
        <row r="1129">
          <cell r="A1129" t="str">
            <v>OD06GD477</v>
          </cell>
          <cell r="C1129" t="str">
            <v>DISTOPSDIROTHER.D</v>
          </cell>
        </row>
        <row r="1130">
          <cell r="A1130" t="str">
            <v>OD06GD478</v>
          </cell>
          <cell r="C1130" t="str">
            <v>DISTOPSDIROTHER.D</v>
          </cell>
        </row>
        <row r="1131">
          <cell r="A1131" t="str">
            <v>OD06GD479</v>
          </cell>
          <cell r="C1131" t="str">
            <v>DISTOPSDIROTHER.D</v>
          </cell>
        </row>
        <row r="1132">
          <cell r="A1132" t="str">
            <v>OD06GD480</v>
          </cell>
          <cell r="C1132" t="str">
            <v>DISTOPSDIROTHER.D</v>
          </cell>
        </row>
        <row r="1133">
          <cell r="A1133" t="str">
            <v>OD06GD481</v>
          </cell>
          <cell r="C1133" t="str">
            <v>DISTOPSDIROTHER.D</v>
          </cell>
        </row>
        <row r="1134">
          <cell r="A1134" t="str">
            <v>OD06GD482</v>
          </cell>
          <cell r="C1134" t="str">
            <v>DISTOPSDIROTHER.D</v>
          </cell>
        </row>
        <row r="1135">
          <cell r="A1135" t="str">
            <v>OD06GD483</v>
          </cell>
          <cell r="C1135" t="str">
            <v>DISTOPSDIROTHER.D</v>
          </cell>
        </row>
        <row r="1136">
          <cell r="A1136" t="str">
            <v>OD06GD484</v>
          </cell>
          <cell r="C1136" t="str">
            <v>DISTOPSDIROTHER.D</v>
          </cell>
        </row>
        <row r="1137">
          <cell r="A1137" t="str">
            <v>OD06GD485</v>
          </cell>
          <cell r="C1137" t="str">
            <v>DISTOPSDIROTHER.D</v>
          </cell>
        </row>
        <row r="1138">
          <cell r="A1138" t="str">
            <v>OD06GD486</v>
          </cell>
          <cell r="C1138" t="str">
            <v>DISTOPSDIROTHER.D</v>
          </cell>
        </row>
        <row r="1139">
          <cell r="A1139" t="str">
            <v>OD06GD487</v>
          </cell>
          <cell r="C1139" t="str">
            <v>DISTOPSDIROTHER.D</v>
          </cell>
        </row>
        <row r="1140">
          <cell r="A1140" t="str">
            <v>OD06GD488</v>
          </cell>
          <cell r="C1140" t="str">
            <v>DISTOPSDIROTHER.D</v>
          </cell>
        </row>
        <row r="1141">
          <cell r="A1141" t="str">
            <v>OD06GD489</v>
          </cell>
          <cell r="C1141" t="str">
            <v>DISTOPSDIROTHER.D</v>
          </cell>
        </row>
        <row r="1142">
          <cell r="A1142" t="str">
            <v>OD06GD490</v>
          </cell>
          <cell r="C1142" t="str">
            <v>DISTOPSDIROTHER.D</v>
          </cell>
        </row>
        <row r="1143">
          <cell r="A1143" t="str">
            <v>OD06GD491</v>
          </cell>
          <cell r="C1143" t="str">
            <v>DISTOPSDIROTHER.D</v>
          </cell>
        </row>
        <row r="1144">
          <cell r="A1144" t="str">
            <v>OD06GD492</v>
          </cell>
          <cell r="C1144" t="str">
            <v>DISTOPSDIROTHER.D</v>
          </cell>
        </row>
        <row r="1145">
          <cell r="A1145" t="str">
            <v>OD06GD493</v>
          </cell>
          <cell r="C1145" t="str">
            <v>DISTOPSDIROTHER.D</v>
          </cell>
        </row>
        <row r="1146">
          <cell r="A1146" t="str">
            <v>OD06GD494</v>
          </cell>
          <cell r="C1146" t="str">
            <v>DISTOPSDIROTHER.D</v>
          </cell>
        </row>
        <row r="1147">
          <cell r="A1147" t="str">
            <v>OD06GD495</v>
          </cell>
          <cell r="C1147" t="str">
            <v>DISTOPSDIROTHER.D</v>
          </cell>
        </row>
        <row r="1148">
          <cell r="A1148" t="str">
            <v>OD06GD496</v>
          </cell>
          <cell r="C1148" t="str">
            <v>DISTOPSDIROTHER.D</v>
          </cell>
        </row>
        <row r="1149">
          <cell r="A1149" t="str">
            <v>OD07</v>
          </cell>
          <cell r="C1149" t="str">
            <v>DISTOPSDIROTHER.D</v>
          </cell>
        </row>
        <row r="1150">
          <cell r="A1150" t="str">
            <v>OD07GD423</v>
          </cell>
          <cell r="C1150" t="str">
            <v>DISTOPSDIROTHER.D</v>
          </cell>
        </row>
        <row r="1151">
          <cell r="A1151" t="str">
            <v>OD07GD424</v>
          </cell>
          <cell r="C1151" t="str">
            <v>DISTOPSDIROTHER.D</v>
          </cell>
        </row>
        <row r="1152">
          <cell r="A1152" t="str">
            <v>OD07GD425</v>
          </cell>
          <cell r="C1152" t="str">
            <v>DISTOPSDIROTHER.D</v>
          </cell>
        </row>
        <row r="1153">
          <cell r="A1153" t="str">
            <v>OD07GD426</v>
          </cell>
          <cell r="C1153" t="str">
            <v>DISTOPSDIROTHER.D</v>
          </cell>
        </row>
        <row r="1154">
          <cell r="A1154" t="str">
            <v>OD07GD427</v>
          </cell>
          <cell r="C1154" t="str">
            <v>DISTOPSDIROTHER.D</v>
          </cell>
        </row>
        <row r="1155">
          <cell r="A1155" t="str">
            <v>OD07GD428</v>
          </cell>
          <cell r="C1155" t="str">
            <v>DISTOPSDIROTHER.D</v>
          </cell>
        </row>
        <row r="1156">
          <cell r="A1156" t="str">
            <v>OD07GD429</v>
          </cell>
          <cell r="C1156" t="str">
            <v>DISTOPSDIROTHER.D</v>
          </cell>
        </row>
        <row r="1157">
          <cell r="A1157" t="str">
            <v>OD07GD430</v>
          </cell>
          <cell r="C1157" t="str">
            <v>DISTOPSDIROTHER.D</v>
          </cell>
        </row>
        <row r="1158">
          <cell r="A1158" t="str">
            <v>OD07GD431</v>
          </cell>
          <cell r="C1158" t="str">
            <v>DISTOPSDIROTHER.D</v>
          </cell>
        </row>
        <row r="1159">
          <cell r="A1159" t="str">
            <v>OD07GD432</v>
          </cell>
          <cell r="C1159" t="str">
            <v>DISTOPSDIROTHER.D</v>
          </cell>
        </row>
        <row r="1160">
          <cell r="A1160" t="str">
            <v>OD07GD433</v>
          </cell>
          <cell r="C1160" t="str">
            <v>DISTOPSDIROTHER.D</v>
          </cell>
        </row>
        <row r="1161">
          <cell r="A1161" t="str">
            <v>OD07GD434</v>
          </cell>
          <cell r="C1161" t="str">
            <v>DISTOPSDIROTHER.D</v>
          </cell>
        </row>
        <row r="1162">
          <cell r="A1162" t="str">
            <v>OD07GD435</v>
          </cell>
          <cell r="C1162" t="str">
            <v>DISTOPSDIROTHER.D</v>
          </cell>
        </row>
        <row r="1163">
          <cell r="A1163" t="str">
            <v>OD07GD436</v>
          </cell>
          <cell r="C1163" t="str">
            <v>DISTOPSDIROTHER.D</v>
          </cell>
        </row>
        <row r="1164">
          <cell r="A1164" t="str">
            <v>OD07GD437</v>
          </cell>
          <cell r="C1164" t="str">
            <v>DISTOPSDIROTHER.D</v>
          </cell>
        </row>
        <row r="1165">
          <cell r="A1165" t="str">
            <v>OD07GD438</v>
          </cell>
          <cell r="C1165" t="str">
            <v>DISTOPSDIROTHER.D</v>
          </cell>
        </row>
        <row r="1166">
          <cell r="A1166" t="str">
            <v>OD07GD439</v>
          </cell>
          <cell r="C1166" t="str">
            <v>DISTOPSDIROTHER.D</v>
          </cell>
        </row>
        <row r="1167">
          <cell r="A1167" t="str">
            <v>OD07GD440</v>
          </cell>
          <cell r="C1167" t="str">
            <v>DISTOPSDIROTHER.D</v>
          </cell>
        </row>
        <row r="1168">
          <cell r="A1168" t="str">
            <v>OD07GD441</v>
          </cell>
          <cell r="C1168" t="str">
            <v>DISTOPSDIROTHER.D</v>
          </cell>
        </row>
        <row r="1169">
          <cell r="A1169" t="str">
            <v>OD07GD442</v>
          </cell>
          <cell r="C1169" t="str">
            <v>DISTOPSDIROTHER.D</v>
          </cell>
        </row>
        <row r="1170">
          <cell r="A1170" t="str">
            <v>OD07GD443</v>
          </cell>
          <cell r="C1170" t="str">
            <v>DISTOPSDIROTHER.D</v>
          </cell>
        </row>
        <row r="1171">
          <cell r="A1171" t="str">
            <v>OD07GD444</v>
          </cell>
          <cell r="C1171" t="str">
            <v>DISTOPSDIROTHER.D</v>
          </cell>
        </row>
        <row r="1172">
          <cell r="A1172" t="str">
            <v>OD07GD445</v>
          </cell>
          <cell r="C1172" t="str">
            <v>DISTOPSDIROTHER.D</v>
          </cell>
        </row>
        <row r="1173">
          <cell r="A1173" t="str">
            <v>OD07GD446</v>
          </cell>
          <cell r="C1173" t="str">
            <v>DISTOPSDIROTHER.D</v>
          </cell>
        </row>
        <row r="1174">
          <cell r="A1174" t="str">
            <v>OD07GD447</v>
          </cell>
          <cell r="C1174" t="str">
            <v>DISTOPSDIROTHER.D</v>
          </cell>
        </row>
        <row r="1175">
          <cell r="A1175" t="str">
            <v>OD07GD448</v>
          </cell>
          <cell r="C1175" t="str">
            <v>DISTOPSDIROTHER.D</v>
          </cell>
        </row>
        <row r="1176">
          <cell r="A1176" t="str">
            <v>OD07GD449</v>
          </cell>
          <cell r="C1176" t="str">
            <v>DISTOPSDIROTHER.D</v>
          </cell>
        </row>
        <row r="1177">
          <cell r="A1177" t="str">
            <v>OD07GD450</v>
          </cell>
          <cell r="C1177" t="str">
            <v>DISTOPSDIROTHER.D</v>
          </cell>
        </row>
        <row r="1178">
          <cell r="A1178" t="str">
            <v>OD07GD451</v>
          </cell>
          <cell r="C1178" t="str">
            <v>DISTOPSDIROTHER.D</v>
          </cell>
        </row>
        <row r="1179">
          <cell r="A1179" t="str">
            <v>OD07GD452</v>
          </cell>
          <cell r="C1179" t="str">
            <v>DISTOPSDIROTHER.D</v>
          </cell>
        </row>
        <row r="1180">
          <cell r="A1180" t="str">
            <v>OD07GD453</v>
          </cell>
          <cell r="C1180" t="str">
            <v>DISTOPSDIROTHER.D</v>
          </cell>
        </row>
        <row r="1181">
          <cell r="A1181" t="str">
            <v>OD07GD454</v>
          </cell>
          <cell r="C1181" t="str">
            <v>DISTOPSDIROTHER.D</v>
          </cell>
        </row>
        <row r="1182">
          <cell r="A1182" t="str">
            <v>OD07GD455</v>
          </cell>
          <cell r="C1182" t="str">
            <v>DISTOPSDIROTHER.D</v>
          </cell>
        </row>
        <row r="1183">
          <cell r="A1183" t="str">
            <v>OD07GD456</v>
          </cell>
          <cell r="C1183" t="str">
            <v>DISTOPSDIROTHER.D</v>
          </cell>
        </row>
        <row r="1184">
          <cell r="A1184" t="str">
            <v>OD07GD457</v>
          </cell>
          <cell r="C1184" t="str">
            <v>DISTOPSDIROTHER.D</v>
          </cell>
        </row>
        <row r="1185">
          <cell r="A1185" t="str">
            <v>OD07GD458</v>
          </cell>
          <cell r="C1185" t="str">
            <v>DISTOPSDIROTHER.D</v>
          </cell>
        </row>
        <row r="1186">
          <cell r="A1186" t="str">
            <v>OD07GD459</v>
          </cell>
          <cell r="C1186" t="str">
            <v>DISTOPSDIROTHER.D</v>
          </cell>
        </row>
        <row r="1187">
          <cell r="A1187" t="str">
            <v>OD07GD460</v>
          </cell>
          <cell r="C1187" t="str">
            <v>DISTOPSDIROTHER.D</v>
          </cell>
        </row>
        <row r="1188">
          <cell r="A1188" t="str">
            <v>PP01</v>
          </cell>
          <cell r="C1188" t="str">
            <v>NGCPROPCENTRAL_S.D</v>
          </cell>
        </row>
        <row r="1189">
          <cell r="A1189" t="str">
            <v>PP01PE001</v>
          </cell>
          <cell r="C1189" t="str">
            <v>NGCPROPCENTRAL_S.D</v>
          </cell>
        </row>
        <row r="1190">
          <cell r="A1190" t="str">
            <v>PP01PE002</v>
          </cell>
          <cell r="C1190" t="str">
            <v>NGCPROPCENTRAL_S.D</v>
          </cell>
        </row>
        <row r="1191">
          <cell r="A1191" t="str">
            <v>PP01PE003</v>
          </cell>
          <cell r="C1191" t="str">
            <v>NGCPROPCENTRAL_S.D</v>
          </cell>
        </row>
        <row r="1192">
          <cell r="A1192" t="str">
            <v>PP01PE004</v>
          </cell>
          <cell r="C1192" t="str">
            <v>NGCPROPCENTRAL_S.D</v>
          </cell>
        </row>
        <row r="1193">
          <cell r="A1193" t="str">
            <v>PP01PE005</v>
          </cell>
          <cell r="C1193" t="str">
            <v>NGCPROPCENTRAL_S.D</v>
          </cell>
        </row>
        <row r="1194">
          <cell r="A1194" t="str">
            <v>PP01PE006</v>
          </cell>
          <cell r="C1194" t="str">
            <v>NGCPROPCENTRAL_S.D</v>
          </cell>
        </row>
        <row r="1195">
          <cell r="A1195" t="str">
            <v>PP01PE007</v>
          </cell>
          <cell r="C1195" t="str">
            <v>NGCPROPCENTRAL_S.D</v>
          </cell>
        </row>
        <row r="1196">
          <cell r="A1196" t="str">
            <v>PP01PE008</v>
          </cell>
          <cell r="C1196" t="str">
            <v>NGCPROPCENTRAL_S.D</v>
          </cell>
        </row>
        <row r="1197">
          <cell r="A1197" t="str">
            <v>PP01PE009</v>
          </cell>
          <cell r="C1197" t="str">
            <v>NGCPROPCENTRAL_S.D</v>
          </cell>
        </row>
        <row r="1198">
          <cell r="A1198" t="str">
            <v>PP01PE010</v>
          </cell>
          <cell r="C1198" t="str">
            <v>NGCPROPCENTRAL_S.D</v>
          </cell>
        </row>
        <row r="1199">
          <cell r="A1199" t="str">
            <v>PP01PE011</v>
          </cell>
          <cell r="C1199" t="str">
            <v>NGCPROPCENTRAL_S.D</v>
          </cell>
        </row>
        <row r="1200">
          <cell r="A1200" t="str">
            <v>PP01PE012</v>
          </cell>
          <cell r="C1200" t="str">
            <v>NGCPROPCENTRAL_S.D</v>
          </cell>
        </row>
        <row r="1201">
          <cell r="A1201" t="str">
            <v>PP01PE013</v>
          </cell>
          <cell r="C1201" t="str">
            <v>NGCPROPCENTRAL_S.D</v>
          </cell>
        </row>
        <row r="1202">
          <cell r="A1202" t="str">
            <v>PP02</v>
          </cell>
          <cell r="C1202" t="str">
            <v>TCPROPCENTRAL.D</v>
          </cell>
        </row>
        <row r="1203">
          <cell r="A1203" t="str">
            <v>PP02PG001</v>
          </cell>
          <cell r="C1203" t="str">
            <v>TCPROPCENTRAL.D</v>
          </cell>
        </row>
        <row r="1204">
          <cell r="A1204" t="str">
            <v>PP02PG002</v>
          </cell>
          <cell r="C1204" t="str">
            <v>TCPROPCENTRAL.D</v>
          </cell>
        </row>
        <row r="1205">
          <cell r="A1205" t="str">
            <v>PP02PG003</v>
          </cell>
          <cell r="C1205" t="str">
            <v>TCPROPCENTRAL.D</v>
          </cell>
        </row>
        <row r="1206">
          <cell r="A1206" t="str">
            <v>PP02PG004</v>
          </cell>
          <cell r="C1206" t="str">
            <v>TCPROPCENTRAL.D</v>
          </cell>
        </row>
        <row r="1207">
          <cell r="A1207" t="str">
            <v>PP02PG005</v>
          </cell>
          <cell r="C1207" t="str">
            <v>TCPROPCENTRAL.D</v>
          </cell>
        </row>
        <row r="1208">
          <cell r="A1208" t="str">
            <v>PP02PG006</v>
          </cell>
          <cell r="C1208" t="str">
            <v>TCPROPCENTRAL.D</v>
          </cell>
        </row>
        <row r="1209">
          <cell r="A1209" t="str">
            <v>PP02PG007</v>
          </cell>
          <cell r="C1209" t="str">
            <v>TCPROPCENTRAL.D</v>
          </cell>
        </row>
        <row r="1210">
          <cell r="A1210" t="str">
            <v>PP02PG008</v>
          </cell>
          <cell r="C1210" t="str">
            <v>TCPROPCENTRAL.D</v>
          </cell>
        </row>
        <row r="1211">
          <cell r="A1211" t="str">
            <v>PP02PG009</v>
          </cell>
          <cell r="C1211" t="str">
            <v>TCPROPCENTRAL.D</v>
          </cell>
        </row>
        <row r="1212">
          <cell r="A1212" t="str">
            <v>PP02PG010</v>
          </cell>
          <cell r="C1212" t="str">
            <v>TCPROPCENTRAL.D</v>
          </cell>
        </row>
        <row r="1213">
          <cell r="A1213" t="str">
            <v>PP02PG011</v>
          </cell>
          <cell r="C1213" t="str">
            <v>TCPROPCENTRAL.D</v>
          </cell>
        </row>
        <row r="1214">
          <cell r="A1214" t="str">
            <v>PP02PG012</v>
          </cell>
          <cell r="C1214" t="str">
            <v>TCPROPCENTRAL.D</v>
          </cell>
        </row>
        <row r="1215">
          <cell r="A1215" t="str">
            <v>PP02PG013</v>
          </cell>
          <cell r="C1215" t="str">
            <v>TCPROPCENTRAL.D</v>
          </cell>
        </row>
        <row r="1216">
          <cell r="A1216" t="str">
            <v>PP02PG014</v>
          </cell>
          <cell r="C1216" t="str">
            <v>TCPROPCENTRAL.D</v>
          </cell>
        </row>
        <row r="1217">
          <cell r="A1217" t="str">
            <v>PP02PG015</v>
          </cell>
          <cell r="C1217" t="str">
            <v>TCPROPCENTRAL.D</v>
          </cell>
        </row>
        <row r="1218">
          <cell r="A1218" t="str">
            <v>PP02PG016</v>
          </cell>
          <cell r="C1218" t="str">
            <v>TCPROPCENTRAL.D</v>
          </cell>
        </row>
        <row r="1219">
          <cell r="A1219" t="str">
            <v>PP02PG017</v>
          </cell>
          <cell r="C1219" t="str">
            <v>TCPROPCENTRAL.D</v>
          </cell>
        </row>
        <row r="1220">
          <cell r="A1220" t="str">
            <v>PP02PG018</v>
          </cell>
          <cell r="C1220" t="str">
            <v>TCPROPCENTRAL.D</v>
          </cell>
        </row>
        <row r="1221">
          <cell r="A1221" t="str">
            <v>PP02PG019</v>
          </cell>
          <cell r="C1221" t="str">
            <v>TCPROPCENTRAL.D</v>
          </cell>
        </row>
        <row r="1222">
          <cell r="A1222" t="str">
            <v>PP02PG020</v>
          </cell>
          <cell r="C1222" t="str">
            <v>TCPROPCENTRAL.D</v>
          </cell>
        </row>
        <row r="1223">
          <cell r="A1223" t="str">
            <v>PP02PG021</v>
          </cell>
          <cell r="C1223" t="str">
            <v>TCPROPCENTRAL.D</v>
          </cell>
        </row>
        <row r="1224">
          <cell r="A1224" t="str">
            <v>PP02PG022</v>
          </cell>
          <cell r="C1224" t="str">
            <v>TCPROPCENTRAL.D</v>
          </cell>
        </row>
        <row r="1225">
          <cell r="A1225" t="str">
            <v>PP02PG023</v>
          </cell>
          <cell r="C1225" t="str">
            <v>TCPROPCENTRAL.D</v>
          </cell>
        </row>
        <row r="1226">
          <cell r="A1226" t="str">
            <v>PP02PG024</v>
          </cell>
          <cell r="C1226" t="str">
            <v>TCPROPCENTRAL.D</v>
          </cell>
        </row>
        <row r="1227">
          <cell r="A1227" t="str">
            <v>PP02PG025</v>
          </cell>
          <cell r="C1227" t="str">
            <v>TCPROPCENTRAL.D</v>
          </cell>
        </row>
        <row r="1228">
          <cell r="A1228" t="str">
            <v>PP02PG026</v>
          </cell>
          <cell r="C1228" t="str">
            <v>TCPROPCENTRAL.D</v>
          </cell>
        </row>
        <row r="1229">
          <cell r="A1229" t="str">
            <v>PP02PG027</v>
          </cell>
          <cell r="C1229" t="str">
            <v>TCPROPCENTRAL.D</v>
          </cell>
        </row>
        <row r="1230">
          <cell r="A1230" t="str">
            <v>PP02PG028</v>
          </cell>
          <cell r="C1230" t="str">
            <v>TCPROPCENTRAL.D</v>
          </cell>
        </row>
        <row r="1231">
          <cell r="A1231" t="str">
            <v>PP02PG029</v>
          </cell>
          <cell r="C1231" t="str">
            <v>TCPROPCENTRAL.D</v>
          </cell>
        </row>
        <row r="1232">
          <cell r="A1232" t="str">
            <v>PP02PG030</v>
          </cell>
          <cell r="C1232" t="str">
            <v>TCPROPCENTRAL.D</v>
          </cell>
        </row>
        <row r="1233">
          <cell r="A1233" t="str">
            <v>PP02PG031</v>
          </cell>
          <cell r="C1233" t="str">
            <v>TCPROPCENTRAL.D</v>
          </cell>
        </row>
        <row r="1234">
          <cell r="A1234" t="str">
            <v>PP02PG032</v>
          </cell>
          <cell r="C1234" t="str">
            <v>TCPROPCENTRAL.D</v>
          </cell>
        </row>
        <row r="1235">
          <cell r="A1235" t="str">
            <v>PP02PG033</v>
          </cell>
          <cell r="C1235" t="str">
            <v>TCPROPCENTRAL.D</v>
          </cell>
        </row>
        <row r="1236">
          <cell r="A1236" t="str">
            <v>PP02PG034</v>
          </cell>
          <cell r="C1236" t="str">
            <v>TCPROPCENTRAL.D</v>
          </cell>
        </row>
        <row r="1237">
          <cell r="A1237" t="str">
            <v>PP02PG035</v>
          </cell>
          <cell r="C1237" t="str">
            <v>TCPROPCENTRAL.D</v>
          </cell>
        </row>
        <row r="1238">
          <cell r="A1238" t="str">
            <v>PP02PG036</v>
          </cell>
          <cell r="C1238" t="str">
            <v>TCPROPCENTRAL.D</v>
          </cell>
        </row>
        <row r="1239">
          <cell r="A1239" t="str">
            <v>PP02PG037</v>
          </cell>
          <cell r="C1239" t="str">
            <v>TCPROPCENTRAL.D</v>
          </cell>
        </row>
        <row r="1240">
          <cell r="A1240" t="str">
            <v>PP02PG038</v>
          </cell>
          <cell r="C1240" t="str">
            <v>TCPROPCENTRAL.D</v>
          </cell>
        </row>
        <row r="1241">
          <cell r="A1241" t="str">
            <v>PP02PG039</v>
          </cell>
          <cell r="C1241" t="str">
            <v>TCPROPCENTRAL.D</v>
          </cell>
        </row>
        <row r="1242">
          <cell r="A1242" t="str">
            <v>PP02PG040</v>
          </cell>
          <cell r="C1242" t="str">
            <v>TCPROPCENTRAL.D</v>
          </cell>
        </row>
        <row r="1243">
          <cell r="A1243" t="str">
            <v>PP02PG041</v>
          </cell>
          <cell r="C1243" t="str">
            <v>TCPROPCENTRAL.D</v>
          </cell>
        </row>
        <row r="1244">
          <cell r="A1244" t="str">
            <v>PP02PG042</v>
          </cell>
          <cell r="C1244" t="str">
            <v>TCPROPCENTRAL.D</v>
          </cell>
        </row>
        <row r="1245">
          <cell r="A1245" t="str">
            <v>PP02PG043</v>
          </cell>
          <cell r="C1245" t="str">
            <v>TCPROPCENTRAL.D</v>
          </cell>
        </row>
        <row r="1246">
          <cell r="A1246" t="str">
            <v>PP02PG044</v>
          </cell>
          <cell r="C1246" t="str">
            <v>TCPROPCENTRAL.D</v>
          </cell>
        </row>
        <row r="1247">
          <cell r="A1247" t="str">
            <v>PP02PG045</v>
          </cell>
          <cell r="C1247" t="str">
            <v>TCPROPCENTRAL.D</v>
          </cell>
        </row>
        <row r="1248">
          <cell r="A1248" t="str">
            <v>PP02PG046</v>
          </cell>
          <cell r="C1248" t="str">
            <v>TCPROPCENTRAL.D</v>
          </cell>
        </row>
        <row r="1249">
          <cell r="A1249" t="str">
            <v>PP02PG047</v>
          </cell>
          <cell r="C1249" t="str">
            <v>TCPROPCENTRAL.D</v>
          </cell>
        </row>
        <row r="1250">
          <cell r="A1250" t="str">
            <v>PP02PG048</v>
          </cell>
          <cell r="C1250" t="str">
            <v>TCPROPCENTRAL.D</v>
          </cell>
        </row>
        <row r="1251">
          <cell r="A1251" t="str">
            <v>PP02PG049</v>
          </cell>
          <cell r="C1251" t="str">
            <v>TCPROPCENTRAL.D</v>
          </cell>
        </row>
        <row r="1252">
          <cell r="A1252" t="str">
            <v>PP02PG050</v>
          </cell>
          <cell r="C1252" t="str">
            <v>TCPROPCENTRAL.D</v>
          </cell>
        </row>
        <row r="1253">
          <cell r="A1253" t="str">
            <v>PP02PG051</v>
          </cell>
          <cell r="C1253" t="str">
            <v>TCPROPCENTRAL.D</v>
          </cell>
        </row>
        <row r="1254">
          <cell r="A1254" t="str">
            <v>PP02PG052</v>
          </cell>
          <cell r="C1254" t="str">
            <v>TCPROPCENTRAL.D</v>
          </cell>
        </row>
        <row r="1255">
          <cell r="A1255" t="str">
            <v>PP02PG053</v>
          </cell>
          <cell r="C1255" t="str">
            <v>TCPROPCENTRAL.D</v>
          </cell>
        </row>
        <row r="1256">
          <cell r="A1256" t="str">
            <v>PP02PG054</v>
          </cell>
          <cell r="C1256" t="str">
            <v>TCPROPCENTRAL.D</v>
          </cell>
        </row>
        <row r="1257">
          <cell r="A1257" t="str">
            <v>PP02PG055</v>
          </cell>
          <cell r="C1257" t="str">
            <v>TCPROPCENTRAL.D</v>
          </cell>
        </row>
        <row r="1258">
          <cell r="A1258" t="str">
            <v>PP02PG056</v>
          </cell>
          <cell r="C1258" t="str">
            <v>TCPROPCENTRAL.D</v>
          </cell>
        </row>
        <row r="1259">
          <cell r="A1259" t="str">
            <v>PP02PG057</v>
          </cell>
          <cell r="C1259" t="str">
            <v>TCPROPCENTRAL.D</v>
          </cell>
        </row>
        <row r="1260">
          <cell r="A1260" t="str">
            <v>PP02PG058</v>
          </cell>
          <cell r="C1260" t="str">
            <v>TCPROPCENTRAL.D</v>
          </cell>
        </row>
        <row r="1261">
          <cell r="A1261" t="str">
            <v>PP02PG059</v>
          </cell>
          <cell r="C1261" t="str">
            <v>TCPROPCENTRAL.D</v>
          </cell>
        </row>
        <row r="1262">
          <cell r="A1262" t="str">
            <v>PP02PG060</v>
          </cell>
          <cell r="C1262" t="str">
            <v>TCPROPCENTRAL.D</v>
          </cell>
        </row>
        <row r="1263">
          <cell r="A1263" t="str">
            <v>PP02PG061</v>
          </cell>
          <cell r="C1263" t="str">
            <v>TCPROPCENTRAL.D</v>
          </cell>
        </row>
        <row r="1264">
          <cell r="A1264" t="str">
            <v>PP02PG062</v>
          </cell>
          <cell r="C1264" t="str">
            <v>TCPROPCENTRAL.D</v>
          </cell>
        </row>
        <row r="1265">
          <cell r="A1265" t="str">
            <v>PP02PG063</v>
          </cell>
          <cell r="C1265" t="str">
            <v>TCPROPCENTRAL.D</v>
          </cell>
        </row>
        <row r="1266">
          <cell r="A1266" t="str">
            <v>PP02PG064</v>
          </cell>
          <cell r="C1266" t="str">
            <v>TCPROPCENTRAL.D</v>
          </cell>
        </row>
        <row r="1267">
          <cell r="A1267" t="str">
            <v>PP02PG065</v>
          </cell>
          <cell r="C1267" t="str">
            <v>TCPROPCENTRAL.D</v>
          </cell>
        </row>
        <row r="1268">
          <cell r="A1268" t="str">
            <v>PP02PG066</v>
          </cell>
          <cell r="C1268" t="str">
            <v>TCPROPCENTRAL.D</v>
          </cell>
        </row>
        <row r="1269">
          <cell r="A1269" t="str">
            <v>PP02PG067</v>
          </cell>
          <cell r="C1269" t="str">
            <v>TCPROPCENTRAL.D</v>
          </cell>
        </row>
        <row r="1270">
          <cell r="A1270" t="str">
            <v>PP02PG068</v>
          </cell>
          <cell r="C1270" t="str">
            <v>TCPROPCENTRAL.D</v>
          </cell>
        </row>
        <row r="1271">
          <cell r="A1271" t="str">
            <v>PP02PG069</v>
          </cell>
          <cell r="C1271" t="str">
            <v>TCPROPCENTRAL.D</v>
          </cell>
        </row>
        <row r="1272">
          <cell r="A1272" t="str">
            <v>PP02PG070</v>
          </cell>
          <cell r="C1272" t="str">
            <v>TCPROPCENTRAL.D</v>
          </cell>
        </row>
        <row r="1273">
          <cell r="A1273" t="str">
            <v>PP02PG071</v>
          </cell>
          <cell r="C1273" t="str">
            <v>TCPROPCENTRAL.D</v>
          </cell>
        </row>
        <row r="1274">
          <cell r="A1274" t="str">
            <v>PP02PG072</v>
          </cell>
          <cell r="C1274" t="str">
            <v>TCPROPCENTRAL.D</v>
          </cell>
        </row>
        <row r="1275">
          <cell r="A1275" t="str">
            <v>PP02PG073</v>
          </cell>
          <cell r="C1275" t="str">
            <v>TCPROPCENTRAL.D</v>
          </cell>
        </row>
        <row r="1276">
          <cell r="A1276" t="str">
            <v>PP02PG074</v>
          </cell>
          <cell r="C1276" t="str">
            <v>TCPROPCENTRAL.D</v>
          </cell>
        </row>
        <row r="1277">
          <cell r="A1277" t="str">
            <v>PP02PG075</v>
          </cell>
          <cell r="C1277" t="str">
            <v>TCPROPCENTRAL.D</v>
          </cell>
        </row>
        <row r="1278">
          <cell r="A1278" t="str">
            <v>PP02PG076</v>
          </cell>
          <cell r="C1278" t="str">
            <v>TCPROPCENTRAL.D</v>
          </cell>
        </row>
        <row r="1279">
          <cell r="A1279" t="str">
            <v>PP02PG077</v>
          </cell>
          <cell r="C1279" t="str">
            <v>TCPROPCENTRAL.D</v>
          </cell>
        </row>
        <row r="1280">
          <cell r="A1280" t="str">
            <v>PP02PG078</v>
          </cell>
          <cell r="C1280" t="str">
            <v>TCPROPCENTRAL.D</v>
          </cell>
        </row>
        <row r="1281">
          <cell r="A1281" t="str">
            <v>PP02PG079</v>
          </cell>
          <cell r="C1281" t="str">
            <v>TCPROPCENTRAL.D</v>
          </cell>
        </row>
        <row r="1282">
          <cell r="A1282" t="str">
            <v>PP02PG080</v>
          </cell>
          <cell r="C1282" t="str">
            <v>TCPROPCENTRAL.D</v>
          </cell>
        </row>
        <row r="1283">
          <cell r="A1283" t="str">
            <v>PP02PG081</v>
          </cell>
          <cell r="C1283" t="str">
            <v>TCPROPCENTRAL.D</v>
          </cell>
        </row>
        <row r="1284">
          <cell r="A1284" t="str">
            <v>PP02PG082</v>
          </cell>
          <cell r="C1284" t="str">
            <v>TCPROPCENTRAL.D</v>
          </cell>
        </row>
        <row r="1285">
          <cell r="A1285" t="str">
            <v>PP02PG083</v>
          </cell>
          <cell r="C1285" t="str">
            <v>TCPROPCENTRAL.D</v>
          </cell>
        </row>
        <row r="1286">
          <cell r="A1286" t="str">
            <v>PP02PG084</v>
          </cell>
          <cell r="C1286" t="str">
            <v>TCPROPCENTRAL.D</v>
          </cell>
        </row>
        <row r="1287">
          <cell r="A1287" t="str">
            <v>PP02PG085</v>
          </cell>
          <cell r="C1287" t="str">
            <v>TCPROPCENTRAL.D</v>
          </cell>
        </row>
        <row r="1288">
          <cell r="A1288" t="str">
            <v>PP02PG086</v>
          </cell>
          <cell r="C1288" t="str">
            <v>TCPROPCENTRAL.D</v>
          </cell>
        </row>
        <row r="1289">
          <cell r="A1289" t="str">
            <v>PP02PG087</v>
          </cell>
          <cell r="C1289" t="str">
            <v>TCPROPCENTRAL.D</v>
          </cell>
        </row>
        <row r="1290">
          <cell r="A1290" t="str">
            <v>PP02PG088</v>
          </cell>
          <cell r="C1290" t="str">
            <v>TCPROPCENTRAL.D</v>
          </cell>
        </row>
        <row r="1291">
          <cell r="A1291" t="str">
            <v>PP02PG089</v>
          </cell>
          <cell r="C1291" t="str">
            <v>TCPROPCENTRAL.D</v>
          </cell>
        </row>
        <row r="1292">
          <cell r="A1292" t="str">
            <v>PP02PG090</v>
          </cell>
          <cell r="C1292" t="str">
            <v>TCPROPCENTRAL.D</v>
          </cell>
        </row>
        <row r="1293">
          <cell r="A1293" t="str">
            <v>PP02PG091</v>
          </cell>
          <cell r="C1293" t="str">
            <v>TCPROPCENTRAL.D</v>
          </cell>
        </row>
        <row r="1294">
          <cell r="A1294" t="str">
            <v>PP02PG092</v>
          </cell>
          <cell r="C1294" t="str">
            <v>TCPROPCENTRAL.D</v>
          </cell>
        </row>
        <row r="1295">
          <cell r="A1295" t="str">
            <v>PP02PG093</v>
          </cell>
          <cell r="C1295" t="str">
            <v>TCPROPCENTRAL.D</v>
          </cell>
        </row>
        <row r="1296">
          <cell r="A1296" t="str">
            <v>PP02PG094</v>
          </cell>
          <cell r="C1296" t="str">
            <v>TCPROPCENTRAL.D</v>
          </cell>
        </row>
        <row r="1297">
          <cell r="A1297" t="str">
            <v>PP02PG095</v>
          </cell>
          <cell r="C1297" t="str">
            <v>TCPROPCENTRAL.D</v>
          </cell>
        </row>
        <row r="1298">
          <cell r="A1298" t="str">
            <v>PP02PG096</v>
          </cell>
          <cell r="C1298" t="str">
            <v>TCPROPCENTRAL.D</v>
          </cell>
        </row>
        <row r="1299">
          <cell r="A1299" t="str">
            <v>PP02PG097</v>
          </cell>
          <cell r="C1299" t="str">
            <v>TCPROPCENTRAL.D</v>
          </cell>
        </row>
        <row r="1300">
          <cell r="A1300" t="str">
            <v>PP02PG098</v>
          </cell>
          <cell r="C1300" t="str">
            <v>TCPROPCENTRAL.D</v>
          </cell>
        </row>
        <row r="1301">
          <cell r="A1301" t="str">
            <v>PP02PG099</v>
          </cell>
          <cell r="C1301" t="str">
            <v>TCPROPCENTRAL.D</v>
          </cell>
        </row>
        <row r="1302">
          <cell r="A1302" t="str">
            <v>PP02PG100</v>
          </cell>
          <cell r="C1302" t="str">
            <v>TCPROPCENTRAL.D</v>
          </cell>
        </row>
        <row r="1303">
          <cell r="A1303" t="str">
            <v>PP02PG101</v>
          </cell>
          <cell r="C1303" t="str">
            <v>TCPROPCENTRAL.D</v>
          </cell>
        </row>
        <row r="1304">
          <cell r="A1304" t="str">
            <v>PP02PG102</v>
          </cell>
          <cell r="C1304" t="str">
            <v>TCPROPCENTRAL.D</v>
          </cell>
        </row>
        <row r="1305">
          <cell r="A1305" t="str">
            <v>PP02PG103</v>
          </cell>
          <cell r="C1305" t="str">
            <v>TCPROPCENTRAL.D</v>
          </cell>
        </row>
        <row r="1306">
          <cell r="A1306" t="str">
            <v>PP02PG104</v>
          </cell>
          <cell r="C1306" t="str">
            <v>TCPROPCENTRAL.D</v>
          </cell>
        </row>
        <row r="1307">
          <cell r="A1307" t="str">
            <v>PP02PG105</v>
          </cell>
          <cell r="C1307" t="str">
            <v>TCPROPCENTRAL.D</v>
          </cell>
        </row>
        <row r="1308">
          <cell r="A1308" t="str">
            <v>PP02PG106</v>
          </cell>
          <cell r="C1308" t="str">
            <v>TCPROPCENTRAL.D</v>
          </cell>
        </row>
        <row r="1309">
          <cell r="A1309" t="str">
            <v>PP02PG107</v>
          </cell>
          <cell r="C1309" t="str">
            <v>TCPROPCENTRAL.D</v>
          </cell>
        </row>
        <row r="1310">
          <cell r="A1310" t="str">
            <v>PP02PG108</v>
          </cell>
          <cell r="C1310" t="str">
            <v>TCPROPCENTRAL.D</v>
          </cell>
        </row>
        <row r="1311">
          <cell r="A1311" t="str">
            <v>PP02PG109</v>
          </cell>
          <cell r="C1311" t="str">
            <v>TCPROPCENTRAL.D</v>
          </cell>
        </row>
        <row r="1312">
          <cell r="A1312" t="str">
            <v>PP02PG110</v>
          </cell>
          <cell r="C1312" t="str">
            <v>TCPROPCENTRAL.D</v>
          </cell>
        </row>
        <row r="1313">
          <cell r="A1313" t="str">
            <v>PP02PG111</v>
          </cell>
          <cell r="C1313" t="str">
            <v>TCPROPCENTRAL.D</v>
          </cell>
        </row>
        <row r="1314">
          <cell r="A1314" t="str">
            <v>PP02PG112</v>
          </cell>
          <cell r="C1314" t="str">
            <v>TCPROPCENTRAL.D</v>
          </cell>
        </row>
        <row r="1315">
          <cell r="A1315" t="str">
            <v>PP02PG113</v>
          </cell>
          <cell r="C1315" t="str">
            <v>TCPROPCENTRAL.D</v>
          </cell>
        </row>
        <row r="1316">
          <cell r="A1316" t="str">
            <v>PP02PG114</v>
          </cell>
          <cell r="C1316" t="str">
            <v>TCPROPCENTRAL.D</v>
          </cell>
        </row>
        <row r="1317">
          <cell r="A1317" t="str">
            <v>PP02PG115</v>
          </cell>
          <cell r="C1317" t="str">
            <v>TCPROPCENTRAL.D</v>
          </cell>
        </row>
        <row r="1318">
          <cell r="A1318" t="str">
            <v>PP02PG116</v>
          </cell>
          <cell r="C1318" t="str">
            <v>TCPROPCENTRAL.D</v>
          </cell>
        </row>
        <row r="1319">
          <cell r="A1319" t="str">
            <v>PP02PG117</v>
          </cell>
          <cell r="C1319" t="str">
            <v>TCPROPCENTRAL.D</v>
          </cell>
        </row>
        <row r="1320">
          <cell r="A1320" t="str">
            <v>PP02PG118</v>
          </cell>
          <cell r="C1320" t="str">
            <v>TCPROPCENTRAL.D</v>
          </cell>
        </row>
        <row r="1321">
          <cell r="A1321" t="str">
            <v>PP02PG119</v>
          </cell>
          <cell r="C1321" t="str">
            <v>TCPROPCENTRAL.D</v>
          </cell>
        </row>
        <row r="1322">
          <cell r="A1322" t="str">
            <v>PP02PG120</v>
          </cell>
          <cell r="C1322" t="str">
            <v>TCPROPCENTRAL.D</v>
          </cell>
        </row>
        <row r="1323">
          <cell r="A1323" t="str">
            <v>PP02PG121</v>
          </cell>
          <cell r="C1323" t="str">
            <v>TCPROPCENTRAL.D</v>
          </cell>
        </row>
        <row r="1324">
          <cell r="A1324" t="str">
            <v>PP02PG122</v>
          </cell>
          <cell r="C1324" t="str">
            <v>TCPROPCENTRAL.D</v>
          </cell>
        </row>
        <row r="1325">
          <cell r="A1325" t="str">
            <v>PP02PG123</v>
          </cell>
          <cell r="C1325" t="str">
            <v>TCPROPCENTRAL.D</v>
          </cell>
        </row>
        <row r="1326">
          <cell r="A1326" t="str">
            <v>PP02PG124</v>
          </cell>
          <cell r="C1326" t="str">
            <v>TCPROPCENTRAL.D</v>
          </cell>
        </row>
        <row r="1327">
          <cell r="A1327" t="str">
            <v>PP02PG125</v>
          </cell>
          <cell r="C1327" t="str">
            <v>TCPROPCENTRAL.D</v>
          </cell>
        </row>
        <row r="1328">
          <cell r="A1328" t="str">
            <v>PP02PG126</v>
          </cell>
          <cell r="C1328" t="str">
            <v>TCPROPCENTRAL.D</v>
          </cell>
        </row>
        <row r="1329">
          <cell r="A1329" t="str">
            <v>PP02PG127</v>
          </cell>
          <cell r="C1329" t="str">
            <v>TCPROPCENTRAL.D</v>
          </cell>
        </row>
        <row r="1330">
          <cell r="A1330" t="str">
            <v>PP02PG128</v>
          </cell>
          <cell r="C1330" t="str">
            <v>TCPROPCENTRAL.D</v>
          </cell>
        </row>
        <row r="1331">
          <cell r="A1331" t="str">
            <v>PP02PG129</v>
          </cell>
          <cell r="C1331" t="str">
            <v>TCPROPCENTRAL.D</v>
          </cell>
        </row>
        <row r="1332">
          <cell r="A1332" t="str">
            <v>PP02PG130</v>
          </cell>
          <cell r="C1332" t="str">
            <v>TCPROPCENTRAL.D</v>
          </cell>
        </row>
        <row r="1333">
          <cell r="A1333" t="str">
            <v>PP02PG131</v>
          </cell>
          <cell r="C1333" t="str">
            <v>TCPROPCENTRAL.D</v>
          </cell>
        </row>
        <row r="1334">
          <cell r="A1334" t="str">
            <v>PP02PG132</v>
          </cell>
          <cell r="C1334" t="str">
            <v>TCPROPCENTRAL.D</v>
          </cell>
        </row>
        <row r="1335">
          <cell r="A1335" t="str">
            <v>PP02PG133</v>
          </cell>
          <cell r="C1335" t="str">
            <v>TCPROPCENTRAL.D</v>
          </cell>
        </row>
        <row r="1336">
          <cell r="A1336" t="str">
            <v>PP02PG134</v>
          </cell>
          <cell r="C1336" t="str">
            <v>TCPROPCENTRAL.D</v>
          </cell>
        </row>
        <row r="1337">
          <cell r="A1337" t="str">
            <v>PP02PG135</v>
          </cell>
          <cell r="C1337" t="str">
            <v>TCPROPCENTRAL.D</v>
          </cell>
        </row>
        <row r="1338">
          <cell r="A1338" t="str">
            <v>PP02PG136</v>
          </cell>
          <cell r="C1338" t="str">
            <v>TCPROPCENTRAL.D</v>
          </cell>
        </row>
        <row r="1339">
          <cell r="A1339" t="str">
            <v>PP02PG137</v>
          </cell>
          <cell r="C1339" t="str">
            <v>TCPROPCENTRAL.D</v>
          </cell>
        </row>
        <row r="1340">
          <cell r="A1340" t="str">
            <v>PP02PG138</v>
          </cell>
          <cell r="C1340" t="str">
            <v>TCPROPCENTRAL.D</v>
          </cell>
        </row>
        <row r="1341">
          <cell r="A1341" t="str">
            <v>PP02PG139</v>
          </cell>
          <cell r="C1341" t="str">
            <v>TCPROPCENTRAL.D</v>
          </cell>
        </row>
        <row r="1342">
          <cell r="A1342" t="str">
            <v>PP02PG140</v>
          </cell>
          <cell r="C1342" t="str">
            <v>TCPROPCENTRAL.D</v>
          </cell>
        </row>
        <row r="1343">
          <cell r="A1343" t="str">
            <v>PP02PG141</v>
          </cell>
          <cell r="C1343" t="str">
            <v>TCPROPCENTRAL.D</v>
          </cell>
        </row>
        <row r="1344">
          <cell r="A1344" t="str">
            <v>PP02PG142</v>
          </cell>
          <cell r="C1344" t="str">
            <v>TCPROPCENTRAL.D</v>
          </cell>
        </row>
        <row r="1345">
          <cell r="A1345" t="str">
            <v>PP02PG143</v>
          </cell>
          <cell r="C1345" t="str">
            <v>TCPROPCENTRAL.D</v>
          </cell>
        </row>
        <row r="1346">
          <cell r="A1346" t="str">
            <v>PP02PG144</v>
          </cell>
          <cell r="C1346" t="str">
            <v>TCPROPCENTRAL.D</v>
          </cell>
        </row>
        <row r="1347">
          <cell r="A1347" t="str">
            <v>PP02PG145</v>
          </cell>
          <cell r="C1347" t="str">
            <v>TCPROPCENTRAL.D</v>
          </cell>
        </row>
        <row r="1348">
          <cell r="A1348" t="str">
            <v>PP02PG146</v>
          </cell>
          <cell r="C1348" t="str">
            <v>TCPROPCENTRAL.D</v>
          </cell>
        </row>
        <row r="1349">
          <cell r="A1349" t="str">
            <v>PP02PG147</v>
          </cell>
          <cell r="C1349" t="str">
            <v>TCPROPCENTRAL.D</v>
          </cell>
        </row>
        <row r="1350">
          <cell r="A1350" t="str">
            <v>PP02PG148</v>
          </cell>
          <cell r="C1350" t="str">
            <v>TCPROPCENTRAL.D</v>
          </cell>
        </row>
        <row r="1351">
          <cell r="A1351" t="str">
            <v>PP02PG149</v>
          </cell>
          <cell r="C1351" t="str">
            <v>TCPROPCENTRAL.D</v>
          </cell>
        </row>
        <row r="1352">
          <cell r="A1352" t="str">
            <v>PP02PG150</v>
          </cell>
          <cell r="C1352" t="str">
            <v>TCPROPCENTRAL.D</v>
          </cell>
        </row>
        <row r="1353">
          <cell r="A1353" t="str">
            <v>PP02PG151</v>
          </cell>
          <cell r="C1353" t="str">
            <v>TCPROPCENTRAL.D</v>
          </cell>
        </row>
        <row r="1354">
          <cell r="A1354" t="str">
            <v>PP02PG152</v>
          </cell>
          <cell r="C1354" t="str">
            <v>TCPROPCENTRAL.D</v>
          </cell>
        </row>
        <row r="1355">
          <cell r="A1355" t="str">
            <v>PP02PG153</v>
          </cell>
          <cell r="C1355" t="str">
            <v>TCPROPCENTRAL.D</v>
          </cell>
        </row>
        <row r="1356">
          <cell r="A1356" t="str">
            <v>PP02PG154</v>
          </cell>
          <cell r="C1356" t="str">
            <v>TCPROPCENTRAL.D</v>
          </cell>
        </row>
        <row r="1357">
          <cell r="A1357" t="str">
            <v>PP02PG155</v>
          </cell>
          <cell r="C1357" t="str">
            <v>TCPROPCENTRAL.D</v>
          </cell>
        </row>
        <row r="1358">
          <cell r="A1358" t="str">
            <v>PP02PG156</v>
          </cell>
          <cell r="C1358" t="str">
            <v>TCPROPCENTRAL.D</v>
          </cell>
        </row>
        <row r="1359">
          <cell r="A1359" t="str">
            <v>PP02PG157</v>
          </cell>
          <cell r="C1359" t="str">
            <v>TCPROPCENTRAL.D</v>
          </cell>
        </row>
        <row r="1360">
          <cell r="A1360" t="str">
            <v>PP02PG158</v>
          </cell>
          <cell r="C1360" t="str">
            <v>TCPROPCENTRAL.D</v>
          </cell>
        </row>
        <row r="1361">
          <cell r="A1361" t="str">
            <v>PP02PG159</v>
          </cell>
          <cell r="C1361" t="str">
            <v>TCPROPCENTRAL.D</v>
          </cell>
        </row>
        <row r="1362">
          <cell r="A1362" t="str">
            <v>PP02PG160</v>
          </cell>
          <cell r="C1362" t="str">
            <v>TCPROPCENTRAL.D</v>
          </cell>
        </row>
        <row r="1363">
          <cell r="A1363" t="str">
            <v>PP02PG161</v>
          </cell>
          <cell r="C1363" t="str">
            <v>TCPROPCENTRAL.D</v>
          </cell>
        </row>
        <row r="1364">
          <cell r="A1364" t="str">
            <v>PP02PG162</v>
          </cell>
          <cell r="C1364" t="str">
            <v>TCPROPCENTRAL.D</v>
          </cell>
        </row>
        <row r="1365">
          <cell r="A1365" t="str">
            <v>PP02PG163</v>
          </cell>
          <cell r="C1365" t="str">
            <v>TCPROPCENTRAL.D</v>
          </cell>
        </row>
        <row r="1366">
          <cell r="A1366" t="str">
            <v>QB01</v>
          </cell>
          <cell r="C1366" t="str">
            <v>GTOOTEXCLSVS_S.D</v>
          </cell>
        </row>
        <row r="1367">
          <cell r="A1367" t="str">
            <v>QB01GE251</v>
          </cell>
          <cell r="C1367" t="str">
            <v>GTOOTEXCLSVS_S.D</v>
          </cell>
        </row>
        <row r="1368">
          <cell r="A1368" t="str">
            <v>QC01</v>
          </cell>
          <cell r="C1368" t="str">
            <v>GCOMMEXSDIR_S.D</v>
          </cell>
        </row>
        <row r="1369">
          <cell r="A1369" t="str">
            <v>QC01GE501</v>
          </cell>
          <cell r="C1369" t="str">
            <v>GCOMMEXSDIR_S.D</v>
          </cell>
        </row>
        <row r="1370">
          <cell r="A1370" t="str">
            <v>QC01GE573</v>
          </cell>
          <cell r="C1370" t="str">
            <v>GCOMMEXSDIR_S.D</v>
          </cell>
        </row>
        <row r="1371">
          <cell r="A1371" t="str">
            <v>RC01</v>
          </cell>
          <cell r="C1371" t="str">
            <v>ECOMMUNLDIR_S.D</v>
          </cell>
        </row>
        <row r="1372">
          <cell r="A1372" t="str">
            <v>RC01EE565</v>
          </cell>
          <cell r="C1372" t="str">
            <v>ECOMMUNLDIR_S.D</v>
          </cell>
        </row>
        <row r="1373">
          <cell r="A1373" t="str">
            <v>SA01</v>
          </cell>
          <cell r="C1373" t="str">
            <v>ESOAMBETTA_S.D</v>
          </cell>
        </row>
        <row r="1374">
          <cell r="A1374" t="str">
            <v>SA01ES001</v>
          </cell>
          <cell r="C1374" t="str">
            <v>ESOAMBETTA_S.D</v>
          </cell>
        </row>
        <row r="1375">
          <cell r="A1375" t="str">
            <v>SA01ES002</v>
          </cell>
          <cell r="C1375" t="str">
            <v>ESOAMGDPWIND_S.D</v>
          </cell>
        </row>
        <row r="1376">
          <cell r="A1376" t="str">
            <v>SB01</v>
          </cell>
          <cell r="C1376" t="str">
            <v>ESOOTDIR_S.D</v>
          </cell>
        </row>
        <row r="1377">
          <cell r="A1377" t="str">
            <v>SB01ES361</v>
          </cell>
          <cell r="C1377" t="str">
            <v>ESOOTDIR_S.D</v>
          </cell>
        </row>
        <row r="1378">
          <cell r="A1378" t="str">
            <v>SB01ES365</v>
          </cell>
          <cell r="C1378" t="str">
            <v>ESOOTOTP_S.D</v>
          </cell>
        </row>
        <row r="1379">
          <cell r="A1379" t="str">
            <v>SB01ES371</v>
          </cell>
          <cell r="C1379" t="str">
            <v>ESOOTEO_S.D</v>
          </cell>
        </row>
        <row r="1380">
          <cell r="A1380" t="str">
            <v>SB01ES372</v>
          </cell>
          <cell r="C1380" t="str">
            <v>ESOOTEO_S.D</v>
          </cell>
        </row>
        <row r="1381">
          <cell r="A1381" t="str">
            <v>SB01ES373</v>
          </cell>
          <cell r="C1381" t="str">
            <v>ESOOTEO_S.D</v>
          </cell>
        </row>
        <row r="1382">
          <cell r="A1382" t="str">
            <v>SB01ES374</v>
          </cell>
          <cell r="C1382" t="str">
            <v>ESOOTEO_S.D</v>
          </cell>
        </row>
        <row r="1383">
          <cell r="A1383" t="str">
            <v>SB01ES375</v>
          </cell>
          <cell r="C1383" t="str">
            <v>ESOOTEO_S.D</v>
          </cell>
        </row>
        <row r="1384">
          <cell r="A1384" t="str">
            <v>SB01ES376</v>
          </cell>
          <cell r="C1384" t="str">
            <v>ESOOTEO_S.D</v>
          </cell>
        </row>
        <row r="1385">
          <cell r="A1385" t="str">
            <v>SB01ES377</v>
          </cell>
          <cell r="C1385" t="str">
            <v>ESOOTEO_S.D</v>
          </cell>
        </row>
        <row r="1386">
          <cell r="A1386" t="str">
            <v>SB01ES378</v>
          </cell>
          <cell r="C1386" t="str">
            <v>ESOOTEO_S.D</v>
          </cell>
        </row>
        <row r="1387">
          <cell r="A1387" t="str">
            <v>SB01ES379</v>
          </cell>
          <cell r="C1387" t="str">
            <v>ESOOTEO_S.D</v>
          </cell>
        </row>
        <row r="1388">
          <cell r="A1388" t="str">
            <v>SB01ES380</v>
          </cell>
          <cell r="C1388" t="str">
            <v>ESOOTEO_S.D</v>
          </cell>
        </row>
        <row r="1389">
          <cell r="A1389" t="str">
            <v>SB01ES381</v>
          </cell>
          <cell r="C1389" t="str">
            <v>ESOOTEO_S.D</v>
          </cell>
        </row>
        <row r="1390">
          <cell r="A1390" t="str">
            <v>SB01ES401</v>
          </cell>
          <cell r="C1390" t="str">
            <v>ESOOTEM_S.D</v>
          </cell>
        </row>
        <row r="1391">
          <cell r="A1391" t="str">
            <v>SB01ES402</v>
          </cell>
          <cell r="C1391" t="str">
            <v>ESOOTEM_S.D</v>
          </cell>
        </row>
        <row r="1392">
          <cell r="A1392" t="str">
            <v>SB01ES403</v>
          </cell>
          <cell r="C1392" t="str">
            <v>ESOOTEM_S.D</v>
          </cell>
        </row>
        <row r="1393">
          <cell r="A1393" t="str">
            <v>SB01ES404</v>
          </cell>
          <cell r="C1393" t="str">
            <v>ESOOTEM_S.D</v>
          </cell>
        </row>
        <row r="1394">
          <cell r="A1394" t="str">
            <v>SB01ES405</v>
          </cell>
          <cell r="C1394" t="str">
            <v>ESOOTEM_S.D</v>
          </cell>
        </row>
        <row r="1395">
          <cell r="A1395" t="str">
            <v>SB01ES406</v>
          </cell>
          <cell r="C1395" t="str">
            <v>ESOOTEM_S.D</v>
          </cell>
        </row>
        <row r="1396">
          <cell r="A1396" t="str">
            <v>SB01ES407</v>
          </cell>
          <cell r="C1396" t="str">
            <v>ESOOTEM_S.D</v>
          </cell>
        </row>
        <row r="1397">
          <cell r="A1397" t="str">
            <v>SB01ES408</v>
          </cell>
          <cell r="C1397" t="str">
            <v>ESOOTEM_S.D</v>
          </cell>
        </row>
        <row r="1398">
          <cell r="A1398" t="str">
            <v>SB01ES409</v>
          </cell>
          <cell r="C1398" t="str">
            <v>ESOOTEM_S.D</v>
          </cell>
        </row>
        <row r="1399">
          <cell r="A1399" t="str">
            <v>SB01ES410</v>
          </cell>
          <cell r="C1399" t="str">
            <v>ESOOTEM_S.D</v>
          </cell>
        </row>
        <row r="1400">
          <cell r="A1400" t="str">
            <v>SB01ES411</v>
          </cell>
          <cell r="C1400" t="str">
            <v>ESOOTEM_S.D</v>
          </cell>
        </row>
        <row r="1401">
          <cell r="A1401" t="str">
            <v>SB01ES412</v>
          </cell>
          <cell r="C1401" t="str">
            <v>ESOOTEM_S.D</v>
          </cell>
        </row>
        <row r="1402">
          <cell r="A1402" t="str">
            <v>SB01ES413</v>
          </cell>
          <cell r="C1402" t="str">
            <v>ESOOTEM_S.D</v>
          </cell>
        </row>
        <row r="1403">
          <cell r="A1403" t="str">
            <v>SB01ES414</v>
          </cell>
          <cell r="C1403" t="str">
            <v>ESOOTEM_S.D</v>
          </cell>
        </row>
        <row r="1404">
          <cell r="A1404" t="str">
            <v>SB01ES415</v>
          </cell>
          <cell r="C1404" t="str">
            <v>ESOOTEM_S.D</v>
          </cell>
        </row>
        <row r="1405">
          <cell r="A1405" t="str">
            <v>SB01ES416</v>
          </cell>
          <cell r="C1405" t="str">
            <v>ESOOTEM_S.D</v>
          </cell>
        </row>
        <row r="1406">
          <cell r="A1406" t="str">
            <v>SB01ES417</v>
          </cell>
          <cell r="C1406" t="str">
            <v>ESOOTEM_S.D</v>
          </cell>
        </row>
        <row r="1407">
          <cell r="A1407" t="str">
            <v>SB01ES418</v>
          </cell>
          <cell r="C1407" t="str">
            <v>ESOOTEM_S.D</v>
          </cell>
        </row>
        <row r="1408">
          <cell r="A1408" t="str">
            <v>SB01ES419</v>
          </cell>
          <cell r="C1408" t="str">
            <v>ESOOTEM_S.D</v>
          </cell>
        </row>
        <row r="1409">
          <cell r="A1409" t="str">
            <v>SB01ES420</v>
          </cell>
          <cell r="C1409" t="str">
            <v>ESOOTEM_S.D</v>
          </cell>
        </row>
        <row r="1410">
          <cell r="A1410" t="str">
            <v>SB01ES421</v>
          </cell>
          <cell r="C1410" t="str">
            <v>ESOOTEM_S.D</v>
          </cell>
        </row>
        <row r="1411">
          <cell r="A1411" t="str">
            <v>SB01ES451</v>
          </cell>
          <cell r="C1411" t="str">
            <v>ESOOTISBR_S.D</v>
          </cell>
        </row>
        <row r="1412">
          <cell r="A1412" t="str">
            <v>SB02</v>
          </cell>
          <cell r="C1412" t="str">
            <v>BSIS_S.D</v>
          </cell>
        </row>
        <row r="1413">
          <cell r="A1413" t="str">
            <v>SB02ES461</v>
          </cell>
          <cell r="C1413" t="str">
            <v>BSIS_S.D</v>
          </cell>
        </row>
        <row r="1414">
          <cell r="A1414" t="str">
            <v>SB02ES462</v>
          </cell>
          <cell r="C1414" t="str">
            <v>BSIS_S.D</v>
          </cell>
        </row>
        <row r="1415">
          <cell r="A1415" t="str">
            <v>SB02ES463</v>
          </cell>
          <cell r="C1415" t="str">
            <v>BSIS_S.D</v>
          </cell>
        </row>
        <row r="1416">
          <cell r="A1416" t="str">
            <v>SB02ES464</v>
          </cell>
          <cell r="C1416" t="str">
            <v>BSIS_S.D</v>
          </cell>
        </row>
        <row r="1417">
          <cell r="A1417" t="str">
            <v>SB02ES465</v>
          </cell>
          <cell r="C1417" t="str">
            <v>BSIS_S.D</v>
          </cell>
        </row>
        <row r="1418">
          <cell r="A1418" t="str">
            <v>SB03</v>
          </cell>
          <cell r="C1418" t="str">
            <v>BSIS_S.D</v>
          </cell>
        </row>
        <row r="1419">
          <cell r="A1419" t="str">
            <v>SB03ES466</v>
          </cell>
          <cell r="C1419" t="str">
            <v>BSIS_S.D</v>
          </cell>
        </row>
        <row r="1420">
          <cell r="A1420" t="str">
            <v>SC01</v>
          </cell>
          <cell r="C1420" t="str">
            <v>ESOCOMMLDIR_S.D</v>
          </cell>
        </row>
        <row r="1421">
          <cell r="A1421" t="str">
            <v>SC01ES501</v>
          </cell>
          <cell r="C1421" t="str">
            <v>ESOCOMMLDIR_S.D</v>
          </cell>
        </row>
        <row r="1422">
          <cell r="A1422" t="str">
            <v>SC01ES511</v>
          </cell>
          <cell r="C1422" t="str">
            <v>ESOCOMMLCPL_S.D</v>
          </cell>
        </row>
        <row r="1423">
          <cell r="A1423" t="str">
            <v>SC01ES512</v>
          </cell>
          <cell r="C1423" t="str">
            <v>ESOCOMMLCPL_S.D</v>
          </cell>
        </row>
        <row r="1424">
          <cell r="A1424" t="str">
            <v>SC01ES513</v>
          </cell>
          <cell r="C1424" t="str">
            <v>ESOCOMMLCPL_S.D</v>
          </cell>
        </row>
        <row r="1425">
          <cell r="A1425" t="str">
            <v>SC01ES514</v>
          </cell>
          <cell r="C1425" t="str">
            <v>ESOCOMMLCPL_S.D</v>
          </cell>
        </row>
        <row r="1426">
          <cell r="A1426" t="str">
            <v>SC01ES531</v>
          </cell>
          <cell r="C1426" t="str">
            <v>ESOCOMMLREG_S.D</v>
          </cell>
        </row>
        <row r="1427">
          <cell r="A1427" t="str">
            <v>SC01ES532</v>
          </cell>
          <cell r="C1427" t="str">
            <v>ESOCOMMLREG_S.D</v>
          </cell>
        </row>
        <row r="1428">
          <cell r="A1428" t="str">
            <v>SC01ES533</v>
          </cell>
          <cell r="C1428" t="str">
            <v>ESOCOMMLREG_S.D</v>
          </cell>
        </row>
        <row r="1429">
          <cell r="A1429" t="str">
            <v>SC01ES551</v>
          </cell>
          <cell r="C1429" t="str">
            <v>ESOCOMMLCUS_S.D</v>
          </cell>
        </row>
        <row r="1430">
          <cell r="A1430" t="str">
            <v>SC01ES552</v>
          </cell>
          <cell r="C1430" t="str">
            <v>ESOCOMMLCUS_S.D</v>
          </cell>
        </row>
        <row r="1431">
          <cell r="A1431" t="str">
            <v>SC01ES553</v>
          </cell>
          <cell r="C1431" t="str">
            <v>ESOCOMMLCUS_S.D</v>
          </cell>
        </row>
        <row r="1432">
          <cell r="A1432" t="str">
            <v>SC01ES571</v>
          </cell>
          <cell r="C1432" t="str">
            <v>ESOCOMMLEEF_S.D</v>
          </cell>
        </row>
        <row r="1433">
          <cell r="A1433" t="str">
            <v>SC01ES572</v>
          </cell>
          <cell r="C1433" t="str">
            <v>ESOCOMMLEEF_S.D</v>
          </cell>
        </row>
        <row r="1434">
          <cell r="A1434" t="str">
            <v>SC01ES591</v>
          </cell>
          <cell r="C1434" t="str">
            <v>ESOCOMMLDIR_S.D</v>
          </cell>
        </row>
        <row r="1435">
          <cell r="A1435" t="str">
            <v>SC01ES592</v>
          </cell>
          <cell r="C1435" t="str">
            <v>ESOCOMMLDIR_S.D</v>
          </cell>
        </row>
        <row r="1436">
          <cell r="A1436" t="str">
            <v>SS01</v>
          </cell>
          <cell r="C1436" t="str">
            <v>esshrldttech_S.D</v>
          </cell>
        </row>
        <row r="1437">
          <cell r="A1437" t="str">
            <v>SS01ET725</v>
          </cell>
          <cell r="C1437" t="str">
            <v>esshrldttech_S.D</v>
          </cell>
        </row>
        <row r="1438">
          <cell r="A1438" t="str">
            <v>SS01ET726</v>
          </cell>
          <cell r="C1438" t="str">
            <v>esshrtranapp_S.D</v>
          </cell>
        </row>
        <row r="1439">
          <cell r="A1439" t="str">
            <v>SS01ET727</v>
          </cell>
          <cell r="C1439" t="str">
            <v>esshrfndeng_S.D</v>
          </cell>
        </row>
        <row r="1440">
          <cell r="A1440" t="str">
            <v>SS01ET730</v>
          </cell>
          <cell r="C1440" t="str">
            <v>Essbssdir_s</v>
          </cell>
        </row>
        <row r="1441">
          <cell r="A1441" t="str">
            <v>SS02</v>
          </cell>
          <cell r="C1441" t="str">
            <v>gssbssdir_s</v>
          </cell>
        </row>
        <row r="1442">
          <cell r="A1442" t="str">
            <v>SS02ES730</v>
          </cell>
          <cell r="C1442" t="str">
            <v>gssbssdir_s</v>
          </cell>
        </row>
        <row r="1443">
          <cell r="A1443" t="str">
            <v>SS03</v>
          </cell>
          <cell r="C1443" t="str">
            <v>ESSHRDIR_S.D</v>
          </cell>
        </row>
        <row r="1444">
          <cell r="A1444" t="str">
            <v>SS03EU701</v>
          </cell>
          <cell r="C1444" t="str">
            <v>ESSRTRACCTG_S.D</v>
          </cell>
        </row>
        <row r="1445">
          <cell r="A1445" t="str">
            <v>SS03EU702</v>
          </cell>
          <cell r="C1445" t="str">
            <v>essbssdir_S.D</v>
          </cell>
        </row>
        <row r="1446">
          <cell r="A1446" t="str">
            <v>SS03EU703</v>
          </cell>
          <cell r="C1446" t="str">
            <v>essbssdir_S.D</v>
          </cell>
        </row>
        <row r="1447">
          <cell r="A1447" t="str">
            <v>SS03EU704</v>
          </cell>
          <cell r="C1447" t="str">
            <v>ESSINSPRMTRAN_S.D</v>
          </cell>
        </row>
        <row r="1448">
          <cell r="A1448" t="str">
            <v>SS03EU705</v>
          </cell>
          <cell r="C1448" t="str">
            <v>ESSPENADMIN_S.D</v>
          </cell>
        </row>
        <row r="1449">
          <cell r="A1449" t="str">
            <v>SS03EU706</v>
          </cell>
          <cell r="C1449" t="str">
            <v>ESSPROCCONST_S.D</v>
          </cell>
        </row>
        <row r="1450">
          <cell r="A1450" t="str">
            <v>SS03EU708</v>
          </cell>
          <cell r="C1450" t="str">
            <v>ESSHRDIR_S.D</v>
          </cell>
        </row>
        <row r="1451">
          <cell r="A1451" t="str">
            <v>SS03EU709</v>
          </cell>
          <cell r="C1451" t="str">
            <v>ESSHRDIR_S.D</v>
          </cell>
        </row>
        <row r="1452">
          <cell r="A1452" t="str">
            <v>SS03EU710</v>
          </cell>
          <cell r="C1452" t="str">
            <v>essbssdir_S.D</v>
          </cell>
        </row>
        <row r="1453">
          <cell r="A1453" t="str">
            <v>SS04</v>
          </cell>
          <cell r="C1453" t="str">
            <v>gsshrlddtech.D</v>
          </cell>
        </row>
        <row r="1454">
          <cell r="A1454" t="str">
            <v>SS04GD725</v>
          </cell>
          <cell r="C1454" t="str">
            <v>gsshrlddtech.D</v>
          </cell>
        </row>
        <row r="1455">
          <cell r="A1455" t="str">
            <v>SS04GD726</v>
          </cell>
          <cell r="C1455" t="str">
            <v>gsshrdistapp.D</v>
          </cell>
        </row>
        <row r="1456">
          <cell r="A1456" t="str">
            <v>SS04GD730</v>
          </cell>
          <cell r="C1456" t="str">
            <v>gssbssdir_s.D</v>
          </cell>
        </row>
        <row r="1457">
          <cell r="A1457" t="str">
            <v>SS05</v>
          </cell>
          <cell r="C1457" t="str">
            <v>gssbssdir_s.D</v>
          </cell>
        </row>
        <row r="1458">
          <cell r="A1458" t="str">
            <v>SS05GT730</v>
          </cell>
          <cell r="C1458" t="str">
            <v>gssbssdir_s.D</v>
          </cell>
        </row>
        <row r="1459">
          <cell r="A1459" t="str">
            <v>SS06</v>
          </cell>
          <cell r="C1459" t="str">
            <v>gssbssdir_s.D</v>
          </cell>
        </row>
        <row r="1460">
          <cell r="A1460" t="str">
            <v>SS06GS730</v>
          </cell>
          <cell r="C1460" t="str">
            <v>gssbssdir_s.D</v>
          </cell>
        </row>
        <row r="1461">
          <cell r="A1461" t="str">
            <v>SS07</v>
          </cell>
          <cell r="C1461" t="str">
            <v>gssbssdir_s.D</v>
          </cell>
        </row>
        <row r="1462">
          <cell r="A1462" t="str">
            <v>SS07GG701</v>
          </cell>
          <cell r="C1462" t="str">
            <v>gssrtracctg.D</v>
          </cell>
        </row>
        <row r="1463">
          <cell r="A1463" t="str">
            <v>SS07GG702</v>
          </cell>
          <cell r="C1463" t="str">
            <v>gssotcdist.D</v>
          </cell>
        </row>
        <row r="1464">
          <cell r="A1464" t="str">
            <v>SS07GG703</v>
          </cell>
          <cell r="C1464" t="str">
            <v>gssbssdir_s.D</v>
          </cell>
        </row>
        <row r="1465">
          <cell r="A1465" t="str">
            <v>SS07GG704</v>
          </cell>
          <cell r="C1465" t="str">
            <v>gssinsstaff.D</v>
          </cell>
        </row>
        <row r="1466">
          <cell r="A1466" t="str">
            <v>SS07GG705</v>
          </cell>
          <cell r="C1466" t="str">
            <v>gsspenadmin.D</v>
          </cell>
        </row>
        <row r="1467">
          <cell r="A1467" t="str">
            <v>SS07GG706</v>
          </cell>
          <cell r="C1467" t="str">
            <v>gssprocconst.d</v>
          </cell>
        </row>
        <row r="1468">
          <cell r="A1468" t="str">
            <v>SS07GG708</v>
          </cell>
          <cell r="C1468" t="str">
            <v>gsshrdir.D</v>
          </cell>
        </row>
        <row r="1469">
          <cell r="A1469" t="str">
            <v>SS07GG709</v>
          </cell>
          <cell r="C1469" t="str">
            <v>gsshrdir.D</v>
          </cell>
        </row>
        <row r="1470">
          <cell r="A1470" t="str">
            <v>SS07GG710</v>
          </cell>
          <cell r="C1470" t="str">
            <v>gssbssdir_s.D</v>
          </cell>
        </row>
        <row r="1471">
          <cell r="A1471" t="str">
            <v>SS07GG731</v>
          </cell>
          <cell r="C1471" t="str">
            <v>GSSMANTEAM.D</v>
          </cell>
        </row>
        <row r="1472">
          <cell r="A1472" t="str">
            <v>SS08</v>
          </cell>
          <cell r="C1472" t="str">
            <v>gssbssdir_s.D</v>
          </cell>
        </row>
        <row r="1473">
          <cell r="A1473" t="str">
            <v>SS08GE701</v>
          </cell>
          <cell r="C1473" t="str">
            <v>gssrtracctg.D</v>
          </cell>
        </row>
        <row r="1474">
          <cell r="A1474" t="str">
            <v>SS08GE702</v>
          </cell>
          <cell r="C1474" t="str">
            <v>gssotcdist.D</v>
          </cell>
        </row>
        <row r="1475">
          <cell r="A1475" t="str">
            <v>SS08GE703</v>
          </cell>
          <cell r="C1475" t="str">
            <v>gssbssdir_s.D</v>
          </cell>
        </row>
        <row r="1476">
          <cell r="A1476" t="str">
            <v>SS08GE704</v>
          </cell>
          <cell r="C1476" t="str">
            <v>gssinsstaff.D</v>
          </cell>
        </row>
        <row r="1477">
          <cell r="A1477" t="str">
            <v>SS08GE705</v>
          </cell>
          <cell r="C1477" t="str">
            <v>gsspenadmin.D</v>
          </cell>
        </row>
        <row r="1478">
          <cell r="A1478" t="str">
            <v>SS08GE706</v>
          </cell>
          <cell r="C1478" t="str">
            <v>gssprocconst.d</v>
          </cell>
        </row>
        <row r="1479">
          <cell r="A1479" t="str">
            <v>SS08GE708</v>
          </cell>
          <cell r="C1479" t="str">
            <v>gsshrdir.D</v>
          </cell>
        </row>
        <row r="1480">
          <cell r="A1480" t="str">
            <v>SS08GE709</v>
          </cell>
          <cell r="C1480" t="str">
            <v>gsshrdir.D</v>
          </cell>
        </row>
        <row r="1481">
          <cell r="A1481" t="str">
            <v>SS08GE710</v>
          </cell>
          <cell r="C1481" t="str">
            <v>gssbssdir_s.D</v>
          </cell>
        </row>
        <row r="1482">
          <cell r="A1482" t="str">
            <v>SS08GE731</v>
          </cell>
          <cell r="C1482" t="str">
            <v>GSSMANTEAM.D</v>
          </cell>
        </row>
        <row r="1483">
          <cell r="A1483" t="str">
            <v>SS09</v>
          </cell>
          <cell r="C1483" t="str">
            <v>ESSRTRACCTG_S.D</v>
          </cell>
        </row>
        <row r="1484">
          <cell r="A1484" t="str">
            <v>SS09SE001</v>
          </cell>
          <cell r="C1484" t="str">
            <v>essrtracctg_S.D</v>
          </cell>
        </row>
        <row r="1485">
          <cell r="A1485" t="str">
            <v>SS09SE002</v>
          </cell>
          <cell r="C1485" t="str">
            <v>essrtrds_S.D</v>
          </cell>
        </row>
        <row r="1486">
          <cell r="A1486" t="str">
            <v>SS09SE003</v>
          </cell>
          <cell r="C1486" t="str">
            <v>essrtrrep_S.D</v>
          </cell>
        </row>
        <row r="1487">
          <cell r="A1487" t="str">
            <v>SS09SE004</v>
          </cell>
          <cell r="C1487" t="str">
            <v>essrtrrep_S.D</v>
          </cell>
        </row>
        <row r="1488">
          <cell r="A1488" t="str">
            <v>SS09SE005</v>
          </cell>
          <cell r="C1488" t="str">
            <v>essrtrrep_S.D</v>
          </cell>
        </row>
        <row r="1489">
          <cell r="A1489" t="str">
            <v>SS09SE011</v>
          </cell>
          <cell r="C1489" t="str">
            <v>NGCFINMAN_S.D</v>
          </cell>
        </row>
        <row r="1490">
          <cell r="A1490" t="str">
            <v>SS09SE051</v>
          </cell>
          <cell r="C1490" t="str">
            <v>essotcconnect_S.D</v>
          </cell>
        </row>
        <row r="1491">
          <cell r="A1491" t="str">
            <v>SS09SE052</v>
          </cell>
          <cell r="C1491" t="str">
            <v>essotcdist_S.D</v>
          </cell>
        </row>
        <row r="1492">
          <cell r="A1492" t="str">
            <v>SS09SE053</v>
          </cell>
          <cell r="C1492" t="str">
            <v>essotcuk_S.D</v>
          </cell>
        </row>
        <row r="1493">
          <cell r="A1493" t="str">
            <v>SS09SE054</v>
          </cell>
          <cell r="C1493" t="str">
            <v>essotccash_S.D</v>
          </cell>
        </row>
        <row r="1494">
          <cell r="A1494" t="str">
            <v>SS09SE055</v>
          </cell>
          <cell r="C1494" t="str">
            <v>essotcar_S.D</v>
          </cell>
        </row>
        <row r="1495">
          <cell r="A1495" t="str">
            <v>SS09SE056</v>
          </cell>
          <cell r="C1495" t="str">
            <v>essotccredit_S.D</v>
          </cell>
        </row>
        <row r="1496">
          <cell r="A1496" t="str">
            <v>SS09SE057</v>
          </cell>
          <cell r="C1496" t="str">
            <v>essotccredit_S.D</v>
          </cell>
        </row>
        <row r="1497">
          <cell r="A1497" t="str">
            <v>SS09SE101</v>
          </cell>
          <cell r="C1497" t="str">
            <v>essbssdir_S.D</v>
          </cell>
        </row>
        <row r="1498">
          <cell r="A1498" t="str">
            <v>SS09SE151</v>
          </cell>
          <cell r="C1498" t="str">
            <v>gssinsstaff.D</v>
          </cell>
        </row>
        <row r="1499">
          <cell r="A1499" t="str">
            <v>SS09SE201</v>
          </cell>
          <cell r="C1499" t="str">
            <v>gsspenadmin.D</v>
          </cell>
        </row>
        <row r="1500">
          <cell r="A1500" t="str">
            <v>SS09SE202</v>
          </cell>
          <cell r="C1500" t="str">
            <v>gsspenlg.D</v>
          </cell>
        </row>
        <row r="1501">
          <cell r="A1501" t="str">
            <v>SS09SE203</v>
          </cell>
          <cell r="C1501" t="str">
            <v>esspenadmin_S_S.D</v>
          </cell>
        </row>
        <row r="1502">
          <cell r="A1502" t="str">
            <v>SS09SE251</v>
          </cell>
          <cell r="C1502" t="str">
            <v>essprocpay_S.D</v>
          </cell>
        </row>
        <row r="1503">
          <cell r="A1503" t="str">
            <v>SS09SE252</v>
          </cell>
          <cell r="C1503" t="str">
            <v>essprocdata_S.D</v>
          </cell>
        </row>
        <row r="1504">
          <cell r="A1504" t="str">
            <v>SS09SE253</v>
          </cell>
          <cell r="C1504" t="str">
            <v>essproceng_S.D</v>
          </cell>
        </row>
        <row r="1505">
          <cell r="A1505" t="str">
            <v>SS09SE254</v>
          </cell>
          <cell r="C1505" t="str">
            <v>essprocsuppchn_S.D</v>
          </cell>
        </row>
        <row r="1506">
          <cell r="A1506" t="str">
            <v>SS09SE255</v>
          </cell>
          <cell r="C1506" t="str">
            <v>essprocscd_S.D</v>
          </cell>
        </row>
        <row r="1507">
          <cell r="A1507" t="str">
            <v>SS09SE301</v>
          </cell>
          <cell r="C1507" t="str">
            <v>esshrrirew_S.D</v>
          </cell>
        </row>
        <row r="1508">
          <cell r="A1508" t="str">
            <v>SS09SE302</v>
          </cell>
          <cell r="C1508" t="str">
            <v>esshrriinf_S.D</v>
          </cell>
        </row>
        <row r="1509">
          <cell r="A1509" t="str">
            <v>SS09SE303</v>
          </cell>
          <cell r="C1509" t="str">
            <v>esshrripay_S.D</v>
          </cell>
        </row>
        <row r="1510">
          <cell r="A1510" t="str">
            <v>SS09SE304</v>
          </cell>
          <cell r="C1510" t="str">
            <v>esshrlddes_S.D</v>
          </cell>
        </row>
        <row r="1511">
          <cell r="A1511" t="str">
            <v>SS09SE305</v>
          </cell>
          <cell r="C1511" t="str">
            <v>esshrldtal_S.D</v>
          </cell>
        </row>
        <row r="1512">
          <cell r="A1512" t="str">
            <v>SS09SE306</v>
          </cell>
          <cell r="C1512" t="str">
            <v>esshrldplan_S.D</v>
          </cell>
        </row>
        <row r="1513">
          <cell r="A1513" t="str">
            <v>SS09SE307</v>
          </cell>
          <cell r="C1513" t="str">
            <v>esshrres_S.D</v>
          </cell>
        </row>
        <row r="1514">
          <cell r="A1514" t="str">
            <v>SS09SE308</v>
          </cell>
          <cell r="C1514" t="str">
            <v>esshrer_S.D</v>
          </cell>
        </row>
        <row r="1515">
          <cell r="A1515" t="str">
            <v>SS09SE309</v>
          </cell>
          <cell r="C1515" t="str">
            <v>esshrcust_S.D</v>
          </cell>
        </row>
        <row r="1516">
          <cell r="A1516" t="str">
            <v>SS09SE351</v>
          </cell>
          <cell r="C1516" t="str">
            <v>esshrrew_S.D</v>
          </cell>
        </row>
        <row r="1517">
          <cell r="A1517" t="str">
            <v>SS09SE352</v>
          </cell>
          <cell r="C1517" t="str">
            <v>esshrrew_S.D</v>
          </cell>
        </row>
        <row r="1518">
          <cell r="A1518" t="str">
            <v>SS09SE353</v>
          </cell>
          <cell r="C1518" t="str">
            <v>esshrrew_S.D</v>
          </cell>
        </row>
        <row r="1519">
          <cell r="A1519" t="str">
            <v>SS09SE354</v>
          </cell>
          <cell r="C1519" t="str">
            <v>esshrrew_S.D</v>
          </cell>
        </row>
        <row r="1520">
          <cell r="A1520" t="str">
            <v>SS09SE355</v>
          </cell>
          <cell r="C1520" t="str">
            <v>esshrldotech_S.D</v>
          </cell>
        </row>
        <row r="1521">
          <cell r="A1521" t="str">
            <v>SS09SE356</v>
          </cell>
          <cell r="C1521" t="str">
            <v>esshrgrad_S.D</v>
          </cell>
        </row>
        <row r="1522">
          <cell r="A1522" t="str">
            <v>SS09SE357</v>
          </cell>
          <cell r="C1522" t="str">
            <v>esshrldothsch_S.D</v>
          </cell>
        </row>
        <row r="1523">
          <cell r="A1523" t="str">
            <v>SS09SE358</v>
          </cell>
          <cell r="C1523" t="str">
            <v>esshrldothsch_S.D</v>
          </cell>
        </row>
        <row r="1524">
          <cell r="A1524" t="str">
            <v>SS09SE359</v>
          </cell>
          <cell r="C1524" t="str">
            <v>esshrlddev_S.D</v>
          </cell>
        </row>
        <row r="1525">
          <cell r="A1525" t="str">
            <v>SS09SE360</v>
          </cell>
          <cell r="C1525" t="str">
            <v>esshrbusres_S.D</v>
          </cell>
        </row>
        <row r="1526">
          <cell r="A1526" t="str">
            <v>SS09SE361</v>
          </cell>
          <cell r="C1526" t="str">
            <v>ESSHRBUSRES_S.D</v>
          </cell>
        </row>
        <row r="1527">
          <cell r="A1527" t="str">
            <v>SS09SE362</v>
          </cell>
          <cell r="C1527" t="str">
            <v>ESSHRBUSRES_S.D</v>
          </cell>
        </row>
        <row r="1528">
          <cell r="A1528" t="str">
            <v>SS09SE363</v>
          </cell>
          <cell r="C1528" t="str">
            <v>ESSHRBUSRES_S.D</v>
          </cell>
        </row>
        <row r="1529">
          <cell r="A1529" t="str">
            <v>SS09SE364</v>
          </cell>
          <cell r="C1529" t="str">
            <v>ESSHRBUSRES_S.D</v>
          </cell>
        </row>
        <row r="1530">
          <cell r="A1530" t="str">
            <v>SS09SE365</v>
          </cell>
          <cell r="C1530" t="str">
            <v>ESSHRBUSRES_S.D</v>
          </cell>
        </row>
        <row r="1531">
          <cell r="A1531" t="str">
            <v>SS09SE366</v>
          </cell>
          <cell r="C1531" t="str">
            <v>ESSHRBUSRES_S.D</v>
          </cell>
        </row>
        <row r="1532">
          <cell r="A1532" t="str">
            <v>SS09SE367</v>
          </cell>
          <cell r="C1532" t="str">
            <v>ESSHRBUSRES_S.D</v>
          </cell>
        </row>
        <row r="1533">
          <cell r="A1533" t="str">
            <v>SS09SE370</v>
          </cell>
          <cell r="C1533" t="str">
            <v>ESSMANPROJ_S.D</v>
          </cell>
        </row>
        <row r="1534">
          <cell r="A1534" t="str">
            <v>SS09SE371</v>
          </cell>
          <cell r="C1534" t="str">
            <v>essmanproj_S.D</v>
          </cell>
        </row>
        <row r="1535">
          <cell r="A1535" t="str">
            <v>SS09SE372</v>
          </cell>
          <cell r="C1535" t="str">
            <v>essmanproj_S.D</v>
          </cell>
        </row>
        <row r="1536">
          <cell r="A1536" t="str">
            <v>SS09SE373</v>
          </cell>
          <cell r="C1536" t="str">
            <v>essmanproj_S.D</v>
          </cell>
        </row>
        <row r="1537">
          <cell r="A1537" t="str">
            <v>SS09SE374</v>
          </cell>
          <cell r="C1537" t="str">
            <v>essmanproj_S.D</v>
          </cell>
        </row>
        <row r="1538">
          <cell r="A1538" t="str">
            <v>SS09SE375</v>
          </cell>
          <cell r="C1538" t="str">
            <v>ESSMANTEAM_S.D</v>
          </cell>
        </row>
        <row r="1539">
          <cell r="A1539" t="str">
            <v>SS09SE380</v>
          </cell>
          <cell r="C1539" t="str">
            <v>esshrrew_S.D</v>
          </cell>
        </row>
        <row r="1540">
          <cell r="A1540" t="str">
            <v>SS09SE386</v>
          </cell>
          <cell r="C1540" t="str">
            <v>NGCFINMAN_S.D</v>
          </cell>
        </row>
        <row r="1541">
          <cell r="A1541" t="str">
            <v>SS09SE401</v>
          </cell>
          <cell r="C1541" t="str">
            <v>ESSMANTEAM_S.D</v>
          </cell>
        </row>
        <row r="1542">
          <cell r="A1542" t="str">
            <v>SS09SE402</v>
          </cell>
          <cell r="C1542" t="str">
            <v>ESSMANTEAM_S.D</v>
          </cell>
        </row>
        <row r="1543">
          <cell r="A1543" t="str">
            <v>SS09SE403</v>
          </cell>
          <cell r="C1543" t="str">
            <v>ESSMANTEAM_S.D</v>
          </cell>
        </row>
        <row r="1544">
          <cell r="A1544" t="str">
            <v>SS09SE404</v>
          </cell>
          <cell r="C1544" t="str">
            <v>ESSMANTEAM_S.D</v>
          </cell>
        </row>
        <row r="1545">
          <cell r="A1545" t="str">
            <v>SS09SE405</v>
          </cell>
          <cell r="C1545" t="str">
            <v>ESSMANTEAM_S.D</v>
          </cell>
        </row>
        <row r="1546">
          <cell r="A1546" t="str">
            <v>SS09SE406</v>
          </cell>
          <cell r="C1546" t="str">
            <v>ESSMANTEAM_S.D</v>
          </cell>
        </row>
        <row r="1547">
          <cell r="A1547" t="str">
            <v>SS09SE407</v>
          </cell>
          <cell r="C1547" t="str">
            <v>ESSMANTEAM_S.D</v>
          </cell>
        </row>
        <row r="1548">
          <cell r="A1548" t="str">
            <v>SS09SE408</v>
          </cell>
          <cell r="C1548" t="str">
            <v>ESSMANTEAM_S.D</v>
          </cell>
        </row>
        <row r="1549">
          <cell r="A1549" t="str">
            <v>SS09SE409</v>
          </cell>
          <cell r="C1549" t="str">
            <v>ESSMANTEAM_S.D</v>
          </cell>
        </row>
        <row r="1550">
          <cell r="A1550" t="str">
            <v>SS09SE410</v>
          </cell>
          <cell r="C1550" t="str">
            <v>ESSMANTEAM_S.D</v>
          </cell>
        </row>
        <row r="1551">
          <cell r="A1551" t="str">
            <v>SS09SE411</v>
          </cell>
          <cell r="C1551" t="str">
            <v>ESSMANTEAM_S.D</v>
          </cell>
        </row>
        <row r="1552">
          <cell r="A1552" t="str">
            <v>SS09SE412</v>
          </cell>
          <cell r="C1552" t="str">
            <v>ESSMANTEAM_S.D</v>
          </cell>
        </row>
        <row r="1553">
          <cell r="A1553" t="str">
            <v>SS09SE413</v>
          </cell>
          <cell r="C1553" t="str">
            <v>ESSMANTEAM_S.D</v>
          </cell>
        </row>
        <row r="1554">
          <cell r="A1554" t="str">
            <v>SS09SN375</v>
          </cell>
          <cell r="C1554" t="str">
            <v>essmanproj_S.D</v>
          </cell>
        </row>
        <row r="1555">
          <cell r="A1555" t="str">
            <v>SS10</v>
          </cell>
          <cell r="C1555" t="str">
            <v>GSSRTRACCTG.D</v>
          </cell>
        </row>
        <row r="1556">
          <cell r="A1556" t="str">
            <v>SS10SE375</v>
          </cell>
          <cell r="C1556" t="str">
            <v>essmanproj_S.D</v>
          </cell>
        </row>
        <row r="1557">
          <cell r="A1557" t="str">
            <v>SS10SN001</v>
          </cell>
          <cell r="C1557" t="str">
            <v>gssrtracctg.D</v>
          </cell>
        </row>
        <row r="1558">
          <cell r="A1558" t="str">
            <v>SS10SN002</v>
          </cell>
          <cell r="C1558" t="str">
            <v>gssrtrds.D</v>
          </cell>
        </row>
        <row r="1559">
          <cell r="A1559" t="str">
            <v>SS10SN003</v>
          </cell>
          <cell r="C1559" t="str">
            <v>gssrtrrep.D</v>
          </cell>
        </row>
        <row r="1560">
          <cell r="A1560" t="str">
            <v>SS10SN004</v>
          </cell>
          <cell r="C1560" t="str">
            <v>gssrtrrep.D</v>
          </cell>
        </row>
        <row r="1561">
          <cell r="A1561" t="str">
            <v>SS10SN005</v>
          </cell>
          <cell r="C1561" t="str">
            <v>gssrtrrep.D</v>
          </cell>
        </row>
        <row r="1562">
          <cell r="A1562" t="str">
            <v>SS10SN009</v>
          </cell>
          <cell r="C1562" t="str">
            <v>TCFINTRANS.D</v>
          </cell>
        </row>
        <row r="1563">
          <cell r="A1563" t="str">
            <v>SS10SN051</v>
          </cell>
          <cell r="C1563" t="str">
            <v>gssotcconnect.D</v>
          </cell>
        </row>
        <row r="1564">
          <cell r="A1564" t="str">
            <v>SS10SN052</v>
          </cell>
          <cell r="C1564" t="str">
            <v>gssotcdist.D</v>
          </cell>
        </row>
        <row r="1565">
          <cell r="A1565" t="str">
            <v>SS10SN053</v>
          </cell>
          <cell r="C1565" t="str">
            <v>GSSOTCUKGRP.D</v>
          </cell>
        </row>
        <row r="1566">
          <cell r="A1566" t="str">
            <v>SS10SN054</v>
          </cell>
          <cell r="C1566" t="str">
            <v>gssotccash.D</v>
          </cell>
        </row>
        <row r="1567">
          <cell r="A1567" t="str">
            <v>SS10SN055</v>
          </cell>
          <cell r="C1567" t="str">
            <v>gssotcar.D</v>
          </cell>
        </row>
        <row r="1568">
          <cell r="A1568" t="str">
            <v>SS10SN056</v>
          </cell>
          <cell r="C1568" t="str">
            <v>gssotccredit.D</v>
          </cell>
        </row>
        <row r="1569">
          <cell r="A1569" t="str">
            <v>SS10SN057</v>
          </cell>
          <cell r="C1569" t="str">
            <v>gssotcdist.D</v>
          </cell>
        </row>
        <row r="1570">
          <cell r="A1570" t="str">
            <v>SS10SN101</v>
          </cell>
          <cell r="C1570" t="str">
            <v>gssbssdir_s.D</v>
          </cell>
        </row>
        <row r="1571">
          <cell r="A1571" t="str">
            <v>SS10SN151</v>
          </cell>
          <cell r="C1571" t="str">
            <v>gssinsstaff.D</v>
          </cell>
        </row>
        <row r="1572">
          <cell r="A1572" t="str">
            <v>SS10SN201</v>
          </cell>
          <cell r="C1572" t="str">
            <v>gsspenadmin.D</v>
          </cell>
        </row>
        <row r="1573">
          <cell r="A1573" t="str">
            <v>SS10SN202</v>
          </cell>
          <cell r="C1573" t="str">
            <v>gsspenlg.D</v>
          </cell>
        </row>
        <row r="1574">
          <cell r="A1574" t="str">
            <v>SS10SN203</v>
          </cell>
          <cell r="C1574" t="str">
            <v>esspenadmin_S.D</v>
          </cell>
        </row>
        <row r="1575">
          <cell r="A1575" t="str">
            <v>SS10SN251</v>
          </cell>
          <cell r="C1575" t="str">
            <v>gssprocpay.D</v>
          </cell>
        </row>
        <row r="1576">
          <cell r="A1576" t="str">
            <v>SS10SN252</v>
          </cell>
          <cell r="C1576" t="str">
            <v>gssprocdata.D</v>
          </cell>
        </row>
        <row r="1577">
          <cell r="A1577" t="str">
            <v>SS10SN253</v>
          </cell>
          <cell r="C1577" t="str">
            <v>gssproceng.D</v>
          </cell>
        </row>
        <row r="1578">
          <cell r="A1578" t="str">
            <v>SS10SN254</v>
          </cell>
          <cell r="C1578" t="str">
            <v>gssprocsuppchn.D</v>
          </cell>
        </row>
        <row r="1579">
          <cell r="A1579" t="str">
            <v>SS10SN255</v>
          </cell>
          <cell r="C1579" t="str">
            <v>gssprocscd.D</v>
          </cell>
        </row>
        <row r="1580">
          <cell r="A1580" t="str">
            <v>SS10SN301</v>
          </cell>
          <cell r="C1580" t="str">
            <v>gsshrrirew.D</v>
          </cell>
        </row>
        <row r="1581">
          <cell r="A1581" t="str">
            <v>SS10SN302</v>
          </cell>
          <cell r="C1581" t="str">
            <v>gsshrriinf.D</v>
          </cell>
        </row>
        <row r="1582">
          <cell r="A1582" t="str">
            <v>SS10SN303</v>
          </cell>
          <cell r="C1582" t="str">
            <v>gsshrripay.D</v>
          </cell>
        </row>
        <row r="1583">
          <cell r="A1583" t="str">
            <v>SS10SN304</v>
          </cell>
          <cell r="C1583" t="str">
            <v>gsshrlddes.D</v>
          </cell>
        </row>
        <row r="1584">
          <cell r="A1584" t="str">
            <v>SS10SN305</v>
          </cell>
          <cell r="C1584" t="str">
            <v>gsshrldtal.D</v>
          </cell>
        </row>
        <row r="1585">
          <cell r="A1585" t="str">
            <v>SS10SN306</v>
          </cell>
          <cell r="C1585" t="str">
            <v>gsshrldplan.D</v>
          </cell>
        </row>
        <row r="1586">
          <cell r="A1586" t="str">
            <v>SS10SN307</v>
          </cell>
          <cell r="C1586" t="str">
            <v>gsshrres.D</v>
          </cell>
        </row>
        <row r="1587">
          <cell r="A1587" t="str">
            <v>SS10SN308</v>
          </cell>
          <cell r="C1587" t="str">
            <v>gsshrer.D</v>
          </cell>
        </row>
        <row r="1588">
          <cell r="A1588" t="str">
            <v>SS10SN309</v>
          </cell>
          <cell r="C1588" t="str">
            <v>gsshrcust.D</v>
          </cell>
        </row>
        <row r="1589">
          <cell r="A1589" t="str">
            <v>SS10SN321</v>
          </cell>
          <cell r="C1589" t="str">
            <v>gsshrdir.D</v>
          </cell>
        </row>
        <row r="1590">
          <cell r="A1590" t="str">
            <v>SS10SN322</v>
          </cell>
          <cell r="C1590" t="str">
            <v>gsshrriinf.D</v>
          </cell>
        </row>
        <row r="1591">
          <cell r="A1591" t="str">
            <v>SS10SN351</v>
          </cell>
          <cell r="C1591" t="str">
            <v>gsshrrew.D</v>
          </cell>
        </row>
        <row r="1592">
          <cell r="A1592" t="str">
            <v>SS10SN352</v>
          </cell>
          <cell r="C1592" t="str">
            <v>gsshrrew.D</v>
          </cell>
        </row>
        <row r="1593">
          <cell r="A1593" t="str">
            <v>SS10SN353</v>
          </cell>
          <cell r="C1593" t="str">
            <v>gsshrrew.D</v>
          </cell>
        </row>
        <row r="1594">
          <cell r="A1594" t="str">
            <v>SS10SN354</v>
          </cell>
          <cell r="C1594" t="str">
            <v>gsshrrew.D</v>
          </cell>
        </row>
        <row r="1595">
          <cell r="A1595" t="str">
            <v>SS10SN355</v>
          </cell>
          <cell r="C1595" t="str">
            <v>gsshrldotech.D</v>
          </cell>
        </row>
        <row r="1596">
          <cell r="A1596" t="str">
            <v>SS10SN356</v>
          </cell>
          <cell r="C1596" t="str">
            <v>gsshrgrad.D</v>
          </cell>
        </row>
        <row r="1597">
          <cell r="A1597" t="str">
            <v>SS10SN357</v>
          </cell>
          <cell r="C1597" t="str">
            <v>gsshrldothsch.D</v>
          </cell>
        </row>
        <row r="1598">
          <cell r="A1598" t="str">
            <v>SS10SN358</v>
          </cell>
          <cell r="C1598" t="str">
            <v>gsshrldtech.D</v>
          </cell>
        </row>
        <row r="1599">
          <cell r="A1599" t="str">
            <v>SS10SN359</v>
          </cell>
          <cell r="C1599" t="str">
            <v>gsshrlddev.D</v>
          </cell>
        </row>
        <row r="1600">
          <cell r="A1600" t="str">
            <v>SS10SN360</v>
          </cell>
          <cell r="C1600" t="str">
            <v>gsshrbusres.D</v>
          </cell>
        </row>
        <row r="1601">
          <cell r="A1601" t="str">
            <v>SS10SN361</v>
          </cell>
          <cell r="C1601" t="str">
            <v>GSSHRBUSRES.D</v>
          </cell>
        </row>
        <row r="1602">
          <cell r="A1602" t="str">
            <v>SS10SN362</v>
          </cell>
          <cell r="C1602" t="str">
            <v>GSSHRBUSRES.D</v>
          </cell>
        </row>
        <row r="1603">
          <cell r="A1603" t="str">
            <v>SS10SN363</v>
          </cell>
          <cell r="C1603" t="str">
            <v>GSSHRBUSRES.D</v>
          </cell>
        </row>
        <row r="1604">
          <cell r="A1604" t="str">
            <v>SS10SN364</v>
          </cell>
          <cell r="C1604" t="str">
            <v>GSSHRBUSRES.D</v>
          </cell>
        </row>
        <row r="1605">
          <cell r="A1605" t="str">
            <v>SS10SN365</v>
          </cell>
          <cell r="C1605" t="str">
            <v>GSSHRBUSRES.D</v>
          </cell>
        </row>
        <row r="1606">
          <cell r="A1606" t="str">
            <v>SS10SN366</v>
          </cell>
          <cell r="C1606" t="str">
            <v>GSSHRBUSRES.D</v>
          </cell>
        </row>
        <row r="1607">
          <cell r="A1607" t="str">
            <v>SS10SN367</v>
          </cell>
          <cell r="C1607" t="str">
            <v>GSSHRBUSRES.D</v>
          </cell>
        </row>
        <row r="1608">
          <cell r="A1608" t="str">
            <v>SS10SN370</v>
          </cell>
          <cell r="C1608" t="str">
            <v>GSSMANPROJ.D</v>
          </cell>
        </row>
        <row r="1609">
          <cell r="A1609" t="str">
            <v>SS10SN371</v>
          </cell>
          <cell r="C1609" t="str">
            <v>gssmanproj.D</v>
          </cell>
        </row>
        <row r="1610">
          <cell r="A1610" t="str">
            <v>SS10SN372</v>
          </cell>
          <cell r="C1610" t="str">
            <v>gssmanproj.D</v>
          </cell>
        </row>
        <row r="1611">
          <cell r="A1611" t="str">
            <v>SS10SN373</v>
          </cell>
          <cell r="C1611" t="str">
            <v>gssmanproj.D</v>
          </cell>
        </row>
        <row r="1612">
          <cell r="A1612" t="str">
            <v>SS10SN374</v>
          </cell>
          <cell r="C1612" t="str">
            <v>gssmanproj.D</v>
          </cell>
        </row>
        <row r="1613">
          <cell r="A1613" t="str">
            <v>SS10SN375</v>
          </cell>
          <cell r="C1613" t="str">
            <v>GSSMANTEAM.D</v>
          </cell>
        </row>
        <row r="1614">
          <cell r="A1614" t="str">
            <v>SS10SN380</v>
          </cell>
          <cell r="C1614" t="str">
            <v>gsshrrew.D</v>
          </cell>
        </row>
        <row r="1615">
          <cell r="A1615" t="str">
            <v>SS10SN385</v>
          </cell>
          <cell r="C1615" t="str">
            <v>gsshrldoth.D</v>
          </cell>
        </row>
        <row r="1616">
          <cell r="A1616" t="str">
            <v>SS10SN386</v>
          </cell>
          <cell r="C1616" t="str">
            <v>gsshrldoth.D</v>
          </cell>
        </row>
        <row r="1617">
          <cell r="A1617" t="str">
            <v>SS10SN401</v>
          </cell>
          <cell r="C1617" t="str">
            <v>GSSMANTEAM.D</v>
          </cell>
        </row>
        <row r="1618">
          <cell r="A1618" t="str">
            <v>SS10SN402</v>
          </cell>
          <cell r="C1618" t="str">
            <v>GSSMANTEAM.D</v>
          </cell>
        </row>
        <row r="1619">
          <cell r="A1619" t="str">
            <v>SS10SN403</v>
          </cell>
          <cell r="C1619" t="str">
            <v>GSSMANTEAM.D</v>
          </cell>
        </row>
        <row r="1620">
          <cell r="A1620" t="str">
            <v>SS10SN404</v>
          </cell>
          <cell r="C1620" t="str">
            <v>GSSMANTEAM.D</v>
          </cell>
        </row>
        <row r="1621">
          <cell r="A1621" t="str">
            <v>SS10SN405</v>
          </cell>
          <cell r="C1621" t="str">
            <v>GSSMANTEAM.D</v>
          </cell>
        </row>
        <row r="1622">
          <cell r="A1622" t="str">
            <v>SS10SN406</v>
          </cell>
          <cell r="C1622" t="str">
            <v>GSSMANTEAM.D</v>
          </cell>
        </row>
        <row r="1623">
          <cell r="A1623" t="str">
            <v>SS10SN407</v>
          </cell>
          <cell r="C1623" t="str">
            <v>GSSMANTEAM.D</v>
          </cell>
        </row>
        <row r="1624">
          <cell r="A1624" t="str">
            <v>SS10SN408</v>
          </cell>
          <cell r="C1624" t="str">
            <v>GSSMANTEAM.D</v>
          </cell>
        </row>
        <row r="1625">
          <cell r="A1625" t="str">
            <v>SS10SN409</v>
          </cell>
          <cell r="C1625" t="str">
            <v>GSSMANTEAM.D</v>
          </cell>
        </row>
        <row r="1626">
          <cell r="A1626" t="str">
            <v>SS10SN410</v>
          </cell>
          <cell r="C1626" t="str">
            <v>GSSMANTEAM.D</v>
          </cell>
        </row>
        <row r="1627">
          <cell r="A1627" t="str">
            <v>SS10SN411</v>
          </cell>
          <cell r="C1627" t="str">
            <v>GSSMANTEAM.D</v>
          </cell>
        </row>
        <row r="1628">
          <cell r="A1628" t="str">
            <v>SS10SN412</v>
          </cell>
          <cell r="C1628" t="str">
            <v>GSSMANTEAM.D</v>
          </cell>
        </row>
        <row r="1629">
          <cell r="A1629" t="str">
            <v>SS10SN413</v>
          </cell>
          <cell r="C1629" t="str">
            <v>GSSMANTEAM.D</v>
          </cell>
        </row>
        <row r="1630">
          <cell r="A1630" t="str">
            <v>SS11</v>
          </cell>
          <cell r="C1630" t="str">
            <v>esslogreg_S.D</v>
          </cell>
        </row>
        <row r="1631">
          <cell r="A1631" t="str">
            <v>SS11ET351</v>
          </cell>
          <cell r="C1631" t="str">
            <v>esslogreg_S.D</v>
          </cell>
        </row>
        <row r="1632">
          <cell r="A1632" t="str">
            <v>SS12</v>
          </cell>
          <cell r="C1632" t="str">
            <v>esslognonreg_S.D</v>
          </cell>
        </row>
        <row r="1633">
          <cell r="A1633" t="str">
            <v>SS12EU351</v>
          </cell>
          <cell r="C1633" t="str">
            <v>esslognonreg_S.D</v>
          </cell>
        </row>
        <row r="1634">
          <cell r="A1634" t="str">
            <v>SS13</v>
          </cell>
          <cell r="C1634" t="str">
            <v>gsslogreg.D</v>
          </cell>
        </row>
        <row r="1635">
          <cell r="A1635" t="str">
            <v>SS13GD701</v>
          </cell>
          <cell r="C1635" t="str">
            <v>gsslogreg.D</v>
          </cell>
        </row>
        <row r="1636">
          <cell r="A1636" t="str">
            <v>SS13GD721</v>
          </cell>
          <cell r="C1636" t="str">
            <v>gsslogreg.D</v>
          </cell>
        </row>
        <row r="1637">
          <cell r="A1637" t="str">
            <v>SS13GD735</v>
          </cell>
          <cell r="C1637" t="str">
            <v>gsslogreg.D</v>
          </cell>
        </row>
        <row r="1638">
          <cell r="A1638" t="str">
            <v>SS13GD736</v>
          </cell>
          <cell r="C1638" t="str">
            <v>gsslogreg.D</v>
          </cell>
        </row>
        <row r="1639">
          <cell r="A1639" t="str">
            <v>SS13GD737</v>
          </cell>
          <cell r="C1639" t="str">
            <v>gsslogreg.D</v>
          </cell>
        </row>
        <row r="1640">
          <cell r="A1640" t="str">
            <v>SS13GD738</v>
          </cell>
          <cell r="C1640" t="str">
            <v>gsslogreg.D</v>
          </cell>
        </row>
        <row r="1641">
          <cell r="A1641" t="str">
            <v>SS13GD739</v>
          </cell>
          <cell r="C1641" t="str">
            <v>gsslogreg.D</v>
          </cell>
        </row>
        <row r="1642">
          <cell r="A1642" t="str">
            <v>SS14</v>
          </cell>
          <cell r="C1642" t="str">
            <v>gsslognonreg.D</v>
          </cell>
        </row>
        <row r="1643">
          <cell r="A1643" t="str">
            <v>SS14GG721</v>
          </cell>
          <cell r="C1643" t="str">
            <v>gsslognonreg.D</v>
          </cell>
        </row>
        <row r="1644">
          <cell r="A1644" t="str">
            <v>SS15</v>
          </cell>
          <cell r="C1644" t="str">
            <v>gsslognonreg.D</v>
          </cell>
        </row>
        <row r="1645">
          <cell r="A1645" t="str">
            <v>SS15GE721</v>
          </cell>
          <cell r="C1645" t="str">
            <v>gsslognonreg.D</v>
          </cell>
        </row>
        <row r="1646">
          <cell r="A1646" t="str">
            <v>SY01</v>
          </cell>
          <cell r="C1646" t="str">
            <v>ESOTRANDIR.D</v>
          </cell>
        </row>
        <row r="1647">
          <cell r="A1647" t="str">
            <v>SY01ES631</v>
          </cell>
          <cell r="C1647" t="str">
            <v>ESOTRANFIN.D</v>
          </cell>
        </row>
        <row r="1648">
          <cell r="A1648" t="str">
            <v>SY01ES637</v>
          </cell>
          <cell r="C1648" t="str">
            <v>ESOTRANDIR.D</v>
          </cell>
        </row>
        <row r="1649">
          <cell r="A1649" t="str">
            <v>SY01ES640</v>
          </cell>
          <cell r="C1649" t="str">
            <v>SOCEN_S.D</v>
          </cell>
        </row>
        <row r="1650">
          <cell r="A1650" t="str">
            <v>SY01ES801</v>
          </cell>
          <cell r="C1650" t="str">
            <v>NGCESO_S.D</v>
          </cell>
        </row>
        <row r="1651">
          <cell r="A1651" t="str">
            <v>SY01ES802</v>
          </cell>
          <cell r="C1651" t="str">
            <v>NGCESOIFRS_S.D</v>
          </cell>
        </row>
        <row r="1652">
          <cell r="A1652" t="str">
            <v>SY01ES803</v>
          </cell>
          <cell r="C1652" t="str">
            <v>DORMSO_S.D</v>
          </cell>
        </row>
        <row r="1653">
          <cell r="A1653" t="str">
            <v>SY03</v>
          </cell>
          <cell r="C1653" t="str">
            <v>DORMSO_S.D</v>
          </cell>
        </row>
        <row r="1654">
          <cell r="A1654" t="str">
            <v>SY03ES642</v>
          </cell>
          <cell r="C1654" t="str">
            <v>DORMSO_S.D</v>
          </cell>
        </row>
        <row r="1655">
          <cell r="A1655" t="str">
            <v>TA01</v>
          </cell>
          <cell r="C1655" t="str">
            <v>TERMCOMPSCO_S.D</v>
          </cell>
        </row>
        <row r="1656">
          <cell r="A1656" t="str">
            <v>TA01GT001</v>
          </cell>
          <cell r="C1656" t="str">
            <v>TERMCOMPSCO_S.D</v>
          </cell>
        </row>
        <row r="1657">
          <cell r="A1657" t="str">
            <v>TA01GT002</v>
          </cell>
          <cell r="C1657" t="str">
            <v>TERMCOMPSCO_S.D</v>
          </cell>
        </row>
        <row r="1658">
          <cell r="A1658" t="str">
            <v>TA01GT003</v>
          </cell>
          <cell r="C1658" t="str">
            <v>TERMCOMPSCO_S.D</v>
          </cell>
        </row>
        <row r="1659">
          <cell r="A1659" t="str">
            <v>TA01GT004</v>
          </cell>
          <cell r="C1659" t="str">
            <v>TERMCOMPSCO_S.D</v>
          </cell>
        </row>
        <row r="1660">
          <cell r="A1660" t="str">
            <v>TA01GT005</v>
          </cell>
          <cell r="C1660" t="str">
            <v>TERMCOMPSCO_S.D</v>
          </cell>
        </row>
        <row r="1661">
          <cell r="A1661" t="str">
            <v>TA01GT006</v>
          </cell>
          <cell r="C1661" t="str">
            <v>TERMCOMPSCO_S.D</v>
          </cell>
        </row>
        <row r="1662">
          <cell r="A1662" t="str">
            <v>TA01GT007</v>
          </cell>
          <cell r="C1662" t="str">
            <v>TERMCOMPSCO_S.D</v>
          </cell>
        </row>
        <row r="1663">
          <cell r="A1663" t="str">
            <v>TA01GT008</v>
          </cell>
          <cell r="C1663" t="str">
            <v>AGISCOTLAND.D</v>
          </cell>
        </row>
        <row r="1664">
          <cell r="A1664" t="str">
            <v>TA01GT009</v>
          </cell>
          <cell r="C1664" t="str">
            <v>TERMCOMPNORTH_S.D</v>
          </cell>
        </row>
        <row r="1665">
          <cell r="A1665" t="str">
            <v>TA01GT010</v>
          </cell>
          <cell r="C1665" t="str">
            <v>TERMCOMPNORTH_S.D</v>
          </cell>
        </row>
        <row r="1666">
          <cell r="A1666" t="str">
            <v>TA01GT011</v>
          </cell>
          <cell r="C1666" t="str">
            <v>TERMCOMPNORTH_S.D</v>
          </cell>
        </row>
        <row r="1667">
          <cell r="A1667" t="str">
            <v>TA01GT012</v>
          </cell>
          <cell r="C1667" t="str">
            <v>TERMCOMPNORTH_S.D</v>
          </cell>
        </row>
        <row r="1668">
          <cell r="A1668" t="str">
            <v>TA01GT013</v>
          </cell>
          <cell r="C1668" t="str">
            <v>TERMCOMPNORTH_S.D</v>
          </cell>
        </row>
        <row r="1669">
          <cell r="A1669" t="str">
            <v>TA01GT014</v>
          </cell>
          <cell r="C1669" t="str">
            <v>TERMCOMPSCO_S.D</v>
          </cell>
        </row>
        <row r="1670">
          <cell r="A1670" t="str">
            <v>TA01GT015</v>
          </cell>
          <cell r="C1670" t="str">
            <v>TERMCOMPSCO_S.D</v>
          </cell>
        </row>
        <row r="1671">
          <cell r="A1671" t="str">
            <v>TA01GT016</v>
          </cell>
          <cell r="C1671" t="str">
            <v>TERMCOMPWEST_S.D</v>
          </cell>
        </row>
        <row r="1672">
          <cell r="A1672" t="str">
            <v>TA01GT017</v>
          </cell>
          <cell r="C1672" t="str">
            <v>AGINORTH.D</v>
          </cell>
        </row>
        <row r="1673">
          <cell r="A1673" t="str">
            <v>TA01GT018</v>
          </cell>
          <cell r="C1673" t="str">
            <v>TERMCOMPEAST1_S.D</v>
          </cell>
        </row>
        <row r="1674">
          <cell r="A1674" t="str">
            <v>TA01GT019</v>
          </cell>
          <cell r="C1674" t="str">
            <v>TERMCOMPEAST1_S.D</v>
          </cell>
        </row>
        <row r="1675">
          <cell r="A1675" t="str">
            <v>TA01GT020</v>
          </cell>
          <cell r="C1675" t="str">
            <v>TERMCOMPEAST1_S.D</v>
          </cell>
        </row>
        <row r="1676">
          <cell r="A1676" t="str">
            <v>TA01GT021</v>
          </cell>
          <cell r="C1676" t="str">
            <v>TERMCOMPEAST1_S.D</v>
          </cell>
        </row>
        <row r="1677">
          <cell r="A1677" t="str">
            <v>TA01GT022</v>
          </cell>
          <cell r="C1677" t="str">
            <v>TERMCOMPEAST1_S.D</v>
          </cell>
        </row>
        <row r="1678">
          <cell r="A1678" t="str">
            <v>TA01GT023</v>
          </cell>
          <cell r="C1678" t="str">
            <v>TERMCOMPEAST1_S.D</v>
          </cell>
        </row>
        <row r="1679">
          <cell r="A1679" t="str">
            <v>TA01GT024</v>
          </cell>
          <cell r="C1679" t="str">
            <v>TERMCOMPEAST1_S.D</v>
          </cell>
        </row>
        <row r="1680">
          <cell r="A1680" t="str">
            <v>TA01GT025</v>
          </cell>
          <cell r="C1680" t="str">
            <v>TERMCOMPNORTH_S.D</v>
          </cell>
        </row>
        <row r="1681">
          <cell r="A1681" t="str">
            <v>TA01GT026</v>
          </cell>
          <cell r="C1681" t="str">
            <v>TERMCOMPEAST1_S.D</v>
          </cell>
        </row>
        <row r="1682">
          <cell r="A1682" t="str">
            <v>TA01GT027</v>
          </cell>
          <cell r="C1682" t="str">
            <v>TERMCOMPEAST1_S.D</v>
          </cell>
        </row>
        <row r="1683">
          <cell r="A1683" t="str">
            <v>TA01GT028</v>
          </cell>
          <cell r="C1683" t="str">
            <v>AGIEAST.D</v>
          </cell>
        </row>
        <row r="1684">
          <cell r="A1684" t="str">
            <v>TA01GT029</v>
          </cell>
          <cell r="C1684" t="str">
            <v>TERMCOMPEAST1_S.D</v>
          </cell>
        </row>
        <row r="1685">
          <cell r="A1685" t="str">
            <v>TA01GT030</v>
          </cell>
          <cell r="C1685" t="str">
            <v>TERMCOMPWEST_S.D</v>
          </cell>
        </row>
        <row r="1686">
          <cell r="A1686" t="str">
            <v>TA01GT031</v>
          </cell>
          <cell r="C1686" t="str">
            <v>TERMCOMPWEST_S.D</v>
          </cell>
        </row>
        <row r="1687">
          <cell r="A1687" t="str">
            <v>TA01GT032</v>
          </cell>
          <cell r="C1687" t="str">
            <v>TERMCOMPWEST_S.D</v>
          </cell>
        </row>
        <row r="1688">
          <cell r="A1688" t="str">
            <v>TA01GT033</v>
          </cell>
          <cell r="C1688" t="str">
            <v>TERMCOMPWEST_S.D</v>
          </cell>
        </row>
        <row r="1689">
          <cell r="A1689" t="str">
            <v>TA01GT034</v>
          </cell>
          <cell r="C1689" t="str">
            <v>TERMCOMPWEST_S.D</v>
          </cell>
        </row>
        <row r="1690">
          <cell r="A1690" t="str">
            <v>TA01GT035</v>
          </cell>
          <cell r="C1690" t="str">
            <v>TERMCOMPWEST_S.D</v>
          </cell>
        </row>
        <row r="1691">
          <cell r="A1691" t="str">
            <v>TA01GT036</v>
          </cell>
          <cell r="C1691" t="str">
            <v>AGIWEST.D</v>
          </cell>
        </row>
        <row r="1692">
          <cell r="A1692" t="str">
            <v>TA01GT037</v>
          </cell>
          <cell r="C1692" t="str">
            <v>TERMCOMPWEST_S.D</v>
          </cell>
        </row>
        <row r="1693">
          <cell r="A1693" t="str">
            <v>TA01GT038</v>
          </cell>
          <cell r="C1693" t="str">
            <v>TERMCOMPWEST_S.D</v>
          </cell>
        </row>
        <row r="1694">
          <cell r="A1694" t="str">
            <v>TA01GT039</v>
          </cell>
          <cell r="C1694" t="str">
            <v>GTOAMPMC_S.D</v>
          </cell>
        </row>
        <row r="1695">
          <cell r="A1695" t="str">
            <v>TA01GT040</v>
          </cell>
          <cell r="C1695" t="str">
            <v>GTOAMPMC_S.D</v>
          </cell>
        </row>
        <row r="1696">
          <cell r="A1696" t="str">
            <v>TA01GT041</v>
          </cell>
          <cell r="C1696" t="str">
            <v>GTOAMPMC_S.D</v>
          </cell>
        </row>
        <row r="1697">
          <cell r="A1697" t="str">
            <v>TA01GT042</v>
          </cell>
          <cell r="C1697" t="str">
            <v>GTOAMPMC_S.D</v>
          </cell>
        </row>
        <row r="1698">
          <cell r="A1698" t="str">
            <v>TA01GT043</v>
          </cell>
          <cell r="C1698" t="str">
            <v>GTOAMPMC_S.D</v>
          </cell>
        </row>
        <row r="1699">
          <cell r="A1699" t="str">
            <v>TA01GT044</v>
          </cell>
          <cell r="C1699" t="str">
            <v>GTOAMPMC_S.D</v>
          </cell>
        </row>
        <row r="1700">
          <cell r="A1700" t="str">
            <v>TA01GT045</v>
          </cell>
          <cell r="C1700" t="str">
            <v>GTOAMPMC_S.D</v>
          </cell>
        </row>
        <row r="1701">
          <cell r="A1701" t="str">
            <v>TA01GT046</v>
          </cell>
          <cell r="C1701" t="str">
            <v>GTOAMPMC_S.D</v>
          </cell>
        </row>
        <row r="1702">
          <cell r="A1702" t="str">
            <v>TA01GT047</v>
          </cell>
          <cell r="C1702" t="str">
            <v>GTOAMPMC_S.D</v>
          </cell>
        </row>
        <row r="1703">
          <cell r="A1703" t="str">
            <v>TA01GT091</v>
          </cell>
          <cell r="C1703" t="str">
            <v>TERMCOMPSCO_S.D</v>
          </cell>
        </row>
        <row r="1704">
          <cell r="A1704" t="str">
            <v>TA01GT092</v>
          </cell>
          <cell r="C1704" t="str">
            <v>TERMCOMPSCO_S.D</v>
          </cell>
        </row>
        <row r="1705">
          <cell r="A1705" t="str">
            <v>TA01GT227</v>
          </cell>
          <cell r="C1705" t="str">
            <v>TERMCOMPSCO_S.D</v>
          </cell>
        </row>
        <row r="1706">
          <cell r="A1706" t="str">
            <v>TA02</v>
          </cell>
          <cell r="C1706" t="str">
            <v>GTOAMDIR_S.D</v>
          </cell>
        </row>
        <row r="1707">
          <cell r="A1707" t="str">
            <v>TA02GT151</v>
          </cell>
          <cell r="C1707" t="str">
            <v>GTOAMDIR_S.D</v>
          </cell>
        </row>
        <row r="1708">
          <cell r="A1708" t="str">
            <v>TA02GT159</v>
          </cell>
          <cell r="C1708" t="str">
            <v>GTOAMDIR_S.D</v>
          </cell>
        </row>
        <row r="1709">
          <cell r="A1709" t="str">
            <v>TA02GT201</v>
          </cell>
          <cell r="C1709" t="str">
            <v>GTOAMPP_S.D</v>
          </cell>
        </row>
        <row r="1710">
          <cell r="A1710" t="str">
            <v>TA02GT202</v>
          </cell>
          <cell r="C1710" t="str">
            <v>GTOAMPP_S.D</v>
          </cell>
        </row>
        <row r="1711">
          <cell r="A1711" t="str">
            <v>TA02GT203</v>
          </cell>
          <cell r="C1711" t="str">
            <v>GTOAMPP_S.D</v>
          </cell>
        </row>
        <row r="1712">
          <cell r="A1712" t="str">
            <v>TA02GT204</v>
          </cell>
          <cell r="C1712" t="str">
            <v>GTOAMPP_S.D</v>
          </cell>
        </row>
        <row r="1713">
          <cell r="A1713" t="str">
            <v>TA02GT205</v>
          </cell>
          <cell r="C1713" t="str">
            <v>GTOAMPP_S.D</v>
          </cell>
        </row>
        <row r="1714">
          <cell r="A1714" t="str">
            <v>TA02GT206</v>
          </cell>
          <cell r="C1714" t="str">
            <v>GTOAMPP_S.D</v>
          </cell>
        </row>
        <row r="1715">
          <cell r="A1715" t="str">
            <v>TA02GT207</v>
          </cell>
          <cell r="C1715" t="str">
            <v>GTOAMPP_S.D</v>
          </cell>
        </row>
        <row r="1716">
          <cell r="A1716" t="str">
            <v>TA02GT208</v>
          </cell>
          <cell r="C1716" t="str">
            <v>GTOAMPP_S.D</v>
          </cell>
        </row>
        <row r="1717">
          <cell r="A1717" t="str">
            <v>TA02GT209</v>
          </cell>
          <cell r="C1717" t="str">
            <v>GTOAMPP_S.D</v>
          </cell>
        </row>
        <row r="1718">
          <cell r="A1718" t="str">
            <v>TA02GT210</v>
          </cell>
          <cell r="C1718" t="str">
            <v>GTOAMPP_S.D</v>
          </cell>
        </row>
        <row r="1719">
          <cell r="A1719" t="str">
            <v>TA02GT211</v>
          </cell>
          <cell r="C1719" t="str">
            <v>GTOAMSUPPSERV_S.D</v>
          </cell>
        </row>
        <row r="1720">
          <cell r="A1720" t="str">
            <v>TA02GT212</v>
          </cell>
          <cell r="C1720" t="str">
            <v>GTOAMSUPPSERV_S.D</v>
          </cell>
        </row>
        <row r="1721">
          <cell r="A1721" t="str">
            <v>TA02GT213</v>
          </cell>
          <cell r="C1721" t="str">
            <v>GTOAMSUPPSERV_S.D</v>
          </cell>
        </row>
        <row r="1722">
          <cell r="A1722" t="str">
            <v>TA02GT214</v>
          </cell>
          <cell r="C1722" t="str">
            <v>GTOAMSUPPSERV_S.D</v>
          </cell>
        </row>
        <row r="1723">
          <cell r="A1723" t="str">
            <v>TA02GT215</v>
          </cell>
          <cell r="C1723" t="str">
            <v>GTOAMSUPPSERV_S.D</v>
          </cell>
        </row>
        <row r="1724">
          <cell r="A1724" t="str">
            <v>TA02GT216</v>
          </cell>
          <cell r="C1724" t="str">
            <v>GTOAMSUPPSERV_S.D</v>
          </cell>
        </row>
        <row r="1725">
          <cell r="A1725" t="str">
            <v>TA02GT221</v>
          </cell>
          <cell r="C1725" t="str">
            <v>GTOAMPP_S.D</v>
          </cell>
        </row>
        <row r="1726">
          <cell r="A1726" t="str">
            <v>TA02GT223</v>
          </cell>
          <cell r="C1726" t="str">
            <v>GTOAMPP_S.D</v>
          </cell>
        </row>
        <row r="1727">
          <cell r="A1727" t="str">
            <v>TA02GT225</v>
          </cell>
          <cell r="C1727" t="str">
            <v>GTOAMPP_S.D</v>
          </cell>
        </row>
        <row r="1728">
          <cell r="A1728" t="str">
            <v>TA02GT228</v>
          </cell>
          <cell r="C1728" t="str">
            <v>GTOAMPP_S.D</v>
          </cell>
        </row>
        <row r="1729">
          <cell r="A1729" t="str">
            <v>TA02GT301</v>
          </cell>
          <cell r="C1729" t="str">
            <v>GTOAMNPMAN_S.D</v>
          </cell>
        </row>
        <row r="1730">
          <cell r="A1730" t="str">
            <v>TA02GT302</v>
          </cell>
          <cell r="C1730" t="str">
            <v>GTOAMNPPA_S.D</v>
          </cell>
        </row>
        <row r="1731">
          <cell r="A1731" t="str">
            <v>TA02GT303</v>
          </cell>
          <cell r="C1731" t="str">
            <v>GTOAMNPIDEV_S.D</v>
          </cell>
        </row>
        <row r="1732">
          <cell r="A1732" t="str">
            <v>TA02GT304</v>
          </cell>
          <cell r="C1732" t="str">
            <v>GTOAMNPBP_S.D</v>
          </cell>
        </row>
        <row r="1733">
          <cell r="A1733" t="str">
            <v>TA02GT305</v>
          </cell>
          <cell r="C1733" t="str">
            <v>GTOAMNPIDEL_S.D</v>
          </cell>
        </row>
        <row r="1734">
          <cell r="A1734" t="str">
            <v>TA02GT306</v>
          </cell>
          <cell r="C1734" t="str">
            <v>GTOAMNPBI_S.D</v>
          </cell>
        </row>
        <row r="1735">
          <cell r="A1735" t="str">
            <v>TA03</v>
          </cell>
          <cell r="C1735" t="str">
            <v>GTOAMNIMAN_S.D</v>
          </cell>
        </row>
        <row r="1736">
          <cell r="A1736" t="str">
            <v>TA03GT251</v>
          </cell>
          <cell r="C1736" t="str">
            <v>GTOAMNIMAN_S.D</v>
          </cell>
        </row>
        <row r="1737">
          <cell r="A1737" t="str">
            <v>TA03GT252</v>
          </cell>
          <cell r="C1737" t="str">
            <v>GTOAMNIND_S.D</v>
          </cell>
        </row>
        <row r="1738">
          <cell r="A1738" t="str">
            <v>TA03GT253</v>
          </cell>
          <cell r="C1738" t="str">
            <v>GTOAMNIES_S.D</v>
          </cell>
        </row>
        <row r="1739">
          <cell r="A1739" t="str">
            <v>TA03GT254</v>
          </cell>
          <cell r="C1739" t="str">
            <v>GTOAMNIES_S.D</v>
          </cell>
        </row>
        <row r="1740">
          <cell r="A1740" t="str">
            <v>TA03GT255</v>
          </cell>
          <cell r="C1740" t="str">
            <v>GTOAMNIRI_S.D</v>
          </cell>
        </row>
        <row r="1741">
          <cell r="A1741" t="str">
            <v>TA03GT256</v>
          </cell>
          <cell r="C1741" t="str">
            <v>GTOAMNIMAN_S.D</v>
          </cell>
        </row>
        <row r="1742">
          <cell r="A1742" t="str">
            <v>TA03GT259</v>
          </cell>
          <cell r="C1742" t="str">
            <v>GTOAMNIMAN_S.D</v>
          </cell>
        </row>
        <row r="1743">
          <cell r="A1743" t="str">
            <v>TB01</v>
          </cell>
          <cell r="C1743" t="str">
            <v>GTOOTDIR_S.D</v>
          </cell>
        </row>
        <row r="1744">
          <cell r="A1744" t="str">
            <v>TB01GT361</v>
          </cell>
          <cell r="C1744" t="str">
            <v>GTOOTDIR_S.D</v>
          </cell>
        </row>
        <row r="1745">
          <cell r="A1745" t="str">
            <v>TB01GT471</v>
          </cell>
          <cell r="C1745" t="str">
            <v>GTOOTGQM_S.D</v>
          </cell>
        </row>
        <row r="1746">
          <cell r="A1746" t="str">
            <v>TB02</v>
          </cell>
          <cell r="C1746" t="str">
            <v>GTOOTEMISTRAD_S.D</v>
          </cell>
        </row>
        <row r="1747">
          <cell r="A1747" t="str">
            <v>TB02GT472</v>
          </cell>
          <cell r="C1747" t="str">
            <v>GTOOTEMISTRAD_S.D</v>
          </cell>
        </row>
        <row r="1748">
          <cell r="A1748" t="str">
            <v>TC01</v>
          </cell>
          <cell r="C1748" t="str">
            <v>GTOCOMMLDIR_S.D</v>
          </cell>
        </row>
        <row r="1749">
          <cell r="A1749" t="str">
            <v>TC01GT501</v>
          </cell>
          <cell r="C1749" t="str">
            <v>GTOCOMMLDIR_S.D</v>
          </cell>
        </row>
        <row r="1750">
          <cell r="A1750" t="str">
            <v>TC01GT511</v>
          </cell>
          <cell r="C1750" t="str">
            <v>GTOCOMMLCPL_S.D</v>
          </cell>
        </row>
        <row r="1751">
          <cell r="A1751" t="str">
            <v>TC01GT512</v>
          </cell>
          <cell r="C1751" t="str">
            <v>GTOCOMMLCPL_S.D</v>
          </cell>
        </row>
        <row r="1752">
          <cell r="A1752" t="str">
            <v>TC01GT513</v>
          </cell>
          <cell r="C1752" t="str">
            <v>GTOCOMMLCPL_S.D</v>
          </cell>
        </row>
        <row r="1753">
          <cell r="A1753" t="str">
            <v>TC01GT531</v>
          </cell>
          <cell r="C1753" t="str">
            <v>GTOCOMMLREG_S.D</v>
          </cell>
        </row>
        <row r="1754">
          <cell r="A1754" t="str">
            <v>TC01GT532</v>
          </cell>
          <cell r="C1754" t="str">
            <v>GTOCOMMLREG_S.D</v>
          </cell>
        </row>
        <row r="1755">
          <cell r="A1755" t="str">
            <v>TC01GT533</v>
          </cell>
          <cell r="C1755" t="str">
            <v>GTOCOMMLREG_S.D</v>
          </cell>
        </row>
        <row r="1756">
          <cell r="A1756" t="str">
            <v>TC01GT552</v>
          </cell>
          <cell r="C1756" t="str">
            <v>GTOCOMMLCUS_S.D</v>
          </cell>
        </row>
        <row r="1757">
          <cell r="A1757" t="str">
            <v>TC01GT553</v>
          </cell>
          <cell r="C1757" t="str">
            <v>GTOCOMMLCUS_S.D</v>
          </cell>
        </row>
        <row r="1758">
          <cell r="A1758" t="str">
            <v>TC01GT561</v>
          </cell>
          <cell r="C1758" t="str">
            <v>GTOCOMMLCUS_S.D</v>
          </cell>
        </row>
        <row r="1759">
          <cell r="A1759" t="str">
            <v>TC01GT571</v>
          </cell>
          <cell r="C1759" t="str">
            <v>GTOCOMMLEEF_S.D</v>
          </cell>
        </row>
        <row r="1760">
          <cell r="A1760" t="str">
            <v>TC01GT572</v>
          </cell>
          <cell r="C1760" t="str">
            <v>GTOCOMMLEEF_S.D</v>
          </cell>
        </row>
        <row r="1761">
          <cell r="A1761" t="str">
            <v>TC01GT573</v>
          </cell>
          <cell r="C1761" t="str">
            <v>GTOCOMMLEEF_S.D</v>
          </cell>
        </row>
        <row r="1762">
          <cell r="A1762" t="str">
            <v>TC01GT591</v>
          </cell>
          <cell r="C1762" t="str">
            <v>GTOCOMMLDIR_S.D</v>
          </cell>
        </row>
        <row r="1763">
          <cell r="A1763" t="str">
            <v>TC01GT592</v>
          </cell>
          <cell r="C1763" t="str">
            <v>GTOCOMMLDIR_S.D</v>
          </cell>
        </row>
        <row r="1764">
          <cell r="A1764" t="str">
            <v>TC01GT599</v>
          </cell>
          <cell r="C1764" t="str">
            <v>GTOCOMMLDIR_S.D</v>
          </cell>
        </row>
        <row r="1765">
          <cell r="A1765" t="str">
            <v>TF01</v>
          </cell>
          <cell r="C1765" t="str">
            <v>TELCOINFRA_S.D</v>
          </cell>
        </row>
        <row r="1766">
          <cell r="A1766" t="str">
            <v>TF01TF001</v>
          </cell>
          <cell r="C1766" t="str">
            <v>TELCOINFRA_S.D</v>
          </cell>
        </row>
        <row r="1767">
          <cell r="A1767" t="str">
            <v>TS01</v>
          </cell>
          <cell r="C1767" t="str">
            <v>GCONISTGTOADJ_S.D</v>
          </cell>
        </row>
        <row r="1768">
          <cell r="A1768" t="str">
            <v>TS01GT901</v>
          </cell>
          <cell r="C1768" t="str">
            <v>GCONISTGTOADJ_S.D</v>
          </cell>
        </row>
        <row r="1769">
          <cell r="A1769" t="str">
            <v>TS01GT902</v>
          </cell>
          <cell r="C1769" t="str">
            <v>GCONISTGTOADJ_S.D</v>
          </cell>
        </row>
        <row r="1770">
          <cell r="A1770" t="str">
            <v>TS01GT910</v>
          </cell>
          <cell r="C1770" t="str">
            <v>GCONISTGTOADJ_S.D</v>
          </cell>
        </row>
        <row r="1771">
          <cell r="A1771" t="str">
            <v>TS01GT944</v>
          </cell>
          <cell r="C1771" t="str">
            <v>GCONISTGTOADJ_S.D</v>
          </cell>
        </row>
        <row r="1772">
          <cell r="A1772" t="str">
            <v>TS01GT945</v>
          </cell>
          <cell r="C1772" t="str">
            <v>GCONISTGTOADJ_S.D</v>
          </cell>
        </row>
        <row r="1773">
          <cell r="A1773" t="str">
            <v>TS01GT961</v>
          </cell>
          <cell r="C1773" t="str">
            <v>GCONISTGTOADJ_S.D</v>
          </cell>
        </row>
        <row r="1774">
          <cell r="A1774" t="str">
            <v>TT01</v>
          </cell>
          <cell r="C1774" t="str">
            <v>GTOCONPROJWALES_S.D</v>
          </cell>
        </row>
        <row r="1775">
          <cell r="A1775" t="str">
            <v>TT01GT611</v>
          </cell>
          <cell r="C1775" t="str">
            <v>GTOCONPROJWALES_S.D</v>
          </cell>
        </row>
        <row r="1776">
          <cell r="A1776" t="str">
            <v>TT02</v>
          </cell>
          <cell r="C1776" t="str">
            <v>GTOCONPROJOTHER_S.D</v>
          </cell>
        </row>
        <row r="1777">
          <cell r="A1777" t="str">
            <v>TT02GT612</v>
          </cell>
          <cell r="C1777" t="str">
            <v>GTOCONPROJOTHER_S.D</v>
          </cell>
        </row>
        <row r="1778">
          <cell r="A1778" t="str">
            <v>TT03</v>
          </cell>
          <cell r="C1778" t="str">
            <v>GTOCONSUPPORT_S.D</v>
          </cell>
        </row>
        <row r="1779">
          <cell r="A1779" t="str">
            <v>TT03GT613</v>
          </cell>
          <cell r="C1779" t="str">
            <v>GTOCONSUPPORT_S.D</v>
          </cell>
        </row>
        <row r="1780">
          <cell r="A1780" t="str">
            <v>TT03GT614</v>
          </cell>
          <cell r="C1780" t="str">
            <v>GTOCONSUPPORT_S.D</v>
          </cell>
        </row>
        <row r="1781">
          <cell r="A1781" t="str">
            <v>TY01</v>
          </cell>
          <cell r="C1781" t="str">
            <v xml:space="preserve">GTOTRANFIN_S.D   </v>
          </cell>
        </row>
        <row r="1782">
          <cell r="A1782" t="str">
            <v>TY01GT632</v>
          </cell>
          <cell r="C1782" t="str">
            <v xml:space="preserve">GTOTRANFIN_S.D   </v>
          </cell>
        </row>
        <row r="1783">
          <cell r="A1783" t="str">
            <v>TY01GT634</v>
          </cell>
          <cell r="C1783" t="str">
            <v xml:space="preserve">GTOTRANFIN_S.D   </v>
          </cell>
        </row>
        <row r="1784">
          <cell r="A1784" t="str">
            <v>TY01GT635</v>
          </cell>
          <cell r="C1784" t="str">
            <v xml:space="preserve">GTOTRANFIN_S.D   </v>
          </cell>
        </row>
        <row r="1785">
          <cell r="A1785" t="str">
            <v>TY01GT637</v>
          </cell>
          <cell r="C1785" t="str">
            <v xml:space="preserve">GTOUKDIR_S.D       </v>
          </cell>
        </row>
        <row r="1786">
          <cell r="A1786" t="str">
            <v>TY01GT640</v>
          </cell>
          <cell r="C1786" t="str">
            <v>GTOCEN.D</v>
          </cell>
        </row>
        <row r="1787">
          <cell r="A1787" t="str">
            <v>UA01</v>
          </cell>
          <cell r="C1787" t="str">
            <v>AMELECSVS_S.D</v>
          </cell>
        </row>
        <row r="1788">
          <cell r="A1788" t="str">
            <v>UA01EU151</v>
          </cell>
          <cell r="C1788" t="str">
            <v>AMELECSVS_S.D</v>
          </cell>
        </row>
        <row r="1789">
          <cell r="A1789" t="str">
            <v>UA01EU153</v>
          </cell>
          <cell r="C1789" t="str">
            <v>AMELECSVS_S.D</v>
          </cell>
        </row>
        <row r="1790">
          <cell r="A1790" t="str">
            <v>UA01EU251</v>
          </cell>
          <cell r="C1790" t="str">
            <v>AMRESES_S.D</v>
          </cell>
        </row>
        <row r="1791">
          <cell r="A1791" t="str">
            <v>UA02</v>
          </cell>
          <cell r="C1791" t="str">
            <v>AMELECSVS_S.D</v>
          </cell>
        </row>
        <row r="1792">
          <cell r="A1792" t="str">
            <v>UA02EU001</v>
          </cell>
          <cell r="C1792" t="str">
            <v>AMELECSVS_S.D</v>
          </cell>
        </row>
        <row r="1793">
          <cell r="A1793" t="str">
            <v>UA02EU002</v>
          </cell>
          <cell r="C1793" t="str">
            <v>AMELECSVS_S.D</v>
          </cell>
        </row>
        <row r="1794">
          <cell r="A1794" t="str">
            <v>UA02EU003</v>
          </cell>
          <cell r="C1794" t="str">
            <v>AMELECSVS_S.D</v>
          </cell>
        </row>
        <row r="1795">
          <cell r="A1795" t="str">
            <v>UA02EU004</v>
          </cell>
          <cell r="C1795" t="str">
            <v>AMELECSVS_S.D</v>
          </cell>
        </row>
        <row r="1796">
          <cell r="A1796" t="str">
            <v>UA02EU005</v>
          </cell>
          <cell r="C1796" t="str">
            <v>AMELECSVS_S.D</v>
          </cell>
        </row>
        <row r="1797">
          <cell r="A1797" t="str">
            <v>UA02EU006</v>
          </cell>
          <cell r="C1797" t="str">
            <v>AMELECSVS_S.D</v>
          </cell>
        </row>
        <row r="1798">
          <cell r="A1798" t="str">
            <v>UA02EU007</v>
          </cell>
          <cell r="C1798" t="str">
            <v>AMELECSVS_S.D</v>
          </cell>
        </row>
        <row r="1799">
          <cell r="A1799" t="str">
            <v>UA02EU008</v>
          </cell>
          <cell r="C1799" t="str">
            <v>AMELECSVS_S.D</v>
          </cell>
        </row>
        <row r="1800">
          <cell r="A1800" t="str">
            <v>UA02EU009</v>
          </cell>
          <cell r="C1800" t="str">
            <v>AMELECSVS_S.D</v>
          </cell>
        </row>
        <row r="1801">
          <cell r="A1801" t="str">
            <v>UA02EU010</v>
          </cell>
          <cell r="C1801" t="str">
            <v>AMELECSVS_S.D</v>
          </cell>
        </row>
        <row r="1802">
          <cell r="A1802" t="str">
            <v>UA02EU011</v>
          </cell>
          <cell r="C1802" t="str">
            <v>AMELECSVS_S.D</v>
          </cell>
        </row>
        <row r="1803">
          <cell r="A1803" t="str">
            <v>UA02EU012</v>
          </cell>
          <cell r="C1803" t="str">
            <v>AMELECSVS_S.D</v>
          </cell>
        </row>
        <row r="1804">
          <cell r="A1804" t="str">
            <v>UA02EU013</v>
          </cell>
          <cell r="C1804" t="str">
            <v>AMELECSVS_S.D</v>
          </cell>
        </row>
        <row r="1805">
          <cell r="A1805" t="str">
            <v>UA02EU014</v>
          </cell>
          <cell r="C1805" t="str">
            <v>AMELECSVS_S.D</v>
          </cell>
        </row>
        <row r="1806">
          <cell r="A1806" t="str">
            <v>UA02EU015</v>
          </cell>
          <cell r="C1806" t="str">
            <v>AMELECSVS_S.D</v>
          </cell>
        </row>
        <row r="1807">
          <cell r="A1807" t="str">
            <v>UA03</v>
          </cell>
          <cell r="C1807" t="str">
            <v>AMELECSVS_S.D</v>
          </cell>
        </row>
        <row r="1808">
          <cell r="A1808" t="str">
            <v>UA03EU152</v>
          </cell>
          <cell r="C1808" t="str">
            <v>AMELECSVS_S.D</v>
          </cell>
        </row>
        <row r="1809">
          <cell r="A1809" t="str">
            <v>UA04</v>
          </cell>
          <cell r="C1809" t="str">
            <v>AMELECSVS_S.D</v>
          </cell>
        </row>
        <row r="1810">
          <cell r="A1810" t="str">
            <v>UA04EU201</v>
          </cell>
          <cell r="C1810" t="str">
            <v>AMELECSVS_S.D</v>
          </cell>
        </row>
        <row r="1811">
          <cell r="A1811" t="str">
            <v>UA04EU202</v>
          </cell>
          <cell r="C1811" t="str">
            <v>AMELECSVS_S.D</v>
          </cell>
        </row>
        <row r="1812">
          <cell r="A1812" t="str">
            <v>UA04EU203</v>
          </cell>
          <cell r="C1812" t="str">
            <v>AMELECSVS_S.D</v>
          </cell>
        </row>
        <row r="1813">
          <cell r="A1813" t="str">
            <v>UA04EU204</v>
          </cell>
          <cell r="C1813" t="str">
            <v>AMELECSVS_S.D</v>
          </cell>
        </row>
        <row r="1814">
          <cell r="A1814" t="str">
            <v>UA04EU205</v>
          </cell>
          <cell r="C1814" t="str">
            <v>AMELECSVS_S.D</v>
          </cell>
        </row>
        <row r="1815">
          <cell r="A1815" t="str">
            <v>UA04EU206</v>
          </cell>
          <cell r="C1815" t="str">
            <v>AMELECSVS_S.D</v>
          </cell>
        </row>
        <row r="1816">
          <cell r="A1816" t="str">
            <v>UA04EU207</v>
          </cell>
          <cell r="C1816" t="str">
            <v>AMELECSVS_S.D</v>
          </cell>
        </row>
        <row r="1817">
          <cell r="A1817" t="str">
            <v>UA04EU208</v>
          </cell>
          <cell r="C1817" t="str">
            <v>AMELECSVS_S.D</v>
          </cell>
        </row>
        <row r="1818">
          <cell r="A1818" t="str">
            <v>UA05EU271</v>
          </cell>
          <cell r="C1818" t="str">
            <v>TELCOINFRA_S.D</v>
          </cell>
        </row>
        <row r="1819">
          <cell r="A1819" t="str">
            <v>UC01</v>
          </cell>
          <cell r="C1819" t="str">
            <v>ECOMMUNLDIR_S.D</v>
          </cell>
        </row>
        <row r="1820">
          <cell r="A1820" t="str">
            <v>UC01EU501</v>
          </cell>
          <cell r="C1820" t="str">
            <v>ECOMMUNLDIR_S.D</v>
          </cell>
        </row>
        <row r="1821">
          <cell r="A1821" t="str">
            <v>UC01EU553</v>
          </cell>
          <cell r="C1821" t="str">
            <v>ECOMMUNLDIR_S.D</v>
          </cell>
        </row>
        <row r="1822">
          <cell r="A1822" t="str">
            <v>US01</v>
          </cell>
          <cell r="C1822" t="str">
            <v>EUNISADJ_S.D</v>
          </cell>
        </row>
        <row r="1823">
          <cell r="A1823" t="str">
            <v>US01EU901</v>
          </cell>
          <cell r="C1823" t="str">
            <v>EUNISADJ_S.D</v>
          </cell>
        </row>
        <row r="1824">
          <cell r="A1824" t="str">
            <v>US01EU902</v>
          </cell>
          <cell r="C1824" t="str">
            <v>EUNISADJ_S.D</v>
          </cell>
        </row>
        <row r="1825">
          <cell r="A1825" t="str">
            <v>US01EU910</v>
          </cell>
          <cell r="C1825" t="str">
            <v>EUNISADJ_S.D</v>
          </cell>
        </row>
        <row r="1826">
          <cell r="A1826" t="str">
            <v>US01EU911</v>
          </cell>
          <cell r="C1826" t="str">
            <v>EUNISADJ_S.D</v>
          </cell>
        </row>
        <row r="1827">
          <cell r="A1827" t="str">
            <v>US01EU969</v>
          </cell>
          <cell r="C1827" t="str">
            <v>EUNISADJ_S.D</v>
          </cell>
        </row>
        <row r="1828">
          <cell r="A1828" t="str">
            <v>UT01</v>
          </cell>
          <cell r="C1828" t="str">
            <v>CONUNLALLSUBNO_S.D</v>
          </cell>
        </row>
        <row r="1829">
          <cell r="A1829" t="str">
            <v>UT01EU601</v>
          </cell>
          <cell r="C1829" t="str">
            <v>CONUNLALLSUBNO_S.D</v>
          </cell>
        </row>
        <row r="1830">
          <cell r="A1830" t="str">
            <v>UT02</v>
          </cell>
          <cell r="C1830" t="str">
            <v>CONUNLALLSUBMD_S.D</v>
          </cell>
        </row>
        <row r="1831">
          <cell r="A1831" t="str">
            <v>UT02EU602</v>
          </cell>
          <cell r="C1831" t="str">
            <v>CONUNLALLSUBMD_S.D</v>
          </cell>
        </row>
        <row r="1832">
          <cell r="A1832" t="str">
            <v>UT03</v>
          </cell>
          <cell r="C1832" t="str">
            <v>CONUNLALLSUBSE_S.D</v>
          </cell>
        </row>
        <row r="1833">
          <cell r="A1833" t="str">
            <v>UT03EU603</v>
          </cell>
          <cell r="C1833" t="str">
            <v>CONUNLALLSUBSE_S.D</v>
          </cell>
        </row>
        <row r="1834">
          <cell r="A1834" t="str">
            <v>UT04</v>
          </cell>
          <cell r="C1834" t="str">
            <v>CONUNLALLSUBSWW_S.D</v>
          </cell>
        </row>
        <row r="1835">
          <cell r="A1835" t="str">
            <v>UT04EU604</v>
          </cell>
          <cell r="C1835" t="str">
            <v>CONUNLALLSUBSWW_S.D</v>
          </cell>
        </row>
        <row r="1836">
          <cell r="A1836" t="str">
            <v>UT05</v>
          </cell>
          <cell r="C1836" t="str">
            <v>CONUNLALLOHLEA_S.D</v>
          </cell>
        </row>
        <row r="1837">
          <cell r="A1837" t="str">
            <v>UT05EU605</v>
          </cell>
          <cell r="C1837" t="str">
            <v>CONUNLALLOHLEA_S.D</v>
          </cell>
        </row>
        <row r="1838">
          <cell r="A1838" t="str">
            <v>UT06</v>
          </cell>
          <cell r="C1838" t="str">
            <v>CONUNLALLOHLWE_S.D</v>
          </cell>
        </row>
        <row r="1839">
          <cell r="A1839" t="str">
            <v>UT06EU606</v>
          </cell>
          <cell r="C1839" t="str">
            <v>CONUNLALLOHLWE_S.D</v>
          </cell>
        </row>
        <row r="1840">
          <cell r="A1840" t="str">
            <v>UT07</v>
          </cell>
          <cell r="C1840" t="str">
            <v>CONUNLMGR_S.D</v>
          </cell>
        </row>
        <row r="1841">
          <cell r="A1841" t="str">
            <v>UT07EU607</v>
          </cell>
          <cell r="C1841" t="str">
            <v>CONUNLMGR_S.D</v>
          </cell>
        </row>
        <row r="1842">
          <cell r="A1842" t="str">
            <v>UT07EU609</v>
          </cell>
          <cell r="C1842" t="str">
            <v>CONUNLMGR_S.D</v>
          </cell>
        </row>
        <row r="1843">
          <cell r="A1843" t="str">
            <v>UT08</v>
          </cell>
          <cell r="C1843" t="str">
            <v>CONUNLSUPPORT_S.D</v>
          </cell>
        </row>
        <row r="1844">
          <cell r="A1844" t="str">
            <v>UT08EU608</v>
          </cell>
          <cell r="C1844" t="str">
            <v>CONUNLSUPPORT_S.D</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JV"/>
      <sheetName val=" NRSWA ACCRUAL"/>
      <sheetName val="Sheet1"/>
      <sheetName val="INPUT SHEET"/>
      <sheetName val="ALOC_REPL"/>
      <sheetName val="Negatives_REPL"/>
      <sheetName val="REPL"/>
      <sheetName val="ALOC_REP"/>
      <sheetName val="Negatives_REP"/>
      <sheetName val="REP"/>
      <sheetName val="uk TO GROUP LOOKUP"/>
      <sheetName val="new hyperion mapping"/>
      <sheetName val="Data Sheet"/>
      <sheetName val="Input"/>
      <sheetName val="Adjusting Entries"/>
      <sheetName val="Rates"/>
      <sheetName val="Broker Input"/>
    </sheetNames>
    <sheetDataSet>
      <sheetData sheetId="0" refreshError="1"/>
      <sheetData sheetId="1" refreshError="1"/>
      <sheetData sheetId="2" refreshError="1">
        <row r="4">
          <cell r="A4" t="str">
            <v>E522</v>
          </cell>
          <cell r="B4">
            <v>963257</v>
          </cell>
          <cell r="C4">
            <v>723972</v>
          </cell>
          <cell r="D4">
            <v>302735</v>
          </cell>
        </row>
        <row r="5">
          <cell r="A5" t="str">
            <v>E527</v>
          </cell>
          <cell r="B5">
            <v>963258</v>
          </cell>
          <cell r="C5">
            <v>723973</v>
          </cell>
          <cell r="D5">
            <v>302002</v>
          </cell>
        </row>
        <row r="6">
          <cell r="A6" t="str">
            <v>E529</v>
          </cell>
          <cell r="B6">
            <v>963259</v>
          </cell>
          <cell r="C6">
            <v>723974</v>
          </cell>
          <cell r="D6">
            <v>302036</v>
          </cell>
        </row>
        <row r="7">
          <cell r="A7" t="str">
            <v>E548</v>
          </cell>
          <cell r="B7">
            <v>963260</v>
          </cell>
          <cell r="C7">
            <v>723975</v>
          </cell>
          <cell r="D7">
            <v>302003</v>
          </cell>
        </row>
        <row r="8">
          <cell r="A8" t="str">
            <v>E566</v>
          </cell>
          <cell r="B8">
            <v>963261</v>
          </cell>
          <cell r="C8">
            <v>723976</v>
          </cell>
          <cell r="D8">
            <v>302004</v>
          </cell>
        </row>
        <row r="9">
          <cell r="A9" t="str">
            <v>E525</v>
          </cell>
          <cell r="B9">
            <v>963262</v>
          </cell>
          <cell r="C9">
            <v>723977</v>
          </cell>
          <cell r="D9">
            <v>302037</v>
          </cell>
        </row>
        <row r="10">
          <cell r="A10" t="str">
            <v>E536</v>
          </cell>
          <cell r="B10">
            <v>963263</v>
          </cell>
          <cell r="C10">
            <v>723978</v>
          </cell>
          <cell r="D10">
            <v>302005</v>
          </cell>
        </row>
        <row r="11">
          <cell r="A11" t="str">
            <v>E538</v>
          </cell>
          <cell r="B11">
            <v>963264</v>
          </cell>
          <cell r="C11">
            <v>723979</v>
          </cell>
          <cell r="D11">
            <v>302006</v>
          </cell>
        </row>
        <row r="12">
          <cell r="A12" t="str">
            <v>E537</v>
          </cell>
          <cell r="B12">
            <v>963240</v>
          </cell>
          <cell r="C12">
            <v>723877</v>
          </cell>
          <cell r="D12">
            <v>302038</v>
          </cell>
        </row>
        <row r="13">
          <cell r="A13" t="str">
            <v>E539</v>
          </cell>
          <cell r="B13">
            <v>963265</v>
          </cell>
          <cell r="C13">
            <v>723878</v>
          </cell>
          <cell r="D13">
            <v>302039</v>
          </cell>
        </row>
        <row r="14">
          <cell r="A14" t="str">
            <v>E524</v>
          </cell>
          <cell r="B14">
            <v>963266</v>
          </cell>
          <cell r="C14">
            <v>723980</v>
          </cell>
          <cell r="D14">
            <v>302007</v>
          </cell>
        </row>
        <row r="15">
          <cell r="A15" t="str">
            <v>E526</v>
          </cell>
          <cell r="B15">
            <v>963267</v>
          </cell>
          <cell r="C15">
            <v>723981</v>
          </cell>
          <cell r="D15">
            <v>302008</v>
          </cell>
        </row>
        <row r="16">
          <cell r="A16" t="str">
            <v>E528</v>
          </cell>
          <cell r="B16">
            <v>963283</v>
          </cell>
          <cell r="C16">
            <v>723982</v>
          </cell>
          <cell r="D16">
            <v>302009</v>
          </cell>
        </row>
        <row r="17">
          <cell r="A17" t="str">
            <v>E543</v>
          </cell>
          <cell r="B17">
            <v>963284</v>
          </cell>
          <cell r="C17">
            <v>723963</v>
          </cell>
          <cell r="D17">
            <v>302040</v>
          </cell>
        </row>
        <row r="18">
          <cell r="A18" t="str">
            <v>E545</v>
          </cell>
          <cell r="B18">
            <v>963285</v>
          </cell>
          <cell r="C18">
            <v>723964</v>
          </cell>
          <cell r="D18">
            <v>302041</v>
          </cell>
        </row>
        <row r="19">
          <cell r="A19" t="str">
            <v>E547</v>
          </cell>
          <cell r="B19">
            <v>963241</v>
          </cell>
          <cell r="C19">
            <v>723879</v>
          </cell>
          <cell r="D19">
            <v>302042</v>
          </cell>
        </row>
        <row r="20">
          <cell r="A20" t="str">
            <v>E657</v>
          </cell>
          <cell r="B20">
            <v>963242</v>
          </cell>
          <cell r="C20">
            <v>723880</v>
          </cell>
          <cell r="D20">
            <v>302010</v>
          </cell>
        </row>
        <row r="21">
          <cell r="A21" t="str">
            <v>E610</v>
          </cell>
          <cell r="B21">
            <v>963288</v>
          </cell>
          <cell r="C21">
            <v>723965</v>
          </cell>
          <cell r="D21">
            <v>302043</v>
          </cell>
        </row>
        <row r="22">
          <cell r="A22" t="str">
            <v>E624</v>
          </cell>
          <cell r="B22">
            <v>963289</v>
          </cell>
          <cell r="C22">
            <v>723966</v>
          </cell>
          <cell r="D22">
            <v>302044</v>
          </cell>
        </row>
        <row r="23">
          <cell r="A23" t="str">
            <v>E635</v>
          </cell>
          <cell r="B23">
            <v>963290</v>
          </cell>
          <cell r="C23">
            <v>723967</v>
          </cell>
          <cell r="D23">
            <v>302045</v>
          </cell>
        </row>
        <row r="24">
          <cell r="A24" t="str">
            <v>E606</v>
          </cell>
          <cell r="B24">
            <v>963243</v>
          </cell>
          <cell r="C24">
            <v>723881</v>
          </cell>
          <cell r="D24">
            <v>302046</v>
          </cell>
        </row>
        <row r="25">
          <cell r="A25" t="str">
            <v>E608</v>
          </cell>
          <cell r="B25">
            <v>963244</v>
          </cell>
          <cell r="C25">
            <v>723968</v>
          </cell>
          <cell r="D25">
            <v>302030</v>
          </cell>
        </row>
        <row r="26">
          <cell r="A26" t="str">
            <v>E619</v>
          </cell>
          <cell r="B26">
            <v>963245</v>
          </cell>
          <cell r="C26">
            <v>723969</v>
          </cell>
          <cell r="D26">
            <v>302031</v>
          </cell>
        </row>
        <row r="27">
          <cell r="A27" t="str">
            <v>E622</v>
          </cell>
          <cell r="B27">
            <v>963246</v>
          </cell>
          <cell r="C27">
            <v>723970</v>
          </cell>
          <cell r="D27">
            <v>302032</v>
          </cell>
        </row>
        <row r="28">
          <cell r="A28" t="str">
            <v>E631</v>
          </cell>
          <cell r="B28">
            <v>963247</v>
          </cell>
          <cell r="C28">
            <v>723882</v>
          </cell>
          <cell r="D28">
            <v>302033</v>
          </cell>
        </row>
        <row r="29">
          <cell r="A29" t="str">
            <v>E633</v>
          </cell>
          <cell r="B29">
            <v>963248</v>
          </cell>
          <cell r="C29">
            <v>723883</v>
          </cell>
          <cell r="D29">
            <v>302034</v>
          </cell>
        </row>
        <row r="30">
          <cell r="A30" t="str">
            <v>E354</v>
          </cell>
          <cell r="B30">
            <v>963286</v>
          </cell>
          <cell r="C30">
            <v>723971</v>
          </cell>
          <cell r="D30">
            <v>302035</v>
          </cell>
        </row>
        <row r="31">
          <cell r="A31" t="str">
            <v>E300</v>
          </cell>
          <cell r="B31">
            <v>963448</v>
          </cell>
          <cell r="C31">
            <v>724951</v>
          </cell>
          <cell r="D31">
            <v>302358</v>
          </cell>
        </row>
        <row r="32">
          <cell r="A32" t="str">
            <v>E301</v>
          </cell>
          <cell r="B32">
            <v>963449</v>
          </cell>
          <cell r="C32">
            <v>724952</v>
          </cell>
          <cell r="D32">
            <v>302360</v>
          </cell>
        </row>
        <row r="33">
          <cell r="A33" t="str">
            <v>E302</v>
          </cell>
          <cell r="B33">
            <v>963450</v>
          </cell>
          <cell r="C33">
            <v>724953</v>
          </cell>
          <cell r="D33">
            <v>302361</v>
          </cell>
        </row>
        <row r="34">
          <cell r="A34" t="str">
            <v>E337</v>
          </cell>
          <cell r="B34">
            <v>963451</v>
          </cell>
          <cell r="C34">
            <v>724954</v>
          </cell>
          <cell r="D34">
            <v>302362</v>
          </cell>
        </row>
        <row r="35">
          <cell r="A35" t="str">
            <v>E340</v>
          </cell>
          <cell r="B35">
            <v>963452</v>
          </cell>
          <cell r="C35">
            <v>724955</v>
          </cell>
          <cell r="D35">
            <v>302363</v>
          </cell>
        </row>
        <row r="36">
          <cell r="A36" t="str">
            <v>E342</v>
          </cell>
          <cell r="B36">
            <v>963453</v>
          </cell>
          <cell r="C36">
            <v>724956</v>
          </cell>
          <cell r="D36">
            <v>302364</v>
          </cell>
        </row>
        <row r="37">
          <cell r="A37" t="str">
            <v>E311</v>
          </cell>
          <cell r="B37">
            <v>963454</v>
          </cell>
          <cell r="C37">
            <v>724957</v>
          </cell>
          <cell r="D37">
            <v>302365</v>
          </cell>
        </row>
        <row r="38">
          <cell r="A38" t="str">
            <v>E312</v>
          </cell>
          <cell r="B38">
            <v>963455</v>
          </cell>
          <cell r="C38">
            <v>724958</v>
          </cell>
          <cell r="D38">
            <v>302366</v>
          </cell>
        </row>
        <row r="39">
          <cell r="A39" t="str">
            <v>E313</v>
          </cell>
          <cell r="B39">
            <v>963456</v>
          </cell>
          <cell r="C39">
            <v>724959</v>
          </cell>
          <cell r="D39">
            <v>302367</v>
          </cell>
        </row>
        <row r="40">
          <cell r="A40" t="str">
            <v>E314</v>
          </cell>
          <cell r="B40">
            <v>963457</v>
          </cell>
          <cell r="C40">
            <v>724960</v>
          </cell>
          <cell r="D40">
            <v>302368</v>
          </cell>
        </row>
        <row r="41">
          <cell r="A41" t="str">
            <v>E326</v>
          </cell>
          <cell r="B41">
            <v>963458</v>
          </cell>
          <cell r="C41">
            <v>724961</v>
          </cell>
          <cell r="D41">
            <v>302369</v>
          </cell>
        </row>
        <row r="42">
          <cell r="A42" t="str">
            <v>E329</v>
          </cell>
          <cell r="B42">
            <v>963459</v>
          </cell>
          <cell r="C42">
            <v>724962</v>
          </cell>
          <cell r="D42">
            <v>302370</v>
          </cell>
        </row>
        <row r="43">
          <cell r="A43" t="str">
            <v>E331</v>
          </cell>
          <cell r="B43">
            <v>964000</v>
          </cell>
          <cell r="C43">
            <v>727085</v>
          </cell>
          <cell r="D43">
            <v>303201</v>
          </cell>
        </row>
        <row r="44">
          <cell r="A44" t="str">
            <v>E324</v>
          </cell>
          <cell r="B44">
            <v>968452</v>
          </cell>
          <cell r="C44">
            <v>750551</v>
          </cell>
          <cell r="D44">
            <v>308429</v>
          </cell>
        </row>
        <row r="45">
          <cell r="A45" t="str">
            <v>E328</v>
          </cell>
          <cell r="B45">
            <v>968453</v>
          </cell>
          <cell r="C45">
            <v>750552</v>
          </cell>
          <cell r="D45">
            <v>308430</v>
          </cell>
        </row>
        <row r="46">
          <cell r="A46" t="str">
            <v>Blank</v>
          </cell>
          <cell r="B46" t="str">
            <v>Blank</v>
          </cell>
          <cell r="C46" t="str">
            <v>Blank</v>
          </cell>
          <cell r="D46" t="str">
            <v>Blank</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ion CB proforma"/>
      <sheetName val="PL"/>
      <sheetName val="GT Meters"/>
      <sheetName val="Sheet1"/>
      <sheetName val="Distrib'n Income"/>
      <sheetName val="Inc_pvc"/>
      <sheetName val="LDs &amp; One-Offs"/>
      <sheetName val="Inc_Other"/>
      <sheetName val="CC_Summ by unit"/>
      <sheetName val="Distrib'n CC"/>
      <sheetName val="CC_ES"/>
      <sheetName val="CC_IS"/>
      <sheetName val="CC_NS"/>
      <sheetName val="CC_Sup"/>
      <sheetName val="CC_Oth"/>
      <sheetName val="Exc'ls"/>
      <sheetName val="CC_ISTOT"/>
      <sheetName val="BS"/>
      <sheetName val="Disrib'n Capex"/>
      <sheetName val="CF"/>
      <sheetName val="Period"/>
      <sheetName val="Transco Profile"/>
      <sheetName val="Manual input"/>
      <sheetName val="Control"/>
      <sheetName val="Inputs"/>
      <sheetName val="EMGE_SUBS"/>
      <sheetName val="F_HYDRO"/>
      <sheetName val="TRIGEN"/>
      <sheetName val=""/>
      <sheetName val="Contracts with codes"/>
      <sheetName val="6. Delivery 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TB pivot"/>
      <sheetName val="cost pivot"/>
      <sheetName val="PT - scoring"/>
      <sheetName val="View A - All"/>
      <sheetName val="Change control"/>
      <sheetName val="View A - Red RAG"/>
      <sheetName val="Pivot Tables for Presentation"/>
      <sheetName val="Pivot for target presentation"/>
      <sheetName val="Drop down"/>
      <sheetName val="YTD P&amp;L Prepayment check"/>
      <sheetName val="PL"/>
      <sheetName val="Site Settings"/>
      <sheetName val="Bal_s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D2" t="str">
            <v>Yes</v>
          </cell>
        </row>
      </sheetData>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rmers"/>
      <sheetName val="Assumptions"/>
      <sheetName val="uk TO GROUP LOOKUP"/>
      <sheetName val="new hyperion mapping"/>
      <sheetName val="Drop down"/>
      <sheetName val="Data"/>
      <sheetName val=""/>
    </sheetNames>
    <sheetDataSet>
      <sheetData sheetId="0" refreshError="1"/>
      <sheetData sheetId="1" refreshError="1">
        <row r="3">
          <cell r="D3">
            <v>0</v>
          </cell>
        </row>
        <row r="4">
          <cell r="D4">
            <v>0.66</v>
          </cell>
        </row>
        <row r="5">
          <cell r="D5">
            <v>0</v>
          </cell>
        </row>
        <row r="6">
          <cell r="D6">
            <v>0.34</v>
          </cell>
        </row>
      </sheetData>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New Presentation for Rollfwd"/>
      <sheetName val="NG Plant Rollforward"/>
      <sheetName val="KS Plant Rollforward"/>
      <sheetName val="NG CWIP Rollforward"/>
      <sheetName val="KS CWIP Rollforward"/>
      <sheetName val="BS 6865 03-31-12"/>
      <sheetName val="6866 BS 03-31-12"/>
      <sheetName val="BS 6865 12-31-11"/>
      <sheetName val="6865 BS 9-30-11"/>
      <sheetName val="6866 BS 12-31-11"/>
      <sheetName val="6866 BS 09-30-11"/>
      <sheetName val="BS 6865"/>
      <sheetName val="6865 June 2012"/>
    </sheetNames>
    <sheetDataSet>
      <sheetData sheetId="0" refreshError="1"/>
      <sheetData sheetId="1" refreshError="1"/>
      <sheetData sheetId="2" refreshError="1"/>
      <sheetData sheetId="3" refreshError="1"/>
      <sheetData sheetId="4" refreshError="1"/>
      <sheetData sheetId="5" refreshError="1"/>
      <sheetData sheetId="6">
        <row r="9">
          <cell r="O9">
            <v>0</v>
          </cell>
        </row>
      </sheetData>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 2"/>
      <sheetName val="MAT 2"/>
      <sheetName val="Data 2"/>
      <sheetName val="Pension"/>
      <sheetName val="Control"/>
      <sheetName val="Balls"/>
      <sheetName val="Balls networks"/>
      <sheetName val="operating profit"/>
      <sheetName val="cash flow"/>
      <sheetName val="MATS"/>
      <sheetName val="Operating profit 2"/>
      <sheetName val="Chart3"/>
      <sheetName val="Chart4"/>
      <sheetName val="Sheet2"/>
      <sheetName val="De minimis contribution"/>
      <sheetName val="MAT chart data"/>
      <sheetName val="Rec1"/>
      <sheetName val="MAT1"/>
      <sheetName val="Data1"/>
      <sheetName val="Month"/>
      <sheetName val="Ytd"/>
      <sheetName val="Flash"/>
      <sheetName val="Level 1 (2003)"/>
      <sheetName val="MAT operating profit"/>
      <sheetName val="Sheet1"/>
      <sheetName val="Sheet3"/>
      <sheetName val="Centre"/>
      <sheetName val="EA "/>
      <sheetName val="EM"/>
      <sheetName val="NL"/>
      <sheetName val="NW"/>
      <sheetName val="WM"/>
      <sheetName val="Top Ten"/>
      <sheetName val="Summary no pivot"/>
      <sheetName val="Pivot should use this"/>
      <sheetName val="Total Expat 2008"/>
      <sheetName val="Total Expat 2008(2)"/>
      <sheetName val="Allocator Page CY 2008"/>
      <sheetName val="Allocator Page CY 2008 (2)"/>
      <sheetName val="Updated bill pool"/>
      <sheetName val="Total Expat Cost Jan08-Jun08"/>
      <sheetName val="Total Expat Cost Jul08 to Dec08"/>
      <sheetName val="Pivot Jan-Jun'08  "/>
      <sheetName val="Pivot Jul08 to Dec 08"/>
      <sheetName val="By FERC"/>
      <sheetName val="summary"/>
      <sheetName val=""/>
      <sheetName val="MJE Template"/>
      <sheetName val="Appendix - Allocation Codes"/>
      <sheetName val="Reclass Table &amp; pivot"/>
      <sheetName val="CoreLogic invoices &amp; posting"/>
      <sheetName val="Dodge Data invoice &amp; posting"/>
      <sheetName val="Axciom Invoice &amp; posting"/>
      <sheetName val="REMI invoice &amp; posting"/>
      <sheetName val="EE Allocator Mktg Analytics"/>
      <sheetName val="Settlement Information"/>
      <sheetName val="Sales Tax Treatment"/>
      <sheetName val="Appendix - FERC Indicator"/>
      <sheetName val="Allocation codes"/>
      <sheetName val="Appendix for EE"/>
      <sheetName val="EE Allocator Mktg Analytics 2"/>
      <sheetName val="LU_PERIODS"/>
      <sheetName val="PositionIDs"/>
      <sheetName val="Assumptions"/>
      <sheetName val="Exp by Company"/>
      <sheetName val="1. Submission Instructions"/>
      <sheetName val="2. MJE Template Instructions"/>
      <sheetName val="Appendix 1 - Reference Fields A"/>
      <sheetName val="Appendix 2 - Reference Fields B"/>
      <sheetName val="Appendix 3 - FERC Indicator"/>
      <sheetName val="Appendix 4 - JE Type &amp; Sequence"/>
      <sheetName val="Appendix 5-Allocation Codes"/>
      <sheetName val="DATA"/>
      <sheetName val="Adjusting Entries"/>
      <sheetName val="EMGE_SUBS"/>
      <sheetName val="F_HYDRO"/>
    </sheetNames>
    <sheetDataSet>
      <sheetData sheetId="0" refreshError="1"/>
      <sheetData sheetId="1" refreshError="1"/>
      <sheetData sheetId="2" refreshError="1"/>
      <sheetData sheetId="3" refreshError="1"/>
      <sheetData sheetId="4" refreshError="1">
        <row r="2">
          <cell r="D2">
            <v>10</v>
          </cell>
        </row>
        <row r="3">
          <cell r="D3">
            <v>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ow r="2">
          <cell r="D2">
            <v>0</v>
          </cell>
        </row>
      </sheetData>
      <sheetData sheetId="39"/>
      <sheetData sheetId="40"/>
      <sheetData sheetId="41"/>
      <sheetData sheetId="42"/>
      <sheetData sheetId="43"/>
      <sheetData sheetId="44"/>
      <sheetData sheetId="45"/>
      <sheetData sheetId="46">
        <row r="2">
          <cell r="D2">
            <v>0</v>
          </cell>
        </row>
      </sheetData>
      <sheetData sheetId="47">
        <row r="2">
          <cell r="D2">
            <v>0</v>
          </cell>
        </row>
      </sheetData>
      <sheetData sheetId="48">
        <row r="2">
          <cell r="D2">
            <v>0</v>
          </cell>
        </row>
      </sheetData>
      <sheetData sheetId="49">
        <row r="2">
          <cell r="D2">
            <v>0</v>
          </cell>
        </row>
      </sheetData>
      <sheetData sheetId="50">
        <row r="2">
          <cell r="D2">
            <v>0</v>
          </cell>
        </row>
      </sheetData>
      <sheetData sheetId="51">
        <row r="2">
          <cell r="D2">
            <v>0</v>
          </cell>
        </row>
      </sheetData>
      <sheetData sheetId="52">
        <row r="2">
          <cell r="D2">
            <v>0</v>
          </cell>
        </row>
      </sheetData>
      <sheetData sheetId="53">
        <row r="2">
          <cell r="D2">
            <v>0</v>
          </cell>
        </row>
      </sheetData>
      <sheetData sheetId="54">
        <row r="2">
          <cell r="D2">
            <v>0</v>
          </cell>
        </row>
      </sheetData>
      <sheetData sheetId="55">
        <row r="2">
          <cell r="D2">
            <v>0</v>
          </cell>
        </row>
      </sheetData>
      <sheetData sheetId="56">
        <row r="2">
          <cell r="D2">
            <v>0</v>
          </cell>
        </row>
      </sheetData>
      <sheetData sheetId="57">
        <row r="2">
          <cell r="D2">
            <v>0</v>
          </cell>
        </row>
      </sheetData>
      <sheetData sheetId="58">
        <row r="2">
          <cell r="D2">
            <v>0</v>
          </cell>
        </row>
      </sheetData>
      <sheetData sheetId="59">
        <row r="2">
          <cell r="D2">
            <v>0</v>
          </cell>
        </row>
      </sheetData>
      <sheetData sheetId="60" refreshError="1"/>
      <sheetData sheetId="61" refreshError="1"/>
      <sheetData sheetId="62" refreshError="1"/>
      <sheetData sheetId="63" refreshError="1"/>
      <sheetData sheetId="64" refreshError="1"/>
      <sheetData sheetId="65">
        <row r="2">
          <cell r="D2">
            <v>0</v>
          </cell>
        </row>
      </sheetData>
      <sheetData sheetId="66">
        <row r="2">
          <cell r="D2">
            <v>0</v>
          </cell>
        </row>
      </sheetData>
      <sheetData sheetId="67">
        <row r="2">
          <cell r="D2">
            <v>0</v>
          </cell>
        </row>
      </sheetData>
      <sheetData sheetId="68">
        <row r="2">
          <cell r="D2">
            <v>0</v>
          </cell>
        </row>
      </sheetData>
      <sheetData sheetId="69">
        <row r="2">
          <cell r="D2">
            <v>0</v>
          </cell>
        </row>
      </sheetData>
      <sheetData sheetId="70">
        <row r="2">
          <cell r="D2">
            <v>0</v>
          </cell>
        </row>
      </sheetData>
      <sheetData sheetId="71">
        <row r="2">
          <cell r="D2">
            <v>0</v>
          </cell>
        </row>
      </sheetData>
      <sheetData sheetId="72" refreshError="1"/>
      <sheetData sheetId="73" refreshError="1"/>
      <sheetData sheetId="74" refreshError="1"/>
      <sheetData sheetId="7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2000 Volumes"/>
      <sheetName val="2001 Actual"/>
      <sheetName val="Temp Corr"/>
      <sheetName val="2001 TC Actual"/>
      <sheetName val="2001 Income"/>
      <sheetName val="2001 Budget"/>
      <sheetName val="LDZ Detail"/>
      <sheetName val="LDZ Summary"/>
      <sheetName val="Weekly summary"/>
      <sheetName val="2000 Phased Income"/>
      <sheetName val="2000 re-structure of inc."/>
      <sheetName val="Control"/>
      <sheetName val="conventions"/>
      <sheetName val="PL"/>
      <sheetName val=""/>
      <sheetName val="Data"/>
      <sheetName val="Start"/>
      <sheetName val="crite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DATA"/>
      <sheetName val="Notes"/>
      <sheetName val="Nametran"/>
      <sheetName val="LU_CC"/>
      <sheetName val="All CC"/>
      <sheetName val="LU_GL"/>
      <sheetName val="MemoNote"/>
      <sheetName val="Report line"/>
      <sheetName val="CoCo"/>
      <sheetName val="PC"/>
      <sheetName val="NEW_GL"/>
      <sheetName val="LU_WBS"/>
      <sheetName val="WBSNEW"/>
      <sheetName val="Old"/>
      <sheetName val="LU_PERIODS"/>
      <sheetName val="uk TO GROUP LOOKUP"/>
      <sheetName val="new hyperion mapping"/>
      <sheetName val="AC lookup"/>
      <sheetName val="Hyp Figures"/>
      <sheetName val="CC lookup"/>
      <sheetName val="Vendor List"/>
      <sheetName val="Drop down"/>
      <sheetName val="Period"/>
      <sheetName val="Inputs"/>
      <sheetName val="Pivots"/>
      <sheetName val=" "/>
    </sheetNames>
    <sheetDataSet>
      <sheetData sheetId="0" refreshError="1"/>
      <sheetData sheetId="1" refreshError="1"/>
      <sheetData sheetId="2" refreshError="1"/>
      <sheetData sheetId="3" refreshError="1">
        <row r="2">
          <cell r="B2" t="str">
            <v>CC</v>
          </cell>
          <cell r="C2" t="str">
            <v>PC</v>
          </cell>
          <cell r="D2" t="str">
            <v>EntName</v>
          </cell>
          <cell r="E2" t="str">
            <v>Comment</v>
          </cell>
        </row>
        <row r="3">
          <cell r="B3" t="str">
            <v>ES760</v>
          </cell>
          <cell r="C3" t="str">
            <v>BS02</v>
          </cell>
          <cell r="D3" t="str">
            <v>ESOBUSSERV</v>
          </cell>
          <cell r="E3" t="str">
            <v>BusiServ - BSAL</v>
          </cell>
        </row>
        <row r="4">
          <cell r="B4" t="str">
            <v>BE005</v>
          </cell>
          <cell r="C4" t="str">
            <v>BS09</v>
          </cell>
          <cell r="D4" t="str">
            <v>ESSBSSDIR</v>
          </cell>
          <cell r="E4" t="str">
            <v>BusiServ - DADL</v>
          </cell>
        </row>
        <row r="5">
          <cell r="B5" t="str">
            <v>BE006</v>
          </cell>
          <cell r="C5" t="str">
            <v>BS09</v>
          </cell>
          <cell r="D5" t="str">
            <v>ESSBSSDIR</v>
          </cell>
          <cell r="E5" t="str">
            <v>BusiServ - DADL</v>
          </cell>
        </row>
        <row r="6">
          <cell r="B6" t="str">
            <v>ET730</v>
          </cell>
          <cell r="C6" t="str">
            <v>SS01</v>
          </cell>
          <cell r="D6" t="str">
            <v>ESSBSSDIR_S</v>
          </cell>
          <cell r="E6" t="str">
            <v>ShardServics - SSOALCL</v>
          </cell>
        </row>
        <row r="7">
          <cell r="B7" t="str">
            <v>EU702</v>
          </cell>
          <cell r="C7" t="str">
            <v>SS03</v>
          </cell>
          <cell r="D7" t="str">
            <v>ESSBSSDIR_S</v>
          </cell>
        </row>
        <row r="8">
          <cell r="B8" t="str">
            <v>EU703</v>
          </cell>
          <cell r="C8" t="str">
            <v>SS03</v>
          </cell>
          <cell r="D8" t="str">
            <v>ESSBSSDIR_S</v>
          </cell>
          <cell r="E8" t="str">
            <v>ShardServics - BSSU</v>
          </cell>
        </row>
        <row r="9">
          <cell r="B9" t="str">
            <v>EU710</v>
          </cell>
          <cell r="C9" t="str">
            <v>SS03</v>
          </cell>
          <cell r="D9" t="str">
            <v>ESSBSSDIR_S</v>
          </cell>
          <cell r="E9" t="str">
            <v>ShardServics - SSOALCU</v>
          </cell>
        </row>
        <row r="10">
          <cell r="B10" t="str">
            <v>SE101</v>
          </cell>
          <cell r="C10" t="str">
            <v>SS09</v>
          </cell>
          <cell r="D10" t="str">
            <v>ESSBSSDIR_S</v>
          </cell>
          <cell r="E10" t="str">
            <v>ShardServics - BSSL</v>
          </cell>
        </row>
        <row r="11">
          <cell r="B11" t="str">
            <v>SE360</v>
          </cell>
          <cell r="C11" t="str">
            <v>SS09</v>
          </cell>
          <cell r="D11" t="str">
            <v>ESSHRBUSRES_S</v>
          </cell>
          <cell r="E11" t="str">
            <v>ShardServics - HRBCL</v>
          </cell>
        </row>
        <row r="12">
          <cell r="B12" t="str">
            <v>SE361</v>
          </cell>
          <cell r="C12" t="str">
            <v>SS09</v>
          </cell>
          <cell r="D12" t="str">
            <v>ESSHRBUSRES_S</v>
          </cell>
        </row>
        <row r="13">
          <cell r="B13" t="str">
            <v>SE362</v>
          </cell>
          <cell r="C13" t="str">
            <v>SS09</v>
          </cell>
          <cell r="D13" t="str">
            <v>ESSHRBUSRES_S</v>
          </cell>
        </row>
        <row r="14">
          <cell r="B14" t="str">
            <v>SE363</v>
          </cell>
          <cell r="C14" t="str">
            <v>SS09</v>
          </cell>
          <cell r="D14" t="str">
            <v>ESSHRBUSRES_S</v>
          </cell>
        </row>
        <row r="15">
          <cell r="B15" t="str">
            <v>SE364</v>
          </cell>
          <cell r="C15" t="str">
            <v>SS09</v>
          </cell>
          <cell r="D15" t="str">
            <v>ESSHRBUSRES_S</v>
          </cell>
        </row>
        <row r="16">
          <cell r="B16" t="str">
            <v>SE365</v>
          </cell>
          <cell r="C16" t="str">
            <v>SS09</v>
          </cell>
          <cell r="D16" t="str">
            <v>ESSHRBUSRES_S</v>
          </cell>
        </row>
        <row r="17">
          <cell r="B17" t="str">
            <v>SE366</v>
          </cell>
          <cell r="C17" t="str">
            <v>SS09</v>
          </cell>
          <cell r="D17" t="str">
            <v>ESSHRBUSRES_S</v>
          </cell>
        </row>
        <row r="18">
          <cell r="B18" t="str">
            <v>SE367</v>
          </cell>
          <cell r="C18" t="str">
            <v>SS09</v>
          </cell>
          <cell r="D18" t="str">
            <v>ESSHRBUSRES_S</v>
          </cell>
        </row>
        <row r="19">
          <cell r="B19" t="str">
            <v>SE309</v>
          </cell>
          <cell r="C19" t="str">
            <v>SS09</v>
          </cell>
          <cell r="D19" t="str">
            <v>ESSHRCUST_S</v>
          </cell>
          <cell r="E19" t="str">
            <v>ShardServics - HRCBL</v>
          </cell>
        </row>
        <row r="20">
          <cell r="B20" t="str">
            <v>EU708</v>
          </cell>
          <cell r="C20" t="str">
            <v>SS03</v>
          </cell>
          <cell r="D20" t="str">
            <v>ESSHRDIR_S</v>
          </cell>
          <cell r="E20" t="str">
            <v>ShardServics - HRCBU</v>
          </cell>
        </row>
        <row r="21">
          <cell r="B21" t="str">
            <v>EU709</v>
          </cell>
          <cell r="C21" t="str">
            <v>SS03</v>
          </cell>
          <cell r="D21" t="str">
            <v>ESSHRDIR_S</v>
          </cell>
          <cell r="E21" t="str">
            <v>ShardServics - HRBCU</v>
          </cell>
        </row>
        <row r="22">
          <cell r="B22" t="str">
            <v>SE308</v>
          </cell>
          <cell r="C22" t="str">
            <v>SS09</v>
          </cell>
          <cell r="D22" t="str">
            <v>ESSHRER_S</v>
          </cell>
          <cell r="E22" t="str">
            <v>ShardServics - HRCBL</v>
          </cell>
        </row>
        <row r="23">
          <cell r="B23" t="str">
            <v>ET727</v>
          </cell>
          <cell r="C23" t="str">
            <v>SS01</v>
          </cell>
          <cell r="D23" t="str">
            <v>ESSHRFNDENG_S</v>
          </cell>
          <cell r="E23" t="str">
            <v>ShardServics - BCLDEV</v>
          </cell>
        </row>
        <row r="24">
          <cell r="B24" t="str">
            <v>SE356</v>
          </cell>
          <cell r="C24" t="str">
            <v>SS09</v>
          </cell>
          <cell r="D24" t="str">
            <v>ESSHRGRAD_S</v>
          </cell>
          <cell r="E24" t="str">
            <v>ShardServics - BCLDEV</v>
          </cell>
        </row>
        <row r="25">
          <cell r="B25" t="str">
            <v>SE304</v>
          </cell>
          <cell r="C25" t="str">
            <v>SS09</v>
          </cell>
          <cell r="D25" t="str">
            <v>ESSHRLDDES_S</v>
          </cell>
          <cell r="E25" t="str">
            <v>ShardServics - CBLDEV</v>
          </cell>
        </row>
        <row r="26">
          <cell r="B26" t="str">
            <v>SE359</v>
          </cell>
          <cell r="C26" t="str">
            <v>SS09</v>
          </cell>
          <cell r="D26" t="str">
            <v>ESSHRLDDEV_S</v>
          </cell>
          <cell r="E26" t="str">
            <v>ShardServics - BCLDEV</v>
          </cell>
        </row>
        <row r="27">
          <cell r="B27" t="str">
            <v>SE355</v>
          </cell>
          <cell r="C27" t="str">
            <v>SS09</v>
          </cell>
          <cell r="D27" t="str">
            <v>ESSHRLDOTECH_S</v>
          </cell>
          <cell r="E27" t="str">
            <v>ShardServics - BCLDEV</v>
          </cell>
        </row>
        <row r="28">
          <cell r="B28" t="str">
            <v>SE357</v>
          </cell>
          <cell r="C28" t="str">
            <v>SS09</v>
          </cell>
          <cell r="D28" t="str">
            <v>ESSHRLDOTHSCH_S</v>
          </cell>
          <cell r="E28" t="str">
            <v>ShardServics - BCLDEV</v>
          </cell>
        </row>
        <row r="29">
          <cell r="B29" t="str">
            <v>SE358</v>
          </cell>
          <cell r="C29" t="str">
            <v>SS09</v>
          </cell>
          <cell r="D29" t="str">
            <v>ESSHRLDOTHSCH_S</v>
          </cell>
          <cell r="E29" t="str">
            <v>ShardServics - BCLDEV</v>
          </cell>
        </row>
        <row r="30">
          <cell r="B30" t="str">
            <v>SE306</v>
          </cell>
          <cell r="C30" t="str">
            <v>SS09</v>
          </cell>
          <cell r="D30" t="str">
            <v>ESSHRLDPLAN_S</v>
          </cell>
          <cell r="E30" t="str">
            <v>ShardServics - CBLDEV</v>
          </cell>
        </row>
        <row r="31">
          <cell r="B31" t="str">
            <v>SE305</v>
          </cell>
          <cell r="C31" t="str">
            <v>SS09</v>
          </cell>
          <cell r="D31" t="str">
            <v>ESSHRLDTAL_S</v>
          </cell>
          <cell r="E31" t="str">
            <v>ShardServics - CBLDEV</v>
          </cell>
        </row>
        <row r="32">
          <cell r="B32" t="str">
            <v>ET725</v>
          </cell>
          <cell r="C32" t="str">
            <v>SS01</v>
          </cell>
          <cell r="D32" t="str">
            <v>ESSHRLDTTECH_S</v>
          </cell>
          <cell r="E32" t="str">
            <v>(blank) - INSL</v>
          </cell>
        </row>
        <row r="33">
          <cell r="B33" t="str">
            <v>SE307</v>
          </cell>
          <cell r="C33" t="str">
            <v>SS09</v>
          </cell>
          <cell r="D33" t="str">
            <v>ESSHRRES_S</v>
          </cell>
          <cell r="E33" t="str">
            <v>ShardServics - HRCBL</v>
          </cell>
        </row>
        <row r="34">
          <cell r="B34" t="str">
            <v>SE351</v>
          </cell>
          <cell r="C34" t="str">
            <v>SS09</v>
          </cell>
          <cell r="D34" t="str">
            <v>ESSHRREW_S</v>
          </cell>
          <cell r="E34" t="str">
            <v>ShardServics - BCRINF</v>
          </cell>
        </row>
        <row r="35">
          <cell r="B35" t="str">
            <v>SE352</v>
          </cell>
          <cell r="C35" t="str">
            <v>SS09</v>
          </cell>
          <cell r="D35" t="str">
            <v>ESSHRREW_S</v>
          </cell>
          <cell r="E35" t="str">
            <v>ShardServics - BCRINF</v>
          </cell>
        </row>
        <row r="36">
          <cell r="B36" t="str">
            <v>SE353</v>
          </cell>
          <cell r="C36" t="str">
            <v>SS09</v>
          </cell>
          <cell r="D36" t="str">
            <v>ESSHRREW_S</v>
          </cell>
          <cell r="E36" t="str">
            <v>ShardServics - BCRINF</v>
          </cell>
        </row>
        <row r="37">
          <cell r="B37" t="str">
            <v>SE354</v>
          </cell>
          <cell r="C37" t="str">
            <v>SS09</v>
          </cell>
          <cell r="D37" t="str">
            <v>ESSHRREW_S</v>
          </cell>
          <cell r="E37" t="str">
            <v>ShardServics - BCRINF</v>
          </cell>
        </row>
        <row r="38">
          <cell r="B38" t="str">
            <v>SE380</v>
          </cell>
          <cell r="C38" t="str">
            <v>SS09</v>
          </cell>
          <cell r="D38" t="str">
            <v>ESSHRREW_S</v>
          </cell>
          <cell r="E38" t="str">
            <v>(blank) - BCRINF</v>
          </cell>
        </row>
        <row r="39">
          <cell r="B39" t="str">
            <v>SE302</v>
          </cell>
          <cell r="C39" t="str">
            <v>SS09</v>
          </cell>
          <cell r="D39" t="str">
            <v>ESSHRRIINF_S</v>
          </cell>
          <cell r="E39" t="str">
            <v>ShardServics - CBRINF</v>
          </cell>
        </row>
        <row r="40">
          <cell r="B40" t="str">
            <v>SE303</v>
          </cell>
          <cell r="C40" t="str">
            <v>SS09</v>
          </cell>
          <cell r="D40" t="str">
            <v>ESSHRRIPAY_S</v>
          </cell>
          <cell r="E40" t="str">
            <v>ShardServics - CBRINF</v>
          </cell>
        </row>
        <row r="41">
          <cell r="B41" t="str">
            <v>SE301</v>
          </cell>
          <cell r="C41" t="str">
            <v>SS09</v>
          </cell>
          <cell r="D41" t="str">
            <v>ESSHRRIREW_S</v>
          </cell>
          <cell r="E41" t="str">
            <v>ShardServics - CBRINF</v>
          </cell>
        </row>
        <row r="42">
          <cell r="B42" t="str">
            <v>ET726</v>
          </cell>
          <cell r="C42" t="str">
            <v>SS01</v>
          </cell>
          <cell r="D42" t="str">
            <v>ESSHRTRANAPP_S</v>
          </cell>
          <cell r="E42" t="str">
            <v>ShardServics - BCLDEV</v>
          </cell>
        </row>
        <row r="43">
          <cell r="B43" t="str">
            <v>BE751</v>
          </cell>
          <cell r="C43" t="str">
            <v>BS09</v>
          </cell>
          <cell r="D43" t="str">
            <v>ESSINSPRMTRAN_S</v>
          </cell>
          <cell r="E43" t="str">
            <v>BusiServ - IPCL</v>
          </cell>
        </row>
        <row r="44">
          <cell r="B44" t="str">
            <v>BE752</v>
          </cell>
          <cell r="C44" t="str">
            <v>BS09</v>
          </cell>
          <cell r="D44" t="str">
            <v>ESSINSPRMTRAN_S</v>
          </cell>
          <cell r="E44" t="str">
            <v>BusiServ - IPCL</v>
          </cell>
        </row>
        <row r="45">
          <cell r="B45" t="str">
            <v>EU704</v>
          </cell>
          <cell r="C45" t="str">
            <v>SS03</v>
          </cell>
          <cell r="D45" t="str">
            <v>ESSINSPRMTRAN_S</v>
          </cell>
          <cell r="E45" t="str">
            <v>ShardServics - INSU</v>
          </cell>
        </row>
        <row r="46">
          <cell r="B46" t="str">
            <v>EU753</v>
          </cell>
          <cell r="C46" t="str">
            <v>BS03</v>
          </cell>
          <cell r="D46" t="str">
            <v>ESSINSPRMTRAN_S</v>
          </cell>
          <cell r="E46" t="str">
            <v>BusiServ - IPCU</v>
          </cell>
        </row>
        <row r="47">
          <cell r="B47" t="str">
            <v>ET760</v>
          </cell>
          <cell r="C47" t="str">
            <v>BS01</v>
          </cell>
          <cell r="D47" t="str">
            <v>ESSLOGNONREG_S</v>
          </cell>
          <cell r="E47" t="str">
            <v>BusiServ - BSAL</v>
          </cell>
        </row>
        <row r="48">
          <cell r="B48" t="str">
            <v>EU351</v>
          </cell>
          <cell r="C48" t="str">
            <v>SS12</v>
          </cell>
          <cell r="D48" t="str">
            <v>ESSLOGNONREG_S</v>
          </cell>
          <cell r="E48" t="str">
            <v>ShardServics - LOGU</v>
          </cell>
        </row>
        <row r="49">
          <cell r="B49" t="str">
            <v>ET351</v>
          </cell>
          <cell r="C49" t="str">
            <v>SS11</v>
          </cell>
          <cell r="D49" t="str">
            <v>ESSLOGREG_S</v>
          </cell>
          <cell r="E49" t="str">
            <v>ShardServics - LOGL</v>
          </cell>
        </row>
        <row r="50">
          <cell r="B50" t="str">
            <v>SE370</v>
          </cell>
          <cell r="C50" t="str">
            <v>SS09</v>
          </cell>
          <cell r="D50" t="str">
            <v>ESSMANPROJ_S</v>
          </cell>
        </row>
        <row r="51">
          <cell r="B51" t="str">
            <v>SE371</v>
          </cell>
          <cell r="C51" t="str">
            <v>SS09</v>
          </cell>
          <cell r="D51" t="str">
            <v>ESSMANPROJ_S</v>
          </cell>
          <cell r="E51" t="str">
            <v>(blank) - SSOHRCB</v>
          </cell>
        </row>
        <row r="52">
          <cell r="B52" t="str">
            <v>SE372</v>
          </cell>
          <cell r="C52" t="str">
            <v>SS09</v>
          </cell>
          <cell r="D52" t="str">
            <v>ESSMANPROJ_S</v>
          </cell>
          <cell r="E52" t="str">
            <v>(blank) - SSOHRCB</v>
          </cell>
        </row>
        <row r="53">
          <cell r="B53" t="str">
            <v>SE373</v>
          </cell>
          <cell r="C53" t="str">
            <v>SS09</v>
          </cell>
          <cell r="D53" t="str">
            <v>ESSMANPROJ_S</v>
          </cell>
          <cell r="E53" t="str">
            <v>(blank) - SSOHRCB</v>
          </cell>
        </row>
        <row r="54">
          <cell r="B54" t="str">
            <v>SE374</v>
          </cell>
          <cell r="C54" t="str">
            <v>SS09</v>
          </cell>
          <cell r="D54" t="str">
            <v>ESSMANPROJ_S</v>
          </cell>
          <cell r="E54" t="str">
            <v>(blank) - SSOHRCB</v>
          </cell>
        </row>
        <row r="55">
          <cell r="B55" t="str">
            <v>SE375</v>
          </cell>
          <cell r="C55" t="str">
            <v>SS10</v>
          </cell>
          <cell r="D55" t="str">
            <v>ESSMANPROJ_S</v>
          </cell>
          <cell r="E55" t="str">
            <v>(blank) - SSOHRCB</v>
          </cell>
        </row>
        <row r="56">
          <cell r="B56" t="str">
            <v>SN375</v>
          </cell>
          <cell r="C56" t="str">
            <v>SS09</v>
          </cell>
          <cell r="D56" t="str">
            <v>ESSMANPROJ_S</v>
          </cell>
          <cell r="E56" t="str">
            <v>(blank) - SSOHRCB</v>
          </cell>
        </row>
        <row r="57">
          <cell r="B57" t="str">
            <v>SE375</v>
          </cell>
          <cell r="C57" t="str">
            <v>SS09</v>
          </cell>
          <cell r="D57" t="str">
            <v>ESSMANTEAM_S</v>
          </cell>
        </row>
        <row r="58">
          <cell r="B58" t="str">
            <v>SE401</v>
          </cell>
          <cell r="C58" t="str">
            <v>SS09</v>
          </cell>
          <cell r="D58" t="str">
            <v>ESSMANTEAM_S</v>
          </cell>
        </row>
        <row r="59">
          <cell r="B59" t="str">
            <v>SE402</v>
          </cell>
          <cell r="C59" t="str">
            <v>SS09</v>
          </cell>
          <cell r="D59" t="str">
            <v>ESSMANTEAM_S</v>
          </cell>
        </row>
        <row r="60">
          <cell r="B60" t="str">
            <v>SE403</v>
          </cell>
          <cell r="C60" t="str">
            <v>SS09</v>
          </cell>
          <cell r="D60" t="str">
            <v>ESSMANTEAM_S</v>
          </cell>
        </row>
        <row r="61">
          <cell r="B61" t="str">
            <v>SE404</v>
          </cell>
          <cell r="C61" t="str">
            <v>SS09</v>
          </cell>
          <cell r="D61" t="str">
            <v>ESSMANTEAM_S</v>
          </cell>
        </row>
        <row r="62">
          <cell r="B62" t="str">
            <v>SE405</v>
          </cell>
          <cell r="C62" t="str">
            <v>SS09</v>
          </cell>
          <cell r="D62" t="str">
            <v>ESSMANTEAM_S</v>
          </cell>
        </row>
        <row r="63">
          <cell r="B63" t="str">
            <v>SE406</v>
          </cell>
          <cell r="C63" t="str">
            <v>SS09</v>
          </cell>
          <cell r="D63" t="str">
            <v>ESSMANTEAM_S</v>
          </cell>
        </row>
        <row r="64">
          <cell r="B64" t="str">
            <v>SE407</v>
          </cell>
          <cell r="C64" t="str">
            <v>SS09</v>
          </cell>
          <cell r="D64" t="str">
            <v>ESSMANTEAM_S</v>
          </cell>
        </row>
        <row r="65">
          <cell r="B65" t="str">
            <v>SE408</v>
          </cell>
          <cell r="C65" t="str">
            <v>SS09</v>
          </cell>
          <cell r="D65" t="str">
            <v>ESSMANTEAM_S</v>
          </cell>
        </row>
        <row r="66">
          <cell r="B66" t="str">
            <v>SE409</v>
          </cell>
          <cell r="C66" t="str">
            <v>SS09</v>
          </cell>
          <cell r="D66" t="str">
            <v>ESSMANTEAM_S</v>
          </cell>
        </row>
        <row r="67">
          <cell r="B67" t="str">
            <v>SE410</v>
          </cell>
          <cell r="C67" t="str">
            <v>SS09</v>
          </cell>
          <cell r="D67" t="str">
            <v>ESSMANTEAM_S</v>
          </cell>
        </row>
        <row r="68">
          <cell r="B68" t="str">
            <v>SE411</v>
          </cell>
          <cell r="C68" t="str">
            <v>SS09</v>
          </cell>
          <cell r="D68" t="str">
            <v>ESSMANTEAM_S</v>
          </cell>
        </row>
        <row r="69">
          <cell r="B69" t="str">
            <v>SE412</v>
          </cell>
          <cell r="C69" t="str">
            <v>SS09</v>
          </cell>
          <cell r="D69" t="str">
            <v>ESSMANTEAM_S</v>
          </cell>
        </row>
        <row r="70">
          <cell r="B70" t="str">
            <v>SE413</v>
          </cell>
          <cell r="C70" t="str">
            <v>SS09</v>
          </cell>
          <cell r="D70" t="str">
            <v>ESSMANTEAM_S</v>
          </cell>
        </row>
        <row r="71">
          <cell r="B71" t="str">
            <v>SE055</v>
          </cell>
          <cell r="C71" t="str">
            <v>SS09</v>
          </cell>
          <cell r="D71" t="str">
            <v>ESSOTCAR_S</v>
          </cell>
          <cell r="E71" t="str">
            <v>ShardServics - OTCL</v>
          </cell>
        </row>
        <row r="72">
          <cell r="B72" t="str">
            <v>SE054</v>
          </cell>
          <cell r="C72" t="str">
            <v>SS09</v>
          </cell>
          <cell r="D72" t="str">
            <v>ESSOTCCASH_S</v>
          </cell>
          <cell r="E72" t="str">
            <v>ShardServics - OTCL</v>
          </cell>
        </row>
        <row r="73">
          <cell r="B73" t="str">
            <v>SE051</v>
          </cell>
          <cell r="C73" t="str">
            <v>SS09</v>
          </cell>
          <cell r="D73" t="str">
            <v>ESSOTCCONNECT_S</v>
          </cell>
          <cell r="E73" t="str">
            <v>ShardServics - OTCL</v>
          </cell>
        </row>
        <row r="74">
          <cell r="B74" t="str">
            <v>SE056</v>
          </cell>
          <cell r="C74" t="str">
            <v>SS09</v>
          </cell>
          <cell r="D74" t="str">
            <v>ESSOTCCREDIT_S</v>
          </cell>
          <cell r="E74" t="str">
            <v>ShardServics - OTCL</v>
          </cell>
        </row>
        <row r="75">
          <cell r="B75" t="str">
            <v>SE057</v>
          </cell>
          <cell r="C75" t="str">
            <v>SS09</v>
          </cell>
          <cell r="D75" t="str">
            <v>ESSOTCCREDIT_S</v>
          </cell>
          <cell r="E75" t="str">
            <v>(blank) - OTCL</v>
          </cell>
        </row>
        <row r="76">
          <cell r="B76" t="str">
            <v>SE052</v>
          </cell>
          <cell r="C76" t="str">
            <v>SS09</v>
          </cell>
          <cell r="D76" t="str">
            <v>ESSOTCDIST_S</v>
          </cell>
          <cell r="E76" t="str">
            <v>ShardServics - OTCL</v>
          </cell>
        </row>
        <row r="77">
          <cell r="B77" t="str">
            <v>SE053</v>
          </cell>
          <cell r="C77" t="str">
            <v>SS09</v>
          </cell>
          <cell r="D77" t="str">
            <v>ESSOTCUK_S</v>
          </cell>
          <cell r="E77" t="str">
            <v>ShardServics - OTCL</v>
          </cell>
        </row>
        <row r="78">
          <cell r="B78" t="str">
            <v>EU705</v>
          </cell>
          <cell r="C78" t="str">
            <v>SS03</v>
          </cell>
          <cell r="D78" t="str">
            <v>ESSPENADMIN_S</v>
          </cell>
          <cell r="E78" t="str">
            <v>ShardServics - PENU</v>
          </cell>
        </row>
        <row r="79">
          <cell r="B79" t="str">
            <v>SN203</v>
          </cell>
          <cell r="C79" t="str">
            <v>SS10</v>
          </cell>
          <cell r="D79" t="str">
            <v>ESSPENADMIN_S</v>
          </cell>
          <cell r="E79" t="str">
            <v>ShardServics - PENL</v>
          </cell>
        </row>
        <row r="80">
          <cell r="B80" t="str">
            <v>SE203</v>
          </cell>
          <cell r="C80" t="str">
            <v>SS09</v>
          </cell>
          <cell r="D80" t="str">
            <v>ESSPENADMIN_S_S</v>
          </cell>
          <cell r="E80" t="str">
            <v>ShardServics - PENL</v>
          </cell>
        </row>
        <row r="81">
          <cell r="B81" t="str">
            <v>EU706</v>
          </cell>
          <cell r="C81" t="str">
            <v>SS03</v>
          </cell>
          <cell r="D81" t="str">
            <v>ESSPROCCONST_S</v>
          </cell>
          <cell r="E81" t="str">
            <v>ShardServics - PROCU</v>
          </cell>
        </row>
        <row r="82">
          <cell r="B82" t="str">
            <v>SE252</v>
          </cell>
          <cell r="C82" t="str">
            <v>SS09</v>
          </cell>
          <cell r="D82" t="str">
            <v>ESSPROCDATA_S</v>
          </cell>
          <cell r="E82" t="str">
            <v>ShardServics - PROCL</v>
          </cell>
        </row>
        <row r="83">
          <cell r="B83" t="str">
            <v>SE253</v>
          </cell>
          <cell r="C83" t="str">
            <v>SS09</v>
          </cell>
          <cell r="D83" t="str">
            <v>ESSPROCENG_S</v>
          </cell>
          <cell r="E83" t="str">
            <v>ShardServics - PROCL</v>
          </cell>
        </row>
        <row r="84">
          <cell r="B84" t="str">
            <v>SE251</v>
          </cell>
          <cell r="C84" t="str">
            <v>SS09</v>
          </cell>
          <cell r="D84" t="str">
            <v>ESSPROCPAY_S</v>
          </cell>
          <cell r="E84" t="str">
            <v>ShardServics - PROCL</v>
          </cell>
        </row>
        <row r="85">
          <cell r="B85" t="str">
            <v>SE255</v>
          </cell>
          <cell r="C85" t="str">
            <v>SS09</v>
          </cell>
          <cell r="D85" t="str">
            <v>ESSPROCSCD_S</v>
          </cell>
          <cell r="E85" t="str">
            <v>ShardServics - PROCL</v>
          </cell>
        </row>
        <row r="86">
          <cell r="B86" t="str">
            <v>SE254</v>
          </cell>
          <cell r="C86" t="str">
            <v>SS09</v>
          </cell>
          <cell r="D86" t="str">
            <v>ESSPROCSUPPCHN_S</v>
          </cell>
          <cell r="E86" t="str">
            <v>ShardServics - PROCL</v>
          </cell>
        </row>
        <row r="87">
          <cell r="B87" t="str">
            <v>EU701</v>
          </cell>
          <cell r="C87" t="str">
            <v>SS03</v>
          </cell>
          <cell r="D87" t="str">
            <v>ESSRTRACCTG_S</v>
          </cell>
          <cell r="E87" t="str">
            <v>ShardServics - RTRU</v>
          </cell>
        </row>
        <row r="88">
          <cell r="B88" t="str">
            <v>SE001</v>
          </cell>
          <cell r="C88" t="str">
            <v>SS09</v>
          </cell>
          <cell r="D88" t="str">
            <v>ESSRTRACCTG_S</v>
          </cell>
          <cell r="E88" t="str">
            <v>ShardServics - RTRL</v>
          </cell>
        </row>
        <row r="89">
          <cell r="B89" t="str">
            <v>SE002</v>
          </cell>
          <cell r="C89" t="str">
            <v>SS09</v>
          </cell>
          <cell r="D89" t="str">
            <v>ESSRTRDS_S</v>
          </cell>
          <cell r="E89" t="str">
            <v>ShardServics - RTRL</v>
          </cell>
        </row>
        <row r="90">
          <cell r="B90" t="str">
            <v>SE003</v>
          </cell>
          <cell r="C90" t="str">
            <v>SS09</v>
          </cell>
          <cell r="D90" t="str">
            <v>ESSRTRREP_S</v>
          </cell>
          <cell r="E90" t="str">
            <v>ShardServics - RTRREP</v>
          </cell>
        </row>
        <row r="91">
          <cell r="B91" t="str">
            <v>SE004</v>
          </cell>
          <cell r="C91" t="str">
            <v>SS09</v>
          </cell>
          <cell r="D91" t="str">
            <v>ESSRTRREP_S</v>
          </cell>
          <cell r="E91" t="str">
            <v>ShardServics - REPAF</v>
          </cell>
        </row>
        <row r="92">
          <cell r="B92" t="str">
            <v>SE005</v>
          </cell>
          <cell r="C92" t="str">
            <v>SS09</v>
          </cell>
          <cell r="D92" t="str">
            <v>ESSRTRREP_S</v>
          </cell>
          <cell r="E92" t="str">
            <v>ShardServics - REPAF</v>
          </cell>
        </row>
        <row r="93">
          <cell r="B93" t="str">
            <v>BN005</v>
          </cell>
          <cell r="C93" t="str">
            <v>BS10</v>
          </cell>
          <cell r="D93" t="str">
            <v>GSSBSSDIR_S</v>
          </cell>
          <cell r="E93" t="str">
            <v>BusiServ - DADL</v>
          </cell>
        </row>
        <row r="94">
          <cell r="B94" t="str">
            <v>BN006</v>
          </cell>
          <cell r="C94" t="str">
            <v>BS10</v>
          </cell>
          <cell r="D94" t="str">
            <v>GSSBSSDIR_S</v>
          </cell>
          <cell r="E94" t="str">
            <v>BusiServ - DADL</v>
          </cell>
        </row>
        <row r="95">
          <cell r="B95" t="str">
            <v>GE755</v>
          </cell>
          <cell r="C95" t="str">
            <v>BS08</v>
          </cell>
          <cell r="D95" t="str">
            <v>GSSBSSDIR_S</v>
          </cell>
          <cell r="E95" t="str">
            <v>BusiServ - DADU</v>
          </cell>
        </row>
        <row r="96">
          <cell r="B96" t="str">
            <v>GG755</v>
          </cell>
          <cell r="C96" t="str">
            <v>BS07</v>
          </cell>
          <cell r="D96" t="str">
            <v>GSSBSSDIR_S</v>
          </cell>
          <cell r="E96" t="str">
            <v>BusiServ - DADU</v>
          </cell>
        </row>
        <row r="97">
          <cell r="B97" t="str">
            <v>ES730</v>
          </cell>
          <cell r="C97" t="str">
            <v>SS02</v>
          </cell>
          <cell r="D97" t="str">
            <v>GSSBSSDIR_S_S</v>
          </cell>
          <cell r="E97" t="str">
            <v>ShardServics - SSOALCL</v>
          </cell>
        </row>
        <row r="98">
          <cell r="B98" t="str">
            <v>GD730</v>
          </cell>
          <cell r="C98" t="str">
            <v>SS04</v>
          </cell>
          <cell r="D98" t="str">
            <v>GSSBSSDIR_S_S</v>
          </cell>
          <cell r="E98" t="str">
            <v>ShardServics - SSOALCL</v>
          </cell>
        </row>
        <row r="99">
          <cell r="B99" t="str">
            <v>GE703</v>
          </cell>
          <cell r="C99" t="str">
            <v>SS08</v>
          </cell>
          <cell r="D99" t="str">
            <v>GSSBSSDIR_S_S</v>
          </cell>
          <cell r="E99" t="str">
            <v>ShardServics - BSSU</v>
          </cell>
        </row>
        <row r="100">
          <cell r="B100" t="str">
            <v>GE710</v>
          </cell>
          <cell r="C100" t="str">
            <v>SS08</v>
          </cell>
          <cell r="D100" t="str">
            <v>GSSBSSDIR_S_S</v>
          </cell>
          <cell r="E100" t="str">
            <v>ShardServics - SSOALCU</v>
          </cell>
        </row>
        <row r="101">
          <cell r="B101" t="str">
            <v>GG703</v>
          </cell>
          <cell r="C101" t="str">
            <v>SS07</v>
          </cell>
          <cell r="D101" t="str">
            <v>GSSBSSDIR_S_S</v>
          </cell>
          <cell r="E101" t="str">
            <v>ShardServics - BSSU</v>
          </cell>
        </row>
        <row r="102">
          <cell r="B102" t="str">
            <v>GG710</v>
          </cell>
          <cell r="C102" t="str">
            <v>SS07</v>
          </cell>
          <cell r="D102" t="str">
            <v>GSSBSSDIR_S_S</v>
          </cell>
          <cell r="E102" t="str">
            <v>ShardServics - SSOALCU</v>
          </cell>
        </row>
        <row r="103">
          <cell r="B103" t="str">
            <v>GS730</v>
          </cell>
          <cell r="C103" t="str">
            <v>SS06</v>
          </cell>
          <cell r="D103" t="str">
            <v>GSSBSSDIR_S_S</v>
          </cell>
          <cell r="E103" t="str">
            <v>ShardServics - SSOALCL</v>
          </cell>
        </row>
        <row r="104">
          <cell r="B104" t="str">
            <v>GT730</v>
          </cell>
          <cell r="C104" t="str">
            <v>SS05</v>
          </cell>
          <cell r="D104" t="str">
            <v>GSSBSSDIR_S_S</v>
          </cell>
          <cell r="E104" t="str">
            <v>ShardServics - SSOALCL</v>
          </cell>
        </row>
        <row r="105">
          <cell r="B105" t="str">
            <v>SN101</v>
          </cell>
          <cell r="C105" t="str">
            <v>SS10</v>
          </cell>
          <cell r="D105" t="str">
            <v>GSSBSSDIR_S_S</v>
          </cell>
          <cell r="E105" t="str">
            <v>ShardServics - BSSL</v>
          </cell>
        </row>
        <row r="106">
          <cell r="B106" t="str">
            <v>SN360</v>
          </cell>
          <cell r="C106" t="str">
            <v>SS10</v>
          </cell>
          <cell r="D106" t="str">
            <v>GSSHRBUSRES</v>
          </cell>
          <cell r="E106" t="str">
            <v>ShardServics - HRBCL</v>
          </cell>
        </row>
        <row r="107">
          <cell r="B107" t="str">
            <v>SN361</v>
          </cell>
          <cell r="C107" t="str">
            <v>SS10</v>
          </cell>
          <cell r="D107" t="str">
            <v>GSSHRBUSRES</v>
          </cell>
        </row>
        <row r="108">
          <cell r="B108" t="str">
            <v>SN362</v>
          </cell>
          <cell r="C108" t="str">
            <v>SS10</v>
          </cell>
          <cell r="D108" t="str">
            <v>GSSHRBUSRES</v>
          </cell>
        </row>
        <row r="109">
          <cell r="B109" t="str">
            <v>SN363</v>
          </cell>
          <cell r="C109" t="str">
            <v>SS10</v>
          </cell>
          <cell r="D109" t="str">
            <v>GSSHRBUSRES</v>
          </cell>
        </row>
        <row r="110">
          <cell r="B110" t="str">
            <v>SN364</v>
          </cell>
          <cell r="C110" t="str">
            <v>SS10</v>
          </cell>
          <cell r="D110" t="str">
            <v>GSSHRBUSRES</v>
          </cell>
        </row>
        <row r="111">
          <cell r="B111" t="str">
            <v>SN365</v>
          </cell>
          <cell r="C111" t="str">
            <v>SS10</v>
          </cell>
          <cell r="D111" t="str">
            <v>GSSHRBUSRES</v>
          </cell>
        </row>
        <row r="112">
          <cell r="B112" t="str">
            <v>SN366</v>
          </cell>
          <cell r="C112" t="str">
            <v>SS10</v>
          </cell>
          <cell r="D112" t="str">
            <v>GSSHRBUSRES</v>
          </cell>
        </row>
        <row r="113">
          <cell r="B113" t="str">
            <v>SN367</v>
          </cell>
          <cell r="C113" t="str">
            <v>SS10</v>
          </cell>
          <cell r="D113" t="str">
            <v>GSSHRBUSRES</v>
          </cell>
        </row>
        <row r="114">
          <cell r="B114" t="str">
            <v>SN309</v>
          </cell>
          <cell r="C114" t="str">
            <v>SS10</v>
          </cell>
          <cell r="D114" t="str">
            <v>GSSHRCUST</v>
          </cell>
          <cell r="E114" t="str">
            <v>ShardServics - HRCBL</v>
          </cell>
        </row>
        <row r="115">
          <cell r="B115" t="str">
            <v>GE708</v>
          </cell>
          <cell r="C115" t="str">
            <v>SS08</v>
          </cell>
          <cell r="D115" t="str">
            <v>GSSHRDIR</v>
          </cell>
          <cell r="E115" t="str">
            <v>ShardServics - HRCBU</v>
          </cell>
        </row>
        <row r="116">
          <cell r="B116" t="str">
            <v>GE709</v>
          </cell>
          <cell r="C116" t="str">
            <v>SS08</v>
          </cell>
          <cell r="D116" t="str">
            <v>GSSHRDIR</v>
          </cell>
          <cell r="E116" t="str">
            <v>ShardServics - HRBCU</v>
          </cell>
        </row>
        <row r="117">
          <cell r="B117" t="str">
            <v>GG708</v>
          </cell>
          <cell r="C117" t="str">
            <v>SS07</v>
          </cell>
          <cell r="D117" t="str">
            <v>GSSHRDIR</v>
          </cell>
          <cell r="E117" t="str">
            <v>ShardServics - HRCBU</v>
          </cell>
        </row>
        <row r="118">
          <cell r="B118" t="str">
            <v>GG709</v>
          </cell>
          <cell r="C118" t="str">
            <v>SS07</v>
          </cell>
          <cell r="D118" t="str">
            <v>GSSHRDIR</v>
          </cell>
          <cell r="E118" t="str">
            <v>ShardServics - HRBCU</v>
          </cell>
        </row>
        <row r="119">
          <cell r="B119" t="str">
            <v>SN321</v>
          </cell>
          <cell r="C119" t="str">
            <v>SS10</v>
          </cell>
          <cell r="D119" t="str">
            <v>GSSHRDIR</v>
          </cell>
          <cell r="E119" t="str">
            <v>(blank) - CBRINF</v>
          </cell>
        </row>
        <row r="120">
          <cell r="B120" t="str">
            <v>GD726</v>
          </cell>
          <cell r="C120" t="str">
            <v>SS04</v>
          </cell>
          <cell r="D120" t="str">
            <v>GSSHRDISTAPP</v>
          </cell>
          <cell r="E120" t="str">
            <v>ShardServics - BCLDEV</v>
          </cell>
        </row>
        <row r="121">
          <cell r="B121" t="str">
            <v>SN308</v>
          </cell>
          <cell r="C121" t="str">
            <v>SS10</v>
          </cell>
          <cell r="D121" t="str">
            <v>GSSHRER</v>
          </cell>
          <cell r="E121" t="str">
            <v>ShardServics - HRCBL</v>
          </cell>
        </row>
        <row r="122">
          <cell r="B122" t="str">
            <v>SN356</v>
          </cell>
          <cell r="C122" t="str">
            <v>SS10</v>
          </cell>
          <cell r="D122" t="str">
            <v>GSSHRGRAD</v>
          </cell>
          <cell r="E122" t="str">
            <v>ShardServics - BCLDEV</v>
          </cell>
        </row>
        <row r="123">
          <cell r="B123" t="str">
            <v>SN304</v>
          </cell>
          <cell r="C123" t="str">
            <v>SS10</v>
          </cell>
          <cell r="D123" t="str">
            <v>GSSHRLDDES</v>
          </cell>
          <cell r="E123" t="str">
            <v>ShardServics - CBLDEV</v>
          </cell>
        </row>
        <row r="124">
          <cell r="B124" t="str">
            <v>SN359</v>
          </cell>
          <cell r="C124" t="str">
            <v>SS10</v>
          </cell>
          <cell r="D124" t="str">
            <v>GSSHRLDDEV</v>
          </cell>
          <cell r="E124" t="str">
            <v>ShardServics - BCLDEV</v>
          </cell>
        </row>
        <row r="125">
          <cell r="B125" t="str">
            <v>GD725</v>
          </cell>
          <cell r="C125" t="str">
            <v>SS04</v>
          </cell>
          <cell r="D125" t="str">
            <v>GSSHRLDDTECH</v>
          </cell>
          <cell r="E125" t="str">
            <v>ShardServics - BCLDEV</v>
          </cell>
        </row>
        <row r="126">
          <cell r="B126" t="str">
            <v>SN355</v>
          </cell>
          <cell r="C126" t="str">
            <v>SS10</v>
          </cell>
          <cell r="D126" t="str">
            <v>GSSHRLDOTECH</v>
          </cell>
          <cell r="E126" t="str">
            <v>ShardServics - BCLDEV</v>
          </cell>
        </row>
        <row r="127">
          <cell r="B127" t="str">
            <v>SN385</v>
          </cell>
          <cell r="C127" t="str">
            <v>SS10</v>
          </cell>
          <cell r="D127" t="str">
            <v>GSSHRLDOTH</v>
          </cell>
          <cell r="E127" t="str">
            <v>(blank) - BCLDEV</v>
          </cell>
        </row>
        <row r="128">
          <cell r="B128" t="str">
            <v>SN386</v>
          </cell>
          <cell r="C128" t="str">
            <v>SS10</v>
          </cell>
          <cell r="D128" t="str">
            <v>GSSHRLDOTH</v>
          </cell>
          <cell r="E128" t="str">
            <v>(blank) - BCLDEV</v>
          </cell>
        </row>
        <row r="129">
          <cell r="B129" t="str">
            <v>SN357</v>
          </cell>
          <cell r="C129" t="str">
            <v>SS10</v>
          </cell>
          <cell r="D129" t="str">
            <v>GSSHRLDOTHSCH</v>
          </cell>
          <cell r="E129" t="str">
            <v>ShardServics - BCLDEV</v>
          </cell>
        </row>
        <row r="130">
          <cell r="B130" t="str">
            <v>SN306</v>
          </cell>
          <cell r="C130" t="str">
            <v>SS10</v>
          </cell>
          <cell r="D130" t="str">
            <v>GSSHRLDPLAN</v>
          </cell>
          <cell r="E130" t="str">
            <v>ShardServics - CBLDEV</v>
          </cell>
        </row>
        <row r="131">
          <cell r="B131" t="str">
            <v>SN305</v>
          </cell>
          <cell r="C131" t="str">
            <v>SS10</v>
          </cell>
          <cell r="D131" t="str">
            <v>GSSHRLDTAL</v>
          </cell>
          <cell r="E131" t="str">
            <v>ShardServics - CBLDEV</v>
          </cell>
        </row>
        <row r="132">
          <cell r="B132" t="str">
            <v>SN358</v>
          </cell>
          <cell r="C132" t="str">
            <v>SS10</v>
          </cell>
          <cell r="D132" t="str">
            <v>GSSHRLDTECH</v>
          </cell>
          <cell r="E132" t="str">
            <v>ShardServics - BCLDEV</v>
          </cell>
        </row>
        <row r="133">
          <cell r="B133" t="str">
            <v>SN307</v>
          </cell>
          <cell r="C133" t="str">
            <v>SS10</v>
          </cell>
          <cell r="D133" t="str">
            <v>GSSHRRES</v>
          </cell>
          <cell r="E133" t="str">
            <v>ShardServics - HRCBL</v>
          </cell>
        </row>
        <row r="134">
          <cell r="B134" t="str">
            <v>SN351</v>
          </cell>
          <cell r="C134" t="str">
            <v>SS10</v>
          </cell>
          <cell r="D134" t="str">
            <v>GSSHRREW</v>
          </cell>
          <cell r="E134" t="str">
            <v>ShardServics - BCRINF</v>
          </cell>
        </row>
        <row r="135">
          <cell r="B135" t="str">
            <v>SN352</v>
          </cell>
          <cell r="C135" t="str">
            <v>SS10</v>
          </cell>
          <cell r="D135" t="str">
            <v>GSSHRREW</v>
          </cell>
          <cell r="E135" t="str">
            <v>ShardServics - BCRINF</v>
          </cell>
        </row>
        <row r="136">
          <cell r="B136" t="str">
            <v>SN353</v>
          </cell>
          <cell r="C136" t="str">
            <v>SS10</v>
          </cell>
          <cell r="D136" t="str">
            <v>GSSHRREW</v>
          </cell>
          <cell r="E136" t="str">
            <v>ShardServics - BCRINF</v>
          </cell>
        </row>
        <row r="137">
          <cell r="B137" t="str">
            <v>SN354</v>
          </cell>
          <cell r="C137" t="str">
            <v>SS10</v>
          </cell>
          <cell r="D137" t="str">
            <v>GSSHRREW</v>
          </cell>
          <cell r="E137" t="str">
            <v>ShardServics - BCRINF</v>
          </cell>
        </row>
        <row r="138">
          <cell r="B138" t="str">
            <v>SN380</v>
          </cell>
          <cell r="C138" t="str">
            <v>SS10</v>
          </cell>
          <cell r="D138" t="str">
            <v>GSSHRREW</v>
          </cell>
          <cell r="E138" t="str">
            <v>(blank) - BCRINF</v>
          </cell>
        </row>
        <row r="139">
          <cell r="B139" t="str">
            <v>SN302</v>
          </cell>
          <cell r="C139" t="str">
            <v>SS10</v>
          </cell>
          <cell r="D139" t="str">
            <v>GSSHRRIINF</v>
          </cell>
          <cell r="E139" t="str">
            <v>ShardServics - CBRINF</v>
          </cell>
        </row>
        <row r="140">
          <cell r="B140" t="str">
            <v>SN322</v>
          </cell>
          <cell r="C140" t="str">
            <v>SS10</v>
          </cell>
          <cell r="D140" t="str">
            <v>GSSHRRIINF</v>
          </cell>
          <cell r="E140" t="str">
            <v>(blank) - CBRINF</v>
          </cell>
        </row>
        <row r="141">
          <cell r="B141" t="str">
            <v>SN303</v>
          </cell>
          <cell r="C141" t="str">
            <v>SS10</v>
          </cell>
          <cell r="D141" t="str">
            <v>GSSHRRIPAY</v>
          </cell>
          <cell r="E141" t="str">
            <v>ShardServics - CBRINF</v>
          </cell>
        </row>
        <row r="142">
          <cell r="B142" t="str">
            <v>SN301</v>
          </cell>
          <cell r="C142" t="str">
            <v>SS10</v>
          </cell>
          <cell r="D142" t="str">
            <v>GSSHRRIREW</v>
          </cell>
          <cell r="E142" t="str">
            <v>ShardServics - CBRINF</v>
          </cell>
        </row>
        <row r="143">
          <cell r="B143" t="str">
            <v>GD752</v>
          </cell>
          <cell r="C143" t="str">
            <v>BS04</v>
          </cell>
          <cell r="D143" t="str">
            <v>GSSINSCLAIMSDIST</v>
          </cell>
          <cell r="E143" t="str">
            <v>BusiServ - IPCL</v>
          </cell>
        </row>
        <row r="144">
          <cell r="B144" t="str">
            <v>GD751</v>
          </cell>
          <cell r="C144" t="str">
            <v>BS04</v>
          </cell>
          <cell r="D144" t="str">
            <v>GSSINSPRMDIST</v>
          </cell>
          <cell r="E144" t="str">
            <v>BusiServ - IPCL</v>
          </cell>
        </row>
        <row r="145">
          <cell r="B145" t="str">
            <v>GE753</v>
          </cell>
          <cell r="C145" t="str">
            <v>BS08</v>
          </cell>
          <cell r="D145" t="str">
            <v>GSSINSPRMDIST</v>
          </cell>
          <cell r="E145" t="str">
            <v>BusiServ - IPCU</v>
          </cell>
        </row>
        <row r="146">
          <cell r="B146" t="str">
            <v>GG753</v>
          </cell>
          <cell r="C146" t="str">
            <v>BS07</v>
          </cell>
          <cell r="D146" t="str">
            <v>GSSINSPRMDIST</v>
          </cell>
          <cell r="E146" t="str">
            <v>BusiServ - IPCU</v>
          </cell>
        </row>
        <row r="147">
          <cell r="B147" t="str">
            <v>BN751</v>
          </cell>
          <cell r="C147" t="str">
            <v>BS10</v>
          </cell>
          <cell r="D147" t="str">
            <v>GSSINSPRMTRAN</v>
          </cell>
          <cell r="E147" t="str">
            <v>BusiServ - IPCL</v>
          </cell>
        </row>
        <row r="148">
          <cell r="B148" t="str">
            <v>BN752</v>
          </cell>
          <cell r="C148" t="str">
            <v>BS10</v>
          </cell>
          <cell r="D148" t="str">
            <v>GSSINSPRMTRAN</v>
          </cell>
          <cell r="E148" t="str">
            <v>BusiServ - IPCL</v>
          </cell>
        </row>
        <row r="149">
          <cell r="B149" t="str">
            <v>GE704</v>
          </cell>
          <cell r="C149" t="str">
            <v>SS08</v>
          </cell>
          <cell r="D149" t="str">
            <v>GSSINSSTAFF</v>
          </cell>
          <cell r="E149" t="str">
            <v>ShardServics - INSU</v>
          </cell>
        </row>
        <row r="150">
          <cell r="B150" t="str">
            <v>GG704</v>
          </cell>
          <cell r="C150" t="str">
            <v>SS07</v>
          </cell>
          <cell r="D150" t="str">
            <v>GSSINSSTAFF</v>
          </cell>
          <cell r="E150" t="str">
            <v>ShardServics - INSU</v>
          </cell>
        </row>
        <row r="151">
          <cell r="B151" t="str">
            <v>SE151</v>
          </cell>
          <cell r="C151" t="str">
            <v>SS09</v>
          </cell>
          <cell r="D151" t="str">
            <v>GSSINSSTAFF</v>
          </cell>
          <cell r="E151" t="str">
            <v>(blank) - INSL</v>
          </cell>
        </row>
        <row r="152">
          <cell r="B152" t="str">
            <v>SN151</v>
          </cell>
          <cell r="C152" t="str">
            <v>SS10</v>
          </cell>
          <cell r="D152" t="str">
            <v>GSSINSSTAFF</v>
          </cell>
          <cell r="E152" t="str">
            <v>(blank) - INSL</v>
          </cell>
        </row>
        <row r="153">
          <cell r="B153" t="str">
            <v>GE721</v>
          </cell>
          <cell r="C153" t="str">
            <v>SS15</v>
          </cell>
          <cell r="D153" t="str">
            <v>GSSLOGNONREG</v>
          </cell>
          <cell r="E153" t="str">
            <v>ShardServics - LOGU</v>
          </cell>
        </row>
        <row r="154">
          <cell r="B154" t="str">
            <v>GG721</v>
          </cell>
          <cell r="C154" t="str">
            <v>SS14</v>
          </cell>
          <cell r="D154" t="str">
            <v>GSSLOGNONREG</v>
          </cell>
          <cell r="E154" t="str">
            <v>ShardServics - LOGU</v>
          </cell>
        </row>
        <row r="155">
          <cell r="B155" t="str">
            <v>GD701</v>
          </cell>
          <cell r="C155" t="str">
            <v>SS13</v>
          </cell>
          <cell r="D155" t="str">
            <v>GSSLOGREG</v>
          </cell>
        </row>
        <row r="156">
          <cell r="B156" t="str">
            <v>GD721</v>
          </cell>
          <cell r="C156" t="str">
            <v>SS13</v>
          </cell>
          <cell r="D156" t="str">
            <v>GSSLOGREG</v>
          </cell>
          <cell r="E156" t="str">
            <v>ShardServics - LOGL</v>
          </cell>
        </row>
        <row r="157">
          <cell r="B157" t="str">
            <v>GD735</v>
          </cell>
          <cell r="C157" t="str">
            <v>SS13</v>
          </cell>
          <cell r="D157" t="str">
            <v>GSSLOGREG</v>
          </cell>
          <cell r="E157" t="str">
            <v>(blank) - LOGL</v>
          </cell>
        </row>
        <row r="158">
          <cell r="B158" t="str">
            <v>GD736</v>
          </cell>
          <cell r="C158" t="str">
            <v>SS13</v>
          </cell>
          <cell r="D158" t="str">
            <v>GSSLOGREG</v>
          </cell>
          <cell r="E158" t="str">
            <v>(blank) - LOGL</v>
          </cell>
        </row>
        <row r="159">
          <cell r="B159" t="str">
            <v>GD737</v>
          </cell>
          <cell r="C159" t="str">
            <v>SS13</v>
          </cell>
          <cell r="D159" t="str">
            <v>GSSLOGREG</v>
          </cell>
          <cell r="E159" t="str">
            <v>(blank) - LOGL</v>
          </cell>
        </row>
        <row r="160">
          <cell r="B160" t="str">
            <v>GD738</v>
          </cell>
          <cell r="C160" t="str">
            <v>SS13</v>
          </cell>
          <cell r="D160" t="str">
            <v>GSSLOGREG</v>
          </cell>
          <cell r="E160" t="str">
            <v>(blank) - LOGL</v>
          </cell>
        </row>
        <row r="161">
          <cell r="B161" t="str">
            <v>GD739</v>
          </cell>
          <cell r="C161" t="str">
            <v>SS13</v>
          </cell>
          <cell r="D161" t="str">
            <v>GSSLOGREG</v>
          </cell>
          <cell r="E161" t="str">
            <v>(blank) - LOGL</v>
          </cell>
        </row>
        <row r="162">
          <cell r="B162" t="str">
            <v>SN370</v>
          </cell>
          <cell r="C162" t="str">
            <v>SS10</v>
          </cell>
          <cell r="D162" t="str">
            <v>GSSMANPROJ</v>
          </cell>
        </row>
        <row r="163">
          <cell r="B163" t="str">
            <v>SN371</v>
          </cell>
          <cell r="C163" t="str">
            <v>SS10</v>
          </cell>
          <cell r="D163" t="str">
            <v>GSSMANPROJ</v>
          </cell>
          <cell r="E163" t="str">
            <v>(blank) - SSOHRCB</v>
          </cell>
        </row>
        <row r="164">
          <cell r="B164" t="str">
            <v>SN372</v>
          </cell>
          <cell r="C164" t="str">
            <v>SS10</v>
          </cell>
          <cell r="D164" t="str">
            <v>GSSMANPROJ</v>
          </cell>
          <cell r="E164" t="str">
            <v>(blank) - SSOHRCB</v>
          </cell>
        </row>
        <row r="165">
          <cell r="B165" t="str">
            <v>SN373</v>
          </cell>
          <cell r="C165" t="str">
            <v>SS10</v>
          </cell>
          <cell r="D165" t="str">
            <v>GSSMANPROJ</v>
          </cell>
          <cell r="E165" t="str">
            <v>(blank) - SSOHRCB</v>
          </cell>
        </row>
        <row r="166">
          <cell r="B166" t="str">
            <v>SN374</v>
          </cell>
          <cell r="C166" t="str">
            <v>SS10</v>
          </cell>
          <cell r="D166" t="str">
            <v>GSSMANPROJ</v>
          </cell>
          <cell r="E166" t="str">
            <v>(blank) - SSOHRCB</v>
          </cell>
        </row>
        <row r="167">
          <cell r="B167" t="str">
            <v>GE731</v>
          </cell>
          <cell r="C167" t="str">
            <v>SS08</v>
          </cell>
          <cell r="D167" t="str">
            <v>GSSMANTEAM</v>
          </cell>
        </row>
        <row r="168">
          <cell r="B168" t="str">
            <v>GG731</v>
          </cell>
          <cell r="C168" t="str">
            <v>SS07</v>
          </cell>
          <cell r="D168" t="str">
            <v>GSSMANTEAM</v>
          </cell>
        </row>
        <row r="169">
          <cell r="B169" t="str">
            <v>SN375</v>
          </cell>
          <cell r="C169" t="str">
            <v>SS10</v>
          </cell>
          <cell r="D169" t="str">
            <v>GSSMANTEAM</v>
          </cell>
        </row>
        <row r="170">
          <cell r="B170" t="str">
            <v>SN401</v>
          </cell>
          <cell r="C170" t="str">
            <v>SS10</v>
          </cell>
          <cell r="D170" t="str">
            <v>GSSMANTEAM</v>
          </cell>
        </row>
        <row r="171">
          <cell r="B171" t="str">
            <v>SN402</v>
          </cell>
          <cell r="C171" t="str">
            <v>SS10</v>
          </cell>
          <cell r="D171" t="str">
            <v>GSSMANTEAM</v>
          </cell>
        </row>
        <row r="172">
          <cell r="B172" t="str">
            <v>SN403</v>
          </cell>
          <cell r="C172" t="str">
            <v>SS10</v>
          </cell>
          <cell r="D172" t="str">
            <v>GSSMANTEAM</v>
          </cell>
        </row>
        <row r="173">
          <cell r="B173" t="str">
            <v>SN404</v>
          </cell>
          <cell r="C173" t="str">
            <v>SS10</v>
          </cell>
          <cell r="D173" t="str">
            <v>GSSMANTEAM</v>
          </cell>
        </row>
        <row r="174">
          <cell r="B174" t="str">
            <v>SN405</v>
          </cell>
          <cell r="C174" t="str">
            <v>SS10</v>
          </cell>
          <cell r="D174" t="str">
            <v>GSSMANTEAM</v>
          </cell>
        </row>
        <row r="175">
          <cell r="B175" t="str">
            <v>SN406</v>
          </cell>
          <cell r="C175" t="str">
            <v>SS10</v>
          </cell>
          <cell r="D175" t="str">
            <v>GSSMANTEAM</v>
          </cell>
        </row>
        <row r="176">
          <cell r="B176" t="str">
            <v>SN407</v>
          </cell>
          <cell r="C176" t="str">
            <v>SS10</v>
          </cell>
          <cell r="D176" t="str">
            <v>GSSMANTEAM</v>
          </cell>
        </row>
        <row r="177">
          <cell r="B177" t="str">
            <v>SN408</v>
          </cell>
          <cell r="C177" t="str">
            <v>SS10</v>
          </cell>
          <cell r="D177" t="str">
            <v>GSSMANTEAM</v>
          </cell>
        </row>
        <row r="178">
          <cell r="B178" t="str">
            <v>SN409</v>
          </cell>
          <cell r="C178" t="str">
            <v>SS10</v>
          </cell>
          <cell r="D178" t="str">
            <v>GSSMANTEAM</v>
          </cell>
        </row>
        <row r="179">
          <cell r="B179" t="str">
            <v>SN410</v>
          </cell>
          <cell r="C179" t="str">
            <v>SS10</v>
          </cell>
          <cell r="D179" t="str">
            <v>GSSMANTEAM</v>
          </cell>
        </row>
        <row r="180">
          <cell r="B180" t="str">
            <v>SN411</v>
          </cell>
          <cell r="C180" t="str">
            <v>SS10</v>
          </cell>
          <cell r="D180" t="str">
            <v>GSSMANTEAM</v>
          </cell>
        </row>
        <row r="181">
          <cell r="B181" t="str">
            <v>SN412</v>
          </cell>
          <cell r="C181" t="str">
            <v>SS10</v>
          </cell>
          <cell r="D181" t="str">
            <v>GSSMANTEAM</v>
          </cell>
        </row>
        <row r="182">
          <cell r="B182" t="str">
            <v>SN413</v>
          </cell>
          <cell r="C182" t="str">
            <v>SS10</v>
          </cell>
          <cell r="D182" t="str">
            <v>GSSMANTEAM</v>
          </cell>
        </row>
        <row r="183">
          <cell r="B183" t="str">
            <v>SN055</v>
          </cell>
          <cell r="C183" t="str">
            <v>SS10</v>
          </cell>
          <cell r="D183" t="str">
            <v>GSSOTCAR</v>
          </cell>
          <cell r="E183" t="str">
            <v>ShardServics - OTCL</v>
          </cell>
        </row>
        <row r="184">
          <cell r="B184" t="str">
            <v>SN054</v>
          </cell>
          <cell r="C184" t="str">
            <v>SS10</v>
          </cell>
          <cell r="D184" t="str">
            <v>GSSOTCCASH</v>
          </cell>
          <cell r="E184" t="str">
            <v>ShardServics - OTCL</v>
          </cell>
        </row>
        <row r="185">
          <cell r="B185" t="str">
            <v>SN051</v>
          </cell>
          <cell r="C185" t="str">
            <v>SS10</v>
          </cell>
          <cell r="D185" t="str">
            <v>GSSOTCCONNECT</v>
          </cell>
          <cell r="E185" t="str">
            <v>ShardServics - OTCL</v>
          </cell>
        </row>
        <row r="186">
          <cell r="B186" t="str">
            <v>SN056</v>
          </cell>
          <cell r="C186" t="str">
            <v>SS10</v>
          </cell>
          <cell r="D186" t="str">
            <v>GSSOTCCREDIT</v>
          </cell>
          <cell r="E186" t="str">
            <v>ShardServics - OTCL</v>
          </cell>
        </row>
        <row r="187">
          <cell r="B187" t="str">
            <v>GE702</v>
          </cell>
          <cell r="C187" t="str">
            <v>SS08</v>
          </cell>
          <cell r="D187" t="str">
            <v>GSSOTCDIST</v>
          </cell>
          <cell r="E187" t="str">
            <v>ShardServics - OTCU</v>
          </cell>
        </row>
        <row r="188">
          <cell r="B188" t="str">
            <v>GG702</v>
          </cell>
          <cell r="C188" t="str">
            <v>SS07</v>
          </cell>
          <cell r="D188" t="str">
            <v>GSSOTCDIST</v>
          </cell>
          <cell r="E188" t="str">
            <v>ShardServics - OTCU</v>
          </cell>
        </row>
        <row r="189">
          <cell r="B189" t="str">
            <v>SN052</v>
          </cell>
          <cell r="C189" t="str">
            <v>SS10</v>
          </cell>
          <cell r="D189" t="str">
            <v>GSSOTCDIST</v>
          </cell>
          <cell r="E189" t="str">
            <v>ShardServics - OTCL</v>
          </cell>
        </row>
        <row r="190">
          <cell r="B190" t="str">
            <v>SN057</v>
          </cell>
          <cell r="C190" t="str">
            <v>SS10</v>
          </cell>
          <cell r="D190" t="str">
            <v>GSSOTCDIST</v>
          </cell>
          <cell r="E190" t="str">
            <v>(blank) - OTCL</v>
          </cell>
        </row>
        <row r="191">
          <cell r="B191" t="str">
            <v>SN053</v>
          </cell>
          <cell r="C191" t="str">
            <v>SS10</v>
          </cell>
          <cell r="D191" t="str">
            <v>GSSOTCUKGRP</v>
          </cell>
          <cell r="E191" t="str">
            <v>ShardServics - OTCL</v>
          </cell>
        </row>
        <row r="192">
          <cell r="B192" t="str">
            <v>GE705</v>
          </cell>
          <cell r="C192" t="str">
            <v>SS08</v>
          </cell>
          <cell r="D192" t="str">
            <v>GSSPENADMIN</v>
          </cell>
          <cell r="E192" t="str">
            <v>ShardServics - PENU</v>
          </cell>
        </row>
        <row r="193">
          <cell r="B193" t="str">
            <v>GG705</v>
          </cell>
          <cell r="C193" t="str">
            <v>SS07</v>
          </cell>
          <cell r="D193" t="str">
            <v>GSSPENADMIN</v>
          </cell>
          <cell r="E193" t="str">
            <v>ShardServics - PENU</v>
          </cell>
        </row>
        <row r="194">
          <cell r="B194" t="str">
            <v>SE201</v>
          </cell>
          <cell r="C194" t="str">
            <v>SS09</v>
          </cell>
          <cell r="D194" t="str">
            <v>GSSPENADMIN</v>
          </cell>
          <cell r="E194" t="str">
            <v>ShardServics - PENL</v>
          </cell>
        </row>
        <row r="195">
          <cell r="B195" t="str">
            <v>SN201</v>
          </cell>
          <cell r="C195" t="str">
            <v>SS10</v>
          </cell>
          <cell r="D195" t="str">
            <v>GSSPENADMIN</v>
          </cell>
          <cell r="E195" t="str">
            <v>ShardServics - PENL</v>
          </cell>
        </row>
        <row r="196">
          <cell r="B196" t="str">
            <v>SE202</v>
          </cell>
          <cell r="C196" t="str">
            <v>SS09</v>
          </cell>
          <cell r="D196" t="str">
            <v>GSSPENLG</v>
          </cell>
          <cell r="E196" t="str">
            <v>ShardServics - PENL</v>
          </cell>
        </row>
        <row r="197">
          <cell r="B197" t="str">
            <v>SN202</v>
          </cell>
          <cell r="C197" t="str">
            <v>SS10</v>
          </cell>
          <cell r="D197" t="str">
            <v>GSSPENLG</v>
          </cell>
          <cell r="E197" t="str">
            <v>ShardServics - PENL</v>
          </cell>
        </row>
        <row r="198">
          <cell r="B198" t="str">
            <v>GE706</v>
          </cell>
          <cell r="C198" t="str">
            <v>SS08</v>
          </cell>
          <cell r="D198" t="str">
            <v>GSSPROCCONST</v>
          </cell>
          <cell r="E198" t="str">
            <v>ShardServics - PROCU</v>
          </cell>
        </row>
        <row r="199">
          <cell r="B199" t="str">
            <v>GG706</v>
          </cell>
          <cell r="C199" t="str">
            <v>SS07</v>
          </cell>
          <cell r="D199" t="str">
            <v>GSSPROCCONST</v>
          </cell>
          <cell r="E199" t="str">
            <v>ShardServics - PROCU</v>
          </cell>
        </row>
        <row r="200">
          <cell r="B200" t="str">
            <v>SN252</v>
          </cell>
          <cell r="C200" t="str">
            <v>SS10</v>
          </cell>
          <cell r="D200" t="str">
            <v>GSSPROCDATA</v>
          </cell>
          <cell r="E200" t="str">
            <v>ShardServics - PROCL</v>
          </cell>
        </row>
        <row r="201">
          <cell r="B201" t="str">
            <v>SN253</v>
          </cell>
          <cell r="C201" t="str">
            <v>SS10</v>
          </cell>
          <cell r="D201" t="str">
            <v>GSSPROCENG</v>
          </cell>
          <cell r="E201" t="str">
            <v>ShardServics - PROCL</v>
          </cell>
        </row>
        <row r="202">
          <cell r="B202" t="str">
            <v>SN251</v>
          </cell>
          <cell r="C202" t="str">
            <v>SS10</v>
          </cell>
          <cell r="D202" t="str">
            <v>GSSPROCPAY</v>
          </cell>
          <cell r="E202" t="str">
            <v>ShardServics - PROCL</v>
          </cell>
        </row>
        <row r="203">
          <cell r="B203" t="str">
            <v>SN255</v>
          </cell>
          <cell r="C203" t="str">
            <v>SS10</v>
          </cell>
          <cell r="D203" t="str">
            <v>GSSPROCSCD</v>
          </cell>
          <cell r="E203" t="str">
            <v>ShardServics - PROCL</v>
          </cell>
        </row>
        <row r="204">
          <cell r="B204" t="str">
            <v>SN254</v>
          </cell>
          <cell r="C204" t="str">
            <v>SS10</v>
          </cell>
          <cell r="D204" t="str">
            <v>GSSPROCSUPPCHN</v>
          </cell>
          <cell r="E204" t="str">
            <v>ShardServics - PROCL</v>
          </cell>
        </row>
        <row r="205">
          <cell r="B205" t="str">
            <v>GE701</v>
          </cell>
          <cell r="C205" t="str">
            <v>SS08</v>
          </cell>
          <cell r="D205" t="str">
            <v>GSSRTRACCTG</v>
          </cell>
          <cell r="E205" t="str">
            <v>ShardServics - RTRU</v>
          </cell>
        </row>
        <row r="206">
          <cell r="B206" t="str">
            <v>GG701</v>
          </cell>
          <cell r="C206" t="str">
            <v>SS07</v>
          </cell>
          <cell r="D206" t="str">
            <v>GSSRTRACCTG</v>
          </cell>
          <cell r="E206" t="str">
            <v>ShardServics - RTRU</v>
          </cell>
        </row>
        <row r="207">
          <cell r="B207" t="str">
            <v>SN001</v>
          </cell>
          <cell r="C207" t="str">
            <v>SS10</v>
          </cell>
          <cell r="D207" t="str">
            <v>GSSRTRACCTG</v>
          </cell>
          <cell r="E207" t="str">
            <v>ShardServics - RTRL</v>
          </cell>
        </row>
        <row r="208">
          <cell r="B208" t="str">
            <v>SN002</v>
          </cell>
          <cell r="C208" t="str">
            <v>SS10</v>
          </cell>
          <cell r="D208" t="str">
            <v>GSSRTRDS</v>
          </cell>
          <cell r="E208" t="str">
            <v>ShardServics - RTRL</v>
          </cell>
        </row>
        <row r="209">
          <cell r="B209" t="str">
            <v>SN003</v>
          </cell>
          <cell r="C209" t="str">
            <v>SS10</v>
          </cell>
          <cell r="D209" t="str">
            <v>GSSRTRREP</v>
          </cell>
          <cell r="E209" t="str">
            <v>ShardServics - RTRREP</v>
          </cell>
        </row>
        <row r="210">
          <cell r="B210" t="str">
            <v>SN004</v>
          </cell>
          <cell r="C210" t="str">
            <v>SS10</v>
          </cell>
          <cell r="D210" t="str">
            <v>GSSRTRREP</v>
          </cell>
          <cell r="E210" t="str">
            <v>ShardServics - REPAF</v>
          </cell>
        </row>
        <row r="211">
          <cell r="B211" t="str">
            <v>SN005</v>
          </cell>
          <cell r="C211" t="str">
            <v>SS10</v>
          </cell>
          <cell r="D211" t="str">
            <v>GSSRTRREP</v>
          </cell>
          <cell r="E211" t="str">
            <v>ShardServics - REPAF</v>
          </cell>
        </row>
        <row r="212">
          <cell r="B212" t="str">
            <v>EU810</v>
          </cell>
          <cell r="C212" t="str">
            <v>BS03</v>
          </cell>
          <cell r="D212" t="str">
            <v>NGCAUDITDIR_S</v>
          </cell>
          <cell r="E212" t="str">
            <v>(blank) - REGU</v>
          </cell>
        </row>
        <row r="213">
          <cell r="B213" t="str">
            <v>BE011</v>
          </cell>
          <cell r="C213" t="str">
            <v>BS09</v>
          </cell>
          <cell r="D213" t="str">
            <v>NGCCOMMSDIR_S</v>
          </cell>
          <cell r="E213" t="str">
            <v>BusiServ - COML</v>
          </cell>
        </row>
        <row r="214">
          <cell r="B214" t="str">
            <v>BE012</v>
          </cell>
          <cell r="C214" t="str">
            <v>BS09</v>
          </cell>
          <cell r="D214" t="str">
            <v>NGCCOMMSDIR_S</v>
          </cell>
          <cell r="E214" t="str">
            <v>BusiServ - COML</v>
          </cell>
        </row>
        <row r="215">
          <cell r="B215" t="str">
            <v>BE013</v>
          </cell>
          <cell r="C215" t="str">
            <v>BS09</v>
          </cell>
          <cell r="D215" t="str">
            <v>NGCCOMMSDIR_S</v>
          </cell>
          <cell r="E215" t="str">
            <v>BusiServ - COML</v>
          </cell>
        </row>
        <row r="216">
          <cell r="B216" t="str">
            <v>BE014</v>
          </cell>
          <cell r="C216" t="str">
            <v>BS09</v>
          </cell>
          <cell r="D216" t="str">
            <v>NGCCOMMSDIR_S</v>
          </cell>
          <cell r="E216" t="str">
            <v>BusiServ - COML</v>
          </cell>
        </row>
        <row r="217">
          <cell r="B217" t="str">
            <v>BE015</v>
          </cell>
          <cell r="C217" t="str">
            <v>BS09</v>
          </cell>
          <cell r="D217" t="str">
            <v>NGCCOMMSDIR_S</v>
          </cell>
          <cell r="E217" t="str">
            <v>BusiServ - COML</v>
          </cell>
        </row>
        <row r="218">
          <cell r="B218" t="str">
            <v>BE016</v>
          </cell>
          <cell r="C218" t="str">
            <v>BS09</v>
          </cell>
          <cell r="D218" t="str">
            <v>NGCCOMMSDIR_S</v>
          </cell>
          <cell r="E218" t="str">
            <v>BusiServ - COML</v>
          </cell>
        </row>
        <row r="219">
          <cell r="B219" t="str">
            <v>BE017</v>
          </cell>
          <cell r="C219" t="str">
            <v>BS09</v>
          </cell>
          <cell r="D219" t="str">
            <v>NGCCOMMSDIR_S</v>
          </cell>
          <cell r="E219" t="str">
            <v>BusiServ - COML</v>
          </cell>
        </row>
        <row r="220">
          <cell r="B220" t="str">
            <v>EU757</v>
          </cell>
          <cell r="C220" t="str">
            <v>BS03</v>
          </cell>
          <cell r="D220" t="str">
            <v>NGCCOMMSDIR_S</v>
          </cell>
          <cell r="E220" t="str">
            <v>BusiServ - COMU</v>
          </cell>
        </row>
        <row r="221">
          <cell r="B221" t="str">
            <v>BE103</v>
          </cell>
          <cell r="C221" t="str">
            <v>BS09</v>
          </cell>
          <cell r="D221" t="str">
            <v>NGCFINMAN_S</v>
          </cell>
        </row>
        <row r="222">
          <cell r="B222" t="str">
            <v>BE104</v>
          </cell>
          <cell r="C222" t="str">
            <v>BS09</v>
          </cell>
          <cell r="D222" t="str">
            <v>NGCFINMAN_S</v>
          </cell>
        </row>
        <row r="223">
          <cell r="B223" t="str">
            <v>BE203</v>
          </cell>
          <cell r="C223" t="str">
            <v>BS09</v>
          </cell>
          <cell r="D223" t="str">
            <v>NGCFINMAN_S</v>
          </cell>
        </row>
        <row r="224">
          <cell r="B224" t="str">
            <v>SE011</v>
          </cell>
          <cell r="C224" t="str">
            <v>SS09</v>
          </cell>
          <cell r="D224" t="str">
            <v>NGCFINMAN_S</v>
          </cell>
        </row>
        <row r="225">
          <cell r="B225" t="str">
            <v>SE386</v>
          </cell>
          <cell r="C225" t="str">
            <v>SS09</v>
          </cell>
          <cell r="D225" t="str">
            <v>NGCFINMAN_S</v>
          </cell>
        </row>
        <row r="226">
          <cell r="B226" t="str">
            <v>LE001</v>
          </cell>
          <cell r="C226" t="str">
            <v>LL01</v>
          </cell>
          <cell r="D226" t="str">
            <v>NGCLEASING_S</v>
          </cell>
          <cell r="E226" t="str">
            <v>NGLeasLtd - NGL</v>
          </cell>
        </row>
        <row r="227">
          <cell r="B227" t="str">
            <v>BE001</v>
          </cell>
          <cell r="C227" t="str">
            <v>BS09</v>
          </cell>
          <cell r="D227" t="str">
            <v>NGCLEGALDIR_S</v>
          </cell>
          <cell r="E227" t="str">
            <v>BusiServ - LGLL</v>
          </cell>
        </row>
        <row r="228">
          <cell r="B228" t="str">
            <v>BE002</v>
          </cell>
          <cell r="C228" t="str">
            <v>BS09</v>
          </cell>
          <cell r="D228" t="str">
            <v>NGCLEGALDIR_S</v>
          </cell>
          <cell r="E228" t="str">
            <v>BusiServ - LGLL</v>
          </cell>
        </row>
        <row r="229">
          <cell r="B229" t="str">
            <v>BE101</v>
          </cell>
          <cell r="C229" t="str">
            <v>BS09</v>
          </cell>
          <cell r="D229" t="str">
            <v>NGCLEGALDIR_S</v>
          </cell>
        </row>
        <row r="230">
          <cell r="B230" t="str">
            <v>BE102</v>
          </cell>
          <cell r="C230" t="str">
            <v>BS09</v>
          </cell>
          <cell r="D230" t="str">
            <v>NGCLEGALDIR_S</v>
          </cell>
        </row>
        <row r="231">
          <cell r="B231" t="str">
            <v>EU754</v>
          </cell>
          <cell r="C231" t="str">
            <v>BS03</v>
          </cell>
          <cell r="D231" t="str">
            <v>NGCLEGALDIR_S</v>
          </cell>
          <cell r="E231" t="str">
            <v>BusiServ - LGLU</v>
          </cell>
        </row>
        <row r="232">
          <cell r="B232" t="str">
            <v>BE759</v>
          </cell>
          <cell r="C232" t="str">
            <v>BS09</v>
          </cell>
          <cell r="D232" t="str">
            <v>NGCPCRTRANS_S</v>
          </cell>
          <cell r="E232" t="str">
            <v>BusiServ - BSO</v>
          </cell>
        </row>
        <row r="233">
          <cell r="B233" t="str">
            <v>BE018</v>
          </cell>
          <cell r="C233" t="str">
            <v>BS09</v>
          </cell>
          <cell r="D233" t="str">
            <v>NGCREGDIR_S</v>
          </cell>
          <cell r="E233" t="str">
            <v>BusiServ - REGL</v>
          </cell>
        </row>
        <row r="234">
          <cell r="B234" t="str">
            <v>BE100</v>
          </cell>
          <cell r="C234" t="str">
            <v>BS09</v>
          </cell>
          <cell r="D234" t="str">
            <v>NGCREGDIR_S</v>
          </cell>
          <cell r="E234" t="str">
            <v>(blank) - REGL</v>
          </cell>
        </row>
        <row r="235">
          <cell r="B235" t="str">
            <v>EU758</v>
          </cell>
          <cell r="C235" t="str">
            <v>BS03</v>
          </cell>
          <cell r="D235" t="str">
            <v>NGCREGDIR_S</v>
          </cell>
          <cell r="E235" t="str">
            <v>BusiServ - REGU</v>
          </cell>
        </row>
        <row r="236">
          <cell r="B236" t="str">
            <v>BE003</v>
          </cell>
          <cell r="C236" t="str">
            <v>BS09</v>
          </cell>
          <cell r="D236" t="str">
            <v>NGCSHEDIR_S</v>
          </cell>
          <cell r="E236" t="str">
            <v>BusiServ - DADL</v>
          </cell>
        </row>
        <row r="237">
          <cell r="B237" t="str">
            <v>BE004</v>
          </cell>
          <cell r="C237" t="str">
            <v>BS09</v>
          </cell>
          <cell r="D237" t="str">
            <v>NGCSHEDIR_S</v>
          </cell>
          <cell r="E237" t="str">
            <v>BusiServ - DADL</v>
          </cell>
        </row>
        <row r="238">
          <cell r="B238" t="str">
            <v>BE007</v>
          </cell>
          <cell r="C238" t="str">
            <v>BS09</v>
          </cell>
          <cell r="D238" t="str">
            <v>NGCSHEDIR_S</v>
          </cell>
          <cell r="E238" t="str">
            <v>BusiServ - SHESL</v>
          </cell>
        </row>
        <row r="239">
          <cell r="B239" t="str">
            <v>EU756</v>
          </cell>
          <cell r="C239" t="str">
            <v>BS03</v>
          </cell>
          <cell r="D239" t="str">
            <v>NGCSHEDIR_S</v>
          </cell>
          <cell r="E239" t="str">
            <v>BusiServ - SHESU</v>
          </cell>
        </row>
        <row r="240">
          <cell r="B240" t="str">
            <v>EU760</v>
          </cell>
          <cell r="C240" t="str">
            <v>BS03</v>
          </cell>
          <cell r="D240" t="str">
            <v>NGCSHEDIR_S</v>
          </cell>
          <cell r="E240" t="str">
            <v>BusiServ - BSAU</v>
          </cell>
        </row>
        <row r="241">
          <cell r="B241" t="str">
            <v>BE008</v>
          </cell>
          <cell r="C241" t="str">
            <v>BS09</v>
          </cell>
          <cell r="D241" t="str">
            <v>NGCSHEDIST_S</v>
          </cell>
          <cell r="E241" t="str">
            <v>BusiServ - SHESL</v>
          </cell>
        </row>
        <row r="242">
          <cell r="B242" t="str">
            <v>BE010</v>
          </cell>
          <cell r="C242" t="str">
            <v>BS09</v>
          </cell>
          <cell r="D242" t="str">
            <v>NGCSHESECURE_S</v>
          </cell>
          <cell r="E242" t="str">
            <v>BusiServ - SHESL</v>
          </cell>
        </row>
        <row r="243">
          <cell r="B243" t="str">
            <v>BE009</v>
          </cell>
          <cell r="C243" t="str">
            <v>BS09</v>
          </cell>
          <cell r="D243" t="str">
            <v>NGCSHETRAN_S</v>
          </cell>
          <cell r="E243" t="str">
            <v>BusiServ - SHESL</v>
          </cell>
        </row>
        <row r="244">
          <cell r="B244" t="str">
            <v>GE810</v>
          </cell>
          <cell r="C244" t="str">
            <v>BS08</v>
          </cell>
          <cell r="D244" t="str">
            <v>TCAUDITDIR</v>
          </cell>
          <cell r="E244" t="str">
            <v>(blank) - REGU</v>
          </cell>
        </row>
        <row r="245">
          <cell r="B245" t="str">
            <v>GG810</v>
          </cell>
          <cell r="C245" t="str">
            <v>BS07</v>
          </cell>
          <cell r="D245" t="str">
            <v>TCAUDITDIR</v>
          </cell>
          <cell r="E245" t="str">
            <v>(blank) - REGU</v>
          </cell>
        </row>
        <row r="246">
          <cell r="B246" t="str">
            <v>BN011</v>
          </cell>
          <cell r="C246" t="str">
            <v>BS10</v>
          </cell>
          <cell r="D246" t="str">
            <v>TCCOMMSCEN</v>
          </cell>
          <cell r="E246" t="str">
            <v>BusiServ - COML</v>
          </cell>
        </row>
        <row r="247">
          <cell r="B247" t="str">
            <v>BN012</v>
          </cell>
          <cell r="C247" t="str">
            <v>BS10</v>
          </cell>
          <cell r="D247" t="str">
            <v>TCCOMMSCEN</v>
          </cell>
          <cell r="E247" t="str">
            <v>BusiServ - COML</v>
          </cell>
        </row>
        <row r="248">
          <cell r="B248" t="str">
            <v>BN013</v>
          </cell>
          <cell r="C248" t="str">
            <v>BS10</v>
          </cell>
          <cell r="D248" t="str">
            <v>TCCOMMSCEN</v>
          </cell>
          <cell r="E248" t="str">
            <v>BusiServ - COML</v>
          </cell>
        </row>
        <row r="249">
          <cell r="B249" t="str">
            <v>BN014</v>
          </cell>
          <cell r="C249" t="str">
            <v>BS10</v>
          </cell>
          <cell r="D249" t="str">
            <v>TCCOMMSCEN</v>
          </cell>
          <cell r="E249" t="str">
            <v>BusiServ - COML</v>
          </cell>
        </row>
        <row r="250">
          <cell r="B250" t="str">
            <v>BN015</v>
          </cell>
          <cell r="C250" t="str">
            <v>BS10</v>
          </cell>
          <cell r="D250" t="str">
            <v>TCCOMMSCEN</v>
          </cell>
          <cell r="E250" t="str">
            <v>BusiServ - COML</v>
          </cell>
        </row>
        <row r="251">
          <cell r="B251" t="str">
            <v>BN016</v>
          </cell>
          <cell r="C251" t="str">
            <v>BS10</v>
          </cell>
          <cell r="D251" t="str">
            <v>TCCOMMSCEN</v>
          </cell>
          <cell r="E251" t="str">
            <v>BusiServ - COML</v>
          </cell>
        </row>
        <row r="252">
          <cell r="B252" t="str">
            <v>BN017</v>
          </cell>
          <cell r="C252" t="str">
            <v>BS10</v>
          </cell>
          <cell r="D252" t="str">
            <v>TCCOMMSCEN</v>
          </cell>
          <cell r="E252" t="str">
            <v>BusiServ - COML</v>
          </cell>
        </row>
        <row r="253">
          <cell r="B253" t="str">
            <v>GE757</v>
          </cell>
          <cell r="C253" t="str">
            <v>BS08</v>
          </cell>
          <cell r="D253" t="str">
            <v>TCCOMMSCEN</v>
          </cell>
          <cell r="E253" t="str">
            <v>BusiServ - COMU</v>
          </cell>
        </row>
        <row r="254">
          <cell r="B254" t="str">
            <v>GG757</v>
          </cell>
          <cell r="C254" t="str">
            <v>BS07</v>
          </cell>
          <cell r="D254" t="str">
            <v>TCCOMMSCEN</v>
          </cell>
          <cell r="E254" t="str">
            <v>BusiServ - COMU</v>
          </cell>
        </row>
        <row r="255">
          <cell r="B255" t="str">
            <v>BN103</v>
          </cell>
          <cell r="C255" t="str">
            <v>BS10</v>
          </cell>
          <cell r="D255" t="str">
            <v>TCFINTRANS</v>
          </cell>
        </row>
        <row r="256">
          <cell r="B256" t="str">
            <v>BN104</v>
          </cell>
          <cell r="C256" t="str">
            <v>BS10</v>
          </cell>
          <cell r="D256" t="str">
            <v>TCFINTRANS</v>
          </cell>
        </row>
        <row r="257">
          <cell r="B257" t="str">
            <v>BN203</v>
          </cell>
          <cell r="C257" t="str">
            <v>BS10</v>
          </cell>
          <cell r="D257" t="str">
            <v>TCFINTRANS</v>
          </cell>
        </row>
        <row r="258">
          <cell r="B258" t="str">
            <v>BT001</v>
          </cell>
          <cell r="C258" t="str">
            <v>BS10</v>
          </cell>
          <cell r="D258" t="str">
            <v>TCFINTRANS</v>
          </cell>
        </row>
        <row r="259">
          <cell r="B259" t="str">
            <v>SN009</v>
          </cell>
          <cell r="C259" t="str">
            <v>SS10</v>
          </cell>
          <cell r="D259" t="str">
            <v>TCFINTRANS</v>
          </cell>
        </row>
        <row r="260">
          <cell r="B260" t="str">
            <v>BN001</v>
          </cell>
          <cell r="C260" t="str">
            <v>BS10</v>
          </cell>
          <cell r="D260" t="str">
            <v>TCLEGALCORE</v>
          </cell>
          <cell r="E260" t="str">
            <v>BusiServ - LGLL</v>
          </cell>
        </row>
        <row r="261">
          <cell r="B261" t="str">
            <v>BN002</v>
          </cell>
          <cell r="C261" t="str">
            <v>BS10</v>
          </cell>
          <cell r="D261" t="str">
            <v>TCLEGALCORE</v>
          </cell>
          <cell r="E261" t="str">
            <v>BusiServ - LGLL</v>
          </cell>
        </row>
        <row r="262">
          <cell r="B262" t="str">
            <v>BN101</v>
          </cell>
          <cell r="C262" t="str">
            <v>BS10</v>
          </cell>
          <cell r="D262" t="str">
            <v>TCLEGALCORE</v>
          </cell>
        </row>
        <row r="263">
          <cell r="B263" t="str">
            <v>BN102</v>
          </cell>
          <cell r="C263" t="str">
            <v>BS10</v>
          </cell>
          <cell r="D263" t="str">
            <v>TCLEGALCORE</v>
          </cell>
        </row>
        <row r="264">
          <cell r="B264" t="str">
            <v>GE754</v>
          </cell>
          <cell r="C264" t="str">
            <v>BS08</v>
          </cell>
          <cell r="D264" t="str">
            <v>TCLEGALCORE</v>
          </cell>
          <cell r="E264" t="str">
            <v>BusiServ - LGLU</v>
          </cell>
        </row>
        <row r="265">
          <cell r="B265" t="str">
            <v>GG754</v>
          </cell>
          <cell r="C265" t="str">
            <v>BS07</v>
          </cell>
          <cell r="D265" t="str">
            <v>TCLEGALCORE</v>
          </cell>
          <cell r="E265" t="str">
            <v>BusiServ - LGLU</v>
          </cell>
        </row>
        <row r="266">
          <cell r="B266" t="str">
            <v>BN759</v>
          </cell>
          <cell r="C266" t="str">
            <v>BS10</v>
          </cell>
          <cell r="D266" t="str">
            <v>TCPCRDIST</v>
          </cell>
          <cell r="E266" t="str">
            <v>BusiServ - BSO</v>
          </cell>
        </row>
        <row r="267">
          <cell r="B267" t="str">
            <v>GD759</v>
          </cell>
          <cell r="C267" t="str">
            <v>BS04</v>
          </cell>
          <cell r="D267" t="str">
            <v>TCPCRDIST</v>
          </cell>
          <cell r="E267" t="str">
            <v>BusiServ - BSO</v>
          </cell>
        </row>
        <row r="268">
          <cell r="B268" t="str">
            <v>BN018</v>
          </cell>
          <cell r="C268" t="str">
            <v>BS10</v>
          </cell>
          <cell r="D268" t="str">
            <v>TCREGCORE</v>
          </cell>
          <cell r="E268" t="str">
            <v>BusiServ - REGL</v>
          </cell>
        </row>
        <row r="269">
          <cell r="B269" t="str">
            <v>BN100</v>
          </cell>
          <cell r="C269" t="str">
            <v>BS10</v>
          </cell>
          <cell r="D269" t="str">
            <v>TCREGCORE</v>
          </cell>
          <cell r="E269" t="str">
            <v>BusiServ - REGL</v>
          </cell>
        </row>
        <row r="270">
          <cell r="B270" t="str">
            <v>GE758</v>
          </cell>
          <cell r="C270" t="str">
            <v>BS08</v>
          </cell>
          <cell r="D270" t="str">
            <v>TCREGCORE</v>
          </cell>
          <cell r="E270" t="str">
            <v>BusiServ - REGU</v>
          </cell>
        </row>
        <row r="271">
          <cell r="B271" t="str">
            <v>GG758</v>
          </cell>
          <cell r="C271" t="str">
            <v>BS07</v>
          </cell>
          <cell r="D271" t="str">
            <v>TCREGCORE</v>
          </cell>
          <cell r="E271" t="str">
            <v>BusiServ - REGU</v>
          </cell>
        </row>
        <row r="272">
          <cell r="B272" t="str">
            <v>GE760</v>
          </cell>
          <cell r="C272" t="str">
            <v>BS08</v>
          </cell>
          <cell r="D272" t="str">
            <v>TCSHEALL</v>
          </cell>
          <cell r="E272" t="str">
            <v>BusiServ - BSAU</v>
          </cell>
        </row>
        <row r="273">
          <cell r="B273" t="str">
            <v>GG760</v>
          </cell>
          <cell r="C273" t="str">
            <v>BS07</v>
          </cell>
          <cell r="D273" t="str">
            <v>TCSHEALL</v>
          </cell>
          <cell r="E273" t="str">
            <v>BusiServ - BSAU</v>
          </cell>
        </row>
        <row r="274">
          <cell r="B274" t="str">
            <v>BN003</v>
          </cell>
          <cell r="C274" t="str">
            <v>BS10</v>
          </cell>
          <cell r="D274" t="str">
            <v>TCSHEDIRDEV</v>
          </cell>
          <cell r="E274" t="str">
            <v>BusiServ - DADL</v>
          </cell>
        </row>
        <row r="275">
          <cell r="B275" t="str">
            <v>BN004</v>
          </cell>
          <cell r="C275" t="str">
            <v>BS10</v>
          </cell>
          <cell r="D275" t="str">
            <v>TCSHEDIRDEV</v>
          </cell>
          <cell r="E275" t="str">
            <v>BusiServ - DADL</v>
          </cell>
        </row>
        <row r="276">
          <cell r="B276" t="str">
            <v>BN007</v>
          </cell>
          <cell r="C276" t="str">
            <v>BS10</v>
          </cell>
          <cell r="D276" t="str">
            <v>TCSHEDIRDEV</v>
          </cell>
          <cell r="E276" t="str">
            <v>BusiServ - SHESL</v>
          </cell>
        </row>
        <row r="277">
          <cell r="B277" t="str">
            <v>GE756</v>
          </cell>
          <cell r="C277" t="str">
            <v>BS08</v>
          </cell>
          <cell r="D277" t="str">
            <v>TCSHEDIRDEV</v>
          </cell>
          <cell r="E277" t="str">
            <v>BusiServ - SHESU</v>
          </cell>
        </row>
        <row r="278">
          <cell r="B278" t="str">
            <v>GG756</v>
          </cell>
          <cell r="C278" t="str">
            <v>BS07</v>
          </cell>
          <cell r="D278" t="str">
            <v>TCSHEDIRDEV</v>
          </cell>
          <cell r="E278" t="str">
            <v>BusiServ - SHESU</v>
          </cell>
        </row>
        <row r="279">
          <cell r="B279" t="str">
            <v>BN008</v>
          </cell>
          <cell r="C279" t="str">
            <v>BS10</v>
          </cell>
          <cell r="D279" t="str">
            <v>TCSHEDIST</v>
          </cell>
          <cell r="E279" t="str">
            <v>BusiServ - SHESL</v>
          </cell>
        </row>
        <row r="280">
          <cell r="B280" t="str">
            <v>BN010</v>
          </cell>
          <cell r="C280" t="str">
            <v>BS10</v>
          </cell>
          <cell r="D280" t="str">
            <v>TCSHESECURE</v>
          </cell>
          <cell r="E280" t="str">
            <v>BusiServ - SHESL</v>
          </cell>
        </row>
        <row r="281">
          <cell r="B281" t="str">
            <v>BN009</v>
          </cell>
          <cell r="C281" t="str">
            <v>BS10</v>
          </cell>
          <cell r="D281" t="str">
            <v>TCSHETRANS</v>
          </cell>
          <cell r="E281" t="str">
            <v>BusiServ - SHESL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GL Account</v>
          </cell>
          <cell r="C1" t="str">
            <v>Description</v>
          </cell>
        </row>
        <row r="2">
          <cell r="B2" t="str">
            <v>1100000</v>
          </cell>
          <cell r="C2" t="str">
            <v>External Sales - UK Other</v>
          </cell>
        </row>
        <row r="3">
          <cell r="B3" t="str">
            <v>1100001</v>
          </cell>
          <cell r="C3" t="str">
            <v>External Sales - Unlicensed</v>
          </cell>
        </row>
        <row r="4">
          <cell r="B4" t="str">
            <v>1100002</v>
          </cell>
          <cell r="C4" t="str">
            <v>External Sales - Surchages</v>
          </cell>
        </row>
        <row r="5">
          <cell r="B5" t="str">
            <v>1100003</v>
          </cell>
          <cell r="C5" t="str">
            <v>External Sales - Discounts</v>
          </cell>
        </row>
        <row r="6">
          <cell r="B6" t="str">
            <v>1100100</v>
          </cell>
          <cell r="C6" t="str">
            <v>External Sales - RPI-X Other</v>
          </cell>
        </row>
        <row r="7">
          <cell r="B7" t="str">
            <v>1100101</v>
          </cell>
          <cell r="C7" t="str">
            <v>External Sales - RPI-X Internal Scheme Abatement</v>
          </cell>
        </row>
        <row r="8">
          <cell r="B8" t="str">
            <v>1100102</v>
          </cell>
          <cell r="C8" t="str">
            <v>External Sales - RPI-X External Scheme Abatement</v>
          </cell>
        </row>
        <row r="9">
          <cell r="B9" t="str">
            <v>1100103</v>
          </cell>
          <cell r="C9" t="str">
            <v>External Sales - RPI-X Infra Gen Reg Capacity</v>
          </cell>
        </row>
        <row r="10">
          <cell r="B10" t="str">
            <v>1100104</v>
          </cell>
          <cell r="C10" t="str">
            <v>External Sales - RPI-X Deferred demand income</v>
          </cell>
        </row>
        <row r="11">
          <cell r="B11" t="str">
            <v>1100105</v>
          </cell>
          <cell r="C11" t="str">
            <v>External Sales - RPI-X Infrastructure Demand HH</v>
          </cell>
        </row>
        <row r="12">
          <cell r="B12" t="str">
            <v>1100106</v>
          </cell>
          <cell r="C12" t="str">
            <v>External Sales - RPI-X Infrastructure Demand NHH</v>
          </cell>
        </row>
        <row r="13">
          <cell r="B13" t="str">
            <v>1100107</v>
          </cell>
          <cell r="C13" t="str">
            <v>External Sales - RPI-X Sys.Income EntAssets&lt;1/4/90</v>
          </cell>
        </row>
        <row r="14">
          <cell r="B14" t="str">
            <v>1100108</v>
          </cell>
          <cell r="C14" t="str">
            <v>External Sales - RPI-X Ext Assets&lt;1/4/90</v>
          </cell>
        </row>
        <row r="15">
          <cell r="B15" t="str">
            <v>1100109</v>
          </cell>
          <cell r="C15" t="str">
            <v>External Sales - RPI-X Rental Income</v>
          </cell>
        </row>
        <row r="16">
          <cell r="B16" t="str">
            <v>1100150</v>
          </cell>
          <cell r="C16" t="str">
            <v>External Sales - Post-Vesting Connections Other</v>
          </cell>
        </row>
        <row r="17">
          <cell r="B17" t="str">
            <v>1100151</v>
          </cell>
          <cell r="C17" t="str">
            <v>Ext Sales - PVC UseSystemIncomeEntAssets&gt;1/4/90</v>
          </cell>
        </row>
        <row r="18">
          <cell r="B18" t="str">
            <v>1100152</v>
          </cell>
          <cell r="C18" t="str">
            <v>Ext Sales - PVC Ext Assets&gt;1/4/90</v>
          </cell>
        </row>
        <row r="19">
          <cell r="B19" t="str">
            <v>1100153</v>
          </cell>
          <cell r="C19" t="str">
            <v>Ext Sales - PVC Energy Metering Charges</v>
          </cell>
        </row>
        <row r="20">
          <cell r="B20" t="str">
            <v>1100154</v>
          </cell>
          <cell r="C20" t="str">
            <v>Ext Sales - PVC Transmission Charges</v>
          </cell>
        </row>
        <row r="21">
          <cell r="B21" t="str">
            <v>1100155</v>
          </cell>
          <cell r="C21" t="str">
            <v>Ext Sales - PVC Miscellaneous Charges</v>
          </cell>
        </row>
        <row r="22">
          <cell r="B22" t="str">
            <v>1100200</v>
          </cell>
          <cell r="C22" t="str">
            <v>External Sales - Line Diversions Other</v>
          </cell>
        </row>
        <row r="23">
          <cell r="B23" t="str">
            <v>1100250</v>
          </cell>
          <cell r="C23" t="str">
            <v>External Sales - Other Excluded Services</v>
          </cell>
        </row>
        <row r="24">
          <cell r="B24" t="str">
            <v>1100251</v>
          </cell>
          <cell r="C24" t="str">
            <v>External Sales - Excl.Services One Off Charges</v>
          </cell>
        </row>
        <row r="25">
          <cell r="B25" t="str">
            <v>1100252</v>
          </cell>
          <cell r="C25" t="str">
            <v>External Sales - Excl.Serv. Appl. for Connections</v>
          </cell>
        </row>
        <row r="26">
          <cell r="B26" t="str">
            <v>1100253</v>
          </cell>
          <cell r="C26" t="str">
            <v>External Sales - Excl.Serv. Feasibility study fees</v>
          </cell>
        </row>
        <row r="27">
          <cell r="B27" t="str">
            <v>1100254</v>
          </cell>
          <cell r="C27" t="str">
            <v>External Sales - Excl. Services Consents fees</v>
          </cell>
        </row>
        <row r="28">
          <cell r="B28" t="str">
            <v>1100300</v>
          </cell>
          <cell r="C28" t="str">
            <v>External Sales - Other BSIS Income</v>
          </cell>
        </row>
        <row r="29">
          <cell r="B29" t="str">
            <v>1100301</v>
          </cell>
          <cell r="C29" t="str">
            <v>External Sales - BSIS Scheme BSUoS Income</v>
          </cell>
        </row>
        <row r="30">
          <cell r="B30" t="str">
            <v>1100302</v>
          </cell>
          <cell r="C30" t="str">
            <v>External Sales - BSIS Internal Scheme Income</v>
          </cell>
        </row>
        <row r="31">
          <cell r="B31" t="str">
            <v>1100303</v>
          </cell>
          <cell r="C31" t="str">
            <v>External Sales - BSIS Prior Year Scheme</v>
          </cell>
        </row>
        <row r="32">
          <cell r="B32" t="str">
            <v>1100350</v>
          </cell>
          <cell r="C32" t="str">
            <v>External Sales - Other French Interconnection Inc.</v>
          </cell>
        </row>
        <row r="33">
          <cell r="B33" t="str">
            <v>1100375</v>
          </cell>
          <cell r="C33" t="str">
            <v>External Sales - Other Scot. Interconnection Inc.</v>
          </cell>
        </row>
        <row r="34">
          <cell r="B34" t="str">
            <v>1100400</v>
          </cell>
          <cell r="C34" t="str">
            <v>External Sales - Other BETTA Income</v>
          </cell>
        </row>
        <row r="35">
          <cell r="B35" t="str">
            <v>1100450</v>
          </cell>
          <cell r="C35" t="str">
            <v>External Sales - Other Gas LDZ Transportation Inc.</v>
          </cell>
        </row>
        <row r="36">
          <cell r="B36" t="str">
            <v>1100500</v>
          </cell>
          <cell r="C36" t="str">
            <v>External Sales - Other Gas TO Transportation Inc.</v>
          </cell>
        </row>
        <row r="37">
          <cell r="B37" t="str">
            <v>1100510</v>
          </cell>
          <cell r="C37" t="str">
            <v>External Sales - UKD Miscellaneous Other</v>
          </cell>
        </row>
        <row r="38">
          <cell r="B38" t="str">
            <v>1100511</v>
          </cell>
          <cell r="C38" t="str">
            <v>External Sales - UKD LDZ Capacity</v>
          </cell>
        </row>
        <row r="39">
          <cell r="B39" t="str">
            <v>1100512</v>
          </cell>
          <cell r="C39" t="str">
            <v>External Sales - UKD LDZ Commodity</v>
          </cell>
        </row>
        <row r="40">
          <cell r="B40" t="str">
            <v>1100513</v>
          </cell>
          <cell r="C40" t="str">
            <v>External Sales - UKD Customer Commodity</v>
          </cell>
        </row>
        <row r="41">
          <cell r="B41" t="str">
            <v>1100514</v>
          </cell>
          <cell r="C41" t="str">
            <v>External Sales - UKD Customer Capacity</v>
          </cell>
        </row>
        <row r="42">
          <cell r="B42" t="str">
            <v>1100515</v>
          </cell>
          <cell r="C42" t="str">
            <v>External Sales - UKD Fixed Customer charge</v>
          </cell>
        </row>
        <row r="43">
          <cell r="B43" t="str">
            <v>1100516</v>
          </cell>
          <cell r="C43" t="str">
            <v>External Sales - UKD Recn - Customer Commodity</v>
          </cell>
        </row>
        <row r="44">
          <cell r="B44" t="str">
            <v>1100517</v>
          </cell>
          <cell r="C44" t="str">
            <v>External Sales - UKD Shipper Must Reads</v>
          </cell>
        </row>
        <row r="45">
          <cell r="B45" t="str">
            <v>1100520</v>
          </cell>
          <cell r="C45" t="str">
            <v>External Sales - Other Income SO</v>
          </cell>
        </row>
        <row r="46">
          <cell r="B46" t="str">
            <v>1100521</v>
          </cell>
          <cell r="C46" t="str">
            <v>External Sales - UKT - Exit Capacity</v>
          </cell>
        </row>
        <row r="47">
          <cell r="B47" t="str">
            <v>1100522</v>
          </cell>
          <cell r="C47" t="str">
            <v>External Sales - UKT - Exit Capacity Overruns</v>
          </cell>
        </row>
        <row r="48">
          <cell r="B48" t="str">
            <v>1100523</v>
          </cell>
          <cell r="C48" t="str">
            <v>External Sales - UKT - Entry Capacity</v>
          </cell>
        </row>
        <row r="49">
          <cell r="B49" t="str">
            <v>1100524</v>
          </cell>
          <cell r="C49" t="str">
            <v>External Sales - UKT - Commodity Standard</v>
          </cell>
        </row>
        <row r="50">
          <cell r="B50" t="str">
            <v>1100525</v>
          </cell>
          <cell r="C50" t="str">
            <v>External Sales - UKT - Commodity Optional</v>
          </cell>
        </row>
        <row r="51">
          <cell r="B51" t="str">
            <v>1100526</v>
          </cell>
          <cell r="C51" t="str">
            <v>External Sales - UKT - Compression</v>
          </cell>
        </row>
        <row r="52">
          <cell r="B52" t="str">
            <v>1100527</v>
          </cell>
          <cell r="C52" t="str">
            <v>External Sales - UKT - Entry SO Commodity</v>
          </cell>
        </row>
        <row r="53">
          <cell r="B53" t="str">
            <v>1100528</v>
          </cell>
          <cell r="C53" t="str">
            <v>External Sales - UKT - Entry TO Commodity</v>
          </cell>
        </row>
        <row r="54">
          <cell r="B54" t="str">
            <v>1100529</v>
          </cell>
          <cell r="C54" t="str">
            <v>External Sales - UKT DN Pension Deficit Recovery</v>
          </cell>
        </row>
        <row r="55">
          <cell r="B55" t="str">
            <v>1100550</v>
          </cell>
          <cell r="C55" t="str">
            <v>External Sales - Other Gas SO Transportation Inc.</v>
          </cell>
        </row>
        <row r="56">
          <cell r="B56" t="str">
            <v>1100600</v>
          </cell>
          <cell r="C56" t="str">
            <v>External Sales - Other Metering Income</v>
          </cell>
        </row>
        <row r="57">
          <cell r="B57" t="str">
            <v>1100601</v>
          </cell>
          <cell r="C57" t="str">
            <v>External Sales - Metering Rental Income</v>
          </cell>
        </row>
        <row r="58">
          <cell r="B58" t="str">
            <v>1100602</v>
          </cell>
          <cell r="C58" t="str">
            <v>External Sales - Metering Works Income</v>
          </cell>
        </row>
        <row r="59">
          <cell r="B59" t="str">
            <v>1100603</v>
          </cell>
          <cell r="C59" t="str">
            <v>External Sales - Metering Deferred Income</v>
          </cell>
        </row>
        <row r="60">
          <cell r="B60" t="str">
            <v>1100604</v>
          </cell>
          <cell r="C60" t="str">
            <v>External Sales - Metering Deferred Income Release</v>
          </cell>
        </row>
        <row r="61">
          <cell r="B61" t="str">
            <v>1100605</v>
          </cell>
          <cell r="C61" t="str">
            <v>External Sales - Meter Reading Income</v>
          </cell>
        </row>
        <row r="62">
          <cell r="B62" t="str">
            <v>1100650</v>
          </cell>
          <cell r="C62" t="str">
            <v>External Sales - Other GAS De Minimis Income</v>
          </cell>
        </row>
        <row r="63">
          <cell r="B63" t="str">
            <v>1100700</v>
          </cell>
          <cell r="C63" t="str">
            <v>External Sales - Other GAS Excluded Income</v>
          </cell>
        </row>
        <row r="64">
          <cell r="B64" t="str">
            <v>1100750</v>
          </cell>
          <cell r="C64" t="str">
            <v>External Sales - Other LNG Income</v>
          </cell>
        </row>
        <row r="65">
          <cell r="B65" t="str">
            <v>1100751</v>
          </cell>
          <cell r="C65" t="str">
            <v>External sales - LNG Capacity Income</v>
          </cell>
        </row>
        <row r="66">
          <cell r="B66" t="str">
            <v>1100752</v>
          </cell>
          <cell r="C66" t="str">
            <v>External sales - LNG Commodity Income</v>
          </cell>
        </row>
        <row r="67">
          <cell r="B67" t="str">
            <v>1100801</v>
          </cell>
          <cell r="C67" t="str">
            <v>External Sales - Auction Income</v>
          </cell>
        </row>
        <row r="68">
          <cell r="B68" t="str">
            <v>1100802</v>
          </cell>
          <cell r="C68" t="str">
            <v>External Sales - TNUoS Income</v>
          </cell>
        </row>
        <row r="69">
          <cell r="B69" t="str">
            <v>1100803</v>
          </cell>
          <cell r="C69" t="str">
            <v>External Sales - SO-SO Trading Income</v>
          </cell>
        </row>
        <row r="70">
          <cell r="B70" t="str">
            <v>1100804</v>
          </cell>
          <cell r="C70" t="str">
            <v>External Sales - Trading Unit Administrator Income</v>
          </cell>
        </row>
        <row r="71">
          <cell r="B71" t="str">
            <v>1100850</v>
          </cell>
          <cell r="C71" t="str">
            <v>External Sales - Other Electricity Income</v>
          </cell>
        </row>
        <row r="72">
          <cell r="B72" t="str">
            <v>1100851</v>
          </cell>
          <cell r="C72" t="str">
            <v>External Sales - Elect. Income Provision Charge</v>
          </cell>
        </row>
        <row r="73">
          <cell r="B73" t="str">
            <v>1100852</v>
          </cell>
          <cell r="C73" t="str">
            <v>External Sales - Elect. Income Aerial site rental</v>
          </cell>
        </row>
        <row r="74">
          <cell r="B74" t="str">
            <v>1100853</v>
          </cell>
          <cell r="C74" t="str">
            <v>External Sales - Elect.Inc. frm Energis Fin. Lease</v>
          </cell>
        </row>
        <row r="75">
          <cell r="B75" t="str">
            <v>1100854</v>
          </cell>
          <cell r="C75" t="str">
            <v>External Sales - Elect. Income Hydro Benefit</v>
          </cell>
        </row>
        <row r="76">
          <cell r="B76" t="str">
            <v>1100900</v>
          </cell>
          <cell r="C76" t="str">
            <v>External sales - Other xoserve income</v>
          </cell>
        </row>
        <row r="77">
          <cell r="B77" t="str">
            <v>1100901</v>
          </cell>
          <cell r="C77" t="str">
            <v>External sales - xoserve Monthly Service Charge</v>
          </cell>
        </row>
        <row r="78">
          <cell r="B78" t="str">
            <v>1100902</v>
          </cell>
          <cell r="C78" t="str">
            <v>External sales - xoserve Additional services</v>
          </cell>
        </row>
        <row r="79">
          <cell r="B79" t="str">
            <v>1100903</v>
          </cell>
          <cell r="C79" t="str">
            <v>External sales - Services to Shippers &amp; GT's</v>
          </cell>
        </row>
        <row r="80">
          <cell r="B80" t="str">
            <v>1100904</v>
          </cell>
          <cell r="C80" t="str">
            <v>External sales - Turnover Additional IX Services</v>
          </cell>
        </row>
        <row r="81">
          <cell r="B81" t="str">
            <v>1100996</v>
          </cell>
          <cell r="C81" t="str">
            <v>External sales - Replacement Contrib. Settlement</v>
          </cell>
        </row>
        <row r="82">
          <cell r="B82" t="str">
            <v>1100997</v>
          </cell>
          <cell r="C82" t="str">
            <v>External sales - Capital Contrib. Settlement</v>
          </cell>
        </row>
        <row r="83">
          <cell r="B83" t="str">
            <v>1100998</v>
          </cell>
          <cell r="C83" t="str">
            <v>External sales - Replacement Contributions</v>
          </cell>
        </row>
        <row r="84">
          <cell r="B84" t="str">
            <v>1100999</v>
          </cell>
          <cell r="C84" t="str">
            <v>External sales - Capital Contributions</v>
          </cell>
        </row>
        <row r="85">
          <cell r="B85" t="str">
            <v>1200000</v>
          </cell>
          <cell r="C85" t="str">
            <v>Internal Sales - Other UK</v>
          </cell>
        </row>
        <row r="86">
          <cell r="B86" t="str">
            <v>1200001</v>
          </cell>
          <cell r="C86" t="str">
            <v>Internal Sales - Freight</v>
          </cell>
        </row>
        <row r="87">
          <cell r="B87" t="str">
            <v>1200002</v>
          </cell>
          <cell r="C87" t="str">
            <v>Internal Sales - Unlicensed</v>
          </cell>
        </row>
        <row r="88">
          <cell r="B88" t="str">
            <v>1200003</v>
          </cell>
          <cell r="C88" t="str">
            <v>Internal Sales - Trf within Form of Control</v>
          </cell>
        </row>
        <row r="89">
          <cell r="B89" t="str">
            <v>1200004</v>
          </cell>
          <cell r="C89" t="str">
            <v>Internal Sales - Trf outside Form of Control</v>
          </cell>
        </row>
        <row r="90">
          <cell r="B90" t="str">
            <v>1200100</v>
          </cell>
          <cell r="C90" t="str">
            <v>Internal Sales - RPI-X Frenchlink</v>
          </cell>
        </row>
        <row r="91">
          <cell r="B91" t="str">
            <v>1200125</v>
          </cell>
          <cell r="C91" t="str">
            <v>Internal Sales - RPI-X Scotlink</v>
          </cell>
        </row>
        <row r="92">
          <cell r="B92" t="str">
            <v>1200150</v>
          </cell>
          <cell r="C92" t="str">
            <v>Internal Sales - Post-Vesting Connections French</v>
          </cell>
        </row>
        <row r="93">
          <cell r="B93" t="str">
            <v>1200175</v>
          </cell>
          <cell r="C93" t="str">
            <v>Internal Sales - Post-Vesting Connections Scot.</v>
          </cell>
        </row>
        <row r="94">
          <cell r="B94" t="str">
            <v>1200200</v>
          </cell>
          <cell r="C94" t="str">
            <v>Internal Sales - Cost Allocations from NGC</v>
          </cell>
        </row>
        <row r="95">
          <cell r="B95" t="str">
            <v>1200301</v>
          </cell>
          <cell r="C95" t="str">
            <v>Internal sales - BSIS Other Income Interconnectors</v>
          </cell>
        </row>
        <row r="96">
          <cell r="B96" t="str">
            <v>1200600</v>
          </cell>
          <cell r="C96" t="str">
            <v>Internal Sales - Metering Other</v>
          </cell>
        </row>
        <row r="97">
          <cell r="B97" t="str">
            <v>1200601</v>
          </cell>
          <cell r="C97" t="str">
            <v>Internal Sales - SPC</v>
          </cell>
        </row>
        <row r="98">
          <cell r="B98" t="str">
            <v>1200602</v>
          </cell>
          <cell r="C98" t="str">
            <v>Internal Sales - Call Centre</v>
          </cell>
        </row>
        <row r="99">
          <cell r="B99" t="str">
            <v>1200603</v>
          </cell>
          <cell r="C99" t="str">
            <v>Internal Sales - Shared Services</v>
          </cell>
        </row>
        <row r="100">
          <cell r="B100" t="str">
            <v>1200604</v>
          </cell>
          <cell r="C100" t="str">
            <v>Internal Sales - Meterworks margin</v>
          </cell>
        </row>
        <row r="101">
          <cell r="B101" t="str">
            <v>1200605</v>
          </cell>
          <cell r="C101" t="str">
            <v>Internal Sales - Meter reads</v>
          </cell>
        </row>
        <row r="102">
          <cell r="B102" t="str">
            <v>1200606</v>
          </cell>
          <cell r="C102" t="str">
            <v>Internal Sales - Managed Service Recharge</v>
          </cell>
        </row>
        <row r="103">
          <cell r="B103" t="str">
            <v>1200750</v>
          </cell>
          <cell r="C103" t="str">
            <v>Internal sales - Other LNG Income</v>
          </cell>
        </row>
        <row r="104">
          <cell r="B104" t="str">
            <v>1200751</v>
          </cell>
          <cell r="C104" t="str">
            <v>Internal sales - LNG Capacity Income</v>
          </cell>
        </row>
        <row r="105">
          <cell r="B105" t="str">
            <v>1200752</v>
          </cell>
          <cell r="C105" t="str">
            <v>Internal sales - LNG Commodity Income</v>
          </cell>
        </row>
        <row r="106">
          <cell r="B106" t="str">
            <v>1200900</v>
          </cell>
          <cell r="C106" t="str">
            <v>Internal sales - Other xoserve income</v>
          </cell>
        </row>
        <row r="107">
          <cell r="B107" t="str">
            <v>1200901</v>
          </cell>
          <cell r="C107" t="str">
            <v>Internal sales - xoserve Monthly Service Charge</v>
          </cell>
        </row>
        <row r="108">
          <cell r="B108" t="str">
            <v>1200902</v>
          </cell>
          <cell r="C108" t="str">
            <v>Internal sales - xoserve Additional Services</v>
          </cell>
        </row>
        <row r="109">
          <cell r="B109" t="str">
            <v>1200903</v>
          </cell>
          <cell r="C109" t="str">
            <v>Internal sales - Turnover IX Services - Metering</v>
          </cell>
        </row>
        <row r="110">
          <cell r="B110" t="str">
            <v>1200904</v>
          </cell>
          <cell r="C110" t="str">
            <v>Internal sales - Turnover Additional IX Services</v>
          </cell>
        </row>
        <row r="111">
          <cell r="B111" t="str">
            <v>1300000</v>
          </cell>
          <cell r="C111" t="str">
            <v>Other operating Income</v>
          </cell>
        </row>
        <row r="112">
          <cell r="B112" t="str">
            <v>1300100</v>
          </cell>
          <cell r="C112" t="str">
            <v>Other operating Income - Property Disposal</v>
          </cell>
        </row>
        <row r="113">
          <cell r="B113" t="str">
            <v>2100000</v>
          </cell>
          <cell r="C113" t="str">
            <v>Other Depreciation</v>
          </cell>
        </row>
        <row r="114">
          <cell r="B114" t="str">
            <v>2100001</v>
          </cell>
          <cell r="C114" t="str">
            <v>Other Early Asset Write Off</v>
          </cell>
        </row>
        <row r="115">
          <cell r="B115" t="str">
            <v>2100002</v>
          </cell>
          <cell r="C115" t="str">
            <v>Other Depreciation Uplift</v>
          </cell>
        </row>
        <row r="116">
          <cell r="B116" t="str">
            <v>2100100</v>
          </cell>
          <cell r="C116" t="str">
            <v>Depreciation Freehold</v>
          </cell>
        </row>
        <row r="117">
          <cell r="B117" t="str">
            <v>2100101</v>
          </cell>
          <cell r="C117" t="str">
            <v>Early Asset Write Off Freehold</v>
          </cell>
        </row>
        <row r="118">
          <cell r="B118" t="str">
            <v>2100102</v>
          </cell>
          <cell r="C118" t="str">
            <v>Depreciation Uplift Freehold</v>
          </cell>
        </row>
        <row r="119">
          <cell r="B119" t="str">
            <v>2100200</v>
          </cell>
          <cell r="C119" t="str">
            <v>Depreciation Long Leasehold</v>
          </cell>
        </row>
        <row r="120">
          <cell r="B120" t="str">
            <v>2100201</v>
          </cell>
          <cell r="C120" t="str">
            <v>Early Asset Write Off Long Leasehold</v>
          </cell>
        </row>
        <row r="121">
          <cell r="B121" t="str">
            <v>2100202</v>
          </cell>
          <cell r="C121" t="str">
            <v>Depreciation Uplift Long Leasehold</v>
          </cell>
        </row>
        <row r="122">
          <cell r="B122" t="str">
            <v>2100300</v>
          </cell>
          <cell r="C122" t="str">
            <v>Depreciation Short Leasehold</v>
          </cell>
        </row>
        <row r="123">
          <cell r="B123" t="str">
            <v>2100301</v>
          </cell>
          <cell r="C123" t="str">
            <v>Early Asset Write Off Short Leasehold</v>
          </cell>
        </row>
        <row r="124">
          <cell r="B124" t="str">
            <v>2100302</v>
          </cell>
          <cell r="C124" t="str">
            <v>Depreciation Uplift Short Leasehold</v>
          </cell>
        </row>
        <row r="125">
          <cell r="B125" t="str">
            <v>2100400</v>
          </cell>
          <cell r="C125" t="str">
            <v>Depreciation Plant and Machinery</v>
          </cell>
        </row>
        <row r="126">
          <cell r="B126" t="str">
            <v>2100401</v>
          </cell>
          <cell r="C126" t="str">
            <v>Early Asset Write Off Plant and Machinery</v>
          </cell>
        </row>
        <row r="127">
          <cell r="B127" t="str">
            <v>2100402</v>
          </cell>
          <cell r="C127" t="str">
            <v>Depreciation Uplift Plant and Machinery</v>
          </cell>
        </row>
        <row r="128">
          <cell r="B128" t="str">
            <v>2100500</v>
          </cell>
          <cell r="C128" t="str">
            <v>Depreciation Assets under Construction</v>
          </cell>
        </row>
        <row r="129">
          <cell r="B129" t="str">
            <v>2100501</v>
          </cell>
          <cell r="C129" t="str">
            <v>Early Asset Write Off Assets under Construction</v>
          </cell>
        </row>
        <row r="130">
          <cell r="B130" t="str">
            <v>2100502</v>
          </cell>
          <cell r="C130" t="str">
            <v>Depreciation Uplift Assets under Construction</v>
          </cell>
        </row>
        <row r="131">
          <cell r="B131" t="str">
            <v>2100600</v>
          </cell>
          <cell r="C131" t="str">
            <v>Depreciation Motor Vehicles</v>
          </cell>
        </row>
        <row r="132">
          <cell r="B132" t="str">
            <v>2100601</v>
          </cell>
          <cell r="C132" t="str">
            <v>Early Asset Write Off Motor Vehicles</v>
          </cell>
        </row>
        <row r="133">
          <cell r="B133" t="str">
            <v>2100602</v>
          </cell>
          <cell r="C133" t="str">
            <v>Depreciation Uplift Motor Vehicles</v>
          </cell>
        </row>
        <row r="134">
          <cell r="B134" t="str">
            <v>2100700</v>
          </cell>
          <cell r="C134" t="str">
            <v>Depreciation Office Equipment</v>
          </cell>
        </row>
        <row r="135">
          <cell r="B135" t="str">
            <v>2100701</v>
          </cell>
          <cell r="C135" t="str">
            <v>Early Asset Write Off Office Equipment</v>
          </cell>
        </row>
        <row r="136">
          <cell r="B136" t="str">
            <v>2100702</v>
          </cell>
          <cell r="C136" t="str">
            <v>Depreciation Uplift Office Equipment</v>
          </cell>
        </row>
        <row r="137">
          <cell r="B137" t="str">
            <v>2100800</v>
          </cell>
          <cell r="C137" t="str">
            <v>Depreciation P&amp;FSA</v>
          </cell>
        </row>
        <row r="138">
          <cell r="B138" t="str">
            <v>2100801</v>
          </cell>
          <cell r="C138" t="str">
            <v>Early Asset Write Off P&amp;FSA</v>
          </cell>
        </row>
        <row r="139">
          <cell r="B139" t="str">
            <v>2100802</v>
          </cell>
          <cell r="C139" t="str">
            <v>Depreciation Uplift P&amp;FSA</v>
          </cell>
        </row>
        <row r="140">
          <cell r="B140" t="str">
            <v>2100900</v>
          </cell>
          <cell r="C140" t="str">
            <v>Depreciation Capital Stock</v>
          </cell>
        </row>
        <row r="141">
          <cell r="B141" t="str">
            <v>2100901</v>
          </cell>
          <cell r="C141" t="str">
            <v>Early Asset Write Off Capital Stock</v>
          </cell>
        </row>
        <row r="142">
          <cell r="B142" t="str">
            <v>2100902</v>
          </cell>
          <cell r="C142" t="str">
            <v>Depreciation Uplift Capital Stock</v>
          </cell>
        </row>
        <row r="143">
          <cell r="B143" t="str">
            <v>2110000</v>
          </cell>
          <cell r="C143" t="str">
            <v>Amortisation of Capital Contributions</v>
          </cell>
        </row>
        <row r="144">
          <cell r="B144" t="str">
            <v>2110001</v>
          </cell>
          <cell r="C144" t="str">
            <v>Amortisation of Replacement Contributions</v>
          </cell>
        </row>
        <row r="145">
          <cell r="B145" t="str">
            <v>2210100</v>
          </cell>
          <cell r="C145" t="str">
            <v>Basic Pay Indirect Non Pensionable</v>
          </cell>
        </row>
        <row r="146">
          <cell r="B146" t="str">
            <v>2210101</v>
          </cell>
          <cell r="C146" t="str">
            <v>Basic Pay Indirect Pensionable (ESPS)</v>
          </cell>
        </row>
        <row r="147">
          <cell r="B147" t="str">
            <v>2210102</v>
          </cell>
          <cell r="C147" t="str">
            <v>Basic Pay Indirect Pensionable (Direct Benefit)</v>
          </cell>
        </row>
        <row r="148">
          <cell r="B148" t="str">
            <v>2210103</v>
          </cell>
          <cell r="C148" t="str">
            <v>Basic Pay Indirect Pensionable (Direct Contributio</v>
          </cell>
        </row>
        <row r="149">
          <cell r="B149" t="str">
            <v>2210105</v>
          </cell>
          <cell r="C149" t="str">
            <v>Basic Pay Indirect Unallocated Pensionable</v>
          </cell>
        </row>
        <row r="150">
          <cell r="B150" t="str">
            <v>2210150</v>
          </cell>
          <cell r="C150" t="str">
            <v>Basic Pay Direct Non Pensionable</v>
          </cell>
        </row>
        <row r="151">
          <cell r="B151" t="str">
            <v>2210151</v>
          </cell>
          <cell r="C151" t="str">
            <v>Basic Pay Direct Pensionable (ESPS)</v>
          </cell>
        </row>
        <row r="152">
          <cell r="B152" t="str">
            <v>2210152</v>
          </cell>
          <cell r="C152" t="str">
            <v>Basic Pay Direct Pensionable (Direct Benefit)</v>
          </cell>
        </row>
        <row r="153">
          <cell r="B153" t="str">
            <v>2210153</v>
          </cell>
          <cell r="C153" t="str">
            <v>Basic Pay Direct Pensionable (Direct Contribution)</v>
          </cell>
        </row>
        <row r="154">
          <cell r="B154" t="str">
            <v>2210155</v>
          </cell>
          <cell r="C154" t="str">
            <v>Basic Pay Direct Unallocated Pensionable</v>
          </cell>
        </row>
        <row r="155">
          <cell r="B155" t="str">
            <v>2210200</v>
          </cell>
          <cell r="C155" t="str">
            <v>Overtime Indirect Non Pensionable</v>
          </cell>
        </row>
        <row r="156">
          <cell r="B156" t="str">
            <v>2210201</v>
          </cell>
          <cell r="C156" t="str">
            <v>Overtime Indirect Pensionable (ESPS)</v>
          </cell>
        </row>
        <row r="157">
          <cell r="B157" t="str">
            <v>2210202</v>
          </cell>
          <cell r="C157" t="str">
            <v>Overtime Indirect Pensionable (Direct Benefit)</v>
          </cell>
        </row>
        <row r="158">
          <cell r="B158" t="str">
            <v>2210203</v>
          </cell>
          <cell r="C158" t="str">
            <v>Overtime Indirect Pensionable (Direct Contribution</v>
          </cell>
        </row>
        <row r="159">
          <cell r="B159" t="str">
            <v>2210205</v>
          </cell>
          <cell r="C159" t="str">
            <v>Overtime Indirect Unallocated Pensionable</v>
          </cell>
        </row>
        <row r="160">
          <cell r="B160" t="str">
            <v>2210250</v>
          </cell>
          <cell r="C160" t="str">
            <v>Overtime Direct Non Pensionable</v>
          </cell>
        </row>
        <row r="161">
          <cell r="B161" t="str">
            <v>2210251</v>
          </cell>
          <cell r="C161" t="str">
            <v>Overtime Direct Pensionable (ESPS)</v>
          </cell>
        </row>
        <row r="162">
          <cell r="B162" t="str">
            <v>2210252</v>
          </cell>
          <cell r="C162" t="str">
            <v>Overtime Direct Pensionable (Direct Benefit)</v>
          </cell>
        </row>
        <row r="163">
          <cell r="B163" t="str">
            <v>2210253</v>
          </cell>
          <cell r="C163" t="str">
            <v>Overtime Direct Pensionable (Direct Contribution)</v>
          </cell>
        </row>
        <row r="164">
          <cell r="B164" t="str">
            <v>2210255</v>
          </cell>
          <cell r="C164" t="str">
            <v>Overtime Direct Unallocated Pensionable</v>
          </cell>
        </row>
        <row r="165">
          <cell r="B165" t="str">
            <v>2210300</v>
          </cell>
          <cell r="C165" t="str">
            <v>Bonus Indirect Non Pensionable</v>
          </cell>
        </row>
        <row r="166">
          <cell r="B166" t="str">
            <v>2210301</v>
          </cell>
          <cell r="C166" t="str">
            <v>Bonus Indirect Pensionable (ESPS)</v>
          </cell>
        </row>
        <row r="167">
          <cell r="B167" t="str">
            <v>2210302</v>
          </cell>
          <cell r="C167" t="str">
            <v>Bonus Indirect Pensionable (Direct Benefit)</v>
          </cell>
        </row>
        <row r="168">
          <cell r="B168" t="str">
            <v>2210303</v>
          </cell>
          <cell r="C168" t="str">
            <v>Bonus Indirect Pensionable (Direct Contribution)</v>
          </cell>
        </row>
        <row r="169">
          <cell r="B169" t="str">
            <v>2210305</v>
          </cell>
          <cell r="C169" t="str">
            <v>Bonus Indirect Unallocated Pensionable</v>
          </cell>
        </row>
        <row r="170">
          <cell r="B170" t="str">
            <v>2210350</v>
          </cell>
          <cell r="C170" t="str">
            <v>Bonus Direct Non Pensionable</v>
          </cell>
        </row>
        <row r="171">
          <cell r="B171" t="str">
            <v>2210351</v>
          </cell>
          <cell r="C171" t="str">
            <v>Bonus Direct Pensionable (ESPS)</v>
          </cell>
        </row>
        <row r="172">
          <cell r="B172" t="str">
            <v>2210352</v>
          </cell>
          <cell r="C172" t="str">
            <v>Bonus Direct Pensionable (Direct Benefit)</v>
          </cell>
        </row>
        <row r="173">
          <cell r="B173" t="str">
            <v>2210353</v>
          </cell>
          <cell r="C173" t="str">
            <v>Bonus Direct Pensionable (Direct Contribution)</v>
          </cell>
        </row>
        <row r="174">
          <cell r="B174" t="str">
            <v>2210355</v>
          </cell>
          <cell r="C174" t="str">
            <v>Bonus Direct Unallocated Pensionable</v>
          </cell>
        </row>
        <row r="175">
          <cell r="B175" t="str">
            <v>2210400</v>
          </cell>
          <cell r="C175" t="str">
            <v>Allowance Indirect Non Pensionable</v>
          </cell>
        </row>
        <row r="176">
          <cell r="B176" t="str">
            <v>2210401</v>
          </cell>
          <cell r="C176" t="str">
            <v>Allowance Indirect Pensionable (ESPS)</v>
          </cell>
        </row>
        <row r="177">
          <cell r="B177" t="str">
            <v>2210402</v>
          </cell>
          <cell r="C177" t="str">
            <v>Allowance Indirect Pensionable (Direct Benefit)</v>
          </cell>
        </row>
        <row r="178">
          <cell r="B178" t="str">
            <v>2210403</v>
          </cell>
          <cell r="C178" t="str">
            <v>Allowance Indirect Pensionable Direct Contribution</v>
          </cell>
        </row>
        <row r="179">
          <cell r="B179" t="str">
            <v>2210405</v>
          </cell>
          <cell r="C179" t="str">
            <v>Allowance Indirect Unallocated Pensionable</v>
          </cell>
        </row>
        <row r="180">
          <cell r="B180" t="str">
            <v>2210450</v>
          </cell>
          <cell r="C180" t="str">
            <v>Allowance Direct Non Pensionable</v>
          </cell>
        </row>
        <row r="181">
          <cell r="B181" t="str">
            <v>2210451</v>
          </cell>
          <cell r="C181" t="str">
            <v>Allowance Direct Pensionable (ESPS)</v>
          </cell>
        </row>
        <row r="182">
          <cell r="B182" t="str">
            <v>2210452</v>
          </cell>
          <cell r="C182" t="str">
            <v>Allowance Direct Pensionable (Direct Benefit)</v>
          </cell>
        </row>
        <row r="183">
          <cell r="B183" t="str">
            <v>2210453</v>
          </cell>
          <cell r="C183" t="str">
            <v>Allowance Direct Pensionable (Direct Contribution)</v>
          </cell>
        </row>
        <row r="184">
          <cell r="B184" t="str">
            <v>2210455</v>
          </cell>
          <cell r="C184" t="str">
            <v>Allowance Direct Unallocated Pensionable</v>
          </cell>
        </row>
        <row r="185">
          <cell r="B185" t="str">
            <v>2210500</v>
          </cell>
          <cell r="C185" t="str">
            <v>Time Recovery</v>
          </cell>
        </row>
        <row r="186">
          <cell r="B186" t="str">
            <v>2210501</v>
          </cell>
          <cell r="C186" t="str">
            <v>Costed Time</v>
          </cell>
        </row>
        <row r="187">
          <cell r="B187" t="str">
            <v>2210600</v>
          </cell>
          <cell r="C187" t="str">
            <v>STIS payments - Indirect</v>
          </cell>
        </row>
        <row r="188">
          <cell r="B188" t="str">
            <v>2210650</v>
          </cell>
          <cell r="C188" t="str">
            <v>STIS payments - Direct</v>
          </cell>
        </row>
        <row r="189">
          <cell r="B189" t="str">
            <v>2210701</v>
          </cell>
          <cell r="C189" t="str">
            <v>Bonus - salaries / indirect</v>
          </cell>
        </row>
        <row r="190">
          <cell r="B190" t="str">
            <v>2210702</v>
          </cell>
          <cell r="C190" t="str">
            <v>Bonus - wages / direct</v>
          </cell>
        </row>
        <row r="191">
          <cell r="B191" t="str">
            <v>2220000</v>
          </cell>
          <cell r="C191" t="str">
            <v>Other Social Security Costs</v>
          </cell>
        </row>
        <row r="192">
          <cell r="B192" t="str">
            <v>2220100</v>
          </cell>
          <cell r="C192" t="str">
            <v>National Insurance Salaries / Indirect</v>
          </cell>
        </row>
        <row r="193">
          <cell r="B193" t="str">
            <v>2220200</v>
          </cell>
          <cell r="C193" t="str">
            <v>National Insurance Wages / Direct</v>
          </cell>
        </row>
        <row r="194">
          <cell r="B194" t="str">
            <v>2230101</v>
          </cell>
          <cell r="C194" t="str">
            <v>IAS 19 Pension Adj Indirect (ESPS)</v>
          </cell>
        </row>
        <row r="195">
          <cell r="B195" t="str">
            <v>2230102</v>
          </cell>
          <cell r="C195" t="str">
            <v>IAS 19 Pension Adj Indirect (Defined Benefit)</v>
          </cell>
        </row>
        <row r="196">
          <cell r="B196" t="str">
            <v>2230103</v>
          </cell>
          <cell r="C196" t="str">
            <v>IAS 19 Pension Adj Indirect (Defined Contribution)</v>
          </cell>
        </row>
        <row r="197">
          <cell r="B197" t="str">
            <v>2230104</v>
          </cell>
          <cell r="C197" t="str">
            <v>IAS 19 Pension Adj Indirect (Other Scheme)</v>
          </cell>
        </row>
        <row r="198">
          <cell r="B198" t="str">
            <v>2230110</v>
          </cell>
          <cell r="C198" t="str">
            <v>Superannuation - salaries / indirect</v>
          </cell>
        </row>
        <row r="199">
          <cell r="B199" t="str">
            <v>2230151</v>
          </cell>
          <cell r="C199" t="str">
            <v>IAS 19 Pension Adj Direct (ESPS)</v>
          </cell>
        </row>
        <row r="200">
          <cell r="B200" t="str">
            <v>2230152</v>
          </cell>
          <cell r="C200" t="str">
            <v>IAS 19 Pension Adj Direct (Defined Benefit)</v>
          </cell>
        </row>
        <row r="201">
          <cell r="B201" t="str">
            <v>2230153</v>
          </cell>
          <cell r="C201" t="str">
            <v>IAS 19 Pension Adj Direct (Defined Contribution)</v>
          </cell>
        </row>
        <row r="202">
          <cell r="B202" t="str">
            <v>2230154</v>
          </cell>
          <cell r="C202" t="str">
            <v>IAS 19 Pension Adj Direct (Other Scheme)</v>
          </cell>
        </row>
        <row r="203">
          <cell r="B203" t="str">
            <v>2230201</v>
          </cell>
          <cell r="C203" t="str">
            <v>Superannuation Indirect (ESPS)</v>
          </cell>
        </row>
        <row r="204">
          <cell r="B204" t="str">
            <v>2230202</v>
          </cell>
          <cell r="C204" t="str">
            <v>Superannuation Indirect (Defined Benefit)</v>
          </cell>
        </row>
        <row r="205">
          <cell r="B205" t="str">
            <v>2230203</v>
          </cell>
          <cell r="C205" t="str">
            <v>Superannuation Indirect (Defined Contribution)</v>
          </cell>
        </row>
        <row r="206">
          <cell r="B206" t="str">
            <v>2230204</v>
          </cell>
          <cell r="C206" t="str">
            <v>Superannuation Indirect (Other scheme)</v>
          </cell>
        </row>
        <row r="207">
          <cell r="B207" t="str">
            <v>2230220</v>
          </cell>
          <cell r="C207" t="str">
            <v>Superannuation - wages / direct</v>
          </cell>
        </row>
        <row r="208">
          <cell r="B208" t="str">
            <v>2230251</v>
          </cell>
          <cell r="C208" t="str">
            <v>Superannuation Direct (ESPS)</v>
          </cell>
        </row>
        <row r="209">
          <cell r="B209" t="str">
            <v>2230252</v>
          </cell>
          <cell r="C209" t="str">
            <v>Superannuation Direct (Defined Benefit)</v>
          </cell>
        </row>
        <row r="210">
          <cell r="B210" t="str">
            <v>2230253</v>
          </cell>
          <cell r="C210" t="str">
            <v>Superannuation Direct (Defined Contribution)</v>
          </cell>
        </row>
        <row r="211">
          <cell r="B211" t="str">
            <v>2230254</v>
          </cell>
          <cell r="C211" t="str">
            <v>Superannuation Direct (Other Scheme)</v>
          </cell>
        </row>
        <row r="212">
          <cell r="B212" t="str">
            <v>2231000</v>
          </cell>
          <cell r="C212" t="str">
            <v>Share Save Scheme</v>
          </cell>
        </row>
        <row r="213">
          <cell r="B213" t="str">
            <v>2231001</v>
          </cell>
          <cell r="C213" t="str">
            <v>Employee profit sharing scheme - Staff</v>
          </cell>
        </row>
        <row r="214">
          <cell r="B214" t="str">
            <v>2250000</v>
          </cell>
          <cell r="C214" t="str">
            <v>Capitalised Salaries Transfer - Capex</v>
          </cell>
        </row>
        <row r="215">
          <cell r="B215" t="str">
            <v>2250001</v>
          </cell>
          <cell r="C215" t="str">
            <v>Capitalised Unrecovered Labour</v>
          </cell>
        </row>
        <row r="216">
          <cell r="B216" t="str">
            <v>2250010</v>
          </cell>
          <cell r="C216" t="str">
            <v>Capitalised Salaries Transfer - Repex</v>
          </cell>
        </row>
        <row r="217">
          <cell r="B217" t="str">
            <v>2250110</v>
          </cell>
          <cell r="C217" t="str">
            <v>Staff costs recharged to capex</v>
          </cell>
        </row>
        <row r="218">
          <cell r="B218" t="str">
            <v>2250120</v>
          </cell>
          <cell r="C218" t="str">
            <v>Staff costs recharged to repex</v>
          </cell>
        </row>
        <row r="219">
          <cell r="B219" t="str">
            <v>2250210</v>
          </cell>
          <cell r="C219" t="str">
            <v>Employee Related Overhead recharged to capex</v>
          </cell>
        </row>
        <row r="220">
          <cell r="B220" t="str">
            <v>2250220</v>
          </cell>
          <cell r="C220" t="str">
            <v>Employee Related Overhead recharged to repex</v>
          </cell>
        </row>
        <row r="221">
          <cell r="B221" t="str">
            <v>2300000</v>
          </cell>
          <cell r="C221" t="str">
            <v>Severance</v>
          </cell>
        </row>
        <row r="222">
          <cell r="B222" t="str">
            <v>2300001</v>
          </cell>
          <cell r="C222" t="str">
            <v>Severance - Pension Strain / Top up</v>
          </cell>
        </row>
        <row r="223">
          <cell r="B223" t="str">
            <v>2340000</v>
          </cell>
          <cell r="C223" t="str">
            <v>Purchases of Electricity</v>
          </cell>
        </row>
        <row r="224">
          <cell r="B224" t="str">
            <v>2340001</v>
          </cell>
          <cell r="C224" t="str">
            <v>IEA (Interconnector Error Administration) Charges</v>
          </cell>
        </row>
        <row r="225">
          <cell r="B225" t="str">
            <v>2340002</v>
          </cell>
          <cell r="C225" t="str">
            <v>Purch. of Electricity Shared Costs (to be shared)</v>
          </cell>
        </row>
        <row r="226">
          <cell r="B226" t="str">
            <v>2340003</v>
          </cell>
          <cell r="C226" t="str">
            <v>Purch. of Electricity Shared Costs (NGIL's share)</v>
          </cell>
        </row>
        <row r="227">
          <cell r="B227" t="str">
            <v>2350000</v>
          </cell>
          <cell r="C227" t="str">
            <v>Purchases of GAS</v>
          </cell>
        </row>
        <row r="228">
          <cell r="B228" t="str">
            <v>2350001</v>
          </cell>
          <cell r="C228" t="str">
            <v>Gas Stock Movement</v>
          </cell>
        </row>
        <row r="229">
          <cell r="B229" t="str">
            <v>2350002</v>
          </cell>
          <cell r="C229" t="str">
            <v>Other Storage Service Costs</v>
          </cell>
        </row>
        <row r="230">
          <cell r="B230" t="str">
            <v>2350003</v>
          </cell>
          <cell r="C230" t="str">
            <v>ENMO Income From gas Sales</v>
          </cell>
        </row>
        <row r="231">
          <cell r="B231" t="str">
            <v>2350004</v>
          </cell>
          <cell r="C231" t="str">
            <v>Energy Balancing</v>
          </cell>
        </row>
        <row r="232">
          <cell r="B232" t="str">
            <v>2350005</v>
          </cell>
          <cell r="C232" t="str">
            <v>NTS Capacity Costs</v>
          </cell>
        </row>
        <row r="233">
          <cell r="B233" t="str">
            <v>2350006</v>
          </cell>
          <cell r="C233" t="str">
            <v>ENMO Cost Of Gas Purchases</v>
          </cell>
        </row>
        <row r="234">
          <cell r="B234" t="str">
            <v>2360000</v>
          </cell>
          <cell r="C234" t="str">
            <v>Property Taxes - Other Costs / Rates</v>
          </cell>
        </row>
        <row r="235">
          <cell r="B235" t="str">
            <v>2360001</v>
          </cell>
          <cell r="C235" t="str">
            <v>Property Taxes - Formula / Rates</v>
          </cell>
        </row>
        <row r="236">
          <cell r="B236" t="str">
            <v>2360002</v>
          </cell>
          <cell r="C236" t="str">
            <v>Property Taxes - Local Authority Rates</v>
          </cell>
        </row>
        <row r="237">
          <cell r="B237" t="str">
            <v>2380000</v>
          </cell>
          <cell r="C237" t="str">
            <v>BSIS Other Direct Costs</v>
          </cell>
        </row>
        <row r="238">
          <cell r="B238" t="str">
            <v>2380020</v>
          </cell>
          <cell r="C238" t="str">
            <v>BSIS Cost of Purchasing Energy</v>
          </cell>
        </row>
        <row r="239">
          <cell r="B239" t="str">
            <v>2380030</v>
          </cell>
          <cell r="C239" t="str">
            <v>BSIS Income from Selling Energy</v>
          </cell>
        </row>
        <row r="240">
          <cell r="B240" t="str">
            <v>2380031</v>
          </cell>
          <cell r="C240" t="str">
            <v>BSIS Incentivised Balancing Mechanism Costs</v>
          </cell>
        </row>
        <row r="241">
          <cell r="B241" t="str">
            <v>2380032</v>
          </cell>
          <cell r="C241" t="str">
            <v>BSIS Net Imbalance Adjustment</v>
          </cell>
        </row>
        <row r="242">
          <cell r="B242" t="str">
            <v>2380033</v>
          </cell>
          <cell r="C242" t="str">
            <v>BSIS Net Transmission Losses</v>
          </cell>
        </row>
        <row r="243">
          <cell r="B243" t="str">
            <v>2400001</v>
          </cell>
          <cell r="C243" t="str">
            <v>Exchange Gains / Losses - Unrealised</v>
          </cell>
        </row>
        <row r="244">
          <cell r="B244" t="str">
            <v>2400002</v>
          </cell>
          <cell r="C244" t="str">
            <v>Exchange Gains / Losses - Realised</v>
          </cell>
        </row>
        <row r="245">
          <cell r="B245" t="str">
            <v>2400003</v>
          </cell>
          <cell r="C245" t="str">
            <v>FC Valuation Gain / Loss</v>
          </cell>
        </row>
        <row r="246">
          <cell r="B246" t="str">
            <v>2400004</v>
          </cell>
          <cell r="C246" t="str">
            <v>FC Valuation Gain / Loss Adustment</v>
          </cell>
        </row>
        <row r="247">
          <cell r="B247" t="str">
            <v>2400005</v>
          </cell>
          <cell r="C247" t="str">
            <v>FC Realised Gain / Loss</v>
          </cell>
        </row>
        <row r="248">
          <cell r="B248" t="str">
            <v>2400006</v>
          </cell>
          <cell r="C248" t="str">
            <v>FC Realised Gain / Loss Adustment</v>
          </cell>
        </row>
        <row r="249">
          <cell r="B249" t="str">
            <v>2420000</v>
          </cell>
          <cell r="C249" t="str">
            <v>Amortisation of IFA Other</v>
          </cell>
        </row>
        <row r="250">
          <cell r="B250" t="str">
            <v>2420100</v>
          </cell>
          <cell r="C250" t="str">
            <v>Amortisation of IFA Niagara Mohawk</v>
          </cell>
        </row>
        <row r="251">
          <cell r="B251" t="str">
            <v>2420101</v>
          </cell>
          <cell r="C251" t="str">
            <v>Amortisation of IFA Teldata</v>
          </cell>
        </row>
        <row r="252">
          <cell r="B252" t="str">
            <v>2420102</v>
          </cell>
          <cell r="C252" t="str">
            <v>Amortisation of IFA Energis</v>
          </cell>
        </row>
        <row r="253">
          <cell r="B253" t="str">
            <v>2420103</v>
          </cell>
          <cell r="C253" t="str">
            <v>Amortisation of IFA Energis Polska</v>
          </cell>
        </row>
        <row r="254">
          <cell r="B254" t="str">
            <v>2420104</v>
          </cell>
          <cell r="C254" t="str">
            <v>Amortisation of IFA SpectraSite</v>
          </cell>
        </row>
        <row r="255">
          <cell r="B255" t="str">
            <v>2420105</v>
          </cell>
          <cell r="C255" t="str">
            <v>Amortisation of IFA Advantica</v>
          </cell>
        </row>
        <row r="256">
          <cell r="B256" t="str">
            <v>2420106</v>
          </cell>
          <cell r="C256" t="str">
            <v>Amortisation of IFA Crown Castle UK</v>
          </cell>
        </row>
        <row r="257">
          <cell r="B257" t="str">
            <v>2420200</v>
          </cell>
          <cell r="C257" t="str">
            <v>Amortisation of IFA Cust. Relations</v>
          </cell>
        </row>
        <row r="258">
          <cell r="B258" t="str">
            <v>2420201</v>
          </cell>
          <cell r="C258" t="str">
            <v>Amortisation of IFA Cust. Contacts</v>
          </cell>
        </row>
        <row r="259">
          <cell r="B259" t="str">
            <v>2420202</v>
          </cell>
          <cell r="C259" t="str">
            <v>Amortisation of IFA Emissions</v>
          </cell>
        </row>
        <row r="260">
          <cell r="B260" t="str">
            <v>2420203</v>
          </cell>
          <cell r="C260" t="str">
            <v>Amortisation of IFA Current Emissions</v>
          </cell>
        </row>
        <row r="261">
          <cell r="B261" t="str">
            <v>2420204</v>
          </cell>
          <cell r="C261" t="str">
            <v>Amortisation of IFA Software</v>
          </cell>
        </row>
        <row r="262">
          <cell r="B262" t="str">
            <v>2420205</v>
          </cell>
          <cell r="C262" t="str">
            <v>Amortisation of IFA Computer License</v>
          </cell>
        </row>
        <row r="263">
          <cell r="B263" t="str">
            <v>2420300</v>
          </cell>
          <cell r="C263" t="str">
            <v>Amortisation of Regulatory Assets Other</v>
          </cell>
        </row>
        <row r="264">
          <cell r="B264" t="str">
            <v>2420301</v>
          </cell>
          <cell r="C264" t="str">
            <v>Amortisation of Regulatory Assets Debit</v>
          </cell>
        </row>
        <row r="265">
          <cell r="B265" t="str">
            <v>2420302</v>
          </cell>
          <cell r="C265" t="str">
            <v>Amortisation of Regulatory Assets Credit</v>
          </cell>
        </row>
        <row r="266">
          <cell r="B266" t="str">
            <v>2420303</v>
          </cell>
          <cell r="C266" t="str">
            <v>Amortisation of IFA Software Office Equipment</v>
          </cell>
        </row>
        <row r="267">
          <cell r="B267" t="str">
            <v>2420400</v>
          </cell>
          <cell r="C267" t="str">
            <v>Amortisation of Startup Costs</v>
          </cell>
        </row>
        <row r="268">
          <cell r="B268" t="str">
            <v>2420500</v>
          </cell>
          <cell r="C268" t="str">
            <v>Amortisation of Electric Plant</v>
          </cell>
        </row>
        <row r="269">
          <cell r="B269" t="str">
            <v>2420600</v>
          </cell>
          <cell r="C269" t="str">
            <v>Amortisation of Property Loss</v>
          </cell>
        </row>
        <row r="270">
          <cell r="B270" t="str">
            <v>2440000</v>
          </cell>
          <cell r="C270" t="str">
            <v>Wheeling</v>
          </cell>
        </row>
        <row r="271">
          <cell r="B271" t="str">
            <v>2460000</v>
          </cell>
          <cell r="C271" t="str">
            <v>Other Profit / Loss on Disposal Fixed Assets</v>
          </cell>
        </row>
        <row r="272">
          <cell r="B272" t="str">
            <v>2460100</v>
          </cell>
          <cell r="C272" t="str">
            <v>Profit / Loss on Disposal of Freehold</v>
          </cell>
        </row>
        <row r="273">
          <cell r="B273" t="str">
            <v>2460200</v>
          </cell>
          <cell r="C273" t="str">
            <v>Profit / Loss on Disposal of Long Leashold</v>
          </cell>
        </row>
        <row r="274">
          <cell r="B274" t="str">
            <v>2460300</v>
          </cell>
          <cell r="C274" t="str">
            <v>Profit / Loss on Disposal of Short Leashold</v>
          </cell>
        </row>
        <row r="275">
          <cell r="B275" t="str">
            <v>2460400</v>
          </cell>
          <cell r="C275" t="str">
            <v>Profit / Loss on Disposal of Plant and Machinery</v>
          </cell>
        </row>
        <row r="276">
          <cell r="B276" t="str">
            <v>2460500</v>
          </cell>
          <cell r="C276" t="str">
            <v>Profit / Loss on Disposal of AUC</v>
          </cell>
        </row>
        <row r="277">
          <cell r="B277" t="str">
            <v>2460600</v>
          </cell>
          <cell r="C277" t="str">
            <v>Profit / Loss on Disposal of Motor Vehicles</v>
          </cell>
        </row>
        <row r="278">
          <cell r="B278" t="str">
            <v>2460700</v>
          </cell>
          <cell r="C278" t="str">
            <v>Profit / Loss on Disposal of Office Equipment</v>
          </cell>
        </row>
        <row r="279">
          <cell r="B279" t="str">
            <v>2460800</v>
          </cell>
          <cell r="C279" t="str">
            <v>Profit / Loss on Disposal of P&amp;FSA</v>
          </cell>
        </row>
        <row r="280">
          <cell r="B280" t="str">
            <v>2460900</v>
          </cell>
          <cell r="C280" t="str">
            <v>Profit / Loss on Disposal of Capital Stock</v>
          </cell>
        </row>
        <row r="281">
          <cell r="B281" t="str">
            <v>2461000</v>
          </cell>
          <cell r="C281" t="str">
            <v>Profit / Loss on Disposal of IFA Other</v>
          </cell>
        </row>
        <row r="282">
          <cell r="B282" t="str">
            <v>2461100</v>
          </cell>
          <cell r="C282" t="str">
            <v>Profit / Loss on Disposal of IFA Niagara Mohawk</v>
          </cell>
        </row>
        <row r="283">
          <cell r="B283" t="str">
            <v>2461101</v>
          </cell>
          <cell r="C283" t="str">
            <v>Profit / Loss on Disposal of IFA Teldata</v>
          </cell>
        </row>
        <row r="284">
          <cell r="B284" t="str">
            <v>2461102</v>
          </cell>
          <cell r="C284" t="str">
            <v>Profit / Loss on Disposal of IFA Energis</v>
          </cell>
        </row>
        <row r="285">
          <cell r="B285" t="str">
            <v>2461103</v>
          </cell>
          <cell r="C285" t="str">
            <v>Profit / Loss on Disposal of IFA Energis Polska</v>
          </cell>
        </row>
        <row r="286">
          <cell r="B286" t="str">
            <v>2461104</v>
          </cell>
          <cell r="C286" t="str">
            <v>Profit / Loss on Disposal of IFA SpectraSite</v>
          </cell>
        </row>
        <row r="287">
          <cell r="B287" t="str">
            <v>2461105</v>
          </cell>
          <cell r="C287" t="str">
            <v>Profit / Loss on Disposal of IFA Advantica</v>
          </cell>
        </row>
        <row r="288">
          <cell r="B288" t="str">
            <v>2461106</v>
          </cell>
          <cell r="C288" t="str">
            <v>Profit / Loss on Disposal of IFA Crown Castle UK</v>
          </cell>
        </row>
        <row r="289">
          <cell r="B289" t="str">
            <v>2461200</v>
          </cell>
          <cell r="C289" t="str">
            <v>Profit / Loss on Disposal of IFA Cust. Relations</v>
          </cell>
        </row>
        <row r="290">
          <cell r="B290" t="str">
            <v>2461201</v>
          </cell>
          <cell r="C290" t="str">
            <v>Profit / Loss on Disposal of IFA Cust. Contacts</v>
          </cell>
        </row>
        <row r="291">
          <cell r="B291" t="str">
            <v>2461202</v>
          </cell>
          <cell r="C291" t="str">
            <v>Profit / Loss on Disposal of IFA Emissions</v>
          </cell>
        </row>
        <row r="292">
          <cell r="B292" t="str">
            <v>2461203</v>
          </cell>
          <cell r="C292" t="str">
            <v>Profit / Loss on Disposal of IFA Current Emissions</v>
          </cell>
        </row>
        <row r="293">
          <cell r="B293" t="str">
            <v>2461204</v>
          </cell>
          <cell r="C293" t="str">
            <v>Profit / Loss on Disposal of IFA Software</v>
          </cell>
        </row>
        <row r="294">
          <cell r="B294" t="str">
            <v>2461205</v>
          </cell>
          <cell r="C294" t="str">
            <v>Profit / Loss on Disposal of IFA Computer License</v>
          </cell>
        </row>
        <row r="295">
          <cell r="B295" t="str">
            <v>2480000</v>
          </cell>
          <cell r="C295" t="str">
            <v>Audit Fees</v>
          </cell>
        </row>
        <row r="296">
          <cell r="B296" t="str">
            <v>2500000</v>
          </cell>
          <cell r="C296" t="str">
            <v>Internal Purchases - Shared Services</v>
          </cell>
        </row>
        <row r="297">
          <cell r="B297" t="str">
            <v>2500003</v>
          </cell>
          <cell r="C297" t="str">
            <v>Internal Purchases - Trf within Form of Control</v>
          </cell>
        </row>
        <row r="298">
          <cell r="B298" t="str">
            <v>2500004</v>
          </cell>
          <cell r="C298" t="str">
            <v>Internal Purchases - Trf outside Form of Control</v>
          </cell>
        </row>
        <row r="299">
          <cell r="B299" t="str">
            <v>2500010</v>
          </cell>
          <cell r="C299" t="str">
            <v>Internal Purchases - Info Services</v>
          </cell>
        </row>
        <row r="300">
          <cell r="B300" t="str">
            <v>2500020</v>
          </cell>
          <cell r="C300" t="str">
            <v>Internal Purchases - Business Services</v>
          </cell>
        </row>
        <row r="301">
          <cell r="B301" t="str">
            <v>2500030</v>
          </cell>
          <cell r="C301" t="str">
            <v>Internal Purchases - Corporate Services</v>
          </cell>
        </row>
        <row r="302">
          <cell r="B302" t="str">
            <v>2500040</v>
          </cell>
          <cell r="C302" t="str">
            <v>Internal Purchases - Corporate Centre</v>
          </cell>
        </row>
        <row r="303">
          <cell r="B303" t="str">
            <v>2500050</v>
          </cell>
          <cell r="C303" t="str">
            <v>Internal Purchases - Customer Services</v>
          </cell>
        </row>
        <row r="304">
          <cell r="B304" t="str">
            <v>2500060</v>
          </cell>
          <cell r="C304" t="str">
            <v>Internal Purchases - Call Centre</v>
          </cell>
        </row>
        <row r="305">
          <cell r="B305" t="str">
            <v>2500070</v>
          </cell>
          <cell r="C305" t="str">
            <v>Internal Purchases - General Management Services</v>
          </cell>
        </row>
        <row r="306">
          <cell r="B306" t="str">
            <v>2500080</v>
          </cell>
          <cell r="C306" t="str">
            <v>Internal Purchases - Support Services Recharge</v>
          </cell>
        </row>
        <row r="307">
          <cell r="B307" t="str">
            <v>2500090</v>
          </cell>
          <cell r="C307" t="str">
            <v>Internal Purchases - Network Strategy Recharge</v>
          </cell>
        </row>
        <row r="308">
          <cell r="B308" t="str">
            <v>2500100</v>
          </cell>
          <cell r="C308" t="str">
            <v>Internal Purchases - Finance</v>
          </cell>
        </row>
        <row r="309">
          <cell r="B309" t="str">
            <v>2500110</v>
          </cell>
          <cell r="C309" t="str">
            <v>Internal Purchases - Billing</v>
          </cell>
        </row>
        <row r="310">
          <cell r="B310" t="str">
            <v>2500120</v>
          </cell>
          <cell r="C310" t="str">
            <v>Internal Purchases - Insurance</v>
          </cell>
        </row>
        <row r="311">
          <cell r="B311" t="str">
            <v>2500130</v>
          </cell>
          <cell r="C311" t="str">
            <v>Internal Purchases - Communications</v>
          </cell>
        </row>
        <row r="312">
          <cell r="B312" t="str">
            <v>2500140</v>
          </cell>
          <cell r="C312" t="str">
            <v>Internal Purchases - Comm Svcs &amp; Invest planning</v>
          </cell>
        </row>
        <row r="313">
          <cell r="B313" t="str">
            <v>2500200</v>
          </cell>
          <cell r="C313" t="str">
            <v>Internal Purchases - Human Resources</v>
          </cell>
        </row>
        <row r="314">
          <cell r="B314" t="str">
            <v>2500210</v>
          </cell>
          <cell r="C314" t="str">
            <v>Internal Purchases - Learning &amp; Development</v>
          </cell>
        </row>
        <row r="315">
          <cell r="B315" t="str">
            <v>2500220</v>
          </cell>
          <cell r="C315" t="str">
            <v>Internal Purchases - Social Policy</v>
          </cell>
        </row>
        <row r="316">
          <cell r="B316" t="str">
            <v>2500230</v>
          </cell>
          <cell r="C316" t="str">
            <v>Internal Purchases - Safety, Health &amp; Environment	INTERNAL PURCHASES - SAF</v>
          </cell>
        </row>
        <row r="317">
          <cell r="B317" t="str">
            <v>2500300</v>
          </cell>
          <cell r="C317" t="str">
            <v>Internal Purchases - Procurement</v>
          </cell>
        </row>
        <row r="318">
          <cell r="B318" t="str">
            <v>2500310</v>
          </cell>
          <cell r="C318" t="str">
            <v>Internal Purchases - Logistics</v>
          </cell>
        </row>
        <row r="319">
          <cell r="B319" t="str">
            <v>2500320</v>
          </cell>
          <cell r="C319" t="str">
            <v>Internal Purchases - Freight</v>
          </cell>
        </row>
        <row r="320">
          <cell r="B320" t="str">
            <v>2500330</v>
          </cell>
          <cell r="C320" t="str">
            <v>Internal Purchases - Leasing</v>
          </cell>
        </row>
        <row r="321">
          <cell r="B321" t="str">
            <v>2500400</v>
          </cell>
          <cell r="C321" t="str">
            <v>Internal Purchases - Property</v>
          </cell>
        </row>
        <row r="322">
          <cell r="B322" t="str">
            <v>2500500</v>
          </cell>
          <cell r="C322" t="str">
            <v>Internal Purchases - Back Office System</v>
          </cell>
        </row>
        <row r="323">
          <cell r="B323" t="str">
            <v>2500600</v>
          </cell>
          <cell r="C323" t="str">
            <v>Internal Purchases - Meterworker RDN Domestic</v>
          </cell>
        </row>
        <row r="324">
          <cell r="B324" t="str">
            <v>2500601</v>
          </cell>
          <cell r="C324" t="str">
            <v>Internal Purchases - Meterworker RDN I&amp;C</v>
          </cell>
        </row>
        <row r="325">
          <cell r="B325" t="str">
            <v>2500602</v>
          </cell>
          <cell r="C325" t="str">
            <v>Internal Purchases - Meterworker RDN NS</v>
          </cell>
        </row>
        <row r="326">
          <cell r="B326" t="str">
            <v>2500700</v>
          </cell>
          <cell r="C326" t="str">
            <v>Internal Purchases - Advantica</v>
          </cell>
        </row>
        <row r="327">
          <cell r="B327" t="str">
            <v>2500801</v>
          </cell>
          <cell r="C327" t="str">
            <v>Internal Purchases - M-Number Bureau</v>
          </cell>
        </row>
        <row r="328">
          <cell r="B328" t="str">
            <v>2500802</v>
          </cell>
          <cell r="C328" t="str">
            <v>Internal Purchases - Demand Estimation Service</v>
          </cell>
        </row>
        <row r="329">
          <cell r="B329" t="str">
            <v>2500803</v>
          </cell>
          <cell r="C329" t="str">
            <v>Internal Purchases - TNUoS Costs</v>
          </cell>
        </row>
        <row r="330">
          <cell r="B330" t="str">
            <v>2500804</v>
          </cell>
          <cell r="C330" t="str">
            <v>Internal Purchases - Indirect Costs</v>
          </cell>
        </row>
        <row r="331">
          <cell r="B331" t="str">
            <v>2550000</v>
          </cell>
          <cell r="C331" t="str">
            <v>Capitalised Other Operating Charges</v>
          </cell>
        </row>
        <row r="332">
          <cell r="B332" t="str">
            <v>2550001</v>
          </cell>
          <cell r="C332" t="str">
            <v>Capital Transfer Personnel Cost</v>
          </cell>
        </row>
        <row r="333">
          <cell r="B333" t="str">
            <v>2550002</v>
          </cell>
          <cell r="C333" t="str">
            <v>Capital Transfer Material/Services</v>
          </cell>
        </row>
        <row r="334">
          <cell r="B334" t="str">
            <v>2550003</v>
          </cell>
          <cell r="C334" t="str">
            <v>Capital Transfer Others</v>
          </cell>
        </row>
        <row r="335">
          <cell r="B335" t="str">
            <v>2550004</v>
          </cell>
          <cell r="C335" t="str">
            <v>Capital Transfer -Revenue (Cost Recovery)</v>
          </cell>
        </row>
        <row r="336">
          <cell r="B336" t="str">
            <v>2550005</v>
          </cell>
          <cell r="C336" t="str">
            <v>Capital Transfer -Secondary Costs</v>
          </cell>
        </row>
        <row r="337">
          <cell r="B337" t="str">
            <v>2550006</v>
          </cell>
          <cell r="C337" t="str">
            <v>VOWD Expense account</v>
          </cell>
        </row>
        <row r="338">
          <cell r="B338" t="str">
            <v>2560000</v>
          </cell>
          <cell r="C338" t="str">
            <v>Oth. Op. Chgs. - Miscellaneous expenditure</v>
          </cell>
        </row>
        <row r="339">
          <cell r="B339" t="str">
            <v>2560001</v>
          </cell>
          <cell r="C339" t="str">
            <v>Oth. Op. Chgs. - Charitable Donations</v>
          </cell>
        </row>
        <row r="340">
          <cell r="B340" t="str">
            <v>2560002</v>
          </cell>
          <cell r="C340" t="str">
            <v>Oth. Op. Chgs. - Contract Prog. Charity Foundation</v>
          </cell>
        </row>
        <row r="341">
          <cell r="B341" t="str">
            <v>2560100</v>
          </cell>
          <cell r="C341" t="str">
            <v>Oth. Op. Chgs. - Materials</v>
          </cell>
        </row>
        <row r="342">
          <cell r="B342" t="str">
            <v>2560101</v>
          </cell>
          <cell r="C342" t="str">
            <v>Capex Transfer Material/Services</v>
          </cell>
        </row>
        <row r="343">
          <cell r="B343" t="str">
            <v>2560102</v>
          </cell>
          <cell r="C343" t="str">
            <v>Repex Transfer Material/Services</v>
          </cell>
        </row>
        <row r="344">
          <cell r="B344" t="str">
            <v>2560103</v>
          </cell>
          <cell r="C344" t="str">
            <v>Oth. Op. Chgs. - Goods Issues</v>
          </cell>
        </row>
        <row r="345">
          <cell r="B345" t="str">
            <v>2560104</v>
          </cell>
          <cell r="C345" t="str">
            <v>Oth. Op. Chgs. - Cost Recovery</v>
          </cell>
        </row>
        <row r="346">
          <cell r="B346" t="str">
            <v>2560105</v>
          </cell>
          <cell r="C346" t="str">
            <v>Oth. Op. Chgs. - Other Consumables</v>
          </cell>
        </row>
        <row r="347">
          <cell r="B347" t="str">
            <v>2560106</v>
          </cell>
          <cell r="C347" t="str">
            <v>Oth. Op. Chgs. - Gain / Loss on Physical Inv.</v>
          </cell>
        </row>
        <row r="348">
          <cell r="B348" t="str">
            <v>2560107</v>
          </cell>
          <cell r="C348" t="str">
            <v>Oth. Op. Chgs. - Inventory Scrapping</v>
          </cell>
        </row>
        <row r="349">
          <cell r="B349" t="str">
            <v>2560108</v>
          </cell>
          <cell r="C349" t="str">
            <v>Oth. Op. Chgs. - Material Master Price Diff.</v>
          </cell>
        </row>
        <row r="350">
          <cell r="B350" t="str">
            <v>2560109</v>
          </cell>
          <cell r="C350" t="str">
            <v>Oth. Op. Chgs. - Material Ave Unit price Diff</v>
          </cell>
        </row>
        <row r="351">
          <cell r="B351" t="str">
            <v>2560110</v>
          </cell>
          <cell r="C351" t="str">
            <v>Oth. Op. Chgs. - Clearing Differences</v>
          </cell>
        </row>
        <row r="352">
          <cell r="B352" t="str">
            <v>2560111</v>
          </cell>
          <cell r="C352" t="str">
            <v>Oth. Op. Chgs. - Vendor/Customer Small Difference</v>
          </cell>
        </row>
        <row r="353">
          <cell r="B353" t="str">
            <v>2560112</v>
          </cell>
          <cell r="C353" t="str">
            <v>Oth. Op. Chgs. - Cash Discounts Taken/Lost</v>
          </cell>
        </row>
        <row r="354">
          <cell r="B354" t="str">
            <v>2560113</v>
          </cell>
          <cell r="C354" t="str">
            <v>Oth. Op. Chgs. - Mechanical Services</v>
          </cell>
        </row>
        <row r="355">
          <cell r="B355" t="str">
            <v>2560114</v>
          </cell>
          <cell r="C355" t="str">
            <v>Oth. Op. Chgs. - Electrical Services</v>
          </cell>
        </row>
        <row r="356">
          <cell r="B356" t="str">
            <v>2560115</v>
          </cell>
          <cell r="C356" t="str">
            <v>Oth. Op. Chgs. - Instrumentation Services</v>
          </cell>
        </row>
        <row r="357">
          <cell r="B357" t="str">
            <v>2560116</v>
          </cell>
          <cell r="C357" t="str">
            <v>Oth. Op. Chgs. - Process Materials</v>
          </cell>
        </row>
        <row r="358">
          <cell r="B358" t="str">
            <v>2560117</v>
          </cell>
          <cell r="C358" t="str">
            <v>Oth. Op. Chgs. - Process Materials Commodity</v>
          </cell>
        </row>
        <row r="359">
          <cell r="B359" t="str">
            <v>2560118</v>
          </cell>
          <cell r="C359" t="str">
            <v>Oth. Op. Chgs. - Utility Commodity Costs</v>
          </cell>
        </row>
        <row r="360">
          <cell r="B360" t="str">
            <v>2560119</v>
          </cell>
          <cell r="C360" t="str">
            <v>Oth. Op. Chgs. - Tankering Costs</v>
          </cell>
        </row>
        <row r="361">
          <cell r="B361" t="str">
            <v>2560120</v>
          </cell>
          <cell r="C361" t="str">
            <v>Oth. Op. Chgs. - Expendable supplies</v>
          </cell>
        </row>
        <row r="362">
          <cell r="B362" t="str">
            <v>2560121</v>
          </cell>
          <cell r="C362" t="str">
            <v>Oth. Op. Chgs. - Laboratory Supplies</v>
          </cell>
        </row>
        <row r="363">
          <cell r="B363" t="str">
            <v>2560122</v>
          </cell>
          <cell r="C363" t="str">
            <v>Oth. Op. Chgs. - Mat. sent for Subcontracting</v>
          </cell>
        </row>
        <row r="364">
          <cell r="B364" t="str">
            <v>2560123</v>
          </cell>
          <cell r="C364" t="str">
            <v>Oth. Op. Chgs. - Gas cost price differential</v>
          </cell>
        </row>
        <row r="365">
          <cell r="B365" t="str">
            <v>2560124</v>
          </cell>
          <cell r="C365" t="str">
            <v>Oth. Op. Chgs. - CLNG costs</v>
          </cell>
        </row>
        <row r="366">
          <cell r="B366" t="str">
            <v>2560125</v>
          </cell>
          <cell r="C366" t="str">
            <v>Oth. Op. Chgs. - Tools &amp; Equipment</v>
          </cell>
        </row>
        <row r="367">
          <cell r="B367" t="str">
            <v>2560126</v>
          </cell>
          <cell r="C367" t="str">
            <v>Oth. Op. Chgs. - Tools &amp; Equip. Repair/Calibration</v>
          </cell>
        </row>
        <row r="368">
          <cell r="B368" t="str">
            <v>2560127</v>
          </cell>
          <cell r="C368" t="str">
            <v>Oth. Op. Chgs. - Safety Equipment &amp; Firefighting</v>
          </cell>
        </row>
        <row r="369">
          <cell r="B369" t="str">
            <v>2560128</v>
          </cell>
          <cell r="C369" t="str">
            <v>Oth. Op. Chgs. - Uniform &amp; protective clothing</v>
          </cell>
        </row>
        <row r="370">
          <cell r="B370" t="str">
            <v>2560129</v>
          </cell>
          <cell r="C370" t="str">
            <v>Oth. Op. Chgs. - Fittings</v>
          </cell>
        </row>
        <row r="371">
          <cell r="B371" t="str">
            <v>2560130</v>
          </cell>
          <cell r="C371" t="str">
            <v>Oth. Op. Chgs. - Ext. Subcontractor Services</v>
          </cell>
        </row>
        <row r="372">
          <cell r="B372" t="str">
            <v>2560131</v>
          </cell>
          <cell r="C372" t="str">
            <v>Oth. Op. Chgs. - Meterworks IDNs Domestic</v>
          </cell>
        </row>
        <row r="373">
          <cell r="B373" t="str">
            <v>2560132</v>
          </cell>
          <cell r="C373" t="str">
            <v>Oth. Op. Chgs. - Meterworks IDNs I&amp;C</v>
          </cell>
        </row>
        <row r="374">
          <cell r="B374" t="str">
            <v>2560133</v>
          </cell>
          <cell r="C374" t="str">
            <v>Oth. Op. Chgs. - Other Managed Services - Logistic</v>
          </cell>
        </row>
        <row r="375">
          <cell r="B375" t="str">
            <v>2560134</v>
          </cell>
          <cell r="C375" t="str">
            <v>Oth. Op. Chgs. - Recharges to Third Parties</v>
          </cell>
        </row>
        <row r="376">
          <cell r="B376" t="str">
            <v>2560135</v>
          </cell>
          <cell r="C376" t="str">
            <v>Oth. Op. Chgs. - Meterworks IDNs NS</v>
          </cell>
        </row>
        <row r="377">
          <cell r="B377" t="str">
            <v>2560140</v>
          </cell>
          <cell r="C377" t="str">
            <v>Oth. Op. Chgs. - Other Vehicle Costs</v>
          </cell>
        </row>
        <row r="378">
          <cell r="B378" t="str">
            <v>2560141</v>
          </cell>
          <cell r="C378" t="str">
            <v>Oth. Op. Chgs. - Congestion charges</v>
          </cell>
        </row>
        <row r="379">
          <cell r="B379" t="str">
            <v>2560142</v>
          </cell>
          <cell r="C379" t="str">
            <v>Oth. Op. Chgs. - Fines</v>
          </cell>
        </row>
        <row r="380">
          <cell r="B380" t="str">
            <v>2560143</v>
          </cell>
          <cell r="C380" t="str">
            <v>Oth. Op. Chgs. - Fuel</v>
          </cell>
        </row>
        <row r="381">
          <cell r="B381" t="str">
            <v>2560144</v>
          </cell>
          <cell r="C381" t="str">
            <v>Oth. Op. Chgs. - Vehicle Hire</v>
          </cell>
        </row>
        <row r="382">
          <cell r="B382" t="str">
            <v>2560145</v>
          </cell>
          <cell r="C382" t="str">
            <v>Oth. Op. Chgs. - Driver Hire</v>
          </cell>
        </row>
        <row r="383">
          <cell r="B383" t="str">
            <v>2560146</v>
          </cell>
          <cell r="C383" t="str">
            <v>Oth. Op. Chgs. - Plant Hire</v>
          </cell>
        </row>
        <row r="384">
          <cell r="B384" t="str">
            <v>2560147</v>
          </cell>
          <cell r="C384" t="str">
            <v>Oth. Op. Chgs. - TMA Permit Costs</v>
          </cell>
        </row>
        <row r="385">
          <cell r="B385" t="str">
            <v>2560148</v>
          </cell>
          <cell r="C385" t="str">
            <v>Oth. Op. Chgs. - TMA Fixed Penalty Notices</v>
          </cell>
        </row>
        <row r="386">
          <cell r="B386" t="str">
            <v>2560149</v>
          </cell>
          <cell r="C386" t="str">
            <v>Oth. Op. Chgs. - NRSWA fines</v>
          </cell>
        </row>
        <row r="387">
          <cell r="B387" t="str">
            <v>2560150</v>
          </cell>
          <cell r="C387" t="str">
            <v>Oth. Op. Chgs. - Sales of Scrap</v>
          </cell>
        </row>
        <row r="388">
          <cell r="B388" t="str">
            <v>2560151</v>
          </cell>
          <cell r="C388" t="str">
            <v>Oth. Op. Chgs. - Salvaging</v>
          </cell>
        </row>
        <row r="389">
          <cell r="B389" t="str">
            <v>2560152</v>
          </cell>
          <cell r="C389" t="str">
            <v>Oth. Op. Chgs. - Vehicle maintenance charges</v>
          </cell>
        </row>
        <row r="390">
          <cell r="B390" t="str">
            <v>2560153</v>
          </cell>
          <cell r="C390" t="str">
            <v>Oth. Op. Chgs. - VeSAS costs</v>
          </cell>
        </row>
        <row r="391">
          <cell r="B391" t="str">
            <v>2560154</v>
          </cell>
          <cell r="C391" t="str">
            <v>Oth. Op. Chgs. - Mobile plant maintenance charges</v>
          </cell>
        </row>
        <row r="392">
          <cell r="B392" t="str">
            <v>2560155</v>
          </cell>
          <cell r="C392" t="str">
            <v>Oth. Op. Chgs. - Storage</v>
          </cell>
        </row>
        <row r="393">
          <cell r="B393" t="str">
            <v>2560160</v>
          </cell>
          <cell r="C393" t="str">
            <v>Oth. Op. Chgs. - Lease Costs</v>
          </cell>
        </row>
        <row r="394">
          <cell r="B394" t="str">
            <v>2560161</v>
          </cell>
          <cell r="C394" t="str">
            <v>Oth. Op. Chgs. - Portfolio Manager Costs</v>
          </cell>
        </row>
        <row r="395">
          <cell r="B395" t="str">
            <v>2560162</v>
          </cell>
          <cell r="C395" t="str">
            <v>Oth. Op. Chgs. - Inspection Costs</v>
          </cell>
        </row>
        <row r="396">
          <cell r="B396" t="str">
            <v>2560163</v>
          </cell>
          <cell r="C396" t="str">
            <v>Oth. Op. Chgs. - Trading Unit Admin Costs</v>
          </cell>
        </row>
        <row r="397">
          <cell r="B397" t="str">
            <v>2560170</v>
          </cell>
          <cell r="C397" t="str">
            <v>Oth. Op. Chgs. - Income Remittance</v>
          </cell>
        </row>
        <row r="398">
          <cell r="B398" t="str">
            <v>2560175</v>
          </cell>
          <cell r="C398" t="str">
            <v>Oth. Op. Chgs. - Abatement/task</v>
          </cell>
        </row>
        <row r="399">
          <cell r="B399" t="str">
            <v>2560180</v>
          </cell>
          <cell r="C399" t="str">
            <v>Oth. Op. Chgs. - Agency Staff</v>
          </cell>
        </row>
        <row r="400">
          <cell r="B400" t="str">
            <v>2560181</v>
          </cell>
          <cell r="C400" t="str">
            <v>Oth. Op. Chgs. - Contractors (Activity)</v>
          </cell>
        </row>
        <row r="401">
          <cell r="B401" t="str">
            <v>2560182</v>
          </cell>
          <cell r="C401" t="str">
            <v>Oth. Op. Chgs. - Contractors Re-instatament</v>
          </cell>
        </row>
        <row r="402">
          <cell r="B402" t="str">
            <v>2560183</v>
          </cell>
          <cell r="C402" t="str">
            <v>Oth. Op. Chgs. - Contractors Mixed Labour</v>
          </cell>
        </row>
        <row r="403">
          <cell r="B403" t="str">
            <v>2560184</v>
          </cell>
          <cell r="C403" t="str">
            <v>Capex Transfer Contractors /Agency</v>
          </cell>
        </row>
        <row r="404">
          <cell r="B404" t="str">
            <v>2560185</v>
          </cell>
          <cell r="C404" t="str">
            <v>Repex Transfer Contractors /Agency</v>
          </cell>
        </row>
        <row r="405">
          <cell r="B405" t="str">
            <v>2560190</v>
          </cell>
          <cell r="C405" t="str">
            <v>Oth. Op. Chgs. - Compensation Payments</v>
          </cell>
        </row>
        <row r="406">
          <cell r="B406" t="str">
            <v>2560191</v>
          </cell>
          <cell r="C406" t="str">
            <v>Oth. Op. Chgs. - Discretionary payments</v>
          </cell>
        </row>
        <row r="407">
          <cell r="B407" t="str">
            <v>2560192</v>
          </cell>
          <cell r="C407" t="str">
            <v>Oth. Op. Chgs. - Liquidated Damages</v>
          </cell>
        </row>
        <row r="408">
          <cell r="B408" t="str">
            <v>2560193</v>
          </cell>
          <cell r="C408" t="str">
            <v>Oth. Op. Chgs. - &gt;15 day interruption costs</v>
          </cell>
        </row>
        <row r="409">
          <cell r="B409" t="str">
            <v>2560194</v>
          </cell>
          <cell r="C409" t="str">
            <v>Oth. Op. Chgs. - Invoicing liabilities</v>
          </cell>
        </row>
        <row r="410">
          <cell r="B410" t="str">
            <v>2560195</v>
          </cell>
          <cell r="C410" t="str">
            <v>Oth. Op. Chgs. - Wayleaves Damage Claims</v>
          </cell>
        </row>
        <row r="411">
          <cell r="B411" t="str">
            <v>2560196</v>
          </cell>
          <cell r="C411" t="str">
            <v>Oth. Op. Chgs. - Wayleave Payments</v>
          </cell>
        </row>
        <row r="412">
          <cell r="B412" t="str">
            <v>2560197</v>
          </cell>
          <cell r="C412" t="str">
            <v>Oth. Op. Chgs. - Guaranteed SOS compensation</v>
          </cell>
        </row>
        <row r="413">
          <cell r="B413" t="str">
            <v>2560198</v>
          </cell>
          <cell r="C413" t="str">
            <v>Oth. Op. Chgs. - TPWI (failure to supply gas)</v>
          </cell>
        </row>
        <row r="414">
          <cell r="B414" t="str">
            <v>2560201</v>
          </cell>
          <cell r="C414" t="str">
            <v>Oth. Op. Chgs. - AR Bad Debts Written Off</v>
          </cell>
        </row>
        <row r="415">
          <cell r="B415" t="str">
            <v>2560202</v>
          </cell>
          <cell r="C415" t="str">
            <v>Oth. Op. Chgs. - Bad debt provision movement</v>
          </cell>
        </row>
        <row r="416">
          <cell r="B416" t="str">
            <v>2560203</v>
          </cell>
          <cell r="C416" t="str">
            <v>Oth. Op. Chgs. - Customer Payment Differences</v>
          </cell>
        </row>
        <row r="417">
          <cell r="B417" t="str">
            <v>2560210</v>
          </cell>
          <cell r="C417" t="str">
            <v>Oth. Op. Chgs. - Meter Reading Agencies</v>
          </cell>
        </row>
        <row r="418">
          <cell r="B418" t="str">
            <v>2560220</v>
          </cell>
          <cell r="C418" t="str">
            <v>Oth. Op. Chgs. - Exchange</v>
          </cell>
        </row>
        <row r="419">
          <cell r="B419" t="str">
            <v>2560250</v>
          </cell>
          <cell r="C419" t="str">
            <v>Oth. Op. Chgs. - Bank charges</v>
          </cell>
        </row>
        <row r="420">
          <cell r="B420" t="str">
            <v>2560300</v>
          </cell>
          <cell r="C420" t="str">
            <v>Oth. Op. Chgs. - Communication Costs Other</v>
          </cell>
        </row>
        <row r="421">
          <cell r="B421" t="str">
            <v>2560310</v>
          </cell>
          <cell r="C421" t="str">
            <v>Oth. Op. Chgs. - Telephones</v>
          </cell>
        </row>
        <row r="422">
          <cell r="B422" t="str">
            <v>2560311</v>
          </cell>
          <cell r="C422" t="str">
            <v>Oth. Op. Chgs. - Mobile Phones</v>
          </cell>
        </row>
        <row r="423">
          <cell r="B423" t="str">
            <v>2560312</v>
          </cell>
          <cell r="C423" t="str">
            <v>Oth. Op. Chgs. - Operational Telephony</v>
          </cell>
        </row>
        <row r="424">
          <cell r="B424" t="str">
            <v>2560320</v>
          </cell>
          <cell r="C424" t="str">
            <v>Oth. Op. Chgs. Printing,Postage&amp;Stationary</v>
          </cell>
        </row>
        <row r="425">
          <cell r="B425" t="str">
            <v>2560321</v>
          </cell>
          <cell r="C425" t="str">
            <v>Oth. Op. Chgs. - Books &amp; Publications</v>
          </cell>
        </row>
        <row r="426">
          <cell r="B426" t="str">
            <v>2560322</v>
          </cell>
          <cell r="C426" t="str">
            <v>Oth. Op. Chgs. Postage</v>
          </cell>
        </row>
        <row r="427">
          <cell r="B427" t="str">
            <v>2560400</v>
          </cell>
          <cell r="C427" t="str">
            <v>Oth. Op. Chgs. - Legal Other Costs</v>
          </cell>
        </row>
        <row r="428">
          <cell r="B428" t="str">
            <v>2560401</v>
          </cell>
          <cell r="C428" t="str">
            <v>Oth. Op. Chgs. - Legal Property Related</v>
          </cell>
        </row>
        <row r="429">
          <cell r="B429" t="str">
            <v>2560402</v>
          </cell>
          <cell r="C429" t="str">
            <v>Oth. Op. Chgs. - Legal Stamp Duty</v>
          </cell>
        </row>
        <row r="430">
          <cell r="B430" t="str">
            <v>2560403</v>
          </cell>
          <cell r="C430" t="str">
            <v>Oth. Op. Chgs. - Legal Trade Agreements/Disputes</v>
          </cell>
        </row>
        <row r="431">
          <cell r="B431" t="str">
            <v>2560410</v>
          </cell>
          <cell r="C431" t="str">
            <v>Oth. Op. Chgs. - Prof.Fees Other Costs</v>
          </cell>
        </row>
        <row r="432">
          <cell r="B432" t="str">
            <v>2560411</v>
          </cell>
          <cell r="C432" t="str">
            <v>Oth. Op. Chgs. - Prof.Fees Property Related</v>
          </cell>
        </row>
        <row r="433">
          <cell r="B433" t="str">
            <v>2560412</v>
          </cell>
          <cell r="C433" t="str">
            <v>Oth. Op. Chgs. - Prof.Fees Trd Agreements/Disputes</v>
          </cell>
        </row>
        <row r="434">
          <cell r="B434" t="str">
            <v>2560413</v>
          </cell>
          <cell r="C434" t="str">
            <v>Oth. Op. Chgs. - Prof.Fees Pensions</v>
          </cell>
        </row>
        <row r="435">
          <cell r="B435" t="str">
            <v>2560420</v>
          </cell>
          <cell r="C435" t="str">
            <v>Oth. Op. Chgs. - Employee Subs to Prof Bodies</v>
          </cell>
        </row>
        <row r="436">
          <cell r="B436" t="str">
            <v>2560421</v>
          </cell>
          <cell r="C436" t="str">
            <v>Oth. Op. Chgs. - Other subscriptions</v>
          </cell>
        </row>
        <row r="437">
          <cell r="B437" t="str">
            <v>2560430</v>
          </cell>
          <cell r="C437" t="str">
            <v>Oth. Op. Chgs. - Consultancy Other Costs</v>
          </cell>
        </row>
        <row r="438">
          <cell r="B438" t="str">
            <v>2560431</v>
          </cell>
          <cell r="C438" t="str">
            <v>Oth. Op. Chgs. - Consultancy Property Related</v>
          </cell>
        </row>
        <row r="439">
          <cell r="B439" t="str">
            <v>2560432</v>
          </cell>
          <cell r="C439" t="str">
            <v>Oth. Op. Chgs. Consultancy Trd Agreements/Disputes</v>
          </cell>
        </row>
        <row r="440">
          <cell r="B440" t="str">
            <v>2560440</v>
          </cell>
          <cell r="C440" t="str">
            <v>Oth. Op. Chgs. - Board Fees &amp; Expenses</v>
          </cell>
        </row>
        <row r="441">
          <cell r="B441" t="str">
            <v>2560450</v>
          </cell>
          <cell r="C441" t="str">
            <v>Oth. Op. Chgs. - Environmental Fees</v>
          </cell>
        </row>
        <row r="442">
          <cell r="B442" t="str">
            <v>2560460</v>
          </cell>
          <cell r="C442" t="str">
            <v>Oth. Op. Chgs. Statutory Inspections/Survey/Audit</v>
          </cell>
        </row>
        <row r="443">
          <cell r="B443" t="str">
            <v>2560470</v>
          </cell>
          <cell r="C443" t="str">
            <v>Oth. Op. Chgs. - IC Advantica - Recharges</v>
          </cell>
        </row>
        <row r="444">
          <cell r="B444" t="str">
            <v>2560480</v>
          </cell>
          <cell r="C444" t="str">
            <v>Oth. Op. Chgs. - Annual report - Mailing house</v>
          </cell>
        </row>
        <row r="445">
          <cell r="B445" t="str">
            <v>2560481</v>
          </cell>
          <cell r="C445" t="str">
            <v>Oth. Op. Chgs. - Notice to AGM</v>
          </cell>
        </row>
        <row r="446">
          <cell r="B446" t="str">
            <v>2560482</v>
          </cell>
          <cell r="C446" t="str">
            <v>Oth. Op. Chgs. - AGM rental</v>
          </cell>
        </row>
        <row r="447">
          <cell r="B447" t="str">
            <v>2560483</v>
          </cell>
          <cell r="C447" t="str">
            <v>Oth. Op. Chgs. - AGM Production</v>
          </cell>
        </row>
        <row r="448">
          <cell r="B448" t="str">
            <v>2560490</v>
          </cell>
          <cell r="C448" t="str">
            <v>Oth. Op. Chgs. - Share Register Global Fee</v>
          </cell>
        </row>
        <row r="449">
          <cell r="B449" t="str">
            <v>2560491</v>
          </cell>
          <cell r="C449" t="str">
            <v>Oth. Op. Chgs. - Share Register Dividend Expenses</v>
          </cell>
        </row>
        <row r="450">
          <cell r="B450" t="str">
            <v>2560492</v>
          </cell>
          <cell r="C450" t="str">
            <v>Oth. Op. Chgs. - Share Register Other</v>
          </cell>
        </row>
        <row r="451">
          <cell r="B451" t="str">
            <v>2560500</v>
          </cell>
          <cell r="C451" t="str">
            <v>Oth. Op. Chgs. - Other sundry expenses - staff</v>
          </cell>
        </row>
        <row r="452">
          <cell r="B452" t="str">
            <v>2560501</v>
          </cell>
          <cell r="C452" t="str">
            <v>Oth. Op. Chgs. - Agency Staff</v>
          </cell>
        </row>
        <row r="453">
          <cell r="B453" t="str">
            <v>2560502</v>
          </cell>
          <cell r="C453" t="str">
            <v>Oth. Op. Chgs. - Contractors</v>
          </cell>
        </row>
        <row r="454">
          <cell r="B454" t="str">
            <v>2560503</v>
          </cell>
          <cell r="C454" t="str">
            <v>Oth. Op. Chgs. - Contractors Re-instatament</v>
          </cell>
        </row>
        <row r="455">
          <cell r="B455" t="str">
            <v>2560504</v>
          </cell>
          <cell r="C455" t="str">
            <v>Oth. Op. Chgs. - Contractors Mixed Labour</v>
          </cell>
        </row>
        <row r="456">
          <cell r="B456" t="str">
            <v>2560510</v>
          </cell>
          <cell r="C456" t="str">
            <v>Oth. Op. Chgs. - Recruitment Costs</v>
          </cell>
        </row>
        <row r="457">
          <cell r="B457" t="str">
            <v>2560511</v>
          </cell>
          <cell r="C457" t="str">
            <v>Oth. Op. Chgs. - Assisted house purchase</v>
          </cell>
        </row>
        <row r="458">
          <cell r="B458" t="str">
            <v>2560512</v>
          </cell>
          <cell r="C458" t="str">
            <v>Oth. Op. Chgs. - Relocation costs</v>
          </cell>
        </row>
        <row r="459">
          <cell r="B459" t="str">
            <v>2560513</v>
          </cell>
          <cell r="C459" t="str">
            <v>Oth. Op. Chgs. - Other Staff Housing Costs</v>
          </cell>
        </row>
        <row r="460">
          <cell r="B460" t="str">
            <v>2560520</v>
          </cell>
          <cell r="C460" t="str">
            <v>Oth. Op. Chgs. - Business Entertainment</v>
          </cell>
        </row>
        <row r="461">
          <cell r="B461" t="str">
            <v>2560521</v>
          </cell>
          <cell r="C461" t="str">
            <v>Oth. Op. Chgs. - Staff entertainment</v>
          </cell>
        </row>
        <row r="462">
          <cell r="B462" t="str">
            <v>2560522</v>
          </cell>
          <cell r="C462" t="str">
            <v>Oth. Op. Chgs. - Staff Parties</v>
          </cell>
        </row>
        <row r="463">
          <cell r="B463" t="str">
            <v>2560530</v>
          </cell>
          <cell r="C463" t="str">
            <v>Oth. Op. Chgs. - Training Other</v>
          </cell>
        </row>
        <row r="464">
          <cell r="B464" t="str">
            <v>2560531</v>
          </cell>
          <cell r="C464" t="str">
            <v>Oth. Op. Chgs. - Training job specific</v>
          </cell>
        </row>
        <row r="465">
          <cell r="B465" t="str">
            <v>2560532</v>
          </cell>
          <cell r="C465" t="str">
            <v>Oth. Op. Chgs. - Training Development</v>
          </cell>
        </row>
        <row r="466">
          <cell r="B466" t="str">
            <v>2560533</v>
          </cell>
          <cell r="C466" t="str">
            <v>Oth. Op. Chgs. - Conference Costs</v>
          </cell>
        </row>
        <row r="467">
          <cell r="B467" t="str">
            <v>2560540</v>
          </cell>
          <cell r="C467" t="str">
            <v>Oth. Op. Chgs. - Travel &amp; subsistence</v>
          </cell>
        </row>
        <row r="468">
          <cell r="B468" t="str">
            <v>2560541</v>
          </cell>
          <cell r="C468" t="str">
            <v>Oth. Op. Chgs. - Company car charges</v>
          </cell>
        </row>
        <row r="469">
          <cell r="B469" t="str">
            <v>2560550</v>
          </cell>
          <cell r="C469" t="str">
            <v>Oth. Op. Chgs. - Medical Costs</v>
          </cell>
        </row>
        <row r="470">
          <cell r="B470" t="str">
            <v>2560552</v>
          </cell>
          <cell r="C470" t="str">
            <v>Oth. Op. Chgs. - CPT Payments</v>
          </cell>
        </row>
        <row r="471">
          <cell r="B471" t="str">
            <v>2560553</v>
          </cell>
          <cell r="C471" t="str">
            <v>Oth. Op. Chgs. - Child Care Vouchers</v>
          </cell>
        </row>
        <row r="472">
          <cell r="B472" t="str">
            <v>2560554</v>
          </cell>
          <cell r="C472" t="str">
            <v>Oth. Op. Chgs. - Employee Awards</v>
          </cell>
        </row>
        <row r="473">
          <cell r="B473" t="str">
            <v>2560555</v>
          </cell>
          <cell r="C473" t="str">
            <v>Oth. Op. Chgs. - PDSA</v>
          </cell>
        </row>
        <row r="474">
          <cell r="B474" t="str">
            <v>2560560</v>
          </cell>
          <cell r="C474" t="str">
            <v>Oth. Op. Chgs. - Staff Welfare / Sports &amp; Social</v>
          </cell>
        </row>
        <row r="475">
          <cell r="B475" t="str">
            <v>2560570</v>
          </cell>
          <cell r="C475" t="str">
            <v>Oth. Op. Chgs. - Income-att. of earnings admin fee</v>
          </cell>
        </row>
        <row r="476">
          <cell r="B476" t="str">
            <v>2560571</v>
          </cell>
          <cell r="C476" t="str">
            <v>Oth. Op. Chgs. - Flexible Benefits - Admin Fee</v>
          </cell>
        </row>
        <row r="477">
          <cell r="B477" t="str">
            <v>2560600</v>
          </cell>
          <cell r="C477" t="str">
            <v>Oth. Op. Chgs. - Other Property Costs</v>
          </cell>
        </row>
        <row r="478">
          <cell r="B478" t="str">
            <v>2560601</v>
          </cell>
          <cell r="C478" t="str">
            <v>Oth. Op. Chgs. - Property Rental External</v>
          </cell>
        </row>
        <row r="479">
          <cell r="B479" t="str">
            <v>2560602</v>
          </cell>
          <cell r="C479" t="str">
            <v>Oth. Op. Chgs. - Occupiers Maintenance</v>
          </cell>
        </row>
        <row r="480">
          <cell r="B480" t="str">
            <v>2560603</v>
          </cell>
          <cell r="C480" t="str">
            <v>Oth. Op. Chgs. - Building Services</v>
          </cell>
        </row>
        <row r="481">
          <cell r="B481" t="str">
            <v>2560604</v>
          </cell>
          <cell r="C481" t="str">
            <v>Oth. Op. Chgs. - Property Rental Internal</v>
          </cell>
        </row>
        <row r="482">
          <cell r="B482" t="str">
            <v>2560605</v>
          </cell>
          <cell r="C482" t="str">
            <v>Oth. Op. Chgs. - Planned Maintenance</v>
          </cell>
        </row>
        <row r="483">
          <cell r="B483" t="str">
            <v>2560606</v>
          </cell>
          <cell r="C483" t="str">
            <v>Oth. Op. Chgs. - Reactive Maintenance</v>
          </cell>
        </row>
        <row r="484">
          <cell r="B484" t="str">
            <v>2560607</v>
          </cell>
          <cell r="C484" t="str">
            <v>Oth. Op. Chgs. - Fabric Maintenance</v>
          </cell>
        </row>
        <row r="485">
          <cell r="B485" t="str">
            <v>2560608</v>
          </cell>
          <cell r="C485" t="str">
            <v>Oth. Op. Chgs. - Grounds Maintenance</v>
          </cell>
        </row>
        <row r="486">
          <cell r="B486" t="str">
            <v>2560609</v>
          </cell>
          <cell r="C486" t="str">
            <v>Oth. Op. Chgs. - Reception &amp; Porters</v>
          </cell>
        </row>
        <row r="487">
          <cell r="B487" t="str">
            <v>2560610</v>
          </cell>
          <cell r="C487" t="str">
            <v>Oth. Op. Chgs. - Site Services</v>
          </cell>
        </row>
        <row r="488">
          <cell r="B488" t="str">
            <v>2560611</v>
          </cell>
          <cell r="C488" t="str">
            <v>Oth. Op. Chgs. - Security</v>
          </cell>
        </row>
        <row r="489">
          <cell r="B489" t="str">
            <v>2560612</v>
          </cell>
          <cell r="C489" t="str">
            <v>Oth. Op. Chgs. - Ring Fenced Security</v>
          </cell>
        </row>
        <row r="490">
          <cell r="B490" t="str">
            <v>2560613</v>
          </cell>
          <cell r="C490" t="str">
            <v>Oth. Op. Chgs. - Cleaning</v>
          </cell>
        </row>
        <row r="491">
          <cell r="B491" t="str">
            <v>2560614</v>
          </cell>
          <cell r="C491" t="str">
            <v>Oth. Op. Chgs. - Catering</v>
          </cell>
        </row>
        <row r="492">
          <cell r="B492" t="str">
            <v>2560615</v>
          </cell>
          <cell r="C492" t="str">
            <v>Oth. Op. Chgs. - Green Travel Costs</v>
          </cell>
        </row>
        <row r="493">
          <cell r="B493" t="str">
            <v>2560621</v>
          </cell>
          <cell r="C493" t="str">
            <v>Oth. Op. Chgs. - Painting</v>
          </cell>
        </row>
        <row r="494">
          <cell r="B494" t="str">
            <v>2560622</v>
          </cell>
          <cell r="C494" t="str">
            <v>Oth. Op. Chgs. - Low Value Furniture/Equipment</v>
          </cell>
        </row>
        <row r="495">
          <cell r="B495" t="str">
            <v>2560630</v>
          </cell>
          <cell r="C495" t="str">
            <v>Oth. Op. Chgs. - Own use Gas</v>
          </cell>
        </row>
        <row r="496">
          <cell r="B496" t="str">
            <v>2560640</v>
          </cell>
          <cell r="C496" t="str">
            <v>Oth. Op. Chgs. - Own use Electricity</v>
          </cell>
        </row>
        <row r="497">
          <cell r="B497" t="str">
            <v>2560650</v>
          </cell>
          <cell r="C497" t="str">
            <v>Oth. Op. Chgs. - Own use Water</v>
          </cell>
        </row>
        <row r="498">
          <cell r="B498" t="str">
            <v>2560670</v>
          </cell>
          <cell r="C498" t="str">
            <v>Oth. Op. Chgs. - Other Insurance</v>
          </cell>
        </row>
        <row r="499">
          <cell r="B499" t="str">
            <v>2560671</v>
          </cell>
          <cell r="C499" t="str">
            <v>Oth. Op. Chgs. - Insurance Premiums</v>
          </cell>
        </row>
        <row r="500">
          <cell r="B500" t="str">
            <v>2560672</v>
          </cell>
          <cell r="C500" t="str">
            <v>Oth. Op. Chgs. - Insurance Claims</v>
          </cell>
        </row>
        <row r="501">
          <cell r="B501" t="str">
            <v>2560673</v>
          </cell>
          <cell r="C501" t="str">
            <v>Oth. Op. Chgs. - Public Liability Insurance</v>
          </cell>
        </row>
        <row r="502">
          <cell r="B502" t="str">
            <v>2560680</v>
          </cell>
          <cell r="C502" t="str">
            <v>Insurance Fin. Risk Premium  - Dir. &amp; Officers</v>
          </cell>
        </row>
        <row r="503">
          <cell r="B503" t="str">
            <v>2560681</v>
          </cell>
          <cell r="C503" t="str">
            <v>Insurance Fin. Risk Premium – Prof. Indemnity</v>
          </cell>
        </row>
        <row r="504">
          <cell r="B504" t="str">
            <v>2560682</v>
          </cell>
          <cell r="C504" t="str">
            <v>Insurance Property Damage</v>
          </cell>
        </row>
        <row r="505">
          <cell r="B505" t="str">
            <v>2560683</v>
          </cell>
          <cell r="C505" t="str">
            <v>Insurance Premium Tax</v>
          </cell>
        </row>
        <row r="506">
          <cell r="B506" t="str">
            <v>2560684</v>
          </cell>
          <cell r="C506" t="str">
            <v>Insurance Business Interruption</v>
          </cell>
        </row>
        <row r="507">
          <cell r="B507" t="str">
            <v>2560685</v>
          </cell>
          <cell r="C507" t="str">
            <v>Insurance Travel Premiums</v>
          </cell>
        </row>
        <row r="508">
          <cell r="B508" t="str">
            <v>2560686</v>
          </cell>
          <cell r="C508" t="str">
            <v>Insurance Fin. Risk Premium - Business continuity</v>
          </cell>
        </row>
        <row r="509">
          <cell r="B509" t="str">
            <v>2560687</v>
          </cell>
          <cell r="C509" t="str">
            <v>Insurance Motor</v>
          </cell>
        </row>
        <row r="510">
          <cell r="B510" t="str">
            <v>2560690</v>
          </cell>
          <cell r="C510" t="str">
            <v>Oth. Op. Chgs. - Utilities - Boil-Off Transfer In</v>
          </cell>
        </row>
        <row r="511">
          <cell r="B511" t="str">
            <v>2560700</v>
          </cell>
          <cell r="C511" t="str">
            <v>Oth. Op. Chgs. - Other Computer Costs</v>
          </cell>
        </row>
        <row r="512">
          <cell r="B512" t="str">
            <v>2560701</v>
          </cell>
          <cell r="C512" t="str">
            <v>Oth. Op. Chgs. - Computer consumables</v>
          </cell>
        </row>
        <row r="513">
          <cell r="B513" t="str">
            <v>2560702</v>
          </cell>
          <cell r="C513" t="str">
            <v>Oth. Op. Chgs. - Computer Software</v>
          </cell>
        </row>
        <row r="514">
          <cell r="B514" t="str">
            <v>2560703</v>
          </cell>
          <cell r="C514" t="str">
            <v>Oth. Op. Chgs. - Computer Hardware</v>
          </cell>
        </row>
        <row r="515">
          <cell r="B515" t="str">
            <v>2560704</v>
          </cell>
          <cell r="C515" t="str">
            <v>Oth. Op. Chgs. - Computer Bureau (Data prep)</v>
          </cell>
        </row>
        <row r="516">
          <cell r="B516" t="str">
            <v>2560705</v>
          </cell>
          <cell r="C516" t="str">
            <v>Oth. Op. Chgs. - Computer Licences</v>
          </cell>
        </row>
        <row r="517">
          <cell r="B517" t="str">
            <v>2560710</v>
          </cell>
          <cell r="C517" t="str">
            <v>Oth. Op. Chgs. - IS Costs</v>
          </cell>
        </row>
        <row r="518">
          <cell r="B518" t="str">
            <v>2560720</v>
          </cell>
          <cell r="C518" t="str">
            <v>Oth. Op. Chgs. - Data Recorder Service Contract</v>
          </cell>
        </row>
        <row r="519">
          <cell r="B519" t="str">
            <v>2560730</v>
          </cell>
          <cell r="C519" t="str">
            <v>Oth. Op. Chgs. - Infrastructure outsourced serv.</v>
          </cell>
        </row>
        <row r="520">
          <cell r="B520" t="str">
            <v>2560740</v>
          </cell>
          <cell r="C520" t="str">
            <v>Oth. Op. Chgs. - Managed Services</v>
          </cell>
        </row>
        <row r="521">
          <cell r="B521" t="str">
            <v>2560750</v>
          </cell>
          <cell r="C521" t="str">
            <v>IS Costs - Change Budget</v>
          </cell>
        </row>
        <row r="522">
          <cell r="B522" t="str">
            <v>2560751</v>
          </cell>
          <cell r="C522" t="str">
            <v>IS Costs - Business Improvements</v>
          </cell>
        </row>
        <row r="523">
          <cell r="B523" t="str">
            <v>2560752</v>
          </cell>
          <cell r="C523" t="str">
            <v>IS Costs - Business Developments</v>
          </cell>
        </row>
        <row r="524">
          <cell r="B524" t="str">
            <v>2560753</v>
          </cell>
          <cell r="C524" t="str">
            <v>IS Costs - Core IS Service Provision</v>
          </cell>
        </row>
        <row r="525">
          <cell r="B525" t="str">
            <v>2560754</v>
          </cell>
          <cell r="C525" t="str">
            <v>IS Costs - Infrastructure Upgrades</v>
          </cell>
        </row>
        <row r="526">
          <cell r="B526" t="str">
            <v>2560755</v>
          </cell>
          <cell r="C526" t="str">
            <v>IS Costs - UK Link Technology Refresh</v>
          </cell>
        </row>
        <row r="527">
          <cell r="B527" t="str">
            <v>2560756</v>
          </cell>
          <cell r="C527" t="str">
            <v>IS Costs - IX Connections &amp; Relocations</v>
          </cell>
        </row>
        <row r="528">
          <cell r="B528" t="str">
            <v>2560757</v>
          </cell>
          <cell r="C528" t="str">
            <v>IS Costs - IS Software Licences</v>
          </cell>
        </row>
        <row r="529">
          <cell r="B529" t="str">
            <v>2560758</v>
          </cell>
          <cell r="C529" t="str">
            <v>IS Costs - IS Exit Reform</v>
          </cell>
        </row>
        <row r="530">
          <cell r="B530" t="str">
            <v>2560759</v>
          </cell>
          <cell r="C530" t="str">
            <v>IS Costs - Application Maintenance</v>
          </cell>
        </row>
        <row r="531">
          <cell r="B531" t="str">
            <v>2560760</v>
          </cell>
          <cell r="C531" t="str">
            <v>IS Costs - Other Business Projects</v>
          </cell>
        </row>
        <row r="532">
          <cell r="B532" t="str">
            <v>2560761</v>
          </cell>
          <cell r="C532" t="str">
            <v>IS Costs - Operations Governance</v>
          </cell>
        </row>
        <row r="533">
          <cell r="B533" t="str">
            <v>2560762</v>
          </cell>
          <cell r="C533" t="str">
            <v>IS Costs - Networks Infrastructure</v>
          </cell>
        </row>
        <row r="534">
          <cell r="B534" t="str">
            <v>2560763</v>
          </cell>
          <cell r="C534" t="str">
            <v>IS Costs - Application Servers Charges</v>
          </cell>
        </row>
        <row r="535">
          <cell r="B535" t="str">
            <v>2560764</v>
          </cell>
          <cell r="C535" t="str">
            <v>IS Costs - Storage Charges</v>
          </cell>
        </row>
        <row r="536">
          <cell r="B536" t="str">
            <v>2560765</v>
          </cell>
          <cell r="C536" t="str">
            <v>IS Costs - Offshore Infrastructure</v>
          </cell>
        </row>
        <row r="537">
          <cell r="B537" t="str">
            <v>2560766</v>
          </cell>
          <cell r="C537" t="str">
            <v>IS Costs - Desktop Services</v>
          </cell>
        </row>
        <row r="538">
          <cell r="B538" t="str">
            <v>2560767</v>
          </cell>
          <cell r="C538" t="str">
            <v>IS Costs - Asset Leasing Charges</v>
          </cell>
        </row>
        <row r="539">
          <cell r="B539" t="str">
            <v>2560768</v>
          </cell>
          <cell r="C539" t="str">
            <v>IS Costs - IX Network</v>
          </cell>
        </row>
        <row r="540">
          <cell r="B540" t="str">
            <v>2560800</v>
          </cell>
          <cell r="C540" t="str">
            <v>Oth. Op. Chgs. - Other Advertising</v>
          </cell>
        </row>
        <row r="541">
          <cell r="B541" t="str">
            <v>2560801</v>
          </cell>
          <cell r="C541" t="str">
            <v>Oth. Op. Chgs. - Press Advertising</v>
          </cell>
        </row>
        <row r="542">
          <cell r="B542" t="str">
            <v>2560802</v>
          </cell>
          <cell r="C542" t="str">
            <v>Oth. Op. Chgs. - Customer Events / Entertainment</v>
          </cell>
        </row>
        <row r="543">
          <cell r="B543" t="str">
            <v>2560803</v>
          </cell>
          <cell r="C543" t="str">
            <v>Oth. Op. Chgs. - Tender Launch</v>
          </cell>
        </row>
        <row r="544">
          <cell r="B544" t="str">
            <v>2560804</v>
          </cell>
          <cell r="C544" t="str">
            <v>Oth. Op. Chgs. - Public Relations Allowable</v>
          </cell>
        </row>
        <row r="545">
          <cell r="B545" t="str">
            <v>2560805</v>
          </cell>
          <cell r="C545" t="str">
            <v>Oth. Op. Chgs. - Public Relations Disallowable</v>
          </cell>
        </row>
        <row r="546">
          <cell r="B546" t="str">
            <v>2560806</v>
          </cell>
          <cell r="C546" t="str">
            <v>Oth. Op. Chgs. - Sponsorships</v>
          </cell>
        </row>
        <row r="547">
          <cell r="B547" t="str">
            <v>2560807</v>
          </cell>
          <cell r="C547" t="str">
            <v>Oth. Op. Chgs. - Other Marketing</v>
          </cell>
        </row>
        <row r="548">
          <cell r="B548" t="str">
            <v>2560810</v>
          </cell>
          <cell r="C548" t="str">
            <v>Oth. Op. Chgs. - Research Costs</v>
          </cell>
        </row>
        <row r="549">
          <cell r="B549" t="str">
            <v>2560820</v>
          </cell>
          <cell r="C549" t="str">
            <v>Oth. Op. Chgs. Unsuccessful Feasiblity Study Costs</v>
          </cell>
        </row>
        <row r="550">
          <cell r="B550" t="str">
            <v>2560901</v>
          </cell>
          <cell r="C550" t="str">
            <v>Oth. Op. Chgs. - Emmissions Scheme Income</v>
          </cell>
        </row>
        <row r="551">
          <cell r="B551" t="str">
            <v>2560902</v>
          </cell>
          <cell r="C551" t="str">
            <v>Oth. Op. Chgs. - Emmissions Scheme Cost</v>
          </cell>
        </row>
        <row r="552">
          <cell r="B552" t="str">
            <v>2560903</v>
          </cell>
          <cell r="C552" t="str">
            <v>Oth. Op. Chgs. - Emmissions Scheme Sale</v>
          </cell>
        </row>
        <row r="553">
          <cell r="B553" t="str">
            <v>2560904</v>
          </cell>
          <cell r="C553" t="str">
            <v>Oth. Op. Chgs. - Emmissions Scheme Settlement</v>
          </cell>
        </row>
        <row r="554">
          <cell r="B554" t="str">
            <v>2560905</v>
          </cell>
          <cell r="C554" t="str">
            <v>Oth. Op. Chgs. - Emmissions Scheme Impairment</v>
          </cell>
        </row>
        <row r="555">
          <cell r="B555" t="str">
            <v>2560906</v>
          </cell>
          <cell r="C555" t="str">
            <v>Oth. Op. Chgs. - Power Exchange Fees</v>
          </cell>
        </row>
        <row r="556">
          <cell r="B556" t="str">
            <v>2560907</v>
          </cell>
          <cell r="C556" t="str">
            <v>Oth. Op. Chgs. - BETTA Outage Costs</v>
          </cell>
        </row>
        <row r="557">
          <cell r="B557" t="str">
            <v>2560908</v>
          </cell>
          <cell r="C557" t="str">
            <v>Oth. Op. Chgs. - BETTA General system</v>
          </cell>
        </row>
        <row r="558">
          <cell r="B558" t="str">
            <v>2560909</v>
          </cell>
          <cell r="C558" t="str">
            <v>Oth. Op. Chgs. - BETTA implementation</v>
          </cell>
        </row>
        <row r="559">
          <cell r="B559" t="str">
            <v>2560910</v>
          </cell>
          <cell r="C559" t="str">
            <v>Oth. Op. Chgs. - Hydro Benefit costs</v>
          </cell>
        </row>
        <row r="560">
          <cell r="B560" t="str">
            <v>2560920</v>
          </cell>
          <cell r="C560" t="str">
            <v>Income - Disconnections/Reconnections</v>
          </cell>
        </row>
        <row r="561">
          <cell r="B561" t="str">
            <v>2560925</v>
          </cell>
          <cell r="C561" t="str">
            <v>Oth. Op. Chgs. - Ofgem Licence Fee</v>
          </cell>
        </row>
        <row r="562">
          <cell r="B562" t="str">
            <v>2560926</v>
          </cell>
          <cell r="C562" t="str">
            <v>Oth. Op. Chgs. - Other Licence Fee</v>
          </cell>
        </row>
        <row r="563">
          <cell r="B563" t="str">
            <v>2560950</v>
          </cell>
          <cell r="C563" t="str">
            <v>Oth. Op. Chgs. - UK Agency</v>
          </cell>
        </row>
        <row r="564">
          <cell r="B564" t="str">
            <v>2560995</v>
          </cell>
          <cell r="C564" t="str">
            <v>Capex Transfer -Secondary Costs</v>
          </cell>
        </row>
        <row r="565">
          <cell r="B565" t="str">
            <v>2560996</v>
          </cell>
          <cell r="C565" t="str">
            <v>Repex Transfer -Secondary Costs</v>
          </cell>
        </row>
        <row r="566">
          <cell r="B566" t="str">
            <v>2560997</v>
          </cell>
          <cell r="C566" t="str">
            <v>VOWD Expense account</v>
          </cell>
        </row>
        <row r="567">
          <cell r="B567" t="str">
            <v>2560998</v>
          </cell>
          <cell r="C567" t="str">
            <v>Capex Transfer Other Operating Charges</v>
          </cell>
        </row>
        <row r="568">
          <cell r="B568" t="str">
            <v>2560999</v>
          </cell>
          <cell r="C568" t="str">
            <v>Repex Transfer Other Operating Charges</v>
          </cell>
        </row>
        <row r="569">
          <cell r="B569" t="str">
            <v>2570000</v>
          </cell>
          <cell r="C569" t="str">
            <v>Replacement Expenditure</v>
          </cell>
        </row>
        <row r="570">
          <cell r="B570" t="str">
            <v>2575000</v>
          </cell>
          <cell r="C570" t="str">
            <v>Capital Contributions Released</v>
          </cell>
        </row>
        <row r="571">
          <cell r="B571" t="str">
            <v>2575500</v>
          </cell>
          <cell r="C571" t="str">
            <v>Replacement Contributions Released</v>
          </cell>
        </row>
        <row r="572">
          <cell r="B572" t="str">
            <v>2580000</v>
          </cell>
          <cell r="C572" t="str">
            <v>Other Shrinkage</v>
          </cell>
        </row>
        <row r="573">
          <cell r="B573" t="str">
            <v>2585000</v>
          </cell>
          <cell r="C573" t="str">
            <v>Other Storage</v>
          </cell>
        </row>
        <row r="574">
          <cell r="B574" t="str">
            <v>2850001</v>
          </cell>
          <cell r="C574" t="str">
            <v>Reallocation - User Attributable costs</v>
          </cell>
        </row>
        <row r="575">
          <cell r="B575" t="str">
            <v>2850100</v>
          </cell>
          <cell r="C575" t="str">
            <v>Cost Allocations - Direct</v>
          </cell>
        </row>
        <row r="576">
          <cell r="B576" t="str">
            <v>2850101</v>
          </cell>
          <cell r="C576" t="str">
            <v>Capital Transfer Personnel Cost</v>
          </cell>
        </row>
        <row r="577">
          <cell r="B577" t="str">
            <v>2850102</v>
          </cell>
          <cell r="C577" t="str">
            <v>Capital Transfer Material/Services</v>
          </cell>
        </row>
        <row r="578">
          <cell r="B578" t="str">
            <v>2850103</v>
          </cell>
          <cell r="C578" t="str">
            <v>Capital Transfer Others</v>
          </cell>
        </row>
        <row r="579">
          <cell r="B579" t="str">
            <v>2850104</v>
          </cell>
          <cell r="C579" t="str">
            <v>Capital Transfer -Revenue (Cost Recovery)</v>
          </cell>
        </row>
        <row r="580">
          <cell r="B580" t="str">
            <v>2850105</v>
          </cell>
          <cell r="C580" t="str">
            <v>Capital Transfer -Secondary Costs</v>
          </cell>
        </row>
        <row r="581">
          <cell r="B581" t="str">
            <v>2850106</v>
          </cell>
          <cell r="C581" t="str">
            <v>VOWD Expense account</v>
          </cell>
        </row>
        <row r="582">
          <cell r="B582" t="str">
            <v>2850200</v>
          </cell>
          <cell r="C582" t="str">
            <v>Cost Allocations - Time</v>
          </cell>
        </row>
        <row r="583">
          <cell r="B583" t="str">
            <v>2850300</v>
          </cell>
          <cell r="C583" t="str">
            <v>Cost Allocations - Group</v>
          </cell>
        </row>
        <row r="584">
          <cell r="B584" t="str">
            <v>2880000</v>
          </cell>
          <cell r="C584" t="str">
            <v>Goodwill Amortisation - Group Undertakings</v>
          </cell>
        </row>
        <row r="585">
          <cell r="B585" t="str">
            <v>2901000</v>
          </cell>
          <cell r="C585" t="str">
            <v>Merger Costs - Operating</v>
          </cell>
        </row>
        <row r="586">
          <cell r="B586" t="str">
            <v>2902000</v>
          </cell>
          <cell r="C586" t="str">
            <v>Restructuring Costs - Other</v>
          </cell>
        </row>
        <row r="587">
          <cell r="B587" t="str">
            <v>2902001</v>
          </cell>
          <cell r="C587" t="str">
            <v>Restructuring Costs - Severance</v>
          </cell>
        </row>
        <row r="588">
          <cell r="B588" t="str">
            <v>2902002</v>
          </cell>
          <cell r="C588" t="str">
            <v>Restructuring Costs - Relocation</v>
          </cell>
        </row>
        <row r="589">
          <cell r="B589" t="str">
            <v>2902003</v>
          </cell>
          <cell r="C589" t="str">
            <v>Restructuring Costs - Exitlocs</v>
          </cell>
        </row>
        <row r="590">
          <cell r="B590" t="str">
            <v>2902004</v>
          </cell>
          <cell r="C590" t="str">
            <v>Restructuring Costs - Property Disposal</v>
          </cell>
        </row>
        <row r="591">
          <cell r="B591" t="str">
            <v>2902005</v>
          </cell>
          <cell r="C591" t="str">
            <v>Restructuring Costs - CONSUPP</v>
          </cell>
        </row>
        <row r="592">
          <cell r="B592" t="str">
            <v>2902006</v>
          </cell>
          <cell r="C592" t="str">
            <v>Restructuring Costs - Call Centre</v>
          </cell>
        </row>
        <row r="593">
          <cell r="B593" t="str">
            <v>2902007</v>
          </cell>
          <cell r="C593" t="str">
            <v>Restructuring Costs - Quarterback</v>
          </cell>
        </row>
        <row r="594">
          <cell r="B594" t="str">
            <v>2902008</v>
          </cell>
          <cell r="C594" t="str">
            <v>Restructuring Costs - ESSTAYAHD</v>
          </cell>
        </row>
        <row r="595">
          <cell r="B595" t="str">
            <v>2902009</v>
          </cell>
          <cell r="C595" t="str">
            <v>Restructuring Costs - XS Travel</v>
          </cell>
        </row>
        <row r="596">
          <cell r="B596" t="str">
            <v>2902010</v>
          </cell>
          <cell r="C596" t="str">
            <v>Restructuring Costs - DBLMANNG*</v>
          </cell>
        </row>
        <row r="597">
          <cell r="B597" t="str">
            <v>2903300</v>
          </cell>
          <cell r="C597" t="str">
            <v>Impairmt of Invests in Assocs - Operating</v>
          </cell>
        </row>
        <row r="598">
          <cell r="B598" t="str">
            <v>2903400</v>
          </cell>
          <cell r="C598" t="str">
            <v>Impairmt of Invests in JVs - Operating</v>
          </cell>
        </row>
        <row r="599">
          <cell r="B599" t="str">
            <v>2904000</v>
          </cell>
          <cell r="C599" t="str">
            <v>Impairment of Assets - Operating</v>
          </cell>
        </row>
        <row r="600">
          <cell r="B600" t="str">
            <v>2905000</v>
          </cell>
          <cell r="C600" t="str">
            <v>Other Exceptional Items - Operating</v>
          </cell>
        </row>
        <row r="601">
          <cell r="B601" t="str">
            <v>2907000</v>
          </cell>
          <cell r="C601" t="str">
            <v>Exceptnl Items - Loss on Disposals</v>
          </cell>
        </row>
        <row r="602">
          <cell r="B602" t="str">
            <v>2918000</v>
          </cell>
          <cell r="C602" t="str">
            <v>Corporate Centre Cost Recharges</v>
          </cell>
        </row>
        <row r="603">
          <cell r="B603" t="str">
            <v>2920000</v>
          </cell>
          <cell r="C603" t="str">
            <v>Other Non operating Income</v>
          </cell>
        </row>
        <row r="604">
          <cell r="B604" t="str">
            <v>2921000</v>
          </cell>
          <cell r="C604" t="str">
            <v>Merger Costs - Non-Operating</v>
          </cell>
        </row>
        <row r="605">
          <cell r="B605" t="str">
            <v>2930000</v>
          </cell>
          <cell r="C605" t="str">
            <v>Profit on Sale of Fixed Assets</v>
          </cell>
        </row>
        <row r="606">
          <cell r="B606" t="str">
            <v>2935000</v>
          </cell>
          <cell r="C606" t="str">
            <v>Profit on Sale of Group Undertakings</v>
          </cell>
        </row>
        <row r="607">
          <cell r="B607" t="str">
            <v>2940000</v>
          </cell>
          <cell r="C607" t="str">
            <v>Profit on Sale of Other Fixed Asset Investsments</v>
          </cell>
        </row>
        <row r="608">
          <cell r="B608" t="str">
            <v>2960000</v>
          </cell>
          <cell r="C608" t="str">
            <v>Other Exceptional Items - Non-Operating</v>
          </cell>
        </row>
        <row r="609">
          <cell r="B609" t="str">
            <v>2980100</v>
          </cell>
          <cell r="C609" t="str">
            <v>Dividends Received / Receivable - External</v>
          </cell>
        </row>
        <row r="610">
          <cell r="B610" t="str">
            <v>2980200</v>
          </cell>
          <cell r="C610" t="str">
            <v>Dividends Received / Receivable - Internal</v>
          </cell>
        </row>
        <row r="611">
          <cell r="B611" t="str">
            <v>3110100</v>
          </cell>
          <cell r="C611" t="str">
            <v>Interest Received / Receivable - Other External</v>
          </cell>
        </row>
        <row r="612">
          <cell r="B612" t="str">
            <v>3110101</v>
          </cell>
          <cell r="C612" t="str">
            <v>External Late Payments Interest Rec.</v>
          </cell>
        </row>
        <row r="613">
          <cell r="B613" t="str">
            <v>3110111</v>
          </cell>
          <cell r="C613" t="str">
            <v>Accretion Income</v>
          </cell>
        </row>
        <row r="614">
          <cell r="B614" t="str">
            <v>3110112</v>
          </cell>
          <cell r="C614" t="str">
            <v>Fee Income</v>
          </cell>
        </row>
        <row r="615">
          <cell r="B615" t="str">
            <v>3110113</v>
          </cell>
          <cell r="C615" t="str">
            <v>Broker Fee Income</v>
          </cell>
        </row>
        <row r="616">
          <cell r="B616" t="str">
            <v>3110114</v>
          </cell>
          <cell r="C616" t="str">
            <v>Commission Income</v>
          </cell>
        </row>
        <row r="617">
          <cell r="B617" t="str">
            <v>3110115</v>
          </cell>
          <cell r="C617" t="str">
            <v>Cash Settlement Income (Fee)</v>
          </cell>
        </row>
        <row r="618">
          <cell r="B618" t="str">
            <v>3110116</v>
          </cell>
          <cell r="C618" t="str">
            <v>Proceeds Income (Fee)</v>
          </cell>
        </row>
        <row r="619">
          <cell r="B619" t="str">
            <v>3110117</v>
          </cell>
          <cell r="C619" t="str">
            <v>Option Premium Income</v>
          </cell>
        </row>
        <row r="620">
          <cell r="B620" t="str">
            <v>3110200</v>
          </cell>
          <cell r="C620" t="str">
            <v>Interest Received / Receivable - Other Internal</v>
          </cell>
        </row>
        <row r="621">
          <cell r="B621" t="str">
            <v>3110201</v>
          </cell>
          <cell r="C621" t="str">
            <v>Internal Late Payment Interest Rec.</v>
          </cell>
        </row>
        <row r="622">
          <cell r="B622" t="str">
            <v>3110211</v>
          </cell>
          <cell r="C622" t="str">
            <v>Accretion Income INTERCOMPANY</v>
          </cell>
        </row>
        <row r="623">
          <cell r="B623" t="str">
            <v>3110216</v>
          </cell>
          <cell r="C623" t="str">
            <v>Proceeds Income (Fee) INTERCOMPANY</v>
          </cell>
        </row>
        <row r="624">
          <cell r="B624" t="str">
            <v>3112000</v>
          </cell>
          <cell r="C624" t="str">
            <v>Exceptional Interest Income Other</v>
          </cell>
        </row>
        <row r="625">
          <cell r="B625" t="str">
            <v>3115000</v>
          </cell>
          <cell r="C625" t="str">
            <v>Pension Interest Received / Receivable Other</v>
          </cell>
        </row>
        <row r="626">
          <cell r="B626" t="str">
            <v>3115001</v>
          </cell>
          <cell r="C626" t="str">
            <v>Pension Interest Received (ESPS)</v>
          </cell>
        </row>
        <row r="627">
          <cell r="B627" t="str">
            <v>3115002</v>
          </cell>
          <cell r="C627" t="str">
            <v>Pension Interest Received (Lattice Def. Benefit)</v>
          </cell>
        </row>
        <row r="628">
          <cell r="B628" t="str">
            <v>3115003</v>
          </cell>
          <cell r="C628" t="str">
            <v>Pension Interest Received (Lattice Def. Cont'n)</v>
          </cell>
        </row>
        <row r="629">
          <cell r="B629" t="str">
            <v>3120000</v>
          </cell>
          <cell r="C629" t="str">
            <v>Lease Interest Received / Receivable Other</v>
          </cell>
        </row>
        <row r="630">
          <cell r="B630" t="str">
            <v>3130100</v>
          </cell>
          <cell r="C630" t="str">
            <v>Interest Paid / Payable - Other External</v>
          </cell>
        </row>
        <row r="631">
          <cell r="B631" t="str">
            <v>3130102</v>
          </cell>
          <cell r="C631" t="str">
            <v>Disallowable Interest Paid / Payable - External</v>
          </cell>
        </row>
        <row r="632">
          <cell r="B632" t="str">
            <v>3130111</v>
          </cell>
          <cell r="C632" t="str">
            <v>Accretion Expense</v>
          </cell>
        </row>
        <row r="633">
          <cell r="B633" t="str">
            <v>3130112</v>
          </cell>
          <cell r="C633" t="str">
            <v>Fee Expense</v>
          </cell>
        </row>
        <row r="634">
          <cell r="B634" t="str">
            <v>3130113</v>
          </cell>
          <cell r="C634" t="str">
            <v>Broker Fee Expense</v>
          </cell>
        </row>
        <row r="635">
          <cell r="B635" t="str">
            <v>3130114</v>
          </cell>
          <cell r="C635" t="str">
            <v>Commission Expense</v>
          </cell>
        </row>
        <row r="636">
          <cell r="B636" t="str">
            <v>3130115</v>
          </cell>
          <cell r="C636" t="str">
            <v>Cash Settlement Expense (Fee)</v>
          </cell>
        </row>
        <row r="637">
          <cell r="B637" t="str">
            <v>3130116</v>
          </cell>
          <cell r="C637" t="str">
            <v>Proceeds Expense (Fee)</v>
          </cell>
        </row>
        <row r="638">
          <cell r="B638" t="str">
            <v>3130117</v>
          </cell>
          <cell r="C638" t="str">
            <v>Option Premium Expense</v>
          </cell>
        </row>
        <row r="639">
          <cell r="B639" t="str">
            <v>3130118</v>
          </cell>
          <cell r="C639" t="str">
            <v>Payment Expense BANK CHARGES (Inc and Expense)</v>
          </cell>
        </row>
        <row r="640">
          <cell r="B640" t="str">
            <v>3130121</v>
          </cell>
          <cell r="C640" t="str">
            <v>Interest Income SWAPS</v>
          </cell>
        </row>
        <row r="641">
          <cell r="B641" t="str">
            <v>3130122</v>
          </cell>
          <cell r="C641" t="str">
            <v>Interest Expense SWAPS</v>
          </cell>
        </row>
        <row r="642">
          <cell r="B642" t="str">
            <v>3130131</v>
          </cell>
          <cell r="C642" t="str">
            <v>Unwind Fee Income</v>
          </cell>
        </row>
        <row r="643">
          <cell r="B643" t="str">
            <v>3130132</v>
          </cell>
          <cell r="C643" t="str">
            <v>Unwind Fee Expense</v>
          </cell>
        </row>
        <row r="644">
          <cell r="B644" t="str">
            <v>3130200</v>
          </cell>
          <cell r="C644" t="str">
            <v>Interest Paid / Payable - Other Internal</v>
          </cell>
        </row>
        <row r="645">
          <cell r="B645" t="str">
            <v>3130202</v>
          </cell>
          <cell r="C645" t="str">
            <v>Disallowable Interest Paid / Payable - Internal</v>
          </cell>
        </row>
        <row r="646">
          <cell r="B646" t="str">
            <v>3130211</v>
          </cell>
          <cell r="C646" t="str">
            <v>Internal Accretion Expense INTERCOMPANY</v>
          </cell>
        </row>
        <row r="647">
          <cell r="B647" t="str">
            <v>3130216</v>
          </cell>
          <cell r="C647" t="str">
            <v>Proceeds Expense (Fee) INTERCOMPANY</v>
          </cell>
        </row>
        <row r="648">
          <cell r="B648" t="str">
            <v>3130221</v>
          </cell>
          <cell r="C648" t="str">
            <v>Interest Income INTERCOMPANY SWAPS</v>
          </cell>
        </row>
        <row r="649">
          <cell r="B649" t="str">
            <v>3130222</v>
          </cell>
          <cell r="C649" t="str">
            <v>Interest Expense INTERCOMPANY SWAPS</v>
          </cell>
        </row>
        <row r="650">
          <cell r="B650" t="str">
            <v>3132000</v>
          </cell>
          <cell r="C650" t="str">
            <v>Exceptional Interest Charges Other</v>
          </cell>
        </row>
        <row r="651">
          <cell r="B651" t="str">
            <v>3135000</v>
          </cell>
          <cell r="C651" t="str">
            <v>Pension Interest Paid / Payable Other</v>
          </cell>
        </row>
        <row r="652">
          <cell r="B652" t="str">
            <v>3135001</v>
          </cell>
          <cell r="C652" t="str">
            <v>Pension Interest Paid (ESPS)</v>
          </cell>
        </row>
        <row r="653">
          <cell r="B653" t="str">
            <v>3135002</v>
          </cell>
          <cell r="C653" t="str">
            <v>Pension Interest Paid (Lattice Def. Benefit)</v>
          </cell>
        </row>
        <row r="654">
          <cell r="B654" t="str">
            <v>3135003</v>
          </cell>
          <cell r="C654" t="str">
            <v>Pension Interest Paid (Lattice Def. Cont'n)</v>
          </cell>
        </row>
        <row r="655">
          <cell r="B655" t="str">
            <v>3140000</v>
          </cell>
          <cell r="C655" t="str">
            <v>Lease Interest Paid / Payable Other</v>
          </cell>
        </row>
        <row r="656">
          <cell r="B656" t="str">
            <v>3145000</v>
          </cell>
          <cell r="C656" t="str">
            <v>Interest - Unwinding of Discount Other</v>
          </cell>
        </row>
        <row r="657">
          <cell r="B657" t="str">
            <v>3160000</v>
          </cell>
          <cell r="C657" t="str">
            <v>Other Interest Capitalised</v>
          </cell>
        </row>
        <row r="658">
          <cell r="B658" t="str">
            <v>3160998</v>
          </cell>
          <cell r="C658" t="str">
            <v>Capex Transfer - Interest</v>
          </cell>
        </row>
        <row r="659">
          <cell r="B659" t="str">
            <v>3160999</v>
          </cell>
          <cell r="C659" t="str">
            <v>Repex Transfer - Interest</v>
          </cell>
        </row>
        <row r="660">
          <cell r="B660" t="str">
            <v>3165101</v>
          </cell>
          <cell r="C660" t="str">
            <v>Fair value Gain/Loss - External Fixed Asset Inv.</v>
          </cell>
        </row>
        <row r="661">
          <cell r="B661" t="str">
            <v>3165102</v>
          </cell>
          <cell r="C661" t="str">
            <v>Fair value Gain/Loss - External Current Asset Inv.</v>
          </cell>
        </row>
        <row r="662">
          <cell r="B662" t="str">
            <v>3165103</v>
          </cell>
          <cell r="C662" t="str">
            <v>Fair value Gain/Loss - External Borrowings</v>
          </cell>
        </row>
        <row r="663">
          <cell r="B663" t="str">
            <v>3165104</v>
          </cell>
          <cell r="C663" t="str">
            <v>Fair value Gain/Loss - External Derivatives Debt</v>
          </cell>
        </row>
        <row r="664">
          <cell r="B664" t="str">
            <v>3165105</v>
          </cell>
          <cell r="C664" t="str">
            <v>Fair value Gain/Loss - External Derivatives Other</v>
          </cell>
        </row>
        <row r="665">
          <cell r="B665" t="str">
            <v>3165106</v>
          </cell>
          <cell r="C665" t="str">
            <v>Fair value Gain/Loss - External Net Inv. Hedge</v>
          </cell>
        </row>
        <row r="666">
          <cell r="B666" t="str">
            <v>3165107</v>
          </cell>
          <cell r="C666" t="str">
            <v>Fair value Gain/Loss - External Foreign Exchange</v>
          </cell>
        </row>
        <row r="667">
          <cell r="B667" t="str">
            <v>3165200</v>
          </cell>
          <cell r="C667" t="str">
            <v>Fair value Gain/Loss - Internal</v>
          </cell>
        </row>
        <row r="668">
          <cell r="B668" t="str">
            <v>3165201</v>
          </cell>
          <cell r="C668" t="str">
            <v>MTM Gain INTERCOMPANY</v>
          </cell>
        </row>
        <row r="669">
          <cell r="B669" t="str">
            <v>3165202</v>
          </cell>
          <cell r="C669" t="str">
            <v>MTM Gain INTERCOMPANY CFH</v>
          </cell>
        </row>
        <row r="670">
          <cell r="B670" t="str">
            <v>3165203</v>
          </cell>
          <cell r="C670" t="str">
            <v>MTM Gain INTERCOMPANY FVH</v>
          </cell>
        </row>
        <row r="671">
          <cell r="B671" t="str">
            <v>3165204</v>
          </cell>
          <cell r="C671" t="str">
            <v>MTM Gain INTERCOMPANY NIFS</v>
          </cell>
        </row>
        <row r="672">
          <cell r="B672" t="str">
            <v>3165205</v>
          </cell>
          <cell r="C672" t="str">
            <v>Trade Gain INTERCOMPANY</v>
          </cell>
        </row>
        <row r="673">
          <cell r="B673" t="str">
            <v>3165206</v>
          </cell>
          <cell r="C673" t="str">
            <v>Trade Gain INTERCOMPANY CFH</v>
          </cell>
        </row>
        <row r="674">
          <cell r="B674" t="str">
            <v>3165207</v>
          </cell>
          <cell r="C674" t="str">
            <v>Trade Gain INTERCOMPANY FVH</v>
          </cell>
        </row>
        <row r="675">
          <cell r="B675" t="str">
            <v>3165208</v>
          </cell>
          <cell r="C675" t="str">
            <v>Trade Gain INTERCOMPANY NIFS</v>
          </cell>
        </row>
        <row r="676">
          <cell r="B676" t="str">
            <v>3165209</v>
          </cell>
          <cell r="C676" t="str">
            <v>Included Component Gain CFH INTERCOMPANY</v>
          </cell>
        </row>
        <row r="677">
          <cell r="B677" t="str">
            <v>3165210</v>
          </cell>
          <cell r="C677" t="str">
            <v>Included Component Gain FVH INTERCOMPANY</v>
          </cell>
        </row>
        <row r="678">
          <cell r="B678" t="str">
            <v>3165211</v>
          </cell>
          <cell r="C678" t="str">
            <v>Included Component Gain NIFS INTERCOMPANY</v>
          </cell>
        </row>
        <row r="679">
          <cell r="B679" t="str">
            <v>3165212</v>
          </cell>
          <cell r="C679" t="str">
            <v>Excluded Component Gain CFH INTERCOMPANY</v>
          </cell>
        </row>
        <row r="680">
          <cell r="B680" t="str">
            <v>3165213</v>
          </cell>
          <cell r="C680" t="str">
            <v>Excluded Component Gain FVH INTERCOMPANY</v>
          </cell>
        </row>
        <row r="681">
          <cell r="B681" t="str">
            <v>3165214</v>
          </cell>
          <cell r="C681" t="str">
            <v>Excluded Component Gain NIFS INTERCOMPANY</v>
          </cell>
        </row>
        <row r="682">
          <cell r="B682" t="str">
            <v>3165215</v>
          </cell>
          <cell r="C682" t="str">
            <v>MTM Loss INTERCOMPANY</v>
          </cell>
        </row>
        <row r="683">
          <cell r="B683" t="str">
            <v>3165216</v>
          </cell>
          <cell r="C683" t="str">
            <v>MTM Loss INTERCOMPANY CFH</v>
          </cell>
        </row>
        <row r="684">
          <cell r="B684" t="str">
            <v>3165217</v>
          </cell>
          <cell r="C684" t="str">
            <v>MTM Loss INTERCOMPANY FVH</v>
          </cell>
        </row>
        <row r="685">
          <cell r="B685" t="str">
            <v>3165218</v>
          </cell>
          <cell r="C685" t="str">
            <v>MTM Loss INTERCOMPANY NIFS</v>
          </cell>
        </row>
        <row r="686">
          <cell r="B686" t="str">
            <v>3165219</v>
          </cell>
          <cell r="C686" t="str">
            <v>Trade Loss INTERCOMPANY</v>
          </cell>
        </row>
        <row r="687">
          <cell r="B687" t="str">
            <v>3165220</v>
          </cell>
          <cell r="C687" t="str">
            <v>Trade Loss INTERCOMPANY CFH</v>
          </cell>
        </row>
        <row r="688">
          <cell r="B688" t="str">
            <v>3165221</v>
          </cell>
          <cell r="C688" t="str">
            <v>Trade Loss INTERCOMPANY FVH</v>
          </cell>
        </row>
        <row r="689">
          <cell r="B689" t="str">
            <v>3165222</v>
          </cell>
          <cell r="C689" t="str">
            <v>Trade Loss INTERCOMPANY NIFS</v>
          </cell>
        </row>
        <row r="690">
          <cell r="B690" t="str">
            <v>3165223</v>
          </cell>
          <cell r="C690" t="str">
            <v>Included Component Loss CFH INTERCOMPANY</v>
          </cell>
        </row>
        <row r="691">
          <cell r="B691" t="str">
            <v>3165224</v>
          </cell>
          <cell r="C691" t="str">
            <v>Included Component Loss FVH INTERCOMPANY</v>
          </cell>
        </row>
        <row r="692">
          <cell r="B692" t="str">
            <v>3165225</v>
          </cell>
          <cell r="C692" t="str">
            <v>Included Component Loss NIFS INTERCOMPANY</v>
          </cell>
        </row>
        <row r="693">
          <cell r="B693" t="str">
            <v>3165226</v>
          </cell>
          <cell r="C693" t="str">
            <v>Excluded Component Loss CFH INTERCOMPANY</v>
          </cell>
        </row>
        <row r="694">
          <cell r="B694" t="str">
            <v>3165227</v>
          </cell>
          <cell r="C694" t="str">
            <v>Excluded Component Loss FVH INTERCOMPANY</v>
          </cell>
        </row>
        <row r="695">
          <cell r="B695" t="str">
            <v>3165228</v>
          </cell>
          <cell r="C695" t="str">
            <v>Excluded Component Loss NIFS INTERCOMPANY</v>
          </cell>
        </row>
        <row r="696">
          <cell r="B696" t="str">
            <v>3165301</v>
          </cell>
          <cell r="C696" t="str">
            <v>MTM Gain</v>
          </cell>
        </row>
        <row r="697">
          <cell r="B697" t="str">
            <v>3165302</v>
          </cell>
          <cell r="C697" t="str">
            <v>MTM Gain CFH</v>
          </cell>
        </row>
        <row r="698">
          <cell r="B698" t="str">
            <v>3165303</v>
          </cell>
          <cell r="C698" t="str">
            <v>MTM Gain FVH</v>
          </cell>
        </row>
        <row r="699">
          <cell r="B699" t="str">
            <v>3165304</v>
          </cell>
          <cell r="C699" t="str">
            <v>MTM Gain NIFS</v>
          </cell>
        </row>
        <row r="700">
          <cell r="B700" t="str">
            <v>3165305</v>
          </cell>
          <cell r="C700" t="str">
            <v>Trade Gain</v>
          </cell>
        </row>
        <row r="701">
          <cell r="B701" t="str">
            <v>3165306</v>
          </cell>
          <cell r="C701" t="str">
            <v>Trade Gain CFH</v>
          </cell>
        </row>
        <row r="702">
          <cell r="B702" t="str">
            <v>3165307</v>
          </cell>
          <cell r="C702" t="str">
            <v>Trade Gain FVH</v>
          </cell>
        </row>
        <row r="703">
          <cell r="B703" t="str">
            <v>3165308</v>
          </cell>
          <cell r="C703" t="str">
            <v>Trade Gain NIFS</v>
          </cell>
        </row>
        <row r="704">
          <cell r="B704" t="str">
            <v>3165309</v>
          </cell>
          <cell r="C704" t="str">
            <v>Included Component Gain CFH</v>
          </cell>
        </row>
        <row r="705">
          <cell r="B705" t="str">
            <v>3165310</v>
          </cell>
          <cell r="C705" t="str">
            <v>Included Component Gain FVH</v>
          </cell>
        </row>
        <row r="706">
          <cell r="B706" t="str">
            <v>3165311</v>
          </cell>
          <cell r="C706" t="str">
            <v>Included Component Gain NIFS</v>
          </cell>
        </row>
        <row r="707">
          <cell r="B707" t="str">
            <v>3165312</v>
          </cell>
          <cell r="C707" t="str">
            <v>Excluded Component Gain CFH</v>
          </cell>
        </row>
        <row r="708">
          <cell r="B708" t="str">
            <v>3165313</v>
          </cell>
          <cell r="C708" t="str">
            <v>Excluded Component Gain FVH</v>
          </cell>
        </row>
        <row r="709">
          <cell r="B709" t="str">
            <v>3165314</v>
          </cell>
          <cell r="C709" t="str">
            <v>Excluded Component Gain NIFS</v>
          </cell>
        </row>
        <row r="710">
          <cell r="B710" t="str">
            <v>3165315</v>
          </cell>
          <cell r="C710" t="str">
            <v>MTM Loss</v>
          </cell>
        </row>
        <row r="711">
          <cell r="B711" t="str">
            <v>3165316</v>
          </cell>
          <cell r="C711" t="str">
            <v>MTM Loss CFH</v>
          </cell>
        </row>
        <row r="712">
          <cell r="B712" t="str">
            <v>3165317</v>
          </cell>
          <cell r="C712" t="str">
            <v>MTM Loss FVH</v>
          </cell>
        </row>
        <row r="713">
          <cell r="B713" t="str">
            <v>3165318</v>
          </cell>
          <cell r="C713" t="str">
            <v>MTM Loss NIFS</v>
          </cell>
        </row>
        <row r="714">
          <cell r="B714" t="str">
            <v>3165319</v>
          </cell>
          <cell r="C714" t="str">
            <v>Trade Loss</v>
          </cell>
        </row>
        <row r="715">
          <cell r="B715" t="str">
            <v>3165320</v>
          </cell>
          <cell r="C715" t="str">
            <v>Trade Loss CFH</v>
          </cell>
        </row>
        <row r="716">
          <cell r="B716" t="str">
            <v>3165321</v>
          </cell>
          <cell r="C716" t="str">
            <v>Trade Loss FVH</v>
          </cell>
        </row>
        <row r="717">
          <cell r="B717" t="str">
            <v>3165322</v>
          </cell>
          <cell r="C717" t="str">
            <v>Trade Loss NIFS</v>
          </cell>
        </row>
        <row r="718">
          <cell r="B718" t="str">
            <v>3165323</v>
          </cell>
          <cell r="C718" t="str">
            <v>Included Component Loss CFH</v>
          </cell>
        </row>
        <row r="719">
          <cell r="B719" t="str">
            <v>3165324</v>
          </cell>
          <cell r="C719" t="str">
            <v>Included Component Loss FVH</v>
          </cell>
        </row>
        <row r="720">
          <cell r="B720" t="str">
            <v>3165325</v>
          </cell>
          <cell r="C720" t="str">
            <v>Included Component Loss NIFS</v>
          </cell>
        </row>
        <row r="721">
          <cell r="B721" t="str">
            <v>3165326</v>
          </cell>
          <cell r="C721" t="str">
            <v>Excluded Component Loss CFH</v>
          </cell>
        </row>
        <row r="722">
          <cell r="B722" t="str">
            <v>3165327</v>
          </cell>
          <cell r="C722" t="str">
            <v>Excluded Component Loss FVH</v>
          </cell>
        </row>
        <row r="723">
          <cell r="B723" t="str">
            <v>3165328</v>
          </cell>
          <cell r="C723" t="str">
            <v>Excluded Component Loss NIFS</v>
          </cell>
        </row>
        <row r="724">
          <cell r="B724" t="str">
            <v>3165401</v>
          </cell>
          <cell r="C724" t="str">
            <v>Termination Fee Income</v>
          </cell>
        </row>
        <row r="725">
          <cell r="B725" t="str">
            <v>3165402</v>
          </cell>
          <cell r="C725" t="str">
            <v>Termination Fee Expense</v>
          </cell>
        </row>
        <row r="726">
          <cell r="B726" t="str">
            <v>3165501</v>
          </cell>
          <cell r="C726" t="str">
            <v>Other Comprehensive Income NIFS</v>
          </cell>
        </row>
        <row r="727">
          <cell r="B727" t="str">
            <v>3165502</v>
          </cell>
          <cell r="C727" t="str">
            <v>Other Comprehensive Income NIFS INTERCOMPANY</v>
          </cell>
        </row>
        <row r="728">
          <cell r="B728" t="str">
            <v>3310001</v>
          </cell>
          <cell r="C728" t="str">
            <v>Tax excl Ass &amp; JV - Current</v>
          </cell>
        </row>
        <row r="729">
          <cell r="B729" t="str">
            <v>3310002</v>
          </cell>
          <cell r="C729" t="str">
            <v>Tax excl Ass &amp; JV - Deferred</v>
          </cell>
        </row>
        <row r="730">
          <cell r="B730" t="str">
            <v>3310111</v>
          </cell>
          <cell r="C730" t="str">
            <v>Tax excl Ass &amp; JV - Ordinary PYA to Cur.</v>
          </cell>
        </row>
        <row r="731">
          <cell r="B731" t="str">
            <v>3310112</v>
          </cell>
          <cell r="C731" t="str">
            <v>Tax excl Ass &amp; JV - Ordinary PYA to Def.</v>
          </cell>
        </row>
        <row r="732">
          <cell r="B732" t="str">
            <v>3310200</v>
          </cell>
          <cell r="C732" t="str">
            <v>Tax excl Ass &amp; JV - Exceptional Current</v>
          </cell>
        </row>
        <row r="733">
          <cell r="B733" t="str">
            <v>3310202</v>
          </cell>
          <cell r="C733" t="str">
            <v>Tax excl Ass &amp; JV - Exceptional Deferred</v>
          </cell>
        </row>
        <row r="734">
          <cell r="B734" t="str">
            <v>3310211</v>
          </cell>
          <cell r="C734" t="str">
            <v>Tax excl Ass &amp; JV - Exceptional PYA to Cur.</v>
          </cell>
        </row>
        <row r="735">
          <cell r="B735" t="str">
            <v>3310212</v>
          </cell>
          <cell r="C735" t="str">
            <v>Tax excl Ass &amp; JV - Exceptional PYA to Def.</v>
          </cell>
        </row>
        <row r="736">
          <cell r="B736" t="str">
            <v>3310300</v>
          </cell>
          <cell r="C736" t="str">
            <v>Tax excl Ass &amp; JV - Unamortised Inv. Tax Crs</v>
          </cell>
        </row>
        <row r="737">
          <cell r="B737" t="str">
            <v>3450300</v>
          </cell>
          <cell r="C737" t="str">
            <v>Share of Associates Post Tax Profit</v>
          </cell>
        </row>
        <row r="738">
          <cell r="B738" t="str">
            <v>3450400</v>
          </cell>
          <cell r="C738" t="str">
            <v>Share of JV's Post Tax Profit</v>
          </cell>
        </row>
        <row r="739">
          <cell r="B739" t="str">
            <v>3471000</v>
          </cell>
          <cell r="C739" t="str">
            <v>Discontinued Operations Other</v>
          </cell>
        </row>
        <row r="740">
          <cell r="B740" t="str">
            <v>3510100</v>
          </cell>
          <cell r="C740" t="str">
            <v>Minority Interest - Group excl Ass &amp; JVs Equity</v>
          </cell>
        </row>
        <row r="741">
          <cell r="B741" t="str">
            <v>3510200</v>
          </cell>
          <cell r="C741" t="str">
            <v>Minority Interest - Group excl Ass &amp; JVs Non Equ.</v>
          </cell>
        </row>
        <row r="742">
          <cell r="B742" t="str">
            <v>3520300</v>
          </cell>
          <cell r="C742" t="str">
            <v>Minority Interest - Share of Assoc. Undertakings</v>
          </cell>
        </row>
        <row r="743">
          <cell r="B743" t="str">
            <v>3530000</v>
          </cell>
          <cell r="C743" t="str">
            <v>Minority Int - Share of Exceptional Items</v>
          </cell>
        </row>
        <row r="744">
          <cell r="B744" t="str">
            <v>3710100</v>
          </cell>
          <cell r="C744" t="str">
            <v>Dividends Paid / Payable - External</v>
          </cell>
        </row>
        <row r="745">
          <cell r="B745" t="str">
            <v>3710200</v>
          </cell>
          <cell r="C745" t="str">
            <v>Dividends Paid / Payable - Internal</v>
          </cell>
        </row>
        <row r="746">
          <cell r="B746" t="str">
            <v>4110000</v>
          </cell>
          <cell r="C746" t="str">
            <v>Intangibles Other Cost - at Start of Period</v>
          </cell>
        </row>
        <row r="747">
          <cell r="B747" t="str">
            <v>4110100</v>
          </cell>
          <cell r="C747" t="str">
            <v>Goodwill Niagara Mohawk Cost - at Start of Period</v>
          </cell>
        </row>
        <row r="748">
          <cell r="B748" t="str">
            <v>4110101</v>
          </cell>
          <cell r="C748" t="str">
            <v>Goodwill Teldata Cost - at Start of Period</v>
          </cell>
        </row>
        <row r="749">
          <cell r="B749" t="str">
            <v>4110102</v>
          </cell>
          <cell r="C749" t="str">
            <v>Goodwill Energis Cost - at Start of Period</v>
          </cell>
        </row>
        <row r="750">
          <cell r="B750" t="str">
            <v>4110103</v>
          </cell>
          <cell r="C750" t="str">
            <v>Goodwill Energis Polska Cost - at Start of Period</v>
          </cell>
        </row>
        <row r="751">
          <cell r="B751" t="str">
            <v>4110104</v>
          </cell>
          <cell r="C751" t="str">
            <v>Goodwill SpectraSite Cost - at Start of Period</v>
          </cell>
        </row>
        <row r="752">
          <cell r="B752" t="str">
            <v>4110105</v>
          </cell>
          <cell r="C752" t="str">
            <v>Goodwill Advantica Cost - at Start of Period</v>
          </cell>
        </row>
        <row r="753">
          <cell r="B753" t="str">
            <v>4110106</v>
          </cell>
          <cell r="C753" t="str">
            <v>Goodwill Crown Cost - at Start of Period</v>
          </cell>
        </row>
        <row r="754">
          <cell r="B754" t="str">
            <v>4110200</v>
          </cell>
          <cell r="C754" t="str">
            <v>Customer Relations Cost - at Start of Period</v>
          </cell>
        </row>
        <row r="755">
          <cell r="B755" t="str">
            <v>4110201</v>
          </cell>
          <cell r="C755" t="str">
            <v>Customer Contracts Cost - at Start of Period</v>
          </cell>
        </row>
        <row r="756">
          <cell r="B756" t="str">
            <v>4110202</v>
          </cell>
          <cell r="C756" t="str">
            <v>Emissions Cost - at Start of Period</v>
          </cell>
        </row>
        <row r="757">
          <cell r="B757" t="str">
            <v>4110203</v>
          </cell>
          <cell r="C757" t="str">
            <v>Current Emissions Cost - at Start of Period</v>
          </cell>
        </row>
        <row r="758">
          <cell r="B758" t="str">
            <v>4110204</v>
          </cell>
          <cell r="C758" t="str">
            <v>Software Cost - at Start of Period</v>
          </cell>
        </row>
        <row r="759">
          <cell r="B759" t="str">
            <v>4110205</v>
          </cell>
          <cell r="C759" t="str">
            <v>Computer License Cost - at Start of Period</v>
          </cell>
        </row>
        <row r="760">
          <cell r="B760" t="str">
            <v>4110301</v>
          </cell>
          <cell r="C760" t="str">
            <v>Software AUC Cost - at Start of Period</v>
          </cell>
        </row>
        <row r="761">
          <cell r="B761" t="str">
            <v>4110302</v>
          </cell>
          <cell r="C761" t="str">
            <v>Software Plant &amp; Mach. Cost - at Start of Period</v>
          </cell>
        </row>
        <row r="762">
          <cell r="B762" t="str">
            <v>4110303</v>
          </cell>
          <cell r="C762" t="str">
            <v>Software Office Equip. Cost - at Start of Period</v>
          </cell>
        </row>
        <row r="763">
          <cell r="B763" t="str">
            <v>4115000</v>
          </cell>
          <cell r="C763" t="str">
            <v>Intangibles Other Cost - Prior Yr Adjustment</v>
          </cell>
        </row>
        <row r="764">
          <cell r="B764" t="str">
            <v>4115100</v>
          </cell>
          <cell r="C764" t="str">
            <v>Goodwill Niagara Mohawk Cost - Prior Yr Adjustment</v>
          </cell>
        </row>
        <row r="765">
          <cell r="B765" t="str">
            <v>4115101</v>
          </cell>
          <cell r="C765" t="str">
            <v>Goodwill Teldata Cost - Prior Yr Adjustment</v>
          </cell>
        </row>
        <row r="766">
          <cell r="B766" t="str">
            <v>4115102</v>
          </cell>
          <cell r="C766" t="str">
            <v>Goodwill Energis Cost - Prior Yr Adjustment</v>
          </cell>
        </row>
        <row r="767">
          <cell r="B767" t="str">
            <v>4115103</v>
          </cell>
          <cell r="C767" t="str">
            <v>Goodwill Energis Polska Cost - Prior Yr Adjustment</v>
          </cell>
        </row>
        <row r="768">
          <cell r="B768" t="str">
            <v>4115104</v>
          </cell>
          <cell r="C768" t="str">
            <v>Goodwill SpectraSite Cost - Prior Yr Adjustment</v>
          </cell>
        </row>
        <row r="769">
          <cell r="B769" t="str">
            <v>4115105</v>
          </cell>
          <cell r="C769" t="str">
            <v>Goodwill Advantica Cost - Prior Yr Adjustment</v>
          </cell>
        </row>
        <row r="770">
          <cell r="B770" t="str">
            <v>4115106</v>
          </cell>
          <cell r="C770" t="str">
            <v>Goodwill Crown Cost - Prior Yr Adjustment</v>
          </cell>
        </row>
        <row r="771">
          <cell r="B771" t="str">
            <v>4115200</v>
          </cell>
          <cell r="C771" t="str">
            <v>Customer Relations Cost - Prior Yr Adjustment</v>
          </cell>
        </row>
        <row r="772">
          <cell r="B772" t="str">
            <v>4115201</v>
          </cell>
          <cell r="C772" t="str">
            <v>Customer Contracts Cost - Prior Yr Adjustment</v>
          </cell>
        </row>
        <row r="773">
          <cell r="B773" t="str">
            <v>4115202</v>
          </cell>
          <cell r="C773" t="str">
            <v>Emissions Cost - Prior Yr Adjustment</v>
          </cell>
        </row>
        <row r="774">
          <cell r="B774" t="str">
            <v>4115203</v>
          </cell>
          <cell r="C774" t="str">
            <v>Current Emissions Cost - Prior Yr Adjustment</v>
          </cell>
        </row>
        <row r="775">
          <cell r="B775" t="str">
            <v>4115204</v>
          </cell>
          <cell r="C775" t="str">
            <v>Software Cost - Prior Yr Adjustment</v>
          </cell>
        </row>
        <row r="776">
          <cell r="B776" t="str">
            <v>4115205</v>
          </cell>
          <cell r="C776" t="str">
            <v>Computer License Cost - Prior Yr Adjustment</v>
          </cell>
        </row>
        <row r="777">
          <cell r="B777" t="str">
            <v>4115301</v>
          </cell>
          <cell r="C777" t="str">
            <v>Software AUC Cost - Prior Yr Adjustment</v>
          </cell>
        </row>
        <row r="778">
          <cell r="B778" t="str">
            <v>4115302</v>
          </cell>
          <cell r="C778" t="str">
            <v>Software Plant &amp; Mach. Cost - Prior Yr Adjustment</v>
          </cell>
        </row>
        <row r="779">
          <cell r="B779" t="str">
            <v>4115303</v>
          </cell>
          <cell r="C779" t="str">
            <v>Software Office Equip. Cost - Prior Yr Adjustment</v>
          </cell>
        </row>
        <row r="780">
          <cell r="B780" t="str">
            <v>4120000</v>
          </cell>
          <cell r="C780" t="str">
            <v>Intangibles Other Cost - Additions</v>
          </cell>
        </row>
        <row r="781">
          <cell r="B781" t="str">
            <v>4120100</v>
          </cell>
          <cell r="C781" t="str">
            <v>Goodwill Niagara Mohawk Cost - Additions</v>
          </cell>
        </row>
        <row r="782">
          <cell r="B782" t="str">
            <v>4120101</v>
          </cell>
          <cell r="C782" t="str">
            <v>Goodwill Teldata Cost - Additions</v>
          </cell>
        </row>
        <row r="783">
          <cell r="B783" t="str">
            <v>4120102</v>
          </cell>
          <cell r="C783" t="str">
            <v>Goodwill Energis Cost - Additions</v>
          </cell>
        </row>
        <row r="784">
          <cell r="B784" t="str">
            <v>4120103</v>
          </cell>
          <cell r="C784" t="str">
            <v>Goodwill Energis Polska Cost - Additions</v>
          </cell>
        </row>
        <row r="785">
          <cell r="B785" t="str">
            <v>4120104</v>
          </cell>
          <cell r="C785" t="str">
            <v>Goodwill SpectraSite Cost - Additions</v>
          </cell>
        </row>
        <row r="786">
          <cell r="B786" t="str">
            <v>4120105</v>
          </cell>
          <cell r="C786" t="str">
            <v>Goodwill Advantica Cost - Additions</v>
          </cell>
        </row>
        <row r="787">
          <cell r="B787" t="str">
            <v>4120106</v>
          </cell>
          <cell r="C787" t="str">
            <v>Goodwill Crown Cost - Additions</v>
          </cell>
        </row>
        <row r="788">
          <cell r="B788" t="str">
            <v>4120200</v>
          </cell>
          <cell r="C788" t="str">
            <v>Customer Relations Cost - Additions</v>
          </cell>
        </row>
        <row r="789">
          <cell r="B789" t="str">
            <v>4120201</v>
          </cell>
          <cell r="C789" t="str">
            <v>Customer Contracts Cost - Additions</v>
          </cell>
        </row>
        <row r="790">
          <cell r="B790" t="str">
            <v>4120202</v>
          </cell>
          <cell r="C790" t="str">
            <v>Emissions Cost - Additions</v>
          </cell>
        </row>
        <row r="791">
          <cell r="B791" t="str">
            <v>4120203</v>
          </cell>
          <cell r="C791" t="str">
            <v>Current Emissions Cost - Additions</v>
          </cell>
        </row>
        <row r="792">
          <cell r="B792" t="str">
            <v>4120204</v>
          </cell>
          <cell r="C792" t="str">
            <v>Software Cost - Additions</v>
          </cell>
        </row>
        <row r="793">
          <cell r="B793" t="str">
            <v>4120205</v>
          </cell>
          <cell r="C793" t="str">
            <v>Computer License Cost - Additions</v>
          </cell>
        </row>
        <row r="794">
          <cell r="B794" t="str">
            <v>4120214</v>
          </cell>
          <cell r="C794" t="str">
            <v>Software Cost - Additions Adjustment</v>
          </cell>
        </row>
        <row r="795">
          <cell r="B795" t="str">
            <v>4120301</v>
          </cell>
          <cell r="C795" t="str">
            <v>Software AUC Cost - Additions</v>
          </cell>
        </row>
        <row r="796">
          <cell r="B796" t="str">
            <v>4120302</v>
          </cell>
          <cell r="C796" t="str">
            <v>Software Plant &amp; Mach. Cost - Additions</v>
          </cell>
        </row>
        <row r="797">
          <cell r="B797" t="str">
            <v>4120303</v>
          </cell>
          <cell r="C797" t="str">
            <v>Software Office Equip. Cost - Additions</v>
          </cell>
        </row>
        <row r="798">
          <cell r="B798" t="str">
            <v>4130000</v>
          </cell>
          <cell r="C798" t="str">
            <v>Intangibles Other Cost - Disposals</v>
          </cell>
        </row>
        <row r="799">
          <cell r="B799" t="str">
            <v>4130100</v>
          </cell>
          <cell r="C799" t="str">
            <v>Goodwill Niagara Mohawk Cost - Disposals</v>
          </cell>
        </row>
        <row r="800">
          <cell r="B800" t="str">
            <v>4130101</v>
          </cell>
          <cell r="C800" t="str">
            <v>Goodwill Teldata Cost - Disposals</v>
          </cell>
        </row>
        <row r="801">
          <cell r="B801" t="str">
            <v>4130102</v>
          </cell>
          <cell r="C801" t="str">
            <v>Goodwill Energis Cost - Disposals</v>
          </cell>
        </row>
        <row r="802">
          <cell r="B802" t="str">
            <v>4130103</v>
          </cell>
          <cell r="C802" t="str">
            <v>Goodwill Energis Polska Cost - Disposals</v>
          </cell>
        </row>
        <row r="803">
          <cell r="B803" t="str">
            <v>4130104</v>
          </cell>
          <cell r="C803" t="str">
            <v>Goodwill SpectraSite Cost - Disposals</v>
          </cell>
        </row>
        <row r="804">
          <cell r="B804" t="str">
            <v>4130105</v>
          </cell>
          <cell r="C804" t="str">
            <v>Goodwill Advantica Cost - Disposals</v>
          </cell>
        </row>
        <row r="805">
          <cell r="B805" t="str">
            <v>4130106</v>
          </cell>
          <cell r="C805" t="str">
            <v>Goodwill Crown Cost - Disposals</v>
          </cell>
        </row>
        <row r="806">
          <cell r="B806" t="str">
            <v>4130200</v>
          </cell>
          <cell r="C806" t="str">
            <v>Customer Relations Cost - Disposals</v>
          </cell>
        </row>
        <row r="807">
          <cell r="B807" t="str">
            <v>4130201</v>
          </cell>
          <cell r="C807" t="str">
            <v>Customer Contracts Cost - Disposals</v>
          </cell>
        </row>
        <row r="808">
          <cell r="B808" t="str">
            <v>4130202</v>
          </cell>
          <cell r="C808" t="str">
            <v>Emissions Cost - Disposals</v>
          </cell>
        </row>
        <row r="809">
          <cell r="B809" t="str">
            <v>4130203</v>
          </cell>
          <cell r="C809" t="str">
            <v>Current Emissions Cost - Disposals</v>
          </cell>
        </row>
        <row r="810">
          <cell r="B810" t="str">
            <v>4130204</v>
          </cell>
          <cell r="C810" t="str">
            <v>Software Cost - Disposals</v>
          </cell>
        </row>
        <row r="811">
          <cell r="B811" t="str">
            <v>4130205</v>
          </cell>
          <cell r="C811" t="str">
            <v>Computer License Cost - Disposals</v>
          </cell>
        </row>
        <row r="812">
          <cell r="B812" t="str">
            <v>4130301</v>
          </cell>
          <cell r="C812" t="str">
            <v>Software AUC Cost - Disposals</v>
          </cell>
        </row>
        <row r="813">
          <cell r="B813" t="str">
            <v>4130302</v>
          </cell>
          <cell r="C813" t="str">
            <v>Software Plant &amp; Mach. Cost - Disposals</v>
          </cell>
        </row>
        <row r="814">
          <cell r="B814" t="str">
            <v>4130303</v>
          </cell>
          <cell r="C814" t="str">
            <v>Software Office Equip. Cost - Disposals</v>
          </cell>
        </row>
        <row r="815">
          <cell r="B815" t="str">
            <v>4140000</v>
          </cell>
          <cell r="C815" t="str">
            <v>Intangibles Other Cost - at Acquisition</v>
          </cell>
        </row>
        <row r="816">
          <cell r="B816" t="str">
            <v>4140100</v>
          </cell>
          <cell r="C816" t="str">
            <v>Goodwill Niagara Mohawk Cost - at Acquisition</v>
          </cell>
        </row>
        <row r="817">
          <cell r="B817" t="str">
            <v>4140101</v>
          </cell>
          <cell r="C817" t="str">
            <v>Goodwill Teldata Cost - at Acquisition</v>
          </cell>
        </row>
        <row r="818">
          <cell r="B818" t="str">
            <v>4140102</v>
          </cell>
          <cell r="C818" t="str">
            <v>Goodwill Energis Cost - at Acquisition</v>
          </cell>
        </row>
        <row r="819">
          <cell r="B819" t="str">
            <v>4140103</v>
          </cell>
          <cell r="C819" t="str">
            <v>Goodwill Energis Polska Cost - at Acquisition</v>
          </cell>
        </row>
        <row r="820">
          <cell r="B820" t="str">
            <v>4140104</v>
          </cell>
          <cell r="C820" t="str">
            <v>Goodwill SpectraSite Cost - at Acquisition</v>
          </cell>
        </row>
        <row r="821">
          <cell r="B821" t="str">
            <v>4140105</v>
          </cell>
          <cell r="C821" t="str">
            <v>Goodwill Advantica Cost - at Acquisition</v>
          </cell>
        </row>
        <row r="822">
          <cell r="B822" t="str">
            <v>4140106</v>
          </cell>
          <cell r="C822" t="str">
            <v>Goodwill Crown Cost - at Acquisition</v>
          </cell>
        </row>
        <row r="823">
          <cell r="B823" t="str">
            <v>4140200</v>
          </cell>
          <cell r="C823" t="str">
            <v>Customer Relations Cost - at Acquisition</v>
          </cell>
        </row>
        <row r="824">
          <cell r="B824" t="str">
            <v>4140201</v>
          </cell>
          <cell r="C824" t="str">
            <v>Customer Contracts Cost - at Acquisition</v>
          </cell>
        </row>
        <row r="825">
          <cell r="B825" t="str">
            <v>4140202</v>
          </cell>
          <cell r="C825" t="str">
            <v>Emissions Cost - at Acquisition</v>
          </cell>
        </row>
        <row r="826">
          <cell r="B826" t="str">
            <v>4140203</v>
          </cell>
          <cell r="C826" t="str">
            <v>Current Emissions Cost - at Acquisition</v>
          </cell>
        </row>
        <row r="827">
          <cell r="B827" t="str">
            <v>4140204</v>
          </cell>
          <cell r="C827" t="str">
            <v>Software Cost - at Acquisition</v>
          </cell>
        </row>
        <row r="828">
          <cell r="B828" t="str">
            <v>4140205</v>
          </cell>
          <cell r="C828" t="str">
            <v>Computer License Cost - at Acquisition</v>
          </cell>
        </row>
        <row r="829">
          <cell r="B829" t="str">
            <v>4140301</v>
          </cell>
          <cell r="C829" t="str">
            <v>Software AUC Cost - at Acquisition</v>
          </cell>
        </row>
        <row r="830">
          <cell r="B830" t="str">
            <v>4140302</v>
          </cell>
          <cell r="C830" t="str">
            <v>Software Plant &amp; Mach. Cost - at Acquisition</v>
          </cell>
        </row>
        <row r="831">
          <cell r="B831" t="str">
            <v>4140303</v>
          </cell>
          <cell r="C831" t="str">
            <v>Software Office Equip. Cost - at Acquisition</v>
          </cell>
        </row>
        <row r="832">
          <cell r="B832" t="str">
            <v>4150000</v>
          </cell>
          <cell r="C832" t="str">
            <v>Intangibles Other Cost - at Disposal</v>
          </cell>
        </row>
        <row r="833">
          <cell r="B833" t="str">
            <v>4150100</v>
          </cell>
          <cell r="C833" t="str">
            <v>Goodwill Niagara Mohawk Cost - at Disposal</v>
          </cell>
        </row>
        <row r="834">
          <cell r="B834" t="str">
            <v>4150101</v>
          </cell>
          <cell r="C834" t="str">
            <v>Goodwill Teldata Cost - at Disposal</v>
          </cell>
        </row>
        <row r="835">
          <cell r="B835" t="str">
            <v>4150102</v>
          </cell>
          <cell r="C835" t="str">
            <v>Goodwill Energis Cost - at Disposal</v>
          </cell>
        </row>
        <row r="836">
          <cell r="B836" t="str">
            <v>4150103</v>
          </cell>
          <cell r="C836" t="str">
            <v>Goodwill Energis Polska Cost - at Disposal</v>
          </cell>
        </row>
        <row r="837">
          <cell r="B837" t="str">
            <v>4150104</v>
          </cell>
          <cell r="C837" t="str">
            <v>Goodwill SpectraSite Cost - at Disposal</v>
          </cell>
        </row>
        <row r="838">
          <cell r="B838" t="str">
            <v>4150105</v>
          </cell>
          <cell r="C838" t="str">
            <v>Goodwill Advantica Cost - at Disposal</v>
          </cell>
        </row>
        <row r="839">
          <cell r="B839" t="str">
            <v>4150106</v>
          </cell>
          <cell r="C839" t="str">
            <v>Goodwill Crown Cost - at Disposal</v>
          </cell>
        </row>
        <row r="840">
          <cell r="B840" t="str">
            <v>4150200</v>
          </cell>
          <cell r="C840" t="str">
            <v>Customer Relations Cost - at Disposal</v>
          </cell>
        </row>
        <row r="841">
          <cell r="B841" t="str">
            <v>4150201</v>
          </cell>
          <cell r="C841" t="str">
            <v>Customer Contracts Cost - at Disposal</v>
          </cell>
        </row>
        <row r="842">
          <cell r="B842" t="str">
            <v>4150202</v>
          </cell>
          <cell r="C842" t="str">
            <v>Emissions Cost - at Disposal</v>
          </cell>
        </row>
        <row r="843">
          <cell r="B843" t="str">
            <v>4150203</v>
          </cell>
          <cell r="C843" t="str">
            <v>Current Emissions Cost - at Disposal</v>
          </cell>
        </row>
        <row r="844">
          <cell r="B844" t="str">
            <v>4150204</v>
          </cell>
          <cell r="C844" t="str">
            <v>Software Cost - at Disposal</v>
          </cell>
        </row>
        <row r="845">
          <cell r="B845" t="str">
            <v>4150205</v>
          </cell>
          <cell r="C845" t="str">
            <v>Computer License Cost - at Disposal</v>
          </cell>
        </row>
        <row r="846">
          <cell r="B846" t="str">
            <v>4150301</v>
          </cell>
          <cell r="C846" t="str">
            <v>Software AUC Cost - at Disposal</v>
          </cell>
        </row>
        <row r="847">
          <cell r="B847" t="str">
            <v>4150302</v>
          </cell>
          <cell r="C847" t="str">
            <v>Software Plant &amp; Mach. Cost - at Disposal</v>
          </cell>
        </row>
        <row r="848">
          <cell r="B848" t="str">
            <v>4150303</v>
          </cell>
          <cell r="C848" t="str">
            <v>Software Office Equip. Cost - at Disposal</v>
          </cell>
        </row>
        <row r="849">
          <cell r="B849" t="str">
            <v>4160000</v>
          </cell>
          <cell r="C849" t="str">
            <v>Intangibles Other Cost - Revaluation</v>
          </cell>
        </row>
        <row r="850">
          <cell r="B850" t="str">
            <v>4160100</v>
          </cell>
          <cell r="C850" t="str">
            <v>Goodwill Niagara Mohawk Cost - Revaluation</v>
          </cell>
        </row>
        <row r="851">
          <cell r="B851" t="str">
            <v>4160101</v>
          </cell>
          <cell r="C851" t="str">
            <v>Goodwill Teldata Cost - Revaluation</v>
          </cell>
        </row>
        <row r="852">
          <cell r="B852" t="str">
            <v>4160102</v>
          </cell>
          <cell r="C852" t="str">
            <v>Goodwill Energis Cost - Revaluation</v>
          </cell>
        </row>
        <row r="853">
          <cell r="B853" t="str">
            <v>4160103</v>
          </cell>
          <cell r="C853" t="str">
            <v>Goodwill Energis Polska Cost - Revaluation</v>
          </cell>
        </row>
        <row r="854">
          <cell r="B854" t="str">
            <v>4160104</v>
          </cell>
          <cell r="C854" t="str">
            <v>Goodwill SpectraSite Cost - Revaluation</v>
          </cell>
        </row>
        <row r="855">
          <cell r="B855" t="str">
            <v>4160105</v>
          </cell>
          <cell r="C855" t="str">
            <v>Goodwill Advantica Cost - Revaluation</v>
          </cell>
        </row>
        <row r="856">
          <cell r="B856" t="str">
            <v>4160106</v>
          </cell>
          <cell r="C856" t="str">
            <v>Goodwill Crown Cost - Revaluation</v>
          </cell>
        </row>
        <row r="857">
          <cell r="B857" t="str">
            <v>4160200</v>
          </cell>
          <cell r="C857" t="str">
            <v>Customer Relations Cost - Revaluation</v>
          </cell>
        </row>
        <row r="858">
          <cell r="B858" t="str">
            <v>4160201</v>
          </cell>
          <cell r="C858" t="str">
            <v>Customer Contracts Cost - Revaluation</v>
          </cell>
        </row>
        <row r="859">
          <cell r="B859" t="str">
            <v>4160202</v>
          </cell>
          <cell r="C859" t="str">
            <v>Emissions Cost - Revaluation</v>
          </cell>
        </row>
        <row r="860">
          <cell r="B860" t="str">
            <v>4160203</v>
          </cell>
          <cell r="C860" t="str">
            <v>Current Emissions Cost - Revaluation</v>
          </cell>
        </row>
        <row r="861">
          <cell r="B861" t="str">
            <v>4160204</v>
          </cell>
          <cell r="C861" t="str">
            <v>Software Cost - Revaluation</v>
          </cell>
        </row>
        <row r="862">
          <cell r="B862" t="str">
            <v>4160205</v>
          </cell>
          <cell r="C862" t="str">
            <v>Computer License Cost - Revaluation</v>
          </cell>
        </row>
        <row r="863">
          <cell r="B863" t="str">
            <v>4180000</v>
          </cell>
          <cell r="C863" t="str">
            <v>Intangibles Other Cost - Other Movements</v>
          </cell>
        </row>
        <row r="864">
          <cell r="B864" t="str">
            <v>4180010</v>
          </cell>
          <cell r="C864" t="str">
            <v>Other Intangibles</v>
          </cell>
        </row>
        <row r="865">
          <cell r="B865" t="str">
            <v>4180100</v>
          </cell>
          <cell r="C865" t="str">
            <v>Goodwill Niagara Mohawk Cost - Other Movements</v>
          </cell>
        </row>
        <row r="866">
          <cell r="B866" t="str">
            <v>4180101</v>
          </cell>
          <cell r="C866" t="str">
            <v>Goodwill Teldata Cost - Other Movements</v>
          </cell>
        </row>
        <row r="867">
          <cell r="B867" t="str">
            <v>4180102</v>
          </cell>
          <cell r="C867" t="str">
            <v>Goodwill Energis Cost - Other Movements</v>
          </cell>
        </row>
        <row r="868">
          <cell r="B868" t="str">
            <v>4180103</v>
          </cell>
          <cell r="C868" t="str">
            <v>Goodwill Energis Polska Cost - Other Movements</v>
          </cell>
        </row>
        <row r="869">
          <cell r="B869" t="str">
            <v>4180104</v>
          </cell>
          <cell r="C869" t="str">
            <v>Goodwill SpectraSite Cost - Other Movements</v>
          </cell>
        </row>
        <row r="870">
          <cell r="B870" t="str">
            <v>4180105</v>
          </cell>
          <cell r="C870" t="str">
            <v>Goodwill Advantica Cost - Other Movements</v>
          </cell>
        </row>
        <row r="871">
          <cell r="B871" t="str">
            <v>4180106</v>
          </cell>
          <cell r="C871" t="str">
            <v>Goodwill Crown Cost - Other Movements</v>
          </cell>
        </row>
        <row r="872">
          <cell r="B872" t="str">
            <v>4180200</v>
          </cell>
          <cell r="C872" t="str">
            <v>Customer Relations Cost - Other Movements</v>
          </cell>
        </row>
        <row r="873">
          <cell r="B873" t="str">
            <v>4180201</v>
          </cell>
          <cell r="C873" t="str">
            <v>Customer Contracts Cost - Other Movements</v>
          </cell>
        </row>
        <row r="874">
          <cell r="B874" t="str">
            <v>4180202</v>
          </cell>
          <cell r="C874" t="str">
            <v>Emissions Cost - Other Movements</v>
          </cell>
        </row>
        <row r="875">
          <cell r="B875" t="str">
            <v>4180203</v>
          </cell>
          <cell r="C875" t="str">
            <v>Current Emissions Cost - Other Movements</v>
          </cell>
        </row>
        <row r="876">
          <cell r="B876" t="str">
            <v>4180204</v>
          </cell>
          <cell r="C876" t="str">
            <v>Software Cost - Other Movements</v>
          </cell>
        </row>
        <row r="877">
          <cell r="B877" t="str">
            <v>4180205</v>
          </cell>
          <cell r="C877" t="str">
            <v>Computer License Cost - Other Movements</v>
          </cell>
        </row>
        <row r="878">
          <cell r="B878" t="str">
            <v>4180214</v>
          </cell>
          <cell r="C878" t="str">
            <v>Software Cost - Transfers</v>
          </cell>
        </row>
        <row r="879">
          <cell r="B879" t="str">
            <v>4180215</v>
          </cell>
          <cell r="C879" t="str">
            <v>Computer License  Cost - Transfers</v>
          </cell>
        </row>
        <row r="880">
          <cell r="B880" t="str">
            <v>4190000</v>
          </cell>
          <cell r="C880" t="str">
            <v>Intangibles Other Cost - Exchange Adj</v>
          </cell>
        </row>
        <row r="881">
          <cell r="B881" t="str">
            <v>4190100</v>
          </cell>
          <cell r="C881" t="str">
            <v>Goodwill Niagara Mohawk Cost - Exchange Adj</v>
          </cell>
        </row>
        <row r="882">
          <cell r="B882" t="str">
            <v>4190101</v>
          </cell>
          <cell r="C882" t="str">
            <v>Goodwill Teldata Cost - Exchange Adj</v>
          </cell>
        </row>
        <row r="883">
          <cell r="B883" t="str">
            <v>4190102</v>
          </cell>
          <cell r="C883" t="str">
            <v>Goodwill Energis Cost - Exchange Adj</v>
          </cell>
        </row>
        <row r="884">
          <cell r="B884" t="str">
            <v>4190103</v>
          </cell>
          <cell r="C884" t="str">
            <v>Goodwill Energis Polska Cost - Exchange Adj</v>
          </cell>
        </row>
        <row r="885">
          <cell r="B885" t="str">
            <v>4190104</v>
          </cell>
          <cell r="C885" t="str">
            <v>Goodwill SpectraSite Cost - Exchange Adj</v>
          </cell>
        </row>
        <row r="886">
          <cell r="B886" t="str">
            <v>4190105</v>
          </cell>
          <cell r="C886" t="str">
            <v>Goodwill Advantica Cost - Exchange Adj</v>
          </cell>
        </row>
        <row r="887">
          <cell r="B887" t="str">
            <v>4190106</v>
          </cell>
          <cell r="C887" t="str">
            <v>Goodwill Crown Cost - Exchange Adj</v>
          </cell>
        </row>
        <row r="888">
          <cell r="B888" t="str">
            <v>4190200</v>
          </cell>
          <cell r="C888" t="str">
            <v>Customer Relations Cost - Exchange Adj</v>
          </cell>
        </row>
        <row r="889">
          <cell r="B889" t="str">
            <v>4190201</v>
          </cell>
          <cell r="C889" t="str">
            <v>Customer Contracts Cost - Exchange Adj</v>
          </cell>
        </row>
        <row r="890">
          <cell r="B890" t="str">
            <v>4190202</v>
          </cell>
          <cell r="C890" t="str">
            <v>Emissions Cost - Exchange Adj</v>
          </cell>
        </row>
        <row r="891">
          <cell r="B891" t="str">
            <v>4190203</v>
          </cell>
          <cell r="C891" t="str">
            <v>Current Emissions Cost - Exchange Adj</v>
          </cell>
        </row>
        <row r="892">
          <cell r="B892" t="str">
            <v>4190204</v>
          </cell>
          <cell r="C892" t="str">
            <v>Software Cost - Exchange Adj</v>
          </cell>
        </row>
        <row r="893">
          <cell r="B893" t="str">
            <v>4190205</v>
          </cell>
          <cell r="C893" t="str">
            <v>Computer License Cost - Exchange Adj</v>
          </cell>
        </row>
        <row r="894">
          <cell r="B894" t="str">
            <v>4210000</v>
          </cell>
          <cell r="C894" t="str">
            <v>Intangibles Other Amort. - at Start of Period</v>
          </cell>
        </row>
        <row r="895">
          <cell r="B895" t="str">
            <v>4210100</v>
          </cell>
          <cell r="C895" t="str">
            <v>G'will Niagara Mohawk Amort. - at Start of Period</v>
          </cell>
        </row>
        <row r="896">
          <cell r="B896" t="str">
            <v>4210101</v>
          </cell>
          <cell r="C896" t="str">
            <v>G'will Teldata Amort. - at Start of Period</v>
          </cell>
        </row>
        <row r="897">
          <cell r="B897" t="str">
            <v>4210102</v>
          </cell>
          <cell r="C897" t="str">
            <v>G'will Energis Amort. - at Start of Period</v>
          </cell>
        </row>
        <row r="898">
          <cell r="B898" t="str">
            <v>4210103</v>
          </cell>
          <cell r="C898" t="str">
            <v>G'will Energis Polska Amort. - at Start of Period</v>
          </cell>
        </row>
        <row r="899">
          <cell r="B899" t="str">
            <v>4210104</v>
          </cell>
          <cell r="C899" t="str">
            <v>G'will SpectraSite Amort. - at Start of Period</v>
          </cell>
        </row>
        <row r="900">
          <cell r="B900" t="str">
            <v>4210105</v>
          </cell>
          <cell r="C900" t="str">
            <v>G'will Advantica Amort. - at Start of Period</v>
          </cell>
        </row>
        <row r="901">
          <cell r="B901" t="str">
            <v>4210106</v>
          </cell>
          <cell r="C901" t="str">
            <v>G'will Crown Amort. - at Start of Period</v>
          </cell>
        </row>
        <row r="902">
          <cell r="B902" t="str">
            <v>4210200</v>
          </cell>
          <cell r="C902" t="str">
            <v>Customer Relations Amort. - at Start of Period</v>
          </cell>
        </row>
        <row r="903">
          <cell r="B903" t="str">
            <v>4210201</v>
          </cell>
          <cell r="C903" t="str">
            <v>Customer Contracts Amort. - at Start of Period</v>
          </cell>
        </row>
        <row r="904">
          <cell r="B904" t="str">
            <v>4210202</v>
          </cell>
          <cell r="C904" t="str">
            <v>Emissions Amort. - at Start of Period</v>
          </cell>
        </row>
        <row r="905">
          <cell r="B905" t="str">
            <v>4210203</v>
          </cell>
          <cell r="C905" t="str">
            <v>Current Emissions Amort. - at Start of Period</v>
          </cell>
        </row>
        <row r="906">
          <cell r="B906" t="str">
            <v>4210204</v>
          </cell>
          <cell r="C906" t="str">
            <v>Software Amort. - at Start of Period</v>
          </cell>
        </row>
        <row r="907">
          <cell r="B907" t="str">
            <v>4210205</v>
          </cell>
          <cell r="C907" t="str">
            <v>Computer License Amort. - at Start of Period</v>
          </cell>
        </row>
        <row r="908">
          <cell r="B908" t="str">
            <v>4210302</v>
          </cell>
          <cell r="C908" t="str">
            <v>Software Plant &amp; Mach. Amort. at Start of Period</v>
          </cell>
        </row>
        <row r="909">
          <cell r="B909" t="str">
            <v>4210303</v>
          </cell>
          <cell r="C909" t="str">
            <v>Software Office Equip. Amort. at Start of Period</v>
          </cell>
        </row>
        <row r="910">
          <cell r="B910" t="str">
            <v>4215000</v>
          </cell>
          <cell r="C910" t="str">
            <v>Intangibles Other Amort. - Prior Yr Adjustment</v>
          </cell>
        </row>
        <row r="911">
          <cell r="B911" t="str">
            <v>4215100</v>
          </cell>
          <cell r="C911" t="str">
            <v>G'will Niagara Mohawk Amort. - Prior Yr Adjustment</v>
          </cell>
        </row>
        <row r="912">
          <cell r="B912" t="str">
            <v>4215101</v>
          </cell>
          <cell r="C912" t="str">
            <v>G'will Teldata Amort. - Prior Yr Adjustment</v>
          </cell>
        </row>
        <row r="913">
          <cell r="B913" t="str">
            <v>4215102</v>
          </cell>
          <cell r="C913" t="str">
            <v>G'will Energis Amort. - Prior Yr Adjustment</v>
          </cell>
        </row>
        <row r="914">
          <cell r="B914" t="str">
            <v>4215103</v>
          </cell>
          <cell r="C914" t="str">
            <v>G'will Energis Polska Amort. - Prior Yr Adjustment</v>
          </cell>
        </row>
        <row r="915">
          <cell r="B915" t="str">
            <v>4215104</v>
          </cell>
          <cell r="C915" t="str">
            <v>G'will SpectraSite Amort. - Prior Yr Adjustment</v>
          </cell>
        </row>
        <row r="916">
          <cell r="B916" t="str">
            <v>4215105</v>
          </cell>
          <cell r="C916" t="str">
            <v>G'will Advantica Amort. - Prior Yr Adjustment</v>
          </cell>
        </row>
        <row r="917">
          <cell r="B917" t="str">
            <v>4215106</v>
          </cell>
          <cell r="C917" t="str">
            <v>G'will Crown Amort. - Prior Yr Adjustment</v>
          </cell>
        </row>
        <row r="918">
          <cell r="B918" t="str">
            <v>4215200</v>
          </cell>
          <cell r="C918" t="str">
            <v>Customer Relations Amort. - Prior Yr Adjustment</v>
          </cell>
        </row>
        <row r="919">
          <cell r="B919" t="str">
            <v>4215201</v>
          </cell>
          <cell r="C919" t="str">
            <v>Customer Contracts Amort. - Prior Yr Adjustment</v>
          </cell>
        </row>
        <row r="920">
          <cell r="B920" t="str">
            <v>4215202</v>
          </cell>
          <cell r="C920" t="str">
            <v>Emissions Amort. - Prior Yr Adjustment</v>
          </cell>
        </row>
        <row r="921">
          <cell r="B921" t="str">
            <v>4215203</v>
          </cell>
          <cell r="C921" t="str">
            <v>Current Emissions Amort. - Prior Yr Adjustment</v>
          </cell>
        </row>
        <row r="922">
          <cell r="B922" t="str">
            <v>4215204</v>
          </cell>
          <cell r="C922" t="str">
            <v>Software Amort. - Prior Yr Adjustment</v>
          </cell>
        </row>
        <row r="923">
          <cell r="B923" t="str">
            <v>4215205</v>
          </cell>
          <cell r="C923" t="str">
            <v>Computer License Amort. - Prior Yr Adjustment</v>
          </cell>
        </row>
        <row r="924">
          <cell r="B924" t="str">
            <v>4215302</v>
          </cell>
          <cell r="C924" t="str">
            <v>Software Plant &amp; Mach. Amort. Prior Yr Adjustment</v>
          </cell>
        </row>
        <row r="925">
          <cell r="B925" t="str">
            <v>4215303</v>
          </cell>
          <cell r="C925" t="str">
            <v>Software Office Equip. Amort. Prior Yr Adjustment</v>
          </cell>
        </row>
        <row r="926">
          <cell r="B926" t="str">
            <v>4220000</v>
          </cell>
          <cell r="C926" t="str">
            <v>Intangibles Other Amort. - Charge</v>
          </cell>
        </row>
        <row r="927">
          <cell r="B927" t="str">
            <v>4220100</v>
          </cell>
          <cell r="C927" t="str">
            <v>G'will Niagara Mohawk Amort. - Charge</v>
          </cell>
        </row>
        <row r="928">
          <cell r="B928" t="str">
            <v>4220101</v>
          </cell>
          <cell r="C928" t="str">
            <v>G'will Teldata Amort. - Charge</v>
          </cell>
        </row>
        <row r="929">
          <cell r="B929" t="str">
            <v>4220102</v>
          </cell>
          <cell r="C929" t="str">
            <v>G'will Energis Amort. - Charge</v>
          </cell>
        </row>
        <row r="930">
          <cell r="B930" t="str">
            <v>4220103</v>
          </cell>
          <cell r="C930" t="str">
            <v>G'will Energis Polska Amort. - Charge</v>
          </cell>
        </row>
        <row r="931">
          <cell r="B931" t="str">
            <v>4220104</v>
          </cell>
          <cell r="C931" t="str">
            <v>G'will SpectraSite Amort. - Charge</v>
          </cell>
        </row>
        <row r="932">
          <cell r="B932" t="str">
            <v>4220105</v>
          </cell>
          <cell r="C932" t="str">
            <v>G'will Advantica Amort. - Charge</v>
          </cell>
        </row>
        <row r="933">
          <cell r="B933" t="str">
            <v>4220106</v>
          </cell>
          <cell r="C933" t="str">
            <v>G'will Crown Amort. - Charge</v>
          </cell>
        </row>
        <row r="934">
          <cell r="B934" t="str">
            <v>4220200</v>
          </cell>
          <cell r="C934" t="str">
            <v>Customer Relations Amort. - Charge</v>
          </cell>
        </row>
        <row r="935">
          <cell r="B935" t="str">
            <v>4220201</v>
          </cell>
          <cell r="C935" t="str">
            <v>Customer Contracts Amort. - Charge</v>
          </cell>
        </row>
        <row r="936">
          <cell r="B936" t="str">
            <v>4220202</v>
          </cell>
          <cell r="C936" t="str">
            <v>Emissions Amort. - Charge</v>
          </cell>
        </row>
        <row r="937">
          <cell r="B937" t="str">
            <v>4220203</v>
          </cell>
          <cell r="C937" t="str">
            <v>Current Emissions Amort. - Charge</v>
          </cell>
        </row>
        <row r="938">
          <cell r="B938" t="str">
            <v>4220204</v>
          </cell>
          <cell r="C938" t="str">
            <v>Software Amort. - Charge</v>
          </cell>
        </row>
        <row r="939">
          <cell r="B939" t="str">
            <v>4220205</v>
          </cell>
          <cell r="C939" t="str">
            <v>Computer License Amort. - Charge</v>
          </cell>
        </row>
        <row r="940">
          <cell r="B940" t="str">
            <v>4220214</v>
          </cell>
          <cell r="C940" t="str">
            <v>Software Amort - Charge Adjustment</v>
          </cell>
        </row>
        <row r="941">
          <cell r="B941" t="str">
            <v>4220302</v>
          </cell>
          <cell r="C941" t="str">
            <v>Software Plant &amp; Mach. Amort. Charge</v>
          </cell>
        </row>
        <row r="942">
          <cell r="B942" t="str">
            <v>4220303</v>
          </cell>
          <cell r="C942" t="str">
            <v>Software Office Equip. Amort. Charge</v>
          </cell>
        </row>
        <row r="943">
          <cell r="B943" t="str">
            <v>4230000</v>
          </cell>
          <cell r="C943" t="str">
            <v>Intangibles Other Amort. - Disposals</v>
          </cell>
        </row>
        <row r="944">
          <cell r="B944" t="str">
            <v>4230100</v>
          </cell>
          <cell r="C944" t="str">
            <v>G'will Niagara Mohawk Amort. - Disposals</v>
          </cell>
        </row>
        <row r="945">
          <cell r="B945" t="str">
            <v>4230101</v>
          </cell>
          <cell r="C945" t="str">
            <v>G'will Teldata Amort. - Disposals</v>
          </cell>
        </row>
        <row r="946">
          <cell r="B946" t="str">
            <v>4230102</v>
          </cell>
          <cell r="C946" t="str">
            <v>G'will Energis Amort. - Disposals</v>
          </cell>
        </row>
        <row r="947">
          <cell r="B947" t="str">
            <v>4230103</v>
          </cell>
          <cell r="C947" t="str">
            <v>G'will Energis Polska Amort. - Disposals</v>
          </cell>
        </row>
        <row r="948">
          <cell r="B948" t="str">
            <v>4230104</v>
          </cell>
          <cell r="C948" t="str">
            <v>G'will SpectraSite Amort. - Disposals</v>
          </cell>
        </row>
        <row r="949">
          <cell r="B949" t="str">
            <v>4230105</v>
          </cell>
          <cell r="C949" t="str">
            <v>G'will Advantica Amort. - Disposals</v>
          </cell>
        </row>
        <row r="950">
          <cell r="B950" t="str">
            <v>4230106</v>
          </cell>
          <cell r="C950" t="str">
            <v>G'will Crown Amort. - Disposals</v>
          </cell>
        </row>
        <row r="951">
          <cell r="B951" t="str">
            <v>4230200</v>
          </cell>
          <cell r="C951" t="str">
            <v>Customer Relations Amort. - Disposals</v>
          </cell>
        </row>
        <row r="952">
          <cell r="B952" t="str">
            <v>4230201</v>
          </cell>
          <cell r="C952" t="str">
            <v>Customer Contracts Amort. - Disposals</v>
          </cell>
        </row>
        <row r="953">
          <cell r="B953" t="str">
            <v>4230202</v>
          </cell>
          <cell r="C953" t="str">
            <v>Emissions Amort. - Disposals</v>
          </cell>
        </row>
        <row r="954">
          <cell r="B954" t="str">
            <v>4230203</v>
          </cell>
          <cell r="C954" t="str">
            <v>Current Emissions Amort. - Disposals</v>
          </cell>
        </row>
        <row r="955">
          <cell r="B955" t="str">
            <v>4230204</v>
          </cell>
          <cell r="C955" t="str">
            <v>Software Amort. - Disposals</v>
          </cell>
        </row>
        <row r="956">
          <cell r="B956" t="str">
            <v>4230205</v>
          </cell>
          <cell r="C956" t="str">
            <v>Computer License Amort. - Disposals</v>
          </cell>
        </row>
        <row r="957">
          <cell r="B957" t="str">
            <v>4230302</v>
          </cell>
          <cell r="C957" t="str">
            <v>Software Plant &amp; Mach. Amort. - Disposals</v>
          </cell>
        </row>
        <row r="958">
          <cell r="B958" t="str">
            <v>4230303</v>
          </cell>
          <cell r="C958" t="str">
            <v>Software Office Equip. Amort. - Disposals</v>
          </cell>
        </row>
        <row r="959">
          <cell r="B959" t="str">
            <v>4240000</v>
          </cell>
          <cell r="C959" t="str">
            <v>Intangibles Other Amort. - at Acquisition</v>
          </cell>
        </row>
        <row r="960">
          <cell r="B960" t="str">
            <v>4240100</v>
          </cell>
          <cell r="C960" t="str">
            <v>G'will Niagara Mohawk Amort. - at Acquisition</v>
          </cell>
        </row>
        <row r="961">
          <cell r="B961" t="str">
            <v>4240101</v>
          </cell>
          <cell r="C961" t="str">
            <v>G'will Teldata Amort. - at Acquisition</v>
          </cell>
        </row>
        <row r="962">
          <cell r="B962" t="str">
            <v>4240102</v>
          </cell>
          <cell r="C962" t="str">
            <v>G'will Energis Amort. - at Acquisition</v>
          </cell>
        </row>
        <row r="963">
          <cell r="B963" t="str">
            <v>4240103</v>
          </cell>
          <cell r="C963" t="str">
            <v>G'will Energis Polska Amort. - at Acquisition</v>
          </cell>
        </row>
        <row r="964">
          <cell r="B964" t="str">
            <v>4240104</v>
          </cell>
          <cell r="C964" t="str">
            <v>G'will SpectraSite Amort. - at Acquisition</v>
          </cell>
        </row>
        <row r="965">
          <cell r="B965" t="str">
            <v>4240105</v>
          </cell>
          <cell r="C965" t="str">
            <v>G'will Advantica Amort. - at Acquisition</v>
          </cell>
        </row>
        <row r="966">
          <cell r="B966" t="str">
            <v>4240106</v>
          </cell>
          <cell r="C966" t="str">
            <v>G'will Crown Amort. - at Acquisition</v>
          </cell>
        </row>
        <row r="967">
          <cell r="B967" t="str">
            <v>4240200</v>
          </cell>
          <cell r="C967" t="str">
            <v>Customer Relations Amort. - at Acquisition</v>
          </cell>
        </row>
        <row r="968">
          <cell r="B968" t="str">
            <v>4240201</v>
          </cell>
          <cell r="C968" t="str">
            <v>Customer Contracts Amort. - at Acquisition</v>
          </cell>
        </row>
        <row r="969">
          <cell r="B969" t="str">
            <v>4240202</v>
          </cell>
          <cell r="C969" t="str">
            <v>Emissions Amort. - at Acquisition</v>
          </cell>
        </row>
        <row r="970">
          <cell r="B970" t="str">
            <v>4240203</v>
          </cell>
          <cell r="C970" t="str">
            <v>Current Emissions Amort. - at Acquisition</v>
          </cell>
        </row>
        <row r="971">
          <cell r="B971" t="str">
            <v>4240204</v>
          </cell>
          <cell r="C971" t="str">
            <v>Software Amort. - at Acquisition</v>
          </cell>
        </row>
        <row r="972">
          <cell r="B972" t="str">
            <v>4240205</v>
          </cell>
          <cell r="C972" t="str">
            <v>Computer License Amort. - at Acquisition</v>
          </cell>
        </row>
        <row r="973">
          <cell r="B973" t="str">
            <v>4250000</v>
          </cell>
          <cell r="C973" t="str">
            <v>Intangibles Other Amort. - at Disposal</v>
          </cell>
        </row>
        <row r="974">
          <cell r="B974" t="str">
            <v>4250100</v>
          </cell>
          <cell r="C974" t="str">
            <v>G'will Niagara Mohawk Amort. - at Disposal</v>
          </cell>
        </row>
        <row r="975">
          <cell r="B975" t="str">
            <v>4250101</v>
          </cell>
          <cell r="C975" t="str">
            <v>G'will Teldata Amort. - at Disposal</v>
          </cell>
        </row>
        <row r="976">
          <cell r="B976" t="str">
            <v>4250102</v>
          </cell>
          <cell r="C976" t="str">
            <v>G'will Energis Amort. - at Disposal</v>
          </cell>
        </row>
        <row r="977">
          <cell r="B977" t="str">
            <v>4250103</v>
          </cell>
          <cell r="C977" t="str">
            <v>G'will Energis Polska Amort. - at Disposal</v>
          </cell>
        </row>
        <row r="978">
          <cell r="B978" t="str">
            <v>4250104</v>
          </cell>
          <cell r="C978" t="str">
            <v>G'will SpectraSite Amort. - at Disposal</v>
          </cell>
        </row>
        <row r="979">
          <cell r="B979" t="str">
            <v>4250105</v>
          </cell>
          <cell r="C979" t="str">
            <v>G'will Advantica Amort. - at Disposal</v>
          </cell>
        </row>
        <row r="980">
          <cell r="B980" t="str">
            <v>4250106</v>
          </cell>
          <cell r="C980" t="str">
            <v>G'will Crown Amort. - at Disposal</v>
          </cell>
        </row>
        <row r="981">
          <cell r="B981" t="str">
            <v>4250200</v>
          </cell>
          <cell r="C981" t="str">
            <v>Customer Relations Amort. - at Disposal</v>
          </cell>
        </row>
        <row r="982">
          <cell r="B982" t="str">
            <v>4250201</v>
          </cell>
          <cell r="C982" t="str">
            <v>Customer Contracts Amort. - at Disposal</v>
          </cell>
        </row>
        <row r="983">
          <cell r="B983" t="str">
            <v>4250202</v>
          </cell>
          <cell r="C983" t="str">
            <v>Emissions Amort. - at Disposal</v>
          </cell>
        </row>
        <row r="984">
          <cell r="B984" t="str">
            <v>4250203</v>
          </cell>
          <cell r="C984" t="str">
            <v>Current Emissions Amort. - at Disposal</v>
          </cell>
        </row>
        <row r="985">
          <cell r="B985" t="str">
            <v>4250204</v>
          </cell>
          <cell r="C985" t="str">
            <v>Software Amort. - at Disposal</v>
          </cell>
        </row>
        <row r="986">
          <cell r="B986" t="str">
            <v>4250205</v>
          </cell>
          <cell r="C986" t="str">
            <v>Computer License Amort. - at Disposal</v>
          </cell>
        </row>
        <row r="987">
          <cell r="B987" t="str">
            <v>4260000</v>
          </cell>
          <cell r="C987" t="str">
            <v>Intangibles Other Amort. - Revaluation</v>
          </cell>
        </row>
        <row r="988">
          <cell r="B988" t="str">
            <v>4260100</v>
          </cell>
          <cell r="C988" t="str">
            <v>G'will Niagara Mohawk Amort. - Revaluation</v>
          </cell>
        </row>
        <row r="989">
          <cell r="B989" t="str">
            <v>4260101</v>
          </cell>
          <cell r="C989" t="str">
            <v>G'will Teldata Amort. - Revaluation</v>
          </cell>
        </row>
        <row r="990">
          <cell r="B990" t="str">
            <v>4260102</v>
          </cell>
          <cell r="C990" t="str">
            <v>G'will Energis Amort. - Revaluation</v>
          </cell>
        </row>
        <row r="991">
          <cell r="B991" t="str">
            <v>4260103</v>
          </cell>
          <cell r="C991" t="str">
            <v>G'will Energis Polska Amort. - Revaluation</v>
          </cell>
        </row>
        <row r="992">
          <cell r="B992" t="str">
            <v>4260104</v>
          </cell>
          <cell r="C992" t="str">
            <v>G'will SpectraSite Amort. - Revaluation</v>
          </cell>
        </row>
        <row r="993">
          <cell r="B993" t="str">
            <v>4260105</v>
          </cell>
          <cell r="C993" t="str">
            <v>G'will Advantica Amort. - Revaluation</v>
          </cell>
        </row>
        <row r="994">
          <cell r="B994" t="str">
            <v>4260106</v>
          </cell>
          <cell r="C994" t="str">
            <v>G'will Crown Amort. - Revaluation</v>
          </cell>
        </row>
        <row r="995">
          <cell r="B995" t="str">
            <v>4260200</v>
          </cell>
          <cell r="C995" t="str">
            <v>Customer Relations Amort. - Revaluation</v>
          </cell>
        </row>
        <row r="996">
          <cell r="B996" t="str">
            <v>4260201</v>
          </cell>
          <cell r="C996" t="str">
            <v>Customer Contracts Amort. - Revaluation</v>
          </cell>
        </row>
        <row r="997">
          <cell r="B997" t="str">
            <v>4260202</v>
          </cell>
          <cell r="C997" t="str">
            <v>Emissions Amort. - Revaluation</v>
          </cell>
        </row>
        <row r="998">
          <cell r="B998" t="str">
            <v>4260203</v>
          </cell>
          <cell r="C998" t="str">
            <v>Current Emissions Amort. - Revaluation</v>
          </cell>
        </row>
        <row r="999">
          <cell r="B999" t="str">
            <v>4260204</v>
          </cell>
          <cell r="C999" t="str">
            <v>Software Amort. - Revaluation</v>
          </cell>
        </row>
        <row r="1000">
          <cell r="B1000" t="str">
            <v>4260205</v>
          </cell>
          <cell r="C1000" t="str">
            <v>Computer License Amort. - Revaluation</v>
          </cell>
        </row>
        <row r="1001">
          <cell r="B1001" t="str">
            <v>4280000</v>
          </cell>
          <cell r="C1001" t="str">
            <v>Intangibles Other Amort. - Other Movements</v>
          </cell>
        </row>
        <row r="1002">
          <cell r="B1002" t="str">
            <v>4280100</v>
          </cell>
          <cell r="C1002" t="str">
            <v>G'will Niagara Mohawk Amort. - Other Movements</v>
          </cell>
        </row>
        <row r="1003">
          <cell r="B1003" t="str">
            <v>4280101</v>
          </cell>
          <cell r="C1003" t="str">
            <v>G'will Teldata Amort. - Other Movements</v>
          </cell>
        </row>
        <row r="1004">
          <cell r="B1004" t="str">
            <v>4280102</v>
          </cell>
          <cell r="C1004" t="str">
            <v>G'will Energis Amort. - Other Movements</v>
          </cell>
        </row>
        <row r="1005">
          <cell r="B1005" t="str">
            <v>4280103</v>
          </cell>
          <cell r="C1005" t="str">
            <v>G'will Energis Polska Amort. - Other Movements</v>
          </cell>
        </row>
        <row r="1006">
          <cell r="B1006" t="str">
            <v>4280104</v>
          </cell>
          <cell r="C1006" t="str">
            <v>G'will SpectraSite Amort. - Other Movements</v>
          </cell>
        </row>
        <row r="1007">
          <cell r="B1007" t="str">
            <v>4280105</v>
          </cell>
          <cell r="C1007" t="str">
            <v>G'will Advantica Amort. - Other Movements</v>
          </cell>
        </row>
        <row r="1008">
          <cell r="B1008" t="str">
            <v>4280106</v>
          </cell>
          <cell r="C1008" t="str">
            <v>G'will Crown Amort. - Other Movements</v>
          </cell>
        </row>
        <row r="1009">
          <cell r="B1009" t="str">
            <v>4280200</v>
          </cell>
          <cell r="C1009" t="str">
            <v>Customer Relations Amort. - Other Movements</v>
          </cell>
        </row>
        <row r="1010">
          <cell r="B1010" t="str">
            <v>4280201</v>
          </cell>
          <cell r="C1010" t="str">
            <v>Customer Contracts Amort. - Other Movements</v>
          </cell>
        </row>
        <row r="1011">
          <cell r="B1011" t="str">
            <v>4280202</v>
          </cell>
          <cell r="C1011" t="str">
            <v>Emissions Amort. - Other Movements</v>
          </cell>
        </row>
        <row r="1012">
          <cell r="B1012" t="str">
            <v>4280203</v>
          </cell>
          <cell r="C1012" t="str">
            <v>Current Emissions Amort. - Other Movements</v>
          </cell>
        </row>
        <row r="1013">
          <cell r="B1013" t="str">
            <v>4280204</v>
          </cell>
          <cell r="C1013" t="str">
            <v>Software Amort. - Other Movements</v>
          </cell>
        </row>
        <row r="1014">
          <cell r="B1014" t="str">
            <v>4280205</v>
          </cell>
          <cell r="C1014" t="str">
            <v>Computer License Amort. - Other Movements</v>
          </cell>
        </row>
        <row r="1015">
          <cell r="B1015" t="str">
            <v>4290000</v>
          </cell>
          <cell r="C1015" t="str">
            <v>Intangibles Other Amort. - Exchange Adj</v>
          </cell>
        </row>
        <row r="1016">
          <cell r="B1016" t="str">
            <v>4290100</v>
          </cell>
          <cell r="C1016" t="str">
            <v>G'will Niagara Mohawk Amort. - Exchange Adj</v>
          </cell>
        </row>
        <row r="1017">
          <cell r="B1017" t="str">
            <v>4290101</v>
          </cell>
          <cell r="C1017" t="str">
            <v>G'will Teldata Amort. - Exchange Adj</v>
          </cell>
        </row>
        <row r="1018">
          <cell r="B1018" t="str">
            <v>4290102</v>
          </cell>
          <cell r="C1018" t="str">
            <v>G'will Energis Amort. - Exchange Adj</v>
          </cell>
        </row>
        <row r="1019">
          <cell r="B1019" t="str">
            <v>4290103</v>
          </cell>
          <cell r="C1019" t="str">
            <v>G'will Energis Polska Amort. - Exchange Adj</v>
          </cell>
        </row>
        <row r="1020">
          <cell r="B1020" t="str">
            <v>4290104</v>
          </cell>
          <cell r="C1020" t="str">
            <v>G'will SpectraSite Amort. - Exchange Adj</v>
          </cell>
        </row>
        <row r="1021">
          <cell r="B1021" t="str">
            <v>4290105</v>
          </cell>
          <cell r="C1021" t="str">
            <v>G'will Advantica Amort. - Exchange Adj</v>
          </cell>
        </row>
        <row r="1022">
          <cell r="B1022" t="str">
            <v>4290106</v>
          </cell>
          <cell r="C1022" t="str">
            <v>G'will Crown Amort. - Exchange Adj</v>
          </cell>
        </row>
        <row r="1023">
          <cell r="B1023" t="str">
            <v>4290200</v>
          </cell>
          <cell r="C1023" t="str">
            <v>Customer Relations Amort. - Exchange Adj</v>
          </cell>
        </row>
        <row r="1024">
          <cell r="B1024" t="str">
            <v>4290201</v>
          </cell>
          <cell r="C1024" t="str">
            <v>Customer Contracts Amort. - Exchange Adj</v>
          </cell>
        </row>
        <row r="1025">
          <cell r="B1025" t="str">
            <v>4290202</v>
          </cell>
          <cell r="C1025" t="str">
            <v>Emissions Amort. - Exchange Adj</v>
          </cell>
        </row>
        <row r="1026">
          <cell r="B1026" t="str">
            <v>4290203</v>
          </cell>
          <cell r="C1026" t="str">
            <v>Current Emissions Amort. - Exchange Adj</v>
          </cell>
        </row>
        <row r="1027">
          <cell r="B1027" t="str">
            <v>4290204</v>
          </cell>
          <cell r="C1027" t="str">
            <v>Software Amort. - Exchange Adj</v>
          </cell>
        </row>
        <row r="1028">
          <cell r="B1028" t="str">
            <v>4290205</v>
          </cell>
          <cell r="C1028" t="str">
            <v>Computer License Amort. - Exchange Adj</v>
          </cell>
        </row>
        <row r="1029">
          <cell r="B1029" t="str">
            <v>4410000</v>
          </cell>
          <cell r="C1029" t="str">
            <v>Oth. Prop.Plant.Equip. Cost at Start of Period</v>
          </cell>
        </row>
        <row r="1030">
          <cell r="B1030" t="str">
            <v>4410001</v>
          </cell>
          <cell r="C1030" t="str">
            <v>Other PPE Cap. Cont. Cost - at Start of Period</v>
          </cell>
        </row>
        <row r="1031">
          <cell r="B1031" t="str">
            <v>4410100</v>
          </cell>
          <cell r="C1031" t="str">
            <v>Freehold Cost - at Start of Period</v>
          </cell>
        </row>
        <row r="1032">
          <cell r="B1032" t="str">
            <v>4410101</v>
          </cell>
          <cell r="C1032" t="str">
            <v>Freehold Cap. Cont. Cost - at Start of Period</v>
          </cell>
        </row>
        <row r="1033">
          <cell r="B1033" t="str">
            <v>4410200</v>
          </cell>
          <cell r="C1033" t="str">
            <v>Long Leasehold Cost - at Start of Period</v>
          </cell>
        </row>
        <row r="1034">
          <cell r="B1034" t="str">
            <v>4410201</v>
          </cell>
          <cell r="C1034" t="str">
            <v>Long Lease Cap. Cont. Cost - at Start of Period</v>
          </cell>
        </row>
        <row r="1035">
          <cell r="B1035" t="str">
            <v>4410300</v>
          </cell>
          <cell r="C1035" t="str">
            <v>Short Leasehold Cost - at Start of Period</v>
          </cell>
        </row>
        <row r="1036">
          <cell r="B1036" t="str">
            <v>4410301</v>
          </cell>
          <cell r="C1036" t="str">
            <v>Short Lease Cap. Cont. Cost - at Start of Period</v>
          </cell>
        </row>
        <row r="1037">
          <cell r="B1037" t="str">
            <v>4410400</v>
          </cell>
          <cell r="C1037" t="str">
            <v>Plant &amp; Machinery Cost - at Start of Period</v>
          </cell>
        </row>
        <row r="1038">
          <cell r="B1038" t="str">
            <v>4410401</v>
          </cell>
          <cell r="C1038" t="str">
            <v>P&amp;M Cap. Cont. Cost - at Start of Period</v>
          </cell>
        </row>
        <row r="1039">
          <cell r="B1039" t="str">
            <v>4410500</v>
          </cell>
          <cell r="C1039" t="str">
            <v>AUC Cost - at Start of Period</v>
          </cell>
        </row>
        <row r="1040">
          <cell r="B1040" t="str">
            <v>4410501</v>
          </cell>
          <cell r="C1040" t="str">
            <v>AUC Cap. Cont. Cost - at Start of Period</v>
          </cell>
        </row>
        <row r="1041">
          <cell r="B1041" t="str">
            <v>4410600</v>
          </cell>
          <cell r="C1041" t="str">
            <v>Motor Vehicles Cost - at Start of Period</v>
          </cell>
        </row>
        <row r="1042">
          <cell r="B1042" t="str">
            <v>4410601</v>
          </cell>
          <cell r="C1042" t="str">
            <v>Motor Veh. Cap. Cont. Cost - at Start of Period</v>
          </cell>
        </row>
        <row r="1043">
          <cell r="B1043" t="str">
            <v>4410700</v>
          </cell>
          <cell r="C1043" t="str">
            <v>Office Equipment Cost - at Start of Period</v>
          </cell>
        </row>
        <row r="1044">
          <cell r="B1044" t="str">
            <v>4410701</v>
          </cell>
          <cell r="C1044" t="str">
            <v>Office Eq. Cap. Cont. Cost - at Start of Period</v>
          </cell>
        </row>
        <row r="1045">
          <cell r="B1045" t="str">
            <v>4410800</v>
          </cell>
          <cell r="C1045" t="str">
            <v>P&amp;FSA Cost - at Start of Period</v>
          </cell>
        </row>
        <row r="1046">
          <cell r="B1046" t="str">
            <v>4410801</v>
          </cell>
          <cell r="C1046" t="str">
            <v>P&amp;FSA Cap. Cont. Cost - at Start of Period</v>
          </cell>
        </row>
        <row r="1047">
          <cell r="B1047" t="str">
            <v>4410900</v>
          </cell>
          <cell r="C1047" t="str">
            <v>Capital Stock Cost - at Start of Period</v>
          </cell>
        </row>
        <row r="1048">
          <cell r="B1048" t="str">
            <v>4410901</v>
          </cell>
          <cell r="C1048" t="str">
            <v>Capital Stk Cap. Cont. Cost - at Start of Period</v>
          </cell>
        </row>
        <row r="1049">
          <cell r="B1049" t="str">
            <v>4415000</v>
          </cell>
          <cell r="C1049" t="str">
            <v>Oth. Prop.Plant.Equip. Cost - Prior Yr Adjustment</v>
          </cell>
        </row>
        <row r="1050">
          <cell r="B1050" t="str">
            <v>4415001</v>
          </cell>
          <cell r="C1050" t="str">
            <v>Other PPE Cap. Cont. Cost - PYA</v>
          </cell>
        </row>
        <row r="1051">
          <cell r="B1051" t="str">
            <v>4415100</v>
          </cell>
          <cell r="C1051" t="str">
            <v>Freehold Cost - Prior Yr Adjustment</v>
          </cell>
        </row>
        <row r="1052">
          <cell r="B1052" t="str">
            <v>4415101</v>
          </cell>
          <cell r="C1052" t="str">
            <v>Freehold Cap. Cont. Cost - PYA</v>
          </cell>
        </row>
        <row r="1053">
          <cell r="B1053" t="str">
            <v>4415200</v>
          </cell>
          <cell r="C1053" t="str">
            <v>Long Leasehold Cost - Prior Yr Adjustment</v>
          </cell>
        </row>
        <row r="1054">
          <cell r="B1054" t="str">
            <v>4415201</v>
          </cell>
          <cell r="C1054" t="str">
            <v>Long Lease Cap. Cont. Cost - PYA</v>
          </cell>
        </row>
        <row r="1055">
          <cell r="B1055" t="str">
            <v>4415300</v>
          </cell>
          <cell r="C1055" t="str">
            <v>Short Leasehold Cost - Prior Yr Adjustment</v>
          </cell>
        </row>
        <row r="1056">
          <cell r="B1056" t="str">
            <v>4415301</v>
          </cell>
          <cell r="C1056" t="str">
            <v>Short Lease Cap. Cont. Cost - PYA</v>
          </cell>
        </row>
        <row r="1057">
          <cell r="B1057" t="str">
            <v>4415400</v>
          </cell>
          <cell r="C1057" t="str">
            <v>Plant &amp; Machinery Cost - Prior Yr Adjustment</v>
          </cell>
        </row>
        <row r="1058">
          <cell r="B1058" t="str">
            <v>4415401</v>
          </cell>
          <cell r="C1058" t="str">
            <v>P&amp;M Cap. Cont. Cost - PYA</v>
          </cell>
        </row>
        <row r="1059">
          <cell r="B1059" t="str">
            <v>4415500</v>
          </cell>
          <cell r="C1059" t="str">
            <v>AUC Cost - Prior Yr Adjustment</v>
          </cell>
        </row>
        <row r="1060">
          <cell r="B1060" t="str">
            <v>4415501</v>
          </cell>
          <cell r="C1060" t="str">
            <v>AUC Cap. Cont. Cost - PYA</v>
          </cell>
        </row>
        <row r="1061">
          <cell r="B1061" t="str">
            <v>4415600</v>
          </cell>
          <cell r="C1061" t="str">
            <v>Motor Vehicles Cost - Prior Yr Adjustment</v>
          </cell>
        </row>
        <row r="1062">
          <cell r="B1062" t="str">
            <v>4415601</v>
          </cell>
          <cell r="C1062" t="str">
            <v>Motor Veh. Cap. Cont. Cost - PYA</v>
          </cell>
        </row>
        <row r="1063">
          <cell r="B1063" t="str">
            <v>4415700</v>
          </cell>
          <cell r="C1063" t="str">
            <v>Office Equipment Cost - Prior Yr Adjustment</v>
          </cell>
        </row>
        <row r="1064">
          <cell r="B1064" t="str">
            <v>4415701</v>
          </cell>
          <cell r="C1064" t="str">
            <v>Office Eq. Cap. Cont. Cost - PYA</v>
          </cell>
        </row>
        <row r="1065">
          <cell r="B1065" t="str">
            <v>4415800</v>
          </cell>
          <cell r="C1065" t="str">
            <v>P&amp;FSA Cost - Prior Yr Adjustment</v>
          </cell>
        </row>
        <row r="1066">
          <cell r="B1066" t="str">
            <v>4415801</v>
          </cell>
          <cell r="C1066" t="str">
            <v>P&amp;FSA Cap. Cont. Cost - PYA</v>
          </cell>
        </row>
        <row r="1067">
          <cell r="B1067" t="str">
            <v>4415900</v>
          </cell>
          <cell r="C1067" t="str">
            <v>Capital Stock Cost - Prior Yr Adjustment</v>
          </cell>
        </row>
        <row r="1068">
          <cell r="B1068" t="str">
            <v>4415901</v>
          </cell>
          <cell r="C1068" t="str">
            <v>Capital Stk Cap. Cont. Cost - PYA</v>
          </cell>
        </row>
        <row r="1069">
          <cell r="B1069" t="str">
            <v>4420000</v>
          </cell>
          <cell r="C1069" t="str">
            <v>Oth. Prop.Plant.Equip. Cost - Additions</v>
          </cell>
        </row>
        <row r="1070">
          <cell r="B1070" t="str">
            <v>4420001</v>
          </cell>
          <cell r="C1070" t="str">
            <v>Other PPE Cap. Cont. Cost - Additions</v>
          </cell>
        </row>
        <row r="1071">
          <cell r="B1071" t="str">
            <v>4420100</v>
          </cell>
          <cell r="C1071" t="str">
            <v>Freehold Cost - Additions</v>
          </cell>
        </row>
        <row r="1072">
          <cell r="B1072" t="str">
            <v>4420101</v>
          </cell>
          <cell r="C1072" t="str">
            <v>Freehold Cap. Cont. Cost - Additions</v>
          </cell>
        </row>
        <row r="1073">
          <cell r="B1073" t="str">
            <v>4420105</v>
          </cell>
          <cell r="C1073" t="str">
            <v>Freehold Cost - Additions Adjustment</v>
          </cell>
        </row>
        <row r="1074">
          <cell r="B1074" t="str">
            <v>4420200</v>
          </cell>
          <cell r="C1074" t="str">
            <v>Long Leasehold Cost - Additions</v>
          </cell>
        </row>
        <row r="1075">
          <cell r="B1075" t="str">
            <v>4420201</v>
          </cell>
          <cell r="C1075" t="str">
            <v>Long Lease Cap. Cont. Cost - Additions</v>
          </cell>
        </row>
        <row r="1076">
          <cell r="B1076" t="str">
            <v>4420205</v>
          </cell>
          <cell r="C1076" t="str">
            <v>Long Leasehold Cost - Additions Adjustment</v>
          </cell>
        </row>
        <row r="1077">
          <cell r="B1077" t="str">
            <v>4420300</v>
          </cell>
          <cell r="C1077" t="str">
            <v>Short Leasehold Cost - Additions</v>
          </cell>
        </row>
        <row r="1078">
          <cell r="B1078" t="str">
            <v>4420301</v>
          </cell>
          <cell r="C1078" t="str">
            <v>Short Lease Cap. Cont. Cost - Additions</v>
          </cell>
        </row>
        <row r="1079">
          <cell r="B1079" t="str">
            <v>4420305</v>
          </cell>
          <cell r="C1079" t="str">
            <v>Short Leasehold Cost - Additions Adjustment</v>
          </cell>
        </row>
        <row r="1080">
          <cell r="B1080" t="str">
            <v>4420400</v>
          </cell>
          <cell r="C1080" t="str">
            <v>Plant &amp; Machinery Cost - Additions</v>
          </cell>
        </row>
        <row r="1081">
          <cell r="B1081" t="str">
            <v>4420401</v>
          </cell>
          <cell r="C1081" t="str">
            <v>P&amp;M Cap. Cont. Cost - Additions</v>
          </cell>
        </row>
        <row r="1082">
          <cell r="B1082" t="str">
            <v>4420405</v>
          </cell>
          <cell r="C1082" t="str">
            <v>Plant &amp; Machinery Cost - Additions Adjustment</v>
          </cell>
        </row>
        <row r="1083">
          <cell r="B1083" t="str">
            <v>4420500</v>
          </cell>
          <cell r="C1083" t="str">
            <v>AUC Cost - Additions</v>
          </cell>
        </row>
        <row r="1084">
          <cell r="B1084" t="str">
            <v>4420501</v>
          </cell>
          <cell r="C1084" t="str">
            <v>AUC Cap. Cont. Cost - Additions</v>
          </cell>
        </row>
        <row r="1085">
          <cell r="B1085" t="str">
            <v>4420505</v>
          </cell>
          <cell r="C1085" t="str">
            <v>AUC Cost - Additions Adjustment</v>
          </cell>
        </row>
        <row r="1086">
          <cell r="B1086" t="str">
            <v>4420600</v>
          </cell>
          <cell r="C1086" t="str">
            <v>Motor Vehicles Cost - Additions</v>
          </cell>
        </row>
        <row r="1087">
          <cell r="B1087" t="str">
            <v>4420601</v>
          </cell>
          <cell r="C1087" t="str">
            <v>Motor Veh. Cap. Cont. Cost - Additions</v>
          </cell>
        </row>
        <row r="1088">
          <cell r="B1088" t="str">
            <v>4420605</v>
          </cell>
          <cell r="C1088" t="str">
            <v>Motor Vehicles Cost - Additions Adjustment</v>
          </cell>
        </row>
        <row r="1089">
          <cell r="B1089" t="str">
            <v>4420700</v>
          </cell>
          <cell r="C1089" t="str">
            <v>Office Equipment Cost - Additions</v>
          </cell>
        </row>
        <row r="1090">
          <cell r="B1090" t="str">
            <v>4420701</v>
          </cell>
          <cell r="C1090" t="str">
            <v>Office Eq. Cap. Cont. Cost - Additions</v>
          </cell>
        </row>
        <row r="1091">
          <cell r="B1091" t="str">
            <v>4420705</v>
          </cell>
          <cell r="C1091" t="str">
            <v>Office Equipment Cost - Additions Adjustment</v>
          </cell>
        </row>
        <row r="1092">
          <cell r="B1092" t="str">
            <v>4420800</v>
          </cell>
          <cell r="C1092" t="str">
            <v>P&amp;FSA Cost - Additions</v>
          </cell>
        </row>
        <row r="1093">
          <cell r="B1093" t="str">
            <v>4420801</v>
          </cell>
          <cell r="C1093" t="str">
            <v>P&amp;FSA Cap. Cont. Cost - Additions</v>
          </cell>
        </row>
        <row r="1094">
          <cell r="B1094" t="str">
            <v>4420805</v>
          </cell>
          <cell r="C1094" t="str">
            <v>P&amp;FSA Cost - Additions Adjustment</v>
          </cell>
        </row>
        <row r="1095">
          <cell r="B1095" t="str">
            <v>4420900</v>
          </cell>
          <cell r="C1095" t="str">
            <v>Capital Stock Cost - Additions</v>
          </cell>
        </row>
        <row r="1096">
          <cell r="B1096" t="str">
            <v>4420901</v>
          </cell>
          <cell r="C1096" t="str">
            <v>Capital Stk Cap. Cont. Cost - Additions</v>
          </cell>
        </row>
        <row r="1097">
          <cell r="B1097" t="str">
            <v>4420905</v>
          </cell>
          <cell r="C1097" t="str">
            <v>Capital Stock Cost - Additions Adjustment</v>
          </cell>
        </row>
        <row r="1098">
          <cell r="B1098" t="str">
            <v>4430000</v>
          </cell>
          <cell r="C1098" t="str">
            <v>Oth. Prop.Plant.Equip. Cost - Disposals</v>
          </cell>
        </row>
        <row r="1099">
          <cell r="B1099" t="str">
            <v>4430001</v>
          </cell>
          <cell r="C1099" t="str">
            <v>Other PPE Cap. Cont. Cost - Disposals</v>
          </cell>
        </row>
        <row r="1100">
          <cell r="B1100" t="str">
            <v>4430100</v>
          </cell>
          <cell r="C1100" t="str">
            <v>Freehold Cost - Disposals</v>
          </cell>
        </row>
        <row r="1101">
          <cell r="B1101" t="str">
            <v>4430101</v>
          </cell>
          <cell r="C1101" t="str">
            <v>Freehold Cap. Cont. Cost - Disposals</v>
          </cell>
        </row>
        <row r="1102">
          <cell r="B1102" t="str">
            <v>4430200</v>
          </cell>
          <cell r="C1102" t="str">
            <v>Long Leasehold Cost - Disposals</v>
          </cell>
        </row>
        <row r="1103">
          <cell r="B1103" t="str">
            <v>4430201</v>
          </cell>
          <cell r="C1103" t="str">
            <v>Long Lease Cap. Cont. Cost - Disposals</v>
          </cell>
        </row>
        <row r="1104">
          <cell r="B1104" t="str">
            <v>4430300</v>
          </cell>
          <cell r="C1104" t="str">
            <v>Short Leasehold Cost - Disposals</v>
          </cell>
        </row>
        <row r="1105">
          <cell r="B1105" t="str">
            <v>4430301</v>
          </cell>
          <cell r="C1105" t="str">
            <v>Short Lease Cap. Cont. Cost - Disposals</v>
          </cell>
        </row>
        <row r="1106">
          <cell r="B1106" t="str">
            <v>4430400</v>
          </cell>
          <cell r="C1106" t="str">
            <v>Plant &amp; Machinery Cost - Disposals</v>
          </cell>
        </row>
        <row r="1107">
          <cell r="B1107" t="str">
            <v>4430401</v>
          </cell>
          <cell r="C1107" t="str">
            <v>P&amp;M Cap. Cont. Cost - Disposals</v>
          </cell>
        </row>
        <row r="1108">
          <cell r="B1108" t="str">
            <v>4430500</v>
          </cell>
          <cell r="C1108" t="str">
            <v>AUC Cost - Disposals</v>
          </cell>
        </row>
        <row r="1109">
          <cell r="B1109" t="str">
            <v>4430501</v>
          </cell>
          <cell r="C1109" t="str">
            <v>AUC Cap. Cont. Cost - Disposals</v>
          </cell>
        </row>
        <row r="1110">
          <cell r="B1110" t="str">
            <v>4430600</v>
          </cell>
          <cell r="C1110" t="str">
            <v>Motor Vehicles Cost - Disposals</v>
          </cell>
        </row>
        <row r="1111">
          <cell r="B1111" t="str">
            <v>4430601</v>
          </cell>
          <cell r="C1111" t="str">
            <v>Motor Veh. Cap. Cont. Cost - Disposals</v>
          </cell>
        </row>
        <row r="1112">
          <cell r="B1112" t="str">
            <v>4430700</v>
          </cell>
          <cell r="C1112" t="str">
            <v>Office Equipment Cost - Disposals</v>
          </cell>
        </row>
        <row r="1113">
          <cell r="B1113" t="str">
            <v>4430701</v>
          </cell>
          <cell r="C1113" t="str">
            <v>Office Eq. Cap. Cont. Cost - Disposals</v>
          </cell>
        </row>
        <row r="1114">
          <cell r="B1114" t="str">
            <v>4430800</v>
          </cell>
          <cell r="C1114" t="str">
            <v>P&amp;FSA Cost - Disposals</v>
          </cell>
        </row>
        <row r="1115">
          <cell r="B1115" t="str">
            <v>4430801</v>
          </cell>
          <cell r="C1115" t="str">
            <v>P&amp;FSA Cap. Cont. Cost - Disposals</v>
          </cell>
        </row>
        <row r="1116">
          <cell r="B1116" t="str">
            <v>4430900</v>
          </cell>
          <cell r="C1116" t="str">
            <v>Capital Stock Cost - Disposals</v>
          </cell>
        </row>
        <row r="1117">
          <cell r="B1117" t="str">
            <v>4430901</v>
          </cell>
          <cell r="C1117" t="str">
            <v>Capital Stk Cap. Cont. Cost - Disposals</v>
          </cell>
        </row>
        <row r="1118">
          <cell r="B1118" t="str">
            <v>4440000</v>
          </cell>
          <cell r="C1118" t="str">
            <v>Oth. Prop.Plant.Equip. Cost - at Acquisition</v>
          </cell>
        </row>
        <row r="1119">
          <cell r="B1119" t="str">
            <v>4440001</v>
          </cell>
          <cell r="C1119" t="str">
            <v>Other PPE Cap. Cont. Cost - at Acquisition</v>
          </cell>
        </row>
        <row r="1120">
          <cell r="B1120" t="str">
            <v>4440100</v>
          </cell>
          <cell r="C1120" t="str">
            <v>Freehold Cost - at Acquisition</v>
          </cell>
        </row>
        <row r="1121">
          <cell r="B1121" t="str">
            <v>4440101</v>
          </cell>
          <cell r="C1121" t="str">
            <v>Freehold Cap. Cont. Cost - at Acquisition</v>
          </cell>
        </row>
        <row r="1122">
          <cell r="B1122" t="str">
            <v>4440200</v>
          </cell>
          <cell r="C1122" t="str">
            <v>Long Leasehold Cost - at Acquisition</v>
          </cell>
        </row>
        <row r="1123">
          <cell r="B1123" t="str">
            <v>4440201</v>
          </cell>
          <cell r="C1123" t="str">
            <v>Long Lease Cap. Cont. Cost - at Acquisition</v>
          </cell>
        </row>
        <row r="1124">
          <cell r="B1124" t="str">
            <v>4440300</v>
          </cell>
          <cell r="C1124" t="str">
            <v>Short Leasehold Cost - at Acquisition</v>
          </cell>
        </row>
        <row r="1125">
          <cell r="B1125" t="str">
            <v>4440301</v>
          </cell>
          <cell r="C1125" t="str">
            <v>Short Lease Cap. Cont. Cost - at Acquisition</v>
          </cell>
        </row>
        <row r="1126">
          <cell r="B1126" t="str">
            <v>4440400</v>
          </cell>
          <cell r="C1126" t="str">
            <v>Plant &amp; Machinery Cost - at Acquisition</v>
          </cell>
        </row>
        <row r="1127">
          <cell r="B1127" t="str">
            <v>4440401</v>
          </cell>
          <cell r="C1127" t="str">
            <v>P&amp;M Cap. Cont. Cost - at Acquisition</v>
          </cell>
        </row>
        <row r="1128">
          <cell r="B1128" t="str">
            <v>4440500</v>
          </cell>
          <cell r="C1128" t="str">
            <v>AUC Cost - at Acquisition</v>
          </cell>
        </row>
        <row r="1129">
          <cell r="B1129" t="str">
            <v>4440501</v>
          </cell>
          <cell r="C1129" t="str">
            <v>AUC Cap. Cont. Cost - at Acquisition</v>
          </cell>
        </row>
        <row r="1130">
          <cell r="B1130" t="str">
            <v>4440600</v>
          </cell>
          <cell r="C1130" t="str">
            <v>Motor Vehicles Cost - at Acquisition</v>
          </cell>
        </row>
        <row r="1131">
          <cell r="B1131" t="str">
            <v>4440601</v>
          </cell>
          <cell r="C1131" t="str">
            <v>Motor Veh. Cap. Cont. Cost - at Acquisition</v>
          </cell>
        </row>
        <row r="1132">
          <cell r="B1132" t="str">
            <v>4440700</v>
          </cell>
          <cell r="C1132" t="str">
            <v>Office Equipment Cost - at Acquisition</v>
          </cell>
        </row>
        <row r="1133">
          <cell r="B1133" t="str">
            <v>4440701</v>
          </cell>
          <cell r="C1133" t="str">
            <v>Office Eq. Cap. Cont. Cost - at Acquisition</v>
          </cell>
        </row>
        <row r="1134">
          <cell r="B1134" t="str">
            <v>4440800</v>
          </cell>
          <cell r="C1134" t="str">
            <v>P&amp;FSA Cost - at Acquisition</v>
          </cell>
        </row>
        <row r="1135">
          <cell r="B1135" t="str">
            <v>4440801</v>
          </cell>
          <cell r="C1135" t="str">
            <v>P&amp;FSA Cap. Cont. Cost - at Acquisition</v>
          </cell>
        </row>
        <row r="1136">
          <cell r="B1136" t="str">
            <v>4440900</v>
          </cell>
          <cell r="C1136" t="str">
            <v>Capital Stock Cost - at Acquisition</v>
          </cell>
        </row>
        <row r="1137">
          <cell r="B1137" t="str">
            <v>4440901</v>
          </cell>
          <cell r="C1137" t="str">
            <v>Capital Stk Cap. Cont. Cost - at Acquisition</v>
          </cell>
        </row>
        <row r="1138">
          <cell r="B1138" t="str">
            <v>4450000</v>
          </cell>
          <cell r="C1138" t="str">
            <v>Oth. Prop.Plant.Equip. Cost - at Disposal</v>
          </cell>
        </row>
        <row r="1139">
          <cell r="B1139" t="str">
            <v>4450001</v>
          </cell>
          <cell r="C1139" t="str">
            <v>Other PPE Cap. Cont. Cost - at Disposal</v>
          </cell>
        </row>
        <row r="1140">
          <cell r="B1140" t="str">
            <v>4450100</v>
          </cell>
          <cell r="C1140" t="str">
            <v>Freehold Cost - at Disposal</v>
          </cell>
        </row>
        <row r="1141">
          <cell r="B1141" t="str">
            <v>4450101</v>
          </cell>
          <cell r="C1141" t="str">
            <v>Freehold Cap. Cont. Cost - at Disposal</v>
          </cell>
        </row>
        <row r="1142">
          <cell r="B1142" t="str">
            <v>4450200</v>
          </cell>
          <cell r="C1142" t="str">
            <v>Long Leasehold Cost - at Disposal</v>
          </cell>
        </row>
        <row r="1143">
          <cell r="B1143" t="str">
            <v>4450201</v>
          </cell>
          <cell r="C1143" t="str">
            <v>Long Lease Cap. Cont. Cost - at Disposal</v>
          </cell>
        </row>
        <row r="1144">
          <cell r="B1144" t="str">
            <v>4450300</v>
          </cell>
          <cell r="C1144" t="str">
            <v>Short Leasehold Cost - at Disposal</v>
          </cell>
        </row>
        <row r="1145">
          <cell r="B1145" t="str">
            <v>4450301</v>
          </cell>
          <cell r="C1145" t="str">
            <v>Short Lease Cap. Cont. Cost - at Disposal</v>
          </cell>
        </row>
        <row r="1146">
          <cell r="B1146" t="str">
            <v>4450400</v>
          </cell>
          <cell r="C1146" t="str">
            <v>Plant &amp; Machinery Cost - at Disposal</v>
          </cell>
        </row>
        <row r="1147">
          <cell r="B1147" t="str">
            <v>4450401</v>
          </cell>
          <cell r="C1147" t="str">
            <v>P&amp;M Cap. Cont. Cost - at Disposal</v>
          </cell>
        </row>
        <row r="1148">
          <cell r="B1148" t="str">
            <v>4450500</v>
          </cell>
          <cell r="C1148" t="str">
            <v>AUC Cost - at Disposal</v>
          </cell>
        </row>
        <row r="1149">
          <cell r="B1149" t="str">
            <v>4450501</v>
          </cell>
          <cell r="C1149" t="str">
            <v>AUC Cap. Cont. Cost - at Disposal</v>
          </cell>
        </row>
        <row r="1150">
          <cell r="B1150" t="str">
            <v>4450600</v>
          </cell>
          <cell r="C1150" t="str">
            <v>Motor Vehicles Cost - at Disposal</v>
          </cell>
        </row>
        <row r="1151">
          <cell r="B1151" t="str">
            <v>4450601</v>
          </cell>
          <cell r="C1151" t="str">
            <v>Motor Veh. Cap. Cont. Cost - at Disposal</v>
          </cell>
        </row>
        <row r="1152">
          <cell r="B1152" t="str">
            <v>4450700</v>
          </cell>
          <cell r="C1152" t="str">
            <v>Office Equipment Cost - at Disposal</v>
          </cell>
        </row>
        <row r="1153">
          <cell r="B1153" t="str">
            <v>4450701</v>
          </cell>
          <cell r="C1153" t="str">
            <v>Office Eq. Cap. Cont. Cost - at Disposal</v>
          </cell>
        </row>
        <row r="1154">
          <cell r="B1154" t="str">
            <v>4450800</v>
          </cell>
          <cell r="C1154" t="str">
            <v>P&amp;FSA Cost - at Disposal</v>
          </cell>
        </row>
        <row r="1155">
          <cell r="B1155" t="str">
            <v>4450801</v>
          </cell>
          <cell r="C1155" t="str">
            <v>P&amp;FSA Cap. Cont. Cost - at Disposal</v>
          </cell>
        </row>
        <row r="1156">
          <cell r="B1156" t="str">
            <v>4450900</v>
          </cell>
          <cell r="C1156" t="str">
            <v>Capital Stock Cost - at Disposal</v>
          </cell>
        </row>
        <row r="1157">
          <cell r="B1157" t="str">
            <v>4450901</v>
          </cell>
          <cell r="C1157" t="str">
            <v>Capital Stk Cap. Cont. Cost - at Disposal</v>
          </cell>
        </row>
        <row r="1158">
          <cell r="B1158" t="str">
            <v>4460000</v>
          </cell>
          <cell r="C1158" t="str">
            <v>Oth. Prop.Plant.Equip. Cost - Transfers</v>
          </cell>
        </row>
        <row r="1159">
          <cell r="B1159" t="str">
            <v>4460001</v>
          </cell>
          <cell r="C1159" t="str">
            <v>Other PPE Cap. Cont. Cost - Transfers</v>
          </cell>
        </row>
        <row r="1160">
          <cell r="B1160" t="str">
            <v>4460100</v>
          </cell>
          <cell r="C1160" t="str">
            <v>Freehold Cost - Transfers</v>
          </cell>
        </row>
        <row r="1161">
          <cell r="B1161" t="str">
            <v>4460101</v>
          </cell>
          <cell r="C1161" t="str">
            <v>Freehold Cap. Cont. Cost - Transfers</v>
          </cell>
        </row>
        <row r="1162">
          <cell r="B1162" t="str">
            <v>4460200</v>
          </cell>
          <cell r="C1162" t="str">
            <v>Long Leasehold Cost - Transfers</v>
          </cell>
        </row>
        <row r="1163">
          <cell r="B1163" t="str">
            <v>4460201</v>
          </cell>
          <cell r="C1163" t="str">
            <v>Long Lease Cap. Cont. Cost - Transfers</v>
          </cell>
        </row>
        <row r="1164">
          <cell r="B1164" t="str">
            <v>4460300</v>
          </cell>
          <cell r="C1164" t="str">
            <v>Short Leasehold Cost - Transfers</v>
          </cell>
        </row>
        <row r="1165">
          <cell r="B1165" t="str">
            <v>4460301</v>
          </cell>
          <cell r="C1165" t="str">
            <v>Short Lease Cap. Cont. Cost - Transfers</v>
          </cell>
        </row>
        <row r="1166">
          <cell r="B1166" t="str">
            <v>4460400</v>
          </cell>
          <cell r="C1166" t="str">
            <v>Plant &amp; Machinery Cost - Transfers</v>
          </cell>
        </row>
        <row r="1167">
          <cell r="B1167" t="str">
            <v>4460401</v>
          </cell>
          <cell r="C1167" t="str">
            <v>P&amp;M Cap. Cont. Cost - Transfers</v>
          </cell>
        </row>
        <row r="1168">
          <cell r="B1168" t="str">
            <v>4460500</v>
          </cell>
          <cell r="C1168" t="str">
            <v>AUC Cost - Transfers</v>
          </cell>
        </row>
        <row r="1169">
          <cell r="B1169" t="str">
            <v>4460501</v>
          </cell>
          <cell r="C1169" t="str">
            <v>AUC Cap. Cont. Cost - Transfers</v>
          </cell>
        </row>
        <row r="1170">
          <cell r="B1170" t="str">
            <v>4460600</v>
          </cell>
          <cell r="C1170" t="str">
            <v>Motor Vehicles Cost - Transfers</v>
          </cell>
        </row>
        <row r="1171">
          <cell r="B1171" t="str">
            <v>4460601</v>
          </cell>
          <cell r="C1171" t="str">
            <v>Motor Veh. Cap. Cont. Cost - Transfers</v>
          </cell>
        </row>
        <row r="1172">
          <cell r="B1172" t="str">
            <v>4460700</v>
          </cell>
          <cell r="C1172" t="str">
            <v>Office Equipment Cost - Transfers</v>
          </cell>
        </row>
        <row r="1173">
          <cell r="B1173" t="str">
            <v>4460701</v>
          </cell>
          <cell r="C1173" t="str">
            <v>Office Eq. Cap. Cont. Cost - Transfers</v>
          </cell>
        </row>
        <row r="1174">
          <cell r="B1174" t="str">
            <v>4460800</v>
          </cell>
          <cell r="C1174" t="str">
            <v>P&amp;FSA Cost - Transfers</v>
          </cell>
        </row>
        <row r="1175">
          <cell r="B1175" t="str">
            <v>4460801</v>
          </cell>
          <cell r="C1175" t="str">
            <v>P&amp;FSA Cap. Cont. Cost - Transfers</v>
          </cell>
        </row>
        <row r="1176">
          <cell r="B1176" t="str">
            <v>4460900</v>
          </cell>
          <cell r="C1176" t="str">
            <v>Capital Stock Cost - Transfers</v>
          </cell>
        </row>
        <row r="1177">
          <cell r="B1177" t="str">
            <v>4460901</v>
          </cell>
          <cell r="C1177" t="str">
            <v>Capital Stk Cap. Cont. Cost - Transfers</v>
          </cell>
        </row>
        <row r="1178">
          <cell r="B1178" t="str">
            <v>4470000</v>
          </cell>
          <cell r="C1178" t="str">
            <v>Oth. Prop.Plant.Equip. Cost - Reclass</v>
          </cell>
        </row>
        <row r="1179">
          <cell r="B1179" t="str">
            <v>4470001</v>
          </cell>
          <cell r="C1179" t="str">
            <v>Other PPE Cap. Cont. Cost - Reclass</v>
          </cell>
        </row>
        <row r="1180">
          <cell r="B1180" t="str">
            <v>4470100</v>
          </cell>
          <cell r="C1180" t="str">
            <v>Freehold Cost - Reclass</v>
          </cell>
        </row>
        <row r="1181">
          <cell r="B1181" t="str">
            <v>4470101</v>
          </cell>
          <cell r="C1181" t="str">
            <v>Freehold Cap. Cont. Cost - Reclass</v>
          </cell>
        </row>
        <row r="1182">
          <cell r="B1182" t="str">
            <v>4470200</v>
          </cell>
          <cell r="C1182" t="str">
            <v>Long Leasehold Cost - Reclass</v>
          </cell>
        </row>
        <row r="1183">
          <cell r="B1183" t="str">
            <v>4470201</v>
          </cell>
          <cell r="C1183" t="str">
            <v>Long Lease Cap. Cont. Cost - Reclass</v>
          </cell>
        </row>
        <row r="1184">
          <cell r="B1184" t="str">
            <v>4470300</v>
          </cell>
          <cell r="C1184" t="str">
            <v>Short Leasehold Cost - Reclass</v>
          </cell>
        </row>
        <row r="1185">
          <cell r="B1185" t="str">
            <v>4470301</v>
          </cell>
          <cell r="C1185" t="str">
            <v>Short Lease Cap. Cont. Cost - Reclass</v>
          </cell>
        </row>
        <row r="1186">
          <cell r="B1186" t="str">
            <v>4470400</v>
          </cell>
          <cell r="C1186" t="str">
            <v>Plant &amp; Machinery Cost - Reclass</v>
          </cell>
        </row>
        <row r="1187">
          <cell r="B1187" t="str">
            <v>4470401</v>
          </cell>
          <cell r="C1187" t="str">
            <v>P&amp;M Cap. Cont. Cost - Reclass</v>
          </cell>
        </row>
        <row r="1188">
          <cell r="B1188" t="str">
            <v>4470500</v>
          </cell>
          <cell r="C1188" t="str">
            <v>AUC Cost - Reclass</v>
          </cell>
        </row>
        <row r="1189">
          <cell r="B1189" t="str">
            <v>4470501</v>
          </cell>
          <cell r="C1189" t="str">
            <v>AUC Cap. Cont. Cost - Reclass</v>
          </cell>
        </row>
        <row r="1190">
          <cell r="B1190" t="str">
            <v>4470600</v>
          </cell>
          <cell r="C1190" t="str">
            <v>Motor Vehicles Cost - Reclass</v>
          </cell>
        </row>
        <row r="1191">
          <cell r="B1191" t="str">
            <v>4470601</v>
          </cell>
          <cell r="C1191" t="str">
            <v>Motor Veh. Cap. Cont. Cost - Reclass</v>
          </cell>
        </row>
        <row r="1192">
          <cell r="B1192" t="str">
            <v>4470700</v>
          </cell>
          <cell r="C1192" t="str">
            <v>Office Equipment Cost - Reclass</v>
          </cell>
        </row>
        <row r="1193">
          <cell r="B1193" t="str">
            <v>4470701</v>
          </cell>
          <cell r="C1193" t="str">
            <v>Office Eq. Cap. Cont. Cost - Reclass</v>
          </cell>
        </row>
        <row r="1194">
          <cell r="B1194" t="str">
            <v>4470800</v>
          </cell>
          <cell r="C1194" t="str">
            <v>P&amp;FSA Cost - Reclass</v>
          </cell>
        </row>
        <row r="1195">
          <cell r="B1195" t="str">
            <v>4470801</v>
          </cell>
          <cell r="C1195" t="str">
            <v>P&amp;FSA Cap. Cont. Cost - Reclass</v>
          </cell>
        </row>
        <row r="1196">
          <cell r="B1196" t="str">
            <v>4470900</v>
          </cell>
          <cell r="C1196" t="str">
            <v>Capital Stock Cost - Reclass</v>
          </cell>
        </row>
        <row r="1197">
          <cell r="B1197" t="str">
            <v>4470901</v>
          </cell>
          <cell r="C1197" t="str">
            <v>Capital Stk Cap. Cont. Cost - Reclass</v>
          </cell>
        </row>
        <row r="1198">
          <cell r="B1198" t="str">
            <v>4480000</v>
          </cell>
          <cell r="C1198" t="str">
            <v>Oth. Prop.Plant.Equip. Cost - Other Movements</v>
          </cell>
        </row>
        <row r="1199">
          <cell r="B1199" t="str">
            <v>4480001</v>
          </cell>
          <cell r="C1199" t="str">
            <v>Other PPE Cap. Cont. Cost - Other Movements</v>
          </cell>
        </row>
        <row r="1200">
          <cell r="B1200" t="str">
            <v>4480100</v>
          </cell>
          <cell r="C1200" t="str">
            <v>Freehold Cost - Other Movements</v>
          </cell>
        </row>
        <row r="1201">
          <cell r="B1201" t="str">
            <v>4480101</v>
          </cell>
          <cell r="C1201" t="str">
            <v>Freehold Cap. Cont. Cost - Other Movements</v>
          </cell>
        </row>
        <row r="1202">
          <cell r="B1202" t="str">
            <v>4480200</v>
          </cell>
          <cell r="C1202" t="str">
            <v>Long Leasehold Cost - Other Movements</v>
          </cell>
        </row>
        <row r="1203">
          <cell r="B1203" t="str">
            <v>4480201</v>
          </cell>
          <cell r="C1203" t="str">
            <v>Long Lease Cap. Cont. Cost - Other Movements</v>
          </cell>
        </row>
        <row r="1204">
          <cell r="B1204" t="str">
            <v>4480300</v>
          </cell>
          <cell r="C1204" t="str">
            <v>Short Leasehold Cost - Other Movements</v>
          </cell>
        </row>
        <row r="1205">
          <cell r="B1205" t="str">
            <v>4480301</v>
          </cell>
          <cell r="C1205" t="str">
            <v>Short Lease Cap. Cont. Cost - Other Movements</v>
          </cell>
        </row>
        <row r="1206">
          <cell r="B1206" t="str">
            <v>4480400</v>
          </cell>
          <cell r="C1206" t="str">
            <v>Plant &amp; Machinery Cost - Other Movements</v>
          </cell>
        </row>
        <row r="1207">
          <cell r="B1207" t="str">
            <v>4480401</v>
          </cell>
          <cell r="C1207" t="str">
            <v>P&amp;M Cap. Cont. Cost - Other Movements</v>
          </cell>
        </row>
        <row r="1208">
          <cell r="B1208" t="str">
            <v>4480500</v>
          </cell>
          <cell r="C1208" t="str">
            <v>AUC Cost - Other Movements</v>
          </cell>
        </row>
        <row r="1209">
          <cell r="B1209" t="str">
            <v>4480501</v>
          </cell>
          <cell r="C1209" t="str">
            <v>AUC Cap. Cont. Cost - Other Movements</v>
          </cell>
        </row>
        <row r="1210">
          <cell r="B1210" t="str">
            <v>4480600</v>
          </cell>
          <cell r="C1210" t="str">
            <v>Motor Vehicles Cost - Other Movements</v>
          </cell>
        </row>
        <row r="1211">
          <cell r="B1211" t="str">
            <v>4480601</v>
          </cell>
          <cell r="C1211" t="str">
            <v>Motor Veh. Cap. Cont. Cost - Other Movements</v>
          </cell>
        </row>
        <row r="1212">
          <cell r="B1212" t="str">
            <v>4480700</v>
          </cell>
          <cell r="C1212" t="str">
            <v>Office Equipment Cost - Other Movements</v>
          </cell>
        </row>
        <row r="1213">
          <cell r="B1213" t="str">
            <v>4480701</v>
          </cell>
          <cell r="C1213" t="str">
            <v>Office Eq. Cap. Cont. Cost - Other Movements</v>
          </cell>
        </row>
        <row r="1214">
          <cell r="B1214" t="str">
            <v>4480800</v>
          </cell>
          <cell r="C1214" t="str">
            <v>P&amp;FSA Cost - Other Movements</v>
          </cell>
        </row>
        <row r="1215">
          <cell r="B1215" t="str">
            <v>4480801</v>
          </cell>
          <cell r="C1215" t="str">
            <v>P&amp;FSA Cap. Cont. Cost - Other Movements</v>
          </cell>
        </row>
        <row r="1216">
          <cell r="B1216" t="str">
            <v>4480900</v>
          </cell>
          <cell r="C1216" t="str">
            <v>Capital Stock Cost - Other Movements</v>
          </cell>
        </row>
        <row r="1217">
          <cell r="B1217" t="str">
            <v>4480901</v>
          </cell>
          <cell r="C1217" t="str">
            <v>Capital Stk Cap. Cont. Cost - Other Movements</v>
          </cell>
        </row>
        <row r="1218">
          <cell r="B1218" t="str">
            <v>4490000</v>
          </cell>
          <cell r="C1218" t="str">
            <v>Oth. Prop.Plant.Equip. Cost - Exchange Adj</v>
          </cell>
        </row>
        <row r="1219">
          <cell r="B1219" t="str">
            <v>4490001</v>
          </cell>
          <cell r="C1219" t="str">
            <v>Other PPE Cap. Cont. Cost - Exchange Adj</v>
          </cell>
        </row>
        <row r="1220">
          <cell r="B1220" t="str">
            <v>4490100</v>
          </cell>
          <cell r="C1220" t="str">
            <v>Freehold Cost - Exchange Adj</v>
          </cell>
        </row>
        <row r="1221">
          <cell r="B1221" t="str">
            <v>4490101</v>
          </cell>
          <cell r="C1221" t="str">
            <v>Freehold Cap. Cont. Cost - Exchange Adj</v>
          </cell>
        </row>
        <row r="1222">
          <cell r="B1222" t="str">
            <v>4490200</v>
          </cell>
          <cell r="C1222" t="str">
            <v>Long Leasehold Cost - Exchange Adj</v>
          </cell>
        </row>
        <row r="1223">
          <cell r="B1223" t="str">
            <v>4490201</v>
          </cell>
          <cell r="C1223" t="str">
            <v>Long Lease Cap. Cont. Cost - Exchange Adj</v>
          </cell>
        </row>
        <row r="1224">
          <cell r="B1224" t="str">
            <v>4490300</v>
          </cell>
          <cell r="C1224" t="str">
            <v>Short Leasehold Cost - Exchange Adj</v>
          </cell>
        </row>
        <row r="1225">
          <cell r="B1225" t="str">
            <v>4490301</v>
          </cell>
          <cell r="C1225" t="str">
            <v>Short Lease Cap. Cont. Cost - Exchange Adj</v>
          </cell>
        </row>
        <row r="1226">
          <cell r="B1226" t="str">
            <v>4490400</v>
          </cell>
          <cell r="C1226" t="str">
            <v>Plant &amp; Machinery Cost - Exchange Adj</v>
          </cell>
        </row>
        <row r="1227">
          <cell r="B1227" t="str">
            <v>4490401</v>
          </cell>
          <cell r="C1227" t="str">
            <v>P&amp;M Cap. Cont. Cost - Exchange Adj</v>
          </cell>
        </row>
        <row r="1228">
          <cell r="B1228" t="str">
            <v>4490500</v>
          </cell>
          <cell r="C1228" t="str">
            <v>AUC Cost - Exchange Adj</v>
          </cell>
        </row>
        <row r="1229">
          <cell r="B1229" t="str">
            <v>4490501</v>
          </cell>
          <cell r="C1229" t="str">
            <v>AUC Cap. Cont. Cost - Exchange Adj</v>
          </cell>
        </row>
        <row r="1230">
          <cell r="B1230" t="str">
            <v>4490600</v>
          </cell>
          <cell r="C1230" t="str">
            <v>Motor Vehicles Cost - Exchange Adj</v>
          </cell>
        </row>
        <row r="1231">
          <cell r="B1231" t="str">
            <v>4490601</v>
          </cell>
          <cell r="C1231" t="str">
            <v>Motor Veh. Cap. Cont. Cost - Exchange Adj</v>
          </cell>
        </row>
        <row r="1232">
          <cell r="B1232" t="str">
            <v>4490700</v>
          </cell>
          <cell r="C1232" t="str">
            <v>Office Equipment Cost - Exchange Adj</v>
          </cell>
        </row>
        <row r="1233">
          <cell r="B1233" t="str">
            <v>4490701</v>
          </cell>
          <cell r="C1233" t="str">
            <v>Office Eq. Cap. Cont. Cost - Exchange Adj</v>
          </cell>
        </row>
        <row r="1234">
          <cell r="B1234" t="str">
            <v>4490800</v>
          </cell>
          <cell r="C1234" t="str">
            <v>P&amp;FSA Cost - Exchange Adj</v>
          </cell>
        </row>
        <row r="1235">
          <cell r="B1235" t="str">
            <v>4490801</v>
          </cell>
          <cell r="C1235" t="str">
            <v>P&amp;FSA Cap. Cont. Cost - Exchange Adj</v>
          </cell>
        </row>
        <row r="1236">
          <cell r="B1236" t="str">
            <v>4490900</v>
          </cell>
          <cell r="C1236" t="str">
            <v>Capital Stock Cost - Exchange Adj</v>
          </cell>
        </row>
        <row r="1237">
          <cell r="B1237" t="str">
            <v>4490901</v>
          </cell>
          <cell r="C1237" t="str">
            <v>Capital Stk Cap. Cont. Cost - Exchange Adj</v>
          </cell>
        </row>
        <row r="1238">
          <cell r="B1238" t="str">
            <v>4510000</v>
          </cell>
          <cell r="C1238" t="str">
            <v>Oth. Prop.Plant.Equip.Depn - at Start of Period</v>
          </cell>
        </row>
        <row r="1239">
          <cell r="B1239" t="str">
            <v>4510001</v>
          </cell>
          <cell r="C1239" t="str">
            <v>Other PPE Cap. Cont. Depn - at Start of Period</v>
          </cell>
        </row>
        <row r="1240">
          <cell r="B1240" t="str">
            <v>4510100</v>
          </cell>
          <cell r="C1240" t="str">
            <v>Freehold Depn - at Start of Period</v>
          </cell>
        </row>
        <row r="1241">
          <cell r="B1241" t="str">
            <v>4510101</v>
          </cell>
          <cell r="C1241" t="str">
            <v>Freehold Cap. Cont. Depn - at Start of Period</v>
          </cell>
        </row>
        <row r="1242">
          <cell r="B1242" t="str">
            <v>4510200</v>
          </cell>
          <cell r="C1242" t="str">
            <v>Long Leasehold Depn - at Start of Period</v>
          </cell>
        </row>
        <row r="1243">
          <cell r="B1243" t="str">
            <v>4510201</v>
          </cell>
          <cell r="C1243" t="str">
            <v>Long Lease Cap. Cont. Depn - at Start of Period</v>
          </cell>
        </row>
        <row r="1244">
          <cell r="B1244" t="str">
            <v>4510300</v>
          </cell>
          <cell r="C1244" t="str">
            <v>Short Leasehold Depn - at Start of Period</v>
          </cell>
        </row>
        <row r="1245">
          <cell r="B1245" t="str">
            <v>4510301</v>
          </cell>
          <cell r="C1245" t="str">
            <v>Short Lease Cap. Cont. Depn - at Start of Period</v>
          </cell>
        </row>
        <row r="1246">
          <cell r="B1246" t="str">
            <v>4510400</v>
          </cell>
          <cell r="C1246" t="str">
            <v>Plant &amp; Machinery Depn - at Start of Period</v>
          </cell>
        </row>
        <row r="1247">
          <cell r="B1247" t="str">
            <v>4510401</v>
          </cell>
          <cell r="C1247" t="str">
            <v>P&amp;M Cap. Cont. Depn - at Start of Period</v>
          </cell>
        </row>
        <row r="1248">
          <cell r="B1248" t="str">
            <v>4510500</v>
          </cell>
          <cell r="C1248" t="str">
            <v>AUC Depn - at Start of Period</v>
          </cell>
        </row>
        <row r="1249">
          <cell r="B1249" t="str">
            <v>4510501</v>
          </cell>
          <cell r="C1249" t="str">
            <v>AUC Cap. Cont. Depn - at Start of Period</v>
          </cell>
        </row>
        <row r="1250">
          <cell r="B1250" t="str">
            <v>4510600</v>
          </cell>
          <cell r="C1250" t="str">
            <v>Motor Vehicles Depn - at Start of Period</v>
          </cell>
        </row>
        <row r="1251">
          <cell r="B1251" t="str">
            <v>4510601</v>
          </cell>
          <cell r="C1251" t="str">
            <v>Motor Veh. Cap. Cont. Depn - at Start of Period</v>
          </cell>
        </row>
        <row r="1252">
          <cell r="B1252" t="str">
            <v>4510700</v>
          </cell>
          <cell r="C1252" t="str">
            <v>Office Equipment Depn - at Start of Period</v>
          </cell>
        </row>
        <row r="1253">
          <cell r="B1253" t="str">
            <v>4510701</v>
          </cell>
          <cell r="C1253" t="str">
            <v>Office Eq. Cap. Cont. Depn - at Start of Period</v>
          </cell>
        </row>
        <row r="1254">
          <cell r="B1254" t="str">
            <v>4510800</v>
          </cell>
          <cell r="C1254" t="str">
            <v>P&amp;FSA Depn - at Start of Period</v>
          </cell>
        </row>
        <row r="1255">
          <cell r="B1255" t="str">
            <v>4510801</v>
          </cell>
          <cell r="C1255" t="str">
            <v>P&amp;FSA Cap. Cont. Depn - at Start of Period</v>
          </cell>
        </row>
        <row r="1256">
          <cell r="B1256" t="str">
            <v>4510900</v>
          </cell>
          <cell r="C1256" t="str">
            <v>Capital Stock Depn - at Start of Period</v>
          </cell>
        </row>
        <row r="1257">
          <cell r="B1257" t="str">
            <v>4510901</v>
          </cell>
          <cell r="C1257" t="str">
            <v>Capital Stk Cap. Cont. Depn - at Start of Period</v>
          </cell>
        </row>
        <row r="1258">
          <cell r="B1258" t="str">
            <v>4515000</v>
          </cell>
          <cell r="C1258" t="str">
            <v>Oth. Prop.Plant.Equip. Depn - Prior Yr Adjustment</v>
          </cell>
        </row>
        <row r="1259">
          <cell r="B1259" t="str">
            <v>4515001</v>
          </cell>
          <cell r="C1259" t="str">
            <v>Other PPE Cap. Cont. Depn - PYA</v>
          </cell>
        </row>
        <row r="1260">
          <cell r="B1260" t="str">
            <v>4515100</v>
          </cell>
          <cell r="C1260" t="str">
            <v>Freehold Depn - Prior Yr Adjustment</v>
          </cell>
        </row>
        <row r="1261">
          <cell r="B1261" t="str">
            <v>4515101</v>
          </cell>
          <cell r="C1261" t="str">
            <v>Freehold Cap. Cont. Depn - PYA</v>
          </cell>
        </row>
        <row r="1262">
          <cell r="B1262" t="str">
            <v>4515200</v>
          </cell>
          <cell r="C1262" t="str">
            <v>Long Leasehold Depn - Prior Yr Adjustment</v>
          </cell>
        </row>
        <row r="1263">
          <cell r="B1263" t="str">
            <v>4515201</v>
          </cell>
          <cell r="C1263" t="str">
            <v>Long Lease Cap. Cont. Depn - PYA</v>
          </cell>
        </row>
        <row r="1264">
          <cell r="B1264" t="str">
            <v>4515300</v>
          </cell>
          <cell r="C1264" t="str">
            <v>Short Leasehold Depn - Prior Yr Adjustment</v>
          </cell>
        </row>
        <row r="1265">
          <cell r="B1265" t="str">
            <v>4515301</v>
          </cell>
          <cell r="C1265" t="str">
            <v>Short Lease Cap. Cont. Depn - PYA</v>
          </cell>
        </row>
        <row r="1266">
          <cell r="B1266" t="str">
            <v>4515400</v>
          </cell>
          <cell r="C1266" t="str">
            <v>Plant &amp; Machinery Depn - Prior Yr Adjustment</v>
          </cell>
        </row>
        <row r="1267">
          <cell r="B1267" t="str">
            <v>4515401</v>
          </cell>
          <cell r="C1267" t="str">
            <v>P&amp;M Cap. Cont. Depn - PYA</v>
          </cell>
        </row>
        <row r="1268">
          <cell r="B1268" t="str">
            <v>4515500</v>
          </cell>
          <cell r="C1268" t="str">
            <v>AUC Depn - Prior Yr Adjustment</v>
          </cell>
        </row>
        <row r="1269">
          <cell r="B1269" t="str">
            <v>4515501</v>
          </cell>
          <cell r="C1269" t="str">
            <v>AUC Cap. Cont. Depn - PYA</v>
          </cell>
        </row>
        <row r="1270">
          <cell r="B1270" t="str">
            <v>4515600</v>
          </cell>
          <cell r="C1270" t="str">
            <v>Motor Vehicles Depn - Prior Yr Adjustment</v>
          </cell>
        </row>
        <row r="1271">
          <cell r="B1271" t="str">
            <v>4515601</v>
          </cell>
          <cell r="C1271" t="str">
            <v>Motor Veh. Cap. Cont. Depn - PYA</v>
          </cell>
        </row>
        <row r="1272">
          <cell r="B1272" t="str">
            <v>4515700</v>
          </cell>
          <cell r="C1272" t="str">
            <v>Office Equipment Depn - Prior Yr Adjustment</v>
          </cell>
        </row>
        <row r="1273">
          <cell r="B1273" t="str">
            <v>4515701</v>
          </cell>
          <cell r="C1273" t="str">
            <v>Office Eq. Cap. Cont. Depn - PYA</v>
          </cell>
        </row>
        <row r="1274">
          <cell r="B1274" t="str">
            <v>4515800</v>
          </cell>
          <cell r="C1274" t="str">
            <v>P&amp;FSA Depn - Prior Yr Adjustment</v>
          </cell>
        </row>
        <row r="1275">
          <cell r="B1275" t="str">
            <v>4515801</v>
          </cell>
          <cell r="C1275" t="str">
            <v>P&amp;FSA Cap. Cont. Depn - PYA</v>
          </cell>
        </row>
        <row r="1276">
          <cell r="B1276" t="str">
            <v>4515900</v>
          </cell>
          <cell r="C1276" t="str">
            <v>Capital Stock Depn - Prior Yr Adjustment</v>
          </cell>
        </row>
        <row r="1277">
          <cell r="B1277" t="str">
            <v>4515901</v>
          </cell>
          <cell r="C1277" t="str">
            <v>Capital Stk Cap. Cont. Depn - PYA</v>
          </cell>
        </row>
        <row r="1278">
          <cell r="B1278" t="str">
            <v>4520000</v>
          </cell>
          <cell r="C1278" t="str">
            <v>Oth. Prop.Plant.Equip. Depn - Charge for period</v>
          </cell>
        </row>
        <row r="1279">
          <cell r="B1279" t="str">
            <v>4520001</v>
          </cell>
          <cell r="C1279" t="str">
            <v>Other PPE Cap. Cont. Depn - Charge for period</v>
          </cell>
        </row>
        <row r="1280">
          <cell r="B1280" t="str">
            <v>4520010</v>
          </cell>
          <cell r="C1280" t="str">
            <v>Oth. Prop.Plant.Equip. Depn - EAWO for period</v>
          </cell>
        </row>
        <row r="1281">
          <cell r="B1281" t="str">
            <v>4520011</v>
          </cell>
          <cell r="C1281" t="str">
            <v>Other TFA Cap. Cont. Depn - EAWO for period</v>
          </cell>
        </row>
        <row r="1282">
          <cell r="B1282" t="str">
            <v>4520020</v>
          </cell>
          <cell r="C1282" t="str">
            <v>Oth. Prop.Plant.Equip. Depn - Uplift for period</v>
          </cell>
        </row>
        <row r="1283">
          <cell r="B1283" t="str">
            <v>4520021</v>
          </cell>
          <cell r="C1283" t="str">
            <v>Other TFA Cap. Cont. Depn - Uplift for period</v>
          </cell>
        </row>
        <row r="1284">
          <cell r="B1284" t="str">
            <v>4520100</v>
          </cell>
          <cell r="C1284" t="str">
            <v>Freehold Depn - Charge for period</v>
          </cell>
        </row>
        <row r="1285">
          <cell r="B1285" t="str">
            <v>4520101</v>
          </cell>
          <cell r="C1285" t="str">
            <v>Freehold Cap. Cont. Depn - Charge for period</v>
          </cell>
        </row>
        <row r="1286">
          <cell r="B1286" t="str">
            <v>4520110</v>
          </cell>
          <cell r="C1286" t="str">
            <v>Freehold Depn - EAWO for period</v>
          </cell>
        </row>
        <row r="1287">
          <cell r="B1287" t="str">
            <v>4520111</v>
          </cell>
          <cell r="C1287" t="str">
            <v>Freehold Cap. Cont. Depn - EAWO for period</v>
          </cell>
        </row>
        <row r="1288">
          <cell r="B1288" t="str">
            <v>4520120</v>
          </cell>
          <cell r="C1288" t="str">
            <v>Freehold Depn - Uplift for period</v>
          </cell>
        </row>
        <row r="1289">
          <cell r="B1289" t="str">
            <v>4520121</v>
          </cell>
          <cell r="C1289" t="str">
            <v>Freehold Cap. Cont. Depn - Uplift for period</v>
          </cell>
        </row>
        <row r="1290">
          <cell r="B1290" t="str">
            <v>4520200</v>
          </cell>
          <cell r="C1290" t="str">
            <v>Long Leasehold Depn - Charge for period</v>
          </cell>
        </row>
        <row r="1291">
          <cell r="B1291" t="str">
            <v>4520201</v>
          </cell>
          <cell r="C1291" t="str">
            <v>Long Lease Cap. Cont. Depn - Charge for period</v>
          </cell>
        </row>
        <row r="1292">
          <cell r="B1292" t="str">
            <v>4520205</v>
          </cell>
          <cell r="C1292" t="str">
            <v>Long Leasehold Depn - Charge Adjustment</v>
          </cell>
        </row>
        <row r="1293">
          <cell r="B1293" t="str">
            <v>4520210</v>
          </cell>
          <cell r="C1293" t="str">
            <v>Long Leasehold Depn - EAWO for period</v>
          </cell>
        </row>
        <row r="1294">
          <cell r="B1294" t="str">
            <v>4520211</v>
          </cell>
          <cell r="C1294" t="str">
            <v>Long Lease Cap. Cont. Depn - EAWO for period</v>
          </cell>
        </row>
        <row r="1295">
          <cell r="B1295" t="str">
            <v>4520220</v>
          </cell>
          <cell r="C1295" t="str">
            <v>Long Leasehold Depn - Uplift for period</v>
          </cell>
        </row>
        <row r="1296">
          <cell r="B1296" t="str">
            <v>4520221</v>
          </cell>
          <cell r="C1296" t="str">
            <v>Long Lease Cap. Cont. Depn - Uplift for period</v>
          </cell>
        </row>
        <row r="1297">
          <cell r="B1297" t="str">
            <v>4520300</v>
          </cell>
          <cell r="C1297" t="str">
            <v>Short Leasehold Depn - Charge for period</v>
          </cell>
        </row>
        <row r="1298">
          <cell r="B1298" t="str">
            <v>4520301</v>
          </cell>
          <cell r="C1298" t="str">
            <v>Short Lease Cap. Cont. Depn - Charge for period</v>
          </cell>
        </row>
        <row r="1299">
          <cell r="B1299" t="str">
            <v>4520305</v>
          </cell>
          <cell r="C1299" t="str">
            <v>Short Leasehold Depn - Charge Adjustment</v>
          </cell>
        </row>
        <row r="1300">
          <cell r="B1300" t="str">
            <v>4520310</v>
          </cell>
          <cell r="C1300" t="str">
            <v>Short Leasehold Depn - EAWO for period</v>
          </cell>
        </row>
        <row r="1301">
          <cell r="B1301" t="str">
            <v>4520311</v>
          </cell>
          <cell r="C1301" t="str">
            <v>Short Lease Cap. Cont. Depn - EAWO for period</v>
          </cell>
        </row>
        <row r="1302">
          <cell r="B1302" t="str">
            <v>4520320</v>
          </cell>
          <cell r="C1302" t="str">
            <v>Short Leasehold Depn - Uplift for period</v>
          </cell>
        </row>
        <row r="1303">
          <cell r="B1303" t="str">
            <v>4520321</v>
          </cell>
          <cell r="C1303" t="str">
            <v>Short Lease Cap. Cont. Depn - Uplift for period</v>
          </cell>
        </row>
        <row r="1304">
          <cell r="B1304" t="str">
            <v>4520400</v>
          </cell>
          <cell r="C1304" t="str">
            <v>Plant &amp; Machinery Depn - Charge for period</v>
          </cell>
        </row>
        <row r="1305">
          <cell r="B1305" t="str">
            <v>4520401</v>
          </cell>
          <cell r="C1305" t="str">
            <v>P&amp;M Cap. Cont. Depn - Charge for period</v>
          </cell>
        </row>
        <row r="1306">
          <cell r="B1306" t="str">
            <v>4520405</v>
          </cell>
          <cell r="C1306" t="str">
            <v>Plant &amp; Machinery Depn - Charge Adjustment</v>
          </cell>
        </row>
        <row r="1307">
          <cell r="B1307" t="str">
            <v>4520410</v>
          </cell>
          <cell r="C1307" t="str">
            <v>Plant &amp; Machinery Depn - EAWO for period</v>
          </cell>
        </row>
        <row r="1308">
          <cell r="B1308" t="str">
            <v>4520411</v>
          </cell>
          <cell r="C1308" t="str">
            <v>P&amp;M Cap. Cont. Depn - EAWO for period</v>
          </cell>
        </row>
        <row r="1309">
          <cell r="B1309" t="str">
            <v>4520420</v>
          </cell>
          <cell r="C1309" t="str">
            <v>Plant &amp; Machinery Depn - Uplift for period</v>
          </cell>
        </row>
        <row r="1310">
          <cell r="B1310" t="str">
            <v>4520421</v>
          </cell>
          <cell r="C1310" t="str">
            <v>P&amp;M Cap. Cont. Depn - Uplift for period</v>
          </cell>
        </row>
        <row r="1311">
          <cell r="B1311" t="str">
            <v>4520500</v>
          </cell>
          <cell r="C1311" t="str">
            <v>AUC Depn - Charge for period</v>
          </cell>
        </row>
        <row r="1312">
          <cell r="B1312" t="str">
            <v>4520501</v>
          </cell>
          <cell r="C1312" t="str">
            <v>AUC Cap. Cont. Depn - Charge for period</v>
          </cell>
        </row>
        <row r="1313">
          <cell r="B1313" t="str">
            <v>4520510</v>
          </cell>
          <cell r="C1313" t="str">
            <v>AUC Depn - EAWO for period</v>
          </cell>
        </row>
        <row r="1314">
          <cell r="B1314" t="str">
            <v>4520511</v>
          </cell>
          <cell r="C1314" t="str">
            <v>AUC Cap. Cont. Depn - EAWO for period</v>
          </cell>
        </row>
        <row r="1315">
          <cell r="B1315" t="str">
            <v>4520520</v>
          </cell>
          <cell r="C1315" t="str">
            <v>AUC Depn - Uplift for period</v>
          </cell>
        </row>
        <row r="1316">
          <cell r="B1316" t="str">
            <v>4520521</v>
          </cell>
          <cell r="C1316" t="str">
            <v>AUC Cap. Cont. Depn - Uplift for period</v>
          </cell>
        </row>
        <row r="1317">
          <cell r="B1317" t="str">
            <v>4520600</v>
          </cell>
          <cell r="C1317" t="str">
            <v>Motor Vehicles Depn - Charge for period</v>
          </cell>
        </row>
        <row r="1318">
          <cell r="B1318" t="str">
            <v>4520601</v>
          </cell>
          <cell r="C1318" t="str">
            <v>Motor Veh. Cap. Cont. Depn - Charge for period</v>
          </cell>
        </row>
        <row r="1319">
          <cell r="B1319" t="str">
            <v>4520605</v>
          </cell>
          <cell r="C1319" t="str">
            <v>Motor Vehicles Depn - Charge Adjustment</v>
          </cell>
        </row>
        <row r="1320">
          <cell r="B1320" t="str">
            <v>4520610</v>
          </cell>
          <cell r="C1320" t="str">
            <v>Motor Vehicles Depn - EAWO for period</v>
          </cell>
        </row>
        <row r="1321">
          <cell r="B1321" t="str">
            <v>4520611</v>
          </cell>
          <cell r="C1321" t="str">
            <v>Motor Veh. Cap. Cont. Depn - EAWO for period</v>
          </cell>
        </row>
        <row r="1322">
          <cell r="B1322" t="str">
            <v>4520620</v>
          </cell>
          <cell r="C1322" t="str">
            <v>Motor Vehicles Depn - Uplift for period</v>
          </cell>
        </row>
        <row r="1323">
          <cell r="B1323" t="str">
            <v>4520621</v>
          </cell>
          <cell r="C1323" t="str">
            <v>Motor Veh. Cap. Cont. Depn - Uplift for period</v>
          </cell>
        </row>
        <row r="1324">
          <cell r="B1324" t="str">
            <v>4520700</v>
          </cell>
          <cell r="C1324" t="str">
            <v>Office Equipment Depn - Charge for period</v>
          </cell>
        </row>
        <row r="1325">
          <cell r="B1325" t="str">
            <v>4520701</v>
          </cell>
          <cell r="C1325" t="str">
            <v>Office Eq. Cap. Cont. Depn - Charge for period</v>
          </cell>
        </row>
        <row r="1326">
          <cell r="B1326" t="str">
            <v>4520705</v>
          </cell>
          <cell r="C1326" t="str">
            <v>Office Equipment Depn - Charge Adjustment</v>
          </cell>
        </row>
        <row r="1327">
          <cell r="B1327" t="str">
            <v>4520710</v>
          </cell>
          <cell r="C1327" t="str">
            <v>Office Equipment Depn - EAWO for period</v>
          </cell>
        </row>
        <row r="1328">
          <cell r="B1328" t="str">
            <v>4520711</v>
          </cell>
          <cell r="C1328" t="str">
            <v>Office Eq. Cap. Cont. Depn - EAWO for period</v>
          </cell>
        </row>
        <row r="1329">
          <cell r="B1329" t="str">
            <v>4520720</v>
          </cell>
          <cell r="C1329" t="str">
            <v>Office Equipment Depn - Uplift for period</v>
          </cell>
        </row>
        <row r="1330">
          <cell r="B1330" t="str">
            <v>4520721</v>
          </cell>
          <cell r="C1330" t="str">
            <v>Office Eq. Cap. Cont. Depn - Uplift for period</v>
          </cell>
        </row>
        <row r="1331">
          <cell r="B1331" t="str">
            <v>4520800</v>
          </cell>
          <cell r="C1331" t="str">
            <v>P&amp;FSA Depn - Charge for period</v>
          </cell>
        </row>
        <row r="1332">
          <cell r="B1332" t="str">
            <v>4520801</v>
          </cell>
          <cell r="C1332" t="str">
            <v>P&amp;FSA Cap. Cont. Depn - Charge for period</v>
          </cell>
        </row>
        <row r="1333">
          <cell r="B1333" t="str">
            <v>4520805</v>
          </cell>
          <cell r="C1333" t="str">
            <v>P&amp;FSA Depn - Charge Adjustment</v>
          </cell>
        </row>
        <row r="1334">
          <cell r="B1334" t="str">
            <v>4520810</v>
          </cell>
          <cell r="C1334" t="str">
            <v>P&amp;FSA Depn - EAWO for period</v>
          </cell>
        </row>
        <row r="1335">
          <cell r="B1335" t="str">
            <v>4520811</v>
          </cell>
          <cell r="C1335" t="str">
            <v>P&amp;FSA Cap. Cont. Depn - EAWO for period</v>
          </cell>
        </row>
        <row r="1336">
          <cell r="B1336" t="str">
            <v>4520820</v>
          </cell>
          <cell r="C1336" t="str">
            <v>P&amp;FSA Depn - Uplift for period</v>
          </cell>
        </row>
        <row r="1337">
          <cell r="B1337" t="str">
            <v>4520821</v>
          </cell>
          <cell r="C1337" t="str">
            <v>P&amp;FSA Cap. Cont. Depn - Uplift for period</v>
          </cell>
        </row>
        <row r="1338">
          <cell r="B1338" t="str">
            <v>4520900</v>
          </cell>
          <cell r="C1338" t="str">
            <v>Capital Stock Depn - Charge for period</v>
          </cell>
        </row>
        <row r="1339">
          <cell r="B1339" t="str">
            <v>4520901</v>
          </cell>
          <cell r="C1339" t="str">
            <v>Capital Stk Cap. Cont. Depn - Charge for period</v>
          </cell>
        </row>
        <row r="1340">
          <cell r="B1340" t="str">
            <v>4520905</v>
          </cell>
          <cell r="C1340" t="str">
            <v>Capital Stock Depn - Charge Adjustment</v>
          </cell>
        </row>
        <row r="1341">
          <cell r="B1341" t="str">
            <v>4520910</v>
          </cell>
          <cell r="C1341" t="str">
            <v>Capital Stock Depn -  EAWO for period</v>
          </cell>
        </row>
        <row r="1342">
          <cell r="B1342" t="str">
            <v>4520911</v>
          </cell>
          <cell r="C1342" t="str">
            <v>Capital Stk Cap. Cont. Depn - EAWO for period</v>
          </cell>
        </row>
        <row r="1343">
          <cell r="B1343" t="str">
            <v>4520920</v>
          </cell>
          <cell r="C1343" t="str">
            <v>Capital Stock Depn -  Uplift for period</v>
          </cell>
        </row>
        <row r="1344">
          <cell r="B1344" t="str">
            <v>4520921</v>
          </cell>
          <cell r="C1344" t="str">
            <v>Capital Stk Cap. Cont. Depn - Uplift for period</v>
          </cell>
        </row>
        <row r="1345">
          <cell r="B1345" t="str">
            <v>4530000</v>
          </cell>
          <cell r="C1345" t="str">
            <v>Oth. Prop.Plant.Equip. Depn - Disposals</v>
          </cell>
        </row>
        <row r="1346">
          <cell r="B1346" t="str">
            <v>4530001</v>
          </cell>
          <cell r="C1346" t="str">
            <v>Other PPE Cap. Cont. Depn - Disposals</v>
          </cell>
        </row>
        <row r="1347">
          <cell r="B1347" t="str">
            <v>4530100</v>
          </cell>
          <cell r="C1347" t="str">
            <v>Freehold Depn - Disposals</v>
          </cell>
        </row>
        <row r="1348">
          <cell r="B1348" t="str">
            <v>4530101</v>
          </cell>
          <cell r="C1348" t="str">
            <v>Freehold Cap. Cont. Depn - Disposals</v>
          </cell>
        </row>
        <row r="1349">
          <cell r="B1349" t="str">
            <v>4530200</v>
          </cell>
          <cell r="C1349" t="str">
            <v>Long Leasehold Depn - Disposals</v>
          </cell>
        </row>
        <row r="1350">
          <cell r="B1350" t="str">
            <v>4530201</v>
          </cell>
          <cell r="C1350" t="str">
            <v>Long Lease Cap. Cont. Depn - Disposals</v>
          </cell>
        </row>
        <row r="1351">
          <cell r="B1351" t="str">
            <v>4530300</v>
          </cell>
          <cell r="C1351" t="str">
            <v>Short Leasehold Depn - Disposals</v>
          </cell>
        </row>
        <row r="1352">
          <cell r="B1352" t="str">
            <v>4530301</v>
          </cell>
          <cell r="C1352" t="str">
            <v>Short Lease Cap. Cont. Depn - Disposals</v>
          </cell>
        </row>
        <row r="1353">
          <cell r="B1353" t="str">
            <v>4530400</v>
          </cell>
          <cell r="C1353" t="str">
            <v>Plant &amp; Machinery Depn - Disposals</v>
          </cell>
        </row>
        <row r="1354">
          <cell r="B1354" t="str">
            <v>4530401</v>
          </cell>
          <cell r="C1354" t="str">
            <v>P&amp;M Cap. Cont. Depn - Disposals</v>
          </cell>
        </row>
        <row r="1355">
          <cell r="B1355" t="str">
            <v>4530500</v>
          </cell>
          <cell r="C1355" t="str">
            <v>AUC Depn - Disposals</v>
          </cell>
        </row>
        <row r="1356">
          <cell r="B1356" t="str">
            <v>4530501</v>
          </cell>
          <cell r="C1356" t="str">
            <v>AUC Cap. Cont. Depn - Disposals</v>
          </cell>
        </row>
        <row r="1357">
          <cell r="B1357" t="str">
            <v>4530600</v>
          </cell>
          <cell r="C1357" t="str">
            <v>Motor Vehicles Depn - Disposals</v>
          </cell>
        </row>
        <row r="1358">
          <cell r="B1358" t="str">
            <v>4530601</v>
          </cell>
          <cell r="C1358" t="str">
            <v>Motor Veh. Cap. Cont. Depn - Disposals</v>
          </cell>
        </row>
        <row r="1359">
          <cell r="B1359" t="str">
            <v>4530700</v>
          </cell>
          <cell r="C1359" t="str">
            <v>Office Equipment Depn - Disposals</v>
          </cell>
        </row>
        <row r="1360">
          <cell r="B1360" t="str">
            <v>4530701</v>
          </cell>
          <cell r="C1360" t="str">
            <v>Office Eq. Cap. Cont. Depn - Disposals</v>
          </cell>
        </row>
        <row r="1361">
          <cell r="B1361" t="str">
            <v>4530800</v>
          </cell>
          <cell r="C1361" t="str">
            <v>P&amp;FSA Depn - Disposals</v>
          </cell>
        </row>
        <row r="1362">
          <cell r="B1362" t="str">
            <v>4530801</v>
          </cell>
          <cell r="C1362" t="str">
            <v>P&amp;FSA Cap. Cont. Depn - Disposals</v>
          </cell>
        </row>
        <row r="1363">
          <cell r="B1363" t="str">
            <v>4530900</v>
          </cell>
          <cell r="C1363" t="str">
            <v>Capital Stock Depn - Disposals</v>
          </cell>
        </row>
        <row r="1364">
          <cell r="B1364" t="str">
            <v>4530901</v>
          </cell>
          <cell r="C1364" t="str">
            <v>Capital Stk Cap. Cont. Depn - Disposals</v>
          </cell>
        </row>
        <row r="1365">
          <cell r="B1365" t="str">
            <v>4540000</v>
          </cell>
          <cell r="C1365" t="str">
            <v>Oth. Prop.Plant.Equip. Depn - at Acquisition</v>
          </cell>
        </row>
        <row r="1366">
          <cell r="B1366" t="str">
            <v>4540001</v>
          </cell>
          <cell r="C1366" t="str">
            <v>Other PPE Cap. Cont. Depn - at Acquisition</v>
          </cell>
        </row>
        <row r="1367">
          <cell r="B1367" t="str">
            <v>4540100</v>
          </cell>
          <cell r="C1367" t="str">
            <v>Freehold Depn - at Acquisition</v>
          </cell>
        </row>
        <row r="1368">
          <cell r="B1368" t="str">
            <v>4540101</v>
          </cell>
          <cell r="C1368" t="str">
            <v>Freehold Cap. Cont. Depn - at Acquisition</v>
          </cell>
        </row>
        <row r="1369">
          <cell r="B1369" t="str">
            <v>4540200</v>
          </cell>
          <cell r="C1369" t="str">
            <v>Long Leasehold Depn - at Acquisition</v>
          </cell>
        </row>
        <row r="1370">
          <cell r="B1370" t="str">
            <v>4540201</v>
          </cell>
          <cell r="C1370" t="str">
            <v>Long Lease Cap. Cont. Depn - at Acquisition</v>
          </cell>
        </row>
        <row r="1371">
          <cell r="B1371" t="str">
            <v>4540300</v>
          </cell>
          <cell r="C1371" t="str">
            <v>Short Leasehold Depn - at Acquisition</v>
          </cell>
        </row>
        <row r="1372">
          <cell r="B1372" t="str">
            <v>4540301</v>
          </cell>
          <cell r="C1372" t="str">
            <v>Short Lease Cap. Cont. Depn - at Acquisition</v>
          </cell>
        </row>
        <row r="1373">
          <cell r="B1373" t="str">
            <v>4540400</v>
          </cell>
          <cell r="C1373" t="str">
            <v>Plant &amp; Machinery Depn - at Acquisition</v>
          </cell>
        </row>
        <row r="1374">
          <cell r="B1374" t="str">
            <v>4540401</v>
          </cell>
          <cell r="C1374" t="str">
            <v>P&amp;M Cap. Cont. Depn - at Acquisition</v>
          </cell>
        </row>
        <row r="1375">
          <cell r="B1375" t="str">
            <v>4540500</v>
          </cell>
          <cell r="C1375" t="str">
            <v>AUC Depn - at Acquisition</v>
          </cell>
        </row>
        <row r="1376">
          <cell r="B1376" t="str">
            <v>4540501</v>
          </cell>
          <cell r="C1376" t="str">
            <v>AUC Cap. Cont. Depn - at Acquisition</v>
          </cell>
        </row>
        <row r="1377">
          <cell r="B1377" t="str">
            <v>4540600</v>
          </cell>
          <cell r="C1377" t="str">
            <v>Motor Vehicles Depn - at Acquisition</v>
          </cell>
        </row>
        <row r="1378">
          <cell r="B1378" t="str">
            <v>4540601</v>
          </cell>
          <cell r="C1378" t="str">
            <v>Motor Veh. Cap. Cont. Depn - at Acquisition</v>
          </cell>
        </row>
        <row r="1379">
          <cell r="B1379" t="str">
            <v>4540700</v>
          </cell>
          <cell r="C1379" t="str">
            <v>Office Equipment Depn - at Acquisition</v>
          </cell>
        </row>
        <row r="1380">
          <cell r="B1380" t="str">
            <v>4540701</v>
          </cell>
          <cell r="C1380" t="str">
            <v>Office Eq. Cap. Cont. Depn - at Acquisition</v>
          </cell>
        </row>
        <row r="1381">
          <cell r="B1381" t="str">
            <v>4540800</v>
          </cell>
          <cell r="C1381" t="str">
            <v>P&amp;FSA Depn - at Acquisition</v>
          </cell>
        </row>
        <row r="1382">
          <cell r="B1382" t="str">
            <v>4540801</v>
          </cell>
          <cell r="C1382" t="str">
            <v>P&amp;FSA Cap. Cont. Depn - at Acquisition</v>
          </cell>
        </row>
        <row r="1383">
          <cell r="B1383" t="str">
            <v>4540900</v>
          </cell>
          <cell r="C1383" t="str">
            <v>Capital Stock Depn - at Acquisition</v>
          </cell>
        </row>
        <row r="1384">
          <cell r="B1384" t="str">
            <v>4540901</v>
          </cell>
          <cell r="C1384" t="str">
            <v>Capital Stk Cap. Cont. Depn - at Acquisition</v>
          </cell>
        </row>
        <row r="1385">
          <cell r="B1385" t="str">
            <v>4550000</v>
          </cell>
          <cell r="C1385" t="str">
            <v>Oth. Prop.Plant.Equip. Depn - at Disposal</v>
          </cell>
        </row>
        <row r="1386">
          <cell r="B1386" t="str">
            <v>4550001</v>
          </cell>
          <cell r="C1386" t="str">
            <v>Other PPE Cap. Cont. Depn - at Disposal</v>
          </cell>
        </row>
        <row r="1387">
          <cell r="B1387" t="str">
            <v>4550100</v>
          </cell>
          <cell r="C1387" t="str">
            <v>Freehold Depn - at Disposal</v>
          </cell>
        </row>
        <row r="1388">
          <cell r="B1388" t="str">
            <v>4550101</v>
          </cell>
          <cell r="C1388" t="str">
            <v>Freehold Cap. Cont. Depn - at Disposal</v>
          </cell>
        </row>
        <row r="1389">
          <cell r="B1389" t="str">
            <v>4550200</v>
          </cell>
          <cell r="C1389" t="str">
            <v>Long Leasehold Depn - at Disposal</v>
          </cell>
        </row>
        <row r="1390">
          <cell r="B1390" t="str">
            <v>4550201</v>
          </cell>
          <cell r="C1390" t="str">
            <v>Long Lease Cap. Cont. Depn - at Disposal</v>
          </cell>
        </row>
        <row r="1391">
          <cell r="B1391" t="str">
            <v>4550300</v>
          </cell>
          <cell r="C1391" t="str">
            <v>Short Leasehold Depn - at Disposal</v>
          </cell>
        </row>
        <row r="1392">
          <cell r="B1392" t="str">
            <v>4550301</v>
          </cell>
          <cell r="C1392" t="str">
            <v>Short Lease Cap. Cont. Depn - at Disposal</v>
          </cell>
        </row>
        <row r="1393">
          <cell r="B1393" t="str">
            <v>4550400</v>
          </cell>
          <cell r="C1393" t="str">
            <v>Plant &amp; Machinery Depn - at Disposal</v>
          </cell>
        </row>
        <row r="1394">
          <cell r="B1394" t="str">
            <v>4550401</v>
          </cell>
          <cell r="C1394" t="str">
            <v>P&amp;M Cap. Cont. Depn - at Disposal</v>
          </cell>
        </row>
        <row r="1395">
          <cell r="B1395" t="str">
            <v>4550500</v>
          </cell>
          <cell r="C1395" t="str">
            <v>AUC Depn - at Disposal</v>
          </cell>
        </row>
        <row r="1396">
          <cell r="B1396" t="str">
            <v>4550501</v>
          </cell>
          <cell r="C1396" t="str">
            <v>AUC Cap. Cont. Depn - at Disposal</v>
          </cell>
        </row>
        <row r="1397">
          <cell r="B1397" t="str">
            <v>4550600</v>
          </cell>
          <cell r="C1397" t="str">
            <v>Motor Vehicles Depn - at Disposal</v>
          </cell>
        </row>
        <row r="1398">
          <cell r="B1398" t="str">
            <v>4550601</v>
          </cell>
          <cell r="C1398" t="str">
            <v>Motor Veh. Cap. Cont. Depn - at Disposal</v>
          </cell>
        </row>
        <row r="1399">
          <cell r="B1399" t="str">
            <v>4550700</v>
          </cell>
          <cell r="C1399" t="str">
            <v>Office Equipment Depn - at Disposal</v>
          </cell>
        </row>
        <row r="1400">
          <cell r="B1400" t="str">
            <v>4550701</v>
          </cell>
          <cell r="C1400" t="str">
            <v>Office Eq. Cap. Cont. Depn - at Disposal</v>
          </cell>
        </row>
        <row r="1401">
          <cell r="B1401" t="str">
            <v>4550800</v>
          </cell>
          <cell r="C1401" t="str">
            <v>P&amp;FSA Depn - at Disposal</v>
          </cell>
        </row>
        <row r="1402">
          <cell r="B1402" t="str">
            <v>4550801</v>
          </cell>
          <cell r="C1402" t="str">
            <v>P&amp;FSA Cap. Cont. Depn - at Disposal</v>
          </cell>
        </row>
        <row r="1403">
          <cell r="B1403" t="str">
            <v>4550900</v>
          </cell>
          <cell r="C1403" t="str">
            <v>Capital Stock Depn - at Disposal</v>
          </cell>
        </row>
        <row r="1404">
          <cell r="B1404" t="str">
            <v>4550901</v>
          </cell>
          <cell r="C1404" t="str">
            <v>Capital Stk Cap. Cont. Depn - at Disposal</v>
          </cell>
        </row>
        <row r="1405">
          <cell r="B1405" t="str">
            <v>4560000</v>
          </cell>
          <cell r="C1405" t="str">
            <v>Oth. Prop.Plant.Equip. Depn - Transfers</v>
          </cell>
        </row>
        <row r="1406">
          <cell r="B1406" t="str">
            <v>4560001</v>
          </cell>
          <cell r="C1406" t="str">
            <v>Other PPE Cap. Cont. Depn - Transfers</v>
          </cell>
        </row>
        <row r="1407">
          <cell r="B1407" t="str">
            <v>4560100</v>
          </cell>
          <cell r="C1407" t="str">
            <v>Freehold Depn - Transfers</v>
          </cell>
        </row>
        <row r="1408">
          <cell r="B1408" t="str">
            <v>4560101</v>
          </cell>
          <cell r="C1408" t="str">
            <v>Freehold Cap. Cont. Depn - Transfers</v>
          </cell>
        </row>
        <row r="1409">
          <cell r="B1409" t="str">
            <v>4560200</v>
          </cell>
          <cell r="C1409" t="str">
            <v>Long Leasehold Depn - Transfers</v>
          </cell>
        </row>
        <row r="1410">
          <cell r="B1410" t="str">
            <v>4560201</v>
          </cell>
          <cell r="C1410" t="str">
            <v>Long Lease Cap. Cont. Depn - Transfers</v>
          </cell>
        </row>
        <row r="1411">
          <cell r="B1411" t="str">
            <v>4560300</v>
          </cell>
          <cell r="C1411" t="str">
            <v>Short Leasehold Depn - Transfers</v>
          </cell>
        </row>
        <row r="1412">
          <cell r="B1412" t="str">
            <v>4560301</v>
          </cell>
          <cell r="C1412" t="str">
            <v>Short Lease Cap. Cont. Depn - Transfers</v>
          </cell>
        </row>
        <row r="1413">
          <cell r="B1413" t="str">
            <v>4560400</v>
          </cell>
          <cell r="C1413" t="str">
            <v>Plant &amp; Machinery Depn - Transfers</v>
          </cell>
        </row>
        <row r="1414">
          <cell r="B1414" t="str">
            <v>4560401</v>
          </cell>
          <cell r="C1414" t="str">
            <v>P&amp;M Cap. Cont. Depn - Transfers</v>
          </cell>
        </row>
        <row r="1415">
          <cell r="B1415" t="str">
            <v>4560600</v>
          </cell>
          <cell r="C1415" t="str">
            <v>Motor Vehicles Depn - Transfers</v>
          </cell>
        </row>
        <row r="1416">
          <cell r="B1416" t="str">
            <v>4560601</v>
          </cell>
          <cell r="C1416" t="str">
            <v>Motor Veh. Cap. Cont. Depn - Transfers</v>
          </cell>
        </row>
        <row r="1417">
          <cell r="B1417" t="str">
            <v>4560700</v>
          </cell>
          <cell r="C1417" t="str">
            <v>Office Equipment Depn - Transfers</v>
          </cell>
        </row>
        <row r="1418">
          <cell r="B1418" t="str">
            <v>4560701</v>
          </cell>
          <cell r="C1418" t="str">
            <v>Office Eq. Cap. Cont. Depn - Transfers</v>
          </cell>
        </row>
        <row r="1419">
          <cell r="B1419" t="str">
            <v>4560800</v>
          </cell>
          <cell r="C1419" t="str">
            <v>P&amp;FSA Depn - Transfers</v>
          </cell>
        </row>
        <row r="1420">
          <cell r="B1420" t="str">
            <v>4560801</v>
          </cell>
          <cell r="C1420" t="str">
            <v>P&amp;FSA Cap. Cont. Depn - Transfers</v>
          </cell>
        </row>
        <row r="1421">
          <cell r="B1421" t="str">
            <v>4560900</v>
          </cell>
          <cell r="C1421" t="str">
            <v>Capital Stock Depn - Transfers</v>
          </cell>
        </row>
        <row r="1422">
          <cell r="B1422" t="str">
            <v>4560901</v>
          </cell>
          <cell r="C1422" t="str">
            <v>Capital Stk Cap. Cont. Depn - Transfers</v>
          </cell>
        </row>
        <row r="1423">
          <cell r="B1423" t="str">
            <v>4570000</v>
          </cell>
          <cell r="C1423" t="str">
            <v>Oth. Prop.Plant.Equip. Depn - Reclass</v>
          </cell>
        </row>
        <row r="1424">
          <cell r="B1424" t="str">
            <v>4570001</v>
          </cell>
          <cell r="C1424" t="str">
            <v>Other PPE Cap. Cont. Depn - Reclass</v>
          </cell>
        </row>
        <row r="1425">
          <cell r="B1425" t="str">
            <v>4570100</v>
          </cell>
          <cell r="C1425" t="str">
            <v>Freehold Depn - Reclass</v>
          </cell>
        </row>
        <row r="1426">
          <cell r="B1426" t="str">
            <v>4570101</v>
          </cell>
          <cell r="C1426" t="str">
            <v>Freehold Cap. Cont. Depn - Reclass</v>
          </cell>
        </row>
        <row r="1427">
          <cell r="B1427" t="str">
            <v>4570200</v>
          </cell>
          <cell r="C1427" t="str">
            <v>Long Leasehold Depn - Reclass</v>
          </cell>
        </row>
        <row r="1428">
          <cell r="B1428" t="str">
            <v>4570201</v>
          </cell>
          <cell r="C1428" t="str">
            <v>Long Lease Cap. Cont. Depn - Reclass</v>
          </cell>
        </row>
        <row r="1429">
          <cell r="B1429" t="str">
            <v>4570300</v>
          </cell>
          <cell r="C1429" t="str">
            <v>Short Leasehold Depn - Reclass</v>
          </cell>
        </row>
        <row r="1430">
          <cell r="B1430" t="str">
            <v>4570301</v>
          </cell>
          <cell r="C1430" t="str">
            <v>Short Lease Cap. Cont. Depn - Reclass</v>
          </cell>
        </row>
        <row r="1431">
          <cell r="B1431" t="str">
            <v>4570400</v>
          </cell>
          <cell r="C1431" t="str">
            <v>Plant &amp; Machinery Depn - Reclass</v>
          </cell>
        </row>
        <row r="1432">
          <cell r="B1432" t="str">
            <v>4570401</v>
          </cell>
          <cell r="C1432" t="str">
            <v>P&amp;M Cap. Cont. Depn - Reclass</v>
          </cell>
        </row>
        <row r="1433">
          <cell r="B1433" t="str">
            <v>4570500</v>
          </cell>
          <cell r="C1433" t="str">
            <v>AUC Depn - Reclass</v>
          </cell>
        </row>
        <row r="1434">
          <cell r="B1434" t="str">
            <v>4570501</v>
          </cell>
          <cell r="C1434" t="str">
            <v>AUC Cap. Cont. Depn - Reclass</v>
          </cell>
        </row>
        <row r="1435">
          <cell r="B1435" t="str">
            <v>4570600</v>
          </cell>
          <cell r="C1435" t="str">
            <v>Motor Vehicles Depn - Reclass</v>
          </cell>
        </row>
        <row r="1436">
          <cell r="B1436" t="str">
            <v>4570601</v>
          </cell>
          <cell r="C1436" t="str">
            <v>Motor Veh. Cap. Cont. Depn - Reclass</v>
          </cell>
        </row>
        <row r="1437">
          <cell r="B1437" t="str">
            <v>4570700</v>
          </cell>
          <cell r="C1437" t="str">
            <v>Office Equipment Depn - Reclass</v>
          </cell>
        </row>
        <row r="1438">
          <cell r="B1438" t="str">
            <v>4570701</v>
          </cell>
          <cell r="C1438" t="str">
            <v>Office Eq. Cap. Cont. Depn - Reclass</v>
          </cell>
        </row>
        <row r="1439">
          <cell r="B1439" t="str">
            <v>4570800</v>
          </cell>
          <cell r="C1439" t="str">
            <v>P&amp;FSA Depn - Reclass</v>
          </cell>
        </row>
        <row r="1440">
          <cell r="B1440" t="str">
            <v>4570801</v>
          </cell>
          <cell r="C1440" t="str">
            <v>P&amp;FSA Cap. Cont. Depn - Reclass</v>
          </cell>
        </row>
        <row r="1441">
          <cell r="B1441" t="str">
            <v>4570900</v>
          </cell>
          <cell r="C1441" t="str">
            <v>Capital Stock Depn - Reclass</v>
          </cell>
        </row>
        <row r="1442">
          <cell r="B1442" t="str">
            <v>4570901</v>
          </cell>
          <cell r="C1442" t="str">
            <v>Capital Stk Cap. Cont. Depn - Reclass</v>
          </cell>
        </row>
        <row r="1443">
          <cell r="B1443" t="str">
            <v>4580000</v>
          </cell>
          <cell r="C1443" t="str">
            <v>Oth. Prop.Plant.Equip. Depn - Other Movements</v>
          </cell>
        </row>
        <row r="1444">
          <cell r="B1444" t="str">
            <v>4580001</v>
          </cell>
          <cell r="C1444" t="str">
            <v>Other PPE Cap. Cont. Depn - Other Movements</v>
          </cell>
        </row>
        <row r="1445">
          <cell r="B1445" t="str">
            <v>4580100</v>
          </cell>
          <cell r="C1445" t="str">
            <v>Freehold Depn - Other Movements</v>
          </cell>
        </row>
        <row r="1446">
          <cell r="B1446" t="str">
            <v>4580101</v>
          </cell>
          <cell r="C1446" t="str">
            <v>Freehold Cap. Cont. Depn - Other Movements</v>
          </cell>
        </row>
        <row r="1447">
          <cell r="B1447" t="str">
            <v>4580200</v>
          </cell>
          <cell r="C1447" t="str">
            <v>Long Leasehold Depn - Other Movements</v>
          </cell>
        </row>
        <row r="1448">
          <cell r="B1448" t="str">
            <v>4580201</v>
          </cell>
          <cell r="C1448" t="str">
            <v>Long Lease Cap. Cont. Depn - Other Movements</v>
          </cell>
        </row>
        <row r="1449">
          <cell r="B1449" t="str">
            <v>4580300</v>
          </cell>
          <cell r="C1449" t="str">
            <v>Short Leasehold Depn - Other Movements</v>
          </cell>
        </row>
        <row r="1450">
          <cell r="B1450" t="str">
            <v>4580301</v>
          </cell>
          <cell r="C1450" t="str">
            <v>Short Lease Cap. Cont. Depn - Other Movements</v>
          </cell>
        </row>
        <row r="1451">
          <cell r="B1451" t="str">
            <v>4580400</v>
          </cell>
          <cell r="C1451" t="str">
            <v>Plant &amp; Machinery Depn - Other Movements</v>
          </cell>
        </row>
        <row r="1452">
          <cell r="B1452" t="str">
            <v>4580401</v>
          </cell>
          <cell r="C1452" t="str">
            <v>P&amp;M Cap. Cont. Depn - Other Movements</v>
          </cell>
        </row>
        <row r="1453">
          <cell r="B1453" t="str">
            <v>4580500</v>
          </cell>
          <cell r="C1453" t="str">
            <v>AUC Depn - Other Movements</v>
          </cell>
        </row>
        <row r="1454">
          <cell r="B1454" t="str">
            <v>4580501</v>
          </cell>
          <cell r="C1454" t="str">
            <v>AUC Cap. Cont. Depn - Other Movements</v>
          </cell>
        </row>
        <row r="1455">
          <cell r="B1455" t="str">
            <v>4580600</v>
          </cell>
          <cell r="C1455" t="str">
            <v>Motor Vehicles Depn - Other Movements</v>
          </cell>
        </row>
        <row r="1456">
          <cell r="B1456" t="str">
            <v>4580601</v>
          </cell>
          <cell r="C1456" t="str">
            <v>Motor Veh. Cap. Cont. Depn - Other Movements</v>
          </cell>
        </row>
        <row r="1457">
          <cell r="B1457" t="str">
            <v>4580700</v>
          </cell>
          <cell r="C1457" t="str">
            <v>Office Equipment Depn - Other Movements</v>
          </cell>
        </row>
        <row r="1458">
          <cell r="B1458" t="str">
            <v>4580701</v>
          </cell>
          <cell r="C1458" t="str">
            <v>Office Eq. Cap. Cont. Depn - Other Movements</v>
          </cell>
        </row>
        <row r="1459">
          <cell r="B1459" t="str">
            <v>4580800</v>
          </cell>
          <cell r="C1459" t="str">
            <v>P&amp;FSA Depn - Other Movements</v>
          </cell>
        </row>
        <row r="1460">
          <cell r="B1460" t="str">
            <v>4580801</v>
          </cell>
          <cell r="C1460" t="str">
            <v>P&amp;FSA Cap. Cont. Depn - Other Movements</v>
          </cell>
        </row>
        <row r="1461">
          <cell r="B1461" t="str">
            <v>4580900</v>
          </cell>
          <cell r="C1461" t="str">
            <v>Capital Stock Depn - Other Movements</v>
          </cell>
        </row>
        <row r="1462">
          <cell r="B1462" t="str">
            <v>4580901</v>
          </cell>
          <cell r="C1462" t="str">
            <v>Capital Stk Cap. Cont. Depn - Other Movements</v>
          </cell>
        </row>
        <row r="1463">
          <cell r="B1463" t="str">
            <v>4590000</v>
          </cell>
          <cell r="C1463" t="str">
            <v>Oth. Prop.Plant.Equip. - Exchange Adj</v>
          </cell>
        </row>
        <row r="1464">
          <cell r="B1464" t="str">
            <v>4590001</v>
          </cell>
          <cell r="C1464" t="str">
            <v>Other PPE Cap. Cont. Depn - Exchange Adj</v>
          </cell>
        </row>
        <row r="1465">
          <cell r="B1465" t="str">
            <v>4590100</v>
          </cell>
          <cell r="C1465" t="str">
            <v>Freehold Depn - Exchange Adj</v>
          </cell>
        </row>
        <row r="1466">
          <cell r="B1466" t="str">
            <v>4590101</v>
          </cell>
          <cell r="C1466" t="str">
            <v>Freehold Cap. Cont. Depn - Exchange Adj</v>
          </cell>
        </row>
        <row r="1467">
          <cell r="B1467" t="str">
            <v>4590200</v>
          </cell>
          <cell r="C1467" t="str">
            <v>Long Leasehold Depn - Exchange Adj</v>
          </cell>
        </row>
        <row r="1468">
          <cell r="B1468" t="str">
            <v>4590201</v>
          </cell>
          <cell r="C1468" t="str">
            <v>Long Lease Cap. Cont. Depn - Exchange Adj</v>
          </cell>
        </row>
        <row r="1469">
          <cell r="B1469" t="str">
            <v>4590300</v>
          </cell>
          <cell r="C1469" t="str">
            <v>Short Leasehold Depn - Exchange Adj</v>
          </cell>
        </row>
        <row r="1470">
          <cell r="B1470" t="str">
            <v>4590301</v>
          </cell>
          <cell r="C1470" t="str">
            <v>Short Lease Cap. Cont. Depn - Exchange Adj</v>
          </cell>
        </row>
        <row r="1471">
          <cell r="B1471" t="str">
            <v>4590400</v>
          </cell>
          <cell r="C1471" t="str">
            <v>Plant &amp; Machinery Depn - Exchange Adj</v>
          </cell>
        </row>
        <row r="1472">
          <cell r="B1472" t="str">
            <v>4590401</v>
          </cell>
          <cell r="C1472" t="str">
            <v>P&amp;M Cap. Cont. Depn - Exchange Adj</v>
          </cell>
        </row>
        <row r="1473">
          <cell r="B1473" t="str">
            <v>4590500</v>
          </cell>
          <cell r="C1473" t="str">
            <v>AUC Depn - Exchange Adj</v>
          </cell>
        </row>
        <row r="1474">
          <cell r="B1474" t="str">
            <v>4590501</v>
          </cell>
          <cell r="C1474" t="str">
            <v>AUC Cap. Cont. Depn - Exchange Adj</v>
          </cell>
        </row>
        <row r="1475">
          <cell r="B1475" t="str">
            <v>4590600</v>
          </cell>
          <cell r="C1475" t="str">
            <v>Motor Vehicles Depn - Exchange Adj</v>
          </cell>
        </row>
        <row r="1476">
          <cell r="B1476" t="str">
            <v>4590601</v>
          </cell>
          <cell r="C1476" t="str">
            <v>Motor Veh. Cap. Cont. Depn - Exchange Adj</v>
          </cell>
        </row>
        <row r="1477">
          <cell r="B1477" t="str">
            <v>4590700</v>
          </cell>
          <cell r="C1477" t="str">
            <v>Office Equipment Depn - Exchange Adj</v>
          </cell>
        </row>
        <row r="1478">
          <cell r="B1478" t="str">
            <v>4590701</v>
          </cell>
          <cell r="C1478" t="str">
            <v>Office Eq. Cap. Cont. Depn - Exchange Adj</v>
          </cell>
        </row>
        <row r="1479">
          <cell r="B1479" t="str">
            <v>4590800</v>
          </cell>
          <cell r="C1479" t="str">
            <v>P&amp;FSA Depn - Exchange Adj</v>
          </cell>
        </row>
        <row r="1480">
          <cell r="B1480" t="str">
            <v>4590801</v>
          </cell>
          <cell r="C1480" t="str">
            <v>P&amp;FSA Cap. Cont. Depn - Exchange Adj</v>
          </cell>
        </row>
        <row r="1481">
          <cell r="B1481" t="str">
            <v>4590900</v>
          </cell>
          <cell r="C1481" t="str">
            <v>Capital Stock Depn - Exchange Adj</v>
          </cell>
        </row>
        <row r="1482">
          <cell r="B1482" t="str">
            <v>4590901</v>
          </cell>
          <cell r="C1482" t="str">
            <v>Capital Stk Cap. Cont. Depn - Exchange Adj</v>
          </cell>
        </row>
        <row r="1483">
          <cell r="B1483" t="str">
            <v>4710000</v>
          </cell>
          <cell r="C1483" t="str">
            <v>Oth Fixed Asset Inv. Cost - at Start of Period</v>
          </cell>
        </row>
        <row r="1484">
          <cell r="B1484" t="str">
            <v>4710100</v>
          </cell>
          <cell r="C1484" t="str">
            <v>Inv Ord Sh's in Grp Cost - at Start of Period</v>
          </cell>
        </row>
        <row r="1485">
          <cell r="B1485" t="str">
            <v>4710200</v>
          </cell>
          <cell r="C1485" t="str">
            <v>Inv Prf Sh's in Grp Cost - at Start of Period</v>
          </cell>
        </row>
        <row r="1486">
          <cell r="B1486" t="str">
            <v>4710300</v>
          </cell>
          <cell r="C1486" t="str">
            <v>Related Und. Shares Cost - at Start of Period</v>
          </cell>
        </row>
        <row r="1487">
          <cell r="B1487" t="str">
            <v>4710400</v>
          </cell>
          <cell r="C1487" t="str">
            <v>Related Und. Loan Cost - at Start of Period</v>
          </cell>
        </row>
        <row r="1488">
          <cell r="B1488" t="str">
            <v>4710500</v>
          </cell>
          <cell r="C1488" t="str">
            <v>Related Und. Resv. Cost - at Start of Period</v>
          </cell>
        </row>
        <row r="1489">
          <cell r="B1489" t="str">
            <v>4710600</v>
          </cell>
          <cell r="C1489" t="str">
            <v>Inv. in own shares Cost - at Start of Period</v>
          </cell>
        </row>
        <row r="1490">
          <cell r="B1490" t="str">
            <v>4715000</v>
          </cell>
          <cell r="C1490" t="str">
            <v>Oth Fixed Asset Inv. Cost - Prior Yr Adjustment</v>
          </cell>
        </row>
        <row r="1491">
          <cell r="B1491" t="str">
            <v>4715100</v>
          </cell>
          <cell r="C1491" t="str">
            <v>Inv Ord Sh's in Grp Cost - Prior Yr Adjustment</v>
          </cell>
        </row>
        <row r="1492">
          <cell r="B1492" t="str">
            <v>4715200</v>
          </cell>
          <cell r="C1492" t="str">
            <v>Inv Prf Sh's in Grp Cost - Prior Yr Adjustment</v>
          </cell>
        </row>
        <row r="1493">
          <cell r="B1493" t="str">
            <v>4715300</v>
          </cell>
          <cell r="C1493" t="str">
            <v>Related Und. Shares Cost - Prior Yr Adjustment</v>
          </cell>
        </row>
        <row r="1494">
          <cell r="B1494" t="str">
            <v>4715400</v>
          </cell>
          <cell r="C1494" t="str">
            <v>Related Und. Loan Cost - Prior Yr Adjustment</v>
          </cell>
        </row>
        <row r="1495">
          <cell r="B1495" t="str">
            <v>4715500</v>
          </cell>
          <cell r="C1495" t="str">
            <v>Related Und. Resv. Cost - Prior Yr Adjustment</v>
          </cell>
        </row>
        <row r="1496">
          <cell r="B1496" t="str">
            <v>4715600</v>
          </cell>
          <cell r="C1496" t="str">
            <v>Inv. in own shares Cost - Prior Yr Adjustment</v>
          </cell>
        </row>
        <row r="1497">
          <cell r="B1497" t="str">
            <v>4720000</v>
          </cell>
          <cell r="C1497" t="str">
            <v>Oth Fixed Asset Inv. Cost - Additions</v>
          </cell>
        </row>
        <row r="1498">
          <cell r="B1498" t="str">
            <v>4720100</v>
          </cell>
          <cell r="C1498" t="str">
            <v>Inv Ord Sh's in Grp Cost - Additions</v>
          </cell>
        </row>
        <row r="1499">
          <cell r="B1499" t="str">
            <v>4720200</v>
          </cell>
          <cell r="C1499" t="str">
            <v>Inv Prf Sh's in Grp Cost - Additions</v>
          </cell>
        </row>
        <row r="1500">
          <cell r="B1500" t="str">
            <v>4720300</v>
          </cell>
          <cell r="C1500" t="str">
            <v>Related Und. Shares Cost - Additions</v>
          </cell>
        </row>
        <row r="1501">
          <cell r="B1501" t="str">
            <v>4720400</v>
          </cell>
          <cell r="C1501" t="str">
            <v>Related Und. Loan Cost - Additions</v>
          </cell>
        </row>
        <row r="1502">
          <cell r="B1502" t="str">
            <v>4720500</v>
          </cell>
          <cell r="C1502" t="str">
            <v>Related Und. Resv. Cost - Additions</v>
          </cell>
        </row>
        <row r="1503">
          <cell r="B1503" t="str">
            <v>4720600</v>
          </cell>
          <cell r="C1503" t="str">
            <v>Inv. in own shares Cost - Additions</v>
          </cell>
        </row>
        <row r="1504">
          <cell r="B1504" t="str">
            <v>4725000</v>
          </cell>
          <cell r="C1504" t="str">
            <v>Oth Fixed Asset Inv. Cost - Sh Cur Per P/L</v>
          </cell>
        </row>
        <row r="1505">
          <cell r="B1505" t="str">
            <v>4725100</v>
          </cell>
          <cell r="C1505" t="str">
            <v>Inv Ord Sh's in Grp Cost - Sh Cur Per Prof/(Loss)</v>
          </cell>
        </row>
        <row r="1506">
          <cell r="B1506" t="str">
            <v>4725200</v>
          </cell>
          <cell r="C1506" t="str">
            <v>Inv Prf Sh's in Grp Cost - Sh Cur Per Prof/(Loss)</v>
          </cell>
        </row>
        <row r="1507">
          <cell r="B1507" t="str">
            <v>4725300</v>
          </cell>
          <cell r="C1507" t="str">
            <v>Related Und. Shares Cost - Sh Cur Per Prof/(Loss)</v>
          </cell>
        </row>
        <row r="1508">
          <cell r="B1508" t="str">
            <v>4725400</v>
          </cell>
          <cell r="C1508" t="str">
            <v>Related Und. Loan Cost - Sh Cur Per Prof/(Loss)</v>
          </cell>
        </row>
        <row r="1509">
          <cell r="B1509" t="str">
            <v>4725500</v>
          </cell>
          <cell r="C1509" t="str">
            <v>Related Und. Resv. Cost - Sh Cur Per Prof/(Loss)</v>
          </cell>
        </row>
        <row r="1510">
          <cell r="B1510" t="str">
            <v>4725600</v>
          </cell>
          <cell r="C1510" t="str">
            <v>Inv. in own shares Cost - Sh Cur Per Prof/(Loss)</v>
          </cell>
        </row>
        <row r="1511">
          <cell r="B1511" t="str">
            <v>4730000</v>
          </cell>
          <cell r="C1511" t="str">
            <v>Oth Fixed Asset Inv. Cost - Disposals</v>
          </cell>
        </row>
        <row r="1512">
          <cell r="B1512" t="str">
            <v>4730100</v>
          </cell>
          <cell r="C1512" t="str">
            <v>Inv Ord Sh's in Grp Cost - Disposals</v>
          </cell>
        </row>
        <row r="1513">
          <cell r="B1513" t="str">
            <v>4730200</v>
          </cell>
          <cell r="C1513" t="str">
            <v>Inv Prf Sh's in Grp Cost - Disposals</v>
          </cell>
        </row>
        <row r="1514">
          <cell r="B1514" t="str">
            <v>4730300</v>
          </cell>
          <cell r="C1514" t="str">
            <v>Related Und. Shares Cost - Disposals</v>
          </cell>
        </row>
        <row r="1515">
          <cell r="B1515" t="str">
            <v>4730400</v>
          </cell>
          <cell r="C1515" t="str">
            <v>Related Und. Loan Cost - Disposals</v>
          </cell>
        </row>
        <row r="1516">
          <cell r="B1516" t="str">
            <v>4730500</v>
          </cell>
          <cell r="C1516" t="str">
            <v>Related Und. Resv. Cost - Disposals</v>
          </cell>
        </row>
        <row r="1517">
          <cell r="B1517" t="str">
            <v>4730600</v>
          </cell>
          <cell r="C1517" t="str">
            <v>Inv. in own shares Cost - Disposals</v>
          </cell>
        </row>
        <row r="1518">
          <cell r="B1518" t="str">
            <v>4740000</v>
          </cell>
          <cell r="C1518" t="str">
            <v>Oth Fixed Asset Inv. Cost - at Acquisition</v>
          </cell>
        </row>
        <row r="1519">
          <cell r="B1519" t="str">
            <v>4740100</v>
          </cell>
          <cell r="C1519" t="str">
            <v>Inv Ord Sh's in Grp Cost - at Acquisition</v>
          </cell>
        </row>
        <row r="1520">
          <cell r="B1520" t="str">
            <v>4740200</v>
          </cell>
          <cell r="C1520" t="str">
            <v>Inv Prf Sh's in Grp Cost - at Acquisition</v>
          </cell>
        </row>
        <row r="1521">
          <cell r="B1521" t="str">
            <v>4740300</v>
          </cell>
          <cell r="C1521" t="str">
            <v>Related Und. Shares Cost - at Acquisition</v>
          </cell>
        </row>
        <row r="1522">
          <cell r="B1522" t="str">
            <v>4740400</v>
          </cell>
          <cell r="C1522" t="str">
            <v>Related Und. Loan Cost - at Acquisition</v>
          </cell>
        </row>
        <row r="1523">
          <cell r="B1523" t="str">
            <v>4740500</v>
          </cell>
          <cell r="C1523" t="str">
            <v>Related Und. Resv. Cost - at Acquisition</v>
          </cell>
        </row>
        <row r="1524">
          <cell r="B1524" t="str">
            <v>4740600</v>
          </cell>
          <cell r="C1524" t="str">
            <v>Inv. in own shares Cost - at Acquisition</v>
          </cell>
        </row>
        <row r="1525">
          <cell r="B1525" t="str">
            <v>4750000</v>
          </cell>
          <cell r="C1525" t="str">
            <v>Oth Fixed Asset Inv. Cost - at Disposal</v>
          </cell>
        </row>
        <row r="1526">
          <cell r="B1526" t="str">
            <v>4750100</v>
          </cell>
          <cell r="C1526" t="str">
            <v>Inv Ord Sh's in Grp Cost - at Disposal</v>
          </cell>
        </row>
        <row r="1527">
          <cell r="B1527" t="str">
            <v>4750200</v>
          </cell>
          <cell r="C1527" t="str">
            <v>Inv Prf Sh's in Grp Cost - at Disposal</v>
          </cell>
        </row>
        <row r="1528">
          <cell r="B1528" t="str">
            <v>4750300</v>
          </cell>
          <cell r="C1528" t="str">
            <v>Related Und. Shares Cost - at Disposal</v>
          </cell>
        </row>
        <row r="1529">
          <cell r="B1529" t="str">
            <v>4750400</v>
          </cell>
          <cell r="C1529" t="str">
            <v>Related Und. Loan Cost - at Disposal</v>
          </cell>
        </row>
        <row r="1530">
          <cell r="B1530" t="str">
            <v>4750500</v>
          </cell>
          <cell r="C1530" t="str">
            <v>Related Und. Resv. Cost - at Disposal</v>
          </cell>
        </row>
        <row r="1531">
          <cell r="B1531" t="str">
            <v>4750600</v>
          </cell>
          <cell r="C1531" t="str">
            <v>Inv. in own shares Cost - at Disposal</v>
          </cell>
        </row>
        <row r="1532">
          <cell r="B1532" t="str">
            <v>4760000</v>
          </cell>
          <cell r="C1532" t="str">
            <v>Oth Fixed Asset Inv. Cost - Dividends from JV's</v>
          </cell>
        </row>
        <row r="1533">
          <cell r="B1533" t="str">
            <v>4760100</v>
          </cell>
          <cell r="C1533" t="str">
            <v>Inv Ord Sh's in Grp Cost - Dividends from JV's</v>
          </cell>
        </row>
        <row r="1534">
          <cell r="B1534" t="str">
            <v>4760200</v>
          </cell>
          <cell r="C1534" t="str">
            <v>Inv Prf Sh's in Grp Cost - Dividends from JV's</v>
          </cell>
        </row>
        <row r="1535">
          <cell r="B1535" t="str">
            <v>4760300</v>
          </cell>
          <cell r="C1535" t="str">
            <v>Related Und. Shares Cost - Dividends from JV's</v>
          </cell>
        </row>
        <row r="1536">
          <cell r="B1536" t="str">
            <v>4760400</v>
          </cell>
          <cell r="C1536" t="str">
            <v>Related Und. Loan Cost - Dividends from JV's</v>
          </cell>
        </row>
        <row r="1537">
          <cell r="B1537" t="str">
            <v>4760500</v>
          </cell>
          <cell r="C1537" t="str">
            <v>Related Und. Resv. Cost - Dividends from JV's</v>
          </cell>
        </row>
        <row r="1538">
          <cell r="B1538" t="str">
            <v>4760600</v>
          </cell>
          <cell r="C1538" t="str">
            <v>Inv. in own shares Cost - Dividends from JV's</v>
          </cell>
        </row>
        <row r="1539">
          <cell r="B1539" t="str">
            <v>4780000</v>
          </cell>
          <cell r="C1539" t="str">
            <v>Oth Fixed Asset Inv. Cost - Other Movements</v>
          </cell>
        </row>
        <row r="1540">
          <cell r="B1540" t="str">
            <v>4780100</v>
          </cell>
          <cell r="C1540" t="str">
            <v>Inv Ord Sh's in Grp Cost - Other Movements</v>
          </cell>
        </row>
        <row r="1541">
          <cell r="B1541" t="str">
            <v>4780200</v>
          </cell>
          <cell r="C1541" t="str">
            <v>Inv Prf Sh's in Grp Cost - Other Movements</v>
          </cell>
        </row>
        <row r="1542">
          <cell r="B1542" t="str">
            <v>4780300</v>
          </cell>
          <cell r="C1542" t="str">
            <v>Related Und. Shares Cost - Other Movements</v>
          </cell>
        </row>
        <row r="1543">
          <cell r="B1543" t="str">
            <v>4780400</v>
          </cell>
          <cell r="C1543" t="str">
            <v>Related Und. Loan Cost - Other Movements</v>
          </cell>
        </row>
        <row r="1544">
          <cell r="B1544" t="str">
            <v>4780500</v>
          </cell>
          <cell r="C1544" t="str">
            <v>Related Und. Resv. Cost - Other Movements</v>
          </cell>
        </row>
        <row r="1545">
          <cell r="B1545" t="str">
            <v>4780600</v>
          </cell>
          <cell r="C1545" t="str">
            <v>Inv. in own shares Cost - Other Movements</v>
          </cell>
        </row>
        <row r="1546">
          <cell r="B1546" t="str">
            <v>4790000</v>
          </cell>
          <cell r="C1546" t="str">
            <v>Oth Fixed Asset Inv. Cost - Exchange Adj</v>
          </cell>
        </row>
        <row r="1547">
          <cell r="B1547" t="str">
            <v>4790100</v>
          </cell>
          <cell r="C1547" t="str">
            <v>Inv Ord Sh's in Grp Cost - Exchange Adj</v>
          </cell>
        </row>
        <row r="1548">
          <cell r="B1548" t="str">
            <v>4790200</v>
          </cell>
          <cell r="C1548" t="str">
            <v>Inv Prf Sh's in Grp Cost - Exchange Adj</v>
          </cell>
        </row>
        <row r="1549">
          <cell r="B1549" t="str">
            <v>4790300</v>
          </cell>
          <cell r="C1549" t="str">
            <v>Related Und. Shares Cost - Exchange Adj</v>
          </cell>
        </row>
        <row r="1550">
          <cell r="B1550" t="str">
            <v>4790400</v>
          </cell>
          <cell r="C1550" t="str">
            <v>Related Und. Loan Cost - Exchange Adj</v>
          </cell>
        </row>
        <row r="1551">
          <cell r="B1551" t="str">
            <v>4790500</v>
          </cell>
          <cell r="C1551" t="str">
            <v>Related Und. Resv. Cost - Exchange Adj</v>
          </cell>
        </row>
        <row r="1552">
          <cell r="B1552" t="str">
            <v>4790600</v>
          </cell>
          <cell r="C1552" t="str">
            <v>Inv. in own shares Cost - Exchange Adj</v>
          </cell>
        </row>
        <row r="1553">
          <cell r="B1553" t="str">
            <v>4810000</v>
          </cell>
          <cell r="C1553" t="str">
            <v>Oth Fixed Asset Inv. Prov - at Start of Period</v>
          </cell>
        </row>
        <row r="1554">
          <cell r="B1554" t="str">
            <v>4810100</v>
          </cell>
          <cell r="C1554" t="str">
            <v>Inv Ord Sh's in Grp Prov - at Start of Period</v>
          </cell>
        </row>
        <row r="1555">
          <cell r="B1555" t="str">
            <v>4810200</v>
          </cell>
          <cell r="C1555" t="str">
            <v>Inv Prf Sh's in Grp Prov - at Start of Period</v>
          </cell>
        </row>
        <row r="1556">
          <cell r="B1556" t="str">
            <v>4810300</v>
          </cell>
          <cell r="C1556" t="str">
            <v>Related Und. Shares Prov - at Start of Period</v>
          </cell>
        </row>
        <row r="1557">
          <cell r="B1557" t="str">
            <v>4810400</v>
          </cell>
          <cell r="C1557" t="str">
            <v>Related Und. Loan Prov - at Start of Period</v>
          </cell>
        </row>
        <row r="1558">
          <cell r="B1558" t="str">
            <v>4810500</v>
          </cell>
          <cell r="C1558" t="str">
            <v>Related Und. Resv. Prov - at Start of Period</v>
          </cell>
        </row>
        <row r="1559">
          <cell r="B1559" t="str">
            <v>4810600</v>
          </cell>
          <cell r="C1559" t="str">
            <v>Inv. in own shares Prov - at Start of Period</v>
          </cell>
        </row>
        <row r="1560">
          <cell r="B1560" t="str">
            <v>4815000</v>
          </cell>
          <cell r="C1560" t="str">
            <v>Oth Fixed Asset Inv. Prov - Prior Yr Adjustment</v>
          </cell>
        </row>
        <row r="1561">
          <cell r="B1561" t="str">
            <v>4815100</v>
          </cell>
          <cell r="C1561" t="str">
            <v>Inv Ord Sh's in Grp Prov - Prior Yr Adjustment</v>
          </cell>
        </row>
        <row r="1562">
          <cell r="B1562" t="str">
            <v>4815200</v>
          </cell>
          <cell r="C1562" t="str">
            <v>Inv Prf Sh's in Grp Prov - Prior Yr Adjustment</v>
          </cell>
        </row>
        <row r="1563">
          <cell r="B1563" t="str">
            <v>4815300</v>
          </cell>
          <cell r="C1563" t="str">
            <v>Related Und. Shares Prov - Prior Yr Adjustment</v>
          </cell>
        </row>
        <row r="1564">
          <cell r="B1564" t="str">
            <v>4815400</v>
          </cell>
          <cell r="C1564" t="str">
            <v>Related Und. Loan Prov - Prior Yr Adjustment</v>
          </cell>
        </row>
        <row r="1565">
          <cell r="B1565" t="str">
            <v>4815500</v>
          </cell>
          <cell r="C1565" t="str">
            <v>Related Und. Resv. Prov - Prior Yr Adjustment</v>
          </cell>
        </row>
        <row r="1566">
          <cell r="B1566" t="str">
            <v>4815600</v>
          </cell>
          <cell r="C1566" t="str">
            <v>Inv. in own shares Prov - Prior Yr Adjustment</v>
          </cell>
        </row>
        <row r="1567">
          <cell r="B1567" t="str">
            <v>4820000</v>
          </cell>
          <cell r="C1567" t="str">
            <v>Oth Fixed Asset Inv. Prov - Charge For Per</v>
          </cell>
        </row>
        <row r="1568">
          <cell r="B1568" t="str">
            <v>4820100</v>
          </cell>
          <cell r="C1568" t="str">
            <v>Inv Ord Sh's in Grp Prov - Charge For Per</v>
          </cell>
        </row>
        <row r="1569">
          <cell r="B1569" t="str">
            <v>4820200</v>
          </cell>
          <cell r="C1569" t="str">
            <v>Inv Prf Sh's in Grp Prov - Charge For Per</v>
          </cell>
        </row>
        <row r="1570">
          <cell r="B1570" t="str">
            <v>4820300</v>
          </cell>
          <cell r="C1570" t="str">
            <v>Related Und. Shares Prov - Charge For Per</v>
          </cell>
        </row>
        <row r="1571">
          <cell r="B1571" t="str">
            <v>4820400</v>
          </cell>
          <cell r="C1571" t="str">
            <v>Related Und. Loan Prov - Charge For Per</v>
          </cell>
        </row>
        <row r="1572">
          <cell r="B1572" t="str">
            <v>4820500</v>
          </cell>
          <cell r="C1572" t="str">
            <v>Related Und. Resv. Prov - Charge For Per</v>
          </cell>
        </row>
        <row r="1573">
          <cell r="B1573" t="str">
            <v>4820600</v>
          </cell>
          <cell r="C1573" t="str">
            <v>Inv. in own shares Prov - Charge For Per</v>
          </cell>
        </row>
        <row r="1574">
          <cell r="B1574" t="str">
            <v>4830000</v>
          </cell>
          <cell r="C1574" t="str">
            <v>Oth Fixed Asset Inv. Prov - Disposals</v>
          </cell>
        </row>
        <row r="1575">
          <cell r="B1575" t="str">
            <v>4830100</v>
          </cell>
          <cell r="C1575" t="str">
            <v>Inv Ord Sh's in Grp Prov - Disposals</v>
          </cell>
        </row>
        <row r="1576">
          <cell r="B1576" t="str">
            <v>4830200</v>
          </cell>
          <cell r="C1576" t="str">
            <v>Inv Prf Sh's in Grp Prov - Disposals</v>
          </cell>
        </row>
        <row r="1577">
          <cell r="B1577" t="str">
            <v>4830300</v>
          </cell>
          <cell r="C1577" t="str">
            <v>Related Und. Shares Prov - Disposals</v>
          </cell>
        </row>
        <row r="1578">
          <cell r="B1578" t="str">
            <v>4830400</v>
          </cell>
          <cell r="C1578" t="str">
            <v>Related Und. Loan Prov - Disposals</v>
          </cell>
        </row>
        <row r="1579">
          <cell r="B1579" t="str">
            <v>4830500</v>
          </cell>
          <cell r="C1579" t="str">
            <v>Related Und. Resv. Prov - Disposals</v>
          </cell>
        </row>
        <row r="1580">
          <cell r="B1580" t="str">
            <v>4830600</v>
          </cell>
          <cell r="C1580" t="str">
            <v>Inv. in own shares Prov - Disposals</v>
          </cell>
        </row>
        <row r="1581">
          <cell r="B1581" t="str">
            <v>4840000</v>
          </cell>
          <cell r="C1581" t="str">
            <v>Oth Fixed Asset Inv. Prov - at Acquisition</v>
          </cell>
        </row>
        <row r="1582">
          <cell r="B1582" t="str">
            <v>4840100</v>
          </cell>
          <cell r="C1582" t="str">
            <v>Inv Ord Sh's in Grp Prov - at Acquisition</v>
          </cell>
        </row>
        <row r="1583">
          <cell r="B1583" t="str">
            <v>4840200</v>
          </cell>
          <cell r="C1583" t="str">
            <v>Inv Prf Sh's in Grp Prov - at Acquisition</v>
          </cell>
        </row>
        <row r="1584">
          <cell r="B1584" t="str">
            <v>4840300</v>
          </cell>
          <cell r="C1584" t="str">
            <v>Related Und. Shares Prov - at Acquisition</v>
          </cell>
        </row>
        <row r="1585">
          <cell r="B1585" t="str">
            <v>4840400</v>
          </cell>
          <cell r="C1585" t="str">
            <v>Related Und. Loan Prov - at Acquisition</v>
          </cell>
        </row>
        <row r="1586">
          <cell r="B1586" t="str">
            <v>4840500</v>
          </cell>
          <cell r="C1586" t="str">
            <v>Related Und. Resv. Prov - at Acquisition</v>
          </cell>
        </row>
        <row r="1587">
          <cell r="B1587" t="str">
            <v>4840600</v>
          </cell>
          <cell r="C1587" t="str">
            <v>Inv. in own shares Prov - at Acquisition</v>
          </cell>
        </row>
        <row r="1588">
          <cell r="B1588" t="str">
            <v>4850000</v>
          </cell>
          <cell r="C1588" t="str">
            <v>Oth Fixed Asset Inv. Prov - at Disposal</v>
          </cell>
        </row>
        <row r="1589">
          <cell r="B1589" t="str">
            <v>4850100</v>
          </cell>
          <cell r="C1589" t="str">
            <v>Inv Ord Sh's in Grp Prov - at Disposal</v>
          </cell>
        </row>
        <row r="1590">
          <cell r="B1590" t="str">
            <v>4850200</v>
          </cell>
          <cell r="C1590" t="str">
            <v>Inv Prf Sh's in Grp Prov - at Disposal</v>
          </cell>
        </row>
        <row r="1591">
          <cell r="B1591" t="str">
            <v>4850300</v>
          </cell>
          <cell r="C1591" t="str">
            <v>Related Und. Shares Prov - at Disposal</v>
          </cell>
        </row>
        <row r="1592">
          <cell r="B1592" t="str">
            <v>4850400</v>
          </cell>
          <cell r="C1592" t="str">
            <v>Related Und. Loan Prov - at Disposal</v>
          </cell>
        </row>
        <row r="1593">
          <cell r="B1593" t="str">
            <v>4850500</v>
          </cell>
          <cell r="C1593" t="str">
            <v>Related Und. Resv. Prov - at Disposal</v>
          </cell>
        </row>
        <row r="1594">
          <cell r="B1594" t="str">
            <v>4850600</v>
          </cell>
          <cell r="C1594" t="str">
            <v>Inv. in own shares Prov - at Disposal</v>
          </cell>
        </row>
        <row r="1595">
          <cell r="B1595" t="str">
            <v>4880000</v>
          </cell>
          <cell r="C1595" t="str">
            <v>Oth Fixed Asset Inv. Prov - Other Movements</v>
          </cell>
        </row>
        <row r="1596">
          <cell r="B1596" t="str">
            <v>4880100</v>
          </cell>
          <cell r="C1596" t="str">
            <v>Inv Ord Sh's in Grp Prov - Other Movements</v>
          </cell>
        </row>
        <row r="1597">
          <cell r="B1597" t="str">
            <v>4880200</v>
          </cell>
          <cell r="C1597" t="str">
            <v>Inv Prf Sh's in Grp Prov - Other Movements</v>
          </cell>
        </row>
        <row r="1598">
          <cell r="B1598" t="str">
            <v>4880300</v>
          </cell>
          <cell r="C1598" t="str">
            <v>Related Und. Shares Prov - Other Movements</v>
          </cell>
        </row>
        <row r="1599">
          <cell r="B1599" t="str">
            <v>4880400</v>
          </cell>
          <cell r="C1599" t="str">
            <v>Related Und. Loan Prov - Other Movements</v>
          </cell>
        </row>
        <row r="1600">
          <cell r="B1600" t="str">
            <v>4880500</v>
          </cell>
          <cell r="C1600" t="str">
            <v>Related Und. Resv. Prov - Other Movements</v>
          </cell>
        </row>
        <row r="1601">
          <cell r="B1601" t="str">
            <v>4880600</v>
          </cell>
          <cell r="C1601" t="str">
            <v>Inv. in own shares Prov - Other Movements</v>
          </cell>
        </row>
        <row r="1602">
          <cell r="B1602" t="str">
            <v>4890000</v>
          </cell>
          <cell r="C1602" t="str">
            <v>Oth Fixed Asset Inv. Prov - Exchange Adj</v>
          </cell>
        </row>
        <row r="1603">
          <cell r="B1603" t="str">
            <v>4890100</v>
          </cell>
          <cell r="C1603" t="str">
            <v>Inv Ord Sh's in Grp Prov - Exchange Adj</v>
          </cell>
        </row>
        <row r="1604">
          <cell r="B1604" t="str">
            <v>4890200</v>
          </cell>
          <cell r="C1604" t="str">
            <v>Inv Prf Sh's in Grp Prov - Exchange Adj</v>
          </cell>
        </row>
        <row r="1605">
          <cell r="B1605" t="str">
            <v>4890300</v>
          </cell>
          <cell r="C1605" t="str">
            <v>Related Und. Shares Prov - Exchange Adj</v>
          </cell>
        </row>
        <row r="1606">
          <cell r="B1606" t="str">
            <v>4890400</v>
          </cell>
          <cell r="C1606" t="str">
            <v>Related Und. Loan Prov - Exchange Adj</v>
          </cell>
        </row>
        <row r="1607">
          <cell r="B1607" t="str">
            <v>4890500</v>
          </cell>
          <cell r="C1607" t="str">
            <v>Related Und. Resv. Prov - Exchange Adj</v>
          </cell>
        </row>
        <row r="1608">
          <cell r="B1608" t="str">
            <v>4890600</v>
          </cell>
          <cell r="C1608" t="str">
            <v>Inv. in own shares Prov - Exchange Adj</v>
          </cell>
        </row>
        <row r="1609">
          <cell r="B1609" t="str">
            <v>4950000</v>
          </cell>
          <cell r="C1609" t="str">
            <v>Businesses/Assets Held for Resale Other</v>
          </cell>
        </row>
        <row r="1610">
          <cell r="B1610" t="str">
            <v>5110000</v>
          </cell>
          <cell r="C1610" t="str">
            <v>Other Consumable / Maintenance Stores</v>
          </cell>
        </row>
        <row r="1611">
          <cell r="B1611" t="str">
            <v>5120000</v>
          </cell>
          <cell r="C1611" t="str">
            <v>Other Finished Goods Or Goods For Resale</v>
          </cell>
        </row>
        <row r="1612">
          <cell r="B1612" t="str">
            <v>5130000</v>
          </cell>
          <cell r="C1612" t="str">
            <v>Other Long Term Contracts</v>
          </cell>
        </row>
        <row r="1613">
          <cell r="B1613" t="str">
            <v>5140000</v>
          </cell>
          <cell r="C1613" t="str">
            <v>Other Work In Progress</v>
          </cell>
        </row>
        <row r="1614">
          <cell r="B1614" t="str">
            <v>5140100</v>
          </cell>
          <cell r="C1614" t="str">
            <v>Contract WIP - Labour</v>
          </cell>
        </row>
        <row r="1615">
          <cell r="B1615" t="str">
            <v>5140200</v>
          </cell>
          <cell r="C1615" t="str">
            <v>Contract WIP - Materials</v>
          </cell>
        </row>
        <row r="1616">
          <cell r="B1616" t="str">
            <v>5140300</v>
          </cell>
          <cell r="C1616" t="str">
            <v>Revenue WIP</v>
          </cell>
        </row>
        <row r="1617">
          <cell r="B1617" t="str">
            <v>5140301</v>
          </cell>
          <cell r="C1617" t="str">
            <v>Revenue WIP - Business funded opex projects WIP</v>
          </cell>
        </row>
        <row r="1618">
          <cell r="B1618" t="str">
            <v>5140302</v>
          </cell>
          <cell r="C1618" t="str">
            <v>Revenue WIP - Business funded capital projects WIP</v>
          </cell>
        </row>
        <row r="1619">
          <cell r="B1619" t="str">
            <v>5150000</v>
          </cell>
          <cell r="C1619" t="str">
            <v>Fuel - Electricity</v>
          </cell>
        </row>
        <row r="1620">
          <cell r="B1620" t="str">
            <v>5152000</v>
          </cell>
          <cell r="C1620" t="str">
            <v>Fuel - Gas</v>
          </cell>
        </row>
        <row r="1621">
          <cell r="B1621" t="str">
            <v>5152100</v>
          </cell>
          <cell r="C1621" t="str">
            <v>Stock - Gas margin stocks</v>
          </cell>
        </row>
        <row r="1622">
          <cell r="B1622" t="str">
            <v>5160000</v>
          </cell>
          <cell r="C1622" t="str">
            <v>Payments on Account</v>
          </cell>
        </row>
        <row r="1623">
          <cell r="B1623" t="str">
            <v>5180001</v>
          </cell>
          <cell r="C1623" t="str">
            <v>Inventory provision - opening balance</v>
          </cell>
        </row>
        <row r="1624">
          <cell r="B1624" t="str">
            <v>5180002</v>
          </cell>
          <cell r="C1624" t="str">
            <v>Inventory provision - P&amp;L Charge</v>
          </cell>
        </row>
        <row r="1625">
          <cell r="B1625" t="str">
            <v>5180003</v>
          </cell>
          <cell r="C1625" t="str">
            <v>Inventory Provision Utilisation</v>
          </cell>
        </row>
        <row r="1626">
          <cell r="B1626" t="str">
            <v>5180004</v>
          </cell>
          <cell r="C1626" t="str">
            <v>Inventory provision - Other</v>
          </cell>
        </row>
        <row r="1627">
          <cell r="B1627" t="str">
            <v>5210100</v>
          </cell>
          <cell r="C1627" t="str">
            <v>Accounts Receivable External Control Account</v>
          </cell>
        </row>
        <row r="1628">
          <cell r="B1628" t="str">
            <v>5210101</v>
          </cell>
          <cell r="C1628" t="str">
            <v>Accounts Receivable Centrica Control Account</v>
          </cell>
        </row>
        <row r="1629">
          <cell r="B1629" t="str">
            <v>5210102</v>
          </cell>
          <cell r="C1629" t="str">
            <v>Accounts Receivable Manual Account</v>
          </cell>
        </row>
        <row r="1630">
          <cell r="B1630" t="str">
            <v>5210103</v>
          </cell>
          <cell r="C1630" t="str">
            <v>Accounts Receivable Manual Open Item Account</v>
          </cell>
        </row>
        <row r="1631">
          <cell r="B1631" t="str">
            <v>5210110</v>
          </cell>
          <cell r="C1631" t="str">
            <v>Accounts Receivable External &lt; 1 Year Adj Ac</v>
          </cell>
        </row>
        <row r="1632">
          <cell r="B1632" t="str">
            <v>5210111</v>
          </cell>
          <cell r="C1632" t="str">
            <v>Downpayments &lt; 1 Year</v>
          </cell>
        </row>
        <row r="1633">
          <cell r="B1633" t="str">
            <v>5210112</v>
          </cell>
          <cell r="C1633" t="str">
            <v>Security Prepayments &lt; 1 Year</v>
          </cell>
        </row>
        <row r="1634">
          <cell r="B1634" t="str">
            <v>5210113</v>
          </cell>
          <cell r="C1634" t="str">
            <v>Cash Call Money &lt; 1 Year</v>
          </cell>
        </row>
        <row r="1635">
          <cell r="B1635" t="str">
            <v>5210114</v>
          </cell>
          <cell r="C1635" t="str">
            <v>Security Deposits &lt; 1 Year</v>
          </cell>
        </row>
        <row r="1636">
          <cell r="B1636" t="str">
            <v>5210115</v>
          </cell>
          <cell r="C1636" t="str">
            <v>Bad Debts &lt; 1 Year</v>
          </cell>
        </row>
        <row r="1637">
          <cell r="B1637" t="str">
            <v>5210116</v>
          </cell>
          <cell r="C1637" t="str">
            <v>Unallocated cash &lt; 1 year</v>
          </cell>
        </row>
        <row r="1638">
          <cell r="B1638" t="str">
            <v>5210120</v>
          </cell>
          <cell r="C1638" t="str">
            <v>Accounts Receivable External &gt; 1 Year Adj Ac</v>
          </cell>
        </row>
        <row r="1639">
          <cell r="B1639" t="str">
            <v>5210121</v>
          </cell>
          <cell r="C1639" t="str">
            <v>Downpayments &gt; 1 Year</v>
          </cell>
        </row>
        <row r="1640">
          <cell r="B1640" t="str">
            <v>5210122</v>
          </cell>
          <cell r="C1640" t="str">
            <v>Security Prepayments &gt; 1 Year</v>
          </cell>
        </row>
        <row r="1641">
          <cell r="B1641" t="str">
            <v>5210123</v>
          </cell>
          <cell r="C1641" t="str">
            <v>Cash Call Money &gt; 1 Year</v>
          </cell>
        </row>
        <row r="1642">
          <cell r="B1642" t="str">
            <v>5210124</v>
          </cell>
          <cell r="C1642" t="str">
            <v>Security Deposits &gt; 1 Year</v>
          </cell>
        </row>
        <row r="1643">
          <cell r="B1643" t="str">
            <v>5210125</v>
          </cell>
          <cell r="C1643" t="str">
            <v>Bad Debts &gt; 1 Year</v>
          </cell>
        </row>
        <row r="1644">
          <cell r="B1644" t="str">
            <v>5210126</v>
          </cell>
          <cell r="C1644" t="str">
            <v>Unallocated cash &gt; 1 year</v>
          </cell>
        </row>
        <row r="1645">
          <cell r="B1645" t="str">
            <v>5210199</v>
          </cell>
          <cell r="C1645" t="str">
            <v>Accounts Receivable External Clearing Account</v>
          </cell>
        </row>
        <row r="1646">
          <cell r="B1646" t="str">
            <v>5210200</v>
          </cell>
          <cell r="C1646" t="str">
            <v>Accounts Receivable Internal Control Account</v>
          </cell>
        </row>
        <row r="1647">
          <cell r="B1647" t="str">
            <v>5210201</v>
          </cell>
          <cell r="C1647" t="str">
            <v>Accounts Receivable Internal - Non SAP</v>
          </cell>
        </row>
        <row r="1648">
          <cell r="B1648" t="str">
            <v>5210202</v>
          </cell>
          <cell r="C1648" t="str">
            <v>Accounts Receivable Internal - Migration</v>
          </cell>
        </row>
        <row r="1649">
          <cell r="B1649" t="str">
            <v>5210210</v>
          </cell>
          <cell r="C1649" t="str">
            <v>Accounts Receivable Internal &lt; 1 Year Adj Ac</v>
          </cell>
        </row>
        <row r="1650">
          <cell r="B1650" t="str">
            <v>5210220</v>
          </cell>
          <cell r="C1650" t="str">
            <v>Accounts Receivable Internal &gt; 1 Year Adj Ac</v>
          </cell>
        </row>
        <row r="1651">
          <cell r="B1651" t="str">
            <v>5210299</v>
          </cell>
          <cell r="C1651" t="str">
            <v>Accounts Receivable Internal Clearing Account</v>
          </cell>
        </row>
        <row r="1652">
          <cell r="B1652" t="str">
            <v>5210300</v>
          </cell>
          <cell r="C1652" t="str">
            <v>Vendor Advance Payments</v>
          </cell>
        </row>
        <row r="1653">
          <cell r="B1653" t="str">
            <v>5210301</v>
          </cell>
          <cell r="C1653" t="str">
            <v>Vendor Advance Payments recon</v>
          </cell>
        </row>
        <row r="1654">
          <cell r="B1654" t="str">
            <v>5220011</v>
          </cell>
          <cell r="C1654" t="str">
            <v>General Bad Debts provn &lt; 1 Year - b/f</v>
          </cell>
        </row>
        <row r="1655">
          <cell r="B1655" t="str">
            <v>5220012</v>
          </cell>
          <cell r="C1655" t="str">
            <v>General Bad Debts provn &lt; 1 Year - P&amp;L charge</v>
          </cell>
        </row>
        <row r="1656">
          <cell r="B1656" t="str">
            <v>5220013</v>
          </cell>
          <cell r="C1656" t="str">
            <v>General Bad Debts provn &lt; 1 Year - utilisation</v>
          </cell>
        </row>
        <row r="1657">
          <cell r="B1657" t="str">
            <v>5220014</v>
          </cell>
          <cell r="C1657" t="str">
            <v>General Bad Debts provn &lt; 1 Year - Transfers</v>
          </cell>
        </row>
        <row r="1658">
          <cell r="B1658" t="str">
            <v>5220021</v>
          </cell>
          <cell r="C1658" t="str">
            <v>Bad Debts provision &gt; 1 Year - b/f</v>
          </cell>
        </row>
        <row r="1659">
          <cell r="B1659" t="str">
            <v>5220022</v>
          </cell>
          <cell r="C1659" t="str">
            <v>Bad Debts provision &gt; 1 Year - P&amp;L charge</v>
          </cell>
        </row>
        <row r="1660">
          <cell r="B1660" t="str">
            <v>5220023</v>
          </cell>
          <cell r="C1660" t="str">
            <v>Bad Debts provision &gt; 1 Year - utilisation</v>
          </cell>
        </row>
        <row r="1661">
          <cell r="B1661" t="str">
            <v>5220024</v>
          </cell>
          <cell r="C1661" t="str">
            <v>Bad Debts provision &gt; 1 Year - Transfers</v>
          </cell>
        </row>
        <row r="1662">
          <cell r="B1662" t="str">
            <v>5220111</v>
          </cell>
          <cell r="C1662" t="str">
            <v>Shipper Bad Debts provn &lt; 1 Year - b/f</v>
          </cell>
        </row>
        <row r="1663">
          <cell r="B1663" t="str">
            <v>5220112</v>
          </cell>
          <cell r="C1663" t="str">
            <v>Shipper Bad Debts provn &lt; 1 Year - P&amp;L charge</v>
          </cell>
        </row>
        <row r="1664">
          <cell r="B1664" t="str">
            <v>5220113</v>
          </cell>
          <cell r="C1664" t="str">
            <v>Shipper Bad Debts provn &lt; 1 Year - utilisation</v>
          </cell>
        </row>
        <row r="1665">
          <cell r="B1665" t="str">
            <v>5220114</v>
          </cell>
          <cell r="C1665" t="str">
            <v>Shipper Bad Debts provn &lt; 1 Year - Transfers</v>
          </cell>
        </row>
        <row r="1666">
          <cell r="B1666" t="str">
            <v>5220211</v>
          </cell>
          <cell r="C1666" t="str">
            <v>Centrica Bad Debts provn &lt; 1 Year - b/f</v>
          </cell>
        </row>
        <row r="1667">
          <cell r="B1667" t="str">
            <v>5220212</v>
          </cell>
          <cell r="C1667" t="str">
            <v>Centrica Bad Debts provn &lt; 1 Year - P&amp;L charge</v>
          </cell>
        </row>
        <row r="1668">
          <cell r="B1668" t="str">
            <v>5220213</v>
          </cell>
          <cell r="C1668" t="str">
            <v>Centrica Bad Debts provn &lt; 1 Year - utilisation</v>
          </cell>
        </row>
        <row r="1669">
          <cell r="B1669" t="str">
            <v>5220214</v>
          </cell>
          <cell r="C1669" t="str">
            <v>Centrica Bad Debts provn &lt; 1 Year - Transfers</v>
          </cell>
        </row>
        <row r="1670">
          <cell r="B1670" t="str">
            <v>5240010</v>
          </cell>
          <cell r="C1670" t="str">
            <v>Other Accrued Income &lt; 1 Year</v>
          </cell>
        </row>
        <row r="1671">
          <cell r="B1671" t="str">
            <v>5240020</v>
          </cell>
          <cell r="C1671" t="str">
            <v>Other Accrued Income &gt; 1 Year</v>
          </cell>
        </row>
        <row r="1672">
          <cell r="B1672" t="str">
            <v>5240110</v>
          </cell>
          <cell r="C1672" t="str">
            <v>External Accrued Income &lt; 1 Year</v>
          </cell>
        </row>
        <row r="1673">
          <cell r="B1673" t="str">
            <v>5240111</v>
          </cell>
          <cell r="C1673" t="str">
            <v>External Abatement &lt; 1 Year</v>
          </cell>
        </row>
        <row r="1674">
          <cell r="B1674" t="str">
            <v>5240120</v>
          </cell>
          <cell r="C1674" t="str">
            <v>External Accrued Income &gt; 1 Year</v>
          </cell>
        </row>
        <row r="1675">
          <cell r="B1675" t="str">
            <v>5240121</v>
          </cell>
          <cell r="C1675" t="str">
            <v>External Abatement &gt; 1 Year</v>
          </cell>
        </row>
        <row r="1676">
          <cell r="B1676" t="str">
            <v>5240210</v>
          </cell>
          <cell r="C1676" t="str">
            <v>Internal Accrued Income &lt; 1 Year</v>
          </cell>
        </row>
        <row r="1677">
          <cell r="B1677" t="str">
            <v>5240211</v>
          </cell>
          <cell r="C1677" t="str">
            <v>Internal Abatement &lt; 1 Year</v>
          </cell>
        </row>
        <row r="1678">
          <cell r="B1678" t="str">
            <v>5240220</v>
          </cell>
          <cell r="C1678" t="str">
            <v>Internal Accrued Income &gt; 1 Year</v>
          </cell>
        </row>
        <row r="1679">
          <cell r="B1679" t="str">
            <v>5240221</v>
          </cell>
          <cell r="C1679" t="str">
            <v>Internal Abatement &gt; 1 Year</v>
          </cell>
        </row>
        <row r="1680">
          <cell r="B1680" t="str">
            <v>5240230</v>
          </cell>
          <cell r="C1680" t="str">
            <v>Accrued Income - Other Shippers &lt; 1 Year</v>
          </cell>
        </row>
        <row r="1681">
          <cell r="B1681" t="str">
            <v>5240231</v>
          </cell>
          <cell r="C1681" t="str">
            <v>Reconciliation Debtors - Other Shippers &lt; 1 Year</v>
          </cell>
        </row>
        <row r="1682">
          <cell r="B1682" t="str">
            <v>5240232</v>
          </cell>
          <cell r="C1682" t="str">
            <v>Accrued Income - Centrica &lt; 1 Year</v>
          </cell>
        </row>
        <row r="1683">
          <cell r="B1683" t="str">
            <v>5240233</v>
          </cell>
          <cell r="C1683" t="str">
            <v>Reconciliation Debtors - Centrica &lt; 1 Year</v>
          </cell>
        </row>
        <row r="1684">
          <cell r="B1684" t="str">
            <v>5250010</v>
          </cell>
          <cell r="C1684" t="str">
            <v>Other Prepayments &lt; 1 Year</v>
          </cell>
        </row>
        <row r="1685">
          <cell r="B1685" t="str">
            <v>5250011</v>
          </cell>
          <cell r="C1685" t="str">
            <v>Prepayments - formula rates &lt; 1 Year</v>
          </cell>
        </row>
        <row r="1686">
          <cell r="B1686" t="str">
            <v>5250020</v>
          </cell>
          <cell r="C1686" t="str">
            <v>Other Prepayments &gt; 1 Year</v>
          </cell>
        </row>
        <row r="1687">
          <cell r="B1687" t="str">
            <v>5250021</v>
          </cell>
          <cell r="C1687" t="str">
            <v>Prepayments - formula rates &gt; 1 Year</v>
          </cell>
        </row>
        <row r="1688">
          <cell r="B1688" t="str">
            <v>5250101</v>
          </cell>
          <cell r="C1688" t="str">
            <v>External Income to be Refunded</v>
          </cell>
        </row>
        <row r="1689">
          <cell r="B1689" t="str">
            <v>5250102</v>
          </cell>
          <cell r="C1689" t="str">
            <v>Prepaid expenses</v>
          </cell>
        </row>
        <row r="1690">
          <cell r="B1690" t="str">
            <v>5250103</v>
          </cell>
          <cell r="C1690" t="str">
            <v>Jam One-Off Payment</v>
          </cell>
        </row>
        <row r="1691">
          <cell r="B1691" t="str">
            <v>5250201</v>
          </cell>
          <cell r="C1691" t="str">
            <v>Internal Income to be Refunded</v>
          </cell>
        </row>
        <row r="1692">
          <cell r="B1692" t="str">
            <v>5260010</v>
          </cell>
          <cell r="C1692" t="str">
            <v>Lease Debtors &lt; 1 Year</v>
          </cell>
        </row>
        <row r="1693">
          <cell r="B1693" t="str">
            <v>5260020</v>
          </cell>
          <cell r="C1693" t="str">
            <v>Lease Debtors &gt; 1 Year</v>
          </cell>
        </row>
        <row r="1694">
          <cell r="B1694" t="str">
            <v>5265010</v>
          </cell>
          <cell r="C1694" t="str">
            <v>Pension Debtors &lt; 1 Year</v>
          </cell>
        </row>
        <row r="1695">
          <cell r="B1695" t="str">
            <v>5265020</v>
          </cell>
          <cell r="C1695" t="str">
            <v>Pension Debtors &gt; 1 Year</v>
          </cell>
        </row>
        <row r="1696">
          <cell r="B1696" t="str">
            <v>5270010</v>
          </cell>
          <cell r="C1696" t="str">
            <v>Corporation Tax Recovorable &lt; 1 Year</v>
          </cell>
        </row>
        <row r="1697">
          <cell r="B1697" t="str">
            <v>5271010</v>
          </cell>
          <cell r="C1697" t="str">
            <v>Deferred Tax Assets &lt; 1 Year</v>
          </cell>
        </row>
        <row r="1698">
          <cell r="B1698" t="str">
            <v>5271020</v>
          </cell>
          <cell r="C1698" t="str">
            <v>Deferred Tax Assets &gt; 1 Year</v>
          </cell>
        </row>
        <row r="1699">
          <cell r="B1699" t="str">
            <v>5272311</v>
          </cell>
          <cell r="C1699" t="str">
            <v>I/Co Loans due frm Assocs &lt; 1 Year</v>
          </cell>
        </row>
        <row r="1700">
          <cell r="B1700" t="str">
            <v>5272312</v>
          </cell>
          <cell r="C1700" t="str">
            <v>I/Co Trading Balances due frm Assocs &lt; 1 Year</v>
          </cell>
        </row>
        <row r="1701">
          <cell r="B1701" t="str">
            <v>5272321</v>
          </cell>
          <cell r="C1701" t="str">
            <v>I/Co Loans due frm Assocs &gt; 1 Year</v>
          </cell>
        </row>
        <row r="1702">
          <cell r="B1702" t="str">
            <v>5272322</v>
          </cell>
          <cell r="C1702" t="str">
            <v>I/Co Trading Balances due frm Assocs &gt; 1 Year</v>
          </cell>
        </row>
        <row r="1703">
          <cell r="B1703" t="str">
            <v>5274411</v>
          </cell>
          <cell r="C1703" t="str">
            <v>I/Co Loans due frm JVs &lt; 1 Year</v>
          </cell>
        </row>
        <row r="1704">
          <cell r="B1704" t="str">
            <v>5274412</v>
          </cell>
          <cell r="C1704" t="str">
            <v>I/Co Trading Balances due frm JVs &lt; 1 Year</v>
          </cell>
        </row>
        <row r="1705">
          <cell r="B1705" t="str">
            <v>5274421</v>
          </cell>
          <cell r="C1705" t="str">
            <v>I/Co Loans due frm JVs &gt; 1 Year</v>
          </cell>
        </row>
        <row r="1706">
          <cell r="B1706" t="str">
            <v>5274422</v>
          </cell>
          <cell r="C1706" t="str">
            <v>I/Co Trading Balances due frm JVs &gt; 1 Year</v>
          </cell>
        </row>
        <row r="1707">
          <cell r="B1707" t="str">
            <v>5280010</v>
          </cell>
          <cell r="C1707" t="str">
            <v>Other Debtors &lt; 1 Year</v>
          </cell>
        </row>
        <row r="1708">
          <cell r="B1708" t="str">
            <v>5280020</v>
          </cell>
          <cell r="C1708" t="str">
            <v>Other Debtors &gt; 1 Year</v>
          </cell>
        </row>
        <row r="1709">
          <cell r="B1709" t="str">
            <v>5280401</v>
          </cell>
          <cell r="C1709" t="str">
            <v>LTIS Allocation</v>
          </cell>
        </row>
        <row r="1710">
          <cell r="B1710" t="str">
            <v>5280402</v>
          </cell>
          <cell r="C1710" t="str">
            <v>LTIS dividend</v>
          </cell>
        </row>
        <row r="1711">
          <cell r="B1711" t="str">
            <v>5280403</v>
          </cell>
          <cell r="C1711" t="str">
            <v>LTIS Offset</v>
          </cell>
        </row>
        <row r="1712">
          <cell r="B1712" t="str">
            <v>5280404</v>
          </cell>
          <cell r="C1712" t="str">
            <v>LTIS Settlement</v>
          </cell>
        </row>
        <row r="1713">
          <cell r="B1713" t="str">
            <v>5280500</v>
          </cell>
          <cell r="C1713" t="str">
            <v>Other Debtors - Credit Card Merchant</v>
          </cell>
        </row>
        <row r="1714">
          <cell r="B1714" t="str">
            <v>5280501</v>
          </cell>
          <cell r="C1714" t="str">
            <v>Other Debtors - Credit Card Clearing</v>
          </cell>
        </row>
        <row r="1715">
          <cell r="B1715" t="str">
            <v>5280502</v>
          </cell>
          <cell r="C1715" t="str">
            <v>Other Debtors - Board Mortgage</v>
          </cell>
        </row>
        <row r="1716">
          <cell r="B1716" t="str">
            <v>5280503</v>
          </cell>
          <cell r="C1716" t="str">
            <v>Other Debtors - Mortgage shortfall - ins prems</v>
          </cell>
        </row>
        <row r="1717">
          <cell r="B1717" t="str">
            <v>5280504</v>
          </cell>
          <cell r="C1717" t="str">
            <v>Other Debtors - Mortgage shortfall loans</v>
          </cell>
        </row>
        <row r="1718">
          <cell r="B1718" t="str">
            <v>5280505</v>
          </cell>
          <cell r="C1718" t="str">
            <v>Other Debtors - Debt Recovery</v>
          </cell>
        </row>
        <row r="1719">
          <cell r="B1719" t="str">
            <v>5280506</v>
          </cell>
          <cell r="C1719" t="str">
            <v>Other Debtors - IDN Holding Account</v>
          </cell>
        </row>
        <row r="1720">
          <cell r="B1720" t="str">
            <v>5280507</v>
          </cell>
          <cell r="C1720" t="str">
            <v>Other Debtors - Overpayments</v>
          </cell>
        </row>
        <row r="1721">
          <cell r="B1721" t="str">
            <v>5280508</v>
          </cell>
          <cell r="C1721" t="str">
            <v>Other Debtors - Pay advance recovery Debtor</v>
          </cell>
        </row>
        <row r="1722">
          <cell r="B1722" t="str">
            <v>5280509</v>
          </cell>
          <cell r="C1722" t="str">
            <v>Other Debtors - Orange Mobile Phone Costs</v>
          </cell>
        </row>
        <row r="1723">
          <cell r="B1723" t="str">
            <v>5280510</v>
          </cell>
          <cell r="C1723" t="str">
            <v>Other Debtors - Pertemps control account</v>
          </cell>
        </row>
        <row r="1724">
          <cell r="B1724" t="str">
            <v>5280511</v>
          </cell>
          <cell r="C1724" t="str">
            <v>Other Debtors - Feasibility Study Holding Account</v>
          </cell>
        </row>
        <row r="1725">
          <cell r="B1725" t="str">
            <v>5280512</v>
          </cell>
          <cell r="C1725" t="str">
            <v>Other Debtors - Home / share equity loans</v>
          </cell>
        </row>
        <row r="1726">
          <cell r="B1726" t="str">
            <v>5280513</v>
          </cell>
          <cell r="C1726" t="str">
            <v>Other Debtors - Staff Loans</v>
          </cell>
        </row>
        <row r="1727">
          <cell r="B1727" t="str">
            <v>5280800</v>
          </cell>
          <cell r="C1727" t="str">
            <v>DAILY CASH OUT DUE TRANSCO</v>
          </cell>
        </row>
        <row r="1728">
          <cell r="B1728" t="str">
            <v>5280801</v>
          </cell>
          <cell r="C1728" t="str">
            <v>CUM CASH OUT DUE TRANSCO</v>
          </cell>
        </row>
        <row r="1729">
          <cell r="B1729" t="str">
            <v>5280802</v>
          </cell>
          <cell r="C1729" t="str">
            <v>FLEX PAYMENT DUE TRANSCO</v>
          </cell>
        </row>
        <row r="1730">
          <cell r="B1730" t="str">
            <v>5280803</v>
          </cell>
          <cell r="C1730" t="str">
            <v>INPUT SCHEDULING CHARGES</v>
          </cell>
        </row>
        <row r="1731">
          <cell r="B1731" t="str">
            <v>5280804</v>
          </cell>
          <cell r="C1731" t="str">
            <v>DMA SCHEDULING CHARGES</v>
          </cell>
        </row>
        <row r="1732">
          <cell r="B1732" t="str">
            <v>5280805</v>
          </cell>
          <cell r="C1732" t="str">
            <v>DMC SCHEDULING CHARGES</v>
          </cell>
        </row>
        <row r="1733">
          <cell r="B1733" t="str">
            <v>5280806</v>
          </cell>
          <cell r="C1733" t="str">
            <v>BALANCING NEUTRALITY SMEAR</v>
          </cell>
        </row>
        <row r="1734">
          <cell r="B1734" t="str">
            <v>5280807</v>
          </cell>
          <cell r="C1734" t="str">
            <v>NDM RECONCILIATION SMEAR</v>
          </cell>
        </row>
        <row r="1735">
          <cell r="B1735" t="str">
            <v>5280808</v>
          </cell>
          <cell r="C1735" t="str">
            <v>TOP UP SMEAR</v>
          </cell>
        </row>
        <row r="1736">
          <cell r="B1736" t="str">
            <v>5280809</v>
          </cell>
          <cell r="C1736" t="str">
            <v>DAILY CASH OUT DUE SHIPPER</v>
          </cell>
        </row>
        <row r="1737">
          <cell r="B1737" t="str">
            <v>5280810</v>
          </cell>
          <cell r="C1737" t="str">
            <v>CUM CASH OUT DUE SHIPPER</v>
          </cell>
        </row>
        <row r="1738">
          <cell r="B1738" t="str">
            <v>5280811</v>
          </cell>
          <cell r="C1738" t="str">
            <v>FLEX PAYMENT DUE SHIPPER</v>
          </cell>
        </row>
        <row r="1739">
          <cell r="B1739" t="str">
            <v>5280812</v>
          </cell>
          <cell r="C1739" t="str">
            <v>LATE PAY INT ON NEUT CHARGES</v>
          </cell>
        </row>
        <row r="1740">
          <cell r="B1740" t="str">
            <v>5280813</v>
          </cell>
          <cell r="C1740" t="str">
            <v>UGF CASH OUT DUE TRANSCO</v>
          </cell>
        </row>
        <row r="1741">
          <cell r="B1741" t="str">
            <v>5280814</v>
          </cell>
          <cell r="C1741" t="str">
            <v>UGF CASH OUT DUE SHIPPER</v>
          </cell>
        </row>
        <row r="1742">
          <cell r="B1742" t="str">
            <v>5280815</v>
          </cell>
          <cell r="C1742" t="str">
            <v>AD HOC DAILY CASH OUT DUE T'CO</v>
          </cell>
        </row>
        <row r="1743">
          <cell r="B1743" t="str">
            <v>5280816</v>
          </cell>
          <cell r="C1743" t="str">
            <v>AD HOC CUM CASH OUTS DUE TR'C0</v>
          </cell>
        </row>
        <row r="1744">
          <cell r="B1744" t="str">
            <v>5280817</v>
          </cell>
          <cell r="C1744" t="str">
            <v>AD HOC ENTRY SCHEDULING</v>
          </cell>
        </row>
        <row r="1745">
          <cell r="B1745" t="str">
            <v>5280818</v>
          </cell>
          <cell r="C1745" t="str">
            <v>AD HOC EXIT SCHEDULING</v>
          </cell>
        </row>
        <row r="1746">
          <cell r="B1746" t="str">
            <v>5280819</v>
          </cell>
          <cell r="C1746" t="str">
            <v>AD HOC DMC EXIT SCHEDULING</v>
          </cell>
        </row>
        <row r="1747">
          <cell r="B1747" t="str">
            <v>5280820</v>
          </cell>
          <cell r="C1747" t="str">
            <v>AD HOC CASH NEUTRALITY SMEAR</v>
          </cell>
        </row>
        <row r="1748">
          <cell r="B1748" t="str">
            <v>5280821</v>
          </cell>
          <cell r="C1748" t="str">
            <v>RECONCILIATION GAS CASH OUT</v>
          </cell>
        </row>
        <row r="1749">
          <cell r="B1749" t="str">
            <v>5280822</v>
          </cell>
          <cell r="C1749" t="str">
            <v>AD HOC DAILY CASH OUT DUE SHIP</v>
          </cell>
        </row>
        <row r="1750">
          <cell r="B1750" t="str">
            <v>5280823</v>
          </cell>
          <cell r="C1750" t="str">
            <v>AD HOC CUM CASH OUT DUE SHIP.</v>
          </cell>
        </row>
        <row r="1751">
          <cell r="B1751" t="str">
            <v>5280824</v>
          </cell>
          <cell r="C1751" t="str">
            <v>AD HOC REC. GAS CASHOUT TR'CO</v>
          </cell>
        </row>
        <row r="1752">
          <cell r="B1752" t="str">
            <v>5280825</v>
          </cell>
          <cell r="C1752" t="str">
            <v>AD HOC REC.GAS CASHOUT SHIPPER</v>
          </cell>
        </row>
        <row r="1753">
          <cell r="B1753" t="str">
            <v>5280826</v>
          </cell>
          <cell r="C1753" t="str">
            <v>DMR - DAILY METERING RECONCILN</v>
          </cell>
        </row>
        <row r="1754">
          <cell r="B1754" t="str">
            <v>5280827</v>
          </cell>
          <cell r="C1754" t="str">
            <v>UNI SITES GAS CASHOUT DUE T'CO</v>
          </cell>
        </row>
        <row r="1755">
          <cell r="B1755" t="str">
            <v>5280828</v>
          </cell>
          <cell r="C1755" t="str">
            <v>UNI SITES GAS CASHOUT DUE SHIP</v>
          </cell>
        </row>
        <row r="1756">
          <cell r="B1756" t="str">
            <v>5280829</v>
          </cell>
          <cell r="C1756" t="str">
            <v>AD HOC NEUTRALITY CHARGES</v>
          </cell>
        </row>
        <row r="1757">
          <cell r="B1757" t="str">
            <v>5280830</v>
          </cell>
          <cell r="C1757" t="str">
            <v>RBD SMEAR</v>
          </cell>
        </row>
        <row r="1758">
          <cell r="B1758" t="str">
            <v>5280831</v>
          </cell>
          <cell r="C1758" t="str">
            <v>PHYSICAL RENOMINATION INCENTS</v>
          </cell>
        </row>
        <row r="1759">
          <cell r="B1759" t="str">
            <v>5280832</v>
          </cell>
          <cell r="C1759" t="str">
            <v>TRANSCO TRADE BUYS</v>
          </cell>
        </row>
        <row r="1760">
          <cell r="B1760" t="str">
            <v>5280833</v>
          </cell>
          <cell r="C1760" t="str">
            <v>TRANSCO TRADE SELLS</v>
          </cell>
        </row>
        <row r="1761">
          <cell r="B1761" t="str">
            <v>5280834</v>
          </cell>
          <cell r="C1761" t="str">
            <v>INCENTIVISED NOMINATION SCHEME</v>
          </cell>
        </row>
        <row r="1762">
          <cell r="B1762" t="str">
            <v>5280835</v>
          </cell>
          <cell r="C1762" t="str">
            <v>NEUTRALITY AUDIT FEES</v>
          </cell>
        </row>
        <row r="1763">
          <cell r="B1763" t="str">
            <v>5280836</v>
          </cell>
          <cell r="C1763" t="str">
            <v>COMPENSATION VALUE AUDIT FEES</v>
          </cell>
        </row>
        <row r="1764">
          <cell r="B1764" t="str">
            <v>5280837</v>
          </cell>
          <cell r="C1764" t="str">
            <v>NTS SHRINKAGE TSFR CHARGE (NON VATABLE)</v>
          </cell>
        </row>
        <row r="1765">
          <cell r="B1765" t="str">
            <v>5280838</v>
          </cell>
          <cell r="C1765" t="str">
            <v>NTS SHRINKAGE TSFR CREDIT (NON VATABLE)</v>
          </cell>
        </row>
        <row r="1766">
          <cell r="B1766" t="str">
            <v>5280839</v>
          </cell>
          <cell r="C1766" t="str">
            <v>LDZ SHRINKAGE TSFR CHARGE (VATABLE)</v>
          </cell>
        </row>
        <row r="1767">
          <cell r="B1767" t="str">
            <v>5280840</v>
          </cell>
          <cell r="C1767" t="str">
            <v>LDZ SHRINKAGE TSFR CREDIT (VATABLE)</v>
          </cell>
        </row>
        <row r="1768">
          <cell r="B1768" t="str">
            <v>5280841</v>
          </cell>
          <cell r="C1768" t="str">
            <v>LDZ SHRINKAGE TSFR CHARGE (NON VATABLE)</v>
          </cell>
        </row>
        <row r="1769">
          <cell r="B1769" t="str">
            <v>5280842</v>
          </cell>
          <cell r="C1769" t="str">
            <v>LDZ SHRINKAGE TSFR CREDIT (NON VATABLE)</v>
          </cell>
        </row>
        <row r="1770">
          <cell r="B1770" t="str">
            <v>5280843</v>
          </cell>
          <cell r="C1770" t="str">
            <v>NEUTRALITY BANK INTEREST RECEIVABLE</v>
          </cell>
        </row>
        <row r="1771">
          <cell r="B1771" t="str">
            <v>5280844</v>
          </cell>
          <cell r="C1771" t="str">
            <v>NEUTRALITY BANK INTEREST PAYABLE</v>
          </cell>
        </row>
        <row r="1772">
          <cell r="B1772" t="str">
            <v>5280845</v>
          </cell>
          <cell r="C1772" t="str">
            <v>NEUTRALITY BANK TRANSACTION CHARGES</v>
          </cell>
        </row>
        <row r="1773">
          <cell r="B1773" t="str">
            <v>5280846</v>
          </cell>
          <cell r="C1773" t="str">
            <v>NTS LOCATIONAL ACT TRADE SELL</v>
          </cell>
        </row>
        <row r="1774">
          <cell r="B1774" t="str">
            <v>5280847</v>
          </cell>
          <cell r="C1774" t="str">
            <v>NTS LOCATIONAL ACT TRADE BUY</v>
          </cell>
        </row>
        <row r="1775">
          <cell r="B1775" t="str">
            <v>5280848</v>
          </cell>
          <cell r="C1775" t="str">
            <v>NTS PHYSICAL RENOM INCENTIVE</v>
          </cell>
        </row>
        <row r="1776">
          <cell r="B1776" t="str">
            <v>5280849</v>
          </cell>
          <cell r="C1776" t="str">
            <v>NTS SHRINK TRF CASHOUT CHARGE</v>
          </cell>
        </row>
        <row r="1777">
          <cell r="B1777" t="str">
            <v>5280850</v>
          </cell>
          <cell r="C1777" t="str">
            <v>NTS SHRINK TRF CASHOUT CREDIT</v>
          </cell>
        </row>
        <row r="1778">
          <cell r="B1778" t="str">
            <v>5280851</v>
          </cell>
          <cell r="C1778" t="str">
            <v>Emergency Curtailment Qty Cr</v>
          </cell>
        </row>
        <row r="1779">
          <cell r="B1779" t="str">
            <v>5280852</v>
          </cell>
          <cell r="C1779" t="str">
            <v>Emergency Curtailment Qty Dr</v>
          </cell>
        </row>
        <row r="1780">
          <cell r="B1780" t="str">
            <v>5280853</v>
          </cell>
          <cell r="C1780" t="str">
            <v>Emergency Curtailment Qty adj Cr</v>
          </cell>
        </row>
        <row r="1781">
          <cell r="B1781" t="str">
            <v>5280854</v>
          </cell>
          <cell r="C1781" t="str">
            <v>Emergency Curatilment Qty adj Dr</v>
          </cell>
        </row>
        <row r="1782">
          <cell r="B1782" t="str">
            <v>5280855</v>
          </cell>
          <cell r="C1782" t="str">
            <v>Storage Curtailment Compensation Qty Cr</v>
          </cell>
        </row>
        <row r="1783">
          <cell r="B1783" t="str">
            <v>5280856</v>
          </cell>
          <cell r="C1783" t="str">
            <v>Storage Curtailment Compensation Qty Dr</v>
          </cell>
        </row>
        <row r="1784">
          <cell r="B1784" t="str">
            <v>5280857</v>
          </cell>
          <cell r="C1784" t="str">
            <v>Storage Curtailment Compensation Qty Adj Cr</v>
          </cell>
        </row>
        <row r="1785">
          <cell r="B1785" t="str">
            <v>5280858</v>
          </cell>
          <cell r="C1785" t="str">
            <v>Storage Curtailment Compensation Qty Adj Dr</v>
          </cell>
        </row>
        <row r="1786">
          <cell r="B1786" t="str">
            <v>5280859</v>
          </cell>
          <cell r="C1786" t="str">
            <v>Storage Curtailment Compensation Recon. Qty Cr</v>
          </cell>
        </row>
        <row r="1787">
          <cell r="B1787" t="str">
            <v>5280860</v>
          </cell>
          <cell r="C1787" t="str">
            <v>Storage Curtailment Compensation Recon. Qty Dr</v>
          </cell>
        </row>
        <row r="1788">
          <cell r="B1788" t="str">
            <v>5280861</v>
          </cell>
          <cell r="C1788" t="str">
            <v>Storage Curtailment Compensation Recon. Qty Adj Cr</v>
          </cell>
        </row>
        <row r="1789">
          <cell r="B1789" t="str">
            <v>5280862</v>
          </cell>
          <cell r="C1789" t="str">
            <v>Storage Curtailment Compensation Recon. Qty Adj Dr</v>
          </cell>
        </row>
        <row r="1790">
          <cell r="B1790" t="str">
            <v>5280863</v>
          </cell>
          <cell r="C1790" t="str">
            <v>Gas Balancing Alert Trade Buy Cr</v>
          </cell>
        </row>
        <row r="1791">
          <cell r="B1791" t="str">
            <v>5280864</v>
          </cell>
          <cell r="C1791" t="str">
            <v>Gas Balancing Alert Trade Sell Dr</v>
          </cell>
        </row>
        <row r="1792">
          <cell r="B1792" t="str">
            <v>5280865</v>
          </cell>
          <cell r="C1792" t="str">
            <v>Gas Balancing Alert Trade Buy Adj Cr</v>
          </cell>
        </row>
        <row r="1793">
          <cell r="B1793" t="str">
            <v>5280866</v>
          </cell>
          <cell r="C1793" t="str">
            <v>Gas Balancing Alert TradeSell adj Dr</v>
          </cell>
        </row>
        <row r="1794">
          <cell r="B1794" t="str">
            <v>5280867</v>
          </cell>
          <cell r="C1794" t="str">
            <v>BAL Energy Late Pay't Recovery Charge DR (BAL B44)</v>
          </cell>
        </row>
        <row r="1795">
          <cell r="B1795" t="str">
            <v>5280868</v>
          </cell>
          <cell r="C1795" t="str">
            <v>BAL Energy Late Pay't Recovery Charge CR (BAL B45)</v>
          </cell>
        </row>
        <row r="1796">
          <cell r="B1796" t="str">
            <v>5280869</v>
          </cell>
          <cell r="C1796" t="str">
            <v>ADE Energy Late Pay't Recovery Charge DR (ADE E16)</v>
          </cell>
        </row>
        <row r="1797">
          <cell r="B1797" t="str">
            <v>5280870</v>
          </cell>
          <cell r="C1797" t="str">
            <v>ADE Energy Late Pay't Recovery Charge CR (ADE E17)</v>
          </cell>
        </row>
        <row r="1798">
          <cell r="B1798" t="str">
            <v>5280871</v>
          </cell>
          <cell r="C1798" t="str">
            <v>Letter of Credit Charges</v>
          </cell>
        </row>
        <row r="1799">
          <cell r="B1799" t="str">
            <v>5280872</v>
          </cell>
          <cell r="C1799" t="str">
            <v>Adhoc Interest CR (ADE E18)</v>
          </cell>
        </row>
        <row r="1800">
          <cell r="B1800" t="str">
            <v>5280873</v>
          </cell>
          <cell r="C1800" t="str">
            <v>Adhoc Interest DR (ADE E19)</v>
          </cell>
        </row>
        <row r="1801">
          <cell r="B1801" t="str">
            <v>5280874</v>
          </cell>
          <cell r="C1801" t="str">
            <v>EBI Invoices Debtor Control</v>
          </cell>
        </row>
        <row r="1802">
          <cell r="B1802" t="str">
            <v>5280875</v>
          </cell>
          <cell r="C1802" t="str">
            <v>NEUTRALITY DEBTORS</v>
          </cell>
        </row>
        <row r="1803">
          <cell r="B1803" t="str">
            <v>5280876</v>
          </cell>
          <cell r="C1803" t="str">
            <v>MISC. DEBTORS ACCOUNT</v>
          </cell>
        </row>
        <row r="1804">
          <cell r="B1804" t="str">
            <v>5280877</v>
          </cell>
          <cell r="C1804" t="str">
            <v>Ad hoc invoice Debtor Control</v>
          </cell>
        </row>
        <row r="1805">
          <cell r="B1805" t="str">
            <v>5280878</v>
          </cell>
          <cell r="C1805" t="str">
            <v>AD HOC CREDITOR CONTROL</v>
          </cell>
        </row>
        <row r="1806">
          <cell r="B1806" t="str">
            <v>5280879</v>
          </cell>
          <cell r="C1806" t="str">
            <v>NEUTRALITY CASH ACCOUNT</v>
          </cell>
        </row>
        <row r="1807">
          <cell r="B1807" t="str">
            <v>5280880</v>
          </cell>
          <cell r="C1807" t="str">
            <v>NEUTRALITY CASH CALL ACCOUNT</v>
          </cell>
        </row>
        <row r="1808">
          <cell r="B1808" t="str">
            <v>5280881</v>
          </cell>
          <cell r="C1808" t="str">
            <v>NEUTRALITY PAYMENTS ON ACCOUNT</v>
          </cell>
        </row>
        <row r="1809">
          <cell r="B1809" t="str">
            <v>5280882</v>
          </cell>
          <cell r="C1809" t="str">
            <v>ENERGY PREPAYMENTS</v>
          </cell>
        </row>
        <row r="1810">
          <cell r="B1810" t="str">
            <v>5280883</v>
          </cell>
          <cell r="C1810" t="str">
            <v>NEUTRALITY VAT INPUT - 17.5%</v>
          </cell>
        </row>
        <row r="1811">
          <cell r="B1811" t="str">
            <v>5280884</v>
          </cell>
          <cell r="C1811" t="str">
            <v>NEUTRALITY VAT OUTPUT - 17.5%</v>
          </cell>
        </row>
        <row r="1812">
          <cell r="B1812" t="str">
            <v>5280885</v>
          </cell>
          <cell r="C1812" t="str">
            <v>NEUTRALITY VAT ON SMEAR</v>
          </cell>
        </row>
        <row r="1813">
          <cell r="B1813" t="str">
            <v>5280886</v>
          </cell>
          <cell r="C1813" t="str">
            <v>OPERATING MARGINS STOCK</v>
          </cell>
        </row>
        <row r="1814">
          <cell r="B1814" t="str">
            <v>5280887</v>
          </cell>
          <cell r="C1814" t="str">
            <v>TOP UP GAS STOCK</v>
          </cell>
        </row>
        <row r="1815">
          <cell r="B1815" t="str">
            <v>5280888</v>
          </cell>
          <cell r="C1815" t="str">
            <v>RECOVERABLE TOP UP GAS</v>
          </cell>
        </row>
        <row r="1816">
          <cell r="B1816" t="str">
            <v>5280889</v>
          </cell>
          <cell r="C1816" t="str">
            <v>TOP UP RECOVERABLE EXP. 1997/8</v>
          </cell>
        </row>
        <row r="1817">
          <cell r="B1817" t="str">
            <v>5280890</v>
          </cell>
          <cell r="C1817" t="str">
            <v>TERMINAL CAPACITY BAL CHG - DR</v>
          </cell>
        </row>
        <row r="1818">
          <cell r="B1818" t="str">
            <v>5280891</v>
          </cell>
          <cell r="C1818" t="str">
            <v>TRANSPORTATION CURRENT ACCOUNT</v>
          </cell>
        </row>
        <row r="1819">
          <cell r="B1819" t="str">
            <v>5280892</v>
          </cell>
          <cell r="C1819" t="str">
            <v>TRANSPORTATION FUNDING ACCOUNT</v>
          </cell>
        </row>
        <row r="1820">
          <cell r="B1820" t="str">
            <v>5280893</v>
          </cell>
          <cell r="C1820" t="str">
            <v>DEFAULT REPAYABLE TO SHIPPER</v>
          </cell>
        </row>
        <row r="1821">
          <cell r="B1821" t="str">
            <v>5280894</v>
          </cell>
          <cell r="C1821" t="str">
            <v>INTERSEG WITH NEUTRALITY</v>
          </cell>
        </row>
        <row r="1822">
          <cell r="B1822" t="str">
            <v>5280895</v>
          </cell>
          <cell r="C1822" t="str">
            <v>Neutrality Historic Accounts</v>
          </cell>
        </row>
        <row r="1823">
          <cell r="B1823" t="str">
            <v>5291010</v>
          </cell>
          <cell r="C1823" t="str">
            <v>Regulatory Assets - Purchased Power &lt; 1 Year</v>
          </cell>
        </row>
        <row r="1824">
          <cell r="B1824" t="str">
            <v>5291020</v>
          </cell>
          <cell r="C1824" t="str">
            <v>Regulatory Assets - Purchased Power &gt; 1 Year</v>
          </cell>
        </row>
        <row r="1825">
          <cell r="B1825" t="str">
            <v>5292010</v>
          </cell>
          <cell r="C1825" t="str">
            <v>Regulatory Assets - Decommissioned &lt; 1 Year</v>
          </cell>
        </row>
        <row r="1826">
          <cell r="B1826" t="str">
            <v>5292020</v>
          </cell>
          <cell r="C1826" t="str">
            <v>Regulatory Assets - Decommissioned &gt; 1 Year</v>
          </cell>
        </row>
        <row r="1827">
          <cell r="B1827" t="str">
            <v>5293010</v>
          </cell>
          <cell r="C1827" t="str">
            <v>Regulatory Assets - Cost of Removal &lt; 1 Year</v>
          </cell>
        </row>
        <row r="1828">
          <cell r="B1828" t="str">
            <v>5293020</v>
          </cell>
          <cell r="C1828" t="str">
            <v>Regulatory Assets - Cost of Removal &gt; 1 Year</v>
          </cell>
        </row>
        <row r="1829">
          <cell r="B1829" t="str">
            <v>5294010</v>
          </cell>
          <cell r="C1829" t="str">
            <v>Regulatory Assets - Other &lt; 1 Year</v>
          </cell>
        </row>
        <row r="1830">
          <cell r="B1830" t="str">
            <v>5294020</v>
          </cell>
          <cell r="C1830" t="str">
            <v>Regulatory Assets - Other &gt; 1 Year</v>
          </cell>
        </row>
        <row r="1831">
          <cell r="B1831" t="str">
            <v>5295010</v>
          </cell>
          <cell r="C1831" t="str">
            <v>Regulatory Assets - Environmental Fund &lt; 1 Year</v>
          </cell>
        </row>
        <row r="1832">
          <cell r="B1832" t="str">
            <v>5295020</v>
          </cell>
          <cell r="C1832" t="str">
            <v>Regulatory Assets - Environmental Fund &gt; 1 Year</v>
          </cell>
        </row>
        <row r="1833">
          <cell r="B1833" t="str">
            <v>5296010</v>
          </cell>
          <cell r="C1833" t="str">
            <v>Regulatory Assets - Gas Derivatives &lt; 1 Year</v>
          </cell>
        </row>
        <row r="1834">
          <cell r="B1834" t="str">
            <v>5296020</v>
          </cell>
          <cell r="C1834" t="str">
            <v>Regulatory Assets - Gas Derivatives &gt; 1 Year</v>
          </cell>
        </row>
        <row r="1835">
          <cell r="B1835" t="str">
            <v>5297010</v>
          </cell>
          <cell r="C1835" t="str">
            <v>Regulatory Assets - FAS109</v>
          </cell>
        </row>
        <row r="1836">
          <cell r="B1836" t="str">
            <v>5297020</v>
          </cell>
          <cell r="C1836" t="str">
            <v>Regulatory Assets - FAS109</v>
          </cell>
        </row>
        <row r="1837">
          <cell r="B1837" t="str">
            <v>5300001</v>
          </cell>
          <cell r="C1837" t="str">
            <v>Share capital unpaid</v>
          </cell>
        </row>
        <row r="1838">
          <cell r="B1838" t="str">
            <v>5300210</v>
          </cell>
          <cell r="C1838" t="str">
            <v>Intercompany Loans Receivable &lt; 1 year</v>
          </cell>
        </row>
        <row r="1839">
          <cell r="B1839" t="str">
            <v>5300211</v>
          </cell>
          <cell r="C1839" t="str">
            <v>Intercompany Asset</v>
          </cell>
        </row>
        <row r="1840">
          <cell r="B1840" t="str">
            <v>5300212</v>
          </cell>
          <cell r="C1840" t="str">
            <v>Intercompany Notional Asset</v>
          </cell>
        </row>
        <row r="1841">
          <cell r="B1841" t="str">
            <v>5300213</v>
          </cell>
          <cell r="C1841" t="str">
            <v>Intercompany Discount Asset</v>
          </cell>
        </row>
        <row r="1842">
          <cell r="B1842" t="str">
            <v>5300214</v>
          </cell>
          <cell r="C1842" t="str">
            <v>Intercompany Discount Adjust Asset</v>
          </cell>
        </row>
        <row r="1843">
          <cell r="B1843" t="str">
            <v>5300215</v>
          </cell>
          <cell r="C1843" t="str">
            <v>Intercompany Premium Asset</v>
          </cell>
        </row>
        <row r="1844">
          <cell r="B1844" t="str">
            <v>5300216</v>
          </cell>
          <cell r="C1844" t="str">
            <v>Intercompany Premium Adjust Asset</v>
          </cell>
        </row>
        <row r="1845">
          <cell r="B1845" t="str">
            <v>5300220</v>
          </cell>
          <cell r="C1845" t="str">
            <v>Intercompany Loans Receivable &gt; 1 Year</v>
          </cell>
        </row>
        <row r="1846">
          <cell r="B1846" t="str">
            <v>5400110</v>
          </cell>
          <cell r="C1846" t="str">
            <v>Interest Receivable External &lt; 1 year</v>
          </cell>
        </row>
        <row r="1847">
          <cell r="B1847" t="str">
            <v>5400111</v>
          </cell>
          <cell r="C1847" t="str">
            <v>Derivative Interest Receivable External &lt; 1 year</v>
          </cell>
        </row>
        <row r="1848">
          <cell r="B1848" t="str">
            <v>5400112</v>
          </cell>
          <cell r="C1848" t="str">
            <v>External Interest Receivable SWAPS</v>
          </cell>
        </row>
        <row r="1849">
          <cell r="B1849" t="str">
            <v>5400120</v>
          </cell>
          <cell r="C1849" t="str">
            <v>Interest Receivable External &gt; 1 year</v>
          </cell>
        </row>
        <row r="1850">
          <cell r="B1850" t="str">
            <v>5400121</v>
          </cell>
          <cell r="C1850" t="str">
            <v>Derivative Interest Receivable External &gt; 1 year</v>
          </cell>
        </row>
        <row r="1851">
          <cell r="B1851" t="str">
            <v>5400210</v>
          </cell>
          <cell r="C1851" t="str">
            <v>Interest Receivable Internal &lt; 1 year</v>
          </cell>
        </row>
        <row r="1852">
          <cell r="B1852" t="str">
            <v>5400211</v>
          </cell>
          <cell r="C1852" t="str">
            <v>Derivative Interest Receivable Internal &lt; 1 year</v>
          </cell>
        </row>
        <row r="1853">
          <cell r="B1853" t="str">
            <v>5400212</v>
          </cell>
          <cell r="C1853" t="str">
            <v>Interest Receivable INTERCOMPANY SWAPS</v>
          </cell>
        </row>
        <row r="1854">
          <cell r="B1854" t="str">
            <v>5400220</v>
          </cell>
          <cell r="C1854" t="str">
            <v>Interest Receivable Internal &gt; 1 year</v>
          </cell>
        </row>
        <row r="1855">
          <cell r="B1855" t="str">
            <v>5400221</v>
          </cell>
          <cell r="C1855" t="str">
            <v>Derivative Interest Receivable Internal &gt; 1 year</v>
          </cell>
        </row>
        <row r="1856">
          <cell r="B1856" t="str">
            <v>5500110</v>
          </cell>
          <cell r="C1856" t="str">
            <v>Dividends Receivable External &lt; 1 year</v>
          </cell>
        </row>
        <row r="1857">
          <cell r="B1857" t="str">
            <v>5500120</v>
          </cell>
          <cell r="C1857" t="str">
            <v>Dividends Receivable External &gt; 1 year</v>
          </cell>
        </row>
        <row r="1858">
          <cell r="B1858" t="str">
            <v>5500210</v>
          </cell>
          <cell r="C1858" t="str">
            <v>Dividends Receivable Internal &lt; 1 year</v>
          </cell>
        </row>
        <row r="1859">
          <cell r="B1859" t="str">
            <v>5500220</v>
          </cell>
          <cell r="C1859" t="str">
            <v>Dividends Receivable Internal &gt; 1 year</v>
          </cell>
        </row>
        <row r="1860">
          <cell r="B1860" t="str">
            <v>5550110</v>
          </cell>
          <cell r="C1860" t="str">
            <v>Derivative Assets - Debt External &lt; 1 year</v>
          </cell>
        </row>
        <row r="1861">
          <cell r="B1861" t="str">
            <v>5550111</v>
          </cell>
          <cell r="C1861" t="str">
            <v>FRA Derivative asset</v>
          </cell>
        </row>
        <row r="1862">
          <cell r="B1862" t="str">
            <v>5550112</v>
          </cell>
          <cell r="C1862" t="str">
            <v>Interest Rate Swaption asset</v>
          </cell>
        </row>
        <row r="1863">
          <cell r="B1863" t="str">
            <v>5550120</v>
          </cell>
          <cell r="C1863" t="str">
            <v>Derivative Assets - Debt External &gt; 1 year</v>
          </cell>
        </row>
        <row r="1864">
          <cell r="B1864" t="str">
            <v>5550121</v>
          </cell>
          <cell r="C1864" t="str">
            <v>Interest Rate Swaps Derivative Asset</v>
          </cell>
        </row>
        <row r="1865">
          <cell r="B1865" t="str">
            <v>5550122</v>
          </cell>
          <cell r="C1865" t="str">
            <v>Treasury Lock asset</v>
          </cell>
        </row>
        <row r="1866">
          <cell r="B1866" t="str">
            <v>5550123</v>
          </cell>
          <cell r="C1866" t="str">
            <v>Interest Rate Cap/Floor asset</v>
          </cell>
        </row>
        <row r="1867">
          <cell r="B1867" t="str">
            <v>5550131</v>
          </cell>
          <cell r="C1867" t="str">
            <v>Foreign Exchange Currency Exposure asset</v>
          </cell>
        </row>
        <row r="1868">
          <cell r="B1868" t="str">
            <v>5550132</v>
          </cell>
          <cell r="C1868" t="str">
            <v>Foreign Exchange Forwards asset</v>
          </cell>
        </row>
        <row r="1869">
          <cell r="B1869" t="str">
            <v>5550133</v>
          </cell>
          <cell r="C1869" t="str">
            <v>Foreign Exchange Spot asset</v>
          </cell>
        </row>
        <row r="1870">
          <cell r="B1870" t="str">
            <v>5550134</v>
          </cell>
          <cell r="C1870" t="str">
            <v>Foreign Exchange Strips asset</v>
          </cell>
        </row>
        <row r="1871">
          <cell r="B1871" t="str">
            <v>5550135</v>
          </cell>
          <cell r="C1871" t="str">
            <v>Foreign Exchange Swaps asset</v>
          </cell>
        </row>
        <row r="1872">
          <cell r="B1872" t="str">
            <v>5550136</v>
          </cell>
          <cell r="C1872" t="str">
            <v>Foreign Exchange Options asset</v>
          </cell>
        </row>
        <row r="1873">
          <cell r="B1873" t="str">
            <v>5550141</v>
          </cell>
          <cell r="C1873" t="str">
            <v>Commodity Exposure asset</v>
          </cell>
        </row>
        <row r="1874">
          <cell r="B1874" t="str">
            <v>5550142</v>
          </cell>
          <cell r="C1874" t="str">
            <v>Commodity Futures asset</v>
          </cell>
        </row>
        <row r="1875">
          <cell r="B1875" t="str">
            <v>5550143</v>
          </cell>
          <cell r="C1875" t="str">
            <v>Commodity OTC Forwards asset</v>
          </cell>
        </row>
        <row r="1876">
          <cell r="B1876" t="str">
            <v>5550144</v>
          </cell>
          <cell r="C1876" t="str">
            <v>Commodity Swap asset</v>
          </cell>
        </row>
        <row r="1877">
          <cell r="B1877" t="str">
            <v>5550145</v>
          </cell>
          <cell r="C1877" t="str">
            <v>Commodity ET Options asset</v>
          </cell>
        </row>
        <row r="1878">
          <cell r="B1878" t="str">
            <v>5550146</v>
          </cell>
          <cell r="C1878" t="str">
            <v>Commodity Options asset</v>
          </cell>
        </row>
        <row r="1879">
          <cell r="B1879" t="str">
            <v>5550147</v>
          </cell>
          <cell r="C1879" t="str">
            <v>Commodity OTC Options asset</v>
          </cell>
        </row>
        <row r="1880">
          <cell r="B1880" t="str">
            <v>5550148</v>
          </cell>
          <cell r="C1880" t="str">
            <v>Commodity Swaption asset</v>
          </cell>
        </row>
        <row r="1881">
          <cell r="B1881" t="str">
            <v>5550210</v>
          </cell>
          <cell r="C1881" t="str">
            <v>Derivative Assets - Debt Internal &lt; 1 year</v>
          </cell>
        </row>
        <row r="1882">
          <cell r="B1882" t="str">
            <v>5550211</v>
          </cell>
          <cell r="C1882" t="str">
            <v>FRA INTERCOMPANY asset</v>
          </cell>
        </row>
        <row r="1883">
          <cell r="B1883" t="str">
            <v>5550212</v>
          </cell>
          <cell r="C1883" t="str">
            <v>Interest Rate Swaption INTERCOMPANY asset</v>
          </cell>
        </row>
        <row r="1884">
          <cell r="B1884" t="str">
            <v>5550213</v>
          </cell>
          <cell r="C1884" t="str">
            <v>Foreign Exch Currency Exposure INTERCOMPANY asset</v>
          </cell>
        </row>
        <row r="1885">
          <cell r="B1885" t="str">
            <v>5550214</v>
          </cell>
          <cell r="C1885" t="str">
            <v>Foreign Exchange Forwards INTERCOMPANY asset</v>
          </cell>
        </row>
        <row r="1886">
          <cell r="B1886" t="str">
            <v>5550215</v>
          </cell>
          <cell r="C1886" t="str">
            <v>Foreign Exchange Spot INTERCOMPANY asset</v>
          </cell>
        </row>
        <row r="1887">
          <cell r="B1887" t="str">
            <v>5550216</v>
          </cell>
          <cell r="C1887" t="str">
            <v>Foreign Exchange Strips INTERCOMPANY asset</v>
          </cell>
        </row>
        <row r="1888">
          <cell r="B1888" t="str">
            <v>5550217</v>
          </cell>
          <cell r="C1888" t="str">
            <v>Foreign Exchange Swaps INTERCOMPANY asset</v>
          </cell>
        </row>
        <row r="1889">
          <cell r="B1889" t="str">
            <v>5550218</v>
          </cell>
          <cell r="C1889" t="str">
            <v>Foreign Exchange Options INTERCOMPANY asset</v>
          </cell>
        </row>
        <row r="1890">
          <cell r="B1890" t="str">
            <v>5550220</v>
          </cell>
          <cell r="C1890" t="str">
            <v>Derivative Assets - Debt Internal &gt; 1 year</v>
          </cell>
        </row>
        <row r="1891">
          <cell r="B1891" t="str">
            <v>5550221</v>
          </cell>
          <cell r="C1891" t="str">
            <v>Interest Rate Swaps INTERCOMPANY Derivative asset</v>
          </cell>
        </row>
        <row r="1892">
          <cell r="B1892" t="str">
            <v>5550222</v>
          </cell>
          <cell r="C1892" t="str">
            <v>Treasury Lock INTERCOMPANY asset</v>
          </cell>
        </row>
        <row r="1893">
          <cell r="B1893" t="str">
            <v>5550223</v>
          </cell>
          <cell r="C1893" t="str">
            <v>Interest Rate Cap/Floor INTERCOMPANY asset</v>
          </cell>
        </row>
        <row r="1894">
          <cell r="B1894" t="str">
            <v>5551110</v>
          </cell>
          <cell r="C1894" t="str">
            <v>Derivative Assets - Other External &lt; 1 year</v>
          </cell>
        </row>
        <row r="1895">
          <cell r="B1895" t="str">
            <v>5551120</v>
          </cell>
          <cell r="C1895" t="str">
            <v>Derivative Assets - Other External &gt; 1 year</v>
          </cell>
        </row>
        <row r="1896">
          <cell r="B1896" t="str">
            <v>5551210</v>
          </cell>
          <cell r="C1896" t="str">
            <v>Derivative Assets - Other Internal &lt; 1 year</v>
          </cell>
        </row>
        <row r="1897">
          <cell r="B1897" t="str">
            <v>5551220</v>
          </cell>
          <cell r="C1897" t="str">
            <v>Derivative Assets - Other Internal &gt; 1 year</v>
          </cell>
        </row>
        <row r="1898">
          <cell r="B1898" t="str">
            <v>5650000</v>
          </cell>
          <cell r="C1898" t="str">
            <v>Pension Asset</v>
          </cell>
        </row>
        <row r="1899">
          <cell r="B1899" t="str">
            <v>5700000</v>
          </cell>
          <cell r="C1899" t="str">
            <v>Assets Held for Exchange</v>
          </cell>
        </row>
        <row r="1900">
          <cell r="B1900" t="str">
            <v>5801000</v>
          </cell>
          <cell r="C1900" t="str">
            <v>Current Asset Investments - External Other</v>
          </cell>
        </row>
        <row r="1901">
          <cell r="B1901" t="str">
            <v>5803000</v>
          </cell>
          <cell r="C1901" t="str">
            <v>Curr Asset Invests - External Available For Sale</v>
          </cell>
        </row>
        <row r="1902">
          <cell r="B1902" t="str">
            <v>5810000</v>
          </cell>
          <cell r="C1902" t="str">
            <v>Curr Asset Invests Internal - at Start of Per</v>
          </cell>
        </row>
        <row r="1903">
          <cell r="B1903" t="str">
            <v>5815000</v>
          </cell>
          <cell r="C1903" t="str">
            <v>Curr Asset Invests Internal - Prior Year Adjust</v>
          </cell>
        </row>
        <row r="1904">
          <cell r="B1904" t="str">
            <v>5820000</v>
          </cell>
          <cell r="C1904" t="str">
            <v>Curr Asset Invests Internal - Additions</v>
          </cell>
        </row>
        <row r="1905">
          <cell r="B1905" t="str">
            <v>5825000</v>
          </cell>
          <cell r="C1905" t="str">
            <v>Curr Asset Invests Internal - Revaluations</v>
          </cell>
        </row>
        <row r="1906">
          <cell r="B1906" t="str">
            <v>5830000</v>
          </cell>
          <cell r="C1906" t="str">
            <v>Curr Asset Invests Internal - Disposals</v>
          </cell>
        </row>
        <row r="1907">
          <cell r="B1907" t="str">
            <v>5840000</v>
          </cell>
          <cell r="C1907" t="str">
            <v>Curr Asset Invests Internal - at Acquisition</v>
          </cell>
        </row>
        <row r="1908">
          <cell r="B1908" t="str">
            <v>5850000</v>
          </cell>
          <cell r="C1908" t="str">
            <v>Curr Asset Invests Internal - at Disposal</v>
          </cell>
        </row>
        <row r="1909">
          <cell r="B1909" t="str">
            <v>5880000</v>
          </cell>
          <cell r="C1909" t="str">
            <v>Curr Asset Invests Internal - Other</v>
          </cell>
        </row>
        <row r="1910">
          <cell r="B1910" t="str">
            <v>5890000</v>
          </cell>
          <cell r="C1910" t="str">
            <v>Curr Asset Invests Internal - Exch Adj</v>
          </cell>
        </row>
        <row r="1911">
          <cell r="B1911" t="str">
            <v>5910000</v>
          </cell>
          <cell r="C1911" t="str">
            <v>Cash</v>
          </cell>
        </row>
        <row r="1912">
          <cell r="B1912" t="str">
            <v>5920010</v>
          </cell>
          <cell r="C1912" t="str">
            <v>Bank Ac 1 Main Account</v>
          </cell>
        </row>
        <row r="1913">
          <cell r="B1913" t="str">
            <v>5920011</v>
          </cell>
          <cell r="C1913" t="str">
            <v>Bank Ac 1 Accounts Payable Clearing Account</v>
          </cell>
        </row>
        <row r="1914">
          <cell r="B1914" t="str">
            <v>5920012</v>
          </cell>
          <cell r="C1914" t="str">
            <v>Bank Ac 1 AR Clearing Account-Cheques</v>
          </cell>
        </row>
        <row r="1915">
          <cell r="B1915" t="str">
            <v>5920013</v>
          </cell>
          <cell r="C1915" t="str">
            <v>Bank Ac1 AR Clearing Account-Bacs/Chaps</v>
          </cell>
        </row>
        <row r="1916">
          <cell r="B1916" t="str">
            <v>5920014</v>
          </cell>
          <cell r="C1916" t="str">
            <v>Bank Ac 1 AR Clearing Account-Credit Card</v>
          </cell>
        </row>
        <row r="1917">
          <cell r="B1917" t="str">
            <v>5920015</v>
          </cell>
          <cell r="C1917" t="str">
            <v>Bank Ac 1 Unallocated / Suspense</v>
          </cell>
        </row>
        <row r="1918">
          <cell r="B1918" t="str">
            <v>5920020</v>
          </cell>
          <cell r="C1918" t="str">
            <v>Bank Ac 2 Main Account</v>
          </cell>
        </row>
        <row r="1919">
          <cell r="B1919" t="str">
            <v>5920021</v>
          </cell>
          <cell r="C1919" t="str">
            <v>Bank Ac 2 Accounts Payable Clearing Account</v>
          </cell>
        </row>
        <row r="1920">
          <cell r="B1920" t="str">
            <v>5920022</v>
          </cell>
          <cell r="C1920" t="str">
            <v>Bank Ac 2 AR Clearing Account-Cheques</v>
          </cell>
        </row>
        <row r="1921">
          <cell r="B1921" t="str">
            <v>5920023</v>
          </cell>
          <cell r="C1921" t="str">
            <v>Bank Ac 2 AR Clearing Account-Bacs</v>
          </cell>
        </row>
        <row r="1922">
          <cell r="B1922" t="str">
            <v>5920024</v>
          </cell>
          <cell r="C1922" t="str">
            <v>Bank Ac 2 AR Clearing Account-Credit Card/CHAPS</v>
          </cell>
        </row>
        <row r="1923">
          <cell r="B1923" t="str">
            <v>5920025</v>
          </cell>
          <cell r="C1923" t="str">
            <v>Bank Ac 2 Unallocated / Suspense</v>
          </cell>
        </row>
        <row r="1924">
          <cell r="B1924" t="str">
            <v>5920030</v>
          </cell>
          <cell r="C1924" t="str">
            <v>Bank Ac 3 Main Account</v>
          </cell>
        </row>
        <row r="1925">
          <cell r="B1925" t="str">
            <v>5920031</v>
          </cell>
          <cell r="C1925" t="str">
            <v>Bank Ac 3 Accounts Payable Clearing Account</v>
          </cell>
        </row>
        <row r="1926">
          <cell r="B1926" t="str">
            <v>5920032</v>
          </cell>
          <cell r="C1926" t="str">
            <v>Bank Ac 3 AR Clearing Account-Cheques</v>
          </cell>
        </row>
        <row r="1927">
          <cell r="B1927" t="str">
            <v>5920033</v>
          </cell>
          <cell r="C1927" t="str">
            <v>Bank Ac 3 AR Clearing Account-Bacs</v>
          </cell>
        </row>
        <row r="1928">
          <cell r="B1928" t="str">
            <v>5920034</v>
          </cell>
          <cell r="C1928" t="str">
            <v>Bank Ac 3 AR Clearing Account-Credit Card/CHAPS</v>
          </cell>
        </row>
        <row r="1929">
          <cell r="B1929" t="str">
            <v>5920035</v>
          </cell>
          <cell r="C1929" t="str">
            <v>Bank Ac 3 Unallocated / Suspense</v>
          </cell>
        </row>
        <row r="1930">
          <cell r="B1930" t="str">
            <v>5920040</v>
          </cell>
          <cell r="C1930" t="str">
            <v>Bank Ac 4 Main Account</v>
          </cell>
        </row>
        <row r="1931">
          <cell r="B1931" t="str">
            <v>5920041</v>
          </cell>
          <cell r="C1931" t="str">
            <v>Bank Ac 4 Accounts Payable Clearing Account</v>
          </cell>
        </row>
        <row r="1932">
          <cell r="B1932" t="str">
            <v>5920042</v>
          </cell>
          <cell r="C1932" t="str">
            <v>Bank Ac 4 AR Clearing Account-Cheques</v>
          </cell>
        </row>
        <row r="1933">
          <cell r="B1933" t="str">
            <v>5920043</v>
          </cell>
          <cell r="C1933" t="str">
            <v>Bank Ac 4 AR Clearing Account-Bacs</v>
          </cell>
        </row>
        <row r="1934">
          <cell r="B1934" t="str">
            <v>5920044</v>
          </cell>
          <cell r="C1934" t="str">
            <v>Bank Ac 4 AR Clearing Account-Credit Card/CHAPS</v>
          </cell>
        </row>
        <row r="1935">
          <cell r="B1935" t="str">
            <v>5920045</v>
          </cell>
          <cell r="C1935" t="str">
            <v>Bank Ac 4 Unallocated / Suspense</v>
          </cell>
        </row>
        <row r="1936">
          <cell r="B1936" t="str">
            <v>5920050</v>
          </cell>
          <cell r="C1936" t="str">
            <v>Bank Ac 5 Main Account</v>
          </cell>
        </row>
        <row r="1937">
          <cell r="B1937" t="str">
            <v>5920051</v>
          </cell>
          <cell r="C1937" t="str">
            <v>Bank Ac 5 Accounts Payable Clearing Account</v>
          </cell>
        </row>
        <row r="1938">
          <cell r="B1938" t="str">
            <v>5920052</v>
          </cell>
          <cell r="C1938" t="str">
            <v>Bank Ac 5 AR Clearing Account-Cheques</v>
          </cell>
        </row>
        <row r="1939">
          <cell r="B1939" t="str">
            <v>5920053</v>
          </cell>
          <cell r="C1939" t="str">
            <v>Bank Ac 5 AR Clearing Account-Bacs</v>
          </cell>
        </row>
        <row r="1940">
          <cell r="B1940" t="str">
            <v>5920054</v>
          </cell>
          <cell r="C1940" t="str">
            <v>Bank Ac 5 AR Clearing Account-Credit Card/CHAPS</v>
          </cell>
        </row>
        <row r="1941">
          <cell r="B1941" t="str">
            <v>5920055</v>
          </cell>
          <cell r="C1941" t="str">
            <v>Bank Ac 5 Unallocated / Suspense</v>
          </cell>
        </row>
        <row r="1942">
          <cell r="B1942" t="str">
            <v>5920060</v>
          </cell>
          <cell r="C1942" t="str">
            <v>Bank Ac 6 Main Account</v>
          </cell>
        </row>
        <row r="1943">
          <cell r="B1943" t="str">
            <v>5920061</v>
          </cell>
          <cell r="C1943" t="str">
            <v>Bank Ac 6 Accounts Payable Clearing Account</v>
          </cell>
        </row>
        <row r="1944">
          <cell r="B1944" t="str">
            <v>5920062</v>
          </cell>
          <cell r="C1944" t="str">
            <v>Bank Ac 6 AR Clearing Account-Cheques</v>
          </cell>
        </row>
        <row r="1945">
          <cell r="B1945" t="str">
            <v>5920063</v>
          </cell>
          <cell r="C1945" t="str">
            <v>Bank Ac 6 AR Clearing Account-Bacs</v>
          </cell>
        </row>
        <row r="1946">
          <cell r="B1946" t="str">
            <v>5920064</v>
          </cell>
          <cell r="C1946" t="str">
            <v>Bank Ac 6 AR Clearing Account-Credit Card/CHAPS</v>
          </cell>
        </row>
        <row r="1947">
          <cell r="B1947" t="str">
            <v>5920065</v>
          </cell>
          <cell r="C1947" t="str">
            <v>Bank Ac 6 Unallocated / Suspense</v>
          </cell>
        </row>
        <row r="1948">
          <cell r="B1948" t="str">
            <v>5920070</v>
          </cell>
          <cell r="C1948" t="str">
            <v>Bank Ac 7 Main Account</v>
          </cell>
        </row>
        <row r="1949">
          <cell r="B1949" t="str">
            <v>5920071</v>
          </cell>
          <cell r="C1949" t="str">
            <v>Bank Ac 7 Accounts Payable Clearing Account</v>
          </cell>
        </row>
        <row r="1950">
          <cell r="B1950" t="str">
            <v>5920072</v>
          </cell>
          <cell r="C1950" t="str">
            <v>Bank Ac 7 AR Clearing Account-Cheques</v>
          </cell>
        </row>
        <row r="1951">
          <cell r="B1951" t="str">
            <v>5920073</v>
          </cell>
          <cell r="C1951" t="str">
            <v>Bank Ac 7 AR Clearing Account-Bacs</v>
          </cell>
        </row>
        <row r="1952">
          <cell r="B1952" t="str">
            <v>5920074</v>
          </cell>
          <cell r="C1952" t="str">
            <v>Bank Ac 7 AR Clearing Account-Credit Card/CHAPS</v>
          </cell>
        </row>
        <row r="1953">
          <cell r="B1953" t="str">
            <v>5920075</v>
          </cell>
          <cell r="C1953" t="str">
            <v>Bank Ac 7 Unallocated / Suspense</v>
          </cell>
        </row>
        <row r="1954">
          <cell r="B1954" t="str">
            <v>5920080</v>
          </cell>
          <cell r="C1954" t="str">
            <v>Bank Ac 8 Main Account</v>
          </cell>
        </row>
        <row r="1955">
          <cell r="B1955" t="str">
            <v>5920081</v>
          </cell>
          <cell r="C1955" t="str">
            <v>Bank Ac 8 Accounts Payable Clearing Account</v>
          </cell>
        </row>
        <row r="1956">
          <cell r="B1956" t="str">
            <v>5920082</v>
          </cell>
          <cell r="C1956" t="str">
            <v>Bank Ac 8 AR Clearing Account-Cheques</v>
          </cell>
        </row>
        <row r="1957">
          <cell r="B1957" t="str">
            <v>5920083</v>
          </cell>
          <cell r="C1957" t="str">
            <v>Bank Ac 8 AR Clearing Account-Bacs</v>
          </cell>
        </row>
        <row r="1958">
          <cell r="B1958" t="str">
            <v>5920084</v>
          </cell>
          <cell r="C1958" t="str">
            <v>Bank Ac 8 AR Clearing Account-Credit Card/CHAPS</v>
          </cell>
        </row>
        <row r="1959">
          <cell r="B1959" t="str">
            <v>5920085</v>
          </cell>
          <cell r="C1959" t="str">
            <v>Bank Ac 8 Unallocated / Suspense</v>
          </cell>
        </row>
        <row r="1960">
          <cell r="B1960" t="str">
            <v>5920090</v>
          </cell>
          <cell r="C1960" t="str">
            <v>Bank Ac 9 Main Account</v>
          </cell>
        </row>
        <row r="1961">
          <cell r="B1961" t="str">
            <v>5920091</v>
          </cell>
          <cell r="C1961" t="str">
            <v>Bank Ac 9 Accounts Payable Clearing Account</v>
          </cell>
        </row>
        <row r="1962">
          <cell r="B1962" t="str">
            <v>5920092</v>
          </cell>
          <cell r="C1962" t="str">
            <v>Bank Ac 9 AR Clearing Account-Cheques</v>
          </cell>
        </row>
        <row r="1963">
          <cell r="B1963" t="str">
            <v>5920093</v>
          </cell>
          <cell r="C1963" t="str">
            <v>Bank Ac 9 AR Clearing Account-Bacs</v>
          </cell>
        </row>
        <row r="1964">
          <cell r="B1964" t="str">
            <v>5920094</v>
          </cell>
          <cell r="C1964" t="str">
            <v>Bank Ac 9 AR Clearing Account-Credit Card/CHAPS</v>
          </cell>
        </row>
        <row r="1965">
          <cell r="B1965" t="str">
            <v>5920095</v>
          </cell>
          <cell r="C1965" t="str">
            <v>Bank Ac 9 Unallocated / Suspense</v>
          </cell>
        </row>
        <row r="1966">
          <cell r="B1966" t="str">
            <v>5920100</v>
          </cell>
          <cell r="C1966" t="str">
            <v>Bank Ac 10 Main Account</v>
          </cell>
        </row>
        <row r="1967">
          <cell r="B1967" t="str">
            <v>5920101</v>
          </cell>
          <cell r="C1967" t="str">
            <v>Bank Ac 10 Accounts Payable Clearing Account</v>
          </cell>
        </row>
        <row r="1968">
          <cell r="B1968" t="str">
            <v>5920102</v>
          </cell>
          <cell r="C1968" t="str">
            <v>Bank Ac 10 AR Clearing Account-Cheques</v>
          </cell>
        </row>
        <row r="1969">
          <cell r="B1969" t="str">
            <v>5920103</v>
          </cell>
          <cell r="C1969" t="str">
            <v>Bank Ac 10 AR Clearing Account-Bacs</v>
          </cell>
        </row>
        <row r="1970">
          <cell r="B1970" t="str">
            <v>5920104</v>
          </cell>
          <cell r="C1970" t="str">
            <v>Bank Ac 10 AR Clearing Account-Credit Card/CHAPS</v>
          </cell>
        </row>
        <row r="1971">
          <cell r="B1971" t="str">
            <v>5920105</v>
          </cell>
          <cell r="C1971" t="str">
            <v>Bank Ac 10 Unallocated / Suspense</v>
          </cell>
        </row>
        <row r="1972">
          <cell r="B1972" t="str">
            <v>5920110</v>
          </cell>
          <cell r="C1972" t="str">
            <v>Bank Ac 11 Main Account</v>
          </cell>
        </row>
        <row r="1973">
          <cell r="B1973" t="str">
            <v>5920111</v>
          </cell>
          <cell r="C1973" t="str">
            <v>Bank Ac 11 Accounts Payable Clearing Account</v>
          </cell>
        </row>
        <row r="1974">
          <cell r="B1974" t="str">
            <v>5920112</v>
          </cell>
          <cell r="C1974" t="str">
            <v>Bank Ac 11 AR Clearing Account-Cheques</v>
          </cell>
        </row>
        <row r="1975">
          <cell r="B1975" t="str">
            <v>5920113</v>
          </cell>
          <cell r="C1975" t="str">
            <v>Bank Ac 11 AR Clearing Account-Bacs</v>
          </cell>
        </row>
        <row r="1976">
          <cell r="B1976" t="str">
            <v>5920114</v>
          </cell>
          <cell r="C1976" t="str">
            <v>Bank Ac 11 AR Clearing Account-Credit Card/CHAPS</v>
          </cell>
        </row>
        <row r="1977">
          <cell r="B1977" t="str">
            <v>5920115</v>
          </cell>
          <cell r="C1977" t="str">
            <v>Bank Ac 11 Unallocated / Suspense</v>
          </cell>
        </row>
        <row r="1978">
          <cell r="B1978" t="str">
            <v>5920210</v>
          </cell>
          <cell r="C1978" t="str">
            <v>Bank Ac 1 EUR Main Account</v>
          </cell>
        </row>
        <row r="1979">
          <cell r="B1979" t="str">
            <v>5920211</v>
          </cell>
          <cell r="C1979" t="str">
            <v>Bank Ac 1 EUR Accounts Payable Clearing Account</v>
          </cell>
        </row>
        <row r="1980">
          <cell r="B1980" t="str">
            <v>5920212</v>
          </cell>
          <cell r="C1980" t="str">
            <v>Bank Ac 1 EUR AR Clearing Account-Cheques</v>
          </cell>
        </row>
        <row r="1981">
          <cell r="B1981" t="str">
            <v>5920213</v>
          </cell>
          <cell r="C1981" t="str">
            <v>Bank Ac 1 EUR AR Clearing Account-Bacs</v>
          </cell>
        </row>
        <row r="1982">
          <cell r="B1982" t="str">
            <v>5920214</v>
          </cell>
          <cell r="C1982" t="str">
            <v>Bank Ac 1 EUR AR Clearing -Credit Card/CHAPS</v>
          </cell>
        </row>
        <row r="1983">
          <cell r="B1983" t="str">
            <v>5920215</v>
          </cell>
          <cell r="C1983" t="str">
            <v>Bank Ac 1 EUR Unallocated / Suspense</v>
          </cell>
        </row>
        <row r="1984">
          <cell r="B1984" t="str">
            <v>5920220</v>
          </cell>
          <cell r="C1984" t="str">
            <v>Bank Ac 2 EUR Main Account</v>
          </cell>
        </row>
        <row r="1985">
          <cell r="B1985" t="str">
            <v>5920221</v>
          </cell>
          <cell r="C1985" t="str">
            <v>Bank Ac 2 EUR Accounts Payable Clearing Account</v>
          </cell>
        </row>
        <row r="1986">
          <cell r="B1986" t="str">
            <v>5920222</v>
          </cell>
          <cell r="C1986" t="str">
            <v>Bank Ac 2 EUR AR Clearing Account-Cheques</v>
          </cell>
        </row>
        <row r="1987">
          <cell r="B1987" t="str">
            <v>5920223</v>
          </cell>
          <cell r="C1987" t="str">
            <v>Bank Ac 2 EUR AR Clearing Account-Bacs</v>
          </cell>
        </row>
        <row r="1988">
          <cell r="B1988" t="str">
            <v>5920224</v>
          </cell>
          <cell r="C1988" t="str">
            <v>Bank Ac 2 EUR AR Clearing -Credit Card/CHAPS</v>
          </cell>
        </row>
        <row r="1989">
          <cell r="B1989" t="str">
            <v>5920225</v>
          </cell>
          <cell r="C1989" t="str">
            <v>Bank Ac 2 EUR Unallocated / Suspense</v>
          </cell>
        </row>
        <row r="1990">
          <cell r="B1990" t="str">
            <v>5920310</v>
          </cell>
          <cell r="C1990" t="str">
            <v>Bank Ac 1 USD Main Account</v>
          </cell>
        </row>
        <row r="1991">
          <cell r="B1991" t="str">
            <v>5920311</v>
          </cell>
          <cell r="C1991" t="str">
            <v>Bank Ac 1 USD Accounts Payable Clearing Account</v>
          </cell>
        </row>
        <row r="1992">
          <cell r="B1992" t="str">
            <v>5920312</v>
          </cell>
          <cell r="C1992" t="str">
            <v>Bank Ac 1 USD AR Clearing Account-Cheques</v>
          </cell>
        </row>
        <row r="1993">
          <cell r="B1993" t="str">
            <v>5920313</v>
          </cell>
          <cell r="C1993" t="str">
            <v>Bank Ac 1 USD AR Clearing Account-Bacs</v>
          </cell>
        </row>
        <row r="1994">
          <cell r="B1994" t="str">
            <v>5920314</v>
          </cell>
          <cell r="C1994" t="str">
            <v>Bank Ac 1 USD AR Clearing -Credit Card/CHAPS</v>
          </cell>
        </row>
        <row r="1995">
          <cell r="B1995" t="str">
            <v>5920315</v>
          </cell>
          <cell r="C1995" t="str">
            <v>Bank Ac 1 USD Unallocated / Suspense</v>
          </cell>
        </row>
        <row r="1996">
          <cell r="B1996" t="str">
            <v>5920500</v>
          </cell>
          <cell r="C1996" t="str">
            <v>Bank 9102747541 British Transco Capital Inc.</v>
          </cell>
        </row>
        <row r="1997">
          <cell r="B1997" t="str">
            <v>5920501</v>
          </cell>
          <cell r="C1997" t="str">
            <v>Bank 0690 0371217 British Transco Capital Inc.</v>
          </cell>
        </row>
        <row r="1998">
          <cell r="B1998" t="str">
            <v>5920502</v>
          </cell>
          <cell r="C1998" t="str">
            <v>Bank 400935384 British Transco Finance Inc.</v>
          </cell>
        </row>
        <row r="1999">
          <cell r="B1999" t="str">
            <v>5920503</v>
          </cell>
          <cell r="C1999" t="str">
            <v>Bank 55687811 British Transco Intern'l Finance BV</v>
          </cell>
        </row>
        <row r="2000">
          <cell r="B2000" t="str">
            <v>5920504</v>
          </cell>
          <cell r="C2000" t="str">
            <v>Bank 80216852 British Transco Intern'l Finance BV</v>
          </cell>
        </row>
        <row r="2001">
          <cell r="B2001" t="str">
            <v>5920505</v>
          </cell>
          <cell r="C2001" t="str">
            <v>Bank 400935414 British Transco Intern'l Finance BV</v>
          </cell>
        </row>
        <row r="2002">
          <cell r="B2002" t="str">
            <v>5920506</v>
          </cell>
          <cell r="C2002" t="str">
            <v>Bank 0690 0371225 British Transco Intern'l Fin. BV</v>
          </cell>
        </row>
        <row r="2003">
          <cell r="B2003" t="str">
            <v>5920507</v>
          </cell>
          <cell r="C2003" t="str">
            <v>Bank 20594350 Lattice Group plc</v>
          </cell>
        </row>
        <row r="2004">
          <cell r="B2004" t="str">
            <v>5920508</v>
          </cell>
          <cell r="C2004" t="str">
            <v>Bank 400937689 Lattice Group US Holdings Inc</v>
          </cell>
        </row>
        <row r="2005">
          <cell r="B2005" t="str">
            <v>5920509</v>
          </cell>
          <cell r="C2005" t="str">
            <v>Bank 30720151 National Grid Commercial Holdings</v>
          </cell>
        </row>
        <row r="2006">
          <cell r="B2006" t="str">
            <v>5920510</v>
          </cell>
          <cell r="C2006" t="str">
            <v>Bank 85605722 National Grid Commercial Holdings</v>
          </cell>
        </row>
        <row r="2007">
          <cell r="B2007" t="str">
            <v>5920511</v>
          </cell>
          <cell r="C2007" t="str">
            <v>Bank GB44 BARC 2000 0069 8667 33 NG Com. Holdings</v>
          </cell>
        </row>
        <row r="2008">
          <cell r="B2008" t="str">
            <v>5920512</v>
          </cell>
          <cell r="C2008" t="str">
            <v>Bank 43614366 NG Electricity Transmission plc</v>
          </cell>
        </row>
        <row r="2009">
          <cell r="B2009" t="str">
            <v>5920513</v>
          </cell>
          <cell r="C2009" t="str">
            <v>Bank 60264369 NG Electricity Transmission plc</v>
          </cell>
        </row>
        <row r="2010">
          <cell r="B2010" t="str">
            <v>5920514</v>
          </cell>
          <cell r="C2010" t="str">
            <v>Bank 66675622 NG Electricity Transmission plc</v>
          </cell>
        </row>
        <row r="2011">
          <cell r="B2011" t="str">
            <v>5920515</v>
          </cell>
          <cell r="C2011" t="str">
            <v>Bank 75068899 NG Electricity Transmission plc</v>
          </cell>
        </row>
        <row r="2012">
          <cell r="B2012" t="str">
            <v>5920516</v>
          </cell>
          <cell r="C2012" t="str">
            <v>Bank 87905333 NG Electricity Transmission plc</v>
          </cell>
        </row>
        <row r="2013">
          <cell r="B2013" t="str">
            <v>5920517</v>
          </cell>
          <cell r="C2013" t="str">
            <v>Bank 304605522 NG Electricity Transmission plc</v>
          </cell>
        </row>
        <row r="2014">
          <cell r="B2014" t="str">
            <v>5920518</v>
          </cell>
          <cell r="C2014" t="str">
            <v>Bank GB77 BARC 2000 0078 6326 11 NG ET plc</v>
          </cell>
        </row>
        <row r="2015">
          <cell r="B2015" t="str">
            <v>5920519</v>
          </cell>
          <cell r="C2015" t="str">
            <v>Bank 60915416 National Grid Gas Holdings Ltd</v>
          </cell>
        </row>
        <row r="2016">
          <cell r="B2016" t="str">
            <v>5920520</v>
          </cell>
          <cell r="C2016" t="str">
            <v>Bank 66321511 National Grid Gas Holdings Ltd</v>
          </cell>
        </row>
        <row r="2017">
          <cell r="B2017" t="str">
            <v>5920521</v>
          </cell>
          <cell r="C2017" t="str">
            <v>Bank 80933449 National Grid Gas Holdings Ltd</v>
          </cell>
        </row>
        <row r="2018">
          <cell r="B2018" t="str">
            <v>5920522</v>
          </cell>
          <cell r="C2018" t="str">
            <v>Bank GB89 BARC 2000 0062 1562 66 NGG Holdings Ltd</v>
          </cell>
        </row>
        <row r="2019">
          <cell r="B2019" t="str">
            <v>5920523</v>
          </cell>
          <cell r="C2019" t="str">
            <v>Bank 654280 National Grid Gas plc</v>
          </cell>
        </row>
        <row r="2020">
          <cell r="B2020" t="str">
            <v>5920524</v>
          </cell>
          <cell r="C2020" t="str">
            <v>Bank 46679833 National Grid Gas plc</v>
          </cell>
        </row>
        <row r="2021">
          <cell r="B2021" t="str">
            <v>5920525</v>
          </cell>
          <cell r="C2021" t="str">
            <v>Bank 52111133 National Grid Gas plc</v>
          </cell>
        </row>
        <row r="2022">
          <cell r="B2022" t="str">
            <v>5920526</v>
          </cell>
          <cell r="C2022" t="str">
            <v>Bank 53015400 National Grid Gas plc</v>
          </cell>
        </row>
        <row r="2023">
          <cell r="B2023" t="str">
            <v>5920527</v>
          </cell>
          <cell r="C2023" t="str">
            <v>Bank 60203149 National Grid Gas plc</v>
          </cell>
        </row>
        <row r="2024">
          <cell r="B2024" t="str">
            <v>5920528</v>
          </cell>
          <cell r="C2024" t="str">
            <v>Bank 70216607 National Grid Gas plc</v>
          </cell>
        </row>
        <row r="2025">
          <cell r="B2025" t="str">
            <v>5920529</v>
          </cell>
          <cell r="C2025" t="str">
            <v>Bank 78312044 National Grid Gas plc</v>
          </cell>
        </row>
        <row r="2026">
          <cell r="B2026" t="str">
            <v>5920530</v>
          </cell>
          <cell r="C2026" t="str">
            <v>Bank 82711399 National Grid Gas plc</v>
          </cell>
        </row>
        <row r="2027">
          <cell r="B2027" t="str">
            <v>5920531</v>
          </cell>
          <cell r="C2027" t="str">
            <v>Bank 400935376 National Grid Gas plc</v>
          </cell>
        </row>
        <row r="2028">
          <cell r="B2028" t="str">
            <v>5920532</v>
          </cell>
          <cell r="C2028" t="str">
            <v>Bank 0690 0325908 National Grid Gas plc</v>
          </cell>
        </row>
        <row r="2029">
          <cell r="B2029" t="str">
            <v>5920533</v>
          </cell>
          <cell r="C2029" t="str">
            <v>Bank GB60 BARC 2000 0044 3145 11 NG Gas plc</v>
          </cell>
        </row>
        <row r="2030">
          <cell r="B2030" t="str">
            <v>5920534</v>
          </cell>
          <cell r="C2030" t="str">
            <v>Bank 52245566 National Grid Gas plc</v>
          </cell>
        </row>
        <row r="2031">
          <cell r="B2031" t="str">
            <v>5920535</v>
          </cell>
          <cell r="C2031" t="str">
            <v>Bank 48130300 National Grid Holdings Ltd</v>
          </cell>
        </row>
        <row r="2032">
          <cell r="B2032" t="str">
            <v>5920536</v>
          </cell>
          <cell r="C2032" t="str">
            <v>Bank 90815578 National Grid Holdings Ltd</v>
          </cell>
        </row>
        <row r="2033">
          <cell r="B2033" t="str">
            <v>5920537</v>
          </cell>
          <cell r="C2033" t="str">
            <v>Bank 304605514 National Grid Holdings Ltd</v>
          </cell>
        </row>
        <row r="2034">
          <cell r="B2034" t="str">
            <v>5920538</v>
          </cell>
          <cell r="C2034" t="str">
            <v>Bank 55-179-5460 National Grid Holdings Ltd</v>
          </cell>
        </row>
        <row r="2035">
          <cell r="B2035" t="str">
            <v>5920539</v>
          </cell>
          <cell r="C2035" t="str">
            <v>Bank GB30 BARC 2000 0052 6357 11 NG Holdings Ltd</v>
          </cell>
        </row>
        <row r="2036">
          <cell r="B2036" t="str">
            <v>5920540</v>
          </cell>
          <cell r="C2036" t="str">
            <v>Bank 20474983 National Grid Holdings One plc</v>
          </cell>
        </row>
        <row r="2037">
          <cell r="B2037" t="str">
            <v>5920541</v>
          </cell>
          <cell r="C2037" t="str">
            <v>Bank 88857277 National Grid Holdings One plc</v>
          </cell>
        </row>
        <row r="2038">
          <cell r="B2038" t="str">
            <v>5920542</v>
          </cell>
          <cell r="C2038" t="str">
            <v>Bank 304605492 National Grid Holdings One plc</v>
          </cell>
        </row>
        <row r="2039">
          <cell r="B2039" t="str">
            <v>5920543</v>
          </cell>
          <cell r="C2039" t="str">
            <v>Bank GB20 BARC 2000 0043 4547 44 NG Holdings One</v>
          </cell>
        </row>
        <row r="2040">
          <cell r="B2040" t="str">
            <v>5920544</v>
          </cell>
          <cell r="C2040" t="str">
            <v>Bank 43556377 National Grid plc</v>
          </cell>
        </row>
        <row r="2041">
          <cell r="B2041" t="str">
            <v>5920545</v>
          </cell>
          <cell r="C2041" t="str">
            <v>Bank 47247555 National Grid plc</v>
          </cell>
        </row>
        <row r="2042">
          <cell r="B2042" t="str">
            <v>5920546</v>
          </cell>
          <cell r="C2042" t="str">
            <v>Bank 57991211 National Grid plc</v>
          </cell>
        </row>
        <row r="2043">
          <cell r="B2043" t="str">
            <v>5920547</v>
          </cell>
          <cell r="C2043" t="str">
            <v>Bank 60097330 National Grid plc</v>
          </cell>
        </row>
        <row r="2044">
          <cell r="B2044" t="str">
            <v>5920548</v>
          </cell>
          <cell r="C2044" t="str">
            <v>Bank 78763999 National Grid plc</v>
          </cell>
        </row>
        <row r="2045">
          <cell r="B2045" t="str">
            <v>5920549</v>
          </cell>
          <cell r="C2045" t="str">
            <v>Bank 85471977 National Grid plc</v>
          </cell>
        </row>
        <row r="2046">
          <cell r="B2046" t="str">
            <v>5920550</v>
          </cell>
          <cell r="C2046" t="str">
            <v>Bank 304605530 National Grid plc</v>
          </cell>
        </row>
        <row r="2047">
          <cell r="B2047" t="str">
            <v>5920551</v>
          </cell>
          <cell r="C2047" t="str">
            <v>Bank GB64 BARC 2000 0084 2836 77 National Grid plc</v>
          </cell>
        </row>
        <row r="2048">
          <cell r="B2048" t="str">
            <v>5920552</v>
          </cell>
          <cell r="C2048" t="str">
            <v>Bank 20104507 NGG Finance (No 1) Ltd</v>
          </cell>
        </row>
        <row r="2049">
          <cell r="B2049" t="str">
            <v>5920553</v>
          </cell>
          <cell r="C2049" t="str">
            <v>Bank 59020655 NGG Finance plc</v>
          </cell>
        </row>
        <row r="2050">
          <cell r="B2050" t="str">
            <v>5920554</v>
          </cell>
          <cell r="C2050" t="str">
            <v>Bank 80583707 NGG Finance plc</v>
          </cell>
        </row>
        <row r="2051">
          <cell r="B2051" t="str">
            <v>5920555</v>
          </cell>
          <cell r="C2051" t="str">
            <v>Bank 304605484 NGG Finance plc</v>
          </cell>
        </row>
        <row r="2052">
          <cell r="B2052" t="str">
            <v>5920556</v>
          </cell>
          <cell r="C2052" t="str">
            <v>Bank GB65 BARC 2000 0055 3842 55 NGG Finance plc</v>
          </cell>
        </row>
        <row r="2053">
          <cell r="B2053" t="str">
            <v>5920557</v>
          </cell>
          <cell r="C2053" t="str">
            <v>Bank 30216747 British Transco Capital Inc.</v>
          </cell>
        </row>
        <row r="2054">
          <cell r="B2054" t="str">
            <v>5920558</v>
          </cell>
          <cell r="C2054" t="str">
            <v>Bank 65492799 British Transco Capital Inc.</v>
          </cell>
        </row>
        <row r="2055">
          <cell r="B2055" t="str">
            <v>5920559</v>
          </cell>
          <cell r="C2055" t="str">
            <v>Bank 78701733 National Grid Gas Holdings Ltd</v>
          </cell>
        </row>
        <row r="2056">
          <cell r="B2056" t="str">
            <v>5920560</v>
          </cell>
          <cell r="C2056" t="str">
            <v>Bank 64960177 National Grid Gas plc</v>
          </cell>
        </row>
        <row r="2057">
          <cell r="B2057" t="str">
            <v>5920561</v>
          </cell>
          <cell r="C2057" t="str">
            <v>Bank 64960677 National Grid Gas plc</v>
          </cell>
        </row>
        <row r="2058">
          <cell r="B2058" t="str">
            <v>5920562</v>
          </cell>
          <cell r="C2058" t="str">
            <v>Bank 65335722 National Grid Gas plc</v>
          </cell>
        </row>
        <row r="2059">
          <cell r="B2059" t="str">
            <v>5920563</v>
          </cell>
          <cell r="C2059" t="str">
            <v>Bank 59955122 NGG Finance (No 1) Ltd</v>
          </cell>
        </row>
        <row r="2060">
          <cell r="B2060" t="str">
            <v>5920564</v>
          </cell>
          <cell r="C2060" t="str">
            <v>Bank GB56 BARC 2000 0087 7732 99 NGG Finance (No1)</v>
          </cell>
        </row>
        <row r="2061">
          <cell r="B2061" t="str">
            <v>5920565</v>
          </cell>
          <cell r="C2061" t="str">
            <v>Bank 304604909 National Grid Gas Holdings Ltd</v>
          </cell>
        </row>
        <row r="2062">
          <cell r="B2062" t="str">
            <v>5920600</v>
          </cell>
          <cell r="C2062" t="str">
            <v>Bank 10537217 Lattice Group plc</v>
          </cell>
        </row>
        <row r="2063">
          <cell r="B2063" t="str">
            <v>5920601</v>
          </cell>
          <cell r="C2063" t="str">
            <v>Bank 80205117 Lattice Group plc</v>
          </cell>
        </row>
        <row r="2064">
          <cell r="B2064" t="str">
            <v>5920602</v>
          </cell>
          <cell r="C2064" t="str">
            <v>Bank 40256218 Lattice Group plc</v>
          </cell>
        </row>
        <row r="2065">
          <cell r="B2065" t="str">
            <v>5920603</v>
          </cell>
          <cell r="C2065" t="str">
            <v>Bank 20723819 Telecom International Holdings Ltd</v>
          </cell>
        </row>
        <row r="2066">
          <cell r="B2066" t="str">
            <v>5920604</v>
          </cell>
          <cell r="C2066" t="str">
            <v>Bank 10201081 Lattice Group Intern'l Holdings Ltd</v>
          </cell>
        </row>
        <row r="2067">
          <cell r="B2067" t="str">
            <v>5920605</v>
          </cell>
          <cell r="C2067" t="str">
            <v>Bank 89872777 Lattice Group Intern'l Holdings Ltd</v>
          </cell>
        </row>
        <row r="2068">
          <cell r="B2068" t="str">
            <v>5920700</v>
          </cell>
          <cell r="C2068" t="str">
            <v>Bank 55-179-5460 BSB 083-01 NG Holdings Ltd</v>
          </cell>
        </row>
        <row r="2069">
          <cell r="B2069" t="str">
            <v>5920701</v>
          </cell>
          <cell r="C2069" t="str">
            <v>Bank 75551199 NG International</v>
          </cell>
        </row>
        <row r="2070">
          <cell r="B2070" t="str">
            <v>5920702</v>
          </cell>
          <cell r="C2070" t="str">
            <v>Bank 49563599 NG Finance Holdings Ltd</v>
          </cell>
        </row>
        <row r="2071">
          <cell r="B2071" t="str">
            <v>5920703</v>
          </cell>
          <cell r="C2071" t="str">
            <v>Bank 64479088 NGT 4 Ltd</v>
          </cell>
        </row>
        <row r="2072">
          <cell r="B2072" t="str">
            <v>5920704</v>
          </cell>
          <cell r="C2072" t="str">
            <v>Bank 55259011 NGT 5 Ltd</v>
          </cell>
        </row>
        <row r="2073">
          <cell r="B2073" t="str">
            <v>5920705</v>
          </cell>
          <cell r="C2073" t="str">
            <v>Bank 40937886 National Grid 8 Plc</v>
          </cell>
        </row>
        <row r="2074">
          <cell r="B2074" t="str">
            <v>5920706</v>
          </cell>
          <cell r="C2074" t="str">
            <v>Bank 00021598 National Grid 9 Plc</v>
          </cell>
        </row>
        <row r="2075">
          <cell r="B2075" t="str">
            <v>5920707</v>
          </cell>
          <cell r="C2075" t="str">
            <v>Bank 60906530 National Grid 11</v>
          </cell>
        </row>
        <row r="2076">
          <cell r="B2076" t="str">
            <v>5920708</v>
          </cell>
          <cell r="C2076" t="str">
            <v>Bank 90647039 National Grid 12</v>
          </cell>
        </row>
        <row r="2077">
          <cell r="B2077" t="str">
            <v>5920709</v>
          </cell>
          <cell r="C2077" t="str">
            <v>Bank 20250953 NG US Investments 4</v>
          </cell>
        </row>
        <row r="2078">
          <cell r="B2078" t="str">
            <v>5920710</v>
          </cell>
          <cell r="C2078" t="str">
            <v>Bank 10256994 National Grid Transco No. 1</v>
          </cell>
        </row>
        <row r="2079">
          <cell r="B2079" t="str">
            <v>5920711</v>
          </cell>
          <cell r="C2079" t="str">
            <v>Bank 30271551 NG US Holdings</v>
          </cell>
        </row>
        <row r="2080">
          <cell r="B2080" t="str">
            <v>5920712</v>
          </cell>
          <cell r="C2080" t="str">
            <v>Bank 70970328 NG International BPA</v>
          </cell>
        </row>
        <row r="2081">
          <cell r="B2081" t="str">
            <v>5920713</v>
          </cell>
          <cell r="C2081" t="str">
            <v>Bank 70219924 NG19</v>
          </cell>
        </row>
        <row r="2082">
          <cell r="B2082" t="str">
            <v>5920714</v>
          </cell>
          <cell r="C2082" t="str">
            <v>Bank 60235229 NG20</v>
          </cell>
        </row>
        <row r="2083">
          <cell r="B2083" t="str">
            <v>5920715</v>
          </cell>
          <cell r="C2083" t="str">
            <v>Bank 80443522 NG21</v>
          </cell>
        </row>
        <row r="2084">
          <cell r="B2084" t="str">
            <v>5920716</v>
          </cell>
          <cell r="C2084" t="str">
            <v>Bank 20563579 NGG Telecom Holdings Ltd</v>
          </cell>
        </row>
        <row r="2085">
          <cell r="B2085" t="str">
            <v>5920717</v>
          </cell>
          <cell r="C2085" t="str">
            <v>Bank 80360163 NGT 2 Ltd</v>
          </cell>
        </row>
        <row r="2086">
          <cell r="B2086" t="str">
            <v>5920718</v>
          </cell>
          <cell r="C2086" t="str">
            <v>Bank 70240664 NGT 3 Ltd</v>
          </cell>
        </row>
        <row r="2087">
          <cell r="B2087" t="str">
            <v>5920719</v>
          </cell>
          <cell r="C2087" t="str">
            <v>Bank 20370983 NGT 4 Ltd</v>
          </cell>
        </row>
        <row r="2088">
          <cell r="B2088" t="str">
            <v>5920720</v>
          </cell>
          <cell r="C2088" t="str">
            <v>Bank 70445479 NGT 5 Ltd</v>
          </cell>
        </row>
        <row r="2089">
          <cell r="B2089" t="str">
            <v>5920721</v>
          </cell>
          <cell r="C2089" t="str">
            <v>Bank 60439789 NG Gold Ltd</v>
          </cell>
        </row>
        <row r="2090">
          <cell r="B2090" t="str">
            <v>5920722</v>
          </cell>
          <cell r="C2090" t="str">
            <v>Bank 80070432 NG Malta One Ltd</v>
          </cell>
        </row>
        <row r="2091">
          <cell r="B2091" t="str">
            <v>5920723</v>
          </cell>
          <cell r="C2091" t="str">
            <v>Bank 70981192 NG Jersey Investments Ltd</v>
          </cell>
        </row>
        <row r="2092">
          <cell r="B2092" t="str">
            <v>5920724</v>
          </cell>
          <cell r="C2092" t="str">
            <v>Bank 60447188 NGT Luxembourg One Ltd</v>
          </cell>
        </row>
        <row r="2093">
          <cell r="B2093" t="str">
            <v>5920725</v>
          </cell>
          <cell r="C2093" t="str">
            <v>Bank 40904597 NG Brazil BV</v>
          </cell>
        </row>
        <row r="2094">
          <cell r="B2094" t="str">
            <v>5920726</v>
          </cell>
          <cell r="C2094" t="str">
            <v>Bank 00010286 NatGrid One Ltd</v>
          </cell>
        </row>
        <row r="2095">
          <cell r="B2095" t="str">
            <v>5920727</v>
          </cell>
          <cell r="C2095" t="str">
            <v>Bank 80584010 NG17</v>
          </cell>
        </row>
        <row r="2096">
          <cell r="B2096" t="str">
            <v>5920728</v>
          </cell>
          <cell r="C2096" t="str">
            <v>Bank 0105396 NatGrid Finance</v>
          </cell>
        </row>
        <row r="2097">
          <cell r="B2097" t="str">
            <v>5920729</v>
          </cell>
          <cell r="C2097" t="str">
            <v>Bank 50833959 National Grid 4</v>
          </cell>
        </row>
        <row r="2098">
          <cell r="B2098" t="str">
            <v>5920730</v>
          </cell>
          <cell r="C2098" t="str">
            <v>Bank 90663077 NG International</v>
          </cell>
        </row>
        <row r="2099">
          <cell r="B2099" t="str">
            <v>5920731</v>
          </cell>
          <cell r="C2099" t="str">
            <v>Bank 80407550 NG US Investments 1</v>
          </cell>
        </row>
        <row r="2100">
          <cell r="B2100" t="str">
            <v>5920732</v>
          </cell>
          <cell r="C2100" t="str">
            <v>Bank 90578770 National Grid 5</v>
          </cell>
        </row>
        <row r="2101">
          <cell r="B2101" t="str">
            <v>5920733</v>
          </cell>
          <cell r="C2101" t="str">
            <v>Bank 40180610  National Grid 16</v>
          </cell>
        </row>
        <row r="2102">
          <cell r="B2102" t="str">
            <v>5920734</v>
          </cell>
          <cell r="C2102" t="str">
            <v>Bank 30882511 National Grid 18</v>
          </cell>
        </row>
        <row r="2103">
          <cell r="B2103" t="str">
            <v>5920735</v>
          </cell>
          <cell r="C2103" t="str">
            <v>Bank 00579173 NatGrid Finance Holdings</v>
          </cell>
        </row>
        <row r="2104">
          <cell r="B2104" t="str">
            <v>5920736</v>
          </cell>
          <cell r="C2104" t="str">
            <v>Bank 90280674 NGG Telecom Ltd</v>
          </cell>
        </row>
        <row r="2105">
          <cell r="B2105" t="str">
            <v>5920737</v>
          </cell>
          <cell r="C2105" t="str">
            <v>Bank 10327670 NatGrid Finance</v>
          </cell>
        </row>
        <row r="2106">
          <cell r="B2106" t="str">
            <v>5920738</v>
          </cell>
          <cell r="C2106" t="str">
            <v>Bank 90520012 National Grid 15</v>
          </cell>
        </row>
        <row r="2107">
          <cell r="B2107" t="str">
            <v>5920739</v>
          </cell>
          <cell r="C2107" t="str">
            <v>Bank 10627038 National Grid 7</v>
          </cell>
        </row>
        <row r="2108">
          <cell r="B2108" t="str">
            <v>5920740</v>
          </cell>
          <cell r="C2108" t="str">
            <v>Bank 74130277 National Grid 14</v>
          </cell>
        </row>
        <row r="2109">
          <cell r="B2109" t="str">
            <v>5920741</v>
          </cell>
          <cell r="C2109" t="str">
            <v>Bank 10098388 National Grid Netherlands One</v>
          </cell>
        </row>
        <row r="2110">
          <cell r="B2110" t="str">
            <v>5920742</v>
          </cell>
          <cell r="C2110" t="str">
            <v>Bank 80589381 National Grid Netherlands Two</v>
          </cell>
        </row>
        <row r="2111">
          <cell r="B2111" t="str">
            <v>5920743</v>
          </cell>
          <cell r="C2111" t="str">
            <v>Bank 40577286 National Grid Netherlands Three</v>
          </cell>
        </row>
        <row r="2112">
          <cell r="B2112" t="str">
            <v>5920744</v>
          </cell>
          <cell r="C2112" t="str">
            <v>Bank 50021571 NG Telecoms Investments</v>
          </cell>
        </row>
        <row r="2113">
          <cell r="B2113" t="str">
            <v>5920745</v>
          </cell>
          <cell r="C2113" t="str">
            <v>Bank 60494909 NG Luxembourg Holdings Ltd</v>
          </cell>
        </row>
        <row r="2114">
          <cell r="B2114" t="str">
            <v>5920746</v>
          </cell>
          <cell r="C2114" t="str">
            <v>Bank 83130811 National Grid 8 Plc</v>
          </cell>
        </row>
        <row r="2115">
          <cell r="B2115" t="str">
            <v>5920747</v>
          </cell>
          <cell r="C2115" t="str">
            <v>Bank 52663877 National Grid 9 Deposit</v>
          </cell>
        </row>
        <row r="2116">
          <cell r="B2116" t="str">
            <v>5920748</v>
          </cell>
          <cell r="C2116" t="str">
            <v>Bank 55083322 National Grid 9 Plc</v>
          </cell>
        </row>
        <row r="2117">
          <cell r="B2117" t="str">
            <v>5920749</v>
          </cell>
          <cell r="C2117" t="str">
            <v>Bank 75071955 National Grid 10 Plc</v>
          </cell>
        </row>
        <row r="2118">
          <cell r="B2118" t="str">
            <v>5920750</v>
          </cell>
          <cell r="C2118" t="str">
            <v>Bank 43617555 National Grid 11</v>
          </cell>
        </row>
        <row r="2119">
          <cell r="B2119" t="str">
            <v>5920751</v>
          </cell>
          <cell r="C2119" t="str">
            <v>Bank 75073955 National Grid 12 No.  2</v>
          </cell>
        </row>
        <row r="2120">
          <cell r="B2120" t="str">
            <v>5920752</v>
          </cell>
          <cell r="C2120" t="str">
            <v>Bank 84345033 National Grid 12</v>
          </cell>
        </row>
        <row r="2121">
          <cell r="B2121" t="str">
            <v>5920753</v>
          </cell>
          <cell r="C2121" t="str">
            <v>Bank 82901522 NG US Investments 4</v>
          </cell>
        </row>
        <row r="2122">
          <cell r="B2122" t="str">
            <v>5920754</v>
          </cell>
          <cell r="C2122" t="str">
            <v>Bank 65469411 NG US Partnership 1</v>
          </cell>
        </row>
        <row r="2123">
          <cell r="B2123" t="str">
            <v>5920755</v>
          </cell>
          <cell r="C2123" t="str">
            <v>Bank 59832900 NG US Partnership 2</v>
          </cell>
        </row>
        <row r="2124">
          <cell r="B2124" t="str">
            <v>5920756</v>
          </cell>
          <cell r="C2124" t="str">
            <v>Bank 75948544 NG US Holdings</v>
          </cell>
        </row>
        <row r="2125">
          <cell r="B2125" t="str">
            <v>5920757</v>
          </cell>
          <cell r="C2125" t="str">
            <v>Bank 64206322 NG US Investments 1</v>
          </cell>
        </row>
        <row r="2126">
          <cell r="B2126" t="str">
            <v>5920758</v>
          </cell>
          <cell r="C2126" t="str">
            <v>Bank 78779588 NGT No1 Ltd</v>
          </cell>
        </row>
        <row r="2127">
          <cell r="B2127" t="str">
            <v>5920759</v>
          </cell>
          <cell r="C2127" t="str">
            <v>Bank 67740200 NGT 2 Ltd</v>
          </cell>
        </row>
        <row r="2128">
          <cell r="B2128" t="str">
            <v>5920760</v>
          </cell>
          <cell r="C2128" t="str">
            <v>Bank 73372788 NGT 3 Ltd</v>
          </cell>
        </row>
        <row r="2129">
          <cell r="B2129" t="str">
            <v>5920761</v>
          </cell>
          <cell r="C2129" t="str">
            <v>Bank 64531677 NGT 5 Ltd</v>
          </cell>
        </row>
        <row r="2130">
          <cell r="B2130" t="str">
            <v>5920762</v>
          </cell>
          <cell r="C2130" t="str">
            <v>Bank 64620977 NG Zambia</v>
          </cell>
        </row>
        <row r="2131">
          <cell r="B2131" t="str">
            <v>5920763</v>
          </cell>
          <cell r="C2131" t="str">
            <v>Bank 47179555 NatGrid One Ltd</v>
          </cell>
        </row>
        <row r="2132">
          <cell r="B2132" t="str">
            <v>5920764</v>
          </cell>
          <cell r="C2132" t="str">
            <v>Bank 55362400 NGG Telecom Ltd</v>
          </cell>
        </row>
        <row r="2133">
          <cell r="B2133" t="str">
            <v>5920765</v>
          </cell>
          <cell r="C2133" t="str">
            <v>Bank 86339277 NG Luxembourg Holdings Ltd</v>
          </cell>
        </row>
        <row r="2134">
          <cell r="B2134" t="str">
            <v>5920766</v>
          </cell>
          <cell r="C2134" t="str">
            <v>Bank 77658911 National Grid Ireland 1 Ltd</v>
          </cell>
        </row>
        <row r="2135">
          <cell r="B2135" t="str">
            <v>5920767</v>
          </cell>
          <cell r="C2135" t="str">
            <v>Bank 72312233 National Grid Ireland 1 Ltd</v>
          </cell>
        </row>
        <row r="2136">
          <cell r="B2136" t="str">
            <v>5920768</v>
          </cell>
          <cell r="C2136" t="str">
            <v>Bank 59113500 National Grid Ireland 2 Ltd</v>
          </cell>
        </row>
        <row r="2137">
          <cell r="B2137" t="str">
            <v>5920769</v>
          </cell>
          <cell r="C2137" t="str">
            <v>Bank 44494133 National Grid Ireland 2 Ltd</v>
          </cell>
        </row>
        <row r="2138">
          <cell r="B2138" t="str">
            <v>5920770</v>
          </cell>
          <cell r="C2138" t="str">
            <v>Bank 312916 British Transco Finance No.3 Ltd</v>
          </cell>
        </row>
        <row r="2139">
          <cell r="B2139" t="str">
            <v>5920771</v>
          </cell>
          <cell r="C2139" t="str">
            <v>Bank 314668 British Transco Finance No.5 Ltd</v>
          </cell>
        </row>
        <row r="2140">
          <cell r="B2140" t="str">
            <v>5920800</v>
          </cell>
          <cell r="C2140" t="str">
            <v>Treasury Sweep1 - Sort code 207762</v>
          </cell>
        </row>
        <row r="2141">
          <cell r="B2141" t="str">
            <v>5920801</v>
          </cell>
          <cell r="C2141" t="str">
            <v>Treasury Sweep2 - Sort code 207762</v>
          </cell>
        </row>
        <row r="2142">
          <cell r="B2142" t="str">
            <v>5920802</v>
          </cell>
          <cell r="C2142" t="str">
            <v>Treasury Sweep3 - Sort code 207762</v>
          </cell>
        </row>
        <row r="2143">
          <cell r="B2143" t="str">
            <v>5920803</v>
          </cell>
          <cell r="C2143" t="str">
            <v>Treasury Sweep4 - Sort code 207762</v>
          </cell>
        </row>
        <row r="2144">
          <cell r="B2144" t="str">
            <v>5920804</v>
          </cell>
          <cell r="C2144" t="str">
            <v>Treasury Sweep5 - Sort code 207762</v>
          </cell>
        </row>
        <row r="2145">
          <cell r="B2145" t="str">
            <v>5920805</v>
          </cell>
          <cell r="C2145" t="str">
            <v>Treasury Sweep6 - Sort code 207762</v>
          </cell>
        </row>
        <row r="2146">
          <cell r="B2146" t="str">
            <v>5920806</v>
          </cell>
          <cell r="C2146" t="str">
            <v>Treasury Sweep7 - Sort code 207762</v>
          </cell>
        </row>
        <row r="2147">
          <cell r="B2147" t="str">
            <v>5920807</v>
          </cell>
          <cell r="C2147" t="str">
            <v>Treasury Sweep8 - Sort code 207762</v>
          </cell>
        </row>
        <row r="2148">
          <cell r="B2148" t="str">
            <v>5920900</v>
          </cell>
          <cell r="C2148" t="str">
            <v>Treasury inter-bank transfers – contra account</v>
          </cell>
        </row>
        <row r="2149">
          <cell r="B2149" t="str">
            <v>5920901</v>
          </cell>
          <cell r="C2149" t="str">
            <v>Treasury closed bank accounts</v>
          </cell>
        </row>
        <row r="2150">
          <cell r="B2150" t="str">
            <v>5920999</v>
          </cell>
          <cell r="C2150" t="str">
            <v>Holding Account for Uncleared Cheques &gt; 1year</v>
          </cell>
        </row>
        <row r="2151">
          <cell r="B2151" t="str">
            <v>5925000</v>
          </cell>
          <cell r="C2151" t="str">
            <v>Cash equivalents</v>
          </cell>
        </row>
        <row r="2152">
          <cell r="B2152" t="str">
            <v>5925001</v>
          </cell>
          <cell r="C2152" t="str">
            <v>MM Investment Asset</v>
          </cell>
        </row>
        <row r="2153">
          <cell r="B2153" t="str">
            <v>5925002</v>
          </cell>
          <cell r="C2153" t="str">
            <v>MM Investment Notional Asset</v>
          </cell>
        </row>
        <row r="2154">
          <cell r="B2154" t="str">
            <v>5925003</v>
          </cell>
          <cell r="C2154" t="str">
            <v>MM Investment Discount Asset</v>
          </cell>
        </row>
        <row r="2155">
          <cell r="B2155" t="str">
            <v>5925004</v>
          </cell>
          <cell r="C2155" t="str">
            <v>MM Investment Discount Adjust Asset</v>
          </cell>
        </row>
        <row r="2156">
          <cell r="B2156" t="str">
            <v>5925005</v>
          </cell>
          <cell r="C2156" t="str">
            <v>MM Investment Premium Asset</v>
          </cell>
        </row>
        <row r="2157">
          <cell r="B2157" t="str">
            <v>5925006</v>
          </cell>
          <cell r="C2157" t="str">
            <v>MM Investment Premium Adjust Asset</v>
          </cell>
        </row>
        <row r="2158">
          <cell r="B2158" t="str">
            <v>5930000</v>
          </cell>
          <cell r="C2158" t="str">
            <v>Commercial Paper</v>
          </cell>
        </row>
        <row r="2159">
          <cell r="B2159" t="str">
            <v>5940000</v>
          </cell>
          <cell r="C2159" t="str">
            <v>Treasury Stock</v>
          </cell>
        </row>
        <row r="2160">
          <cell r="B2160" t="str">
            <v>5950000</v>
          </cell>
          <cell r="C2160" t="str">
            <v>Money Market Deposits</v>
          </cell>
        </row>
        <row r="2161">
          <cell r="B2161" t="str">
            <v>5960000</v>
          </cell>
          <cell r="C2161" t="str">
            <v>Certificates of Deposit</v>
          </cell>
        </row>
        <row r="2162">
          <cell r="B2162" t="str">
            <v>5970000</v>
          </cell>
          <cell r="C2162" t="str">
            <v>Tax Deposits</v>
          </cell>
        </row>
        <row r="2163">
          <cell r="B2163" t="str">
            <v>6110100</v>
          </cell>
          <cell r="C2163" t="str">
            <v>Accounts Payable External Control Account</v>
          </cell>
        </row>
        <row r="2164">
          <cell r="B2164" t="str">
            <v>6110101</v>
          </cell>
          <cell r="C2164" t="str">
            <v>Accounts Payable Manual Account</v>
          </cell>
        </row>
        <row r="2165">
          <cell r="B2165" t="str">
            <v>6110102</v>
          </cell>
          <cell r="C2165" t="str">
            <v>UK Link Control Account</v>
          </cell>
        </row>
        <row r="2166">
          <cell r="B2166" t="str">
            <v>6110103</v>
          </cell>
          <cell r="C2166" t="str">
            <v>Accounts Payable Centrica Control Account</v>
          </cell>
        </row>
        <row r="2167">
          <cell r="B2167" t="str">
            <v>6110110</v>
          </cell>
          <cell r="C2167" t="str">
            <v>Trade Creditors External &lt; 1 Year Adj Ac</v>
          </cell>
        </row>
        <row r="2168">
          <cell r="B2168" t="str">
            <v>6110111</v>
          </cell>
          <cell r="C2168" t="str">
            <v>Supplier advance payments &lt; 1 Year</v>
          </cell>
        </row>
        <row r="2169">
          <cell r="B2169" t="str">
            <v>6110112</v>
          </cell>
          <cell r="C2169" t="str">
            <v>Supplier Payment on Account &lt; 1 Year</v>
          </cell>
        </row>
        <row r="2170">
          <cell r="B2170" t="str">
            <v>6110120</v>
          </cell>
          <cell r="C2170" t="str">
            <v>Trade Creditors External 1-5 Year Adj Ac</v>
          </cell>
        </row>
        <row r="2171">
          <cell r="B2171" t="str">
            <v>6110121</v>
          </cell>
          <cell r="C2171" t="str">
            <v>Supplier advance payments &gt; 1 Year</v>
          </cell>
        </row>
        <row r="2172">
          <cell r="B2172" t="str">
            <v>6110122</v>
          </cell>
          <cell r="C2172" t="str">
            <v>Supplier Payment on Account &gt; 1 Year</v>
          </cell>
        </row>
        <row r="2173">
          <cell r="B2173" t="str">
            <v>6110130</v>
          </cell>
          <cell r="C2173" t="str">
            <v>Trade Creditors External &gt; 5 Year Adj Ac</v>
          </cell>
        </row>
        <row r="2174">
          <cell r="B2174" t="str">
            <v>6110199</v>
          </cell>
          <cell r="C2174" t="str">
            <v>Accounts Payable External Clearing Account</v>
          </cell>
        </row>
        <row r="2175">
          <cell r="B2175" t="str">
            <v>6110200</v>
          </cell>
          <cell r="C2175" t="str">
            <v>Accounts Payable Internal Control Account</v>
          </cell>
        </row>
        <row r="2176">
          <cell r="B2176" t="str">
            <v>6110201</v>
          </cell>
          <cell r="C2176" t="str">
            <v>Accounts Payable Internal - Non SAP</v>
          </cell>
        </row>
        <row r="2177">
          <cell r="B2177" t="str">
            <v>6110202</v>
          </cell>
          <cell r="C2177" t="str">
            <v>Accounts Payable Internal - Migration</v>
          </cell>
        </row>
        <row r="2178">
          <cell r="B2178" t="str">
            <v>6110210</v>
          </cell>
          <cell r="C2178" t="str">
            <v>Trade Creditors Internal &lt; 1 Year Adj Ac</v>
          </cell>
        </row>
        <row r="2179">
          <cell r="B2179" t="str">
            <v>6110220</v>
          </cell>
          <cell r="C2179" t="str">
            <v>Trade Creditors Internal 1-5 Year Adj Ac</v>
          </cell>
        </row>
        <row r="2180">
          <cell r="B2180" t="str">
            <v>6110230</v>
          </cell>
          <cell r="C2180" t="str">
            <v>Trade Creditors Internal &gt; 5 Year Adj Ac</v>
          </cell>
        </row>
        <row r="2181">
          <cell r="B2181" t="str">
            <v>6110299</v>
          </cell>
          <cell r="C2181" t="str">
            <v>Accounts Payable Internal Clearing Account</v>
          </cell>
        </row>
        <row r="2182">
          <cell r="B2182" t="str">
            <v>6110301</v>
          </cell>
          <cell r="C2182" t="str">
            <v>Mobile Phone Costs Control Account</v>
          </cell>
        </row>
        <row r="2183">
          <cell r="B2183" t="str">
            <v>6110302</v>
          </cell>
          <cell r="C2183" t="str">
            <v>Pertemps control account</v>
          </cell>
        </row>
        <row r="2184">
          <cell r="B2184" t="str">
            <v>6110303</v>
          </cell>
          <cell r="C2184" t="str">
            <v>AP BACS rejects</v>
          </cell>
        </row>
        <row r="2185">
          <cell r="B2185" t="str">
            <v>6110304</v>
          </cell>
          <cell r="C2185" t="str">
            <v>TLG Comm Vehicle Holding Code</v>
          </cell>
        </row>
        <row r="2186">
          <cell r="B2186" t="str">
            <v>6110305</v>
          </cell>
          <cell r="C2186" t="str">
            <v>Company Car Cost Holding A/c</v>
          </cell>
        </row>
        <row r="2187">
          <cell r="B2187" t="str">
            <v>6110306</v>
          </cell>
          <cell r="C2187" t="str">
            <v>Congestion Charges - Holding A/c</v>
          </cell>
        </row>
        <row r="2188">
          <cell r="B2188" t="str">
            <v>6110307</v>
          </cell>
          <cell r="C2188" t="str">
            <v>Parking Suspend Control Ac</v>
          </cell>
        </row>
        <row r="2189">
          <cell r="B2189" t="str">
            <v>6120010</v>
          </cell>
          <cell r="C2189" t="str">
            <v>Other Accruals &lt; 1 Year</v>
          </cell>
        </row>
        <row r="2190">
          <cell r="B2190" t="str">
            <v>6120020</v>
          </cell>
          <cell r="C2190" t="str">
            <v>Other Accruals &gt; 1 Year</v>
          </cell>
        </row>
        <row r="2191">
          <cell r="B2191" t="str">
            <v>6120100</v>
          </cell>
          <cell r="C2191" t="str">
            <v>Output VAT</v>
          </cell>
        </row>
        <row r="2192">
          <cell r="B2192" t="str">
            <v>6120101</v>
          </cell>
          <cell r="C2192" t="str">
            <v>Input VAT</v>
          </cell>
        </row>
        <row r="2193">
          <cell r="B2193" t="str">
            <v>6120102</v>
          </cell>
          <cell r="C2193" t="str">
            <v>Settlement Customs and Excise - VAT</v>
          </cell>
        </row>
        <row r="2194">
          <cell r="B2194" t="str">
            <v>6120103</v>
          </cell>
          <cell r="C2194" t="str">
            <v>Deferred Duty Control - VAT</v>
          </cell>
        </row>
        <row r="2195">
          <cell r="B2195" t="str">
            <v>6120104</v>
          </cell>
          <cell r="C2195" t="str">
            <v>Input VAT Holding Account</v>
          </cell>
        </row>
        <row r="2196">
          <cell r="B2196" t="str">
            <v>6120105</v>
          </cell>
          <cell r="C2196" t="str">
            <v>Bad Debt Relief - Suspense - VAT</v>
          </cell>
        </row>
        <row r="2197">
          <cell r="B2197" t="str">
            <v>6120106</v>
          </cell>
          <cell r="C2197" t="str">
            <v>Neutrality VAT - Input</v>
          </cell>
        </row>
        <row r="2198">
          <cell r="B2198" t="str">
            <v>6120107</v>
          </cell>
          <cell r="C2198" t="str">
            <v>Neutrality VAT - Output</v>
          </cell>
        </row>
        <row r="2199">
          <cell r="B2199" t="str">
            <v>6120108</v>
          </cell>
          <cell r="C2199" t="str">
            <v>Neutrality VAT on Smear</v>
          </cell>
        </row>
        <row r="2200">
          <cell r="B2200" t="str">
            <v>6120109</v>
          </cell>
          <cell r="C2200" t="str">
            <v>VAT Free Form A</v>
          </cell>
        </row>
        <row r="2201">
          <cell r="B2201" t="str">
            <v>6120110</v>
          </cell>
          <cell r="C2201" t="str">
            <v>VAT Free Form B</v>
          </cell>
        </row>
        <row r="2202">
          <cell r="B2202" t="str">
            <v>6120111</v>
          </cell>
          <cell r="C2202" t="str">
            <v>VAT Free Form C</v>
          </cell>
        </row>
        <row r="2203">
          <cell r="B2203" t="str">
            <v>6120112</v>
          </cell>
          <cell r="C2203" t="str">
            <v>VAT Current Account</v>
          </cell>
        </row>
        <row r="2204">
          <cell r="B2204" t="str">
            <v>6120113</v>
          </cell>
          <cell r="C2204" t="str">
            <v>Output VAT Clearing Account</v>
          </cell>
        </row>
        <row r="2205">
          <cell r="B2205" t="str">
            <v>6120197</v>
          </cell>
          <cell r="C2205" t="str">
            <v>Withholding tax Account</v>
          </cell>
        </row>
        <row r="2206">
          <cell r="B2206" t="str">
            <v>6120198</v>
          </cell>
          <cell r="C2206" t="str">
            <v>Vat input suspense account for deferred tax.</v>
          </cell>
        </row>
        <row r="2207">
          <cell r="B2207" t="str">
            <v>6120199</v>
          </cell>
          <cell r="C2207" t="str">
            <v>Vat input main account for ERS for deferred tax</v>
          </cell>
        </row>
        <row r="2208">
          <cell r="B2208" t="str">
            <v>6120200</v>
          </cell>
          <cell r="C2208" t="str">
            <v>GR/IR Clearing</v>
          </cell>
        </row>
        <row r="2209">
          <cell r="B2209" t="str">
            <v>6120201</v>
          </cell>
          <cell r="C2209" t="str">
            <v>GR/IR Write back</v>
          </cell>
        </row>
        <row r="2210">
          <cell r="B2210" t="str">
            <v>6120210</v>
          </cell>
          <cell r="C2210" t="str">
            <v>Freight clearing</v>
          </cell>
        </row>
        <row r="2211">
          <cell r="B2211" t="str">
            <v>6120297</v>
          </cell>
          <cell r="C2211" t="str">
            <v>GRIR Adjustment account</v>
          </cell>
        </row>
        <row r="2212">
          <cell r="B2212" t="str">
            <v>6120298</v>
          </cell>
          <cell r="C2212" t="str">
            <v>Invoiced but not yet delivered</v>
          </cell>
        </row>
        <row r="2213">
          <cell r="B2213" t="str">
            <v>6120299</v>
          </cell>
          <cell r="C2213" t="str">
            <v>Delivered but not yet invoiced</v>
          </cell>
        </row>
        <row r="2214">
          <cell r="B2214" t="str">
            <v>6120301</v>
          </cell>
          <cell r="C2214" t="str">
            <v>Vendor Accruals - Foreign</v>
          </cell>
        </row>
        <row r="2215">
          <cell r="B2215" t="str">
            <v>6120302</v>
          </cell>
          <cell r="C2215" t="str">
            <v>Vendor Accruals - Domestic</v>
          </cell>
        </row>
        <row r="2216">
          <cell r="B2216" t="str">
            <v>6120303</v>
          </cell>
          <cell r="C2216" t="str">
            <v>Vendor Accruals - One Time/Finance</v>
          </cell>
        </row>
        <row r="2217">
          <cell r="B2217" t="str">
            <v>6120401</v>
          </cell>
          <cell r="C2217" t="str">
            <v>LTIS Allocation</v>
          </cell>
        </row>
        <row r="2218">
          <cell r="B2218" t="str">
            <v>6120402</v>
          </cell>
          <cell r="C2218" t="str">
            <v>LTIS dividend</v>
          </cell>
        </row>
        <row r="2219">
          <cell r="B2219" t="str">
            <v>6120403</v>
          </cell>
          <cell r="C2219" t="str">
            <v>LTIS Offset</v>
          </cell>
        </row>
        <row r="2220">
          <cell r="B2220" t="str">
            <v>6120404</v>
          </cell>
          <cell r="C2220" t="str">
            <v>LTIS Settlement</v>
          </cell>
        </row>
        <row r="2221">
          <cell r="B2221" t="str">
            <v>6120410</v>
          </cell>
          <cell r="C2221" t="str">
            <v>Staff pay award / bonus accrual - Salaries</v>
          </cell>
        </row>
        <row r="2222">
          <cell r="B2222" t="str">
            <v>6120411</v>
          </cell>
          <cell r="C2222" t="str">
            <v>Staff pay award / bonus accrual -  NI</v>
          </cell>
        </row>
        <row r="2223">
          <cell r="B2223" t="str">
            <v>6120412</v>
          </cell>
          <cell r="C2223" t="str">
            <v>Staff pay award / bonus accrual - pension</v>
          </cell>
        </row>
        <row r="2224">
          <cell r="B2224" t="str">
            <v>6120420</v>
          </cell>
          <cell r="C2224" t="str">
            <v>Flexible Benefits - Bicycle</v>
          </cell>
        </row>
        <row r="2225">
          <cell r="B2225" t="str">
            <v>6120421</v>
          </cell>
          <cell r="C2225" t="str">
            <v>Flexible Benefits - Childcare Voucher</v>
          </cell>
        </row>
        <row r="2226">
          <cell r="B2226" t="str">
            <v>6120422</v>
          </cell>
          <cell r="C2226" t="str">
            <v>Flexible Benefits - Computer</v>
          </cell>
        </row>
        <row r="2227">
          <cell r="B2227" t="str">
            <v>6120423</v>
          </cell>
          <cell r="C2227" t="str">
            <v>Flexible Benefits - Critical Illness</v>
          </cell>
        </row>
        <row r="2228">
          <cell r="B2228" t="str">
            <v>6120424</v>
          </cell>
          <cell r="C2228" t="str">
            <v>Flexible Benefits - Dental Insurance</v>
          </cell>
        </row>
        <row r="2229">
          <cell r="B2229" t="str">
            <v>6120425</v>
          </cell>
          <cell r="C2229" t="str">
            <v>Flexible Benefits - Health Screen</v>
          </cell>
        </row>
        <row r="2230">
          <cell r="B2230" t="str">
            <v>6120426</v>
          </cell>
          <cell r="C2230" t="str">
            <v>Flexible Benefits - Healthcare</v>
          </cell>
        </row>
        <row r="2231">
          <cell r="B2231" t="str">
            <v>6120427</v>
          </cell>
          <cell r="C2231" t="str">
            <v>Flexible Benefits - Loan Recoveries</v>
          </cell>
        </row>
        <row r="2232">
          <cell r="B2232" t="str">
            <v>6120428</v>
          </cell>
          <cell r="C2232" t="str">
            <v>Flexible Benefits - Personal Accident Ins.</v>
          </cell>
        </row>
        <row r="2233">
          <cell r="B2233" t="str">
            <v>6120429</v>
          </cell>
          <cell r="C2233" t="str">
            <v>Flexible Benefits - Private Medical Ins.</v>
          </cell>
        </row>
        <row r="2234">
          <cell r="B2234" t="str">
            <v>6120430</v>
          </cell>
          <cell r="C2234" t="str">
            <v>Flexible Benefits - Retail Voucher</v>
          </cell>
        </row>
        <row r="2235">
          <cell r="B2235" t="str">
            <v>6120431</v>
          </cell>
          <cell r="C2235" t="str">
            <v>Flexible Benefits - Travel Insurance</v>
          </cell>
        </row>
        <row r="2236">
          <cell r="B2236" t="str">
            <v>6120432</v>
          </cell>
          <cell r="C2236" t="str">
            <v>Flexible Benefits - Mobile Phones</v>
          </cell>
        </row>
        <row r="2237">
          <cell r="B2237" t="str">
            <v>6120433</v>
          </cell>
          <cell r="C2237" t="str">
            <v>Flexible Benefits - Thomas Cook Vouchers</v>
          </cell>
        </row>
        <row r="2238">
          <cell r="B2238" t="str">
            <v>6120434</v>
          </cell>
          <cell r="C2238" t="str">
            <v>Flexible Benefits - Holiday Sells</v>
          </cell>
        </row>
        <row r="2239">
          <cell r="B2239" t="str">
            <v>6120435</v>
          </cell>
          <cell r="C2239" t="str">
            <v>Flexible Benefits - Holiday Buy</v>
          </cell>
        </row>
        <row r="2240">
          <cell r="B2240" t="str">
            <v>6120436</v>
          </cell>
          <cell r="C2240" t="str">
            <v>Flexible Benefits - Superbreak Vouchers</v>
          </cell>
        </row>
        <row r="2241">
          <cell r="B2241" t="str">
            <v>6120437</v>
          </cell>
          <cell r="C2241" t="str">
            <v>Flexible Benefits - Voucher Dist Charge</v>
          </cell>
        </row>
        <row r="2242">
          <cell r="B2242" t="str">
            <v>6120440</v>
          </cell>
          <cell r="C2242" t="str">
            <v>Season Tickets and Recovery</v>
          </cell>
        </row>
        <row r="2243">
          <cell r="B2243" t="str">
            <v>6120500</v>
          </cell>
          <cell r="C2243" t="str">
            <v>Capital Outturn accrual</v>
          </cell>
        </row>
        <row r="2244">
          <cell r="B2244" t="str">
            <v>6120600</v>
          </cell>
          <cell r="C2244" t="str">
            <v>Opex Project Accruals</v>
          </cell>
        </row>
        <row r="2245">
          <cell r="B2245" t="str">
            <v>6120998</v>
          </cell>
          <cell r="C2245" t="str">
            <v>Provision, SAP Real Estate Contracts</v>
          </cell>
        </row>
        <row r="2246">
          <cell r="B2246" t="str">
            <v>6120999</v>
          </cell>
          <cell r="C2246" t="str">
            <v>VOWD Accrual clearing account</v>
          </cell>
        </row>
        <row r="2247">
          <cell r="B2247" t="str">
            <v>6130010</v>
          </cell>
          <cell r="C2247" t="str">
            <v>Capital Creditors &lt; 1 Year</v>
          </cell>
        </row>
        <row r="2248">
          <cell r="B2248" t="str">
            <v>6130011</v>
          </cell>
          <cell r="C2248" t="str">
            <v>Replacement Creditors &lt; 1 Year</v>
          </cell>
        </row>
        <row r="2249">
          <cell r="B2249" t="str">
            <v>6130020</v>
          </cell>
          <cell r="C2249" t="str">
            <v>Capital Creditors &gt; 1 Year</v>
          </cell>
        </row>
        <row r="2250">
          <cell r="B2250" t="str">
            <v>6150010</v>
          </cell>
          <cell r="C2250" t="str">
            <v>Retentions &lt; 1 Year</v>
          </cell>
        </row>
        <row r="2251">
          <cell r="B2251" t="str">
            <v>6150011</v>
          </cell>
          <cell r="C2251" t="str">
            <v>SAP Contract Retentions Control Ac</v>
          </cell>
        </row>
        <row r="2252">
          <cell r="B2252" t="str">
            <v>6150020</v>
          </cell>
          <cell r="C2252" t="str">
            <v>Retentions &gt; 1 Year</v>
          </cell>
        </row>
        <row r="2253">
          <cell r="B2253" t="str">
            <v>6160010</v>
          </cell>
          <cell r="C2253" t="str">
            <v>Deferred Income &lt; 1 Year</v>
          </cell>
        </row>
        <row r="2254">
          <cell r="B2254" t="str">
            <v>6160020</v>
          </cell>
          <cell r="C2254" t="str">
            <v>Deferred Income &gt; 1 Year</v>
          </cell>
        </row>
        <row r="2255">
          <cell r="B2255" t="str">
            <v>6160500</v>
          </cell>
          <cell r="C2255" t="str">
            <v>Centrica advance payment</v>
          </cell>
        </row>
        <row r="2256">
          <cell r="B2256" t="str">
            <v>6160501</v>
          </cell>
          <cell r="C2256" t="str">
            <v>Shipper advance payment</v>
          </cell>
        </row>
        <row r="2257">
          <cell r="B2257" t="str">
            <v>6165010</v>
          </cell>
          <cell r="C2257" t="str">
            <v>Capital Contributions &lt; 1 Year</v>
          </cell>
        </row>
        <row r="2258">
          <cell r="B2258" t="str">
            <v>6165020</v>
          </cell>
          <cell r="C2258" t="str">
            <v>Capital Contributions &gt; 1 Year</v>
          </cell>
        </row>
        <row r="2259">
          <cell r="B2259" t="str">
            <v>6165100</v>
          </cell>
          <cell r="C2259" t="str">
            <v>BETTA Capital Contributions</v>
          </cell>
        </row>
        <row r="2260">
          <cell r="B2260" t="str">
            <v>6165510</v>
          </cell>
          <cell r="C2260" t="str">
            <v>Replacement Contributions &lt; 1 Year</v>
          </cell>
        </row>
        <row r="2261">
          <cell r="B2261" t="str">
            <v>6165520</v>
          </cell>
          <cell r="C2261" t="str">
            <v>Replacement Contributions &gt; 1 Year</v>
          </cell>
        </row>
        <row r="2262">
          <cell r="B2262" t="str">
            <v>6170010</v>
          </cell>
          <cell r="C2262" t="str">
            <v>Other Taxes and Social Security &lt; 1 Year</v>
          </cell>
        </row>
        <row r="2263">
          <cell r="B2263" t="str">
            <v>6170011</v>
          </cell>
          <cell r="C2263" t="str">
            <v>Other Taxes and Social Security &lt; 1 Year K</v>
          </cell>
        </row>
        <row r="2264">
          <cell r="B2264" t="str">
            <v>6170020</v>
          </cell>
          <cell r="C2264" t="str">
            <v>Other Taxes and Social Security &gt; 1 Year</v>
          </cell>
        </row>
        <row r="2265">
          <cell r="B2265" t="str">
            <v>6170100</v>
          </cell>
          <cell r="C2265" t="str">
            <v>Neutrality VAT - Input</v>
          </cell>
        </row>
        <row r="2266">
          <cell r="B2266" t="str">
            <v>6170101</v>
          </cell>
          <cell r="C2266" t="str">
            <v>Neutrality VAT - Output</v>
          </cell>
        </row>
        <row r="2267">
          <cell r="B2267" t="str">
            <v>6170102</v>
          </cell>
          <cell r="C2267" t="str">
            <v>Neutrality VAT on Smear</v>
          </cell>
        </row>
        <row r="2268">
          <cell r="B2268" t="str">
            <v>6170103</v>
          </cell>
          <cell r="C2268" t="str">
            <v>Output VAT - Miscellaneous Billing Standard Rate</v>
          </cell>
        </row>
        <row r="2269">
          <cell r="B2269" t="str">
            <v>6170104</v>
          </cell>
          <cell r="C2269" t="str">
            <v>Output VAT - Transportation Billing Standard Rate</v>
          </cell>
        </row>
        <row r="2270">
          <cell r="B2270" t="str">
            <v>6170105</v>
          </cell>
          <cell r="C2270" t="str">
            <v>Output VAT - Payroll</v>
          </cell>
        </row>
        <row r="2271">
          <cell r="B2271" t="str">
            <v>6170106</v>
          </cell>
          <cell r="C2271" t="str">
            <v>Output VAT - Other</v>
          </cell>
        </row>
        <row r="2272">
          <cell r="B2272" t="str">
            <v>6170107</v>
          </cell>
          <cell r="C2272" t="str">
            <v>Output VAT - Miscellaneous Billing Lower Rate</v>
          </cell>
        </row>
        <row r="2273">
          <cell r="B2273" t="str">
            <v>6170108</v>
          </cell>
          <cell r="C2273" t="str">
            <v>Input VAT - Purchase Invoices Standard Rate</v>
          </cell>
        </row>
        <row r="2274">
          <cell r="B2274" t="str">
            <v>6170109</v>
          </cell>
          <cell r="C2274" t="str">
            <v>Input VAT - Purchase Invoices Lower Rate</v>
          </cell>
        </row>
        <row r="2275">
          <cell r="B2275" t="str">
            <v>6170110</v>
          </cell>
          <cell r="C2275" t="str">
            <v>Input VAT - Shrinkage</v>
          </cell>
        </row>
        <row r="2276">
          <cell r="B2276" t="str">
            <v>6170111</v>
          </cell>
          <cell r="C2276" t="str">
            <v>Input VAT - Fuel Cards</v>
          </cell>
        </row>
        <row r="2277">
          <cell r="B2277" t="str">
            <v>6170112</v>
          </cell>
          <cell r="C2277" t="str">
            <v>Input VAT - Mileage Claims</v>
          </cell>
        </row>
        <row r="2278">
          <cell r="B2278" t="str">
            <v>6170113</v>
          </cell>
          <cell r="C2278" t="str">
            <v>Input VAT - Holding Account</v>
          </cell>
        </row>
        <row r="2279">
          <cell r="B2279" t="str">
            <v>6170114</v>
          </cell>
          <cell r="C2279" t="str">
            <v>Input VAT - Other</v>
          </cell>
        </row>
        <row r="2280">
          <cell r="B2280" t="str">
            <v>6170115</v>
          </cell>
          <cell r="C2280" t="str">
            <v>Settlement Customs and Excise - VAT</v>
          </cell>
        </row>
        <row r="2281">
          <cell r="B2281" t="str">
            <v>6170116</v>
          </cell>
          <cell r="C2281" t="str">
            <v>Defferred Duty Control - VAT</v>
          </cell>
        </row>
        <row r="2282">
          <cell r="B2282" t="str">
            <v>6170117</v>
          </cell>
          <cell r="C2282" t="str">
            <v>Bad Debt Relif - Suspense - VAT</v>
          </cell>
        </row>
        <row r="2283">
          <cell r="B2283" t="str">
            <v>6170118</v>
          </cell>
          <cell r="C2283" t="str">
            <v>VAT Free Form A</v>
          </cell>
        </row>
        <row r="2284">
          <cell r="B2284" t="str">
            <v>6170119</v>
          </cell>
          <cell r="C2284" t="str">
            <v>VAT Free Form B</v>
          </cell>
        </row>
        <row r="2285">
          <cell r="B2285" t="str">
            <v>6170120</v>
          </cell>
          <cell r="C2285" t="str">
            <v>VAT Free Form C</v>
          </cell>
        </row>
        <row r="2286">
          <cell r="B2286" t="str">
            <v>6170121</v>
          </cell>
          <cell r="C2286" t="str">
            <v>VAT Current Account</v>
          </cell>
        </row>
        <row r="2287">
          <cell r="B2287" t="str">
            <v>6170196</v>
          </cell>
          <cell r="C2287" t="str">
            <v>Output VAT Clearing Account</v>
          </cell>
        </row>
        <row r="2288">
          <cell r="B2288" t="str">
            <v>6170197</v>
          </cell>
          <cell r="C2288" t="str">
            <v>Withholding tax account</v>
          </cell>
        </row>
        <row r="2289">
          <cell r="B2289" t="str">
            <v>6170198</v>
          </cell>
          <cell r="C2289" t="str">
            <v>Vat input suspense account for deferred tax.</v>
          </cell>
        </row>
        <row r="2290">
          <cell r="B2290" t="str">
            <v>6170199</v>
          </cell>
          <cell r="C2290" t="str">
            <v>Vat input main account for ERS for deferred tax</v>
          </cell>
        </row>
        <row r="2291">
          <cell r="B2291" t="str">
            <v>6170200</v>
          </cell>
          <cell r="C2291" t="str">
            <v>Salaries net pay - BACS</v>
          </cell>
        </row>
        <row r="2292">
          <cell r="B2292" t="str">
            <v>6170201</v>
          </cell>
          <cell r="C2292" t="str">
            <v>Wages / Salaries Costing Control</v>
          </cell>
        </row>
        <row r="2293">
          <cell r="B2293" t="str">
            <v>6170202</v>
          </cell>
          <cell r="C2293" t="str">
            <v>Staff pay award / bonus accrual - Salaries</v>
          </cell>
        </row>
        <row r="2294">
          <cell r="B2294" t="str">
            <v>6170203</v>
          </cell>
          <cell r="C2294" t="str">
            <v>Staff pay award / bonus accrual -  NI</v>
          </cell>
        </row>
        <row r="2295">
          <cell r="B2295" t="str">
            <v>6172311</v>
          </cell>
          <cell r="C2295" t="str">
            <v>I/Co Loans due to Assocs &lt; 1 Year</v>
          </cell>
        </row>
        <row r="2296">
          <cell r="B2296" t="str">
            <v>6172312</v>
          </cell>
          <cell r="C2296" t="str">
            <v>I/Co Trading Balances due to Assocs &lt; 1 Year</v>
          </cell>
        </row>
        <row r="2297">
          <cell r="B2297" t="str">
            <v>6172321</v>
          </cell>
          <cell r="C2297" t="str">
            <v>I/Co Loans due to Assocs &gt; 1 Year</v>
          </cell>
        </row>
        <row r="2298">
          <cell r="B2298" t="str">
            <v>6172322</v>
          </cell>
          <cell r="C2298" t="str">
            <v>I/Co Trading Balances due to Assocs &gt; 1 Year</v>
          </cell>
        </row>
        <row r="2299">
          <cell r="B2299" t="str">
            <v>6174411</v>
          </cell>
          <cell r="C2299" t="str">
            <v>I/Co Loans due to JVs &lt; 1 Year</v>
          </cell>
        </row>
        <row r="2300">
          <cell r="B2300" t="str">
            <v>6174412</v>
          </cell>
          <cell r="C2300" t="str">
            <v>I/Co Trading Balances due to JVs &lt; 1 Year</v>
          </cell>
        </row>
        <row r="2301">
          <cell r="B2301" t="str">
            <v>6174421</v>
          </cell>
          <cell r="C2301" t="str">
            <v>I/Co Loans due to JVs &gt; 1 Year</v>
          </cell>
        </row>
        <row r="2302">
          <cell r="B2302" t="str">
            <v>6174422</v>
          </cell>
          <cell r="C2302" t="str">
            <v>I/Co Trading Balances due to JVs &gt; 1 Year</v>
          </cell>
        </row>
        <row r="2303">
          <cell r="B2303" t="str">
            <v>6180001</v>
          </cell>
          <cell r="C2303" t="str">
            <v>Pensions - employees contributions (other scheme)</v>
          </cell>
        </row>
        <row r="2304">
          <cell r="B2304" t="str">
            <v>6180002</v>
          </cell>
          <cell r="C2304" t="str">
            <v>Pensions - employers contributions</v>
          </cell>
        </row>
        <row r="2305">
          <cell r="B2305" t="str">
            <v>6180003</v>
          </cell>
          <cell r="C2305" t="str">
            <v>Pensions - diversions from sever</v>
          </cell>
        </row>
        <row r="2306">
          <cell r="B2306" t="str">
            <v>6180004</v>
          </cell>
          <cell r="C2306" t="str">
            <v>Pay award accruals - superannuation</v>
          </cell>
        </row>
        <row r="2307">
          <cell r="B2307" t="str">
            <v>6180005</v>
          </cell>
          <cell r="C2307" t="str">
            <v>Pension Cr HR Vendor Superannuation</v>
          </cell>
        </row>
        <row r="2308">
          <cell r="B2308" t="str">
            <v>6180010</v>
          </cell>
          <cell r="C2308" t="str">
            <v>Pension Creditors &lt; 1 Year</v>
          </cell>
        </row>
        <row r="2309">
          <cell r="B2309" t="str">
            <v>6180011</v>
          </cell>
          <cell r="C2309" t="str">
            <v>Defined Benefit employee pension contributions</v>
          </cell>
        </row>
        <row r="2310">
          <cell r="B2310" t="str">
            <v>6180012</v>
          </cell>
          <cell r="C2310" t="str">
            <v>Defined Contribution employee pension contribution</v>
          </cell>
        </row>
        <row r="2311">
          <cell r="B2311" t="str">
            <v>6180013</v>
          </cell>
          <cell r="C2311" t="str">
            <v>ESPS employee pension contributions</v>
          </cell>
        </row>
        <row r="2312">
          <cell r="B2312" t="str">
            <v>6180020</v>
          </cell>
          <cell r="C2312" t="str">
            <v>Pension Creditors &gt; 1 Year</v>
          </cell>
        </row>
        <row r="2313">
          <cell r="B2313" t="str">
            <v>6180100</v>
          </cell>
          <cell r="C2313" t="str">
            <v>Pension Cr Sale of Shares</v>
          </cell>
        </row>
        <row r="2314">
          <cell r="B2314" t="str">
            <v>6180200</v>
          </cell>
          <cell r="C2314" t="str">
            <v>Staff pay award / bonus accrual - pension</v>
          </cell>
        </row>
        <row r="2315">
          <cell r="B2315" t="str">
            <v>6180201</v>
          </cell>
          <cell r="C2315" t="str">
            <v>Other Creditors - AESOP Refunds</v>
          </cell>
        </row>
        <row r="2316">
          <cell r="B2316" t="str">
            <v>6185010</v>
          </cell>
          <cell r="C2316" t="str">
            <v>Unamortised Investment Tax Credits &lt; 1 Year</v>
          </cell>
        </row>
        <row r="2317">
          <cell r="B2317" t="str">
            <v>6185020</v>
          </cell>
          <cell r="C2317" t="str">
            <v>Unamortised Investment Tax Credits &gt; 1 Year</v>
          </cell>
        </row>
        <row r="2318">
          <cell r="B2318" t="str">
            <v>6190010</v>
          </cell>
          <cell r="C2318" t="str">
            <v>Purchased Power Obligations &lt; 1 Year</v>
          </cell>
        </row>
        <row r="2319">
          <cell r="B2319" t="str">
            <v>6190020</v>
          </cell>
          <cell r="C2319" t="str">
            <v>Purchased Power Obligations &gt; 1 Year</v>
          </cell>
        </row>
        <row r="2320">
          <cell r="B2320" t="str">
            <v>6192010</v>
          </cell>
          <cell r="C2320" t="str">
            <v>Swap Liability Contracts &lt; 1 Year</v>
          </cell>
        </row>
        <row r="2321">
          <cell r="B2321" t="str">
            <v>6192020</v>
          </cell>
          <cell r="C2321" t="str">
            <v>Swap Liability Contracts &gt; 1 Year</v>
          </cell>
        </row>
        <row r="2322">
          <cell r="B2322" t="str">
            <v>6192998</v>
          </cell>
          <cell r="C2322" t="str">
            <v>Settlement Account</v>
          </cell>
        </row>
        <row r="2323">
          <cell r="B2323" t="str">
            <v>6192999</v>
          </cell>
          <cell r="C2323" t="str">
            <v>Cash Clearing Account</v>
          </cell>
        </row>
        <row r="2324">
          <cell r="B2324" t="str">
            <v>6193010</v>
          </cell>
          <cell r="C2324" t="str">
            <v>Regulatory Liabilities &lt; 1 Year</v>
          </cell>
        </row>
        <row r="2325">
          <cell r="B2325" t="str">
            <v>6193020</v>
          </cell>
          <cell r="C2325" t="str">
            <v>Regulatory Liabilities &gt; 1 Year</v>
          </cell>
        </row>
        <row r="2326">
          <cell r="B2326" t="str">
            <v>6195010</v>
          </cell>
          <cell r="C2326" t="str">
            <v>Other Creditors &lt; 1 Year</v>
          </cell>
        </row>
        <row r="2327">
          <cell r="B2327" t="str">
            <v>6195011</v>
          </cell>
          <cell r="C2327" t="str">
            <v>Other Creditors &lt; 1 Year D</v>
          </cell>
        </row>
        <row r="2328">
          <cell r="B2328" t="str">
            <v>6195020</v>
          </cell>
          <cell r="C2328" t="str">
            <v>Other Creditors &gt; 1 Year</v>
          </cell>
        </row>
        <row r="2329">
          <cell r="B2329" t="str">
            <v>6195500</v>
          </cell>
          <cell r="C2329" t="str">
            <v>Other Creditors - Dental Charges</v>
          </cell>
        </row>
        <row r="2330">
          <cell r="B2330" t="str">
            <v>6195501</v>
          </cell>
          <cell r="C2330" t="str">
            <v>Other Creditors - Severance Car Purchase</v>
          </cell>
        </row>
        <row r="2331">
          <cell r="B2331" t="str">
            <v>6195502</v>
          </cell>
          <cell r="C2331" t="str">
            <v>Other Creditors - BACS rejects - CPS</v>
          </cell>
        </row>
        <row r="2332">
          <cell r="B2332" t="str">
            <v>6195503</v>
          </cell>
          <cell r="C2332" t="str">
            <v>Other Creditors - Salaries net pay - BACS</v>
          </cell>
        </row>
        <row r="2333">
          <cell r="B2333" t="str">
            <v>6195504</v>
          </cell>
          <cell r="C2333" t="str">
            <v>Other Creditors - Employee expenses creditor</v>
          </cell>
        </row>
        <row r="2334">
          <cell r="B2334" t="str">
            <v>6195505</v>
          </cell>
          <cell r="C2334" t="str">
            <v>Other Creditors - AESOP Refunds</v>
          </cell>
        </row>
        <row r="2335">
          <cell r="B2335" t="str">
            <v>6195506</v>
          </cell>
          <cell r="C2335" t="str">
            <v>Capital contributions received prior commencement</v>
          </cell>
        </row>
        <row r="2336">
          <cell r="B2336" t="str">
            <v>6195507</v>
          </cell>
          <cell r="C2336" t="str">
            <v>Other Creditors - Termination payments</v>
          </cell>
        </row>
        <row r="2337">
          <cell r="B2337" t="str">
            <v>6195508</v>
          </cell>
          <cell r="C2337" t="str">
            <v>Sub Contractors Tax Control Ac</v>
          </cell>
        </row>
        <row r="2338">
          <cell r="B2338" t="str">
            <v>6195601</v>
          </cell>
          <cell r="C2338" t="str">
            <v>AUD Cash Clearing</v>
          </cell>
        </row>
        <row r="2339">
          <cell r="B2339" t="str">
            <v>6195602</v>
          </cell>
          <cell r="C2339" t="str">
            <v>Eur Cash Clearing</v>
          </cell>
        </row>
        <row r="2340">
          <cell r="B2340" t="str">
            <v>6195603</v>
          </cell>
          <cell r="C2340" t="str">
            <v>GBP Cash Clearing</v>
          </cell>
        </row>
        <row r="2341">
          <cell r="B2341" t="str">
            <v>6195604</v>
          </cell>
          <cell r="C2341" t="str">
            <v>USD Cash Clearing</v>
          </cell>
        </row>
        <row r="2342">
          <cell r="B2342" t="str">
            <v>6195605</v>
          </cell>
          <cell r="C2342" t="str">
            <v>Accounts Payable cash settlement</v>
          </cell>
        </row>
        <row r="2343">
          <cell r="B2343" t="str">
            <v>6195606</v>
          </cell>
          <cell r="C2343" t="str">
            <v>Accounts Receivable cash settlement</v>
          </cell>
        </row>
        <row r="2344">
          <cell r="B2344" t="str">
            <v>6195607</v>
          </cell>
          <cell r="C2344" t="str">
            <v>Deferred Fee Income</v>
          </cell>
        </row>
        <row r="2345">
          <cell r="B2345" t="str">
            <v>6195608</v>
          </cell>
          <cell r="C2345" t="str">
            <v>AP Cash Discounts Taken/Lost</v>
          </cell>
        </row>
        <row r="2346">
          <cell r="B2346" t="str">
            <v>6200010</v>
          </cell>
          <cell r="C2346" t="str">
            <v>Corporation Tax &lt; 1 Year</v>
          </cell>
        </row>
        <row r="2347">
          <cell r="B2347" t="str">
            <v>6300010</v>
          </cell>
          <cell r="C2347" t="str">
            <v>Intercompany Loans Payable &lt; 1 Year</v>
          </cell>
        </row>
        <row r="2348">
          <cell r="B2348" t="str">
            <v>6300011</v>
          </cell>
          <cell r="C2348" t="str">
            <v>Intercompany Liability</v>
          </cell>
        </row>
        <row r="2349">
          <cell r="B2349" t="str">
            <v>6300012</v>
          </cell>
          <cell r="C2349" t="str">
            <v>Intercompany Notional Liability</v>
          </cell>
        </row>
        <row r="2350">
          <cell r="B2350" t="str">
            <v>6300013</v>
          </cell>
          <cell r="C2350" t="str">
            <v>Intercompany Discount Liability</v>
          </cell>
        </row>
        <row r="2351">
          <cell r="B2351" t="str">
            <v>6300014</v>
          </cell>
          <cell r="C2351" t="str">
            <v>Intercompany Discount Adjust Liability</v>
          </cell>
        </row>
        <row r="2352">
          <cell r="B2352" t="str">
            <v>6300015</v>
          </cell>
          <cell r="C2352" t="str">
            <v>Intercompany Premium Liability</v>
          </cell>
        </row>
        <row r="2353">
          <cell r="B2353" t="str">
            <v>6300016</v>
          </cell>
          <cell r="C2353" t="str">
            <v>Intercompany Premium Adjust Liability</v>
          </cell>
        </row>
        <row r="2354">
          <cell r="B2354" t="str">
            <v>6300020</v>
          </cell>
          <cell r="C2354" t="str">
            <v>Intercompany Loans Payable &gt; 1 Year</v>
          </cell>
        </row>
        <row r="2355">
          <cell r="B2355" t="str">
            <v>6300201</v>
          </cell>
          <cell r="C2355" t="str">
            <v>Treasury Loan account</v>
          </cell>
        </row>
        <row r="2356">
          <cell r="B2356" t="str">
            <v>6400110</v>
          </cell>
          <cell r="C2356" t="str">
            <v>Interest Payable External &lt; 1 year</v>
          </cell>
        </row>
        <row r="2357">
          <cell r="B2357" t="str">
            <v>6400111</v>
          </cell>
          <cell r="C2357" t="str">
            <v>Derivative Interest Payable External &lt; 1 year</v>
          </cell>
        </row>
        <row r="2358">
          <cell r="B2358" t="str">
            <v>6400112</v>
          </cell>
          <cell r="C2358" t="str">
            <v>External Interest Payable SWAPS</v>
          </cell>
        </row>
        <row r="2359">
          <cell r="B2359" t="str">
            <v>6400120</v>
          </cell>
          <cell r="C2359" t="str">
            <v>Interest Payable External &gt; 1 year</v>
          </cell>
        </row>
        <row r="2360">
          <cell r="B2360" t="str">
            <v>6400121</v>
          </cell>
          <cell r="C2360" t="str">
            <v>Derivative Interest Payable External &gt; 1 year</v>
          </cell>
        </row>
        <row r="2361">
          <cell r="B2361" t="str">
            <v>6400210</v>
          </cell>
          <cell r="C2361" t="str">
            <v>Interest Payable Internal &lt; 1 year</v>
          </cell>
        </row>
        <row r="2362">
          <cell r="B2362" t="str">
            <v>6400211</v>
          </cell>
          <cell r="C2362" t="str">
            <v>Derivative Interest Payable Internal &lt; 1 year</v>
          </cell>
        </row>
        <row r="2363">
          <cell r="B2363" t="str">
            <v>6400212</v>
          </cell>
          <cell r="C2363" t="str">
            <v>Interest Payable SWAPS INTERCOMPANY</v>
          </cell>
        </row>
        <row r="2364">
          <cell r="B2364" t="str">
            <v>6400220</v>
          </cell>
          <cell r="C2364" t="str">
            <v>Interest Payable Internal &gt; 1 year</v>
          </cell>
        </row>
        <row r="2365">
          <cell r="B2365" t="str">
            <v>6400221</v>
          </cell>
          <cell r="C2365" t="str">
            <v>Derivative Interest Payable Internal &lt; 1 year</v>
          </cell>
        </row>
        <row r="2366">
          <cell r="B2366" t="str">
            <v>6404113</v>
          </cell>
          <cell r="C2366" t="str">
            <v>External Interest Payable SWAPS</v>
          </cell>
        </row>
        <row r="2367">
          <cell r="B2367" t="str">
            <v>6500110</v>
          </cell>
          <cell r="C2367" t="str">
            <v>Dividend Payable External &lt; 1 year</v>
          </cell>
        </row>
        <row r="2368">
          <cell r="B2368" t="str">
            <v>6500111</v>
          </cell>
          <cell r="C2368" t="str">
            <v>Payment Income and Expense - NGT_DIV_No3</v>
          </cell>
        </row>
        <row r="2369">
          <cell r="B2369" t="str">
            <v>6500112</v>
          </cell>
          <cell r="C2369" t="str">
            <v>Payment Income and Expense - NGT_DIV_No4</v>
          </cell>
        </row>
        <row r="2370">
          <cell r="B2370" t="str">
            <v>6500120</v>
          </cell>
          <cell r="C2370" t="str">
            <v>Dividend Payable External &gt; 1 year</v>
          </cell>
        </row>
        <row r="2371">
          <cell r="B2371" t="str">
            <v>6500210</v>
          </cell>
          <cell r="C2371" t="str">
            <v>Dividend Payable Internal &lt; 1 year</v>
          </cell>
        </row>
        <row r="2372">
          <cell r="B2372" t="str">
            <v>6500220</v>
          </cell>
          <cell r="C2372" t="str">
            <v>Dividend Payable Internal &gt; 1 year</v>
          </cell>
        </row>
        <row r="2373">
          <cell r="B2373" t="str">
            <v>6550110</v>
          </cell>
          <cell r="C2373" t="str">
            <v>Derivative Liabilities - Debt External &lt; 1 year</v>
          </cell>
        </row>
        <row r="2374">
          <cell r="B2374" t="str">
            <v>6550111</v>
          </cell>
          <cell r="C2374" t="str">
            <v>FRA Derivative liability</v>
          </cell>
        </row>
        <row r="2375">
          <cell r="B2375" t="str">
            <v>6550112</v>
          </cell>
          <cell r="C2375" t="str">
            <v>Interest Rate Swaption liability</v>
          </cell>
        </row>
        <row r="2376">
          <cell r="B2376" t="str">
            <v>6550120</v>
          </cell>
          <cell r="C2376" t="str">
            <v>Derivative Liabilities - Debt External &gt; 1 year</v>
          </cell>
        </row>
        <row r="2377">
          <cell r="B2377" t="str">
            <v>6550121</v>
          </cell>
          <cell r="C2377" t="str">
            <v>Interest Rate Swaps Derivative Liability</v>
          </cell>
        </row>
        <row r="2378">
          <cell r="B2378" t="str">
            <v>6550122</v>
          </cell>
          <cell r="C2378" t="str">
            <v>Treasury Lock liability</v>
          </cell>
        </row>
        <row r="2379">
          <cell r="B2379" t="str">
            <v>6550123</v>
          </cell>
          <cell r="C2379" t="str">
            <v>Interest Rate Cap/Floor liability</v>
          </cell>
        </row>
        <row r="2380">
          <cell r="B2380" t="str">
            <v>6550131</v>
          </cell>
          <cell r="C2380" t="str">
            <v>Foreign Exchange Currency Exposure liability</v>
          </cell>
        </row>
        <row r="2381">
          <cell r="B2381" t="str">
            <v>6550132</v>
          </cell>
          <cell r="C2381" t="str">
            <v>Foreign Exchange Forwards liability</v>
          </cell>
        </row>
        <row r="2382">
          <cell r="B2382" t="str">
            <v>6550133</v>
          </cell>
          <cell r="C2382" t="str">
            <v>Foreign Exchange Spot liability</v>
          </cell>
        </row>
        <row r="2383">
          <cell r="B2383" t="str">
            <v>6550134</v>
          </cell>
          <cell r="C2383" t="str">
            <v>Foreign Exchange Strips liability</v>
          </cell>
        </row>
        <row r="2384">
          <cell r="B2384" t="str">
            <v>6550135</v>
          </cell>
          <cell r="C2384" t="str">
            <v>Foreign Exchange Swaps liability</v>
          </cell>
        </row>
        <row r="2385">
          <cell r="B2385" t="str">
            <v>6550136</v>
          </cell>
          <cell r="C2385" t="str">
            <v>Foreign Exchange Options liability</v>
          </cell>
        </row>
        <row r="2386">
          <cell r="B2386" t="str">
            <v>6550141</v>
          </cell>
          <cell r="C2386" t="str">
            <v>Commodity Exposure liability</v>
          </cell>
        </row>
        <row r="2387">
          <cell r="B2387" t="str">
            <v>6550142</v>
          </cell>
          <cell r="C2387" t="str">
            <v>Commodity Futures liability</v>
          </cell>
        </row>
        <row r="2388">
          <cell r="B2388" t="str">
            <v>6550143</v>
          </cell>
          <cell r="C2388" t="str">
            <v>Commodity OTC Forwards liability</v>
          </cell>
        </row>
        <row r="2389">
          <cell r="B2389" t="str">
            <v>6550144</v>
          </cell>
          <cell r="C2389" t="str">
            <v>Commodity Swap liability</v>
          </cell>
        </row>
        <row r="2390">
          <cell r="B2390" t="str">
            <v>6550145</v>
          </cell>
          <cell r="C2390" t="str">
            <v>Commodity ET Options liability</v>
          </cell>
        </row>
        <row r="2391">
          <cell r="B2391" t="str">
            <v>6550146</v>
          </cell>
          <cell r="C2391" t="str">
            <v>Commodity Options liability</v>
          </cell>
        </row>
        <row r="2392">
          <cell r="B2392" t="str">
            <v>6550147</v>
          </cell>
          <cell r="C2392" t="str">
            <v>Commodity OTC Options liability</v>
          </cell>
        </row>
        <row r="2393">
          <cell r="B2393" t="str">
            <v>6550148</v>
          </cell>
          <cell r="C2393" t="str">
            <v>Commodity Swaption liability</v>
          </cell>
        </row>
        <row r="2394">
          <cell r="B2394" t="str">
            <v>6550210</v>
          </cell>
          <cell r="C2394" t="str">
            <v>Derivative Liabilities - Debt Internal &lt; 1 year</v>
          </cell>
        </row>
        <row r="2395">
          <cell r="B2395" t="str">
            <v>6550211</v>
          </cell>
          <cell r="C2395" t="str">
            <v>FRA INTERCOMPANY liability</v>
          </cell>
        </row>
        <row r="2396">
          <cell r="B2396" t="str">
            <v>6550212</v>
          </cell>
          <cell r="C2396" t="str">
            <v>Interest Rate Swaption INTERCOMPANY liability</v>
          </cell>
        </row>
        <row r="2397">
          <cell r="B2397" t="str">
            <v>6550213</v>
          </cell>
          <cell r="C2397" t="str">
            <v>Foreign Exchange Currency Exposure liability</v>
          </cell>
        </row>
        <row r="2398">
          <cell r="B2398" t="str">
            <v>6550214</v>
          </cell>
          <cell r="C2398" t="str">
            <v>Foreign Exchange Forwards Intercompany liability</v>
          </cell>
        </row>
        <row r="2399">
          <cell r="B2399" t="str">
            <v>6550215</v>
          </cell>
          <cell r="C2399" t="str">
            <v>Foreign Exchange Spot intercompany liability</v>
          </cell>
        </row>
        <row r="2400">
          <cell r="B2400" t="str">
            <v>6550216</v>
          </cell>
          <cell r="C2400" t="str">
            <v>Foreign Exchange Strips intercompany liability</v>
          </cell>
        </row>
        <row r="2401">
          <cell r="B2401" t="str">
            <v>6550217</v>
          </cell>
          <cell r="C2401" t="str">
            <v>Foreign Exchange Swaps INTERCOMPANY Liability</v>
          </cell>
        </row>
        <row r="2402">
          <cell r="B2402" t="str">
            <v>6550218</v>
          </cell>
          <cell r="C2402" t="str">
            <v>Foreign Exchange Options INTERCOMPANY liability</v>
          </cell>
        </row>
        <row r="2403">
          <cell r="B2403" t="str">
            <v>6550220</v>
          </cell>
          <cell r="C2403" t="str">
            <v>Derivative Liabilities - Debt Internal &gt; 1 year</v>
          </cell>
        </row>
        <row r="2404">
          <cell r="B2404" t="str">
            <v>6550221</v>
          </cell>
          <cell r="C2404" t="str">
            <v>Interest Rate Swaps Inter group Deriv  liability</v>
          </cell>
        </row>
        <row r="2405">
          <cell r="B2405" t="str">
            <v>6550222</v>
          </cell>
          <cell r="C2405" t="str">
            <v>Treasury Lock INTERCOMPANY liability</v>
          </cell>
        </row>
        <row r="2406">
          <cell r="B2406" t="str">
            <v>6550223</v>
          </cell>
          <cell r="C2406" t="str">
            <v>Interest Rate Cap/Floor INTERCOMPANY liability</v>
          </cell>
        </row>
        <row r="2407">
          <cell r="B2407" t="str">
            <v>6551110</v>
          </cell>
          <cell r="C2407" t="str">
            <v>Derivative Liabilities - Other External &lt; 1 year</v>
          </cell>
        </row>
        <row r="2408">
          <cell r="B2408" t="str">
            <v>6551120</v>
          </cell>
          <cell r="C2408" t="str">
            <v>Derivative Liabilities - Other External &gt; 1 year</v>
          </cell>
        </row>
        <row r="2409">
          <cell r="B2409" t="str">
            <v>6551210</v>
          </cell>
          <cell r="C2409" t="str">
            <v>Derivative Liabilities - Other Internal &lt; 1 year</v>
          </cell>
        </row>
        <row r="2410">
          <cell r="B2410" t="str">
            <v>6551220</v>
          </cell>
          <cell r="C2410" t="str">
            <v>Derivative Liabilities - Other Internal &gt; 1 year</v>
          </cell>
        </row>
        <row r="2411">
          <cell r="B2411" t="str">
            <v>6610010</v>
          </cell>
          <cell r="C2411" t="str">
            <v>Borrowings &lt; 1 Year</v>
          </cell>
        </row>
        <row r="2412">
          <cell r="B2412" t="str">
            <v>6610020</v>
          </cell>
          <cell r="C2412" t="str">
            <v>Borrowings &gt; 1 Year</v>
          </cell>
        </row>
        <row r="2413">
          <cell r="B2413" t="str">
            <v>6610101</v>
          </cell>
          <cell r="C2413" t="str">
            <v>CP Issued Liability</v>
          </cell>
        </row>
        <row r="2414">
          <cell r="B2414" t="str">
            <v>6610102</v>
          </cell>
          <cell r="C2414" t="str">
            <v>MM Borrowing Liability</v>
          </cell>
        </row>
        <row r="2415">
          <cell r="B2415" t="str">
            <v>6610103</v>
          </cell>
          <cell r="C2415" t="str">
            <v>CP Issued Notional Liability</v>
          </cell>
        </row>
        <row r="2416">
          <cell r="B2416" t="str">
            <v>6610104</v>
          </cell>
          <cell r="C2416" t="str">
            <v>MM Borrowing Notional Liability</v>
          </cell>
        </row>
        <row r="2417">
          <cell r="B2417" t="str">
            <v>6610105</v>
          </cell>
          <cell r="C2417" t="str">
            <v>CP Issued Discount Liability</v>
          </cell>
        </row>
        <row r="2418">
          <cell r="B2418" t="str">
            <v>6610106</v>
          </cell>
          <cell r="C2418" t="str">
            <v>MM Borrowing Discount Liability</v>
          </cell>
        </row>
        <row r="2419">
          <cell r="B2419" t="str">
            <v>6610107</v>
          </cell>
          <cell r="C2419" t="str">
            <v>CP/MM Issued Discount Adjust Liability</v>
          </cell>
        </row>
        <row r="2420">
          <cell r="B2420" t="str">
            <v>6610108</v>
          </cell>
          <cell r="C2420" t="str">
            <v>CP Issued Premium Liability</v>
          </cell>
        </row>
        <row r="2421">
          <cell r="B2421" t="str">
            <v>6610109</v>
          </cell>
          <cell r="C2421" t="str">
            <v>MM Borrowing Premium Liability</v>
          </cell>
        </row>
        <row r="2422">
          <cell r="B2422" t="str">
            <v>6610110</v>
          </cell>
          <cell r="C2422" t="str">
            <v>CP/MM Issued Premium Adjust Liability</v>
          </cell>
        </row>
        <row r="2423">
          <cell r="B2423" t="str">
            <v>6610201</v>
          </cell>
          <cell r="C2423" t="str">
            <v>CM Borrowing Liability</v>
          </cell>
        </row>
        <row r="2424">
          <cell r="B2424" t="str">
            <v>6610202</v>
          </cell>
          <cell r="C2424" t="str">
            <v>CM Borrowing Notional Liability</v>
          </cell>
        </row>
        <row r="2425">
          <cell r="B2425" t="str">
            <v>6610203</v>
          </cell>
          <cell r="C2425" t="str">
            <v>CM Borrowing Discount Liability</v>
          </cell>
        </row>
        <row r="2426">
          <cell r="B2426" t="str">
            <v>6610204</v>
          </cell>
          <cell r="C2426" t="str">
            <v>CM Borrowing Discount Adjust Liability</v>
          </cell>
        </row>
        <row r="2427">
          <cell r="B2427" t="str">
            <v>6610205</v>
          </cell>
          <cell r="C2427" t="str">
            <v>CM Borrowing Premium Liability</v>
          </cell>
        </row>
        <row r="2428">
          <cell r="B2428" t="str">
            <v>6610206</v>
          </cell>
          <cell r="C2428" t="str">
            <v>CM Borrowing Premium Adjust Liability</v>
          </cell>
        </row>
        <row r="2429">
          <cell r="B2429" t="str">
            <v>6615010</v>
          </cell>
          <cell r="C2429" t="str">
            <v>Bank Overdrafts &lt; 1 Year</v>
          </cell>
        </row>
        <row r="2430">
          <cell r="B2430" t="str">
            <v>6615020</v>
          </cell>
          <cell r="C2430" t="str">
            <v>Bank Overdrafts &gt; 1 Year</v>
          </cell>
        </row>
        <row r="2431">
          <cell r="B2431" t="str">
            <v>6620010</v>
          </cell>
          <cell r="C2431" t="str">
            <v>Debentures &lt; 1 Year</v>
          </cell>
        </row>
        <row r="2432">
          <cell r="B2432" t="str">
            <v>6620020</v>
          </cell>
          <cell r="C2432" t="str">
            <v>Debentures &gt; 1 Year</v>
          </cell>
        </row>
        <row r="2433">
          <cell r="B2433" t="str">
            <v>6630010</v>
          </cell>
          <cell r="C2433" t="str">
            <v>Finance Leases &lt; 1 Year</v>
          </cell>
        </row>
        <row r="2434">
          <cell r="B2434" t="str">
            <v>6630020</v>
          </cell>
          <cell r="C2434" t="str">
            <v>Finance Leases &gt; 1 Year</v>
          </cell>
        </row>
        <row r="2435">
          <cell r="B2435" t="str">
            <v>6700001</v>
          </cell>
          <cell r="C2435" t="str">
            <v>Payment Income and Expense - Inter-Company</v>
          </cell>
        </row>
        <row r="2436">
          <cell r="B2436" t="str">
            <v>6700002</v>
          </cell>
          <cell r="C2436" t="str">
            <v>Payment Income and Expense - Intra-group</v>
          </cell>
        </row>
        <row r="2437">
          <cell r="B2437" t="str">
            <v>6700003</v>
          </cell>
          <cell r="C2437" t="str">
            <v>Payment Income and Expense - NGC_Sweeps</v>
          </cell>
        </row>
        <row r="2438">
          <cell r="B2438" t="str">
            <v>6710000</v>
          </cell>
          <cell r="C2438" t="str">
            <v>Ledger Balances transfer Account</v>
          </cell>
        </row>
        <row r="2439">
          <cell r="B2439" t="str">
            <v>6730000</v>
          </cell>
          <cell r="C2439" t="str">
            <v>Cleardown Current Account</v>
          </cell>
        </row>
        <row r="2440">
          <cell r="B2440" t="str">
            <v>6740000</v>
          </cell>
          <cell r="C2440" t="str">
            <v>Group Relief Tax Current Account</v>
          </cell>
        </row>
        <row r="2441">
          <cell r="B2441" t="str">
            <v>6741000</v>
          </cell>
          <cell r="C2441" t="str">
            <v>Corporation Tax Current Account</v>
          </cell>
        </row>
        <row r="2442">
          <cell r="B2442" t="str">
            <v>6750000</v>
          </cell>
          <cell r="C2442" t="str">
            <v>Cleardown of Transactions to 2001</v>
          </cell>
        </row>
        <row r="2443">
          <cell r="B2443" t="str">
            <v>6752000</v>
          </cell>
          <cell r="C2443" t="str">
            <v>Cleardown of 2002 Transactions</v>
          </cell>
        </row>
        <row r="2444">
          <cell r="B2444" t="str">
            <v>6754000</v>
          </cell>
          <cell r="C2444" t="str">
            <v>Cleardown of 2003 Transactions</v>
          </cell>
        </row>
        <row r="2445">
          <cell r="B2445" t="str">
            <v>6756000</v>
          </cell>
          <cell r="C2445" t="str">
            <v>Cleardown of 2004 Transactions</v>
          </cell>
        </row>
        <row r="2446">
          <cell r="B2446" t="str">
            <v>6770000</v>
          </cell>
          <cell r="C2446" t="str">
            <v>Allocations Current Account</v>
          </cell>
        </row>
        <row r="2447">
          <cell r="B2447" t="str">
            <v>6800000</v>
          </cell>
          <cell r="C2447" t="str">
            <v>Other  Provn - Current</v>
          </cell>
        </row>
        <row r="2448">
          <cell r="B2448" t="str">
            <v>6800100</v>
          </cell>
          <cell r="C2448" t="str">
            <v>Environ. Provn - Current</v>
          </cell>
        </row>
        <row r="2449">
          <cell r="B2449" t="str">
            <v>6800300</v>
          </cell>
          <cell r="C2449" t="str">
            <v>Severance Provn - Current</v>
          </cell>
        </row>
        <row r="2450">
          <cell r="B2450" t="str">
            <v>6800400</v>
          </cell>
          <cell r="C2450" t="str">
            <v>Nuclear Decomm. Provn - Current</v>
          </cell>
        </row>
        <row r="2451">
          <cell r="B2451" t="str">
            <v>6800600</v>
          </cell>
          <cell r="C2451" t="str">
            <v>Merger  Provn - Current</v>
          </cell>
        </row>
        <row r="2452">
          <cell r="B2452" t="str">
            <v>6800700</v>
          </cell>
          <cell r="C2452" t="str">
            <v>Emissions  Provn - Current</v>
          </cell>
        </row>
        <row r="2453">
          <cell r="B2453" t="str">
            <v>6800800</v>
          </cell>
          <cell r="C2453" t="str">
            <v>Asset R'tmnt Obl'gtion Provn - Current</v>
          </cell>
        </row>
        <row r="2454">
          <cell r="B2454" t="str">
            <v>6800910</v>
          </cell>
          <cell r="C2454" t="str">
            <v>Relocation Provn - Current</v>
          </cell>
        </row>
        <row r="2455">
          <cell r="B2455" t="str">
            <v>6810000</v>
          </cell>
          <cell r="C2455" t="str">
            <v>Other  Provn - at Start of Period</v>
          </cell>
        </row>
        <row r="2456">
          <cell r="B2456" t="str">
            <v>6810100</v>
          </cell>
          <cell r="C2456" t="str">
            <v>Environ. Provn - at Start of Period</v>
          </cell>
        </row>
        <row r="2457">
          <cell r="B2457" t="str">
            <v>6810200</v>
          </cell>
          <cell r="C2457" t="str">
            <v>Pensions Provn - at Start of Period</v>
          </cell>
        </row>
        <row r="2458">
          <cell r="B2458" t="str">
            <v>6810300</v>
          </cell>
          <cell r="C2458" t="str">
            <v>Severance Provn - at Start of Period</v>
          </cell>
        </row>
        <row r="2459">
          <cell r="B2459" t="str">
            <v>6810400</v>
          </cell>
          <cell r="C2459" t="str">
            <v>Nuclear Decomm. Provn - at Start of Period</v>
          </cell>
        </row>
        <row r="2460">
          <cell r="B2460" t="str">
            <v>6810500</v>
          </cell>
          <cell r="C2460" t="str">
            <v>Deferred Tax  Provn - at Start of Period</v>
          </cell>
        </row>
        <row r="2461">
          <cell r="B2461" t="str">
            <v>6810600</v>
          </cell>
          <cell r="C2461" t="str">
            <v>Merger  Provn - at Start of Period</v>
          </cell>
        </row>
        <row r="2462">
          <cell r="B2462" t="str">
            <v>6810700</v>
          </cell>
          <cell r="C2462" t="str">
            <v>Emissions  Provn - at Start of Period</v>
          </cell>
        </row>
        <row r="2463">
          <cell r="B2463" t="str">
            <v>6810800</v>
          </cell>
          <cell r="C2463" t="str">
            <v>Asset R'tmnt Obl'gtion Provn at Start of Period</v>
          </cell>
        </row>
        <row r="2464">
          <cell r="B2464" t="str">
            <v>6810900</v>
          </cell>
          <cell r="C2464" t="str">
            <v>Land Remediation Provn - at Start of Period</v>
          </cell>
        </row>
        <row r="2465">
          <cell r="B2465" t="str">
            <v>6810910</v>
          </cell>
          <cell r="C2465" t="str">
            <v>Relocation Provn - at Start of Period</v>
          </cell>
        </row>
        <row r="2466">
          <cell r="B2466" t="str">
            <v>6815000</v>
          </cell>
          <cell r="C2466" t="str">
            <v>Other  Provn - Pr.Yr Adjustment</v>
          </cell>
        </row>
        <row r="2467">
          <cell r="B2467" t="str">
            <v>6815100</v>
          </cell>
          <cell r="C2467" t="str">
            <v>Environ. Provn - Pr.Yr Adjustment</v>
          </cell>
        </row>
        <row r="2468">
          <cell r="B2468" t="str">
            <v>6815200</v>
          </cell>
          <cell r="C2468" t="str">
            <v>Pensions Provn - Pr.Yr Adjustment</v>
          </cell>
        </row>
        <row r="2469">
          <cell r="B2469" t="str">
            <v>6815300</v>
          </cell>
          <cell r="C2469" t="str">
            <v>Severance Provn - Pr.Yr Adjustment</v>
          </cell>
        </row>
        <row r="2470">
          <cell r="B2470" t="str">
            <v>6815400</v>
          </cell>
          <cell r="C2470" t="str">
            <v>Nuclear Decomm. Provn - Pr.Yr Adjustment</v>
          </cell>
        </row>
        <row r="2471">
          <cell r="B2471" t="str">
            <v>6815500</v>
          </cell>
          <cell r="C2471" t="str">
            <v>Deferred Tax  Provn - Pr.Yr Adjustment</v>
          </cell>
        </row>
        <row r="2472">
          <cell r="B2472" t="str">
            <v>6815600</v>
          </cell>
          <cell r="C2472" t="str">
            <v>Merger  Provn - Pr.Yr Adjustment</v>
          </cell>
        </row>
        <row r="2473">
          <cell r="B2473" t="str">
            <v>6815700</v>
          </cell>
          <cell r="C2473" t="str">
            <v>Emissions  Provn - Pr.Yr Adjustment</v>
          </cell>
        </row>
        <row r="2474">
          <cell r="B2474" t="str">
            <v>6815800</v>
          </cell>
          <cell r="C2474" t="str">
            <v>Asset R'tmnt Obl'gtion Provn Pr.Yr Adjustment</v>
          </cell>
        </row>
        <row r="2475">
          <cell r="B2475" t="str">
            <v>6815900</v>
          </cell>
          <cell r="C2475" t="str">
            <v>Relocation Provn - Pr.Yr Adjustment</v>
          </cell>
        </row>
        <row r="2476">
          <cell r="B2476" t="str">
            <v>6820000</v>
          </cell>
          <cell r="C2476" t="str">
            <v>Other  Provn - Charged to P&amp;L</v>
          </cell>
        </row>
        <row r="2477">
          <cell r="B2477" t="str">
            <v>6820100</v>
          </cell>
          <cell r="C2477" t="str">
            <v>Environ. Provn - Charged to P&amp;L</v>
          </cell>
        </row>
        <row r="2478">
          <cell r="B2478" t="str">
            <v>6820200</v>
          </cell>
          <cell r="C2478" t="str">
            <v>Pensions Provn - Charged to P&amp;L</v>
          </cell>
        </row>
        <row r="2479">
          <cell r="B2479" t="str">
            <v>6820300</v>
          </cell>
          <cell r="C2479" t="str">
            <v>Severance Provn - Charged to P&amp;L</v>
          </cell>
        </row>
        <row r="2480">
          <cell r="B2480" t="str">
            <v>6820400</v>
          </cell>
          <cell r="C2480" t="str">
            <v>Nuclear Decomm. Provn - Charged to P&amp;L</v>
          </cell>
        </row>
        <row r="2481">
          <cell r="B2481" t="str">
            <v>6820500</v>
          </cell>
          <cell r="C2481" t="str">
            <v>Deferred Tax  Provn - Charged to P&amp;L</v>
          </cell>
        </row>
        <row r="2482">
          <cell r="B2482" t="str">
            <v>6820600</v>
          </cell>
          <cell r="C2482" t="str">
            <v>Merger  Provn - Charged to P&amp;L</v>
          </cell>
        </row>
        <row r="2483">
          <cell r="B2483" t="str">
            <v>6820700</v>
          </cell>
          <cell r="C2483" t="str">
            <v>Emissions  Provn - Charged to P&amp;L</v>
          </cell>
        </row>
        <row r="2484">
          <cell r="B2484" t="str">
            <v>6820800</v>
          </cell>
          <cell r="C2484" t="str">
            <v>Asset R'tmnt Obl'gtion Provn Charged to P&amp;L</v>
          </cell>
        </row>
        <row r="2485">
          <cell r="B2485" t="str">
            <v>6820900</v>
          </cell>
          <cell r="C2485" t="str">
            <v>Relocation Provn - Charged to P&amp;L</v>
          </cell>
        </row>
        <row r="2486">
          <cell r="B2486" t="str">
            <v>6825000</v>
          </cell>
          <cell r="C2486" t="str">
            <v>Other  Provn - Released to P&amp;L</v>
          </cell>
        </row>
        <row r="2487">
          <cell r="B2487" t="str">
            <v>6825100</v>
          </cell>
          <cell r="C2487" t="str">
            <v>Environ. Provn - Released to P&amp;L</v>
          </cell>
        </row>
        <row r="2488">
          <cell r="B2488" t="str">
            <v>6825200</v>
          </cell>
          <cell r="C2488" t="str">
            <v>Pensions Provn - Released to P&amp;L</v>
          </cell>
        </row>
        <row r="2489">
          <cell r="B2489" t="str">
            <v>6825300</v>
          </cell>
          <cell r="C2489" t="str">
            <v>Severance Provn - Released to P&amp;L</v>
          </cell>
        </row>
        <row r="2490">
          <cell r="B2490" t="str">
            <v>6825400</v>
          </cell>
          <cell r="C2490" t="str">
            <v>Nuclear Decomm. Provn - Released to P&amp;L</v>
          </cell>
        </row>
        <row r="2491">
          <cell r="B2491" t="str">
            <v>6825500</v>
          </cell>
          <cell r="C2491" t="str">
            <v>Deferred Tax  Provn - Released to P&amp;L</v>
          </cell>
        </row>
        <row r="2492">
          <cell r="B2492" t="str">
            <v>6825600</v>
          </cell>
          <cell r="C2492" t="str">
            <v>Merger  Provn - Released to P&amp;L</v>
          </cell>
        </row>
        <row r="2493">
          <cell r="B2493" t="str">
            <v>6825700</v>
          </cell>
          <cell r="C2493" t="str">
            <v>Emissions  Provn - Released to P&amp;L</v>
          </cell>
        </row>
        <row r="2494">
          <cell r="B2494" t="str">
            <v>6825800</v>
          </cell>
          <cell r="C2494" t="str">
            <v>Asset R'tmnt Obl'gtion Provn Released to P&amp;L</v>
          </cell>
        </row>
        <row r="2495">
          <cell r="B2495" t="str">
            <v>6825900</v>
          </cell>
          <cell r="C2495" t="str">
            <v>Relocation Provn - Released to P&amp;L</v>
          </cell>
        </row>
        <row r="2496">
          <cell r="B2496" t="str">
            <v>6830000</v>
          </cell>
          <cell r="C2496" t="str">
            <v>Other  Provn - Utilisation</v>
          </cell>
        </row>
        <row r="2497">
          <cell r="B2497" t="str">
            <v>6830100</v>
          </cell>
          <cell r="C2497" t="str">
            <v>Environ. Provn - Utilisation</v>
          </cell>
        </row>
        <row r="2498">
          <cell r="B2498" t="str">
            <v>6830200</v>
          </cell>
          <cell r="C2498" t="str">
            <v>Pensions Provn - Utilisation</v>
          </cell>
        </row>
        <row r="2499">
          <cell r="B2499" t="str">
            <v>6830300</v>
          </cell>
          <cell r="C2499" t="str">
            <v>Severance Provn - Utilisation</v>
          </cell>
        </row>
        <row r="2500">
          <cell r="B2500" t="str">
            <v>6830400</v>
          </cell>
          <cell r="C2500" t="str">
            <v>Nuclear Decomm. Provn - Utilisation</v>
          </cell>
        </row>
        <row r="2501">
          <cell r="B2501" t="str">
            <v>6830500</v>
          </cell>
          <cell r="C2501" t="str">
            <v>Deferred Tax  Provn - Utilisation</v>
          </cell>
        </row>
        <row r="2502">
          <cell r="B2502" t="str">
            <v>6830600</v>
          </cell>
          <cell r="C2502" t="str">
            <v>Merger  Provn - Utilisation</v>
          </cell>
        </row>
        <row r="2503">
          <cell r="B2503" t="str">
            <v>6830700</v>
          </cell>
          <cell r="C2503" t="str">
            <v>Emissions  Provn - Utilisation</v>
          </cell>
        </row>
        <row r="2504">
          <cell r="B2504" t="str">
            <v>6830800</v>
          </cell>
          <cell r="C2504" t="str">
            <v>Asset R'tmnt Obl'gtion Provn Utilisation</v>
          </cell>
        </row>
        <row r="2505">
          <cell r="B2505" t="str">
            <v>6830900</v>
          </cell>
          <cell r="C2505" t="str">
            <v>Relocation Provn - Utilisation</v>
          </cell>
        </row>
        <row r="2506">
          <cell r="B2506" t="str">
            <v>6835000</v>
          </cell>
          <cell r="C2506" t="str">
            <v>Other  Provn - Unwinding of Discount</v>
          </cell>
        </row>
        <row r="2507">
          <cell r="B2507" t="str">
            <v>6835100</v>
          </cell>
          <cell r="C2507" t="str">
            <v>Environ. Provn - Unwinding of Discount</v>
          </cell>
        </row>
        <row r="2508">
          <cell r="B2508" t="str">
            <v>6835200</v>
          </cell>
          <cell r="C2508" t="str">
            <v>Pensions Provn - Unwinding of Discount</v>
          </cell>
        </row>
        <row r="2509">
          <cell r="B2509" t="str">
            <v>6835300</v>
          </cell>
          <cell r="C2509" t="str">
            <v>Severance Provn - Unwinding of Discount</v>
          </cell>
        </row>
        <row r="2510">
          <cell r="B2510" t="str">
            <v>6835400</v>
          </cell>
          <cell r="C2510" t="str">
            <v>Nuclear Decomm. Provn - Unwinding of Discount</v>
          </cell>
        </row>
        <row r="2511">
          <cell r="B2511" t="str">
            <v>6835500</v>
          </cell>
          <cell r="C2511" t="str">
            <v>Deferred Tax  Provn - Unwinding of Discount</v>
          </cell>
        </row>
        <row r="2512">
          <cell r="B2512" t="str">
            <v>6835600</v>
          </cell>
          <cell r="C2512" t="str">
            <v>Merger  Provn - Unwinding of Discount</v>
          </cell>
        </row>
        <row r="2513">
          <cell r="B2513" t="str">
            <v>6835700</v>
          </cell>
          <cell r="C2513" t="str">
            <v>Emissions  Provn - Unwinding of Discount</v>
          </cell>
        </row>
        <row r="2514">
          <cell r="B2514" t="str">
            <v>6835800</v>
          </cell>
          <cell r="C2514" t="str">
            <v>Asset R'tmnt Obl'gtion Provn Unwinding of Discount</v>
          </cell>
        </row>
        <row r="2515">
          <cell r="B2515" t="str">
            <v>6835900</v>
          </cell>
          <cell r="C2515" t="str">
            <v>Relocation Provn - Unwinding of Discount</v>
          </cell>
        </row>
        <row r="2516">
          <cell r="B2516" t="str">
            <v>6840000</v>
          </cell>
          <cell r="C2516" t="str">
            <v>Other  Provn - at Acquisition</v>
          </cell>
        </row>
        <row r="2517">
          <cell r="B2517" t="str">
            <v>6840100</v>
          </cell>
          <cell r="C2517" t="str">
            <v>Environ. Provn - at Acquisition</v>
          </cell>
        </row>
        <row r="2518">
          <cell r="B2518" t="str">
            <v>6840200</v>
          </cell>
          <cell r="C2518" t="str">
            <v>Pensions Provn - at Acquisition</v>
          </cell>
        </row>
        <row r="2519">
          <cell r="B2519" t="str">
            <v>6840300</v>
          </cell>
          <cell r="C2519" t="str">
            <v>Severance Provn - at Acquisition</v>
          </cell>
        </row>
        <row r="2520">
          <cell r="B2520" t="str">
            <v>6840400</v>
          </cell>
          <cell r="C2520" t="str">
            <v>Nuclear Decomm. Provn - at Acquisition</v>
          </cell>
        </row>
        <row r="2521">
          <cell r="B2521" t="str">
            <v>6840500</v>
          </cell>
          <cell r="C2521" t="str">
            <v>Deferred Tax  Provn - at Acquisition</v>
          </cell>
        </row>
        <row r="2522">
          <cell r="B2522" t="str">
            <v>6840600</v>
          </cell>
          <cell r="C2522" t="str">
            <v>Merger  Provn - at Acquisition</v>
          </cell>
        </row>
        <row r="2523">
          <cell r="B2523" t="str">
            <v>6840700</v>
          </cell>
          <cell r="C2523" t="str">
            <v>Emissions  Provn - at Acquisition</v>
          </cell>
        </row>
        <row r="2524">
          <cell r="B2524" t="str">
            <v>6840800</v>
          </cell>
          <cell r="C2524" t="str">
            <v>Asset R'tmnt Obl'gtion Provn at Acquisition</v>
          </cell>
        </row>
        <row r="2525">
          <cell r="B2525" t="str">
            <v>6840900</v>
          </cell>
          <cell r="C2525" t="str">
            <v>Relocation Provn - at Acquisition</v>
          </cell>
        </row>
        <row r="2526">
          <cell r="B2526" t="str">
            <v>6850000</v>
          </cell>
          <cell r="C2526" t="str">
            <v>Other  Provn - at Disposal</v>
          </cell>
        </row>
        <row r="2527">
          <cell r="B2527" t="str">
            <v>6850100</v>
          </cell>
          <cell r="C2527" t="str">
            <v>Environ. Provn - at Disposal</v>
          </cell>
        </row>
        <row r="2528">
          <cell r="B2528" t="str">
            <v>6850200</v>
          </cell>
          <cell r="C2528" t="str">
            <v>Pensions Provn - at Disposal</v>
          </cell>
        </row>
        <row r="2529">
          <cell r="B2529" t="str">
            <v>6850300</v>
          </cell>
          <cell r="C2529" t="str">
            <v>Severance Provn - at Disposal</v>
          </cell>
        </row>
        <row r="2530">
          <cell r="B2530" t="str">
            <v>6850400</v>
          </cell>
          <cell r="C2530" t="str">
            <v>Nuclear Decomm. Provn - at Disposal</v>
          </cell>
        </row>
        <row r="2531">
          <cell r="B2531" t="str">
            <v>6850500</v>
          </cell>
          <cell r="C2531" t="str">
            <v>Deferred Tax  Provn - at Disposal</v>
          </cell>
        </row>
        <row r="2532">
          <cell r="B2532" t="str">
            <v>6850600</v>
          </cell>
          <cell r="C2532" t="str">
            <v>Merger  Provn - at Disposal</v>
          </cell>
        </row>
        <row r="2533">
          <cell r="B2533" t="str">
            <v>6850700</v>
          </cell>
          <cell r="C2533" t="str">
            <v>Emissions  Provn - at Disposal</v>
          </cell>
        </row>
        <row r="2534">
          <cell r="B2534" t="str">
            <v>6850800</v>
          </cell>
          <cell r="C2534" t="str">
            <v>Asset R'tmnt Obl'gtion Provn at Disposal</v>
          </cell>
        </row>
        <row r="2535">
          <cell r="B2535" t="str">
            <v>6850900</v>
          </cell>
          <cell r="C2535" t="str">
            <v>Land Remediation Provn - at Disposal</v>
          </cell>
        </row>
        <row r="2536">
          <cell r="B2536" t="str">
            <v>6860000</v>
          </cell>
          <cell r="C2536" t="str">
            <v>Other  Provn - Transfers</v>
          </cell>
        </row>
        <row r="2537">
          <cell r="B2537" t="str">
            <v>6860100</v>
          </cell>
          <cell r="C2537" t="str">
            <v>Environ. Provn - Transfers</v>
          </cell>
        </row>
        <row r="2538">
          <cell r="B2538" t="str">
            <v>6860200</v>
          </cell>
          <cell r="C2538" t="str">
            <v>Pensions Provn - Transfers</v>
          </cell>
        </row>
        <row r="2539">
          <cell r="B2539" t="str">
            <v>6860300</v>
          </cell>
          <cell r="C2539" t="str">
            <v>Severance Provn - Transfers</v>
          </cell>
        </row>
        <row r="2540">
          <cell r="B2540" t="str">
            <v>6860400</v>
          </cell>
          <cell r="C2540" t="str">
            <v>Nuclear Decomm. Provn - Transfers</v>
          </cell>
        </row>
        <row r="2541">
          <cell r="B2541" t="str">
            <v>6860500</v>
          </cell>
          <cell r="C2541" t="str">
            <v>Deferred Tax  Provn - Transfers</v>
          </cell>
        </row>
        <row r="2542">
          <cell r="B2542" t="str">
            <v>6860600</v>
          </cell>
          <cell r="C2542" t="str">
            <v>Merger  Provn - Transfers</v>
          </cell>
        </row>
        <row r="2543">
          <cell r="B2543" t="str">
            <v>6860700</v>
          </cell>
          <cell r="C2543" t="str">
            <v>Emissions  Provn - Transfers</v>
          </cell>
        </row>
        <row r="2544">
          <cell r="B2544" t="str">
            <v>6860800</v>
          </cell>
          <cell r="C2544" t="str">
            <v>Asset R'tmnt Obl'gtion Provn Transfers</v>
          </cell>
        </row>
        <row r="2545">
          <cell r="B2545" t="str">
            <v>6860900</v>
          </cell>
          <cell r="C2545" t="str">
            <v>Land Remediation Provn - Transfers</v>
          </cell>
        </row>
        <row r="2546">
          <cell r="B2546" t="str">
            <v>6870000</v>
          </cell>
          <cell r="C2546" t="str">
            <v>Other  Provn - BS Reclassification</v>
          </cell>
        </row>
        <row r="2547">
          <cell r="B2547" t="str">
            <v>6870100</v>
          </cell>
          <cell r="C2547" t="str">
            <v>Environ. Provn - BS Reclassification</v>
          </cell>
        </row>
        <row r="2548">
          <cell r="B2548" t="str">
            <v>6870200</v>
          </cell>
          <cell r="C2548" t="str">
            <v>Pensions Provn - BS Reclassification</v>
          </cell>
        </row>
        <row r="2549">
          <cell r="B2549" t="str">
            <v>6870300</v>
          </cell>
          <cell r="C2549" t="str">
            <v>Severance Provn - BS Reclassification</v>
          </cell>
        </row>
        <row r="2550">
          <cell r="B2550" t="str">
            <v>6870400</v>
          </cell>
          <cell r="C2550" t="str">
            <v>Nuclear Decomm. Provn - BS Reclassification</v>
          </cell>
        </row>
        <row r="2551">
          <cell r="B2551" t="str">
            <v>6870500</v>
          </cell>
          <cell r="C2551" t="str">
            <v>Deferred Tax  Provn - BS Reclassification</v>
          </cell>
        </row>
        <row r="2552">
          <cell r="B2552" t="str">
            <v>6870600</v>
          </cell>
          <cell r="C2552" t="str">
            <v>Merger  Provn - BS Reclassification</v>
          </cell>
        </row>
        <row r="2553">
          <cell r="B2553" t="str">
            <v>6870700</v>
          </cell>
          <cell r="C2553" t="str">
            <v>Emissions  Provn - BS Reclassification</v>
          </cell>
        </row>
        <row r="2554">
          <cell r="B2554" t="str">
            <v>6870800</v>
          </cell>
          <cell r="C2554" t="str">
            <v>Asset R'tmnt Obl'gtion Provn BS Reclassification</v>
          </cell>
        </row>
        <row r="2555">
          <cell r="B2555" t="str">
            <v>6870900</v>
          </cell>
          <cell r="C2555" t="str">
            <v>Relocation Provn - BS Reclassification</v>
          </cell>
        </row>
        <row r="2556">
          <cell r="B2556" t="str">
            <v>6880000</v>
          </cell>
          <cell r="C2556" t="str">
            <v>Other  Provn - Other Movements</v>
          </cell>
        </row>
        <row r="2557">
          <cell r="B2557" t="str">
            <v>6880100</v>
          </cell>
          <cell r="C2557" t="str">
            <v>Environ. Provn - Other Movements</v>
          </cell>
        </row>
        <row r="2558">
          <cell r="B2558" t="str">
            <v>6880200</v>
          </cell>
          <cell r="C2558" t="str">
            <v>Pensions Provn - Other Movements</v>
          </cell>
        </row>
        <row r="2559">
          <cell r="B2559" t="str">
            <v>6880300</v>
          </cell>
          <cell r="C2559" t="str">
            <v>Severance Provn - Other Movements</v>
          </cell>
        </row>
        <row r="2560">
          <cell r="B2560" t="str">
            <v>6880400</v>
          </cell>
          <cell r="C2560" t="str">
            <v>Nuclear Decomm. Provn - Other Movements</v>
          </cell>
        </row>
        <row r="2561">
          <cell r="B2561" t="str">
            <v>6880500</v>
          </cell>
          <cell r="C2561" t="str">
            <v>Deferred Tax  Provn - Other Movements</v>
          </cell>
        </row>
        <row r="2562">
          <cell r="B2562" t="str">
            <v>6880600</v>
          </cell>
          <cell r="C2562" t="str">
            <v>Merger  Provn - Other Movements</v>
          </cell>
        </row>
        <row r="2563">
          <cell r="B2563" t="str">
            <v>6880700</v>
          </cell>
          <cell r="C2563" t="str">
            <v>Emissions  Provn - Other Movements</v>
          </cell>
        </row>
        <row r="2564">
          <cell r="B2564" t="str">
            <v>6880800</v>
          </cell>
          <cell r="C2564" t="str">
            <v>Asset R'tmnt Obl'gtion Provn A.R.O. Movements</v>
          </cell>
        </row>
        <row r="2565">
          <cell r="B2565" t="str">
            <v>6880900</v>
          </cell>
          <cell r="C2565" t="str">
            <v>Relocation Provn - Other Movements</v>
          </cell>
        </row>
        <row r="2566">
          <cell r="B2566" t="str">
            <v>6880999</v>
          </cell>
          <cell r="C2566" t="str">
            <v>VOWD Accrual clearing account</v>
          </cell>
        </row>
        <row r="2567">
          <cell r="B2567" t="str">
            <v>6890000</v>
          </cell>
          <cell r="C2567" t="str">
            <v>Other  Provn - Exchange Adj</v>
          </cell>
        </row>
        <row r="2568">
          <cell r="B2568" t="str">
            <v>6890100</v>
          </cell>
          <cell r="C2568" t="str">
            <v>Environ. Provn - Exchange Adj</v>
          </cell>
        </row>
        <row r="2569">
          <cell r="B2569" t="str">
            <v>6890200</v>
          </cell>
          <cell r="C2569" t="str">
            <v>Pensions Provn - Exchange Adj</v>
          </cell>
        </row>
        <row r="2570">
          <cell r="B2570" t="str">
            <v>6890300</v>
          </cell>
          <cell r="C2570" t="str">
            <v>Severance Provn - Exchange Adj</v>
          </cell>
        </row>
        <row r="2571">
          <cell r="B2571" t="str">
            <v>6890400</v>
          </cell>
          <cell r="C2571" t="str">
            <v>Nuclear Decomm. Provn - Exchange Adj</v>
          </cell>
        </row>
        <row r="2572">
          <cell r="B2572" t="str">
            <v>6890500</v>
          </cell>
          <cell r="C2572" t="str">
            <v>Deferred Tax  Provn - Exchange Adj</v>
          </cell>
        </row>
        <row r="2573">
          <cell r="B2573" t="str">
            <v>6890600</v>
          </cell>
          <cell r="C2573" t="str">
            <v>Merger  Provn - Exchange Adj</v>
          </cell>
        </row>
        <row r="2574">
          <cell r="B2574" t="str">
            <v>6890700</v>
          </cell>
          <cell r="C2574" t="str">
            <v>Emissions  Provn - Exchange Adj</v>
          </cell>
        </row>
        <row r="2575">
          <cell r="B2575" t="str">
            <v>6890800</v>
          </cell>
          <cell r="C2575" t="str">
            <v>Asset R'tmnt Obl'gtion Provn Exch Adj</v>
          </cell>
        </row>
        <row r="2576">
          <cell r="B2576" t="str">
            <v>6890900</v>
          </cell>
          <cell r="C2576" t="str">
            <v>Land Remediation Provn - Exch Adj</v>
          </cell>
        </row>
        <row r="2577">
          <cell r="B2577" t="str">
            <v>6910100</v>
          </cell>
          <cell r="C2577" t="str">
            <v>Pension Liability Gross at Start of Period</v>
          </cell>
        </row>
        <row r="2578">
          <cell r="B2578" t="str">
            <v>6910200</v>
          </cell>
          <cell r="C2578" t="str">
            <v>Pension Liability Def'd at Start of Period</v>
          </cell>
        </row>
        <row r="2579">
          <cell r="B2579" t="str">
            <v>6915100</v>
          </cell>
          <cell r="C2579" t="str">
            <v>Pension Liability Gross Prior Yr Adjustment</v>
          </cell>
        </row>
        <row r="2580">
          <cell r="B2580" t="str">
            <v>6915200</v>
          </cell>
          <cell r="C2580" t="str">
            <v>Pension Liability Def'd Prior Yr Adjustment</v>
          </cell>
        </row>
        <row r="2581">
          <cell r="B2581" t="str">
            <v>6920100</v>
          </cell>
          <cell r="C2581" t="str">
            <v>Pension Liability Gross Current Service Cost</v>
          </cell>
        </row>
        <row r="2582">
          <cell r="B2582" t="str">
            <v>6920200</v>
          </cell>
          <cell r="C2582" t="str">
            <v>Pension Liability Def'd Current Service Cost</v>
          </cell>
        </row>
        <row r="2583">
          <cell r="B2583" t="str">
            <v>6922100</v>
          </cell>
          <cell r="C2583" t="str">
            <v>Pension Liability Gross Amort. of Gains &amp; Losses</v>
          </cell>
        </row>
        <row r="2584">
          <cell r="B2584" t="str">
            <v>6922200</v>
          </cell>
          <cell r="C2584" t="str">
            <v>Pension Liability Def'd Amort. of Gains &amp; Losses</v>
          </cell>
        </row>
        <row r="2585">
          <cell r="B2585" t="str">
            <v>6925100</v>
          </cell>
          <cell r="C2585" t="str">
            <v>Pension Liability Gross Past Service Cost</v>
          </cell>
        </row>
        <row r="2586">
          <cell r="B2586" t="str">
            <v>6925200</v>
          </cell>
          <cell r="C2586" t="str">
            <v>Pension Liability Def'd Past Service Cost</v>
          </cell>
        </row>
        <row r="2587">
          <cell r="B2587" t="str">
            <v>6930100</v>
          </cell>
          <cell r="C2587" t="str">
            <v>Pension Liability Gross Settlements</v>
          </cell>
        </row>
        <row r="2588">
          <cell r="B2588" t="str">
            <v>6930200</v>
          </cell>
          <cell r="C2588" t="str">
            <v>Pension Liability Def'd Settlements</v>
          </cell>
        </row>
        <row r="2589">
          <cell r="B2589" t="str">
            <v>6935100</v>
          </cell>
          <cell r="C2589" t="str">
            <v>Pension Liability Gross Curtailments</v>
          </cell>
        </row>
        <row r="2590">
          <cell r="B2590" t="str">
            <v>6935200</v>
          </cell>
          <cell r="C2590" t="str">
            <v>Pension Liability Def'd Curtailments</v>
          </cell>
        </row>
        <row r="2591">
          <cell r="B2591" t="str">
            <v>6940100</v>
          </cell>
          <cell r="C2591" t="str">
            <v>Pension Liability Gross at Acquisition</v>
          </cell>
        </row>
        <row r="2592">
          <cell r="B2592" t="str">
            <v>6940200</v>
          </cell>
          <cell r="C2592" t="str">
            <v>Pension Liability Def'd at Acquisition</v>
          </cell>
        </row>
        <row r="2593">
          <cell r="B2593" t="str">
            <v>6950100</v>
          </cell>
          <cell r="C2593" t="str">
            <v>Pension Liability Gross at Disposal</v>
          </cell>
        </row>
        <row r="2594">
          <cell r="B2594" t="str">
            <v>6950200</v>
          </cell>
          <cell r="C2594" t="str">
            <v>Pension Liability Def'd at Disposal</v>
          </cell>
        </row>
        <row r="2595">
          <cell r="B2595" t="str">
            <v>6955100</v>
          </cell>
          <cell r="C2595" t="str">
            <v>Pension Liability Gross Exp. Return on Sch. Assets</v>
          </cell>
        </row>
        <row r="2596">
          <cell r="B2596" t="str">
            <v>6955200</v>
          </cell>
          <cell r="C2596" t="str">
            <v>Pension Liability Def'd Expect Retn on Sch. Assets</v>
          </cell>
        </row>
        <row r="2597">
          <cell r="B2597" t="str">
            <v>6958100</v>
          </cell>
          <cell r="C2597" t="str">
            <v>Pension Liability Gross Interest on Sch. Liab.</v>
          </cell>
        </row>
        <row r="2598">
          <cell r="B2598" t="str">
            <v>6958200</v>
          </cell>
          <cell r="C2598" t="str">
            <v>Pension Liability Def'd Interest on Sch. Liab.</v>
          </cell>
        </row>
        <row r="2599">
          <cell r="B2599" t="str">
            <v>6960100</v>
          </cell>
          <cell r="C2599" t="str">
            <v>Pension Liability Gross Diff Btw Act and Exp Retn</v>
          </cell>
        </row>
        <row r="2600">
          <cell r="B2600" t="str">
            <v>6960200</v>
          </cell>
          <cell r="C2600" t="str">
            <v>Pension Liability Def'd Diff Btw Act and Exp Retn</v>
          </cell>
        </row>
        <row r="2601">
          <cell r="B2601" t="str">
            <v>6963100</v>
          </cell>
          <cell r="C2601" t="str">
            <v>Pension Liability Gross Gains on Liabilities</v>
          </cell>
        </row>
        <row r="2602">
          <cell r="B2602" t="str">
            <v>6963200</v>
          </cell>
          <cell r="C2602" t="str">
            <v>Pension Liability Def'd Gains on Liabilities</v>
          </cell>
        </row>
        <row r="2603">
          <cell r="B2603" t="str">
            <v>6965100</v>
          </cell>
          <cell r="C2603" t="str">
            <v>Pension Liability Gross Changes in Assumptions</v>
          </cell>
        </row>
        <row r="2604">
          <cell r="B2604" t="str">
            <v>6965200</v>
          </cell>
          <cell r="C2604" t="str">
            <v>Pension Liability Def'd Changes in Assumptions</v>
          </cell>
        </row>
        <row r="2605">
          <cell r="B2605" t="str">
            <v>6970100</v>
          </cell>
          <cell r="C2605" t="str">
            <v>Pension Liability Gross Contributions</v>
          </cell>
        </row>
        <row r="2606">
          <cell r="B2606" t="str">
            <v>6970200</v>
          </cell>
          <cell r="C2606" t="str">
            <v>Pension Liability Def'd Contributions</v>
          </cell>
        </row>
        <row r="2607">
          <cell r="B2607" t="str">
            <v>6980100</v>
          </cell>
          <cell r="C2607" t="str">
            <v>Pension Liability Gross Other Mvts</v>
          </cell>
        </row>
        <row r="2608">
          <cell r="B2608" t="str">
            <v>6980200</v>
          </cell>
          <cell r="C2608" t="str">
            <v>Pension Liability Def'd Other Mvts</v>
          </cell>
        </row>
        <row r="2609">
          <cell r="B2609" t="str">
            <v>6990100</v>
          </cell>
          <cell r="C2609" t="str">
            <v>Pension Liability Gross Exch Adj</v>
          </cell>
        </row>
        <row r="2610">
          <cell r="B2610" t="str">
            <v>6990200</v>
          </cell>
          <cell r="C2610" t="str">
            <v>Pension Liability Def'd Exch Adj</v>
          </cell>
        </row>
        <row r="2611">
          <cell r="B2611" t="str">
            <v>7110100</v>
          </cell>
          <cell r="C2611" t="str">
            <v>Ordinary Share Capital at Start of Period</v>
          </cell>
        </row>
        <row r="2612">
          <cell r="B2612" t="str">
            <v>7110200</v>
          </cell>
          <cell r="C2612" t="str">
            <v>Preferance Share Capital at Start of Period</v>
          </cell>
        </row>
        <row r="2613">
          <cell r="B2613" t="str">
            <v>7115100</v>
          </cell>
          <cell r="C2613" t="str">
            <v>Ordinary Share Capital Prior Yr Adjustment</v>
          </cell>
        </row>
        <row r="2614">
          <cell r="B2614" t="str">
            <v>7115200</v>
          </cell>
          <cell r="C2614" t="str">
            <v>Preferance Share Capital Prior Yr Adjustment</v>
          </cell>
        </row>
        <row r="2615">
          <cell r="B2615" t="str">
            <v>7120100</v>
          </cell>
          <cell r="C2615" t="str">
            <v>Ordinary Share Capital Additions</v>
          </cell>
        </row>
        <row r="2616">
          <cell r="B2616" t="str">
            <v>7120200</v>
          </cell>
          <cell r="C2616" t="str">
            <v>Preferance Share Capital Additions</v>
          </cell>
        </row>
        <row r="2617">
          <cell r="B2617" t="str">
            <v>7130100</v>
          </cell>
          <cell r="C2617" t="str">
            <v>Ordinary Share Capital Repurchases</v>
          </cell>
        </row>
        <row r="2618">
          <cell r="B2618" t="str">
            <v>7130200</v>
          </cell>
          <cell r="C2618" t="str">
            <v>Preferance Share Capital Repurchases</v>
          </cell>
        </row>
        <row r="2619">
          <cell r="B2619" t="str">
            <v>7140100</v>
          </cell>
          <cell r="C2619" t="str">
            <v>Ordinary Share Capital at Acquisition</v>
          </cell>
        </row>
        <row r="2620">
          <cell r="B2620" t="str">
            <v>7140200</v>
          </cell>
          <cell r="C2620" t="str">
            <v>Preferance Share Capital at Acquisition</v>
          </cell>
        </row>
        <row r="2621">
          <cell r="B2621" t="str">
            <v>7150100</v>
          </cell>
          <cell r="C2621" t="str">
            <v>Ordinary Share Capital at Disposal</v>
          </cell>
        </row>
        <row r="2622">
          <cell r="B2622" t="str">
            <v>7150200</v>
          </cell>
          <cell r="C2622" t="str">
            <v>Preferance Share Capital at Disposal</v>
          </cell>
        </row>
        <row r="2623">
          <cell r="B2623" t="str">
            <v>7180100</v>
          </cell>
          <cell r="C2623" t="str">
            <v>Ordinary Share Capital Other Movements</v>
          </cell>
        </row>
        <row r="2624">
          <cell r="B2624" t="str">
            <v>7180200</v>
          </cell>
          <cell r="C2624" t="str">
            <v>Preferance Share Capital Other Movements</v>
          </cell>
        </row>
        <row r="2625">
          <cell r="B2625" t="str">
            <v>7190100</v>
          </cell>
          <cell r="C2625" t="str">
            <v>Ordinary Share Capital Exchange Adj</v>
          </cell>
        </row>
        <row r="2626">
          <cell r="B2626" t="str">
            <v>7190200</v>
          </cell>
          <cell r="C2626" t="str">
            <v>Preferance Share Capital Exchange Adj</v>
          </cell>
        </row>
        <row r="2627">
          <cell r="B2627" t="str">
            <v>7210100</v>
          </cell>
          <cell r="C2627" t="str">
            <v>Ordinary Share Premium at Start of Period</v>
          </cell>
        </row>
        <row r="2628">
          <cell r="B2628" t="str">
            <v>7210200</v>
          </cell>
          <cell r="C2628" t="str">
            <v>Preferance Share Premium at Start of Period</v>
          </cell>
        </row>
        <row r="2629">
          <cell r="B2629" t="str">
            <v>7215100</v>
          </cell>
          <cell r="C2629" t="str">
            <v>Ordinary Share Premium Prior Yr Adjustment</v>
          </cell>
        </row>
        <row r="2630">
          <cell r="B2630" t="str">
            <v>7215200</v>
          </cell>
          <cell r="C2630" t="str">
            <v>Preferance Share Premium Prior Yr Adjustment</v>
          </cell>
        </row>
        <row r="2631">
          <cell r="B2631" t="str">
            <v>7220100</v>
          </cell>
          <cell r="C2631" t="str">
            <v>Ordinary Share Premium Additions</v>
          </cell>
        </row>
        <row r="2632">
          <cell r="B2632" t="str">
            <v>7220200</v>
          </cell>
          <cell r="C2632" t="str">
            <v>Preferance Share Premium Additions</v>
          </cell>
        </row>
        <row r="2633">
          <cell r="B2633" t="str">
            <v>7230100</v>
          </cell>
          <cell r="C2633" t="str">
            <v>Ordinary Share Premium Repurchases</v>
          </cell>
        </row>
        <row r="2634">
          <cell r="B2634" t="str">
            <v>7230200</v>
          </cell>
          <cell r="C2634" t="str">
            <v>Preferance Share Premium Repurchases</v>
          </cell>
        </row>
        <row r="2635">
          <cell r="B2635" t="str">
            <v>7240100</v>
          </cell>
          <cell r="C2635" t="str">
            <v>Ordinary Share Premium at Acquisition</v>
          </cell>
        </row>
        <row r="2636">
          <cell r="B2636" t="str">
            <v>7240200</v>
          </cell>
          <cell r="C2636" t="str">
            <v>Preferance Share Premium at Acquisition</v>
          </cell>
        </row>
        <row r="2637">
          <cell r="B2637" t="str">
            <v>7250100</v>
          </cell>
          <cell r="C2637" t="str">
            <v>Ordinary Share Premium at Disposal</v>
          </cell>
        </row>
        <row r="2638">
          <cell r="B2638" t="str">
            <v>7250200</v>
          </cell>
          <cell r="C2638" t="str">
            <v>Preferance Share Premium at Disposal</v>
          </cell>
        </row>
        <row r="2639">
          <cell r="B2639" t="str">
            <v>7280100</v>
          </cell>
          <cell r="C2639" t="str">
            <v>Ordinary Share Premium Other Movements</v>
          </cell>
        </row>
        <row r="2640">
          <cell r="B2640" t="str">
            <v>7280200</v>
          </cell>
          <cell r="C2640" t="str">
            <v>Preferance Share Premium Other Movements</v>
          </cell>
        </row>
        <row r="2641">
          <cell r="B2641" t="str">
            <v>7290100</v>
          </cell>
          <cell r="C2641" t="str">
            <v>Ordinary Share Premium Exchange Adj</v>
          </cell>
        </row>
        <row r="2642">
          <cell r="B2642" t="str">
            <v>7290200</v>
          </cell>
          <cell r="C2642" t="str">
            <v>Preferance Share Premium Exchange Adj</v>
          </cell>
        </row>
        <row r="2643">
          <cell r="B2643" t="str">
            <v>7310000</v>
          </cell>
          <cell r="C2643" t="str">
            <v>Retained Earnings Res. at Start of Period</v>
          </cell>
        </row>
        <row r="2644">
          <cell r="B2644" t="str">
            <v>7315000</v>
          </cell>
          <cell r="C2644" t="str">
            <v>Retained Earnings Res. Prior Yr Adjustment</v>
          </cell>
        </row>
        <row r="2645">
          <cell r="B2645" t="str">
            <v>7320000</v>
          </cell>
          <cell r="C2645" t="str">
            <v>Retained Earnings Res. (Profit)/Loss For Period</v>
          </cell>
        </row>
        <row r="2646">
          <cell r="B2646" t="str">
            <v>7340000</v>
          </cell>
          <cell r="C2646" t="str">
            <v>Retained Earnings Res. at Acquisition</v>
          </cell>
        </row>
        <row r="2647">
          <cell r="B2647" t="str">
            <v>7350000</v>
          </cell>
          <cell r="C2647" t="str">
            <v>Retained Earnings Res. at Disposal</v>
          </cell>
        </row>
        <row r="2648">
          <cell r="B2648" t="str">
            <v>7360000</v>
          </cell>
          <cell r="C2648" t="str">
            <v>P&amp;L Reserve Current Taxation</v>
          </cell>
        </row>
        <row r="2649">
          <cell r="B2649" t="str">
            <v>7365000</v>
          </cell>
          <cell r="C2649" t="str">
            <v>Retained Earnings Res. Movement in Treasury Stock</v>
          </cell>
        </row>
        <row r="2650">
          <cell r="B2650" t="str">
            <v>7366000</v>
          </cell>
          <cell r="C2650" t="str">
            <v>Retained Earnings Res. Share Based Payment Awards</v>
          </cell>
        </row>
        <row r="2651">
          <cell r="B2651" t="str">
            <v>7367000</v>
          </cell>
          <cell r="C2651" t="str">
            <v>Retained Earnings Res. Actuarial Gains/Losses</v>
          </cell>
        </row>
        <row r="2652">
          <cell r="B2652" t="str">
            <v>7368000</v>
          </cell>
          <cell r="C2652" t="str">
            <v>Retained Earnings Res. Deferred Taxation</v>
          </cell>
        </row>
        <row r="2653">
          <cell r="B2653" t="str">
            <v>7380000</v>
          </cell>
          <cell r="C2653" t="str">
            <v>Retained Earnings Res. Other Movements</v>
          </cell>
        </row>
        <row r="2654">
          <cell r="B2654" t="str">
            <v>7390000</v>
          </cell>
          <cell r="C2654" t="str">
            <v>Retained Earnings Res. Exchange Adj</v>
          </cell>
        </row>
        <row r="2655">
          <cell r="B2655" t="str">
            <v>7399000</v>
          </cell>
          <cell r="C2655" t="str">
            <v>P&amp;L Reserve Trfsr Out Exchange Mvmnts</v>
          </cell>
        </row>
        <row r="2656">
          <cell r="B2656" t="str">
            <v>7410000</v>
          </cell>
          <cell r="C2656" t="str">
            <v>Cap Redemptn Res at Start of Period</v>
          </cell>
        </row>
        <row r="2657">
          <cell r="B2657" t="str">
            <v>7415000</v>
          </cell>
          <cell r="C2657" t="str">
            <v>Cap Redemptn Res Prior Yr Adjustment</v>
          </cell>
        </row>
        <row r="2658">
          <cell r="B2658" t="str">
            <v>7420000</v>
          </cell>
          <cell r="C2658" t="str">
            <v>Cap Redemptn Res Additions</v>
          </cell>
        </row>
        <row r="2659">
          <cell r="B2659" t="str">
            <v>7430000</v>
          </cell>
          <cell r="C2659" t="str">
            <v>Cap Redemptn Res Repurchases</v>
          </cell>
        </row>
        <row r="2660">
          <cell r="B2660" t="str">
            <v>7440000</v>
          </cell>
          <cell r="C2660" t="str">
            <v>Cap Redemptn Res at Acquisition</v>
          </cell>
        </row>
        <row r="2661">
          <cell r="B2661" t="str">
            <v>7450000</v>
          </cell>
          <cell r="C2661" t="str">
            <v>Cap Redemptn Res at Disposal</v>
          </cell>
        </row>
        <row r="2662">
          <cell r="B2662" t="str">
            <v>7480000</v>
          </cell>
          <cell r="C2662" t="str">
            <v>Cap Redemptn Res Other Movements</v>
          </cell>
        </row>
        <row r="2663">
          <cell r="B2663" t="str">
            <v>7490000</v>
          </cell>
          <cell r="C2663" t="str">
            <v>Cap Redemptn Res Exchange Adj</v>
          </cell>
        </row>
        <row r="2664">
          <cell r="B2664" t="str">
            <v>7510000</v>
          </cell>
          <cell r="C2664" t="str">
            <v>Merger Reserves at Start of Period</v>
          </cell>
        </row>
        <row r="2665">
          <cell r="B2665" t="str">
            <v>7515000</v>
          </cell>
          <cell r="C2665" t="str">
            <v>Merger Reserves Prior Yr Adjustment</v>
          </cell>
        </row>
        <row r="2666">
          <cell r="B2666" t="str">
            <v>7540000</v>
          </cell>
          <cell r="C2666" t="str">
            <v>Merger Reserves at Acquisition</v>
          </cell>
        </row>
        <row r="2667">
          <cell r="B2667" t="str">
            <v>7550000</v>
          </cell>
          <cell r="C2667" t="str">
            <v>Merger Reserves at Disposal</v>
          </cell>
        </row>
        <row r="2668">
          <cell r="B2668" t="str">
            <v>7580000</v>
          </cell>
          <cell r="C2668" t="str">
            <v>Merger Reserves Other Movements</v>
          </cell>
        </row>
        <row r="2669">
          <cell r="B2669" t="str">
            <v>7590000</v>
          </cell>
          <cell r="C2669" t="str">
            <v>Merger Reserves Exchange Adj</v>
          </cell>
        </row>
        <row r="2670">
          <cell r="B2670" t="str">
            <v>7610000</v>
          </cell>
          <cell r="C2670" t="str">
            <v>Reval'n Reserve at Start of Period</v>
          </cell>
        </row>
        <row r="2671">
          <cell r="B2671" t="str">
            <v>7615000</v>
          </cell>
          <cell r="C2671" t="str">
            <v>Reval'n Reserve Prior Yr Adjustment</v>
          </cell>
        </row>
        <row r="2672">
          <cell r="B2672" t="str">
            <v>7620000</v>
          </cell>
          <cell r="C2672" t="str">
            <v>Reval'n Reserve Additions</v>
          </cell>
        </row>
        <row r="2673">
          <cell r="B2673" t="str">
            <v>7640000</v>
          </cell>
          <cell r="C2673" t="str">
            <v>Reval'n Reserve at Acquisition</v>
          </cell>
        </row>
        <row r="2674">
          <cell r="B2674" t="str">
            <v>7650000</v>
          </cell>
          <cell r="C2674" t="str">
            <v>Reval'n Reserve at Disposal</v>
          </cell>
        </row>
        <row r="2675">
          <cell r="B2675" t="str">
            <v>7680000</v>
          </cell>
          <cell r="C2675" t="str">
            <v>Reval'n Reserve Other Movements</v>
          </cell>
        </row>
        <row r="2676">
          <cell r="B2676" t="str">
            <v>7690000</v>
          </cell>
          <cell r="C2676" t="str">
            <v>Reval'n Reserve Exchange Adj</v>
          </cell>
        </row>
        <row r="2677">
          <cell r="B2677" t="str">
            <v>7710000</v>
          </cell>
          <cell r="C2677" t="str">
            <v>Other Reserves at Start of Period</v>
          </cell>
        </row>
        <row r="2678">
          <cell r="B2678" t="str">
            <v>7710100</v>
          </cell>
          <cell r="C2678" t="str">
            <v>CFH Reserves at Start of Period</v>
          </cell>
        </row>
        <row r="2679">
          <cell r="B2679" t="str">
            <v>7710101</v>
          </cell>
          <cell r="C2679" t="str">
            <v>CFH Reserves Tax at Start of Period</v>
          </cell>
        </row>
        <row r="2680">
          <cell r="B2680" t="str">
            <v>7710102</v>
          </cell>
          <cell r="C2680" t="str">
            <v>Share Award Reserves at Start of Period</v>
          </cell>
        </row>
        <row r="2681">
          <cell r="B2681" t="str">
            <v>7710103</v>
          </cell>
          <cell r="C2681" t="str">
            <v>NIH Reserves (Translation) at Start of Period</v>
          </cell>
        </row>
        <row r="2682">
          <cell r="B2682" t="str">
            <v>7710104</v>
          </cell>
          <cell r="C2682" t="str">
            <v>IAS 39 Transition at Start of Period</v>
          </cell>
        </row>
        <row r="2683">
          <cell r="B2683" t="str">
            <v>7715000</v>
          </cell>
          <cell r="C2683" t="str">
            <v>Other Reserves Prior Yr Adjustment</v>
          </cell>
        </row>
        <row r="2684">
          <cell r="B2684" t="str">
            <v>7715100</v>
          </cell>
          <cell r="C2684" t="str">
            <v>CFH Reserves Prior Yr Adjustment</v>
          </cell>
        </row>
        <row r="2685">
          <cell r="B2685" t="str">
            <v>7715101</v>
          </cell>
          <cell r="C2685" t="str">
            <v>CFH Reserves Tax Prior Yr Adjustment</v>
          </cell>
        </row>
        <row r="2686">
          <cell r="B2686" t="str">
            <v>7715102</v>
          </cell>
          <cell r="C2686" t="str">
            <v>Share Award Reserves Prior Yr Adjustment</v>
          </cell>
        </row>
        <row r="2687">
          <cell r="B2687" t="str">
            <v>7715103</v>
          </cell>
          <cell r="C2687" t="str">
            <v>NIH Reserves (Translation) PYA</v>
          </cell>
        </row>
        <row r="2688">
          <cell r="B2688" t="str">
            <v>7715104</v>
          </cell>
          <cell r="C2688" t="str">
            <v>IAS 39 Transition Prior Yr Adjustment</v>
          </cell>
        </row>
        <row r="2689">
          <cell r="B2689" t="str">
            <v>7720000</v>
          </cell>
          <cell r="C2689" t="str">
            <v>Other Reserves Additions</v>
          </cell>
        </row>
        <row r="2690">
          <cell r="B2690" t="str">
            <v>7720100</v>
          </cell>
          <cell r="C2690" t="str">
            <v>CFH Reserves Additions</v>
          </cell>
        </row>
        <row r="2691">
          <cell r="B2691" t="str">
            <v>7720101</v>
          </cell>
          <cell r="C2691" t="str">
            <v>CFH Reserves Tax Additions</v>
          </cell>
        </row>
        <row r="2692">
          <cell r="B2692" t="str">
            <v>7720102</v>
          </cell>
          <cell r="C2692" t="str">
            <v>Share Award Reserves Additions</v>
          </cell>
        </row>
        <row r="2693">
          <cell r="B2693" t="str">
            <v>7720103</v>
          </cell>
          <cell r="C2693" t="str">
            <v>NIH Reserves (Translation) Additions</v>
          </cell>
        </row>
        <row r="2694">
          <cell r="B2694" t="str">
            <v>7720104</v>
          </cell>
          <cell r="C2694" t="str">
            <v>IAS 39 Transition Additions</v>
          </cell>
        </row>
        <row r="2695">
          <cell r="B2695" t="str">
            <v>7725000</v>
          </cell>
          <cell r="C2695" t="str">
            <v>Other Reserves Cashflw Hedges FV Gains</v>
          </cell>
        </row>
        <row r="2696">
          <cell r="B2696" t="str">
            <v>7725100</v>
          </cell>
          <cell r="C2696" t="str">
            <v>CFH Reserves Cashflw Hedges FV Gains</v>
          </cell>
        </row>
        <row r="2697">
          <cell r="B2697" t="str">
            <v>7725101</v>
          </cell>
          <cell r="C2697" t="str">
            <v>CFH Reserves Tax Cashflw Hedges FV Gains</v>
          </cell>
        </row>
        <row r="2698">
          <cell r="B2698" t="str">
            <v>7725102</v>
          </cell>
          <cell r="C2698" t="str">
            <v>Share Award Reserves Cashflw Hedges FV Gains</v>
          </cell>
        </row>
        <row r="2699">
          <cell r="B2699" t="str">
            <v>7725103</v>
          </cell>
          <cell r="C2699" t="str">
            <v>NIH Reserves (Translation) Cashflw Hedges FV Gains</v>
          </cell>
        </row>
        <row r="2700">
          <cell r="B2700" t="str">
            <v>7725104</v>
          </cell>
          <cell r="C2700" t="str">
            <v>IAS 39 Transition Cashflw Hedges FV Gains</v>
          </cell>
        </row>
        <row r="2701">
          <cell r="B2701" t="str">
            <v>7730000</v>
          </cell>
          <cell r="C2701" t="str">
            <v>Other Reserves Cshflw Hedges Tf to P&amp;L</v>
          </cell>
        </row>
        <row r="2702">
          <cell r="B2702" t="str">
            <v>7730100</v>
          </cell>
          <cell r="C2702" t="str">
            <v>CFH Reserves Cshflw Hedges Tf to P&amp;L</v>
          </cell>
        </row>
        <row r="2703">
          <cell r="B2703" t="str">
            <v>7730101</v>
          </cell>
          <cell r="C2703" t="str">
            <v>CFH Reserves Tax Cshflw Hedges Tf to P&amp;L</v>
          </cell>
        </row>
        <row r="2704">
          <cell r="B2704" t="str">
            <v>7730102</v>
          </cell>
          <cell r="C2704" t="str">
            <v>Share Award Reserves Cshflw Hedges Tf to P&amp;L</v>
          </cell>
        </row>
        <row r="2705">
          <cell r="B2705" t="str">
            <v>7730103</v>
          </cell>
          <cell r="C2705" t="str">
            <v>NIH Reserves (Translation) Cshflw Hedges Tf to P&amp;L</v>
          </cell>
        </row>
        <row r="2706">
          <cell r="B2706" t="str">
            <v>7730104</v>
          </cell>
          <cell r="C2706" t="str">
            <v>IAS 39 Transition Cshflw Hedges Tf to P&amp;L</v>
          </cell>
        </row>
        <row r="2707">
          <cell r="B2707" t="str">
            <v>7740000</v>
          </cell>
          <cell r="C2707" t="str">
            <v>Other Reserves at Acquisition</v>
          </cell>
        </row>
        <row r="2708">
          <cell r="B2708" t="str">
            <v>7740100</v>
          </cell>
          <cell r="C2708" t="str">
            <v>CFH Reserves at Acquisition</v>
          </cell>
        </row>
        <row r="2709">
          <cell r="B2709" t="str">
            <v>7740101</v>
          </cell>
          <cell r="C2709" t="str">
            <v>CFH Reserves Tax at Acquisition</v>
          </cell>
        </row>
        <row r="2710">
          <cell r="B2710" t="str">
            <v>7740102</v>
          </cell>
          <cell r="C2710" t="str">
            <v>Share Award Reserves at Acquisition</v>
          </cell>
        </row>
        <row r="2711">
          <cell r="B2711" t="str">
            <v>7740103</v>
          </cell>
          <cell r="C2711" t="str">
            <v>NIH Reserves (Translation) at Acquisition</v>
          </cell>
        </row>
        <row r="2712">
          <cell r="B2712" t="str">
            <v>7740104</v>
          </cell>
          <cell r="C2712" t="str">
            <v>IAS 39 Transition at Acquisition</v>
          </cell>
        </row>
        <row r="2713">
          <cell r="B2713" t="str">
            <v>7750000</v>
          </cell>
          <cell r="C2713" t="str">
            <v>Other Reserves at Disposal</v>
          </cell>
        </row>
        <row r="2714">
          <cell r="B2714" t="str">
            <v>7750100</v>
          </cell>
          <cell r="C2714" t="str">
            <v>CFH Reserves at Disposal</v>
          </cell>
        </row>
        <row r="2715">
          <cell r="B2715" t="str">
            <v>7750101</v>
          </cell>
          <cell r="C2715" t="str">
            <v>CFH Reserves Tax at Disposal</v>
          </cell>
        </row>
        <row r="2716">
          <cell r="B2716" t="str">
            <v>7750102</v>
          </cell>
          <cell r="C2716" t="str">
            <v>Share Award Reserves at Disposal</v>
          </cell>
        </row>
        <row r="2717">
          <cell r="B2717" t="str">
            <v>7750103</v>
          </cell>
          <cell r="C2717" t="str">
            <v>NIH Reserves (Translation) at Disposal</v>
          </cell>
        </row>
        <row r="2718">
          <cell r="B2718" t="str">
            <v>7750104</v>
          </cell>
          <cell r="C2718" t="str">
            <v>IAS 39 Transition at Disposal</v>
          </cell>
        </row>
        <row r="2719">
          <cell r="B2719" t="str">
            <v>7760000</v>
          </cell>
          <cell r="C2719" t="str">
            <v>Other Reserves Current Taxation</v>
          </cell>
        </row>
        <row r="2720">
          <cell r="B2720" t="str">
            <v>7760100</v>
          </cell>
          <cell r="C2720" t="str">
            <v>CFH Reserves Current Taxation</v>
          </cell>
        </row>
        <row r="2721">
          <cell r="B2721" t="str">
            <v>7760101</v>
          </cell>
          <cell r="C2721" t="str">
            <v>CFH Reserves Tax Current Taxation</v>
          </cell>
        </row>
        <row r="2722">
          <cell r="B2722" t="str">
            <v>7760102</v>
          </cell>
          <cell r="C2722" t="str">
            <v>Share Award Reserves Current Taxation</v>
          </cell>
        </row>
        <row r="2723">
          <cell r="B2723" t="str">
            <v>7760103</v>
          </cell>
          <cell r="C2723" t="str">
            <v>NIH Reserves (Translation) Current Taxation</v>
          </cell>
        </row>
        <row r="2724">
          <cell r="B2724" t="str">
            <v>7760104</v>
          </cell>
          <cell r="C2724" t="str">
            <v>IAS 39 Transition Current Taxation</v>
          </cell>
        </row>
        <row r="2725">
          <cell r="B2725" t="str">
            <v>7761000</v>
          </cell>
          <cell r="C2725" t="str">
            <v>Other Reserves Deferred Taxation</v>
          </cell>
        </row>
        <row r="2726">
          <cell r="B2726" t="str">
            <v>7761100</v>
          </cell>
          <cell r="C2726" t="str">
            <v>CFH Reserves Deferred Taxation</v>
          </cell>
        </row>
        <row r="2727">
          <cell r="B2727" t="str">
            <v>7761101</v>
          </cell>
          <cell r="C2727" t="str">
            <v>CFH Reserves Tax Deferred Taxation</v>
          </cell>
        </row>
        <row r="2728">
          <cell r="B2728" t="str">
            <v>7761102</v>
          </cell>
          <cell r="C2728" t="str">
            <v>Share Award Reserves Deferred Taxation</v>
          </cell>
        </row>
        <row r="2729">
          <cell r="B2729" t="str">
            <v>7761103</v>
          </cell>
          <cell r="C2729" t="str">
            <v>NIH Reserves (Translation) Deferred Taxation</v>
          </cell>
        </row>
        <row r="2730">
          <cell r="B2730" t="str">
            <v>7761104</v>
          </cell>
          <cell r="C2730" t="str">
            <v>IAS 39 Transition Deferred Taxation</v>
          </cell>
        </row>
        <row r="2731">
          <cell r="B2731" t="str">
            <v>7780000</v>
          </cell>
          <cell r="C2731" t="str">
            <v>Other Reserves Other Movements</v>
          </cell>
        </row>
        <row r="2732">
          <cell r="B2732" t="str">
            <v>7780100</v>
          </cell>
          <cell r="C2732" t="str">
            <v>CFH Reserves Other Movements</v>
          </cell>
        </row>
        <row r="2733">
          <cell r="B2733" t="str">
            <v>7780101</v>
          </cell>
          <cell r="C2733" t="str">
            <v>CFH Reserves Tax Other Movements</v>
          </cell>
        </row>
        <row r="2734">
          <cell r="B2734" t="str">
            <v>7780102</v>
          </cell>
          <cell r="C2734" t="str">
            <v>Share Award Reserves Other Movements</v>
          </cell>
        </row>
        <row r="2735">
          <cell r="B2735" t="str">
            <v>7780103</v>
          </cell>
          <cell r="C2735" t="str">
            <v>NIH Reserves (Translation) Other Movements</v>
          </cell>
        </row>
        <row r="2736">
          <cell r="B2736" t="str">
            <v>7780104</v>
          </cell>
          <cell r="C2736" t="str">
            <v>IAS 39 Transition Other Movements</v>
          </cell>
        </row>
        <row r="2737">
          <cell r="B2737" t="str">
            <v>7790000</v>
          </cell>
          <cell r="C2737" t="str">
            <v>Other Reserves Exchange Adj</v>
          </cell>
        </row>
        <row r="2738">
          <cell r="B2738" t="str">
            <v>7790100</v>
          </cell>
          <cell r="C2738" t="str">
            <v>CFH Reserves Exchange Adj</v>
          </cell>
        </row>
        <row r="2739">
          <cell r="B2739" t="str">
            <v>7790101</v>
          </cell>
          <cell r="C2739" t="str">
            <v>CFH Reserves Tax Exchange Adj</v>
          </cell>
        </row>
        <row r="2740">
          <cell r="B2740" t="str">
            <v>7790102</v>
          </cell>
          <cell r="C2740" t="str">
            <v>Share Award Reserves Exchange Adj</v>
          </cell>
        </row>
        <row r="2741">
          <cell r="B2741" t="str">
            <v>7790103</v>
          </cell>
          <cell r="C2741" t="str">
            <v>NIH Reserves (Translation) Exchange Adj</v>
          </cell>
        </row>
        <row r="2742">
          <cell r="B2742" t="str">
            <v>7790104</v>
          </cell>
          <cell r="C2742" t="str">
            <v>IAS 39 Transition Exchange Adj</v>
          </cell>
        </row>
        <row r="2743">
          <cell r="B2743" t="str">
            <v>7796000</v>
          </cell>
          <cell r="C2743" t="str">
            <v>Other Reserves Net Investment Hedge</v>
          </cell>
        </row>
        <row r="2744">
          <cell r="B2744" t="str">
            <v>7796100</v>
          </cell>
          <cell r="C2744" t="str">
            <v>CFH Reserves Net Investment Hedge</v>
          </cell>
        </row>
        <row r="2745">
          <cell r="B2745" t="str">
            <v>7796101</v>
          </cell>
          <cell r="C2745" t="str">
            <v>CFH Reserves Tax Net Investment Hedge</v>
          </cell>
        </row>
        <row r="2746">
          <cell r="B2746" t="str">
            <v>7796102</v>
          </cell>
          <cell r="C2746" t="str">
            <v>Share Award Reserves Net Investment Hedge</v>
          </cell>
        </row>
        <row r="2747">
          <cell r="B2747" t="str">
            <v>7796103</v>
          </cell>
          <cell r="C2747" t="str">
            <v>NIH Reserves (Translation) Net Investment Hedge</v>
          </cell>
        </row>
        <row r="2748">
          <cell r="B2748" t="str">
            <v>7796104</v>
          </cell>
          <cell r="C2748" t="str">
            <v>IAS 39 Transition Net Investment Hedge</v>
          </cell>
        </row>
        <row r="2749">
          <cell r="B2749" t="str">
            <v>7799000</v>
          </cell>
          <cell r="C2749" t="str">
            <v>Other Reserves Tfr Out Exchange Mvmnts</v>
          </cell>
        </row>
        <row r="2750">
          <cell r="B2750" t="str">
            <v>7799100</v>
          </cell>
          <cell r="C2750" t="str">
            <v>CFH Reserves Tfr Out Exchange Mvmnts</v>
          </cell>
        </row>
        <row r="2751">
          <cell r="B2751" t="str">
            <v>7799101</v>
          </cell>
          <cell r="C2751" t="str">
            <v>CFH Reserves Tax Tfr Out Exchange Mvmnts</v>
          </cell>
        </row>
        <row r="2752">
          <cell r="B2752" t="str">
            <v>7799102</v>
          </cell>
          <cell r="C2752" t="str">
            <v>Share Award Reserves Tfr Out Exchange Mvmnts</v>
          </cell>
        </row>
        <row r="2753">
          <cell r="B2753" t="str">
            <v>7799103</v>
          </cell>
          <cell r="C2753" t="str">
            <v>NIH Reserves (Translation) Tfr Out Exchange Mvmnts</v>
          </cell>
        </row>
        <row r="2754">
          <cell r="B2754" t="str">
            <v>7799104</v>
          </cell>
          <cell r="C2754" t="str">
            <v>IAS 39 Transition Tfr Out Exchange Mvmnts</v>
          </cell>
        </row>
        <row r="2755">
          <cell r="B2755" t="str">
            <v>7910100</v>
          </cell>
          <cell r="C2755" t="str">
            <v>Equity Minority Interests at Start of Period</v>
          </cell>
        </row>
        <row r="2756">
          <cell r="B2756" t="str">
            <v>7910200</v>
          </cell>
          <cell r="C2756" t="str">
            <v>Non Equity Minority Interests at Start of Period</v>
          </cell>
        </row>
        <row r="2757">
          <cell r="B2757" t="str">
            <v>7915100</v>
          </cell>
          <cell r="C2757" t="str">
            <v>Equity Minority Interests Prior Yr Adjustment</v>
          </cell>
        </row>
        <row r="2758">
          <cell r="B2758" t="str">
            <v>7915200</v>
          </cell>
          <cell r="C2758" t="str">
            <v>Non Equity Minority Interests Prior Yr Adjustment</v>
          </cell>
        </row>
        <row r="2759">
          <cell r="B2759" t="str">
            <v>7920100</v>
          </cell>
          <cell r="C2759" t="str">
            <v>Equity Minority Interests Additions</v>
          </cell>
        </row>
        <row r="2760">
          <cell r="B2760" t="str">
            <v>7920200</v>
          </cell>
          <cell r="C2760" t="str">
            <v>Non Equity Minority Interests Additions</v>
          </cell>
        </row>
        <row r="2761">
          <cell r="B2761" t="str">
            <v>7940100</v>
          </cell>
          <cell r="C2761" t="str">
            <v>Equity Minority Interests at Acquisition</v>
          </cell>
        </row>
        <row r="2762">
          <cell r="B2762" t="str">
            <v>7940200</v>
          </cell>
          <cell r="C2762" t="str">
            <v>Non Equity Minority Interests at Acquisition</v>
          </cell>
        </row>
        <row r="2763">
          <cell r="B2763" t="str">
            <v>7950100</v>
          </cell>
          <cell r="C2763" t="str">
            <v>Equity Minority Interests at Disposal</v>
          </cell>
        </row>
        <row r="2764">
          <cell r="B2764" t="str">
            <v>7950200</v>
          </cell>
          <cell r="C2764" t="str">
            <v>Non Equity Minority Interests at Disposal</v>
          </cell>
        </row>
        <row r="2765">
          <cell r="B2765" t="str">
            <v>7980100</v>
          </cell>
          <cell r="C2765" t="str">
            <v>Equity Minority Interests Other Movements</v>
          </cell>
        </row>
        <row r="2766">
          <cell r="B2766" t="str">
            <v>7980200</v>
          </cell>
          <cell r="C2766" t="str">
            <v>Non Equity Minority Interests Other Movements</v>
          </cell>
        </row>
        <row r="2767">
          <cell r="B2767" t="str">
            <v>7990100</v>
          </cell>
          <cell r="C2767" t="str">
            <v>Equity Minority Interests Exchange Adj</v>
          </cell>
        </row>
        <row r="2768">
          <cell r="B2768" t="str">
            <v>7990200</v>
          </cell>
          <cell r="C2768" t="str">
            <v>Non Equity Minority Interests Exchange Adj</v>
          </cell>
        </row>
        <row r="2769">
          <cell r="B2769" t="str">
            <v>8888001</v>
          </cell>
          <cell r="C2769" t="str">
            <v>Profit Center Clearing</v>
          </cell>
        </row>
        <row r="2770">
          <cell r="B2770" t="str">
            <v>8888002</v>
          </cell>
          <cell r="C2770" t="str">
            <v>Intiltial Balance Clearing account</v>
          </cell>
        </row>
        <row r="2771">
          <cell r="B2771" t="str">
            <v>8888003</v>
          </cell>
          <cell r="C2771" t="str">
            <v>OTC setting for down payment</v>
          </cell>
        </row>
        <row r="2772">
          <cell r="B2772" t="str">
            <v>8888004</v>
          </cell>
          <cell r="C2772" t="str">
            <v>AR Conversion  account</v>
          </cell>
        </row>
        <row r="2773">
          <cell r="B2773" t="str">
            <v>8888005</v>
          </cell>
          <cell r="C2773" t="str">
            <v>Reval Intra Company transactions</v>
          </cell>
        </row>
        <row r="2774">
          <cell r="B2774" t="str">
            <v>8888006</v>
          </cell>
          <cell r="C2774" t="str">
            <v>Reval Inter Company transactions</v>
          </cell>
        </row>
        <row r="2775">
          <cell r="B2775" t="str">
            <v>8888010</v>
          </cell>
          <cell r="C2775" t="str">
            <v>CO - FI reconciliation</v>
          </cell>
        </row>
        <row r="2776">
          <cell r="B2776" t="str">
            <v>8888015</v>
          </cell>
          <cell r="C2776" t="str">
            <v>AP Conversion</v>
          </cell>
        </row>
        <row r="2777">
          <cell r="B2777" t="str">
            <v>8888020</v>
          </cell>
          <cell r="C2777" t="str">
            <v>Initial stock entry account</v>
          </cell>
        </row>
        <row r="2778">
          <cell r="B2778" t="str">
            <v>8888021</v>
          </cell>
          <cell r="C2778" t="str">
            <v>Stock in Transit</v>
          </cell>
        </row>
        <row r="2779">
          <cell r="B2779" t="str">
            <v>8888025</v>
          </cell>
          <cell r="C2779" t="str">
            <v>FA Conversion - Freehold</v>
          </cell>
        </row>
        <row r="2780">
          <cell r="B2780" t="str">
            <v>8888026</v>
          </cell>
          <cell r="C2780" t="str">
            <v>FA Conversion - Long Leasehold</v>
          </cell>
        </row>
        <row r="2781">
          <cell r="B2781" t="str">
            <v>8888027</v>
          </cell>
          <cell r="C2781" t="str">
            <v>FA Conversion - Short Leasehold</v>
          </cell>
        </row>
        <row r="2782">
          <cell r="B2782" t="str">
            <v>8888028</v>
          </cell>
          <cell r="C2782" t="str">
            <v>FA Conversion - Plant &amp; Machinery</v>
          </cell>
        </row>
        <row r="2783">
          <cell r="B2783" t="str">
            <v>8888029</v>
          </cell>
          <cell r="C2783" t="str">
            <v>FA Conversion - Motor Vehicles</v>
          </cell>
        </row>
        <row r="2784">
          <cell r="B2784" t="str">
            <v>8888030</v>
          </cell>
          <cell r="C2784" t="str">
            <v>FA Conversion - Office Equipment</v>
          </cell>
        </row>
        <row r="2785">
          <cell r="B2785" t="str">
            <v>8888031</v>
          </cell>
          <cell r="C2785" t="str">
            <v>FA Conversion - Software</v>
          </cell>
        </row>
        <row r="2786">
          <cell r="B2786" t="str">
            <v>8888032</v>
          </cell>
          <cell r="C2786" t="str">
            <v>FA Conversion - P&amp;FSA</v>
          </cell>
        </row>
        <row r="2787">
          <cell r="B2787" t="str">
            <v>8888033</v>
          </cell>
          <cell r="C2787" t="str">
            <v>FA Conversion - AUC</v>
          </cell>
        </row>
        <row r="2788">
          <cell r="B2788" t="str">
            <v>8888034</v>
          </cell>
          <cell r="C2788" t="str">
            <v>FA Conversion - Capital Stock</v>
          </cell>
        </row>
        <row r="2789">
          <cell r="B2789" t="str">
            <v>8888035</v>
          </cell>
          <cell r="C2789" t="str">
            <v>FA Conversion - Other Property Plant &amp; Equipment</v>
          </cell>
        </row>
        <row r="2790">
          <cell r="B2790" t="str">
            <v>8888045</v>
          </cell>
          <cell r="C2790" t="str">
            <v>GRIR Conversion</v>
          </cell>
        </row>
        <row r="2791">
          <cell r="B2791" t="str">
            <v>8888050</v>
          </cell>
          <cell r="C2791" t="str">
            <v>GL Transaction Clearing</v>
          </cell>
        </row>
        <row r="2792">
          <cell r="B2792" t="str">
            <v>8888060</v>
          </cell>
          <cell r="C2792" t="str">
            <v>HR Clearing</v>
          </cell>
        </row>
        <row r="2793">
          <cell r="B2793" t="str">
            <v>8888999</v>
          </cell>
          <cell r="C2793" t="str">
            <v>test for ATS</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ssumptions"/>
      <sheetName val="DB GL"/>
      <sheetName val="Nametran"/>
      <sheetName val="NEW_GL"/>
      <sheetName val="LU_WBS"/>
      <sheetName val="Input"/>
      <sheetName val="Projects"/>
      <sheetName val="EssRetSht"/>
      <sheetName val="DB_GL"/>
    </sheetNames>
    <sheetDataSet>
      <sheetData sheetId="0" refreshError="1">
        <row r="72">
          <cell r="L72">
            <v>1505753.17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YTD booking"/>
      <sheetName val="Power 99229"/>
      <sheetName val="LAG ADJ"/>
      <sheetName val="BC LAGS"/>
      <sheetName val="other plans"/>
      <sheetName val="Memo"/>
      <sheetName val="April"/>
      <sheetName val="May"/>
      <sheetName val="June"/>
      <sheetName val="July"/>
      <sheetName val="August"/>
      <sheetName val="Sept"/>
      <sheetName val="Oct"/>
      <sheetName val="Nov"/>
      <sheetName val="Dec"/>
      <sheetName val="Jan"/>
      <sheetName val="Feb"/>
      <sheetName val="March"/>
      <sheetName val="Input"/>
      <sheetName val=" "/>
      <sheetName val="Control"/>
      <sheetName val="Start"/>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WP A&amp;L"/>
      <sheetName val="WP G&amp;E"/>
      <sheetName val="Summary"/>
      <sheetName val="Plant"/>
      <sheetName val="OthRatebase"/>
      <sheetName val="ExpBE"/>
      <sheetName val="OMAG"/>
      <sheetName val="CoC"/>
      <sheetName val="ROERSP"/>
      <sheetName val="Flux"/>
    </sheetNames>
    <sheetDataSet>
      <sheetData sheetId="0">
        <row r="84">
          <cell r="A84" t="str">
            <v>.</v>
          </cell>
          <cell r="B84" t="str">
            <v xml:space="preserve"> </v>
          </cell>
        </row>
        <row r="85">
          <cell r="B85" t="str">
            <v>Monthly Municipal Tax Expense</v>
          </cell>
          <cell r="D85">
            <v>408140</v>
          </cell>
          <cell r="E85" t="str">
            <v>I/S Rpt ID #NGGL6885</v>
          </cell>
          <cell r="G85">
            <v>334291.02</v>
          </cell>
          <cell r="K85" t="str">
            <v>J   -  PeopleSoft run Activity #408140 for Mo.</v>
          </cell>
          <cell r="L85" t="str">
            <v>Activity #408140</v>
          </cell>
        </row>
        <row r="86">
          <cell r="B86" t="str">
            <v>less:</v>
          </cell>
        </row>
        <row r="87">
          <cell r="B87" t="str">
            <v xml:space="preserve">     Millstone</v>
          </cell>
          <cell r="E87" t="str">
            <v>Sheet FS1.6, pg 1</v>
          </cell>
          <cell r="G87">
            <v>0</v>
          </cell>
          <cell r="L87" t="str">
            <v>x</v>
          </cell>
        </row>
        <row r="88">
          <cell r="B88" t="str">
            <v xml:space="preserve">    Seabrook</v>
          </cell>
          <cell r="E88" t="str">
            <v>Sheet FS1.6, pg 1</v>
          </cell>
          <cell r="G88">
            <v>0</v>
          </cell>
          <cell r="L88" t="str">
            <v>x</v>
          </cell>
        </row>
        <row r="89">
          <cell r="B89" t="str">
            <v xml:space="preserve">     Wyman</v>
          </cell>
          <cell r="E89" t="str">
            <v>Sheet FS1.6, pg 1</v>
          </cell>
          <cell r="G89">
            <v>0</v>
          </cell>
          <cell r="L89" t="str">
            <v>x</v>
          </cell>
        </row>
        <row r="90">
          <cell r="A90" t="str">
            <v>Operation and Maintenance Expense:</v>
          </cell>
        </row>
        <row r="91">
          <cell r="B91" t="str">
            <v>Operation Superv. and Engineering</v>
          </cell>
          <cell r="D91">
            <v>560</v>
          </cell>
          <cell r="E91" t="str">
            <v>I/S Rpt ID #NGGL6885</v>
          </cell>
          <cell r="G91">
            <v>24321.71</v>
          </cell>
          <cell r="K91" t="str">
            <v>i   - Reg. I/S (Trans. Exp _ O&amp;M:  TransOper-Spvr&amp;Eng)</v>
          </cell>
          <cell r="L91" t="str">
            <v>x</v>
          </cell>
        </row>
        <row r="92">
          <cell r="B92" t="str">
            <v>Load Dispatch</v>
          </cell>
          <cell r="D92">
            <v>561</v>
          </cell>
          <cell r="E92" t="str">
            <v>I/S Rpt ID #NGGL6885</v>
          </cell>
          <cell r="G92">
            <v>100531.5</v>
          </cell>
          <cell r="K92" t="str">
            <v>i   - Reg. I/S (Trans. Exp _ O&amp;M:  TransOper-Load Disp.)</v>
          </cell>
          <cell r="L92" t="str">
            <v>x  See Note (1)</v>
          </cell>
        </row>
        <row r="93">
          <cell r="B93" t="str">
            <v>Station Expenses</v>
          </cell>
          <cell r="D93">
            <v>562</v>
          </cell>
          <cell r="E93" t="str">
            <v>I/S Rpt ID #NGGL6885</v>
          </cell>
          <cell r="G93">
            <v>43525.69</v>
          </cell>
          <cell r="K93" t="str">
            <v>i   - Reg. I/S (Trans. Exp _ O&amp;M:  TransOper-Substations)</v>
          </cell>
          <cell r="L93" t="str">
            <v>x</v>
          </cell>
        </row>
        <row r="94">
          <cell r="B94" t="str">
            <v>Overhead Line Expenses</v>
          </cell>
          <cell r="D94">
            <v>563</v>
          </cell>
          <cell r="E94" t="str">
            <v>I/S Rpt ID #NGGL6885</v>
          </cell>
          <cell r="G94">
            <v>459.42</v>
          </cell>
          <cell r="K94" t="str">
            <v>i   - Reg. I/S (Trans. Exp _ O&amp;M:  TransOper-Ovhd Lines)</v>
          </cell>
          <cell r="L94" t="str">
            <v>x</v>
          </cell>
        </row>
        <row r="95">
          <cell r="B95" t="str">
            <v>Underground Line Expenses</v>
          </cell>
          <cell r="D95">
            <v>564</v>
          </cell>
          <cell r="E95" t="str">
            <v>I/S Rpt ID #NGGL6885</v>
          </cell>
          <cell r="G95">
            <v>0</v>
          </cell>
          <cell r="L95" t="str">
            <v>x</v>
          </cell>
        </row>
        <row r="96">
          <cell r="B96" t="str">
            <v>Support:</v>
          </cell>
          <cell r="D96">
            <v>565</v>
          </cell>
          <cell r="G96">
            <v>0</v>
          </cell>
        </row>
        <row r="97">
          <cell r="B97" t="str">
            <v xml:space="preserve">  Category 1, per Trans. Mktg.</v>
          </cell>
          <cell r="E97" t="str">
            <v>565 Acct Recon Cat 1</v>
          </cell>
          <cell r="G97">
            <v>0</v>
          </cell>
          <cell r="L97" t="str">
            <v>x</v>
          </cell>
        </row>
        <row r="98">
          <cell r="B98" t="str">
            <v xml:space="preserve">  Chester SVC</v>
          </cell>
          <cell r="E98" t="str">
            <v>N/A</v>
          </cell>
          <cell r="G98">
            <v>0</v>
          </cell>
          <cell r="L98" t="str">
            <v>x</v>
          </cell>
        </row>
        <row r="99">
          <cell r="B99" t="str">
            <v xml:space="preserve">  Wyman #4  Cat #3</v>
          </cell>
          <cell r="E99" t="str">
            <v>565 Acct Recon Cat 3</v>
          </cell>
          <cell r="G99">
            <v>0</v>
          </cell>
          <cell r="L99" t="str">
            <v>x</v>
          </cell>
        </row>
        <row r="100">
          <cell r="B100" t="str">
            <v xml:space="preserve">  Millstone 3 Assoc. Trans.</v>
          </cell>
          <cell r="E100" t="str">
            <v>Sheet 1.54, pg1</v>
          </cell>
          <cell r="G100">
            <v>0</v>
          </cell>
          <cell r="L100" t="str">
            <v>x</v>
          </cell>
        </row>
        <row r="101">
          <cell r="B101" t="str">
            <v xml:space="preserve">  Less: Distribution Contracts with</v>
          </cell>
          <cell r="E101" t="str">
            <v>Lowell Cogen. bill</v>
          </cell>
          <cell r="G101">
            <v>0</v>
          </cell>
          <cell r="L101" t="str">
            <v xml:space="preserve">x </v>
          </cell>
        </row>
        <row r="102">
          <cell r="B102" t="str">
            <v xml:space="preserve">            Intercompany billings - info. from</v>
          </cell>
          <cell r="E102" t="str">
            <v>Marblehead bill</v>
          </cell>
          <cell r="G102">
            <v>0</v>
          </cell>
          <cell r="L102" t="str">
            <v>x</v>
          </cell>
        </row>
        <row r="103">
          <cell r="B103" t="str">
            <v xml:space="preserve"> </v>
          </cell>
          <cell r="E103" t="str">
            <v>Georgetown bill</v>
          </cell>
          <cell r="G103">
            <v>0</v>
          </cell>
          <cell r="L103" t="str">
            <v>Annual Bills</v>
          </cell>
        </row>
        <row r="104">
          <cell r="E104" t="str">
            <v>Rowley bill</v>
          </cell>
          <cell r="G104">
            <v>0</v>
          </cell>
          <cell r="L104" t="str">
            <v>Annual Bills</v>
          </cell>
        </row>
        <row r="105">
          <cell r="E105" t="str">
            <v>MBTA - Shrewsbury</v>
          </cell>
          <cell r="G105">
            <v>0</v>
          </cell>
          <cell r="L105" t="str">
            <v>Annual Bills</v>
          </cell>
        </row>
        <row r="106">
          <cell r="B106" t="str">
            <v>Misc. Trans. Expenses</v>
          </cell>
          <cell r="D106">
            <v>566</v>
          </cell>
          <cell r="E106" t="str">
            <v>I/S Rpt ID #NGGL6885</v>
          </cell>
          <cell r="G106">
            <v>26620.03</v>
          </cell>
          <cell r="K106" t="str">
            <v>i   - Reg. I/S (Trans. Exp _ O&amp;M:  TransOper-Misc. Exp)</v>
          </cell>
          <cell r="L106" t="str">
            <v>x</v>
          </cell>
        </row>
        <row r="107">
          <cell r="B107" t="str">
            <v>Rents</v>
          </cell>
          <cell r="D107">
            <v>567</v>
          </cell>
          <cell r="E107" t="str">
            <v>I/S Rpt ID #NGGL6885</v>
          </cell>
          <cell r="G107">
            <v>0</v>
          </cell>
          <cell r="K107" t="str">
            <v>i   - Reg. I/S (Trans. Exp _ O&amp;M:  TransOper-Rents</v>
          </cell>
          <cell r="L107" t="str">
            <v>x</v>
          </cell>
        </row>
        <row r="108">
          <cell r="B108" t="str">
            <v>Transmission Maintenance Expense (includes Fiber Optic Lease exp.)</v>
          </cell>
          <cell r="D108" t="str">
            <v>568-573</v>
          </cell>
          <cell r="E108" t="str">
            <v>I/S Rpt ID #NGGL6885</v>
          </cell>
          <cell r="G108">
            <v>131627.54999999999</v>
          </cell>
          <cell r="K108" t="str">
            <v>i   - Reg. I/S (Trans. Exp _ O&amp;M:  MaintTransFacil)</v>
          </cell>
          <cell r="L108" t="str">
            <v>x</v>
          </cell>
        </row>
        <row r="109">
          <cell r="A109" t="str">
            <v>Distribution Operation &amp; Maintenance Expense:</v>
          </cell>
          <cell r="G109" t="str">
            <v xml:space="preserve"> </v>
          </cell>
        </row>
        <row r="110">
          <cell r="B110" t="str">
            <v>Distribution Operation Expense + Rent</v>
          </cell>
          <cell r="D110" t="str">
            <v>580-589</v>
          </cell>
          <cell r="E110" t="str">
            <v>I/S Rpt ID #NGGL6885</v>
          </cell>
          <cell r="G110">
            <v>0</v>
          </cell>
          <cell r="L110" t="str">
            <v xml:space="preserve"> </v>
          </cell>
        </row>
        <row r="111">
          <cell r="B111" t="str">
            <v>Distribution Maintenance Expense</v>
          </cell>
          <cell r="D111" t="str">
            <v>590-598</v>
          </cell>
          <cell r="E111" t="str">
            <v>I/S Rpt ID #NGGL6885</v>
          </cell>
          <cell r="G111">
            <v>0</v>
          </cell>
          <cell r="L111" t="str">
            <v>x</v>
          </cell>
        </row>
        <row r="112">
          <cell r="A112" t="str">
            <v>Administrative &amp; General Expense:</v>
          </cell>
          <cell r="G112" t="str">
            <v xml:space="preserve"> </v>
          </cell>
        </row>
        <row r="113">
          <cell r="B113" t="str">
            <v xml:space="preserve">A&amp;G Operations </v>
          </cell>
          <cell r="D113" t="str">
            <v>920-931</v>
          </cell>
          <cell r="E113" t="str">
            <v>Sheet FS1.59, pg 2</v>
          </cell>
          <cell r="G113">
            <v>157211.27799623468</v>
          </cell>
          <cell r="H113">
            <v>3.4848169999999998E-2</v>
          </cell>
          <cell r="I113">
            <v>4511320.91</v>
          </cell>
          <cell r="K113" t="str">
            <v>i  -  Admin Exp_O&amp;M:    Admin Oper Exp-Elec</v>
          </cell>
          <cell r="L113" t="str">
            <v>x     i</v>
          </cell>
        </row>
        <row r="114">
          <cell r="B114" t="str">
            <v>A&amp;G Maintenance</v>
          </cell>
          <cell r="D114">
            <v>935</v>
          </cell>
          <cell r="E114" t="str">
            <v>Sheet FS1.59, pg 2</v>
          </cell>
          <cell r="G114">
            <v>694.78538937499991</v>
          </cell>
          <cell r="H114">
            <v>3.4848169999999998E-2</v>
          </cell>
          <cell r="I114">
            <v>19937.5</v>
          </cell>
          <cell r="K114" t="str">
            <v>i  -  Admin Exp_O&amp;M:    A&amp;G Maint-Gen'l Plant-Elec</v>
          </cell>
          <cell r="L114" t="str">
            <v>x     i</v>
          </cell>
        </row>
        <row r="115">
          <cell r="E115" t="str">
            <v>Interest on Unamortized Gains</v>
          </cell>
          <cell r="G115">
            <v>0</v>
          </cell>
          <cell r="L115" t="str">
            <v>x</v>
          </cell>
        </row>
        <row r="116">
          <cell r="D116">
            <v>926</v>
          </cell>
          <cell r="E116" t="str">
            <v>AG1070 &amp; AG1079</v>
          </cell>
          <cell r="G116">
            <v>512733</v>
          </cell>
          <cell r="L116" t="str">
            <v>x</v>
          </cell>
        </row>
        <row r="117">
          <cell r="G117">
            <v>0</v>
          </cell>
          <cell r="L117" t="str">
            <v xml:space="preserve">x  </v>
          </cell>
        </row>
        <row r="118">
          <cell r="G118">
            <v>0</v>
          </cell>
          <cell r="L118" t="str">
            <v xml:space="preserve">x  </v>
          </cell>
        </row>
        <row r="119">
          <cell r="G119">
            <v>0</v>
          </cell>
          <cell r="L119" t="str">
            <v xml:space="preserve">x  </v>
          </cell>
        </row>
        <row r="120">
          <cell r="A120" t="str">
            <v>Payroll Taxes:</v>
          </cell>
        </row>
        <row r="121">
          <cell r="B121" t="str">
            <v>FICA</v>
          </cell>
          <cell r="E121" t="str">
            <v>I/S Rpt ID #NGGL6885</v>
          </cell>
          <cell r="G121">
            <v>11609.675502097398</v>
          </cell>
          <cell r="H121">
            <v>3.4848169999999998E-2</v>
          </cell>
          <cell r="I121">
            <v>333150.21999999997</v>
          </cell>
          <cell r="K121" t="str">
            <v>i   - Taxes Oth than Inc Tx-Fed'l Unempl Comp</v>
          </cell>
          <cell r="L121" t="str">
            <v>x     i</v>
          </cell>
        </row>
        <row r="122">
          <cell r="B122" t="str">
            <v>Federal Unemployment Comp</v>
          </cell>
          <cell r="E122" t="str">
            <v>I/S Rpt ID #NGGL6885</v>
          </cell>
          <cell r="G122">
            <v>818.3615304571</v>
          </cell>
          <cell r="H122">
            <v>3.4848169999999998E-2</v>
          </cell>
          <cell r="I122">
            <v>23483.63</v>
          </cell>
          <cell r="K122" t="str">
            <v>i   - Taxes Oth than Inc Tx-FICA Company Portion</v>
          </cell>
          <cell r="L122" t="str">
            <v>x     i</v>
          </cell>
        </row>
        <row r="123">
          <cell r="B123" t="str">
            <v>State Unemployment Comp (all states)</v>
          </cell>
          <cell r="E123" t="str">
            <v>I/S Rpt ID #NGGL6885</v>
          </cell>
          <cell r="G123">
            <v>2674.6200472922001</v>
          </cell>
          <cell r="H123">
            <v>3.4848169999999998E-2</v>
          </cell>
          <cell r="I123">
            <v>76750.66</v>
          </cell>
          <cell r="K123" t="str">
            <v>i   - Taxes Oth than Inc Tx-St Unempl Tax</v>
          </cell>
          <cell r="L123" t="str">
            <v>x     i</v>
          </cell>
        </row>
        <row r="124">
          <cell r="A124" t="str">
            <v>Transmission Related Integrated Facilities Credit:</v>
          </cell>
        </row>
        <row r="125">
          <cell r="B125" t="str">
            <v>Narragansett</v>
          </cell>
          <cell r="E125" t="str">
            <v>NEP - PS Activity 4567*</v>
          </cell>
          <cell r="G125">
            <v>0</v>
          </cell>
          <cell r="L125" t="str">
            <v>x</v>
          </cell>
        </row>
        <row r="126">
          <cell r="B126" t="str">
            <v>Mass. Electric &amp; GSE</v>
          </cell>
          <cell r="E126" t="str">
            <v>NEP - PS Activity 4567*</v>
          </cell>
          <cell r="G126">
            <v>0</v>
          </cell>
          <cell r="L126" t="str">
            <v>annual Adj 10/06</v>
          </cell>
        </row>
        <row r="127">
          <cell r="A127" t="str">
            <v>Revenue Credit</v>
          </cell>
        </row>
        <row r="128">
          <cell r="B128" t="str">
            <v>Trans. Suprt. &amp; Whlg. Revenue Recv'd.</v>
          </cell>
          <cell r="D128">
            <v>456</v>
          </cell>
          <cell r="E128" t="str">
            <v xml:space="preserve">GA Tara Makara </v>
          </cell>
          <cell r="G128">
            <v>0</v>
          </cell>
          <cell r="L128" t="str">
            <v>x</v>
          </cell>
        </row>
        <row r="129">
          <cell r="B129" t="str">
            <v>Trans. Interest income</v>
          </cell>
          <cell r="E129" t="str">
            <v>ACTVTY 419123</v>
          </cell>
          <cell r="G129" t="str">
            <v xml:space="preserve"> 0</v>
          </cell>
          <cell r="L129" t="str">
            <v>x</v>
          </cell>
        </row>
        <row r="130">
          <cell r="B130" t="str">
            <v>T-1 Imputed Surcharges</v>
          </cell>
          <cell r="E130" t="str">
            <v>VMO/revcrwkst</v>
          </cell>
          <cell r="G130">
            <v>0</v>
          </cell>
          <cell r="L130" t="str">
            <v xml:space="preserve">x </v>
          </cell>
        </row>
        <row r="131">
          <cell r="B131" t="str">
            <v>Point-to-Point Rolled-in Distribution</v>
          </cell>
          <cell r="E131" t="str">
            <v>o'leary, Rev Acctg</v>
          </cell>
          <cell r="G131">
            <v>0</v>
          </cell>
          <cell r="L131" t="str">
            <v>x</v>
          </cell>
        </row>
        <row r="132">
          <cell r="B132" t="str">
            <v>Network Rolled-in Distribution</v>
          </cell>
          <cell r="E132" t="str">
            <v>o'leary, Rev Acctg</v>
          </cell>
          <cell r="G132">
            <v>0</v>
          </cell>
          <cell r="L132" t="str">
            <v xml:space="preserve">x </v>
          </cell>
        </row>
        <row r="133">
          <cell r="B133" t="str">
            <v>Intercompany Distribution Contract Revenues</v>
          </cell>
          <cell r="E133" t="str">
            <v>sum of 565 bills above</v>
          </cell>
          <cell r="G133">
            <v>0</v>
          </cell>
        </row>
        <row r="134">
          <cell r="B134" t="str">
            <v>MECO Support of NEP Distribution Facilities</v>
          </cell>
          <cell r="E134" t="str">
            <v>N/A</v>
          </cell>
          <cell r="G134">
            <v>0</v>
          </cell>
          <cell r="L134" t="str">
            <v>annual</v>
          </cell>
        </row>
        <row r="135">
          <cell r="B135" t="str">
            <v>PTF Network Demand Charge</v>
          </cell>
          <cell r="E135" t="str">
            <v>o'leary Rev Acctg</v>
          </cell>
          <cell r="G135">
            <v>0</v>
          </cell>
          <cell r="L135" t="str">
            <v xml:space="preserve">x </v>
          </cell>
        </row>
        <row r="136">
          <cell r="B136" t="str">
            <v>Non-PTF Network Demand Charge</v>
          </cell>
          <cell r="E136" t="str">
            <v>o'leary Rev Acctg</v>
          </cell>
          <cell r="G136">
            <v>0</v>
          </cell>
          <cell r="L136" t="str">
            <v xml:space="preserve">x </v>
          </cell>
        </row>
        <row r="137">
          <cell r="B137" t="str">
            <v>PTF Demand Charges</v>
          </cell>
          <cell r="E137" t="str">
            <v>TS t9/revcrwkst</v>
          </cell>
          <cell r="G137">
            <v>0</v>
          </cell>
          <cell r="L137" t="str">
            <v>x</v>
          </cell>
        </row>
        <row r="138">
          <cell r="B138" t="str">
            <v>3rd party support payments</v>
          </cell>
          <cell r="E138" t="str">
            <v>VMO wkst</v>
          </cell>
          <cell r="G138">
            <v>0</v>
          </cell>
          <cell r="L138" t="str">
            <v>x</v>
          </cell>
        </row>
        <row r="139">
          <cell r="B139" t="str">
            <v>Generation in support of transmission</v>
          </cell>
          <cell r="E139" t="str">
            <v>VMO wkst</v>
          </cell>
          <cell r="G139">
            <v>0</v>
          </cell>
          <cell r="L139" t="str">
            <v>x</v>
          </cell>
        </row>
        <row r="140">
          <cell r="B140" t="str">
            <v>Ridgewood RI Generation</v>
          </cell>
        </row>
        <row r="141">
          <cell r="A141" t="str">
            <v>Distrib. Surcharge Credit (Pawtucket,Pascoag, &amp; Ridgewood)</v>
          </cell>
          <cell r="E141" t="str">
            <v xml:space="preserve"> </v>
          </cell>
          <cell r="G141">
            <v>69370</v>
          </cell>
          <cell r="L141" t="str">
            <v xml:space="preserve"> </v>
          </cell>
        </row>
        <row r="142">
          <cell r="A142" t="str">
            <v>Billing Adjustments</v>
          </cell>
        </row>
        <row r="143">
          <cell r="B143" t="str">
            <v>Apr'08 Adjustment toTrans. Depr.Req per Acctng Svcs.</v>
          </cell>
        </row>
        <row r="144">
          <cell r="B144" t="str">
            <v>Cash working capital (June, July , August)</v>
          </cell>
          <cell r="E144">
            <v>-1386</v>
          </cell>
        </row>
        <row r="145">
          <cell r="B145" t="str">
            <v>IFA True up 7,19, 21</v>
          </cell>
          <cell r="E145" t="str">
            <v>(-5710+36000-518510)</v>
          </cell>
        </row>
        <row r="146">
          <cell r="B146" t="str">
            <v>August W&amp;S allocator change</v>
          </cell>
          <cell r="E146">
            <v>-3048</v>
          </cell>
        </row>
        <row r="148">
          <cell r="A148" t="str">
            <v>Total Bad Debt Expense</v>
          </cell>
          <cell r="D148">
            <v>904</v>
          </cell>
          <cell r="E148" t="str">
            <v>Sheet FS1.58, pg. 1</v>
          </cell>
          <cell r="G148">
            <v>0</v>
          </cell>
          <cell r="L148" t="str">
            <v>x</v>
          </cell>
        </row>
        <row r="149">
          <cell r="A149" t="str">
            <v>PTF Transmission Revenue Credit</v>
          </cell>
        </row>
        <row r="150">
          <cell r="B150" t="str">
            <v>NEPOOL Through or Out Service Revenue</v>
          </cell>
          <cell r="E150" t="str">
            <v>T. Scales</v>
          </cell>
          <cell r="G150">
            <v>0</v>
          </cell>
          <cell r="L150" t="str">
            <v>x</v>
          </cell>
        </row>
        <row r="151">
          <cell r="B151" t="str">
            <v>NEPOOL Sched/Sys Cont/Dispatch Revenue</v>
          </cell>
          <cell r="E151" t="str">
            <v>ISO</v>
          </cell>
          <cell r="G151">
            <v>0</v>
          </cell>
          <cell r="L151" t="str">
            <v xml:space="preserve"> See Note (1)</v>
          </cell>
        </row>
        <row r="152">
          <cell r="B152" t="str">
            <v>NEPOOL Transmission Revenue (RNS)</v>
          </cell>
          <cell r="E152" t="str">
            <v>"</v>
          </cell>
          <cell r="G152">
            <v>0</v>
          </cell>
        </row>
        <row r="153">
          <cell r="B153" t="str">
            <v>Revenue Credit Retention due to incentive rates</v>
          </cell>
          <cell r="G153">
            <v>0</v>
          </cell>
        </row>
        <row r="155">
          <cell r="G155" t="str">
            <v xml:space="preserve"> </v>
          </cell>
        </row>
        <row r="157">
          <cell r="B157" t="str">
            <v xml:space="preserve"> </v>
          </cell>
        </row>
        <row r="158">
          <cell r="B158" t="str">
            <v>(1)  The Load Dispatch Surcharge for the month is</v>
          </cell>
          <cell r="E158">
            <v>0</v>
          </cell>
        </row>
        <row r="159">
          <cell r="B159" t="str">
            <v>MECO - Revenue (Unbilled Rev. 3rd Party)</v>
          </cell>
          <cell r="E159">
            <v>0</v>
          </cell>
        </row>
        <row r="160">
          <cell r="B160" t="str">
            <v>NECO - Revenue (Unbilled Rev. 3rd Party)</v>
          </cell>
          <cell r="E160">
            <v>0</v>
          </cell>
        </row>
        <row r="161">
          <cell r="B161" t="str">
            <v>MECO - O&amp;M charges (3rd Party support)</v>
          </cell>
          <cell r="E161">
            <v>0</v>
          </cell>
        </row>
        <row r="162">
          <cell r="B162" t="str">
            <v xml:space="preserve">MECO - Nepool Mgt Fee. </v>
          </cell>
          <cell r="E162">
            <v>0</v>
          </cell>
        </row>
        <row r="163">
          <cell r="B163" t="str">
            <v>MECO - Generation in support of Transmission (GISOT)</v>
          </cell>
          <cell r="E163">
            <v>0</v>
          </cell>
          <cell r="F163" t="str">
            <v>*</v>
          </cell>
          <cell r="G163" t="str">
            <v>True-up done in Aug 06</v>
          </cell>
        </row>
        <row r="164">
          <cell r="B164" t="str">
            <v>NECO - O&amp;M charges (3rd Party support)</v>
          </cell>
          <cell r="E164">
            <v>0</v>
          </cell>
        </row>
        <row r="165">
          <cell r="B165" t="str">
            <v xml:space="preserve">GSECO - Nepool Mgt Fee. </v>
          </cell>
          <cell r="E165">
            <v>0</v>
          </cell>
        </row>
      </sheetData>
      <sheetData sheetId="1"/>
      <sheetData sheetId="2"/>
      <sheetData sheetId="3">
        <row r="1">
          <cell r="A1" t="str">
            <v>Narragansett Electric</v>
          </cell>
          <cell r="F1">
            <v>39814</v>
          </cell>
        </row>
        <row r="2">
          <cell r="A2" t="str">
            <v xml:space="preserve">  Transmission Revenue Requirement</v>
          </cell>
        </row>
        <row r="3">
          <cell r="A3" t="str">
            <v xml:space="preserve">NECO IFA </v>
          </cell>
        </row>
        <row r="5">
          <cell r="E5" t="str">
            <v>Transmission Rates &amp; Billing - LHD</v>
          </cell>
        </row>
        <row r="6">
          <cell r="B6" t="str">
            <v>Summary Page</v>
          </cell>
        </row>
        <row r="8">
          <cell r="F8" t="str">
            <v xml:space="preserve"> </v>
          </cell>
        </row>
        <row r="9">
          <cell r="F9" t="str">
            <v>01 / 2009 actuals</v>
          </cell>
        </row>
        <row r="10">
          <cell r="B10" t="str">
            <v>Transmission Investment Base:</v>
          </cell>
        </row>
        <row r="11">
          <cell r="B11" t="str">
            <v>Transmission Plant</v>
          </cell>
          <cell r="F11">
            <v>238299956.80000001</v>
          </cell>
        </row>
        <row r="12">
          <cell r="B12" t="str">
            <v>Distribution Plant-Allocated to Transmission</v>
          </cell>
        </row>
        <row r="13">
          <cell r="B13" t="str">
            <v>Transmission General Plant</v>
          </cell>
          <cell r="F13">
            <v>2033030.7929640086</v>
          </cell>
        </row>
        <row r="14">
          <cell r="B14" t="str">
            <v>Trans. Plant Held for Future Use</v>
          </cell>
          <cell r="F14">
            <v>12531903</v>
          </cell>
        </row>
        <row r="15">
          <cell r="B15" t="str">
            <v>Transmission Related CWIP - NEEWS</v>
          </cell>
          <cell r="F15">
            <v>8288137.4900000002</v>
          </cell>
        </row>
        <row r="16">
          <cell r="B16" t="str">
            <v>Sub-Total Transmission Plant</v>
          </cell>
          <cell r="F16">
            <v>261153028.08296403</v>
          </cell>
        </row>
        <row r="18">
          <cell r="B18" t="str">
            <v>Trans. Depreciation Reserve</v>
          </cell>
          <cell r="F18">
            <v>-77862483.526080042</v>
          </cell>
        </row>
        <row r="19">
          <cell r="B19" t="str">
            <v>Trans. Accum. Deferred Taxes</v>
          </cell>
          <cell r="F19">
            <v>-14898133.021598035</v>
          </cell>
        </row>
        <row r="20">
          <cell r="B20" t="str">
            <v>Trans. Loss on Reacquired Debt</v>
          </cell>
          <cell r="F20">
            <v>1236022.983911369</v>
          </cell>
        </row>
        <row r="21">
          <cell r="B21" t="str">
            <v>Other Regulatory Assets</v>
          </cell>
          <cell r="F21">
            <v>0</v>
          </cell>
        </row>
        <row r="22">
          <cell r="B22" t="str">
            <v>Trans. Prepayments</v>
          </cell>
          <cell r="F22">
            <v>97.14552757583985</v>
          </cell>
        </row>
        <row r="23">
          <cell r="B23" t="str">
            <v>Trans. Materials &amp; Supplies</v>
          </cell>
          <cell r="F23">
            <v>1199504.5351523638</v>
          </cell>
        </row>
        <row r="24">
          <cell r="B24" t="str">
            <v>Trans. Cash Working Capital</v>
          </cell>
          <cell r="F24">
            <v>724208.74970549962</v>
          </cell>
        </row>
        <row r="25">
          <cell r="B25" t="str">
            <v>Total Trans. Investment Base</v>
          </cell>
          <cell r="F25">
            <v>171552244.94958276</v>
          </cell>
        </row>
        <row r="28">
          <cell r="A28" t="str">
            <v>Costs To Be Included In The Monthly Network Rate</v>
          </cell>
        </row>
        <row r="30">
          <cell r="B30" t="str">
            <v>Transmission Revenue Requirement:</v>
          </cell>
          <cell r="F30" t="str">
            <v>Monthly</v>
          </cell>
        </row>
        <row r="31">
          <cell r="B31" t="str">
            <v>Return and Assoc. Income Taxes</v>
          </cell>
          <cell r="F31">
            <v>1830205.4288492235</v>
          </cell>
        </row>
        <row r="32">
          <cell r="B32" t="str">
            <v>Trans. Depreciation &amp; Amort. Expense</v>
          </cell>
          <cell r="F32">
            <v>444230.81851257622</v>
          </cell>
        </row>
        <row r="33">
          <cell r="B33" t="str">
            <v>Trans. Amort. of Loss on Reacq. Debt</v>
          </cell>
          <cell r="F33">
            <v>12412.884437745883</v>
          </cell>
        </row>
        <row r="34">
          <cell r="B34" t="str">
            <v>Trans. Amort. of Investment Tax Credits</v>
          </cell>
          <cell r="F34">
            <v>-6919.396091228321</v>
          </cell>
        </row>
        <row r="35">
          <cell r="B35" t="str">
            <v>Trans. Amort. of FAS 109</v>
          </cell>
          <cell r="F35">
            <v>0</v>
          </cell>
        </row>
        <row r="36">
          <cell r="B36" t="str">
            <v>Trans. Municipal Tax Expense</v>
          </cell>
          <cell r="F36">
            <v>334291.02</v>
          </cell>
        </row>
        <row r="37">
          <cell r="B37" t="str">
            <v>Taxes Other Than Income Taxes</v>
          </cell>
        </row>
        <row r="38">
          <cell r="B38" t="str">
            <v>Donations</v>
          </cell>
        </row>
        <row r="39">
          <cell r="B39" t="str">
            <v>Trans. Operation and Maint. Expense</v>
          </cell>
          <cell r="F39">
            <v>327085.90000000002</v>
          </cell>
        </row>
        <row r="40">
          <cell r="B40" t="str">
            <v>Trans. Admin. and General Expense</v>
          </cell>
          <cell r="F40">
            <v>155719.93313699969</v>
          </cell>
        </row>
        <row r="41">
          <cell r="B41" t="str">
            <v>Payroll Taxes</v>
          </cell>
          <cell r="F41">
            <v>15102.6570798467</v>
          </cell>
        </row>
        <row r="42">
          <cell r="B42" t="str">
            <v xml:space="preserve">Billing Adjustment    </v>
          </cell>
          <cell r="F42">
            <v>0</v>
          </cell>
        </row>
        <row r="43">
          <cell r="B43" t="str">
            <v>Distribution Surcharge Credit</v>
          </cell>
          <cell r="E43" t="str">
            <v>**</v>
          </cell>
          <cell r="F43">
            <v>69370</v>
          </cell>
        </row>
        <row r="45">
          <cell r="B45" t="str">
            <v>Total Trans. Revenue Requirement</v>
          </cell>
          <cell r="F45">
            <v>3181499.2459251634</v>
          </cell>
        </row>
      </sheetData>
      <sheetData sheetId="4"/>
      <sheetData sheetId="5"/>
      <sheetData sheetId="6"/>
      <sheetData sheetId="7"/>
      <sheetData sheetId="8"/>
      <sheetData sheetId="9"/>
      <sheetData sheetId="1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heet1 (3)"/>
      <sheetName val="HYP FIG"/>
      <sheetName val="Combined data"/>
      <sheetName val="Period"/>
      <sheetName val="May"/>
      <sheetName val="other plans"/>
      <sheetName val="Broker Input"/>
      <sheetName val=""/>
      <sheetName val="OPTIONS"/>
      <sheetName val="SWAPS&amp;FUTUREs"/>
      <sheetName val="MA Amortization Schedule"/>
    </sheetNames>
    <sheetDataSet>
      <sheetData sheetId="0" refreshError="1">
        <row r="2">
          <cell r="D2" t="str">
            <v>GD302</v>
          </cell>
        </row>
        <row r="3">
          <cell r="D3" t="str">
            <v>GD302</v>
          </cell>
        </row>
        <row r="4">
          <cell r="D4" t="str">
            <v>GD302</v>
          </cell>
        </row>
        <row r="5">
          <cell r="D5" t="str">
            <v>GD303</v>
          </cell>
        </row>
        <row r="6">
          <cell r="D6" t="str">
            <v>GD303</v>
          </cell>
        </row>
        <row r="7">
          <cell r="D7" t="str">
            <v>GD303</v>
          </cell>
        </row>
        <row r="8">
          <cell r="D8" t="str">
            <v>GD303</v>
          </cell>
        </row>
        <row r="9">
          <cell r="D9" t="str">
            <v>GD303</v>
          </cell>
        </row>
        <row r="10">
          <cell r="D10" t="str">
            <v>GD303</v>
          </cell>
        </row>
        <row r="11">
          <cell r="D11" t="str">
            <v>GD303</v>
          </cell>
        </row>
        <row r="12">
          <cell r="D12" t="str">
            <v>GD303</v>
          </cell>
        </row>
        <row r="13">
          <cell r="D13" t="str">
            <v>GD303</v>
          </cell>
        </row>
        <row r="14">
          <cell r="D14" t="str">
            <v>GD303</v>
          </cell>
        </row>
        <row r="15">
          <cell r="D15" t="str">
            <v>GD303</v>
          </cell>
        </row>
        <row r="16">
          <cell r="D16" t="str">
            <v>GD303</v>
          </cell>
        </row>
        <row r="17">
          <cell r="D17" t="str">
            <v>GD303</v>
          </cell>
        </row>
        <row r="18">
          <cell r="D18" t="str">
            <v>GD303</v>
          </cell>
        </row>
        <row r="19">
          <cell r="D19" t="str">
            <v>GD303</v>
          </cell>
        </row>
        <row r="20">
          <cell r="D20" t="str">
            <v>GD303</v>
          </cell>
        </row>
        <row r="21">
          <cell r="D21" t="str">
            <v>GD303</v>
          </cell>
        </row>
        <row r="22">
          <cell r="D22" t="str">
            <v>GD303</v>
          </cell>
        </row>
        <row r="23">
          <cell r="D23" t="str">
            <v>GD303</v>
          </cell>
        </row>
        <row r="24">
          <cell r="D24" t="str">
            <v>GD303</v>
          </cell>
        </row>
        <row r="25">
          <cell r="D25" t="str">
            <v>GD303</v>
          </cell>
        </row>
        <row r="26">
          <cell r="D26" t="str">
            <v>GD303</v>
          </cell>
        </row>
        <row r="27">
          <cell r="D27" t="str">
            <v>GD303</v>
          </cell>
        </row>
        <row r="28">
          <cell r="D28" t="str">
            <v>GD303</v>
          </cell>
        </row>
        <row r="29">
          <cell r="D29" t="str">
            <v>GD303</v>
          </cell>
        </row>
        <row r="30">
          <cell r="D30" t="str">
            <v>GD303</v>
          </cell>
        </row>
        <row r="31">
          <cell r="D31" t="str">
            <v>GD303</v>
          </cell>
        </row>
        <row r="32">
          <cell r="D32" t="str">
            <v>GD303</v>
          </cell>
        </row>
        <row r="33">
          <cell r="D33" t="str">
            <v>GD303</v>
          </cell>
        </row>
        <row r="34">
          <cell r="D34" t="str">
            <v>GD303</v>
          </cell>
        </row>
        <row r="35">
          <cell r="D35" t="str">
            <v>GD303</v>
          </cell>
        </row>
        <row r="36">
          <cell r="D36" t="str">
            <v>GD303</v>
          </cell>
        </row>
        <row r="37">
          <cell r="D37" t="str">
            <v>GD303</v>
          </cell>
        </row>
        <row r="38">
          <cell r="D38" t="str">
            <v>GD303</v>
          </cell>
        </row>
        <row r="39">
          <cell r="D39" t="str">
            <v>GD303</v>
          </cell>
        </row>
        <row r="40">
          <cell r="D40" t="str">
            <v>GD303</v>
          </cell>
        </row>
        <row r="41">
          <cell r="D41" t="str">
            <v>GD303</v>
          </cell>
        </row>
        <row r="42">
          <cell r="D42" t="str">
            <v>GD303</v>
          </cell>
        </row>
        <row r="43">
          <cell r="D43" t="str">
            <v>GD303</v>
          </cell>
        </row>
        <row r="44">
          <cell r="D44" t="str">
            <v>GD310</v>
          </cell>
        </row>
        <row r="45">
          <cell r="D45" t="str">
            <v>GD310</v>
          </cell>
        </row>
        <row r="46">
          <cell r="D46" t="str">
            <v>GD310</v>
          </cell>
        </row>
        <row r="47">
          <cell r="D47" t="str">
            <v>GD310</v>
          </cell>
        </row>
        <row r="48">
          <cell r="D48" t="str">
            <v>GD310</v>
          </cell>
        </row>
        <row r="49">
          <cell r="D49" t="str">
            <v>GD310</v>
          </cell>
        </row>
        <row r="50">
          <cell r="D50" t="str">
            <v>GD310</v>
          </cell>
        </row>
        <row r="51">
          <cell r="D51" t="str">
            <v>GD310</v>
          </cell>
        </row>
        <row r="52">
          <cell r="D52" t="str">
            <v>GD318</v>
          </cell>
        </row>
        <row r="53">
          <cell r="D53" t="str">
            <v>GD318</v>
          </cell>
        </row>
        <row r="54">
          <cell r="D54" t="str">
            <v>GD318</v>
          </cell>
        </row>
        <row r="55">
          <cell r="D55" t="str">
            <v>GD318</v>
          </cell>
        </row>
        <row r="56">
          <cell r="D56" t="str">
            <v>GD318</v>
          </cell>
        </row>
        <row r="57">
          <cell r="D57" t="str">
            <v>GD318</v>
          </cell>
        </row>
        <row r="58">
          <cell r="D58" t="str">
            <v>GD318</v>
          </cell>
        </row>
        <row r="59">
          <cell r="D59" t="str">
            <v>GD318</v>
          </cell>
        </row>
        <row r="60">
          <cell r="D60" t="str">
            <v>GD318</v>
          </cell>
        </row>
        <row r="61">
          <cell r="D61" t="str">
            <v>GD318</v>
          </cell>
        </row>
        <row r="62">
          <cell r="D62" t="str">
            <v>GD318</v>
          </cell>
        </row>
        <row r="63">
          <cell r="D63" t="str">
            <v>GD318</v>
          </cell>
        </row>
        <row r="64">
          <cell r="D64" t="str">
            <v>GD318</v>
          </cell>
        </row>
        <row r="65">
          <cell r="D65" t="str">
            <v>GD318</v>
          </cell>
        </row>
        <row r="66">
          <cell r="D66" t="str">
            <v>GD318</v>
          </cell>
        </row>
        <row r="67">
          <cell r="D67" t="str">
            <v>GD318</v>
          </cell>
        </row>
        <row r="68">
          <cell r="D68" t="str">
            <v>GD318</v>
          </cell>
        </row>
        <row r="69">
          <cell r="D69" t="str">
            <v>GD318</v>
          </cell>
        </row>
        <row r="70">
          <cell r="D70" t="str">
            <v>GD318</v>
          </cell>
        </row>
        <row r="71">
          <cell r="D71" t="str">
            <v>GD318</v>
          </cell>
        </row>
        <row r="72">
          <cell r="D72" t="str">
            <v>GD318</v>
          </cell>
        </row>
        <row r="73">
          <cell r="D73" t="str">
            <v>GD318</v>
          </cell>
        </row>
        <row r="74">
          <cell r="D74" t="str">
            <v>GD318</v>
          </cell>
        </row>
        <row r="75">
          <cell r="D75" t="str">
            <v>GD318</v>
          </cell>
        </row>
        <row r="76">
          <cell r="D76" t="str">
            <v>GD318</v>
          </cell>
        </row>
        <row r="77">
          <cell r="D77" t="str">
            <v>GD318</v>
          </cell>
        </row>
        <row r="78">
          <cell r="D78" t="str">
            <v>GD318</v>
          </cell>
        </row>
        <row r="79">
          <cell r="D79" t="str">
            <v>GD318</v>
          </cell>
        </row>
        <row r="80">
          <cell r="D80" t="str">
            <v>GD318</v>
          </cell>
        </row>
        <row r="81">
          <cell r="D81" t="str">
            <v>GD318</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ettings"/>
      <sheetName val="Tables"/>
      <sheetName val="Total_£"/>
      <sheetName val="UK_£"/>
      <sheetName val="US_$"/>
      <sheetName val="US_£"/>
      <sheetName val="ACT_UK"/>
      <sheetName val="BUD_UK"/>
      <sheetName val="FCT_UK"/>
      <sheetName val="PYR_UK"/>
      <sheetName val="ACT_US"/>
      <sheetName val="BUD_US"/>
      <sheetName val="FCT_US"/>
      <sheetName val="PYR_US"/>
      <sheetName val="ISLT (2)"/>
      <sheetName val="Nametran"/>
      <sheetName val="NEW_GL"/>
      <sheetName val="LU_WBS"/>
      <sheetName val="TRIGEN"/>
      <sheetName val="GLEntry"/>
    </sheetNames>
    <sheetDataSet>
      <sheetData sheetId="0" refreshError="1"/>
      <sheetData sheetId="1" refreshError="1">
        <row r="3">
          <cell r="O3">
            <v>8</v>
          </cell>
        </row>
        <row r="4">
          <cell r="O4">
            <v>8</v>
          </cell>
        </row>
        <row r="5">
          <cell r="O5">
            <v>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iley's Person Detail"/>
      <sheetName val="Liberatore's Person Detail"/>
      <sheetName val="Hanson's Person Detail"/>
      <sheetName val="Puglisi's Person Detail"/>
      <sheetName val="Walsh's Person Detail"/>
      <sheetName val="Arnold's Person Detail"/>
      <sheetName val="Greene's Person Detail"/>
      <sheetName val="Nutley's High-Level"/>
      <sheetName val="Nutley's Act vs Plan"/>
      <sheetName val="Nutley's Project Detail"/>
      <sheetName val="Nutley's Person Detail"/>
      <sheetName val="Nutley's %'s"/>
      <sheetName val="High-Level Billing Statement"/>
      <sheetName val="Negot Act vs Plan (Excl IT OPs)"/>
      <sheetName val="Negotiated Act vs Plan"/>
      <sheetName val="Project Detail"/>
      <sheetName val="Person Detail"/>
      <sheetName val="Monthly Service Plan"/>
      <sheetName val="Negot %'s"/>
      <sheetName val="Ent Proj Not Billed - By Seg "/>
      <sheetName val="High Level Ent Proj Not Billed"/>
      <sheetName val="Enterprise Projects Not Billed"/>
      <sheetName val="Other Proj Not Billed - By Seg"/>
      <sheetName val="Commercial Bill Detail by Month"/>
      <sheetName val="Commercial Project Detail"/>
      <sheetName val="Commercial Billed vs Plan"/>
      <sheetName val="Finance Bill Detail by Month"/>
      <sheetName val="Finance Billed vs Plan"/>
      <sheetName val="Disc Ops Bill Detail by Month"/>
      <sheetName val="Disc Ops Billed vs Plan"/>
      <sheetName val="Other Projects Not Billed"/>
      <sheetName val="Overall Billed vs Plan"/>
      <sheetName val="Billed vs Peoplesoft"/>
      <sheetName val="Data for Usage Matrix"/>
      <sheetName val="Usage Matrix Audit"/>
      <sheetName val="Rob's Usage Matrix"/>
      <sheetName val="Analysis"/>
      <sheetName val="Data"/>
      <sheetName val="May"/>
      <sheetName val="other plans"/>
      <sheetName val="LU_PERIODS"/>
      <sheetName val="LI Apr 04 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1">
          <cell r="A1" t="str">
            <v>High Level Sorts</v>
          </cell>
        </row>
        <row r="2">
          <cell r="A2" t="str">
            <v>Month</v>
          </cell>
        </row>
        <row r="3">
          <cell r="A3" t="str">
            <v xml:space="preserve"> 1/12 Plan</v>
          </cell>
        </row>
        <row r="4">
          <cell r="A4" t="str">
            <v xml:space="preserve"> 1/12 Plan</v>
          </cell>
        </row>
        <row r="5">
          <cell r="A5" t="str">
            <v xml:space="preserve"> 1/12 Plan</v>
          </cell>
        </row>
        <row r="6">
          <cell r="A6" t="str">
            <v xml:space="preserve"> 1/12 Plan</v>
          </cell>
        </row>
        <row r="7">
          <cell r="A7" t="str">
            <v xml:space="preserve"> 1/12 Plan</v>
          </cell>
        </row>
        <row r="8">
          <cell r="A8" t="str">
            <v xml:space="preserve"> 1/12 Plan</v>
          </cell>
        </row>
        <row r="9">
          <cell r="A9" t="str">
            <v xml:space="preserve"> 1/12 Plan</v>
          </cell>
        </row>
        <row r="10">
          <cell r="A10" t="str">
            <v xml:space="preserve"> 1/12 Plan</v>
          </cell>
        </row>
        <row r="11">
          <cell r="A11" t="str">
            <v xml:space="preserve"> 1/12 Plan</v>
          </cell>
        </row>
        <row r="12">
          <cell r="A12" t="str">
            <v xml:space="preserve"> 1/12 Plan</v>
          </cell>
        </row>
        <row r="13">
          <cell r="A13" t="str">
            <v xml:space="preserve"> 1/12 Plan</v>
          </cell>
        </row>
        <row r="14">
          <cell r="A14" t="str">
            <v xml:space="preserve"> 1/12 Plan</v>
          </cell>
        </row>
        <row r="15">
          <cell r="A15" t="str">
            <v xml:space="preserve"> 1/12 Plan</v>
          </cell>
        </row>
        <row r="16">
          <cell r="A16" t="str">
            <v xml:space="preserve"> 1/12 Plan</v>
          </cell>
        </row>
        <row r="17">
          <cell r="A17" t="str">
            <v xml:space="preserve"> 1/12 Plan</v>
          </cell>
        </row>
        <row r="18">
          <cell r="A18" t="str">
            <v xml:space="preserve"> 1/12 Plan</v>
          </cell>
        </row>
        <row r="19">
          <cell r="A19" t="str">
            <v xml:space="preserve"> 1/12 Plan</v>
          </cell>
        </row>
        <row r="20">
          <cell r="A20" t="str">
            <v xml:space="preserve"> 1/12 Plan</v>
          </cell>
        </row>
        <row r="21">
          <cell r="A21" t="str">
            <v xml:space="preserve"> 1/12 Plan</v>
          </cell>
        </row>
        <row r="22">
          <cell r="A22" t="str">
            <v xml:space="preserve"> 1/12 Plan</v>
          </cell>
        </row>
        <row r="23">
          <cell r="A23" t="str">
            <v xml:space="preserve"> 1/12 Plan</v>
          </cell>
        </row>
        <row r="24">
          <cell r="A24" t="str">
            <v xml:space="preserve"> 1/12 Plan</v>
          </cell>
        </row>
        <row r="25">
          <cell r="A25" t="str">
            <v xml:space="preserve"> 1/12 Plan</v>
          </cell>
        </row>
        <row r="26">
          <cell r="A26" t="str">
            <v xml:space="preserve"> 1/12 Plan</v>
          </cell>
        </row>
        <row r="27">
          <cell r="A27" t="str">
            <v xml:space="preserve"> 1/12 Plan</v>
          </cell>
        </row>
        <row r="28">
          <cell r="A28" t="str">
            <v xml:space="preserve"> 1/12 Plan</v>
          </cell>
        </row>
        <row r="29">
          <cell r="A29" t="str">
            <v xml:space="preserve"> 1/12 Plan</v>
          </cell>
        </row>
        <row r="30">
          <cell r="A30" t="str">
            <v xml:space="preserve"> 1/12 Plan</v>
          </cell>
        </row>
        <row r="31">
          <cell r="A31" t="str">
            <v xml:space="preserve"> 1/12 Plan</v>
          </cell>
        </row>
        <row r="32">
          <cell r="A32" t="str">
            <v xml:space="preserve"> 1/12 Plan</v>
          </cell>
        </row>
        <row r="33">
          <cell r="A33" t="str">
            <v xml:space="preserve"> 1/12 Plan</v>
          </cell>
        </row>
        <row r="34">
          <cell r="A34" t="str">
            <v xml:space="preserve"> 1/12 Plan</v>
          </cell>
        </row>
        <row r="35">
          <cell r="A35" t="str">
            <v xml:space="preserve"> 1/12 Plan</v>
          </cell>
        </row>
        <row r="36">
          <cell r="A36" t="str">
            <v xml:space="preserve"> 1/12 Plan</v>
          </cell>
        </row>
        <row r="37">
          <cell r="A37" t="str">
            <v xml:space="preserve"> 1/12 Plan</v>
          </cell>
        </row>
        <row r="38">
          <cell r="A38" t="str">
            <v xml:space="preserve"> 1/12 Plan</v>
          </cell>
        </row>
        <row r="39">
          <cell r="A39" t="str">
            <v xml:space="preserve"> 1/12 Plan</v>
          </cell>
        </row>
        <row r="40">
          <cell r="A40" t="str">
            <v xml:space="preserve"> 1/12 Plan</v>
          </cell>
        </row>
        <row r="41">
          <cell r="A41" t="str">
            <v xml:space="preserve"> 1/12 Plan</v>
          </cell>
        </row>
        <row r="42">
          <cell r="A42" t="str">
            <v xml:space="preserve"> 1/12 Plan</v>
          </cell>
        </row>
        <row r="43">
          <cell r="A43" t="str">
            <v xml:space="preserve"> 1/12 Plan</v>
          </cell>
        </row>
        <row r="44">
          <cell r="A44" t="str">
            <v xml:space="preserve"> 1/12 Plan</v>
          </cell>
        </row>
        <row r="45">
          <cell r="A45" t="str">
            <v xml:space="preserve"> 1/12 Plan</v>
          </cell>
        </row>
        <row r="46">
          <cell r="A46" t="str">
            <v xml:space="preserve"> 1/12 Plan</v>
          </cell>
        </row>
        <row r="47">
          <cell r="A47" t="str">
            <v xml:space="preserve"> 1/12 Plan</v>
          </cell>
        </row>
        <row r="48">
          <cell r="A48" t="str">
            <v xml:space="preserve"> 1/12 Plan</v>
          </cell>
        </row>
        <row r="49">
          <cell r="A49" t="str">
            <v xml:space="preserve"> 1/12 Plan</v>
          </cell>
        </row>
        <row r="50">
          <cell r="A50" t="str">
            <v xml:space="preserve"> 1/12 Plan</v>
          </cell>
        </row>
        <row r="51">
          <cell r="A51" t="str">
            <v xml:space="preserve"> 1/12 Plan</v>
          </cell>
        </row>
        <row r="52">
          <cell r="A52" t="str">
            <v xml:space="preserve"> 1/12 Plan</v>
          </cell>
        </row>
        <row r="53">
          <cell r="A53" t="str">
            <v xml:space="preserve"> 1/12 Plan</v>
          </cell>
        </row>
        <row r="54">
          <cell r="A54" t="str">
            <v xml:space="preserve"> 1/12 Plan</v>
          </cell>
        </row>
        <row r="55">
          <cell r="A55" t="str">
            <v xml:space="preserve"> 1/12 Plan</v>
          </cell>
        </row>
        <row r="56">
          <cell r="A56" t="str">
            <v xml:space="preserve"> 1/12 Plan</v>
          </cell>
        </row>
        <row r="57">
          <cell r="A57" t="str">
            <v xml:space="preserve"> 1/12 Plan</v>
          </cell>
        </row>
        <row r="58">
          <cell r="A58" t="str">
            <v xml:space="preserve"> 1/12 Plan</v>
          </cell>
        </row>
        <row r="59">
          <cell r="A59" t="str">
            <v xml:space="preserve"> 1/12 Plan</v>
          </cell>
        </row>
        <row r="60">
          <cell r="A60" t="str">
            <v xml:space="preserve"> 1/12 Plan</v>
          </cell>
        </row>
        <row r="61">
          <cell r="A61" t="str">
            <v xml:space="preserve"> 1/12 Plan</v>
          </cell>
        </row>
        <row r="62">
          <cell r="A62" t="str">
            <v xml:space="preserve"> 1/12 Plan</v>
          </cell>
        </row>
        <row r="63">
          <cell r="A63" t="str">
            <v xml:space="preserve"> 1/12 Plan</v>
          </cell>
        </row>
        <row r="64">
          <cell r="A64" t="str">
            <v xml:space="preserve"> 1/12 Plan</v>
          </cell>
        </row>
        <row r="65">
          <cell r="A65" t="str">
            <v xml:space="preserve"> 1/12 Plan</v>
          </cell>
        </row>
        <row r="66">
          <cell r="A66">
            <v>37622</v>
          </cell>
        </row>
        <row r="67">
          <cell r="A67">
            <v>37622</v>
          </cell>
        </row>
        <row r="68">
          <cell r="A68">
            <v>37622</v>
          </cell>
        </row>
        <row r="69">
          <cell r="A69">
            <v>37622</v>
          </cell>
        </row>
        <row r="70">
          <cell r="A70">
            <v>37622</v>
          </cell>
        </row>
        <row r="71">
          <cell r="A71">
            <v>37622</v>
          </cell>
        </row>
        <row r="72">
          <cell r="A72">
            <v>37622</v>
          </cell>
        </row>
        <row r="73">
          <cell r="A73">
            <v>37622</v>
          </cell>
        </row>
        <row r="74">
          <cell r="A74">
            <v>37622</v>
          </cell>
        </row>
        <row r="75">
          <cell r="A75">
            <v>37622</v>
          </cell>
        </row>
        <row r="76">
          <cell r="A76">
            <v>37622</v>
          </cell>
        </row>
        <row r="77">
          <cell r="A77">
            <v>37622</v>
          </cell>
        </row>
        <row r="78">
          <cell r="A78">
            <v>37622</v>
          </cell>
        </row>
        <row r="79">
          <cell r="A79">
            <v>37622</v>
          </cell>
        </row>
        <row r="80">
          <cell r="A80">
            <v>37622</v>
          </cell>
        </row>
        <row r="81">
          <cell r="A81">
            <v>37622</v>
          </cell>
        </row>
        <row r="82">
          <cell r="A82">
            <v>37622</v>
          </cell>
        </row>
        <row r="83">
          <cell r="A83">
            <v>37622</v>
          </cell>
        </row>
        <row r="84">
          <cell r="A84">
            <v>37622</v>
          </cell>
        </row>
        <row r="85">
          <cell r="A85">
            <v>37622</v>
          </cell>
        </row>
        <row r="86">
          <cell r="A86">
            <v>37622</v>
          </cell>
        </row>
        <row r="87">
          <cell r="A87">
            <v>37622</v>
          </cell>
        </row>
        <row r="88">
          <cell r="A88">
            <v>37622</v>
          </cell>
        </row>
        <row r="89">
          <cell r="A89">
            <v>37622</v>
          </cell>
        </row>
        <row r="90">
          <cell r="A90">
            <v>37622</v>
          </cell>
        </row>
        <row r="91">
          <cell r="A91">
            <v>37622</v>
          </cell>
        </row>
        <row r="92">
          <cell r="A92">
            <v>37622</v>
          </cell>
        </row>
        <row r="93">
          <cell r="A93">
            <v>37622</v>
          </cell>
        </row>
        <row r="94">
          <cell r="A94">
            <v>37622</v>
          </cell>
        </row>
        <row r="95">
          <cell r="A95">
            <v>37622</v>
          </cell>
        </row>
        <row r="96">
          <cell r="A96">
            <v>37622</v>
          </cell>
        </row>
        <row r="97">
          <cell r="A97">
            <v>37622</v>
          </cell>
        </row>
        <row r="98">
          <cell r="A98">
            <v>37622</v>
          </cell>
        </row>
        <row r="99">
          <cell r="A99">
            <v>37622</v>
          </cell>
        </row>
        <row r="100">
          <cell r="A100">
            <v>37622</v>
          </cell>
        </row>
        <row r="101">
          <cell r="A101">
            <v>37622</v>
          </cell>
        </row>
        <row r="102">
          <cell r="A102">
            <v>37622</v>
          </cell>
        </row>
        <row r="103">
          <cell r="A103">
            <v>37622</v>
          </cell>
        </row>
        <row r="104">
          <cell r="A104">
            <v>37622</v>
          </cell>
        </row>
        <row r="105">
          <cell r="A105">
            <v>37622</v>
          </cell>
        </row>
        <row r="106">
          <cell r="A106">
            <v>37622</v>
          </cell>
        </row>
        <row r="107">
          <cell r="A107">
            <v>37622</v>
          </cell>
        </row>
        <row r="108">
          <cell r="A108">
            <v>37622</v>
          </cell>
        </row>
        <row r="109">
          <cell r="A109">
            <v>37622</v>
          </cell>
        </row>
        <row r="110">
          <cell r="A110">
            <v>37622</v>
          </cell>
        </row>
        <row r="111">
          <cell r="A111">
            <v>37622</v>
          </cell>
        </row>
        <row r="112">
          <cell r="A112">
            <v>37622</v>
          </cell>
        </row>
        <row r="113">
          <cell r="A113">
            <v>37622</v>
          </cell>
        </row>
        <row r="114">
          <cell r="A114">
            <v>37622</v>
          </cell>
        </row>
        <row r="115">
          <cell r="A115">
            <v>37622</v>
          </cell>
        </row>
        <row r="116">
          <cell r="A116">
            <v>37622</v>
          </cell>
        </row>
        <row r="117">
          <cell r="A117">
            <v>37622</v>
          </cell>
        </row>
        <row r="118">
          <cell r="A118">
            <v>37622</v>
          </cell>
        </row>
        <row r="119">
          <cell r="A119">
            <v>37622</v>
          </cell>
        </row>
        <row r="120">
          <cell r="A120">
            <v>37622</v>
          </cell>
        </row>
        <row r="121">
          <cell r="A121">
            <v>37622</v>
          </cell>
        </row>
        <row r="122">
          <cell r="A122">
            <v>37622</v>
          </cell>
        </row>
        <row r="123">
          <cell r="A123">
            <v>37622</v>
          </cell>
        </row>
        <row r="124">
          <cell r="A124">
            <v>37622</v>
          </cell>
        </row>
        <row r="125">
          <cell r="A125">
            <v>37622</v>
          </cell>
        </row>
        <row r="126">
          <cell r="A126">
            <v>37622</v>
          </cell>
        </row>
        <row r="127">
          <cell r="A127">
            <v>37622</v>
          </cell>
        </row>
        <row r="128">
          <cell r="A128">
            <v>37622</v>
          </cell>
        </row>
        <row r="129">
          <cell r="A129">
            <v>37622</v>
          </cell>
        </row>
        <row r="130">
          <cell r="A130">
            <v>37622</v>
          </cell>
        </row>
        <row r="131">
          <cell r="A131">
            <v>37622</v>
          </cell>
        </row>
        <row r="132">
          <cell r="A132">
            <v>37622</v>
          </cell>
        </row>
        <row r="133">
          <cell r="A133">
            <v>37622</v>
          </cell>
        </row>
        <row r="134">
          <cell r="A134">
            <v>37622</v>
          </cell>
        </row>
        <row r="135">
          <cell r="A135">
            <v>37622</v>
          </cell>
        </row>
        <row r="136">
          <cell r="A136">
            <v>37622</v>
          </cell>
        </row>
        <row r="137">
          <cell r="A137">
            <v>37622</v>
          </cell>
        </row>
        <row r="138">
          <cell r="A138">
            <v>37622</v>
          </cell>
        </row>
        <row r="139">
          <cell r="A139">
            <v>37622</v>
          </cell>
        </row>
        <row r="140">
          <cell r="A140">
            <v>37622</v>
          </cell>
        </row>
        <row r="141">
          <cell r="A141">
            <v>37622</v>
          </cell>
        </row>
        <row r="142">
          <cell r="A142">
            <v>37622</v>
          </cell>
        </row>
        <row r="143">
          <cell r="A143">
            <v>37622</v>
          </cell>
        </row>
        <row r="144">
          <cell r="A144">
            <v>37622</v>
          </cell>
        </row>
        <row r="145">
          <cell r="A145">
            <v>37622</v>
          </cell>
        </row>
        <row r="146">
          <cell r="A146">
            <v>37622</v>
          </cell>
        </row>
        <row r="147">
          <cell r="A147">
            <v>37622</v>
          </cell>
        </row>
        <row r="148">
          <cell r="A148">
            <v>37622</v>
          </cell>
        </row>
        <row r="149">
          <cell r="A149">
            <v>37622</v>
          </cell>
        </row>
        <row r="150">
          <cell r="A150">
            <v>37622</v>
          </cell>
        </row>
        <row r="151">
          <cell r="A151">
            <v>37622</v>
          </cell>
        </row>
        <row r="152">
          <cell r="A152">
            <v>37622</v>
          </cell>
        </row>
        <row r="153">
          <cell r="A153">
            <v>37622</v>
          </cell>
        </row>
        <row r="154">
          <cell r="A154">
            <v>37622</v>
          </cell>
        </row>
        <row r="155">
          <cell r="A155">
            <v>37622</v>
          </cell>
        </row>
        <row r="156">
          <cell r="A156">
            <v>37622</v>
          </cell>
        </row>
        <row r="157">
          <cell r="A157">
            <v>37622</v>
          </cell>
        </row>
        <row r="158">
          <cell r="A158">
            <v>37622</v>
          </cell>
        </row>
        <row r="159">
          <cell r="A159">
            <v>37622</v>
          </cell>
        </row>
        <row r="160">
          <cell r="A160">
            <v>37622</v>
          </cell>
        </row>
        <row r="161">
          <cell r="A161">
            <v>37622</v>
          </cell>
        </row>
        <row r="162">
          <cell r="A162">
            <v>37622</v>
          </cell>
        </row>
        <row r="163">
          <cell r="A163">
            <v>37622</v>
          </cell>
        </row>
        <row r="164">
          <cell r="A164">
            <v>37622</v>
          </cell>
        </row>
        <row r="165">
          <cell r="A165">
            <v>37622</v>
          </cell>
        </row>
        <row r="166">
          <cell r="A166">
            <v>37622</v>
          </cell>
        </row>
        <row r="167">
          <cell r="A167">
            <v>37622</v>
          </cell>
        </row>
        <row r="168">
          <cell r="A168">
            <v>37622</v>
          </cell>
        </row>
        <row r="169">
          <cell r="A169">
            <v>37622</v>
          </cell>
        </row>
        <row r="170">
          <cell r="A170">
            <v>37622</v>
          </cell>
        </row>
        <row r="171">
          <cell r="A171">
            <v>37622</v>
          </cell>
        </row>
        <row r="172">
          <cell r="A172">
            <v>37622</v>
          </cell>
        </row>
        <row r="173">
          <cell r="A173">
            <v>37622</v>
          </cell>
        </row>
        <row r="174">
          <cell r="A174">
            <v>37622</v>
          </cell>
        </row>
        <row r="175">
          <cell r="A175">
            <v>37622</v>
          </cell>
        </row>
        <row r="176">
          <cell r="A176">
            <v>37622</v>
          </cell>
        </row>
        <row r="177">
          <cell r="A177">
            <v>37622</v>
          </cell>
        </row>
        <row r="178">
          <cell r="A178">
            <v>37622</v>
          </cell>
        </row>
        <row r="179">
          <cell r="A179">
            <v>37622</v>
          </cell>
        </row>
        <row r="180">
          <cell r="A180">
            <v>37622</v>
          </cell>
        </row>
        <row r="181">
          <cell r="A181">
            <v>37622</v>
          </cell>
        </row>
        <row r="182">
          <cell r="A182">
            <v>37622</v>
          </cell>
        </row>
        <row r="183">
          <cell r="A183">
            <v>37622</v>
          </cell>
        </row>
        <row r="184">
          <cell r="A184">
            <v>37622</v>
          </cell>
        </row>
        <row r="185">
          <cell r="A185">
            <v>37622</v>
          </cell>
        </row>
        <row r="186">
          <cell r="A186">
            <v>37622</v>
          </cell>
        </row>
        <row r="187">
          <cell r="A187">
            <v>37622</v>
          </cell>
        </row>
        <row r="188">
          <cell r="A188">
            <v>37622</v>
          </cell>
        </row>
        <row r="189">
          <cell r="A189">
            <v>37622</v>
          </cell>
        </row>
        <row r="190">
          <cell r="A190">
            <v>37622</v>
          </cell>
        </row>
        <row r="191">
          <cell r="A191">
            <v>37622</v>
          </cell>
        </row>
        <row r="192">
          <cell r="A192">
            <v>37622</v>
          </cell>
        </row>
        <row r="193">
          <cell r="A193">
            <v>37622</v>
          </cell>
        </row>
        <row r="194">
          <cell r="A194">
            <v>37622</v>
          </cell>
        </row>
        <row r="195">
          <cell r="A195">
            <v>37622</v>
          </cell>
        </row>
        <row r="196">
          <cell r="A196">
            <v>37622</v>
          </cell>
        </row>
        <row r="197">
          <cell r="A197">
            <v>37622</v>
          </cell>
        </row>
        <row r="198">
          <cell r="A198">
            <v>37622</v>
          </cell>
        </row>
        <row r="199">
          <cell r="A199">
            <v>37622</v>
          </cell>
        </row>
        <row r="200">
          <cell r="A200">
            <v>37622</v>
          </cell>
        </row>
        <row r="201">
          <cell r="A201">
            <v>37622</v>
          </cell>
        </row>
        <row r="202">
          <cell r="A202">
            <v>37622</v>
          </cell>
        </row>
        <row r="203">
          <cell r="A203">
            <v>37622</v>
          </cell>
        </row>
        <row r="204">
          <cell r="A204">
            <v>37622</v>
          </cell>
        </row>
        <row r="205">
          <cell r="A205">
            <v>37622</v>
          </cell>
        </row>
        <row r="206">
          <cell r="A206">
            <v>37622</v>
          </cell>
        </row>
        <row r="207">
          <cell r="A207">
            <v>37622</v>
          </cell>
        </row>
        <row r="208">
          <cell r="A208">
            <v>37622</v>
          </cell>
        </row>
        <row r="209">
          <cell r="A209">
            <v>37622</v>
          </cell>
        </row>
        <row r="210">
          <cell r="A210">
            <v>37622</v>
          </cell>
        </row>
        <row r="211">
          <cell r="A211">
            <v>37622</v>
          </cell>
        </row>
        <row r="212">
          <cell r="A212">
            <v>37622</v>
          </cell>
        </row>
        <row r="213">
          <cell r="A213">
            <v>37622</v>
          </cell>
        </row>
        <row r="214">
          <cell r="A214">
            <v>37622</v>
          </cell>
        </row>
        <row r="215">
          <cell r="A215">
            <v>37622</v>
          </cell>
        </row>
        <row r="216">
          <cell r="A216">
            <v>37622</v>
          </cell>
        </row>
        <row r="217">
          <cell r="A217">
            <v>37622</v>
          </cell>
        </row>
        <row r="218">
          <cell r="A218">
            <v>37622</v>
          </cell>
        </row>
        <row r="219">
          <cell r="A219">
            <v>37622</v>
          </cell>
        </row>
        <row r="220">
          <cell r="A220">
            <v>37622</v>
          </cell>
        </row>
        <row r="221">
          <cell r="A221">
            <v>37622</v>
          </cell>
        </row>
        <row r="222">
          <cell r="A222">
            <v>37622</v>
          </cell>
        </row>
        <row r="223">
          <cell r="A223">
            <v>37622</v>
          </cell>
        </row>
        <row r="224">
          <cell r="A224">
            <v>37622</v>
          </cell>
        </row>
        <row r="225">
          <cell r="A225">
            <v>37622</v>
          </cell>
        </row>
        <row r="226">
          <cell r="A226">
            <v>37622</v>
          </cell>
        </row>
        <row r="227">
          <cell r="A227">
            <v>37622</v>
          </cell>
        </row>
        <row r="228">
          <cell r="A228">
            <v>37622</v>
          </cell>
        </row>
        <row r="229">
          <cell r="A229">
            <v>37622</v>
          </cell>
        </row>
        <row r="230">
          <cell r="A230">
            <v>37622</v>
          </cell>
        </row>
        <row r="231">
          <cell r="A231">
            <v>37622</v>
          </cell>
        </row>
        <row r="232">
          <cell r="A232">
            <v>37622</v>
          </cell>
        </row>
        <row r="233">
          <cell r="A233">
            <v>37622</v>
          </cell>
        </row>
        <row r="234">
          <cell r="A234">
            <v>37622</v>
          </cell>
        </row>
        <row r="235">
          <cell r="A235">
            <v>37622</v>
          </cell>
        </row>
        <row r="236">
          <cell r="A236">
            <v>37622</v>
          </cell>
        </row>
        <row r="237">
          <cell r="A237">
            <v>37622</v>
          </cell>
        </row>
        <row r="238">
          <cell r="A238">
            <v>37622</v>
          </cell>
        </row>
        <row r="239">
          <cell r="A239">
            <v>37622</v>
          </cell>
        </row>
        <row r="240">
          <cell r="A240">
            <v>37622</v>
          </cell>
        </row>
        <row r="241">
          <cell r="A241">
            <v>37622</v>
          </cell>
        </row>
        <row r="242">
          <cell r="A242">
            <v>37622</v>
          </cell>
        </row>
        <row r="243">
          <cell r="A243">
            <v>37622</v>
          </cell>
        </row>
        <row r="244">
          <cell r="A244">
            <v>37622</v>
          </cell>
        </row>
        <row r="245">
          <cell r="A245">
            <v>37622</v>
          </cell>
        </row>
        <row r="246">
          <cell r="A246">
            <v>37622</v>
          </cell>
        </row>
        <row r="247">
          <cell r="A247">
            <v>37622</v>
          </cell>
        </row>
        <row r="248">
          <cell r="A248">
            <v>37622</v>
          </cell>
        </row>
        <row r="249">
          <cell r="A249">
            <v>37622</v>
          </cell>
        </row>
        <row r="250">
          <cell r="A250">
            <v>37622</v>
          </cell>
        </row>
        <row r="251">
          <cell r="A251">
            <v>37622</v>
          </cell>
        </row>
        <row r="252">
          <cell r="A252">
            <v>37622</v>
          </cell>
        </row>
        <row r="253">
          <cell r="A253">
            <v>37622</v>
          </cell>
        </row>
        <row r="254">
          <cell r="A254">
            <v>37622</v>
          </cell>
        </row>
        <row r="255">
          <cell r="A255">
            <v>37622</v>
          </cell>
        </row>
        <row r="256">
          <cell r="A256">
            <v>37622</v>
          </cell>
        </row>
        <row r="257">
          <cell r="A257">
            <v>37622</v>
          </cell>
        </row>
        <row r="258">
          <cell r="A258">
            <v>37622</v>
          </cell>
        </row>
        <row r="259">
          <cell r="A259">
            <v>37622</v>
          </cell>
        </row>
        <row r="260">
          <cell r="A260">
            <v>37622</v>
          </cell>
        </row>
        <row r="261">
          <cell r="A261">
            <v>37622</v>
          </cell>
        </row>
        <row r="262">
          <cell r="A262">
            <v>37622</v>
          </cell>
        </row>
        <row r="263">
          <cell r="A263">
            <v>37622</v>
          </cell>
        </row>
        <row r="264">
          <cell r="A264">
            <v>37622</v>
          </cell>
        </row>
        <row r="265">
          <cell r="A265">
            <v>37622</v>
          </cell>
        </row>
        <row r="266">
          <cell r="A266">
            <v>37622</v>
          </cell>
        </row>
        <row r="267">
          <cell r="A267">
            <v>37622</v>
          </cell>
        </row>
        <row r="268">
          <cell r="A268">
            <v>37622</v>
          </cell>
        </row>
        <row r="269">
          <cell r="A269">
            <v>37622</v>
          </cell>
        </row>
        <row r="270">
          <cell r="A270">
            <v>37622</v>
          </cell>
        </row>
        <row r="271">
          <cell r="A271">
            <v>37622</v>
          </cell>
        </row>
        <row r="272">
          <cell r="A272">
            <v>37622</v>
          </cell>
        </row>
        <row r="273">
          <cell r="A273">
            <v>37622</v>
          </cell>
        </row>
        <row r="274">
          <cell r="A274">
            <v>37622</v>
          </cell>
        </row>
        <row r="275">
          <cell r="A275">
            <v>37622</v>
          </cell>
        </row>
        <row r="276">
          <cell r="A276">
            <v>37622</v>
          </cell>
        </row>
        <row r="277">
          <cell r="A277">
            <v>37622</v>
          </cell>
        </row>
        <row r="278">
          <cell r="A278">
            <v>37622</v>
          </cell>
        </row>
        <row r="279">
          <cell r="A279">
            <v>37622</v>
          </cell>
        </row>
        <row r="280">
          <cell r="A280">
            <v>37622</v>
          </cell>
        </row>
        <row r="281">
          <cell r="A281">
            <v>37622</v>
          </cell>
        </row>
        <row r="282">
          <cell r="A282">
            <v>37622</v>
          </cell>
        </row>
        <row r="283">
          <cell r="A283">
            <v>37622</v>
          </cell>
        </row>
        <row r="284">
          <cell r="A284">
            <v>37622</v>
          </cell>
        </row>
        <row r="285">
          <cell r="A285">
            <v>37622</v>
          </cell>
        </row>
        <row r="286">
          <cell r="A286">
            <v>37622</v>
          </cell>
        </row>
        <row r="287">
          <cell r="A287">
            <v>37622</v>
          </cell>
        </row>
        <row r="288">
          <cell r="A288">
            <v>37622</v>
          </cell>
        </row>
        <row r="289">
          <cell r="A289">
            <v>37622</v>
          </cell>
        </row>
        <row r="290">
          <cell r="A290">
            <v>37622</v>
          </cell>
        </row>
        <row r="291">
          <cell r="A291">
            <v>37622</v>
          </cell>
        </row>
        <row r="292">
          <cell r="A292">
            <v>37622</v>
          </cell>
        </row>
        <row r="293">
          <cell r="A293">
            <v>37622</v>
          </cell>
        </row>
        <row r="294">
          <cell r="A294">
            <v>37622</v>
          </cell>
        </row>
        <row r="295">
          <cell r="A295">
            <v>37622</v>
          </cell>
        </row>
        <row r="296">
          <cell r="A296">
            <v>37622</v>
          </cell>
        </row>
        <row r="297">
          <cell r="A297">
            <v>37622</v>
          </cell>
        </row>
        <row r="298">
          <cell r="A298">
            <v>37622</v>
          </cell>
        </row>
        <row r="299">
          <cell r="A299">
            <v>37622</v>
          </cell>
        </row>
        <row r="300">
          <cell r="A300">
            <v>37622</v>
          </cell>
        </row>
        <row r="301">
          <cell r="A301">
            <v>37622</v>
          </cell>
        </row>
        <row r="302">
          <cell r="A302">
            <v>37622</v>
          </cell>
        </row>
        <row r="303">
          <cell r="A303">
            <v>37622</v>
          </cell>
        </row>
        <row r="304">
          <cell r="A304">
            <v>37622</v>
          </cell>
        </row>
        <row r="305">
          <cell r="A305">
            <v>37622</v>
          </cell>
        </row>
        <row r="306">
          <cell r="A306">
            <v>37622</v>
          </cell>
        </row>
        <row r="307">
          <cell r="A307">
            <v>37622</v>
          </cell>
        </row>
        <row r="308">
          <cell r="A308">
            <v>37622</v>
          </cell>
        </row>
        <row r="309">
          <cell r="A309">
            <v>37622</v>
          </cell>
        </row>
        <row r="310">
          <cell r="A310">
            <v>37622</v>
          </cell>
        </row>
        <row r="311">
          <cell r="A311">
            <v>37622</v>
          </cell>
        </row>
        <row r="312">
          <cell r="A312">
            <v>37622</v>
          </cell>
        </row>
        <row r="313">
          <cell r="A313">
            <v>37622</v>
          </cell>
        </row>
        <row r="314">
          <cell r="A314">
            <v>37622</v>
          </cell>
        </row>
        <row r="315">
          <cell r="A315">
            <v>37622</v>
          </cell>
        </row>
        <row r="316">
          <cell r="A316">
            <v>37622</v>
          </cell>
        </row>
        <row r="317">
          <cell r="A317">
            <v>37622</v>
          </cell>
        </row>
        <row r="318">
          <cell r="A318">
            <v>37622</v>
          </cell>
        </row>
        <row r="319">
          <cell r="A319">
            <v>37622</v>
          </cell>
        </row>
        <row r="320">
          <cell r="A320">
            <v>37622</v>
          </cell>
        </row>
        <row r="321">
          <cell r="A321">
            <v>37622</v>
          </cell>
        </row>
        <row r="322">
          <cell r="A322">
            <v>37622</v>
          </cell>
        </row>
        <row r="323">
          <cell r="A323">
            <v>37622</v>
          </cell>
        </row>
        <row r="324">
          <cell r="A324">
            <v>37622</v>
          </cell>
        </row>
        <row r="325">
          <cell r="A325">
            <v>37622</v>
          </cell>
        </row>
        <row r="326">
          <cell r="A326">
            <v>37622</v>
          </cell>
        </row>
        <row r="327">
          <cell r="A327">
            <v>37622</v>
          </cell>
        </row>
        <row r="328">
          <cell r="A328">
            <v>37622</v>
          </cell>
        </row>
        <row r="329">
          <cell r="A329">
            <v>37622</v>
          </cell>
        </row>
        <row r="330">
          <cell r="A330">
            <v>37622</v>
          </cell>
        </row>
        <row r="331">
          <cell r="A331">
            <v>37622</v>
          </cell>
        </row>
        <row r="332">
          <cell r="A332">
            <v>37622</v>
          </cell>
        </row>
        <row r="333">
          <cell r="A333">
            <v>37622</v>
          </cell>
        </row>
        <row r="334">
          <cell r="A334">
            <v>37622</v>
          </cell>
        </row>
        <row r="335">
          <cell r="A335">
            <v>37622</v>
          </cell>
        </row>
        <row r="336">
          <cell r="A336">
            <v>37622</v>
          </cell>
        </row>
        <row r="337">
          <cell r="A337">
            <v>37622</v>
          </cell>
        </row>
        <row r="338">
          <cell r="A338">
            <v>37622</v>
          </cell>
        </row>
        <row r="339">
          <cell r="A339">
            <v>37622</v>
          </cell>
        </row>
        <row r="340">
          <cell r="A340">
            <v>37622</v>
          </cell>
        </row>
        <row r="341">
          <cell r="A341">
            <v>37622</v>
          </cell>
        </row>
        <row r="342">
          <cell r="A342">
            <v>37622</v>
          </cell>
        </row>
        <row r="343">
          <cell r="A343">
            <v>37622</v>
          </cell>
        </row>
        <row r="344">
          <cell r="A344">
            <v>37622</v>
          </cell>
        </row>
        <row r="345">
          <cell r="A345">
            <v>37622</v>
          </cell>
        </row>
        <row r="346">
          <cell r="A346">
            <v>37622</v>
          </cell>
        </row>
        <row r="347">
          <cell r="A347">
            <v>37622</v>
          </cell>
        </row>
        <row r="348">
          <cell r="A348">
            <v>37622</v>
          </cell>
        </row>
        <row r="349">
          <cell r="A349">
            <v>37622</v>
          </cell>
        </row>
        <row r="350">
          <cell r="A350">
            <v>37622</v>
          </cell>
        </row>
        <row r="351">
          <cell r="A351">
            <v>37622</v>
          </cell>
        </row>
        <row r="352">
          <cell r="A352">
            <v>37622</v>
          </cell>
        </row>
        <row r="353">
          <cell r="A353">
            <v>37622</v>
          </cell>
        </row>
        <row r="354">
          <cell r="A354">
            <v>37622</v>
          </cell>
        </row>
        <row r="355">
          <cell r="A355">
            <v>37622</v>
          </cell>
        </row>
        <row r="356">
          <cell r="A356">
            <v>37622</v>
          </cell>
        </row>
        <row r="357">
          <cell r="A357">
            <v>37622</v>
          </cell>
        </row>
        <row r="358">
          <cell r="A358">
            <v>37622</v>
          </cell>
        </row>
        <row r="359">
          <cell r="A359">
            <v>37622</v>
          </cell>
        </row>
        <row r="360">
          <cell r="A360">
            <v>37622</v>
          </cell>
        </row>
        <row r="361">
          <cell r="A361">
            <v>37622</v>
          </cell>
        </row>
        <row r="362">
          <cell r="A362">
            <v>37622</v>
          </cell>
        </row>
        <row r="363">
          <cell r="A363">
            <v>37622</v>
          </cell>
        </row>
        <row r="364">
          <cell r="A364">
            <v>37622</v>
          </cell>
        </row>
        <row r="365">
          <cell r="A365">
            <v>37622</v>
          </cell>
        </row>
        <row r="366">
          <cell r="A366">
            <v>37622</v>
          </cell>
        </row>
        <row r="367">
          <cell r="A367">
            <v>37622</v>
          </cell>
        </row>
        <row r="368">
          <cell r="A368">
            <v>37622</v>
          </cell>
        </row>
        <row r="369">
          <cell r="A369">
            <v>37622</v>
          </cell>
        </row>
        <row r="370">
          <cell r="A370">
            <v>37622</v>
          </cell>
        </row>
        <row r="371">
          <cell r="A371">
            <v>37622</v>
          </cell>
        </row>
        <row r="372">
          <cell r="A372">
            <v>37622</v>
          </cell>
        </row>
        <row r="373">
          <cell r="A373">
            <v>37622</v>
          </cell>
        </row>
        <row r="374">
          <cell r="A374">
            <v>37622</v>
          </cell>
        </row>
        <row r="375">
          <cell r="A375">
            <v>37622</v>
          </cell>
        </row>
        <row r="376">
          <cell r="A376">
            <v>37622</v>
          </cell>
        </row>
        <row r="377">
          <cell r="A377">
            <v>37622</v>
          </cell>
        </row>
        <row r="378">
          <cell r="A378">
            <v>37622</v>
          </cell>
        </row>
        <row r="379">
          <cell r="A379">
            <v>37622</v>
          </cell>
        </row>
        <row r="380">
          <cell r="A380">
            <v>37622</v>
          </cell>
        </row>
        <row r="381">
          <cell r="A381">
            <v>37622</v>
          </cell>
        </row>
        <row r="382">
          <cell r="A382">
            <v>37622</v>
          </cell>
        </row>
        <row r="383">
          <cell r="A383">
            <v>37622</v>
          </cell>
        </row>
        <row r="384">
          <cell r="A384">
            <v>37622</v>
          </cell>
        </row>
        <row r="385">
          <cell r="A385">
            <v>37622</v>
          </cell>
        </row>
        <row r="386">
          <cell r="A386">
            <v>37622</v>
          </cell>
        </row>
        <row r="387">
          <cell r="A387">
            <v>37622</v>
          </cell>
        </row>
        <row r="388">
          <cell r="A388">
            <v>37622</v>
          </cell>
        </row>
        <row r="389">
          <cell r="A389">
            <v>37622</v>
          </cell>
        </row>
        <row r="390">
          <cell r="A390">
            <v>37622</v>
          </cell>
        </row>
        <row r="391">
          <cell r="A391">
            <v>37622</v>
          </cell>
        </row>
        <row r="392">
          <cell r="A392">
            <v>37622</v>
          </cell>
        </row>
        <row r="393">
          <cell r="A393">
            <v>37622</v>
          </cell>
        </row>
        <row r="394">
          <cell r="A394">
            <v>37622</v>
          </cell>
        </row>
        <row r="395">
          <cell r="A395">
            <v>37622</v>
          </cell>
        </row>
        <row r="396">
          <cell r="A396">
            <v>37622</v>
          </cell>
        </row>
        <row r="397">
          <cell r="A397">
            <v>37622</v>
          </cell>
        </row>
        <row r="398">
          <cell r="A398">
            <v>37622</v>
          </cell>
        </row>
        <row r="399">
          <cell r="A399">
            <v>37622</v>
          </cell>
        </row>
        <row r="400">
          <cell r="A400">
            <v>37622</v>
          </cell>
        </row>
        <row r="401">
          <cell r="A401">
            <v>37622</v>
          </cell>
        </row>
        <row r="402">
          <cell r="A402">
            <v>37622</v>
          </cell>
        </row>
        <row r="403">
          <cell r="A403">
            <v>37622</v>
          </cell>
        </row>
        <row r="404">
          <cell r="A404">
            <v>37622</v>
          </cell>
        </row>
        <row r="405">
          <cell r="A405">
            <v>37622</v>
          </cell>
        </row>
        <row r="406">
          <cell r="A406">
            <v>37622</v>
          </cell>
        </row>
        <row r="407">
          <cell r="A407">
            <v>37622</v>
          </cell>
        </row>
        <row r="408">
          <cell r="A408">
            <v>37622</v>
          </cell>
        </row>
        <row r="409">
          <cell r="A409">
            <v>37622</v>
          </cell>
        </row>
        <row r="410">
          <cell r="A410">
            <v>37622</v>
          </cell>
        </row>
        <row r="411">
          <cell r="A411">
            <v>37622</v>
          </cell>
        </row>
        <row r="412">
          <cell r="A412">
            <v>37622</v>
          </cell>
        </row>
        <row r="413">
          <cell r="A413">
            <v>37622</v>
          </cell>
        </row>
        <row r="414">
          <cell r="A414">
            <v>37622</v>
          </cell>
        </row>
        <row r="415">
          <cell r="A415">
            <v>37622</v>
          </cell>
        </row>
        <row r="416">
          <cell r="A416">
            <v>37622</v>
          </cell>
        </row>
        <row r="417">
          <cell r="A417">
            <v>37622</v>
          </cell>
        </row>
        <row r="418">
          <cell r="A418">
            <v>37622</v>
          </cell>
        </row>
        <row r="419">
          <cell r="A419">
            <v>37622</v>
          </cell>
        </row>
        <row r="420">
          <cell r="A420">
            <v>37622</v>
          </cell>
        </row>
        <row r="421">
          <cell r="A421">
            <v>37622</v>
          </cell>
        </row>
        <row r="422">
          <cell r="A422">
            <v>37622</v>
          </cell>
        </row>
        <row r="423">
          <cell r="A423">
            <v>37622</v>
          </cell>
        </row>
        <row r="424">
          <cell r="A424">
            <v>37622</v>
          </cell>
        </row>
        <row r="425">
          <cell r="A425">
            <v>37622</v>
          </cell>
        </row>
        <row r="426">
          <cell r="A426">
            <v>37622</v>
          </cell>
        </row>
        <row r="427">
          <cell r="A427">
            <v>37622</v>
          </cell>
        </row>
        <row r="428">
          <cell r="A428">
            <v>37622</v>
          </cell>
        </row>
        <row r="429">
          <cell r="A429">
            <v>37622</v>
          </cell>
        </row>
        <row r="430">
          <cell r="A430">
            <v>37622</v>
          </cell>
        </row>
        <row r="431">
          <cell r="A431">
            <v>37622</v>
          </cell>
        </row>
        <row r="432">
          <cell r="A432">
            <v>37622</v>
          </cell>
        </row>
        <row r="433">
          <cell r="A433">
            <v>37622</v>
          </cell>
        </row>
        <row r="434">
          <cell r="A434">
            <v>37622</v>
          </cell>
        </row>
        <row r="435">
          <cell r="A435">
            <v>37622</v>
          </cell>
        </row>
        <row r="436">
          <cell r="A436">
            <v>37622</v>
          </cell>
        </row>
        <row r="437">
          <cell r="A437">
            <v>37622</v>
          </cell>
        </row>
        <row r="438">
          <cell r="A438">
            <v>37622</v>
          </cell>
        </row>
        <row r="439">
          <cell r="A439">
            <v>37622</v>
          </cell>
        </row>
        <row r="440">
          <cell r="A440">
            <v>37622</v>
          </cell>
        </row>
        <row r="441">
          <cell r="A441">
            <v>37622</v>
          </cell>
        </row>
        <row r="442">
          <cell r="A442">
            <v>37622</v>
          </cell>
        </row>
        <row r="443">
          <cell r="A443">
            <v>37622</v>
          </cell>
        </row>
        <row r="444">
          <cell r="A444">
            <v>37622</v>
          </cell>
        </row>
        <row r="445">
          <cell r="A445">
            <v>37622</v>
          </cell>
        </row>
        <row r="446">
          <cell r="A446">
            <v>37622</v>
          </cell>
        </row>
        <row r="447">
          <cell r="A447">
            <v>37622</v>
          </cell>
        </row>
        <row r="448">
          <cell r="A448">
            <v>37622</v>
          </cell>
        </row>
        <row r="449">
          <cell r="A449">
            <v>37622</v>
          </cell>
        </row>
        <row r="450">
          <cell r="A450">
            <v>37622</v>
          </cell>
        </row>
        <row r="451">
          <cell r="A451">
            <v>37622</v>
          </cell>
        </row>
        <row r="452">
          <cell r="A452">
            <v>37622</v>
          </cell>
        </row>
        <row r="453">
          <cell r="A453">
            <v>37622</v>
          </cell>
        </row>
        <row r="454">
          <cell r="A454">
            <v>37622</v>
          </cell>
        </row>
        <row r="455">
          <cell r="A455">
            <v>37622</v>
          </cell>
        </row>
        <row r="456">
          <cell r="A456">
            <v>37622</v>
          </cell>
        </row>
        <row r="457">
          <cell r="A457">
            <v>37622</v>
          </cell>
        </row>
        <row r="458">
          <cell r="A458">
            <v>37622</v>
          </cell>
        </row>
        <row r="459">
          <cell r="A459">
            <v>37622</v>
          </cell>
        </row>
        <row r="460">
          <cell r="A460">
            <v>37622</v>
          </cell>
        </row>
        <row r="461">
          <cell r="A461">
            <v>37622</v>
          </cell>
        </row>
        <row r="462">
          <cell r="A462">
            <v>37622</v>
          </cell>
        </row>
        <row r="463">
          <cell r="A463">
            <v>37622</v>
          </cell>
        </row>
        <row r="464">
          <cell r="A464">
            <v>37622</v>
          </cell>
        </row>
        <row r="465">
          <cell r="A465">
            <v>37622</v>
          </cell>
        </row>
        <row r="466">
          <cell r="A466">
            <v>37622</v>
          </cell>
        </row>
        <row r="467">
          <cell r="A467">
            <v>37622</v>
          </cell>
        </row>
        <row r="468">
          <cell r="A468">
            <v>37622</v>
          </cell>
        </row>
        <row r="469">
          <cell r="A469">
            <v>37622</v>
          </cell>
        </row>
        <row r="470">
          <cell r="A470">
            <v>37622</v>
          </cell>
        </row>
        <row r="471">
          <cell r="A471">
            <v>37622</v>
          </cell>
        </row>
        <row r="472">
          <cell r="A472">
            <v>37622</v>
          </cell>
        </row>
        <row r="473">
          <cell r="A473">
            <v>37622</v>
          </cell>
        </row>
        <row r="474">
          <cell r="A474">
            <v>37622</v>
          </cell>
        </row>
        <row r="475">
          <cell r="A475">
            <v>37622</v>
          </cell>
        </row>
        <row r="476">
          <cell r="A476">
            <v>37622</v>
          </cell>
        </row>
        <row r="477">
          <cell r="A477">
            <v>37622</v>
          </cell>
        </row>
        <row r="478">
          <cell r="A478">
            <v>37622</v>
          </cell>
        </row>
        <row r="479">
          <cell r="A479">
            <v>37622</v>
          </cell>
        </row>
        <row r="480">
          <cell r="A480">
            <v>37622</v>
          </cell>
        </row>
        <row r="481">
          <cell r="A481">
            <v>37622</v>
          </cell>
        </row>
        <row r="482">
          <cell r="A482">
            <v>37622</v>
          </cell>
        </row>
        <row r="483">
          <cell r="A483">
            <v>37622</v>
          </cell>
        </row>
        <row r="484">
          <cell r="A484">
            <v>37622</v>
          </cell>
        </row>
        <row r="485">
          <cell r="A485">
            <v>37622</v>
          </cell>
        </row>
        <row r="486">
          <cell r="A486">
            <v>37622</v>
          </cell>
        </row>
        <row r="487">
          <cell r="A487">
            <v>37622</v>
          </cell>
        </row>
        <row r="488">
          <cell r="A488">
            <v>37622</v>
          </cell>
        </row>
        <row r="489">
          <cell r="A489">
            <v>37622</v>
          </cell>
        </row>
        <row r="490">
          <cell r="A490">
            <v>37622</v>
          </cell>
        </row>
        <row r="491">
          <cell r="A491">
            <v>37622</v>
          </cell>
        </row>
        <row r="492">
          <cell r="A492">
            <v>37622</v>
          </cell>
        </row>
        <row r="493">
          <cell r="A493">
            <v>37622</v>
          </cell>
        </row>
        <row r="494">
          <cell r="A494">
            <v>37622</v>
          </cell>
        </row>
        <row r="495">
          <cell r="A495">
            <v>37622</v>
          </cell>
        </row>
        <row r="496">
          <cell r="A496">
            <v>37622</v>
          </cell>
        </row>
        <row r="497">
          <cell r="A497">
            <v>37622</v>
          </cell>
        </row>
        <row r="498">
          <cell r="A498">
            <v>37622</v>
          </cell>
        </row>
        <row r="499">
          <cell r="A499">
            <v>37622</v>
          </cell>
        </row>
        <row r="500">
          <cell r="A500">
            <v>37622</v>
          </cell>
        </row>
        <row r="501">
          <cell r="A501">
            <v>37622</v>
          </cell>
        </row>
        <row r="502">
          <cell r="A502">
            <v>37622</v>
          </cell>
        </row>
        <row r="503">
          <cell r="A503">
            <v>37622</v>
          </cell>
        </row>
        <row r="504">
          <cell r="A504">
            <v>37622</v>
          </cell>
        </row>
        <row r="505">
          <cell r="A505">
            <v>37622</v>
          </cell>
        </row>
        <row r="506">
          <cell r="A506">
            <v>37622</v>
          </cell>
        </row>
        <row r="507">
          <cell r="A507">
            <v>37622</v>
          </cell>
        </row>
        <row r="508">
          <cell r="A508">
            <v>37622</v>
          </cell>
        </row>
        <row r="509">
          <cell r="A509">
            <v>37622</v>
          </cell>
        </row>
        <row r="510">
          <cell r="A510">
            <v>37622</v>
          </cell>
        </row>
        <row r="511">
          <cell r="A511">
            <v>37622</v>
          </cell>
        </row>
        <row r="512">
          <cell r="A512">
            <v>37622</v>
          </cell>
        </row>
        <row r="513">
          <cell r="A513">
            <v>37622</v>
          </cell>
        </row>
        <row r="514">
          <cell r="A514">
            <v>37622</v>
          </cell>
        </row>
        <row r="515">
          <cell r="A515">
            <v>37622</v>
          </cell>
        </row>
        <row r="516">
          <cell r="A516">
            <v>37622</v>
          </cell>
        </row>
        <row r="517">
          <cell r="A517">
            <v>37622</v>
          </cell>
        </row>
        <row r="518">
          <cell r="A518">
            <v>37622</v>
          </cell>
        </row>
        <row r="519">
          <cell r="A519">
            <v>37622</v>
          </cell>
        </row>
        <row r="520">
          <cell r="A520">
            <v>37622</v>
          </cell>
        </row>
        <row r="521">
          <cell r="A521">
            <v>37622</v>
          </cell>
        </row>
        <row r="522">
          <cell r="A522">
            <v>37622</v>
          </cell>
        </row>
        <row r="523">
          <cell r="A523">
            <v>37622</v>
          </cell>
        </row>
        <row r="524">
          <cell r="A524">
            <v>37622</v>
          </cell>
        </row>
        <row r="525">
          <cell r="A525">
            <v>37622</v>
          </cell>
        </row>
        <row r="526">
          <cell r="A526">
            <v>37622</v>
          </cell>
        </row>
        <row r="527">
          <cell r="A527">
            <v>37622</v>
          </cell>
        </row>
        <row r="528">
          <cell r="A528">
            <v>37622</v>
          </cell>
        </row>
        <row r="529">
          <cell r="A529">
            <v>37622</v>
          </cell>
        </row>
        <row r="530">
          <cell r="A530">
            <v>37622</v>
          </cell>
        </row>
        <row r="531">
          <cell r="A531">
            <v>37622</v>
          </cell>
        </row>
        <row r="532">
          <cell r="A532">
            <v>37622</v>
          </cell>
        </row>
        <row r="533">
          <cell r="A533">
            <v>37622</v>
          </cell>
        </row>
        <row r="534">
          <cell r="A534">
            <v>37622</v>
          </cell>
        </row>
        <row r="535">
          <cell r="A535">
            <v>37622</v>
          </cell>
        </row>
        <row r="536">
          <cell r="A536">
            <v>37622</v>
          </cell>
        </row>
        <row r="537">
          <cell r="A537">
            <v>37622</v>
          </cell>
        </row>
        <row r="538">
          <cell r="A538">
            <v>37622</v>
          </cell>
        </row>
        <row r="539">
          <cell r="A539">
            <v>37622</v>
          </cell>
        </row>
        <row r="540">
          <cell r="A540">
            <v>37622</v>
          </cell>
        </row>
        <row r="541">
          <cell r="A541">
            <v>37622</v>
          </cell>
        </row>
        <row r="542">
          <cell r="A542">
            <v>37622</v>
          </cell>
        </row>
        <row r="543">
          <cell r="A543">
            <v>37622</v>
          </cell>
        </row>
        <row r="544">
          <cell r="A544">
            <v>37622</v>
          </cell>
        </row>
        <row r="545">
          <cell r="A545">
            <v>37622</v>
          </cell>
        </row>
        <row r="546">
          <cell r="A546">
            <v>37622</v>
          </cell>
        </row>
        <row r="547">
          <cell r="A547">
            <v>37622</v>
          </cell>
        </row>
        <row r="548">
          <cell r="A548">
            <v>37622</v>
          </cell>
        </row>
        <row r="549">
          <cell r="A549">
            <v>37622</v>
          </cell>
        </row>
        <row r="550">
          <cell r="A550">
            <v>37622</v>
          </cell>
        </row>
        <row r="551">
          <cell r="A551">
            <v>37622</v>
          </cell>
        </row>
        <row r="552">
          <cell r="A552">
            <v>37622</v>
          </cell>
        </row>
        <row r="553">
          <cell r="A553">
            <v>37622</v>
          </cell>
        </row>
        <row r="554">
          <cell r="A554">
            <v>37622</v>
          </cell>
        </row>
        <row r="555">
          <cell r="A555">
            <v>37622</v>
          </cell>
        </row>
        <row r="556">
          <cell r="A556">
            <v>37622</v>
          </cell>
        </row>
        <row r="557">
          <cell r="A557">
            <v>37622</v>
          </cell>
        </row>
        <row r="558">
          <cell r="A558">
            <v>37622</v>
          </cell>
        </row>
        <row r="559">
          <cell r="A559">
            <v>37622</v>
          </cell>
        </row>
        <row r="560">
          <cell r="A560">
            <v>37622</v>
          </cell>
        </row>
        <row r="561">
          <cell r="A561">
            <v>37622</v>
          </cell>
        </row>
        <row r="562">
          <cell r="A562">
            <v>37622</v>
          </cell>
        </row>
        <row r="563">
          <cell r="A563">
            <v>37622</v>
          </cell>
        </row>
        <row r="564">
          <cell r="A564">
            <v>37622</v>
          </cell>
        </row>
        <row r="565">
          <cell r="A565">
            <v>37622</v>
          </cell>
        </row>
        <row r="566">
          <cell r="A566">
            <v>37622</v>
          </cell>
        </row>
        <row r="567">
          <cell r="A567">
            <v>37622</v>
          </cell>
        </row>
        <row r="568">
          <cell r="A568">
            <v>37622</v>
          </cell>
        </row>
        <row r="569">
          <cell r="A569">
            <v>37622</v>
          </cell>
        </row>
        <row r="570">
          <cell r="A570">
            <v>37622</v>
          </cell>
        </row>
        <row r="571">
          <cell r="A571">
            <v>37622</v>
          </cell>
        </row>
        <row r="572">
          <cell r="A572">
            <v>37622</v>
          </cell>
        </row>
        <row r="573">
          <cell r="A573">
            <v>37622</v>
          </cell>
        </row>
        <row r="574">
          <cell r="A574">
            <v>37622</v>
          </cell>
        </row>
        <row r="575">
          <cell r="A575">
            <v>37622</v>
          </cell>
        </row>
        <row r="576">
          <cell r="A576">
            <v>37622</v>
          </cell>
        </row>
        <row r="577">
          <cell r="A577">
            <v>37622</v>
          </cell>
        </row>
        <row r="578">
          <cell r="A578">
            <v>37622</v>
          </cell>
        </row>
        <row r="579">
          <cell r="A579">
            <v>37622</v>
          </cell>
        </row>
        <row r="580">
          <cell r="A580">
            <v>37622</v>
          </cell>
        </row>
        <row r="581">
          <cell r="A581">
            <v>37622</v>
          </cell>
        </row>
        <row r="582">
          <cell r="A582">
            <v>37622</v>
          </cell>
        </row>
        <row r="583">
          <cell r="A583">
            <v>37622</v>
          </cell>
        </row>
        <row r="584">
          <cell r="A584">
            <v>37622</v>
          </cell>
        </row>
        <row r="585">
          <cell r="A585">
            <v>37622</v>
          </cell>
        </row>
        <row r="586">
          <cell r="A586">
            <v>37622</v>
          </cell>
        </row>
        <row r="587">
          <cell r="A587">
            <v>37622</v>
          </cell>
        </row>
        <row r="588">
          <cell r="A588">
            <v>37622</v>
          </cell>
        </row>
        <row r="589">
          <cell r="A589">
            <v>37622</v>
          </cell>
        </row>
        <row r="590">
          <cell r="A590">
            <v>37622</v>
          </cell>
        </row>
        <row r="591">
          <cell r="A591">
            <v>37622</v>
          </cell>
        </row>
        <row r="592">
          <cell r="A592">
            <v>37622</v>
          </cell>
        </row>
        <row r="593">
          <cell r="A593">
            <v>37622</v>
          </cell>
        </row>
        <row r="594">
          <cell r="A594">
            <v>37622</v>
          </cell>
        </row>
        <row r="595">
          <cell r="A595">
            <v>37622</v>
          </cell>
        </row>
        <row r="596">
          <cell r="A596">
            <v>37622</v>
          </cell>
        </row>
        <row r="597">
          <cell r="A597">
            <v>37622</v>
          </cell>
        </row>
        <row r="598">
          <cell r="A598">
            <v>37622</v>
          </cell>
        </row>
        <row r="599">
          <cell r="A599">
            <v>37622</v>
          </cell>
        </row>
        <row r="600">
          <cell r="A600">
            <v>37622</v>
          </cell>
        </row>
        <row r="601">
          <cell r="A601">
            <v>37622</v>
          </cell>
        </row>
        <row r="602">
          <cell r="A602">
            <v>37622</v>
          </cell>
        </row>
        <row r="603">
          <cell r="A603">
            <v>37622</v>
          </cell>
        </row>
        <row r="604">
          <cell r="A604">
            <v>37622</v>
          </cell>
        </row>
        <row r="605">
          <cell r="A605">
            <v>37622</v>
          </cell>
        </row>
        <row r="606">
          <cell r="A606">
            <v>37622</v>
          </cell>
        </row>
        <row r="607">
          <cell r="A607">
            <v>37622</v>
          </cell>
        </row>
        <row r="608">
          <cell r="A608">
            <v>37622</v>
          </cell>
        </row>
        <row r="609">
          <cell r="A609">
            <v>37622</v>
          </cell>
        </row>
        <row r="610">
          <cell r="A610">
            <v>37622</v>
          </cell>
        </row>
        <row r="611">
          <cell r="A611">
            <v>37622</v>
          </cell>
        </row>
        <row r="612">
          <cell r="A612">
            <v>37622</v>
          </cell>
        </row>
        <row r="613">
          <cell r="A613">
            <v>37622</v>
          </cell>
        </row>
        <row r="614">
          <cell r="A614">
            <v>37622</v>
          </cell>
        </row>
        <row r="615">
          <cell r="A615">
            <v>37622</v>
          </cell>
        </row>
        <row r="616">
          <cell r="A616">
            <v>37622</v>
          </cell>
        </row>
        <row r="617">
          <cell r="A617">
            <v>37622</v>
          </cell>
        </row>
        <row r="618">
          <cell r="A618">
            <v>37622</v>
          </cell>
        </row>
        <row r="619">
          <cell r="A619">
            <v>37622</v>
          </cell>
        </row>
        <row r="620">
          <cell r="A620">
            <v>37622</v>
          </cell>
        </row>
        <row r="621">
          <cell r="A621">
            <v>37622</v>
          </cell>
        </row>
        <row r="622">
          <cell r="A622">
            <v>37622</v>
          </cell>
        </row>
        <row r="623">
          <cell r="A623">
            <v>37622</v>
          </cell>
        </row>
        <row r="624">
          <cell r="A624">
            <v>37622</v>
          </cell>
        </row>
        <row r="625">
          <cell r="A625">
            <v>37622</v>
          </cell>
        </row>
        <row r="626">
          <cell r="A626">
            <v>37622</v>
          </cell>
        </row>
        <row r="627">
          <cell r="A627">
            <v>37622</v>
          </cell>
        </row>
        <row r="628">
          <cell r="A628">
            <v>37622</v>
          </cell>
        </row>
        <row r="629">
          <cell r="A629">
            <v>37622</v>
          </cell>
        </row>
        <row r="630">
          <cell r="A630">
            <v>37622</v>
          </cell>
        </row>
        <row r="631">
          <cell r="A631">
            <v>37622</v>
          </cell>
        </row>
        <row r="632">
          <cell r="A632">
            <v>37622</v>
          </cell>
        </row>
        <row r="633">
          <cell r="A633">
            <v>37622</v>
          </cell>
        </row>
        <row r="634">
          <cell r="A634">
            <v>37622</v>
          </cell>
        </row>
        <row r="635">
          <cell r="A635">
            <v>37622</v>
          </cell>
        </row>
        <row r="636">
          <cell r="A636">
            <v>37622</v>
          </cell>
        </row>
        <row r="637">
          <cell r="A637">
            <v>37622</v>
          </cell>
        </row>
        <row r="638">
          <cell r="A638">
            <v>37622</v>
          </cell>
        </row>
        <row r="639">
          <cell r="A639">
            <v>37622</v>
          </cell>
        </row>
        <row r="640">
          <cell r="A640">
            <v>37622</v>
          </cell>
        </row>
        <row r="641">
          <cell r="A641">
            <v>37622</v>
          </cell>
        </row>
        <row r="642">
          <cell r="A642">
            <v>37622</v>
          </cell>
        </row>
        <row r="643">
          <cell r="A643">
            <v>37622</v>
          </cell>
        </row>
        <row r="644">
          <cell r="A644">
            <v>37622</v>
          </cell>
        </row>
        <row r="645">
          <cell r="A645">
            <v>37622</v>
          </cell>
        </row>
        <row r="646">
          <cell r="A646">
            <v>37622</v>
          </cell>
        </row>
        <row r="647">
          <cell r="A647">
            <v>37622</v>
          </cell>
        </row>
        <row r="648">
          <cell r="A648">
            <v>37622</v>
          </cell>
        </row>
        <row r="649">
          <cell r="A649">
            <v>37622</v>
          </cell>
        </row>
        <row r="650">
          <cell r="A650">
            <v>37622</v>
          </cell>
        </row>
        <row r="651">
          <cell r="A651">
            <v>37622</v>
          </cell>
        </row>
        <row r="652">
          <cell r="A652">
            <v>37622</v>
          </cell>
        </row>
        <row r="653">
          <cell r="A653">
            <v>37622</v>
          </cell>
        </row>
        <row r="654">
          <cell r="A654">
            <v>37653</v>
          </cell>
        </row>
        <row r="655">
          <cell r="A655">
            <v>37653</v>
          </cell>
        </row>
        <row r="656">
          <cell r="A656">
            <v>37653</v>
          </cell>
        </row>
        <row r="657">
          <cell r="A657">
            <v>37653</v>
          </cell>
        </row>
        <row r="658">
          <cell r="A658">
            <v>37653</v>
          </cell>
        </row>
        <row r="659">
          <cell r="A659">
            <v>37653</v>
          </cell>
        </row>
        <row r="660">
          <cell r="A660">
            <v>37653</v>
          </cell>
        </row>
        <row r="661">
          <cell r="A661">
            <v>37653</v>
          </cell>
        </row>
        <row r="662">
          <cell r="A662">
            <v>37653</v>
          </cell>
        </row>
        <row r="663">
          <cell r="A663">
            <v>37653</v>
          </cell>
        </row>
        <row r="664">
          <cell r="A664">
            <v>37653</v>
          </cell>
        </row>
        <row r="665">
          <cell r="A665">
            <v>37653</v>
          </cell>
        </row>
        <row r="666">
          <cell r="A666">
            <v>37653</v>
          </cell>
        </row>
        <row r="667">
          <cell r="A667">
            <v>37653</v>
          </cell>
        </row>
        <row r="668">
          <cell r="A668">
            <v>37653</v>
          </cell>
        </row>
        <row r="669">
          <cell r="A669">
            <v>37653</v>
          </cell>
        </row>
        <row r="670">
          <cell r="A670">
            <v>37653</v>
          </cell>
        </row>
        <row r="671">
          <cell r="A671">
            <v>37653</v>
          </cell>
        </row>
        <row r="672">
          <cell r="A672">
            <v>37653</v>
          </cell>
        </row>
        <row r="673">
          <cell r="A673">
            <v>37653</v>
          </cell>
        </row>
        <row r="674">
          <cell r="A674">
            <v>37653</v>
          </cell>
        </row>
        <row r="675">
          <cell r="A675">
            <v>37653</v>
          </cell>
        </row>
        <row r="676">
          <cell r="A676">
            <v>37653</v>
          </cell>
        </row>
        <row r="677">
          <cell r="A677">
            <v>37653</v>
          </cell>
        </row>
        <row r="678">
          <cell r="A678">
            <v>37653</v>
          </cell>
        </row>
        <row r="679">
          <cell r="A679">
            <v>37653</v>
          </cell>
        </row>
        <row r="680">
          <cell r="A680">
            <v>37653</v>
          </cell>
        </row>
        <row r="681">
          <cell r="A681">
            <v>37653</v>
          </cell>
        </row>
        <row r="682">
          <cell r="A682">
            <v>37653</v>
          </cell>
        </row>
        <row r="683">
          <cell r="A683">
            <v>37653</v>
          </cell>
        </row>
        <row r="684">
          <cell r="A684">
            <v>37653</v>
          </cell>
        </row>
        <row r="685">
          <cell r="A685">
            <v>37653</v>
          </cell>
        </row>
        <row r="686">
          <cell r="A686">
            <v>37653</v>
          </cell>
        </row>
        <row r="687">
          <cell r="A687">
            <v>37653</v>
          </cell>
        </row>
        <row r="688">
          <cell r="A688">
            <v>37653</v>
          </cell>
        </row>
        <row r="689">
          <cell r="A689">
            <v>37653</v>
          </cell>
        </row>
        <row r="690">
          <cell r="A690">
            <v>37653</v>
          </cell>
        </row>
        <row r="691">
          <cell r="A691">
            <v>37653</v>
          </cell>
        </row>
        <row r="692">
          <cell r="A692">
            <v>37653</v>
          </cell>
        </row>
        <row r="693">
          <cell r="A693">
            <v>37653</v>
          </cell>
        </row>
        <row r="694">
          <cell r="A694">
            <v>37653</v>
          </cell>
        </row>
        <row r="695">
          <cell r="A695">
            <v>37653</v>
          </cell>
        </row>
        <row r="696">
          <cell r="A696">
            <v>37653</v>
          </cell>
        </row>
        <row r="697">
          <cell r="A697">
            <v>37653</v>
          </cell>
        </row>
        <row r="698">
          <cell r="A698">
            <v>37653</v>
          </cell>
        </row>
        <row r="699">
          <cell r="A699">
            <v>37653</v>
          </cell>
        </row>
        <row r="700">
          <cell r="A700">
            <v>37653</v>
          </cell>
        </row>
        <row r="701">
          <cell r="A701">
            <v>37653</v>
          </cell>
        </row>
        <row r="702">
          <cell r="A702">
            <v>37653</v>
          </cell>
        </row>
        <row r="703">
          <cell r="A703">
            <v>37653</v>
          </cell>
        </row>
        <row r="704">
          <cell r="A704">
            <v>37653</v>
          </cell>
        </row>
        <row r="705">
          <cell r="A705">
            <v>37653</v>
          </cell>
        </row>
        <row r="706">
          <cell r="A706">
            <v>37653</v>
          </cell>
        </row>
        <row r="707">
          <cell r="A707">
            <v>37653</v>
          </cell>
        </row>
        <row r="708">
          <cell r="A708">
            <v>37653</v>
          </cell>
        </row>
        <row r="709">
          <cell r="A709">
            <v>37653</v>
          </cell>
        </row>
        <row r="710">
          <cell r="A710">
            <v>37653</v>
          </cell>
        </row>
        <row r="711">
          <cell r="A711">
            <v>37653</v>
          </cell>
        </row>
        <row r="712">
          <cell r="A712">
            <v>37653</v>
          </cell>
        </row>
        <row r="713">
          <cell r="A713">
            <v>37653</v>
          </cell>
        </row>
        <row r="714">
          <cell r="A714">
            <v>37653</v>
          </cell>
        </row>
        <row r="715">
          <cell r="A715">
            <v>37653</v>
          </cell>
        </row>
        <row r="716">
          <cell r="A716">
            <v>37653</v>
          </cell>
        </row>
        <row r="717">
          <cell r="A717">
            <v>37653</v>
          </cell>
        </row>
        <row r="718">
          <cell r="A718">
            <v>37653</v>
          </cell>
        </row>
        <row r="719">
          <cell r="A719">
            <v>37653</v>
          </cell>
        </row>
        <row r="720">
          <cell r="A720">
            <v>37653</v>
          </cell>
        </row>
        <row r="721">
          <cell r="A721">
            <v>37653</v>
          </cell>
        </row>
        <row r="722">
          <cell r="A722">
            <v>37653</v>
          </cell>
        </row>
        <row r="723">
          <cell r="A723">
            <v>37653</v>
          </cell>
        </row>
        <row r="724">
          <cell r="A724">
            <v>37653</v>
          </cell>
        </row>
        <row r="725">
          <cell r="A725">
            <v>37653</v>
          </cell>
        </row>
        <row r="726">
          <cell r="A726">
            <v>37653</v>
          </cell>
        </row>
        <row r="727">
          <cell r="A727">
            <v>37653</v>
          </cell>
        </row>
        <row r="728">
          <cell r="A728">
            <v>37653</v>
          </cell>
        </row>
        <row r="729">
          <cell r="A729">
            <v>37653</v>
          </cell>
        </row>
        <row r="730">
          <cell r="A730">
            <v>37653</v>
          </cell>
        </row>
        <row r="731">
          <cell r="A731">
            <v>37653</v>
          </cell>
        </row>
        <row r="732">
          <cell r="A732">
            <v>37653</v>
          </cell>
        </row>
        <row r="733">
          <cell r="A733">
            <v>37653</v>
          </cell>
        </row>
        <row r="734">
          <cell r="A734">
            <v>37653</v>
          </cell>
        </row>
        <row r="735">
          <cell r="A735">
            <v>37653</v>
          </cell>
        </row>
        <row r="736">
          <cell r="A736">
            <v>37653</v>
          </cell>
        </row>
        <row r="737">
          <cell r="A737">
            <v>37653</v>
          </cell>
        </row>
        <row r="738">
          <cell r="A738">
            <v>37653</v>
          </cell>
        </row>
        <row r="739">
          <cell r="A739">
            <v>37653</v>
          </cell>
        </row>
        <row r="740">
          <cell r="A740">
            <v>37653</v>
          </cell>
        </row>
        <row r="741">
          <cell r="A741">
            <v>37653</v>
          </cell>
        </row>
        <row r="742">
          <cell r="A742">
            <v>37653</v>
          </cell>
        </row>
        <row r="743">
          <cell r="A743">
            <v>37653</v>
          </cell>
        </row>
        <row r="744">
          <cell r="A744">
            <v>37653</v>
          </cell>
        </row>
        <row r="745">
          <cell r="A745">
            <v>37653</v>
          </cell>
        </row>
        <row r="746">
          <cell r="A746">
            <v>37653</v>
          </cell>
        </row>
        <row r="747">
          <cell r="A747">
            <v>37653</v>
          </cell>
        </row>
        <row r="748">
          <cell r="A748">
            <v>37653</v>
          </cell>
        </row>
        <row r="749">
          <cell r="A749">
            <v>37653</v>
          </cell>
        </row>
        <row r="750">
          <cell r="A750">
            <v>37653</v>
          </cell>
        </row>
        <row r="751">
          <cell r="A751">
            <v>37653</v>
          </cell>
        </row>
        <row r="752">
          <cell r="A752">
            <v>37653</v>
          </cell>
        </row>
        <row r="753">
          <cell r="A753">
            <v>37653</v>
          </cell>
        </row>
        <row r="754">
          <cell r="A754">
            <v>37653</v>
          </cell>
        </row>
        <row r="755">
          <cell r="A755">
            <v>37653</v>
          </cell>
        </row>
        <row r="756">
          <cell r="A756">
            <v>37653</v>
          </cell>
        </row>
        <row r="757">
          <cell r="A757">
            <v>37653</v>
          </cell>
        </row>
        <row r="758">
          <cell r="A758">
            <v>37653</v>
          </cell>
        </row>
        <row r="759">
          <cell r="A759">
            <v>37653</v>
          </cell>
        </row>
        <row r="760">
          <cell r="A760">
            <v>37653</v>
          </cell>
        </row>
        <row r="761">
          <cell r="A761">
            <v>37653</v>
          </cell>
        </row>
        <row r="762">
          <cell r="A762">
            <v>37653</v>
          </cell>
        </row>
        <row r="763">
          <cell r="A763">
            <v>37653</v>
          </cell>
        </row>
        <row r="764">
          <cell r="A764">
            <v>37653</v>
          </cell>
        </row>
        <row r="765">
          <cell r="A765">
            <v>37653</v>
          </cell>
        </row>
        <row r="766">
          <cell r="A766">
            <v>37653</v>
          </cell>
        </row>
        <row r="767">
          <cell r="A767">
            <v>37653</v>
          </cell>
        </row>
        <row r="768">
          <cell r="A768">
            <v>37653</v>
          </cell>
        </row>
        <row r="769">
          <cell r="A769">
            <v>37653</v>
          </cell>
        </row>
        <row r="770">
          <cell r="A770">
            <v>37653</v>
          </cell>
        </row>
        <row r="771">
          <cell r="A771">
            <v>37653</v>
          </cell>
        </row>
        <row r="772">
          <cell r="A772">
            <v>37653</v>
          </cell>
        </row>
        <row r="773">
          <cell r="A773">
            <v>37653</v>
          </cell>
        </row>
        <row r="774">
          <cell r="A774">
            <v>37653</v>
          </cell>
        </row>
        <row r="775">
          <cell r="A775">
            <v>37653</v>
          </cell>
        </row>
        <row r="776">
          <cell r="A776">
            <v>37653</v>
          </cell>
        </row>
        <row r="777">
          <cell r="A777">
            <v>37653</v>
          </cell>
        </row>
        <row r="778">
          <cell r="A778">
            <v>37653</v>
          </cell>
        </row>
        <row r="779">
          <cell r="A779">
            <v>37653</v>
          </cell>
        </row>
        <row r="780">
          <cell r="A780">
            <v>37653</v>
          </cell>
        </row>
        <row r="781">
          <cell r="A781">
            <v>37653</v>
          </cell>
        </row>
        <row r="782">
          <cell r="A782">
            <v>37653</v>
          </cell>
        </row>
        <row r="783">
          <cell r="A783">
            <v>37653</v>
          </cell>
        </row>
        <row r="784">
          <cell r="A784">
            <v>37653</v>
          </cell>
        </row>
        <row r="785">
          <cell r="A785">
            <v>37653</v>
          </cell>
        </row>
        <row r="786">
          <cell r="A786">
            <v>37653</v>
          </cell>
        </row>
        <row r="787">
          <cell r="A787">
            <v>37653</v>
          </cell>
        </row>
        <row r="788">
          <cell r="A788">
            <v>37653</v>
          </cell>
        </row>
        <row r="789">
          <cell r="A789">
            <v>37653</v>
          </cell>
        </row>
        <row r="790">
          <cell r="A790">
            <v>37653</v>
          </cell>
        </row>
        <row r="791">
          <cell r="A791">
            <v>37653</v>
          </cell>
        </row>
        <row r="792">
          <cell r="A792">
            <v>37653</v>
          </cell>
        </row>
        <row r="793">
          <cell r="A793">
            <v>37653</v>
          </cell>
        </row>
        <row r="794">
          <cell r="A794">
            <v>37653</v>
          </cell>
        </row>
        <row r="795">
          <cell r="A795">
            <v>37653</v>
          </cell>
        </row>
        <row r="796">
          <cell r="A796">
            <v>37653</v>
          </cell>
        </row>
        <row r="797">
          <cell r="A797">
            <v>37653</v>
          </cell>
        </row>
        <row r="798">
          <cell r="A798">
            <v>37653</v>
          </cell>
        </row>
        <row r="799">
          <cell r="A799">
            <v>37653</v>
          </cell>
        </row>
        <row r="800">
          <cell r="A800">
            <v>37653</v>
          </cell>
        </row>
        <row r="801">
          <cell r="A801">
            <v>37653</v>
          </cell>
        </row>
        <row r="802">
          <cell r="A802">
            <v>37653</v>
          </cell>
        </row>
        <row r="803">
          <cell r="A803">
            <v>37653</v>
          </cell>
        </row>
        <row r="804">
          <cell r="A804">
            <v>37653</v>
          </cell>
        </row>
        <row r="805">
          <cell r="A805">
            <v>37653</v>
          </cell>
        </row>
        <row r="806">
          <cell r="A806">
            <v>37653</v>
          </cell>
        </row>
        <row r="807">
          <cell r="A807">
            <v>37653</v>
          </cell>
        </row>
        <row r="808">
          <cell r="A808">
            <v>37653</v>
          </cell>
        </row>
        <row r="809">
          <cell r="A809">
            <v>37653</v>
          </cell>
        </row>
        <row r="810">
          <cell r="A810">
            <v>37653</v>
          </cell>
        </row>
        <row r="811">
          <cell r="A811">
            <v>37653</v>
          </cell>
        </row>
        <row r="812">
          <cell r="A812">
            <v>37653</v>
          </cell>
        </row>
        <row r="813">
          <cell r="A813">
            <v>37653</v>
          </cell>
        </row>
        <row r="814">
          <cell r="A814">
            <v>37653</v>
          </cell>
        </row>
        <row r="815">
          <cell r="A815">
            <v>37653</v>
          </cell>
        </row>
        <row r="816">
          <cell r="A816">
            <v>37653</v>
          </cell>
        </row>
        <row r="817">
          <cell r="A817">
            <v>37653</v>
          </cell>
        </row>
        <row r="818">
          <cell r="A818">
            <v>37653</v>
          </cell>
        </row>
        <row r="819">
          <cell r="A819">
            <v>37653</v>
          </cell>
        </row>
        <row r="820">
          <cell r="A820">
            <v>37653</v>
          </cell>
        </row>
        <row r="821">
          <cell r="A821">
            <v>37653</v>
          </cell>
        </row>
        <row r="822">
          <cell r="A822">
            <v>37653</v>
          </cell>
        </row>
        <row r="823">
          <cell r="A823">
            <v>37653</v>
          </cell>
        </row>
        <row r="824">
          <cell r="A824">
            <v>37653</v>
          </cell>
        </row>
        <row r="825">
          <cell r="A825">
            <v>37653</v>
          </cell>
        </row>
        <row r="826">
          <cell r="A826">
            <v>37653</v>
          </cell>
        </row>
        <row r="827">
          <cell r="A827">
            <v>37653</v>
          </cell>
        </row>
        <row r="828">
          <cell r="A828">
            <v>37653</v>
          </cell>
        </row>
        <row r="829">
          <cell r="A829">
            <v>37653</v>
          </cell>
        </row>
        <row r="830">
          <cell r="A830">
            <v>37653</v>
          </cell>
        </row>
        <row r="831">
          <cell r="A831">
            <v>37653</v>
          </cell>
        </row>
        <row r="832">
          <cell r="A832">
            <v>37653</v>
          </cell>
        </row>
        <row r="833">
          <cell r="A833">
            <v>37653</v>
          </cell>
        </row>
        <row r="834">
          <cell r="A834">
            <v>37653</v>
          </cell>
        </row>
        <row r="835">
          <cell r="A835">
            <v>37653</v>
          </cell>
        </row>
        <row r="836">
          <cell r="A836">
            <v>37653</v>
          </cell>
        </row>
        <row r="837">
          <cell r="A837">
            <v>37653</v>
          </cell>
        </row>
        <row r="838">
          <cell r="A838">
            <v>37653</v>
          </cell>
        </row>
        <row r="839">
          <cell r="A839">
            <v>37653</v>
          </cell>
        </row>
        <row r="840">
          <cell r="A840">
            <v>37653</v>
          </cell>
        </row>
        <row r="841">
          <cell r="A841">
            <v>37653</v>
          </cell>
        </row>
        <row r="842">
          <cell r="A842">
            <v>37653</v>
          </cell>
        </row>
        <row r="843">
          <cell r="A843">
            <v>37653</v>
          </cell>
        </row>
        <row r="844">
          <cell r="A844">
            <v>37653</v>
          </cell>
        </row>
        <row r="845">
          <cell r="A845">
            <v>37653</v>
          </cell>
        </row>
        <row r="846">
          <cell r="A846">
            <v>37653</v>
          </cell>
        </row>
        <row r="847">
          <cell r="A847">
            <v>37653</v>
          </cell>
        </row>
        <row r="848">
          <cell r="A848">
            <v>37653</v>
          </cell>
        </row>
        <row r="849">
          <cell r="A849">
            <v>37653</v>
          </cell>
        </row>
        <row r="850">
          <cell r="A850">
            <v>37653</v>
          </cell>
        </row>
        <row r="851">
          <cell r="A851">
            <v>37653</v>
          </cell>
        </row>
        <row r="852">
          <cell r="A852">
            <v>37653</v>
          </cell>
        </row>
        <row r="853">
          <cell r="A853">
            <v>37653</v>
          </cell>
        </row>
        <row r="854">
          <cell r="A854">
            <v>37653</v>
          </cell>
        </row>
        <row r="855">
          <cell r="A855">
            <v>37653</v>
          </cell>
        </row>
        <row r="856">
          <cell r="A856">
            <v>37653</v>
          </cell>
        </row>
        <row r="857">
          <cell r="A857">
            <v>37653</v>
          </cell>
        </row>
        <row r="858">
          <cell r="A858">
            <v>37653</v>
          </cell>
        </row>
        <row r="859">
          <cell r="A859">
            <v>37653</v>
          </cell>
        </row>
        <row r="860">
          <cell r="A860">
            <v>37653</v>
          </cell>
        </row>
        <row r="861">
          <cell r="A861">
            <v>37653</v>
          </cell>
        </row>
        <row r="862">
          <cell r="A862">
            <v>37653</v>
          </cell>
        </row>
        <row r="863">
          <cell r="A863">
            <v>37653</v>
          </cell>
        </row>
        <row r="864">
          <cell r="A864">
            <v>37653</v>
          </cell>
        </row>
        <row r="865">
          <cell r="A865">
            <v>37653</v>
          </cell>
        </row>
        <row r="866">
          <cell r="A866">
            <v>37653</v>
          </cell>
        </row>
        <row r="867">
          <cell r="A867">
            <v>37653</v>
          </cell>
        </row>
        <row r="868">
          <cell r="A868">
            <v>37653</v>
          </cell>
        </row>
        <row r="869">
          <cell r="A869">
            <v>37653</v>
          </cell>
        </row>
        <row r="870">
          <cell r="A870">
            <v>37653</v>
          </cell>
        </row>
        <row r="871">
          <cell r="A871">
            <v>37653</v>
          </cell>
        </row>
        <row r="872">
          <cell r="A872">
            <v>37653</v>
          </cell>
        </row>
        <row r="873">
          <cell r="A873">
            <v>37653</v>
          </cell>
        </row>
        <row r="874">
          <cell r="A874">
            <v>37653</v>
          </cell>
        </row>
        <row r="875">
          <cell r="A875">
            <v>37653</v>
          </cell>
        </row>
        <row r="876">
          <cell r="A876">
            <v>37653</v>
          </cell>
        </row>
        <row r="877">
          <cell r="A877">
            <v>37653</v>
          </cell>
        </row>
        <row r="878">
          <cell r="A878">
            <v>37653</v>
          </cell>
        </row>
        <row r="879">
          <cell r="A879">
            <v>37653</v>
          </cell>
        </row>
        <row r="880">
          <cell r="A880">
            <v>37653</v>
          </cell>
        </row>
        <row r="881">
          <cell r="A881">
            <v>37653</v>
          </cell>
        </row>
        <row r="882">
          <cell r="A882">
            <v>37653</v>
          </cell>
        </row>
        <row r="883">
          <cell r="A883">
            <v>37653</v>
          </cell>
        </row>
        <row r="884">
          <cell r="A884">
            <v>37653</v>
          </cell>
        </row>
        <row r="885">
          <cell r="A885">
            <v>37653</v>
          </cell>
        </row>
        <row r="886">
          <cell r="A886">
            <v>37653</v>
          </cell>
        </row>
        <row r="887">
          <cell r="A887">
            <v>37653</v>
          </cell>
        </row>
        <row r="888">
          <cell r="A888">
            <v>37653</v>
          </cell>
        </row>
        <row r="889">
          <cell r="A889">
            <v>37653</v>
          </cell>
        </row>
        <row r="890">
          <cell r="A890">
            <v>37653</v>
          </cell>
        </row>
        <row r="891">
          <cell r="A891">
            <v>37653</v>
          </cell>
        </row>
        <row r="892">
          <cell r="A892">
            <v>37653</v>
          </cell>
        </row>
        <row r="893">
          <cell r="A893">
            <v>37653</v>
          </cell>
        </row>
        <row r="894">
          <cell r="A894">
            <v>37653</v>
          </cell>
        </row>
        <row r="895">
          <cell r="A895">
            <v>37653</v>
          </cell>
        </row>
        <row r="896">
          <cell r="A896">
            <v>37653</v>
          </cell>
        </row>
        <row r="897">
          <cell r="A897">
            <v>37653</v>
          </cell>
        </row>
        <row r="898">
          <cell r="A898">
            <v>37653</v>
          </cell>
        </row>
        <row r="899">
          <cell r="A899">
            <v>37653</v>
          </cell>
        </row>
        <row r="900">
          <cell r="A900">
            <v>37653</v>
          </cell>
        </row>
        <row r="901">
          <cell r="A901">
            <v>37653</v>
          </cell>
        </row>
        <row r="902">
          <cell r="A902">
            <v>37653</v>
          </cell>
        </row>
        <row r="903">
          <cell r="A903">
            <v>37653</v>
          </cell>
        </row>
        <row r="904">
          <cell r="A904">
            <v>37653</v>
          </cell>
        </row>
        <row r="905">
          <cell r="A905">
            <v>37653</v>
          </cell>
        </row>
        <row r="906">
          <cell r="A906">
            <v>37653</v>
          </cell>
        </row>
        <row r="907">
          <cell r="A907">
            <v>37653</v>
          </cell>
        </row>
        <row r="908">
          <cell r="A908">
            <v>37653</v>
          </cell>
        </row>
        <row r="909">
          <cell r="A909">
            <v>37653</v>
          </cell>
        </row>
        <row r="910">
          <cell r="A910">
            <v>37653</v>
          </cell>
        </row>
        <row r="911">
          <cell r="A911">
            <v>37653</v>
          </cell>
        </row>
        <row r="912">
          <cell r="A912">
            <v>37653</v>
          </cell>
        </row>
        <row r="913">
          <cell r="A913">
            <v>37653</v>
          </cell>
        </row>
        <row r="914">
          <cell r="A914">
            <v>37653</v>
          </cell>
        </row>
        <row r="915">
          <cell r="A915">
            <v>37653</v>
          </cell>
        </row>
        <row r="916">
          <cell r="A916">
            <v>37653</v>
          </cell>
        </row>
        <row r="917">
          <cell r="A917">
            <v>37653</v>
          </cell>
        </row>
        <row r="918">
          <cell r="A918">
            <v>37653</v>
          </cell>
        </row>
        <row r="919">
          <cell r="A919">
            <v>37653</v>
          </cell>
        </row>
        <row r="920">
          <cell r="A920">
            <v>37653</v>
          </cell>
        </row>
        <row r="921">
          <cell r="A921">
            <v>37653</v>
          </cell>
        </row>
        <row r="922">
          <cell r="A922">
            <v>37653</v>
          </cell>
        </row>
        <row r="923">
          <cell r="A923">
            <v>37653</v>
          </cell>
        </row>
        <row r="924">
          <cell r="A924">
            <v>37653</v>
          </cell>
        </row>
        <row r="925">
          <cell r="A925">
            <v>37653</v>
          </cell>
        </row>
        <row r="926">
          <cell r="A926">
            <v>37653</v>
          </cell>
        </row>
        <row r="927">
          <cell r="A927">
            <v>37653</v>
          </cell>
        </row>
        <row r="928">
          <cell r="A928">
            <v>37653</v>
          </cell>
        </row>
        <row r="929">
          <cell r="A929">
            <v>37653</v>
          </cell>
        </row>
        <row r="930">
          <cell r="A930">
            <v>37653</v>
          </cell>
        </row>
        <row r="931">
          <cell r="A931">
            <v>37653</v>
          </cell>
        </row>
        <row r="932">
          <cell r="A932">
            <v>37653</v>
          </cell>
        </row>
        <row r="933">
          <cell r="A933">
            <v>37653</v>
          </cell>
        </row>
        <row r="934">
          <cell r="A934">
            <v>37653</v>
          </cell>
        </row>
        <row r="935">
          <cell r="A935">
            <v>37653</v>
          </cell>
        </row>
        <row r="936">
          <cell r="A936">
            <v>37653</v>
          </cell>
        </row>
        <row r="937">
          <cell r="A937">
            <v>37653</v>
          </cell>
        </row>
        <row r="938">
          <cell r="A938">
            <v>37653</v>
          </cell>
        </row>
        <row r="939">
          <cell r="A939">
            <v>37653</v>
          </cell>
        </row>
        <row r="940">
          <cell r="A940">
            <v>37653</v>
          </cell>
        </row>
        <row r="941">
          <cell r="A941">
            <v>37653</v>
          </cell>
        </row>
        <row r="942">
          <cell r="A942">
            <v>37653</v>
          </cell>
        </row>
        <row r="943">
          <cell r="A943">
            <v>37653</v>
          </cell>
        </row>
        <row r="944">
          <cell r="A944">
            <v>37653</v>
          </cell>
        </row>
        <row r="945">
          <cell r="A945">
            <v>37653</v>
          </cell>
        </row>
        <row r="946">
          <cell r="A946">
            <v>37653</v>
          </cell>
        </row>
        <row r="947">
          <cell r="A947">
            <v>37653</v>
          </cell>
        </row>
        <row r="948">
          <cell r="A948">
            <v>37653</v>
          </cell>
        </row>
        <row r="949">
          <cell r="A949">
            <v>37653</v>
          </cell>
        </row>
        <row r="950">
          <cell r="A950">
            <v>37653</v>
          </cell>
        </row>
        <row r="951">
          <cell r="A951">
            <v>37653</v>
          </cell>
        </row>
        <row r="952">
          <cell r="A952">
            <v>37653</v>
          </cell>
        </row>
        <row r="953">
          <cell r="A953">
            <v>37653</v>
          </cell>
        </row>
        <row r="954">
          <cell r="A954">
            <v>37653</v>
          </cell>
        </row>
        <row r="955">
          <cell r="A955">
            <v>37653</v>
          </cell>
        </row>
        <row r="956">
          <cell r="A956">
            <v>37653</v>
          </cell>
        </row>
        <row r="957">
          <cell r="A957">
            <v>37653</v>
          </cell>
        </row>
        <row r="958">
          <cell r="A958">
            <v>37653</v>
          </cell>
        </row>
        <row r="959">
          <cell r="A959">
            <v>37653</v>
          </cell>
        </row>
        <row r="960">
          <cell r="A960">
            <v>37653</v>
          </cell>
        </row>
        <row r="961">
          <cell r="A961">
            <v>37653</v>
          </cell>
        </row>
        <row r="962">
          <cell r="A962">
            <v>37653</v>
          </cell>
        </row>
        <row r="963">
          <cell r="A963">
            <v>37653</v>
          </cell>
        </row>
        <row r="964">
          <cell r="A964">
            <v>37653</v>
          </cell>
        </row>
        <row r="965">
          <cell r="A965">
            <v>37653</v>
          </cell>
        </row>
        <row r="966">
          <cell r="A966">
            <v>37653</v>
          </cell>
        </row>
        <row r="967">
          <cell r="A967">
            <v>37653</v>
          </cell>
        </row>
        <row r="968">
          <cell r="A968">
            <v>37653</v>
          </cell>
        </row>
        <row r="969">
          <cell r="A969">
            <v>37653</v>
          </cell>
        </row>
        <row r="970">
          <cell r="A970">
            <v>37653</v>
          </cell>
        </row>
        <row r="971">
          <cell r="A971">
            <v>37653</v>
          </cell>
        </row>
        <row r="972">
          <cell r="A972">
            <v>37653</v>
          </cell>
        </row>
        <row r="973">
          <cell r="A973">
            <v>37653</v>
          </cell>
        </row>
        <row r="974">
          <cell r="A974">
            <v>37653</v>
          </cell>
        </row>
        <row r="975">
          <cell r="A975">
            <v>37653</v>
          </cell>
        </row>
        <row r="976">
          <cell r="A976">
            <v>37653</v>
          </cell>
        </row>
        <row r="977">
          <cell r="A977">
            <v>37653</v>
          </cell>
        </row>
        <row r="978">
          <cell r="A978">
            <v>37653</v>
          </cell>
        </row>
        <row r="979">
          <cell r="A979">
            <v>37653</v>
          </cell>
        </row>
        <row r="980">
          <cell r="A980">
            <v>37653</v>
          </cell>
        </row>
        <row r="981">
          <cell r="A981">
            <v>37653</v>
          </cell>
        </row>
        <row r="982">
          <cell r="A982">
            <v>37653</v>
          </cell>
        </row>
        <row r="983">
          <cell r="A983">
            <v>37653</v>
          </cell>
        </row>
        <row r="984">
          <cell r="A984">
            <v>37653</v>
          </cell>
        </row>
        <row r="985">
          <cell r="A985">
            <v>37653</v>
          </cell>
        </row>
        <row r="986">
          <cell r="A986">
            <v>37653</v>
          </cell>
        </row>
        <row r="987">
          <cell r="A987">
            <v>37653</v>
          </cell>
        </row>
        <row r="988">
          <cell r="A988">
            <v>37653</v>
          </cell>
        </row>
        <row r="989">
          <cell r="A989">
            <v>37653</v>
          </cell>
        </row>
        <row r="990">
          <cell r="A990">
            <v>37653</v>
          </cell>
        </row>
        <row r="991">
          <cell r="A991">
            <v>37653</v>
          </cell>
        </row>
        <row r="992">
          <cell r="A992">
            <v>37653</v>
          </cell>
        </row>
        <row r="993">
          <cell r="A993">
            <v>37653</v>
          </cell>
        </row>
        <row r="994">
          <cell r="A994">
            <v>37653</v>
          </cell>
        </row>
        <row r="995">
          <cell r="A995">
            <v>37653</v>
          </cell>
        </row>
        <row r="996">
          <cell r="A996">
            <v>37653</v>
          </cell>
        </row>
        <row r="997">
          <cell r="A997">
            <v>37653</v>
          </cell>
        </row>
        <row r="998">
          <cell r="A998">
            <v>37653</v>
          </cell>
        </row>
        <row r="999">
          <cell r="A999">
            <v>37653</v>
          </cell>
        </row>
        <row r="1000">
          <cell r="A1000">
            <v>37653</v>
          </cell>
        </row>
        <row r="1001">
          <cell r="A1001">
            <v>37653</v>
          </cell>
        </row>
        <row r="1002">
          <cell r="A1002">
            <v>37653</v>
          </cell>
        </row>
        <row r="1003">
          <cell r="A1003">
            <v>37653</v>
          </cell>
        </row>
        <row r="1004">
          <cell r="A1004">
            <v>37653</v>
          </cell>
        </row>
        <row r="1005">
          <cell r="A1005">
            <v>37653</v>
          </cell>
        </row>
        <row r="1006">
          <cell r="A1006">
            <v>37653</v>
          </cell>
        </row>
        <row r="1007">
          <cell r="A1007">
            <v>37653</v>
          </cell>
        </row>
        <row r="1008">
          <cell r="A1008">
            <v>37653</v>
          </cell>
        </row>
        <row r="1009">
          <cell r="A1009">
            <v>37653</v>
          </cell>
        </row>
        <row r="1010">
          <cell r="A1010">
            <v>37653</v>
          </cell>
        </row>
        <row r="1011">
          <cell r="A1011">
            <v>37653</v>
          </cell>
        </row>
        <row r="1012">
          <cell r="A1012">
            <v>37653</v>
          </cell>
        </row>
        <row r="1013">
          <cell r="A1013">
            <v>37653</v>
          </cell>
        </row>
        <row r="1014">
          <cell r="A1014">
            <v>37653</v>
          </cell>
        </row>
        <row r="1015">
          <cell r="A1015">
            <v>37653</v>
          </cell>
        </row>
        <row r="1016">
          <cell r="A1016">
            <v>37653</v>
          </cell>
        </row>
        <row r="1017">
          <cell r="A1017">
            <v>37653</v>
          </cell>
        </row>
        <row r="1018">
          <cell r="A1018">
            <v>37653</v>
          </cell>
        </row>
        <row r="1019">
          <cell r="A1019">
            <v>37653</v>
          </cell>
        </row>
        <row r="1020">
          <cell r="A1020">
            <v>37653</v>
          </cell>
        </row>
        <row r="1021">
          <cell r="A1021">
            <v>37653</v>
          </cell>
        </row>
        <row r="1022">
          <cell r="A1022">
            <v>37653</v>
          </cell>
        </row>
        <row r="1023">
          <cell r="A1023">
            <v>37653</v>
          </cell>
        </row>
        <row r="1024">
          <cell r="A1024">
            <v>37653</v>
          </cell>
        </row>
        <row r="1025">
          <cell r="A1025">
            <v>37653</v>
          </cell>
        </row>
        <row r="1026">
          <cell r="A1026">
            <v>37653</v>
          </cell>
        </row>
        <row r="1027">
          <cell r="A1027">
            <v>37653</v>
          </cell>
        </row>
        <row r="1028">
          <cell r="A1028">
            <v>37653</v>
          </cell>
        </row>
        <row r="1029">
          <cell r="A1029">
            <v>37653</v>
          </cell>
        </row>
        <row r="1030">
          <cell r="A1030">
            <v>37653</v>
          </cell>
        </row>
        <row r="1031">
          <cell r="A1031">
            <v>37653</v>
          </cell>
        </row>
        <row r="1032">
          <cell r="A1032">
            <v>37653</v>
          </cell>
        </row>
        <row r="1033">
          <cell r="A1033">
            <v>37653</v>
          </cell>
        </row>
        <row r="1034">
          <cell r="A1034">
            <v>37653</v>
          </cell>
        </row>
        <row r="1035">
          <cell r="A1035">
            <v>37653</v>
          </cell>
        </row>
        <row r="1036">
          <cell r="A1036">
            <v>37653</v>
          </cell>
        </row>
        <row r="1037">
          <cell r="A1037">
            <v>37653</v>
          </cell>
        </row>
        <row r="1038">
          <cell r="A1038">
            <v>37653</v>
          </cell>
        </row>
        <row r="1039">
          <cell r="A1039">
            <v>37653</v>
          </cell>
        </row>
        <row r="1040">
          <cell r="A1040">
            <v>37653</v>
          </cell>
        </row>
        <row r="1041">
          <cell r="A1041">
            <v>37653</v>
          </cell>
        </row>
        <row r="1042">
          <cell r="A1042">
            <v>37653</v>
          </cell>
        </row>
        <row r="1043">
          <cell r="A1043">
            <v>37653</v>
          </cell>
        </row>
        <row r="1044">
          <cell r="A1044">
            <v>37653</v>
          </cell>
        </row>
        <row r="1045">
          <cell r="A1045">
            <v>37653</v>
          </cell>
        </row>
        <row r="1046">
          <cell r="A1046">
            <v>37653</v>
          </cell>
        </row>
        <row r="1047">
          <cell r="A1047">
            <v>37653</v>
          </cell>
        </row>
        <row r="1048">
          <cell r="A1048">
            <v>37653</v>
          </cell>
        </row>
        <row r="1049">
          <cell r="A1049">
            <v>37653</v>
          </cell>
        </row>
        <row r="1050">
          <cell r="A1050">
            <v>37653</v>
          </cell>
        </row>
        <row r="1051">
          <cell r="A1051">
            <v>37653</v>
          </cell>
        </row>
        <row r="1052">
          <cell r="A1052">
            <v>37653</v>
          </cell>
        </row>
        <row r="1053">
          <cell r="A1053">
            <v>37653</v>
          </cell>
        </row>
        <row r="1054">
          <cell r="A1054">
            <v>37653</v>
          </cell>
        </row>
        <row r="1055">
          <cell r="A1055">
            <v>37653</v>
          </cell>
        </row>
        <row r="1056">
          <cell r="A1056">
            <v>37653</v>
          </cell>
        </row>
        <row r="1057">
          <cell r="A1057">
            <v>37653</v>
          </cell>
        </row>
        <row r="1058">
          <cell r="A1058">
            <v>37653</v>
          </cell>
        </row>
        <row r="1059">
          <cell r="A1059">
            <v>37653</v>
          </cell>
        </row>
        <row r="1060">
          <cell r="A1060">
            <v>37653</v>
          </cell>
        </row>
        <row r="1061">
          <cell r="A1061">
            <v>37653</v>
          </cell>
        </row>
        <row r="1062">
          <cell r="A1062">
            <v>37653</v>
          </cell>
        </row>
        <row r="1063">
          <cell r="A1063">
            <v>37653</v>
          </cell>
        </row>
        <row r="1064">
          <cell r="A1064">
            <v>37653</v>
          </cell>
        </row>
        <row r="1065">
          <cell r="A1065">
            <v>37653</v>
          </cell>
        </row>
        <row r="1066">
          <cell r="A1066">
            <v>37653</v>
          </cell>
        </row>
        <row r="1067">
          <cell r="A1067">
            <v>37653</v>
          </cell>
        </row>
        <row r="1068">
          <cell r="A1068">
            <v>37653</v>
          </cell>
        </row>
        <row r="1069">
          <cell r="A1069">
            <v>37653</v>
          </cell>
        </row>
        <row r="1070">
          <cell r="A1070">
            <v>37653</v>
          </cell>
        </row>
        <row r="1071">
          <cell r="A1071">
            <v>37653</v>
          </cell>
        </row>
        <row r="1072">
          <cell r="A1072">
            <v>37653</v>
          </cell>
        </row>
        <row r="1073">
          <cell r="A1073">
            <v>37653</v>
          </cell>
        </row>
        <row r="1074">
          <cell r="A1074">
            <v>37653</v>
          </cell>
        </row>
        <row r="1075">
          <cell r="A1075">
            <v>37653</v>
          </cell>
        </row>
        <row r="1076">
          <cell r="A1076">
            <v>37653</v>
          </cell>
        </row>
        <row r="1077">
          <cell r="A1077">
            <v>37653</v>
          </cell>
        </row>
        <row r="1078">
          <cell r="A1078">
            <v>37653</v>
          </cell>
        </row>
        <row r="1079">
          <cell r="A1079">
            <v>37653</v>
          </cell>
        </row>
        <row r="1080">
          <cell r="A1080">
            <v>37653</v>
          </cell>
        </row>
        <row r="1081">
          <cell r="A1081">
            <v>37653</v>
          </cell>
        </row>
        <row r="1082">
          <cell r="A1082">
            <v>37653</v>
          </cell>
        </row>
        <row r="1083">
          <cell r="A1083">
            <v>37653</v>
          </cell>
        </row>
        <row r="1084">
          <cell r="A1084">
            <v>37653</v>
          </cell>
        </row>
        <row r="1085">
          <cell r="A1085">
            <v>37653</v>
          </cell>
        </row>
        <row r="1086">
          <cell r="A1086">
            <v>37653</v>
          </cell>
        </row>
        <row r="1087">
          <cell r="A1087">
            <v>37653</v>
          </cell>
        </row>
        <row r="1088">
          <cell r="A1088">
            <v>37653</v>
          </cell>
        </row>
        <row r="1089">
          <cell r="A1089">
            <v>37653</v>
          </cell>
        </row>
        <row r="1090">
          <cell r="A1090">
            <v>37653</v>
          </cell>
        </row>
        <row r="1091">
          <cell r="A1091">
            <v>37653</v>
          </cell>
        </row>
        <row r="1092">
          <cell r="A1092">
            <v>37653</v>
          </cell>
        </row>
        <row r="1093">
          <cell r="A1093">
            <v>37653</v>
          </cell>
        </row>
        <row r="1094">
          <cell r="A1094">
            <v>37653</v>
          </cell>
        </row>
        <row r="1095">
          <cell r="A1095">
            <v>37653</v>
          </cell>
        </row>
        <row r="1096">
          <cell r="A1096">
            <v>37653</v>
          </cell>
        </row>
        <row r="1097">
          <cell r="A1097">
            <v>37653</v>
          </cell>
        </row>
        <row r="1098">
          <cell r="A1098">
            <v>37653</v>
          </cell>
        </row>
        <row r="1099">
          <cell r="A1099">
            <v>37653</v>
          </cell>
        </row>
        <row r="1100">
          <cell r="A1100">
            <v>37653</v>
          </cell>
        </row>
        <row r="1101">
          <cell r="A1101">
            <v>37653</v>
          </cell>
        </row>
        <row r="1102">
          <cell r="A1102">
            <v>37653</v>
          </cell>
        </row>
        <row r="1103">
          <cell r="A1103">
            <v>37653</v>
          </cell>
        </row>
        <row r="1104">
          <cell r="A1104">
            <v>37653</v>
          </cell>
        </row>
        <row r="1105">
          <cell r="A1105">
            <v>37653</v>
          </cell>
        </row>
        <row r="1106">
          <cell r="A1106">
            <v>37653</v>
          </cell>
        </row>
        <row r="1107">
          <cell r="A1107">
            <v>37653</v>
          </cell>
        </row>
        <row r="1108">
          <cell r="A1108">
            <v>37653</v>
          </cell>
        </row>
        <row r="1109">
          <cell r="A1109">
            <v>37653</v>
          </cell>
        </row>
        <row r="1110">
          <cell r="A1110">
            <v>37653</v>
          </cell>
        </row>
        <row r="1111">
          <cell r="A1111">
            <v>37653</v>
          </cell>
        </row>
        <row r="1112">
          <cell r="A1112">
            <v>37653</v>
          </cell>
        </row>
        <row r="1113">
          <cell r="A1113">
            <v>37653</v>
          </cell>
        </row>
        <row r="1114">
          <cell r="A1114">
            <v>37653</v>
          </cell>
        </row>
        <row r="1115">
          <cell r="A1115">
            <v>37653</v>
          </cell>
        </row>
        <row r="1116">
          <cell r="A1116">
            <v>37653</v>
          </cell>
        </row>
        <row r="1117">
          <cell r="A1117">
            <v>37653</v>
          </cell>
        </row>
        <row r="1118">
          <cell r="A1118">
            <v>37653</v>
          </cell>
        </row>
        <row r="1119">
          <cell r="A1119">
            <v>37653</v>
          </cell>
        </row>
        <row r="1120">
          <cell r="A1120">
            <v>37653</v>
          </cell>
        </row>
        <row r="1121">
          <cell r="A1121">
            <v>37653</v>
          </cell>
        </row>
        <row r="1122">
          <cell r="A1122">
            <v>37653</v>
          </cell>
        </row>
        <row r="1123">
          <cell r="A1123">
            <v>37653</v>
          </cell>
        </row>
        <row r="1124">
          <cell r="A1124">
            <v>37653</v>
          </cell>
        </row>
        <row r="1125">
          <cell r="A1125">
            <v>37653</v>
          </cell>
        </row>
        <row r="1126">
          <cell r="A1126">
            <v>37653</v>
          </cell>
        </row>
        <row r="1127">
          <cell r="A1127">
            <v>37653</v>
          </cell>
        </row>
        <row r="1128">
          <cell r="A1128">
            <v>37653</v>
          </cell>
        </row>
        <row r="1129">
          <cell r="A1129">
            <v>37653</v>
          </cell>
        </row>
        <row r="1130">
          <cell r="A1130">
            <v>37653</v>
          </cell>
        </row>
        <row r="1131">
          <cell r="A1131">
            <v>37653</v>
          </cell>
        </row>
        <row r="1132">
          <cell r="A1132">
            <v>37653</v>
          </cell>
        </row>
        <row r="1133">
          <cell r="A1133">
            <v>37653</v>
          </cell>
        </row>
        <row r="1134">
          <cell r="A1134">
            <v>37653</v>
          </cell>
        </row>
        <row r="1135">
          <cell r="A1135">
            <v>37653</v>
          </cell>
        </row>
        <row r="1136">
          <cell r="A1136">
            <v>37653</v>
          </cell>
        </row>
        <row r="1137">
          <cell r="A1137">
            <v>37653</v>
          </cell>
        </row>
        <row r="1138">
          <cell r="A1138">
            <v>37653</v>
          </cell>
        </row>
        <row r="1139">
          <cell r="A1139">
            <v>37653</v>
          </cell>
        </row>
        <row r="1140">
          <cell r="A1140">
            <v>37653</v>
          </cell>
        </row>
        <row r="1141">
          <cell r="A1141">
            <v>37653</v>
          </cell>
        </row>
        <row r="1142">
          <cell r="A1142">
            <v>37653</v>
          </cell>
        </row>
        <row r="1143">
          <cell r="A1143">
            <v>37653</v>
          </cell>
        </row>
        <row r="1144">
          <cell r="A1144">
            <v>37653</v>
          </cell>
        </row>
        <row r="1145">
          <cell r="A1145">
            <v>37653</v>
          </cell>
        </row>
        <row r="1146">
          <cell r="A1146">
            <v>37653</v>
          </cell>
        </row>
        <row r="1147">
          <cell r="A1147">
            <v>37653</v>
          </cell>
        </row>
        <row r="1148">
          <cell r="A1148">
            <v>37653</v>
          </cell>
        </row>
        <row r="1149">
          <cell r="A1149">
            <v>37653</v>
          </cell>
        </row>
        <row r="1150">
          <cell r="A1150">
            <v>37653</v>
          </cell>
        </row>
        <row r="1151">
          <cell r="A1151">
            <v>37653</v>
          </cell>
        </row>
        <row r="1152">
          <cell r="A1152">
            <v>37653</v>
          </cell>
        </row>
        <row r="1153">
          <cell r="A1153">
            <v>37653</v>
          </cell>
        </row>
        <row r="1154">
          <cell r="A1154">
            <v>37653</v>
          </cell>
        </row>
        <row r="1155">
          <cell r="A1155">
            <v>37653</v>
          </cell>
        </row>
        <row r="1156">
          <cell r="A1156">
            <v>37653</v>
          </cell>
        </row>
        <row r="1157">
          <cell r="A1157">
            <v>37653</v>
          </cell>
        </row>
        <row r="1158">
          <cell r="A1158">
            <v>37653</v>
          </cell>
        </row>
        <row r="1159">
          <cell r="A1159">
            <v>37653</v>
          </cell>
        </row>
        <row r="1160">
          <cell r="A1160">
            <v>37653</v>
          </cell>
        </row>
        <row r="1161">
          <cell r="A1161">
            <v>37653</v>
          </cell>
        </row>
        <row r="1162">
          <cell r="A1162">
            <v>37653</v>
          </cell>
        </row>
        <row r="1163">
          <cell r="A1163">
            <v>37653</v>
          </cell>
        </row>
        <row r="1164">
          <cell r="A1164">
            <v>37653</v>
          </cell>
        </row>
        <row r="1165">
          <cell r="A1165">
            <v>37653</v>
          </cell>
        </row>
        <row r="1166">
          <cell r="A1166">
            <v>37653</v>
          </cell>
        </row>
        <row r="1167">
          <cell r="A1167">
            <v>37653</v>
          </cell>
        </row>
        <row r="1168">
          <cell r="A1168">
            <v>37653</v>
          </cell>
        </row>
        <row r="1169">
          <cell r="A1169">
            <v>37653</v>
          </cell>
        </row>
        <row r="1170">
          <cell r="A1170">
            <v>37653</v>
          </cell>
        </row>
        <row r="1171">
          <cell r="A1171">
            <v>37653</v>
          </cell>
        </row>
        <row r="1172">
          <cell r="A1172">
            <v>37653</v>
          </cell>
        </row>
        <row r="1173">
          <cell r="A1173">
            <v>37653</v>
          </cell>
        </row>
        <row r="1174">
          <cell r="A1174">
            <v>37653</v>
          </cell>
        </row>
        <row r="1175">
          <cell r="A1175">
            <v>37653</v>
          </cell>
        </row>
        <row r="1176">
          <cell r="A1176">
            <v>37653</v>
          </cell>
        </row>
        <row r="1177">
          <cell r="A1177">
            <v>37653</v>
          </cell>
        </row>
        <row r="1178">
          <cell r="A1178">
            <v>37653</v>
          </cell>
        </row>
        <row r="1179">
          <cell r="A1179">
            <v>37653</v>
          </cell>
        </row>
        <row r="1180">
          <cell r="A1180">
            <v>37653</v>
          </cell>
        </row>
        <row r="1181">
          <cell r="A1181">
            <v>37653</v>
          </cell>
        </row>
        <row r="1182">
          <cell r="A1182">
            <v>37653</v>
          </cell>
        </row>
        <row r="1183">
          <cell r="A1183">
            <v>37653</v>
          </cell>
        </row>
        <row r="1184">
          <cell r="A1184">
            <v>37653</v>
          </cell>
        </row>
        <row r="1185">
          <cell r="A1185">
            <v>37653</v>
          </cell>
        </row>
        <row r="1186">
          <cell r="A1186">
            <v>37653</v>
          </cell>
        </row>
        <row r="1187">
          <cell r="A1187">
            <v>37653</v>
          </cell>
        </row>
        <row r="1188">
          <cell r="A1188">
            <v>37653</v>
          </cell>
        </row>
        <row r="1189">
          <cell r="A1189">
            <v>37653</v>
          </cell>
        </row>
        <row r="1190">
          <cell r="A1190">
            <v>37653</v>
          </cell>
        </row>
        <row r="1191">
          <cell r="A1191">
            <v>37653</v>
          </cell>
        </row>
        <row r="1192">
          <cell r="A1192">
            <v>37653</v>
          </cell>
        </row>
        <row r="1193">
          <cell r="A1193">
            <v>37653</v>
          </cell>
        </row>
        <row r="1194">
          <cell r="A1194">
            <v>37653</v>
          </cell>
        </row>
        <row r="1195">
          <cell r="A1195">
            <v>37653</v>
          </cell>
        </row>
        <row r="1196">
          <cell r="A1196">
            <v>37653</v>
          </cell>
        </row>
        <row r="1197">
          <cell r="A1197">
            <v>37653</v>
          </cell>
        </row>
        <row r="1198">
          <cell r="A1198">
            <v>37653</v>
          </cell>
        </row>
        <row r="1199">
          <cell r="A1199">
            <v>37653</v>
          </cell>
        </row>
        <row r="1200">
          <cell r="A1200">
            <v>37653</v>
          </cell>
        </row>
        <row r="1201">
          <cell r="A1201">
            <v>37653</v>
          </cell>
        </row>
        <row r="1202">
          <cell r="A1202">
            <v>37653</v>
          </cell>
        </row>
        <row r="1203">
          <cell r="A1203">
            <v>37653</v>
          </cell>
        </row>
        <row r="1204">
          <cell r="A1204">
            <v>37653</v>
          </cell>
        </row>
        <row r="1205">
          <cell r="A1205">
            <v>37653</v>
          </cell>
        </row>
        <row r="1206">
          <cell r="A1206">
            <v>37653</v>
          </cell>
        </row>
        <row r="1207">
          <cell r="A1207">
            <v>37653</v>
          </cell>
        </row>
        <row r="1208">
          <cell r="A1208">
            <v>37653</v>
          </cell>
        </row>
        <row r="1209">
          <cell r="A1209">
            <v>37653</v>
          </cell>
        </row>
        <row r="1210">
          <cell r="A1210">
            <v>37653</v>
          </cell>
        </row>
        <row r="1211">
          <cell r="A1211">
            <v>37653</v>
          </cell>
        </row>
        <row r="1212">
          <cell r="A1212">
            <v>37653</v>
          </cell>
        </row>
        <row r="1213">
          <cell r="A1213">
            <v>37653</v>
          </cell>
        </row>
        <row r="1214">
          <cell r="A1214">
            <v>37653</v>
          </cell>
        </row>
        <row r="1215">
          <cell r="A1215">
            <v>37653</v>
          </cell>
        </row>
        <row r="1216">
          <cell r="A1216">
            <v>37653</v>
          </cell>
        </row>
        <row r="1217">
          <cell r="A1217">
            <v>37653</v>
          </cell>
        </row>
        <row r="1218">
          <cell r="A1218">
            <v>37653</v>
          </cell>
        </row>
        <row r="1219">
          <cell r="A1219">
            <v>37653</v>
          </cell>
        </row>
        <row r="1220">
          <cell r="A1220">
            <v>37653</v>
          </cell>
        </row>
        <row r="1221">
          <cell r="A1221">
            <v>37653</v>
          </cell>
        </row>
        <row r="1222">
          <cell r="A1222">
            <v>37653</v>
          </cell>
        </row>
        <row r="1223">
          <cell r="A1223">
            <v>37653</v>
          </cell>
        </row>
        <row r="1224">
          <cell r="A1224">
            <v>37653</v>
          </cell>
        </row>
        <row r="1225">
          <cell r="A1225">
            <v>37653</v>
          </cell>
        </row>
        <row r="1226">
          <cell r="A1226">
            <v>37653</v>
          </cell>
        </row>
        <row r="1227">
          <cell r="A1227">
            <v>37653</v>
          </cell>
        </row>
        <row r="1228">
          <cell r="A1228">
            <v>37653</v>
          </cell>
        </row>
        <row r="1229">
          <cell r="A1229">
            <v>37653</v>
          </cell>
        </row>
        <row r="1230">
          <cell r="A1230">
            <v>37653</v>
          </cell>
        </row>
        <row r="1231">
          <cell r="A1231">
            <v>37681</v>
          </cell>
        </row>
        <row r="1232">
          <cell r="A1232">
            <v>37681</v>
          </cell>
        </row>
        <row r="1233">
          <cell r="A1233">
            <v>37681</v>
          </cell>
        </row>
        <row r="1234">
          <cell r="A1234">
            <v>37681</v>
          </cell>
        </row>
        <row r="1235">
          <cell r="A1235">
            <v>37681</v>
          </cell>
        </row>
        <row r="1236">
          <cell r="A1236">
            <v>37681</v>
          </cell>
        </row>
        <row r="1237">
          <cell r="A1237">
            <v>37681</v>
          </cell>
        </row>
        <row r="1238">
          <cell r="A1238">
            <v>37681</v>
          </cell>
        </row>
        <row r="1239">
          <cell r="A1239">
            <v>37681</v>
          </cell>
        </row>
        <row r="1240">
          <cell r="A1240">
            <v>37681</v>
          </cell>
        </row>
        <row r="1241">
          <cell r="A1241">
            <v>37681</v>
          </cell>
        </row>
        <row r="1242">
          <cell r="A1242">
            <v>37681</v>
          </cell>
        </row>
        <row r="1243">
          <cell r="A1243">
            <v>37681</v>
          </cell>
        </row>
        <row r="1244">
          <cell r="A1244">
            <v>37681</v>
          </cell>
        </row>
        <row r="1245">
          <cell r="A1245">
            <v>37681</v>
          </cell>
        </row>
        <row r="1246">
          <cell r="A1246">
            <v>37681</v>
          </cell>
        </row>
        <row r="1247">
          <cell r="A1247">
            <v>37681</v>
          </cell>
        </row>
        <row r="1248">
          <cell r="A1248">
            <v>37681</v>
          </cell>
        </row>
        <row r="1249">
          <cell r="A1249">
            <v>37681</v>
          </cell>
        </row>
        <row r="1250">
          <cell r="A1250">
            <v>37681</v>
          </cell>
        </row>
        <row r="1251">
          <cell r="A1251">
            <v>37681</v>
          </cell>
        </row>
        <row r="1252">
          <cell r="A1252">
            <v>37681</v>
          </cell>
        </row>
        <row r="1253">
          <cell r="A1253">
            <v>37681</v>
          </cell>
        </row>
        <row r="1254">
          <cell r="A1254">
            <v>37681</v>
          </cell>
        </row>
        <row r="1255">
          <cell r="A1255">
            <v>37681</v>
          </cell>
        </row>
        <row r="1256">
          <cell r="A1256">
            <v>37681</v>
          </cell>
        </row>
        <row r="1257">
          <cell r="A1257">
            <v>37681</v>
          </cell>
        </row>
        <row r="1258">
          <cell r="A1258">
            <v>37681</v>
          </cell>
        </row>
        <row r="1259">
          <cell r="A1259">
            <v>37681</v>
          </cell>
        </row>
        <row r="1260">
          <cell r="A1260">
            <v>37681</v>
          </cell>
        </row>
        <row r="1261">
          <cell r="A1261">
            <v>37681</v>
          </cell>
        </row>
        <row r="1262">
          <cell r="A1262">
            <v>37681</v>
          </cell>
        </row>
        <row r="1263">
          <cell r="A1263">
            <v>37681</v>
          </cell>
        </row>
        <row r="1264">
          <cell r="A1264">
            <v>37681</v>
          </cell>
        </row>
        <row r="1265">
          <cell r="A1265">
            <v>37681</v>
          </cell>
        </row>
        <row r="1266">
          <cell r="A1266">
            <v>37681</v>
          </cell>
        </row>
        <row r="1267">
          <cell r="A1267">
            <v>37681</v>
          </cell>
        </row>
        <row r="1268">
          <cell r="A1268">
            <v>37681</v>
          </cell>
        </row>
        <row r="1269">
          <cell r="A1269">
            <v>37681</v>
          </cell>
        </row>
        <row r="1270">
          <cell r="A1270">
            <v>37681</v>
          </cell>
        </row>
        <row r="1271">
          <cell r="A1271">
            <v>37681</v>
          </cell>
        </row>
        <row r="1272">
          <cell r="A1272">
            <v>37681</v>
          </cell>
        </row>
        <row r="1273">
          <cell r="A1273">
            <v>37681</v>
          </cell>
        </row>
        <row r="1274">
          <cell r="A1274">
            <v>37681</v>
          </cell>
        </row>
        <row r="1275">
          <cell r="A1275">
            <v>37681</v>
          </cell>
        </row>
        <row r="1276">
          <cell r="A1276">
            <v>37681</v>
          </cell>
        </row>
        <row r="1277">
          <cell r="A1277">
            <v>37681</v>
          </cell>
        </row>
        <row r="1278">
          <cell r="A1278">
            <v>37681</v>
          </cell>
        </row>
        <row r="1279">
          <cell r="A1279">
            <v>37681</v>
          </cell>
        </row>
        <row r="1280">
          <cell r="A1280">
            <v>37681</v>
          </cell>
        </row>
        <row r="1281">
          <cell r="A1281">
            <v>37681</v>
          </cell>
        </row>
        <row r="1282">
          <cell r="A1282">
            <v>37681</v>
          </cell>
        </row>
        <row r="1283">
          <cell r="A1283">
            <v>37681</v>
          </cell>
        </row>
        <row r="1284">
          <cell r="A1284">
            <v>37681</v>
          </cell>
        </row>
        <row r="1285">
          <cell r="A1285">
            <v>37681</v>
          </cell>
        </row>
        <row r="1286">
          <cell r="A1286">
            <v>37681</v>
          </cell>
        </row>
        <row r="1287">
          <cell r="A1287">
            <v>37681</v>
          </cell>
        </row>
        <row r="1288">
          <cell r="A1288">
            <v>37681</v>
          </cell>
        </row>
        <row r="1289">
          <cell r="A1289">
            <v>37681</v>
          </cell>
        </row>
        <row r="1290">
          <cell r="A1290">
            <v>37681</v>
          </cell>
        </row>
        <row r="1291">
          <cell r="A1291">
            <v>37681</v>
          </cell>
        </row>
        <row r="1292">
          <cell r="A1292">
            <v>37681</v>
          </cell>
        </row>
        <row r="1293">
          <cell r="A1293">
            <v>37681</v>
          </cell>
        </row>
        <row r="1294">
          <cell r="A1294">
            <v>37681</v>
          </cell>
        </row>
        <row r="1295">
          <cell r="A1295">
            <v>37681</v>
          </cell>
        </row>
        <row r="1296">
          <cell r="A1296">
            <v>37681</v>
          </cell>
        </row>
        <row r="1297">
          <cell r="A1297">
            <v>37681</v>
          </cell>
        </row>
        <row r="1298">
          <cell r="A1298">
            <v>37681</v>
          </cell>
        </row>
        <row r="1299">
          <cell r="A1299">
            <v>37681</v>
          </cell>
        </row>
        <row r="1300">
          <cell r="A1300">
            <v>37681</v>
          </cell>
        </row>
        <row r="1301">
          <cell r="A1301">
            <v>37681</v>
          </cell>
        </row>
        <row r="1302">
          <cell r="A1302">
            <v>37681</v>
          </cell>
        </row>
        <row r="1303">
          <cell r="A1303">
            <v>37681</v>
          </cell>
        </row>
        <row r="1304">
          <cell r="A1304">
            <v>37681</v>
          </cell>
        </row>
        <row r="1305">
          <cell r="A1305">
            <v>37681</v>
          </cell>
        </row>
        <row r="1306">
          <cell r="A1306">
            <v>37681</v>
          </cell>
        </row>
        <row r="1307">
          <cell r="A1307">
            <v>37681</v>
          </cell>
        </row>
        <row r="1308">
          <cell r="A1308">
            <v>37681</v>
          </cell>
        </row>
        <row r="1309">
          <cell r="A1309">
            <v>37681</v>
          </cell>
        </row>
        <row r="1310">
          <cell r="A1310">
            <v>37681</v>
          </cell>
        </row>
        <row r="1311">
          <cell r="A1311">
            <v>37681</v>
          </cell>
        </row>
        <row r="1312">
          <cell r="A1312">
            <v>37681</v>
          </cell>
        </row>
        <row r="1313">
          <cell r="A1313">
            <v>37681</v>
          </cell>
        </row>
        <row r="1314">
          <cell r="A1314">
            <v>37681</v>
          </cell>
        </row>
        <row r="1315">
          <cell r="A1315">
            <v>37681</v>
          </cell>
        </row>
        <row r="1316">
          <cell r="A1316">
            <v>37681</v>
          </cell>
        </row>
        <row r="1317">
          <cell r="A1317">
            <v>37681</v>
          </cell>
        </row>
        <row r="1318">
          <cell r="A1318">
            <v>37681</v>
          </cell>
        </row>
        <row r="1319">
          <cell r="A1319">
            <v>37681</v>
          </cell>
        </row>
        <row r="1320">
          <cell r="A1320">
            <v>37681</v>
          </cell>
        </row>
        <row r="1321">
          <cell r="A1321">
            <v>37681</v>
          </cell>
        </row>
        <row r="1322">
          <cell r="A1322">
            <v>37681</v>
          </cell>
        </row>
        <row r="1323">
          <cell r="A1323">
            <v>37681</v>
          </cell>
        </row>
        <row r="1324">
          <cell r="A1324">
            <v>37681</v>
          </cell>
        </row>
        <row r="1325">
          <cell r="A1325">
            <v>37681</v>
          </cell>
        </row>
        <row r="1326">
          <cell r="A1326">
            <v>37681</v>
          </cell>
        </row>
        <row r="1327">
          <cell r="A1327">
            <v>37681</v>
          </cell>
        </row>
        <row r="1328">
          <cell r="A1328">
            <v>37681</v>
          </cell>
        </row>
        <row r="1329">
          <cell r="A1329">
            <v>37681</v>
          </cell>
        </row>
        <row r="1330">
          <cell r="A1330">
            <v>37681</v>
          </cell>
        </row>
        <row r="1331">
          <cell r="A1331">
            <v>37681</v>
          </cell>
        </row>
        <row r="1332">
          <cell r="A1332">
            <v>37681</v>
          </cell>
        </row>
        <row r="1333">
          <cell r="A1333">
            <v>37681</v>
          </cell>
        </row>
        <row r="1334">
          <cell r="A1334">
            <v>37681</v>
          </cell>
        </row>
        <row r="1335">
          <cell r="A1335">
            <v>37681</v>
          </cell>
        </row>
        <row r="1336">
          <cell r="A1336">
            <v>37681</v>
          </cell>
        </row>
        <row r="1337">
          <cell r="A1337">
            <v>37681</v>
          </cell>
        </row>
        <row r="1338">
          <cell r="A1338">
            <v>37681</v>
          </cell>
        </row>
        <row r="1339">
          <cell r="A1339">
            <v>37681</v>
          </cell>
        </row>
        <row r="1340">
          <cell r="A1340">
            <v>37681</v>
          </cell>
        </row>
        <row r="1341">
          <cell r="A1341">
            <v>37681</v>
          </cell>
        </row>
        <row r="1342">
          <cell r="A1342">
            <v>37681</v>
          </cell>
        </row>
        <row r="1343">
          <cell r="A1343">
            <v>37681</v>
          </cell>
        </row>
        <row r="1344">
          <cell r="A1344">
            <v>37681</v>
          </cell>
        </row>
        <row r="1345">
          <cell r="A1345">
            <v>37681</v>
          </cell>
        </row>
        <row r="1346">
          <cell r="A1346">
            <v>37681</v>
          </cell>
        </row>
        <row r="1347">
          <cell r="A1347">
            <v>37681</v>
          </cell>
        </row>
        <row r="1348">
          <cell r="A1348">
            <v>37681</v>
          </cell>
        </row>
        <row r="1349">
          <cell r="A1349">
            <v>37681</v>
          </cell>
        </row>
        <row r="1350">
          <cell r="A1350">
            <v>37681</v>
          </cell>
        </row>
        <row r="1351">
          <cell r="A1351">
            <v>37681</v>
          </cell>
        </row>
        <row r="1352">
          <cell r="A1352">
            <v>37681</v>
          </cell>
        </row>
        <row r="1353">
          <cell r="A1353">
            <v>37681</v>
          </cell>
        </row>
        <row r="1354">
          <cell r="A1354">
            <v>37681</v>
          </cell>
        </row>
        <row r="1355">
          <cell r="A1355">
            <v>37681</v>
          </cell>
        </row>
        <row r="1356">
          <cell r="A1356">
            <v>37681</v>
          </cell>
        </row>
        <row r="1357">
          <cell r="A1357">
            <v>37681</v>
          </cell>
        </row>
        <row r="1358">
          <cell r="A1358">
            <v>37681</v>
          </cell>
        </row>
        <row r="1359">
          <cell r="A1359">
            <v>37681</v>
          </cell>
        </row>
        <row r="1360">
          <cell r="A1360">
            <v>37681</v>
          </cell>
        </row>
        <row r="1361">
          <cell r="A1361">
            <v>37681</v>
          </cell>
        </row>
        <row r="1362">
          <cell r="A1362">
            <v>37681</v>
          </cell>
        </row>
        <row r="1363">
          <cell r="A1363">
            <v>37681</v>
          </cell>
        </row>
        <row r="1364">
          <cell r="A1364">
            <v>37681</v>
          </cell>
        </row>
        <row r="1365">
          <cell r="A1365">
            <v>37681</v>
          </cell>
        </row>
        <row r="1366">
          <cell r="A1366">
            <v>37681</v>
          </cell>
        </row>
        <row r="1367">
          <cell r="A1367">
            <v>37681</v>
          </cell>
        </row>
        <row r="1368">
          <cell r="A1368">
            <v>37681</v>
          </cell>
        </row>
        <row r="1369">
          <cell r="A1369">
            <v>37681</v>
          </cell>
        </row>
        <row r="1370">
          <cell r="A1370">
            <v>37681</v>
          </cell>
        </row>
        <row r="1371">
          <cell r="A1371">
            <v>37681</v>
          </cell>
        </row>
        <row r="1372">
          <cell r="A1372">
            <v>37681</v>
          </cell>
        </row>
        <row r="1373">
          <cell r="A1373">
            <v>37681</v>
          </cell>
        </row>
        <row r="1374">
          <cell r="A1374">
            <v>37681</v>
          </cell>
        </row>
        <row r="1375">
          <cell r="A1375">
            <v>37681</v>
          </cell>
        </row>
        <row r="1376">
          <cell r="A1376">
            <v>37681</v>
          </cell>
        </row>
        <row r="1377">
          <cell r="A1377">
            <v>37681</v>
          </cell>
        </row>
        <row r="1378">
          <cell r="A1378">
            <v>37681</v>
          </cell>
        </row>
        <row r="1379">
          <cell r="A1379">
            <v>37681</v>
          </cell>
        </row>
        <row r="1380">
          <cell r="A1380">
            <v>37681</v>
          </cell>
        </row>
        <row r="1381">
          <cell r="A1381">
            <v>37681</v>
          </cell>
        </row>
        <row r="1382">
          <cell r="A1382">
            <v>37681</v>
          </cell>
        </row>
        <row r="1383">
          <cell r="A1383">
            <v>37681</v>
          </cell>
        </row>
        <row r="1384">
          <cell r="A1384">
            <v>37681</v>
          </cell>
        </row>
        <row r="1385">
          <cell r="A1385">
            <v>37681</v>
          </cell>
        </row>
        <row r="1386">
          <cell r="A1386">
            <v>37681</v>
          </cell>
        </row>
        <row r="1387">
          <cell r="A1387">
            <v>37681</v>
          </cell>
        </row>
        <row r="1388">
          <cell r="A1388">
            <v>37681</v>
          </cell>
        </row>
        <row r="1389">
          <cell r="A1389">
            <v>37681</v>
          </cell>
        </row>
        <row r="1390">
          <cell r="A1390">
            <v>37681</v>
          </cell>
        </row>
        <row r="1391">
          <cell r="A1391">
            <v>37681</v>
          </cell>
        </row>
        <row r="1392">
          <cell r="A1392">
            <v>37681</v>
          </cell>
        </row>
        <row r="1393">
          <cell r="A1393">
            <v>37681</v>
          </cell>
        </row>
        <row r="1394">
          <cell r="A1394">
            <v>37681</v>
          </cell>
        </row>
        <row r="1395">
          <cell r="A1395">
            <v>37681</v>
          </cell>
        </row>
        <row r="1396">
          <cell r="A1396">
            <v>37681</v>
          </cell>
        </row>
        <row r="1397">
          <cell r="A1397">
            <v>37681</v>
          </cell>
        </row>
        <row r="1398">
          <cell r="A1398">
            <v>37681</v>
          </cell>
        </row>
        <row r="1399">
          <cell r="A1399">
            <v>37681</v>
          </cell>
        </row>
        <row r="1400">
          <cell r="A1400">
            <v>37681</v>
          </cell>
        </row>
        <row r="1401">
          <cell r="A1401">
            <v>37681</v>
          </cell>
        </row>
        <row r="1402">
          <cell r="A1402">
            <v>37681</v>
          </cell>
        </row>
        <row r="1403">
          <cell r="A1403">
            <v>37681</v>
          </cell>
        </row>
        <row r="1404">
          <cell r="A1404">
            <v>37681</v>
          </cell>
        </row>
        <row r="1405">
          <cell r="A1405">
            <v>37681</v>
          </cell>
        </row>
        <row r="1406">
          <cell r="A1406">
            <v>37681</v>
          </cell>
        </row>
        <row r="1407">
          <cell r="A1407">
            <v>37681</v>
          </cell>
        </row>
        <row r="1408">
          <cell r="A1408">
            <v>37681</v>
          </cell>
        </row>
        <row r="1409">
          <cell r="A1409">
            <v>37681</v>
          </cell>
        </row>
        <row r="1410">
          <cell r="A1410">
            <v>37681</v>
          </cell>
        </row>
        <row r="1411">
          <cell r="A1411">
            <v>37681</v>
          </cell>
        </row>
        <row r="1412">
          <cell r="A1412">
            <v>37681</v>
          </cell>
        </row>
        <row r="1413">
          <cell r="A1413">
            <v>37681</v>
          </cell>
        </row>
        <row r="1414">
          <cell r="A1414">
            <v>37681</v>
          </cell>
        </row>
        <row r="1415">
          <cell r="A1415">
            <v>37681</v>
          </cell>
        </row>
        <row r="1416">
          <cell r="A1416">
            <v>37681</v>
          </cell>
        </row>
        <row r="1417">
          <cell r="A1417">
            <v>37681</v>
          </cell>
        </row>
        <row r="1418">
          <cell r="A1418">
            <v>37681</v>
          </cell>
        </row>
        <row r="1419">
          <cell r="A1419">
            <v>37681</v>
          </cell>
        </row>
        <row r="1420">
          <cell r="A1420">
            <v>37681</v>
          </cell>
        </row>
        <row r="1421">
          <cell r="A1421">
            <v>37681</v>
          </cell>
        </row>
        <row r="1422">
          <cell r="A1422">
            <v>37681</v>
          </cell>
        </row>
        <row r="1423">
          <cell r="A1423">
            <v>37681</v>
          </cell>
        </row>
        <row r="1424">
          <cell r="A1424">
            <v>37681</v>
          </cell>
        </row>
        <row r="1425">
          <cell r="A1425">
            <v>37681</v>
          </cell>
        </row>
        <row r="1426">
          <cell r="A1426">
            <v>37681</v>
          </cell>
        </row>
        <row r="1427">
          <cell r="A1427">
            <v>37681</v>
          </cell>
        </row>
        <row r="1428">
          <cell r="A1428">
            <v>37681</v>
          </cell>
        </row>
        <row r="1429">
          <cell r="A1429">
            <v>37681</v>
          </cell>
        </row>
        <row r="1430">
          <cell r="A1430">
            <v>37681</v>
          </cell>
        </row>
        <row r="1431">
          <cell r="A1431">
            <v>37681</v>
          </cell>
        </row>
        <row r="1432">
          <cell r="A1432">
            <v>37681</v>
          </cell>
        </row>
        <row r="1433">
          <cell r="A1433">
            <v>37681</v>
          </cell>
        </row>
        <row r="1434">
          <cell r="A1434">
            <v>37681</v>
          </cell>
        </row>
        <row r="1435">
          <cell r="A1435">
            <v>37681</v>
          </cell>
        </row>
        <row r="1436">
          <cell r="A1436">
            <v>37681</v>
          </cell>
        </row>
        <row r="1437">
          <cell r="A1437">
            <v>37681</v>
          </cell>
        </row>
        <row r="1438">
          <cell r="A1438">
            <v>37681</v>
          </cell>
        </row>
        <row r="1439">
          <cell r="A1439">
            <v>37681</v>
          </cell>
        </row>
        <row r="1440">
          <cell r="A1440">
            <v>37681</v>
          </cell>
        </row>
        <row r="1441">
          <cell r="A1441">
            <v>37681</v>
          </cell>
        </row>
        <row r="1442">
          <cell r="A1442">
            <v>37681</v>
          </cell>
        </row>
        <row r="1443">
          <cell r="A1443">
            <v>37681</v>
          </cell>
        </row>
        <row r="1444">
          <cell r="A1444">
            <v>37681</v>
          </cell>
        </row>
        <row r="1445">
          <cell r="A1445">
            <v>37681</v>
          </cell>
        </row>
        <row r="1446">
          <cell r="A1446">
            <v>37681</v>
          </cell>
        </row>
        <row r="1447">
          <cell r="A1447">
            <v>37681</v>
          </cell>
        </row>
        <row r="1448">
          <cell r="A1448">
            <v>37681</v>
          </cell>
        </row>
        <row r="1449">
          <cell r="A1449">
            <v>37681</v>
          </cell>
        </row>
        <row r="1450">
          <cell r="A1450">
            <v>37681</v>
          </cell>
        </row>
        <row r="1451">
          <cell r="A1451">
            <v>37681</v>
          </cell>
        </row>
        <row r="1452">
          <cell r="A1452">
            <v>37681</v>
          </cell>
        </row>
        <row r="1453">
          <cell r="A1453">
            <v>37681</v>
          </cell>
        </row>
        <row r="1454">
          <cell r="A1454">
            <v>37681</v>
          </cell>
        </row>
        <row r="1455">
          <cell r="A1455">
            <v>37681</v>
          </cell>
        </row>
        <row r="1456">
          <cell r="A1456">
            <v>37681</v>
          </cell>
        </row>
        <row r="1457">
          <cell r="A1457">
            <v>37681</v>
          </cell>
        </row>
        <row r="1458">
          <cell r="A1458">
            <v>37681</v>
          </cell>
        </row>
        <row r="1459">
          <cell r="A1459">
            <v>37681</v>
          </cell>
        </row>
        <row r="1460">
          <cell r="A1460">
            <v>37681</v>
          </cell>
        </row>
        <row r="1461">
          <cell r="A1461">
            <v>37681</v>
          </cell>
        </row>
        <row r="1462">
          <cell r="A1462">
            <v>37681</v>
          </cell>
        </row>
        <row r="1463">
          <cell r="A1463">
            <v>37681</v>
          </cell>
        </row>
        <row r="1464">
          <cell r="A1464">
            <v>37681</v>
          </cell>
        </row>
        <row r="1465">
          <cell r="A1465">
            <v>37681</v>
          </cell>
        </row>
        <row r="1466">
          <cell r="A1466">
            <v>37681</v>
          </cell>
        </row>
        <row r="1467">
          <cell r="A1467">
            <v>37681</v>
          </cell>
        </row>
        <row r="1468">
          <cell r="A1468">
            <v>37681</v>
          </cell>
        </row>
        <row r="1469">
          <cell r="A1469">
            <v>37681</v>
          </cell>
        </row>
        <row r="1470">
          <cell r="A1470">
            <v>37681</v>
          </cell>
        </row>
        <row r="1471">
          <cell r="A1471">
            <v>37681</v>
          </cell>
        </row>
        <row r="1472">
          <cell r="A1472">
            <v>37681</v>
          </cell>
        </row>
        <row r="1473">
          <cell r="A1473">
            <v>37681</v>
          </cell>
        </row>
        <row r="1474">
          <cell r="A1474">
            <v>37681</v>
          </cell>
        </row>
        <row r="1475">
          <cell r="A1475">
            <v>37681</v>
          </cell>
        </row>
        <row r="1476">
          <cell r="A1476">
            <v>37681</v>
          </cell>
        </row>
        <row r="1477">
          <cell r="A1477">
            <v>37681</v>
          </cell>
        </row>
        <row r="1478">
          <cell r="A1478">
            <v>37681</v>
          </cell>
        </row>
        <row r="1479">
          <cell r="A1479">
            <v>37681</v>
          </cell>
        </row>
        <row r="1480">
          <cell r="A1480">
            <v>37681</v>
          </cell>
        </row>
        <row r="1481">
          <cell r="A1481">
            <v>37681</v>
          </cell>
        </row>
        <row r="1482">
          <cell r="A1482">
            <v>37681</v>
          </cell>
        </row>
        <row r="1483">
          <cell r="A1483">
            <v>37681</v>
          </cell>
        </row>
        <row r="1484">
          <cell r="A1484">
            <v>37681</v>
          </cell>
        </row>
        <row r="1485">
          <cell r="A1485">
            <v>37681</v>
          </cell>
        </row>
        <row r="1486">
          <cell r="A1486">
            <v>37681</v>
          </cell>
        </row>
        <row r="1487">
          <cell r="A1487">
            <v>37681</v>
          </cell>
        </row>
        <row r="1488">
          <cell r="A1488">
            <v>37681</v>
          </cell>
        </row>
        <row r="1489">
          <cell r="A1489">
            <v>37681</v>
          </cell>
        </row>
        <row r="1490">
          <cell r="A1490">
            <v>37681</v>
          </cell>
        </row>
        <row r="1491">
          <cell r="A1491">
            <v>37681</v>
          </cell>
        </row>
        <row r="1492">
          <cell r="A1492">
            <v>37681</v>
          </cell>
        </row>
        <row r="1493">
          <cell r="A1493">
            <v>37681</v>
          </cell>
        </row>
        <row r="1494">
          <cell r="A1494">
            <v>37681</v>
          </cell>
        </row>
        <row r="1495">
          <cell r="A1495">
            <v>37681</v>
          </cell>
        </row>
        <row r="1496">
          <cell r="A1496">
            <v>37681</v>
          </cell>
        </row>
        <row r="1497">
          <cell r="A1497">
            <v>37681</v>
          </cell>
        </row>
        <row r="1498">
          <cell r="A1498">
            <v>37681</v>
          </cell>
        </row>
        <row r="1499">
          <cell r="A1499">
            <v>37681</v>
          </cell>
        </row>
        <row r="1500">
          <cell r="A1500">
            <v>37681</v>
          </cell>
        </row>
        <row r="1501">
          <cell r="A1501">
            <v>37681</v>
          </cell>
        </row>
        <row r="1502">
          <cell r="A1502">
            <v>37681</v>
          </cell>
        </row>
        <row r="1503">
          <cell r="A1503">
            <v>37681</v>
          </cell>
        </row>
        <row r="1504">
          <cell r="A1504">
            <v>37681</v>
          </cell>
        </row>
        <row r="1505">
          <cell r="A1505">
            <v>37681</v>
          </cell>
        </row>
        <row r="1506">
          <cell r="A1506">
            <v>37681</v>
          </cell>
        </row>
        <row r="1507">
          <cell r="A1507">
            <v>37681</v>
          </cell>
        </row>
        <row r="1508">
          <cell r="A1508">
            <v>37681</v>
          </cell>
        </row>
        <row r="1509">
          <cell r="A1509">
            <v>37681</v>
          </cell>
        </row>
        <row r="1510">
          <cell r="A1510">
            <v>37681</v>
          </cell>
        </row>
        <row r="1511">
          <cell r="A1511">
            <v>37681</v>
          </cell>
        </row>
        <row r="1512">
          <cell r="A1512">
            <v>37681</v>
          </cell>
        </row>
        <row r="1513">
          <cell r="A1513">
            <v>37681</v>
          </cell>
        </row>
        <row r="1514">
          <cell r="A1514">
            <v>37681</v>
          </cell>
        </row>
        <row r="1515">
          <cell r="A1515">
            <v>37681</v>
          </cell>
        </row>
        <row r="1516">
          <cell r="A1516">
            <v>37681</v>
          </cell>
        </row>
        <row r="1517">
          <cell r="A1517">
            <v>37681</v>
          </cell>
        </row>
        <row r="1518">
          <cell r="A1518">
            <v>37681</v>
          </cell>
        </row>
        <row r="1519">
          <cell r="A1519">
            <v>37681</v>
          </cell>
        </row>
        <row r="1520">
          <cell r="A1520">
            <v>37681</v>
          </cell>
        </row>
        <row r="1521">
          <cell r="A1521">
            <v>37681</v>
          </cell>
        </row>
        <row r="1522">
          <cell r="A1522">
            <v>37681</v>
          </cell>
        </row>
        <row r="1523">
          <cell r="A1523">
            <v>37681</v>
          </cell>
        </row>
        <row r="1524">
          <cell r="A1524">
            <v>37681</v>
          </cell>
        </row>
        <row r="1525">
          <cell r="A1525">
            <v>37681</v>
          </cell>
        </row>
        <row r="1526">
          <cell r="A1526">
            <v>37681</v>
          </cell>
        </row>
        <row r="1527">
          <cell r="A1527">
            <v>37681</v>
          </cell>
        </row>
        <row r="1528">
          <cell r="A1528">
            <v>37681</v>
          </cell>
        </row>
        <row r="1529">
          <cell r="A1529">
            <v>37681</v>
          </cell>
        </row>
        <row r="1530">
          <cell r="A1530">
            <v>37681</v>
          </cell>
        </row>
        <row r="1531">
          <cell r="A1531">
            <v>37681</v>
          </cell>
        </row>
        <row r="1532">
          <cell r="A1532">
            <v>37681</v>
          </cell>
        </row>
        <row r="1533">
          <cell r="A1533">
            <v>37681</v>
          </cell>
        </row>
        <row r="1534">
          <cell r="A1534">
            <v>37681</v>
          </cell>
        </row>
        <row r="1535">
          <cell r="A1535">
            <v>37681</v>
          </cell>
        </row>
        <row r="1536">
          <cell r="A1536">
            <v>37681</v>
          </cell>
        </row>
        <row r="1537">
          <cell r="A1537">
            <v>37681</v>
          </cell>
        </row>
        <row r="1538">
          <cell r="A1538">
            <v>37681</v>
          </cell>
        </row>
        <row r="1539">
          <cell r="A1539">
            <v>37681</v>
          </cell>
        </row>
        <row r="1540">
          <cell r="A1540">
            <v>37681</v>
          </cell>
        </row>
        <row r="1541">
          <cell r="A1541">
            <v>37681</v>
          </cell>
        </row>
        <row r="1542">
          <cell r="A1542">
            <v>37681</v>
          </cell>
        </row>
        <row r="1543">
          <cell r="A1543">
            <v>37681</v>
          </cell>
        </row>
        <row r="1544">
          <cell r="A1544">
            <v>37681</v>
          </cell>
        </row>
        <row r="1545">
          <cell r="A1545">
            <v>37681</v>
          </cell>
        </row>
        <row r="1546">
          <cell r="A1546">
            <v>37681</v>
          </cell>
        </row>
        <row r="1547">
          <cell r="A1547">
            <v>37681</v>
          </cell>
        </row>
        <row r="1548">
          <cell r="A1548">
            <v>37681</v>
          </cell>
        </row>
        <row r="1549">
          <cell r="A1549">
            <v>37681</v>
          </cell>
        </row>
        <row r="1550">
          <cell r="A1550">
            <v>37681</v>
          </cell>
        </row>
        <row r="1551">
          <cell r="A1551">
            <v>37681</v>
          </cell>
        </row>
        <row r="1552">
          <cell r="A1552">
            <v>37681</v>
          </cell>
        </row>
        <row r="1553">
          <cell r="A1553">
            <v>37681</v>
          </cell>
        </row>
        <row r="1554">
          <cell r="A1554">
            <v>37681</v>
          </cell>
        </row>
        <row r="1555">
          <cell r="A1555">
            <v>37681</v>
          </cell>
        </row>
        <row r="1556">
          <cell r="A1556">
            <v>37681</v>
          </cell>
        </row>
        <row r="1557">
          <cell r="A1557">
            <v>37681</v>
          </cell>
        </row>
        <row r="1558">
          <cell r="A1558">
            <v>37681</v>
          </cell>
        </row>
        <row r="1559">
          <cell r="A1559">
            <v>37681</v>
          </cell>
        </row>
        <row r="1560">
          <cell r="A1560">
            <v>37681</v>
          </cell>
        </row>
        <row r="1561">
          <cell r="A1561">
            <v>37681</v>
          </cell>
        </row>
        <row r="1562">
          <cell r="A1562">
            <v>37681</v>
          </cell>
        </row>
        <row r="1563">
          <cell r="A1563">
            <v>37681</v>
          </cell>
        </row>
        <row r="1564">
          <cell r="A1564">
            <v>37681</v>
          </cell>
        </row>
        <row r="1565">
          <cell r="A1565">
            <v>37681</v>
          </cell>
        </row>
        <row r="1566">
          <cell r="A1566">
            <v>37681</v>
          </cell>
        </row>
        <row r="1567">
          <cell r="A1567">
            <v>37681</v>
          </cell>
        </row>
        <row r="1568">
          <cell r="A1568">
            <v>37681</v>
          </cell>
        </row>
        <row r="1569">
          <cell r="A1569">
            <v>37681</v>
          </cell>
        </row>
        <row r="1570">
          <cell r="A1570">
            <v>37681</v>
          </cell>
        </row>
        <row r="1571">
          <cell r="A1571">
            <v>37681</v>
          </cell>
        </row>
        <row r="1572">
          <cell r="A1572">
            <v>37681</v>
          </cell>
        </row>
        <row r="1573">
          <cell r="A1573">
            <v>37681</v>
          </cell>
        </row>
        <row r="1574">
          <cell r="A1574">
            <v>37681</v>
          </cell>
        </row>
        <row r="1575">
          <cell r="A1575">
            <v>37681</v>
          </cell>
        </row>
        <row r="1576">
          <cell r="A1576">
            <v>37681</v>
          </cell>
        </row>
        <row r="1577">
          <cell r="A1577">
            <v>37681</v>
          </cell>
        </row>
        <row r="1578">
          <cell r="A1578">
            <v>37681</v>
          </cell>
        </row>
        <row r="1579">
          <cell r="A1579">
            <v>37681</v>
          </cell>
        </row>
        <row r="1580">
          <cell r="A1580">
            <v>37681</v>
          </cell>
        </row>
        <row r="1581">
          <cell r="A1581">
            <v>37681</v>
          </cell>
        </row>
        <row r="1582">
          <cell r="A1582">
            <v>37681</v>
          </cell>
        </row>
        <row r="1583">
          <cell r="A1583">
            <v>37681</v>
          </cell>
        </row>
        <row r="1584">
          <cell r="A1584">
            <v>37681</v>
          </cell>
        </row>
        <row r="1585">
          <cell r="A1585">
            <v>37681</v>
          </cell>
        </row>
        <row r="1586">
          <cell r="A1586">
            <v>37681</v>
          </cell>
        </row>
        <row r="1587">
          <cell r="A1587">
            <v>37681</v>
          </cell>
        </row>
        <row r="1588">
          <cell r="A1588">
            <v>37681</v>
          </cell>
        </row>
        <row r="1589">
          <cell r="A1589">
            <v>37681</v>
          </cell>
        </row>
        <row r="1590">
          <cell r="A1590">
            <v>37681</v>
          </cell>
        </row>
        <row r="1591">
          <cell r="A1591">
            <v>37681</v>
          </cell>
        </row>
        <row r="1592">
          <cell r="A1592">
            <v>37681</v>
          </cell>
        </row>
        <row r="1593">
          <cell r="A1593">
            <v>37681</v>
          </cell>
        </row>
        <row r="1594">
          <cell r="A1594">
            <v>37681</v>
          </cell>
        </row>
        <row r="1595">
          <cell r="A1595">
            <v>37681</v>
          </cell>
        </row>
        <row r="1596">
          <cell r="A1596">
            <v>37681</v>
          </cell>
        </row>
        <row r="1597">
          <cell r="A1597">
            <v>37681</v>
          </cell>
        </row>
        <row r="1598">
          <cell r="A1598">
            <v>37681</v>
          </cell>
        </row>
        <row r="1599">
          <cell r="A1599">
            <v>37681</v>
          </cell>
        </row>
        <row r="1600">
          <cell r="A1600">
            <v>37681</v>
          </cell>
        </row>
        <row r="1601">
          <cell r="A1601">
            <v>37681</v>
          </cell>
        </row>
        <row r="1602">
          <cell r="A1602">
            <v>37681</v>
          </cell>
        </row>
        <row r="1603">
          <cell r="A1603">
            <v>37681</v>
          </cell>
        </row>
        <row r="1604">
          <cell r="A1604">
            <v>37681</v>
          </cell>
        </row>
        <row r="1605">
          <cell r="A1605">
            <v>37681</v>
          </cell>
        </row>
        <row r="1606">
          <cell r="A1606">
            <v>37681</v>
          </cell>
        </row>
        <row r="1607">
          <cell r="A1607">
            <v>37681</v>
          </cell>
        </row>
        <row r="1608">
          <cell r="A1608">
            <v>37681</v>
          </cell>
        </row>
        <row r="1609">
          <cell r="A1609">
            <v>37681</v>
          </cell>
        </row>
        <row r="1610">
          <cell r="A1610">
            <v>37681</v>
          </cell>
        </row>
        <row r="1611">
          <cell r="A1611">
            <v>37681</v>
          </cell>
        </row>
        <row r="1612">
          <cell r="A1612">
            <v>37681</v>
          </cell>
        </row>
        <row r="1613">
          <cell r="A1613">
            <v>37681</v>
          </cell>
        </row>
        <row r="1614">
          <cell r="A1614">
            <v>37681</v>
          </cell>
        </row>
        <row r="1615">
          <cell r="A1615">
            <v>37681</v>
          </cell>
        </row>
        <row r="1616">
          <cell r="A1616">
            <v>37681</v>
          </cell>
        </row>
        <row r="1617">
          <cell r="A1617">
            <v>37681</v>
          </cell>
        </row>
        <row r="1618">
          <cell r="A1618">
            <v>37681</v>
          </cell>
        </row>
        <row r="1619">
          <cell r="A1619">
            <v>37681</v>
          </cell>
        </row>
        <row r="1620">
          <cell r="A1620">
            <v>37681</v>
          </cell>
        </row>
        <row r="1621">
          <cell r="A1621">
            <v>37681</v>
          </cell>
        </row>
        <row r="1622">
          <cell r="A1622">
            <v>37681</v>
          </cell>
        </row>
        <row r="1623">
          <cell r="A1623">
            <v>37681</v>
          </cell>
        </row>
        <row r="1624">
          <cell r="A1624">
            <v>37681</v>
          </cell>
        </row>
        <row r="1625">
          <cell r="A1625">
            <v>37681</v>
          </cell>
        </row>
        <row r="1626">
          <cell r="A1626">
            <v>37681</v>
          </cell>
        </row>
        <row r="1627">
          <cell r="A1627">
            <v>37681</v>
          </cell>
        </row>
        <row r="1628">
          <cell r="A1628">
            <v>37681</v>
          </cell>
        </row>
        <row r="1629">
          <cell r="A1629">
            <v>37681</v>
          </cell>
        </row>
        <row r="1630">
          <cell r="A1630">
            <v>37681</v>
          </cell>
        </row>
        <row r="1631">
          <cell r="A1631">
            <v>37681</v>
          </cell>
        </row>
        <row r="1632">
          <cell r="A1632">
            <v>37681</v>
          </cell>
        </row>
        <row r="1633">
          <cell r="A1633">
            <v>37681</v>
          </cell>
        </row>
        <row r="1634">
          <cell r="A1634">
            <v>37681</v>
          </cell>
        </row>
        <row r="1635">
          <cell r="A1635">
            <v>37681</v>
          </cell>
        </row>
        <row r="1636">
          <cell r="A1636">
            <v>37681</v>
          </cell>
        </row>
        <row r="1637">
          <cell r="A1637">
            <v>37681</v>
          </cell>
        </row>
        <row r="1638">
          <cell r="A1638">
            <v>37681</v>
          </cell>
        </row>
        <row r="1639">
          <cell r="A1639">
            <v>37681</v>
          </cell>
        </row>
        <row r="1640">
          <cell r="A1640">
            <v>37681</v>
          </cell>
        </row>
        <row r="1641">
          <cell r="A1641">
            <v>37681</v>
          </cell>
        </row>
        <row r="1642">
          <cell r="A1642">
            <v>37681</v>
          </cell>
        </row>
        <row r="1643">
          <cell r="A1643">
            <v>37681</v>
          </cell>
        </row>
        <row r="1644">
          <cell r="A1644">
            <v>37681</v>
          </cell>
        </row>
        <row r="1645">
          <cell r="A1645">
            <v>37681</v>
          </cell>
        </row>
        <row r="1646">
          <cell r="A1646">
            <v>37681</v>
          </cell>
        </row>
        <row r="1647">
          <cell r="A1647">
            <v>37681</v>
          </cell>
        </row>
        <row r="1648">
          <cell r="A1648">
            <v>37681</v>
          </cell>
        </row>
        <row r="1649">
          <cell r="A1649">
            <v>37681</v>
          </cell>
        </row>
        <row r="1650">
          <cell r="A1650">
            <v>37681</v>
          </cell>
        </row>
        <row r="1651">
          <cell r="A1651">
            <v>37681</v>
          </cell>
        </row>
        <row r="1652">
          <cell r="A1652">
            <v>37681</v>
          </cell>
        </row>
        <row r="1653">
          <cell r="A1653">
            <v>37681</v>
          </cell>
        </row>
        <row r="1654">
          <cell r="A1654">
            <v>37681</v>
          </cell>
        </row>
        <row r="1655">
          <cell r="A1655">
            <v>37681</v>
          </cell>
        </row>
        <row r="1656">
          <cell r="A1656">
            <v>37681</v>
          </cell>
        </row>
        <row r="1657">
          <cell r="A1657">
            <v>37681</v>
          </cell>
        </row>
        <row r="1658">
          <cell r="A1658">
            <v>37681</v>
          </cell>
        </row>
        <row r="1659">
          <cell r="A1659">
            <v>37681</v>
          </cell>
        </row>
        <row r="1660">
          <cell r="A1660">
            <v>37681</v>
          </cell>
        </row>
        <row r="1661">
          <cell r="A1661">
            <v>37681</v>
          </cell>
        </row>
        <row r="1662">
          <cell r="A1662">
            <v>37681</v>
          </cell>
        </row>
        <row r="1663">
          <cell r="A1663">
            <v>37681</v>
          </cell>
        </row>
        <row r="1664">
          <cell r="A1664">
            <v>37681</v>
          </cell>
        </row>
        <row r="1665">
          <cell r="A1665">
            <v>37681</v>
          </cell>
        </row>
        <row r="1666">
          <cell r="A1666">
            <v>37681</v>
          </cell>
        </row>
        <row r="1667">
          <cell r="A1667">
            <v>37681</v>
          </cell>
        </row>
        <row r="1668">
          <cell r="A1668">
            <v>37681</v>
          </cell>
        </row>
        <row r="1669">
          <cell r="A1669">
            <v>37681</v>
          </cell>
        </row>
        <row r="1670">
          <cell r="A1670">
            <v>37681</v>
          </cell>
        </row>
        <row r="1671">
          <cell r="A1671">
            <v>37681</v>
          </cell>
        </row>
        <row r="1672">
          <cell r="A1672">
            <v>37681</v>
          </cell>
        </row>
        <row r="1673">
          <cell r="A1673">
            <v>37681</v>
          </cell>
        </row>
        <row r="1674">
          <cell r="A1674">
            <v>37681</v>
          </cell>
        </row>
        <row r="1675">
          <cell r="A1675">
            <v>37681</v>
          </cell>
        </row>
        <row r="1676">
          <cell r="A1676">
            <v>37681</v>
          </cell>
        </row>
        <row r="1677">
          <cell r="A1677">
            <v>37681</v>
          </cell>
        </row>
        <row r="1678">
          <cell r="A1678">
            <v>37681</v>
          </cell>
        </row>
        <row r="1679">
          <cell r="A1679">
            <v>37681</v>
          </cell>
        </row>
        <row r="1680">
          <cell r="A1680">
            <v>37681</v>
          </cell>
        </row>
        <row r="1681">
          <cell r="A1681">
            <v>37681</v>
          </cell>
        </row>
        <row r="1682">
          <cell r="A1682">
            <v>37681</v>
          </cell>
        </row>
        <row r="1683">
          <cell r="A1683">
            <v>37681</v>
          </cell>
        </row>
        <row r="1684">
          <cell r="A1684">
            <v>37681</v>
          </cell>
        </row>
        <row r="1685">
          <cell r="A1685">
            <v>37681</v>
          </cell>
        </row>
        <row r="1686">
          <cell r="A1686">
            <v>37681</v>
          </cell>
        </row>
        <row r="1687">
          <cell r="A1687">
            <v>37681</v>
          </cell>
        </row>
        <row r="1688">
          <cell r="A1688">
            <v>37681</v>
          </cell>
        </row>
        <row r="1689">
          <cell r="A1689">
            <v>37681</v>
          </cell>
        </row>
        <row r="1690">
          <cell r="A1690">
            <v>37681</v>
          </cell>
        </row>
        <row r="1691">
          <cell r="A1691">
            <v>37681</v>
          </cell>
        </row>
        <row r="1692">
          <cell r="A1692">
            <v>37681</v>
          </cell>
        </row>
        <row r="1693">
          <cell r="A1693">
            <v>37681</v>
          </cell>
        </row>
        <row r="1694">
          <cell r="A1694">
            <v>37681</v>
          </cell>
        </row>
        <row r="1695">
          <cell r="A1695">
            <v>37681</v>
          </cell>
        </row>
        <row r="1696">
          <cell r="A1696">
            <v>37681</v>
          </cell>
        </row>
        <row r="1697">
          <cell r="A1697">
            <v>37681</v>
          </cell>
        </row>
        <row r="1698">
          <cell r="A1698">
            <v>37681</v>
          </cell>
        </row>
        <row r="1699">
          <cell r="A1699">
            <v>37681</v>
          </cell>
        </row>
        <row r="1700">
          <cell r="A1700">
            <v>37681</v>
          </cell>
        </row>
        <row r="1701">
          <cell r="A1701">
            <v>37681</v>
          </cell>
        </row>
        <row r="1702">
          <cell r="A1702">
            <v>37681</v>
          </cell>
        </row>
        <row r="1703">
          <cell r="A1703">
            <v>37681</v>
          </cell>
        </row>
        <row r="1704">
          <cell r="A1704">
            <v>37681</v>
          </cell>
        </row>
        <row r="1705">
          <cell r="A1705">
            <v>37681</v>
          </cell>
        </row>
        <row r="1706">
          <cell r="A1706">
            <v>37681</v>
          </cell>
        </row>
        <row r="1707">
          <cell r="A1707">
            <v>37681</v>
          </cell>
        </row>
        <row r="1708">
          <cell r="A1708">
            <v>37681</v>
          </cell>
        </row>
        <row r="1709">
          <cell r="A1709">
            <v>37681</v>
          </cell>
        </row>
        <row r="1710">
          <cell r="A1710">
            <v>37681</v>
          </cell>
        </row>
        <row r="1711">
          <cell r="A1711">
            <v>37681</v>
          </cell>
        </row>
        <row r="1712">
          <cell r="A1712">
            <v>37681</v>
          </cell>
        </row>
        <row r="1713">
          <cell r="A1713">
            <v>37681</v>
          </cell>
        </row>
        <row r="1714">
          <cell r="A1714">
            <v>37681</v>
          </cell>
        </row>
        <row r="1715">
          <cell r="A1715">
            <v>37681</v>
          </cell>
        </row>
        <row r="1716">
          <cell r="A1716">
            <v>37681</v>
          </cell>
        </row>
        <row r="1717">
          <cell r="A1717">
            <v>37681</v>
          </cell>
        </row>
        <row r="1718">
          <cell r="A1718">
            <v>37681</v>
          </cell>
        </row>
        <row r="1719">
          <cell r="A1719">
            <v>37681</v>
          </cell>
        </row>
        <row r="1720">
          <cell r="A1720">
            <v>37681</v>
          </cell>
        </row>
        <row r="1721">
          <cell r="A1721">
            <v>37681</v>
          </cell>
        </row>
        <row r="1722">
          <cell r="A1722">
            <v>37681</v>
          </cell>
        </row>
        <row r="1723">
          <cell r="A1723">
            <v>37681</v>
          </cell>
        </row>
        <row r="1724">
          <cell r="A1724">
            <v>37681</v>
          </cell>
        </row>
        <row r="1725">
          <cell r="A1725">
            <v>37681</v>
          </cell>
        </row>
        <row r="1726">
          <cell r="A1726">
            <v>37681</v>
          </cell>
        </row>
        <row r="1727">
          <cell r="A1727">
            <v>37681</v>
          </cell>
        </row>
        <row r="1728">
          <cell r="A1728">
            <v>37681</v>
          </cell>
        </row>
        <row r="1729">
          <cell r="A1729">
            <v>37681</v>
          </cell>
        </row>
        <row r="1730">
          <cell r="A1730">
            <v>37681</v>
          </cell>
        </row>
        <row r="1731">
          <cell r="A1731">
            <v>37681</v>
          </cell>
        </row>
        <row r="1732">
          <cell r="A1732">
            <v>37681</v>
          </cell>
        </row>
        <row r="1733">
          <cell r="A1733">
            <v>37681</v>
          </cell>
        </row>
        <row r="1734">
          <cell r="A1734">
            <v>37681</v>
          </cell>
        </row>
        <row r="1735">
          <cell r="A1735">
            <v>37681</v>
          </cell>
        </row>
        <row r="1736">
          <cell r="A1736">
            <v>37681</v>
          </cell>
        </row>
        <row r="1737">
          <cell r="A1737">
            <v>37681</v>
          </cell>
        </row>
        <row r="1738">
          <cell r="A1738">
            <v>37681</v>
          </cell>
        </row>
        <row r="1739">
          <cell r="A1739">
            <v>37681</v>
          </cell>
        </row>
        <row r="1740">
          <cell r="A1740">
            <v>37681</v>
          </cell>
        </row>
        <row r="1741">
          <cell r="A1741">
            <v>37681</v>
          </cell>
        </row>
        <row r="1742">
          <cell r="A1742">
            <v>37681</v>
          </cell>
        </row>
        <row r="1743">
          <cell r="A1743">
            <v>37681</v>
          </cell>
        </row>
        <row r="1744">
          <cell r="A1744">
            <v>37681</v>
          </cell>
        </row>
        <row r="1745">
          <cell r="A1745">
            <v>37681</v>
          </cell>
        </row>
        <row r="1746">
          <cell r="A1746">
            <v>37681</v>
          </cell>
        </row>
        <row r="1747">
          <cell r="A1747">
            <v>37681</v>
          </cell>
        </row>
        <row r="1748">
          <cell r="A1748">
            <v>37681</v>
          </cell>
        </row>
        <row r="1749">
          <cell r="A1749">
            <v>37681</v>
          </cell>
        </row>
        <row r="1750">
          <cell r="A1750">
            <v>37681</v>
          </cell>
        </row>
        <row r="1751">
          <cell r="A1751">
            <v>37681</v>
          </cell>
        </row>
        <row r="1752">
          <cell r="A1752">
            <v>37681</v>
          </cell>
        </row>
        <row r="1753">
          <cell r="A1753">
            <v>37681</v>
          </cell>
        </row>
        <row r="1754">
          <cell r="A1754">
            <v>37681</v>
          </cell>
        </row>
        <row r="1755">
          <cell r="A1755">
            <v>37681</v>
          </cell>
        </row>
        <row r="1756">
          <cell r="A1756">
            <v>37681</v>
          </cell>
        </row>
        <row r="1757">
          <cell r="A1757">
            <v>37681</v>
          </cell>
        </row>
        <row r="1758">
          <cell r="A1758">
            <v>37681</v>
          </cell>
        </row>
        <row r="1759">
          <cell r="A1759">
            <v>37681</v>
          </cell>
        </row>
        <row r="1760">
          <cell r="A1760">
            <v>37681</v>
          </cell>
        </row>
        <row r="1761">
          <cell r="A1761">
            <v>37681</v>
          </cell>
        </row>
        <row r="1762">
          <cell r="A1762">
            <v>37681</v>
          </cell>
        </row>
        <row r="1763">
          <cell r="A1763">
            <v>37681</v>
          </cell>
        </row>
        <row r="1764">
          <cell r="A1764">
            <v>37681</v>
          </cell>
        </row>
        <row r="1765">
          <cell r="A1765">
            <v>37681</v>
          </cell>
        </row>
        <row r="1766">
          <cell r="A1766">
            <v>37681</v>
          </cell>
        </row>
        <row r="1767">
          <cell r="A1767">
            <v>37681</v>
          </cell>
        </row>
        <row r="1768">
          <cell r="A1768">
            <v>37681</v>
          </cell>
        </row>
        <row r="1769">
          <cell r="A1769">
            <v>37681</v>
          </cell>
        </row>
        <row r="1770">
          <cell r="A1770">
            <v>37681</v>
          </cell>
        </row>
        <row r="1771">
          <cell r="A1771">
            <v>37681</v>
          </cell>
        </row>
        <row r="1772">
          <cell r="A1772">
            <v>37681</v>
          </cell>
        </row>
        <row r="1773">
          <cell r="A1773">
            <v>37681</v>
          </cell>
        </row>
        <row r="1774">
          <cell r="A1774">
            <v>37681</v>
          </cell>
        </row>
        <row r="1775">
          <cell r="A1775">
            <v>37681</v>
          </cell>
        </row>
        <row r="1776">
          <cell r="A1776">
            <v>37681</v>
          </cell>
        </row>
        <row r="1777">
          <cell r="A1777">
            <v>37681</v>
          </cell>
        </row>
        <row r="1778">
          <cell r="A1778">
            <v>37681</v>
          </cell>
        </row>
        <row r="1779">
          <cell r="A1779">
            <v>37681</v>
          </cell>
        </row>
        <row r="1780">
          <cell r="A1780">
            <v>37681</v>
          </cell>
        </row>
        <row r="1781">
          <cell r="A1781">
            <v>37681</v>
          </cell>
        </row>
        <row r="1782">
          <cell r="A1782">
            <v>37681</v>
          </cell>
        </row>
        <row r="1783">
          <cell r="A1783">
            <v>37681</v>
          </cell>
        </row>
        <row r="1784">
          <cell r="A1784">
            <v>37681</v>
          </cell>
        </row>
        <row r="1785">
          <cell r="A1785">
            <v>37681</v>
          </cell>
        </row>
        <row r="1786">
          <cell r="A1786">
            <v>37681</v>
          </cell>
        </row>
        <row r="1787">
          <cell r="A1787">
            <v>37681</v>
          </cell>
        </row>
        <row r="1788">
          <cell r="A1788">
            <v>37681</v>
          </cell>
        </row>
        <row r="1789">
          <cell r="A1789">
            <v>37681</v>
          </cell>
        </row>
        <row r="1790">
          <cell r="A1790">
            <v>37681</v>
          </cell>
        </row>
        <row r="1791">
          <cell r="A1791">
            <v>37681</v>
          </cell>
        </row>
        <row r="1792">
          <cell r="A1792">
            <v>37681</v>
          </cell>
        </row>
        <row r="1793">
          <cell r="A1793">
            <v>37681</v>
          </cell>
        </row>
        <row r="1794">
          <cell r="A1794">
            <v>37681</v>
          </cell>
        </row>
        <row r="1795">
          <cell r="A1795">
            <v>37681</v>
          </cell>
        </row>
        <row r="1796">
          <cell r="A1796">
            <v>37681</v>
          </cell>
        </row>
        <row r="1797">
          <cell r="A1797">
            <v>37681</v>
          </cell>
        </row>
        <row r="1798">
          <cell r="A1798">
            <v>37681</v>
          </cell>
        </row>
        <row r="1799">
          <cell r="A1799">
            <v>37681</v>
          </cell>
        </row>
        <row r="1800">
          <cell r="A1800">
            <v>37681</v>
          </cell>
        </row>
        <row r="1801">
          <cell r="A1801">
            <v>37681</v>
          </cell>
        </row>
        <row r="1802">
          <cell r="A1802">
            <v>37681</v>
          </cell>
        </row>
        <row r="1803">
          <cell r="A1803">
            <v>37681</v>
          </cell>
        </row>
        <row r="1804">
          <cell r="A1804">
            <v>37681</v>
          </cell>
        </row>
        <row r="1805">
          <cell r="A1805">
            <v>37681</v>
          </cell>
        </row>
        <row r="1806">
          <cell r="A1806">
            <v>37681</v>
          </cell>
        </row>
        <row r="1807">
          <cell r="A1807">
            <v>37681</v>
          </cell>
        </row>
        <row r="1808">
          <cell r="A1808">
            <v>37681</v>
          </cell>
        </row>
        <row r="1809">
          <cell r="A1809">
            <v>37681</v>
          </cell>
        </row>
        <row r="1810">
          <cell r="A1810">
            <v>37681</v>
          </cell>
        </row>
        <row r="1811">
          <cell r="A1811">
            <v>37681</v>
          </cell>
        </row>
        <row r="1812">
          <cell r="A1812">
            <v>37681</v>
          </cell>
        </row>
        <row r="1813">
          <cell r="A1813">
            <v>37681</v>
          </cell>
        </row>
        <row r="1814">
          <cell r="A1814">
            <v>37681</v>
          </cell>
        </row>
        <row r="1815">
          <cell r="A1815">
            <v>37681</v>
          </cell>
        </row>
        <row r="1816">
          <cell r="A1816">
            <v>37681</v>
          </cell>
        </row>
        <row r="1817">
          <cell r="A1817">
            <v>37681</v>
          </cell>
        </row>
        <row r="1818">
          <cell r="A1818">
            <v>37681</v>
          </cell>
        </row>
        <row r="1819">
          <cell r="A1819">
            <v>37681</v>
          </cell>
        </row>
        <row r="1820">
          <cell r="A1820">
            <v>37681</v>
          </cell>
        </row>
        <row r="1821">
          <cell r="A1821">
            <v>37681</v>
          </cell>
        </row>
        <row r="1822">
          <cell r="A1822">
            <v>37681</v>
          </cell>
        </row>
        <row r="1823">
          <cell r="A1823">
            <v>37681</v>
          </cell>
        </row>
        <row r="1824">
          <cell r="A1824">
            <v>37681</v>
          </cell>
        </row>
        <row r="1825">
          <cell r="A1825">
            <v>37681</v>
          </cell>
        </row>
        <row r="1826">
          <cell r="A1826">
            <v>37681</v>
          </cell>
        </row>
        <row r="1827">
          <cell r="A1827">
            <v>37681</v>
          </cell>
        </row>
        <row r="1828">
          <cell r="A1828">
            <v>37681</v>
          </cell>
        </row>
        <row r="1829">
          <cell r="A1829">
            <v>37681</v>
          </cell>
        </row>
        <row r="1830">
          <cell r="A1830">
            <v>37681</v>
          </cell>
        </row>
        <row r="1831">
          <cell r="A1831">
            <v>37681</v>
          </cell>
        </row>
        <row r="1832">
          <cell r="A1832">
            <v>37681</v>
          </cell>
        </row>
        <row r="1833">
          <cell r="A1833">
            <v>37681</v>
          </cell>
        </row>
        <row r="1834">
          <cell r="A1834">
            <v>37681</v>
          </cell>
        </row>
        <row r="1835">
          <cell r="A1835">
            <v>37681</v>
          </cell>
        </row>
        <row r="1836">
          <cell r="A1836">
            <v>37681</v>
          </cell>
        </row>
        <row r="1837">
          <cell r="A1837">
            <v>37681</v>
          </cell>
        </row>
        <row r="1838">
          <cell r="A1838">
            <v>37681</v>
          </cell>
        </row>
        <row r="1839">
          <cell r="A1839">
            <v>37681</v>
          </cell>
        </row>
        <row r="1840">
          <cell r="A1840">
            <v>37681</v>
          </cell>
        </row>
        <row r="1841">
          <cell r="A1841">
            <v>37681</v>
          </cell>
        </row>
        <row r="1842">
          <cell r="A1842">
            <v>37681</v>
          </cell>
        </row>
        <row r="1843">
          <cell r="A1843">
            <v>37681</v>
          </cell>
        </row>
        <row r="1844">
          <cell r="A1844">
            <v>37681</v>
          </cell>
        </row>
        <row r="1845">
          <cell r="A1845">
            <v>37681</v>
          </cell>
        </row>
        <row r="1846">
          <cell r="A1846">
            <v>37681</v>
          </cell>
        </row>
        <row r="1847">
          <cell r="A1847">
            <v>37681</v>
          </cell>
        </row>
        <row r="1848">
          <cell r="A1848">
            <v>37681</v>
          </cell>
        </row>
        <row r="1849">
          <cell r="A1849">
            <v>37681</v>
          </cell>
        </row>
        <row r="1850">
          <cell r="A1850">
            <v>37681</v>
          </cell>
        </row>
        <row r="1851">
          <cell r="A1851">
            <v>37681</v>
          </cell>
        </row>
        <row r="1852">
          <cell r="A1852">
            <v>37681</v>
          </cell>
        </row>
        <row r="1853">
          <cell r="A1853">
            <v>37681</v>
          </cell>
        </row>
        <row r="1854">
          <cell r="A1854">
            <v>37681</v>
          </cell>
        </row>
        <row r="1855">
          <cell r="A1855">
            <v>37681</v>
          </cell>
        </row>
        <row r="1856">
          <cell r="A1856">
            <v>37681</v>
          </cell>
        </row>
        <row r="1857">
          <cell r="A1857">
            <v>37681</v>
          </cell>
        </row>
        <row r="1858">
          <cell r="A1858">
            <v>37681</v>
          </cell>
        </row>
        <row r="1859">
          <cell r="A1859">
            <v>37681</v>
          </cell>
        </row>
        <row r="1860">
          <cell r="A1860">
            <v>37681</v>
          </cell>
        </row>
        <row r="1861">
          <cell r="A1861">
            <v>37681</v>
          </cell>
        </row>
        <row r="1862">
          <cell r="A1862">
            <v>37681</v>
          </cell>
        </row>
        <row r="1863">
          <cell r="A1863">
            <v>37681</v>
          </cell>
        </row>
        <row r="1864">
          <cell r="A1864">
            <v>37681</v>
          </cell>
        </row>
        <row r="1865">
          <cell r="A1865">
            <v>37681</v>
          </cell>
        </row>
        <row r="1866">
          <cell r="A1866">
            <v>37681</v>
          </cell>
        </row>
        <row r="1867">
          <cell r="A1867">
            <v>37681</v>
          </cell>
        </row>
        <row r="1868">
          <cell r="A1868">
            <v>37681</v>
          </cell>
        </row>
        <row r="1869">
          <cell r="A1869">
            <v>37681</v>
          </cell>
        </row>
        <row r="1870">
          <cell r="A1870">
            <v>37681</v>
          </cell>
        </row>
        <row r="1871">
          <cell r="A1871">
            <v>37681</v>
          </cell>
        </row>
        <row r="1872">
          <cell r="A1872">
            <v>37681</v>
          </cell>
        </row>
        <row r="1873">
          <cell r="A1873">
            <v>37681</v>
          </cell>
        </row>
        <row r="1874">
          <cell r="A1874">
            <v>37681</v>
          </cell>
        </row>
        <row r="1875">
          <cell r="A1875">
            <v>37681</v>
          </cell>
        </row>
        <row r="1876">
          <cell r="A1876">
            <v>37681</v>
          </cell>
        </row>
        <row r="1877">
          <cell r="A1877">
            <v>37681</v>
          </cell>
        </row>
        <row r="1878">
          <cell r="A1878">
            <v>37681</v>
          </cell>
        </row>
        <row r="1879">
          <cell r="A1879">
            <v>37681</v>
          </cell>
        </row>
        <row r="1880">
          <cell r="A1880">
            <v>37681</v>
          </cell>
        </row>
        <row r="1881">
          <cell r="A1881">
            <v>37681</v>
          </cell>
        </row>
        <row r="1882">
          <cell r="A1882">
            <v>37681</v>
          </cell>
        </row>
        <row r="1883">
          <cell r="A1883">
            <v>37681</v>
          </cell>
        </row>
        <row r="1884">
          <cell r="A1884">
            <v>37681</v>
          </cell>
        </row>
        <row r="1885">
          <cell r="A1885">
            <v>37681</v>
          </cell>
        </row>
        <row r="1886">
          <cell r="A1886">
            <v>37681</v>
          </cell>
        </row>
        <row r="1887">
          <cell r="A1887">
            <v>37681</v>
          </cell>
        </row>
        <row r="1888">
          <cell r="A1888">
            <v>37681</v>
          </cell>
        </row>
        <row r="1889">
          <cell r="A1889">
            <v>37681</v>
          </cell>
        </row>
        <row r="1890">
          <cell r="A1890">
            <v>37681</v>
          </cell>
        </row>
        <row r="1891">
          <cell r="A1891">
            <v>37681</v>
          </cell>
        </row>
        <row r="1892">
          <cell r="A1892">
            <v>37681</v>
          </cell>
        </row>
        <row r="1893">
          <cell r="A1893">
            <v>37681</v>
          </cell>
        </row>
        <row r="1894">
          <cell r="A1894">
            <v>37681</v>
          </cell>
        </row>
        <row r="1895">
          <cell r="A1895">
            <v>37681</v>
          </cell>
        </row>
        <row r="1896">
          <cell r="A1896">
            <v>37681</v>
          </cell>
        </row>
        <row r="1897">
          <cell r="A1897">
            <v>37681</v>
          </cell>
        </row>
        <row r="1898">
          <cell r="A1898">
            <v>37681</v>
          </cell>
        </row>
        <row r="1899">
          <cell r="A1899">
            <v>37681</v>
          </cell>
        </row>
        <row r="1900">
          <cell r="A1900">
            <v>37681</v>
          </cell>
        </row>
        <row r="1901">
          <cell r="A1901">
            <v>37681</v>
          </cell>
        </row>
        <row r="1902">
          <cell r="A1902">
            <v>37681</v>
          </cell>
        </row>
        <row r="1903">
          <cell r="A1903">
            <v>37681</v>
          </cell>
        </row>
        <row r="1904">
          <cell r="A1904">
            <v>37681</v>
          </cell>
        </row>
        <row r="1905">
          <cell r="A1905">
            <v>37681</v>
          </cell>
        </row>
        <row r="1906">
          <cell r="A1906">
            <v>37681</v>
          </cell>
        </row>
        <row r="1907">
          <cell r="A1907">
            <v>37681</v>
          </cell>
        </row>
        <row r="1908">
          <cell r="A1908">
            <v>37681</v>
          </cell>
        </row>
        <row r="1909">
          <cell r="A1909">
            <v>37712</v>
          </cell>
        </row>
        <row r="1910">
          <cell r="A1910">
            <v>37712</v>
          </cell>
        </row>
        <row r="1911">
          <cell r="A1911">
            <v>37712</v>
          </cell>
        </row>
        <row r="1912">
          <cell r="A1912">
            <v>37712</v>
          </cell>
        </row>
        <row r="1913">
          <cell r="A1913">
            <v>37712</v>
          </cell>
        </row>
        <row r="1914">
          <cell r="A1914">
            <v>37712</v>
          </cell>
        </row>
        <row r="1915">
          <cell r="A1915">
            <v>37712</v>
          </cell>
        </row>
        <row r="1916">
          <cell r="A1916">
            <v>37712</v>
          </cell>
        </row>
        <row r="1917">
          <cell r="A1917">
            <v>37712</v>
          </cell>
        </row>
        <row r="1918">
          <cell r="A1918">
            <v>37712</v>
          </cell>
        </row>
        <row r="1919">
          <cell r="A1919">
            <v>37712</v>
          </cell>
        </row>
        <row r="1920">
          <cell r="A1920">
            <v>37712</v>
          </cell>
        </row>
        <row r="1921">
          <cell r="A1921">
            <v>37712</v>
          </cell>
        </row>
        <row r="1922">
          <cell r="A1922">
            <v>37712</v>
          </cell>
        </row>
        <row r="1923">
          <cell r="A1923">
            <v>37712</v>
          </cell>
        </row>
        <row r="1924">
          <cell r="A1924">
            <v>37712</v>
          </cell>
        </row>
        <row r="1925">
          <cell r="A1925">
            <v>37712</v>
          </cell>
        </row>
        <row r="1926">
          <cell r="A1926">
            <v>37712</v>
          </cell>
        </row>
        <row r="1927">
          <cell r="A1927">
            <v>37712</v>
          </cell>
        </row>
        <row r="1928">
          <cell r="A1928">
            <v>37712</v>
          </cell>
        </row>
        <row r="1929">
          <cell r="A1929">
            <v>37712</v>
          </cell>
        </row>
        <row r="1930">
          <cell r="A1930">
            <v>37712</v>
          </cell>
        </row>
        <row r="1931">
          <cell r="A1931">
            <v>37712</v>
          </cell>
        </row>
        <row r="1932">
          <cell r="A1932">
            <v>37712</v>
          </cell>
        </row>
        <row r="1933">
          <cell r="A1933">
            <v>37712</v>
          </cell>
        </row>
        <row r="1934">
          <cell r="A1934">
            <v>37712</v>
          </cell>
        </row>
        <row r="1935">
          <cell r="A1935">
            <v>37712</v>
          </cell>
        </row>
        <row r="1936">
          <cell r="A1936">
            <v>37712</v>
          </cell>
        </row>
        <row r="1937">
          <cell r="A1937">
            <v>37712</v>
          </cell>
        </row>
        <row r="1938">
          <cell r="A1938">
            <v>37712</v>
          </cell>
        </row>
        <row r="1939">
          <cell r="A1939">
            <v>37712</v>
          </cell>
        </row>
        <row r="1940">
          <cell r="A1940">
            <v>37712</v>
          </cell>
        </row>
        <row r="1941">
          <cell r="A1941">
            <v>37712</v>
          </cell>
        </row>
        <row r="1942">
          <cell r="A1942">
            <v>37712</v>
          </cell>
        </row>
        <row r="1943">
          <cell r="A1943">
            <v>37712</v>
          </cell>
        </row>
        <row r="1944">
          <cell r="A1944">
            <v>37712</v>
          </cell>
        </row>
        <row r="1945">
          <cell r="A1945">
            <v>37712</v>
          </cell>
        </row>
        <row r="1946">
          <cell r="A1946">
            <v>37712</v>
          </cell>
        </row>
        <row r="1947">
          <cell r="A1947">
            <v>37712</v>
          </cell>
        </row>
        <row r="1948">
          <cell r="A1948">
            <v>37712</v>
          </cell>
        </row>
        <row r="1949">
          <cell r="A1949">
            <v>37712</v>
          </cell>
        </row>
        <row r="1950">
          <cell r="A1950">
            <v>37712</v>
          </cell>
        </row>
        <row r="1951">
          <cell r="A1951">
            <v>37712</v>
          </cell>
        </row>
        <row r="1952">
          <cell r="A1952">
            <v>37712</v>
          </cell>
        </row>
        <row r="1953">
          <cell r="A1953">
            <v>37712</v>
          </cell>
        </row>
        <row r="1954">
          <cell r="A1954">
            <v>37712</v>
          </cell>
        </row>
        <row r="1955">
          <cell r="A1955">
            <v>37712</v>
          </cell>
        </row>
        <row r="1956">
          <cell r="A1956">
            <v>37712</v>
          </cell>
        </row>
        <row r="1957">
          <cell r="A1957">
            <v>37712</v>
          </cell>
        </row>
        <row r="1958">
          <cell r="A1958">
            <v>37712</v>
          </cell>
        </row>
        <row r="1959">
          <cell r="A1959">
            <v>37712</v>
          </cell>
        </row>
        <row r="1960">
          <cell r="A1960">
            <v>37712</v>
          </cell>
        </row>
        <row r="1961">
          <cell r="A1961">
            <v>37712</v>
          </cell>
        </row>
        <row r="1962">
          <cell r="A1962">
            <v>37712</v>
          </cell>
        </row>
        <row r="1963">
          <cell r="A1963">
            <v>37712</v>
          </cell>
        </row>
        <row r="1964">
          <cell r="A1964">
            <v>37712</v>
          </cell>
        </row>
        <row r="1965">
          <cell r="A1965">
            <v>37712</v>
          </cell>
        </row>
        <row r="1966">
          <cell r="A1966">
            <v>37712</v>
          </cell>
        </row>
        <row r="1967">
          <cell r="A1967">
            <v>37712</v>
          </cell>
        </row>
        <row r="1968">
          <cell r="A1968">
            <v>37712</v>
          </cell>
        </row>
        <row r="1969">
          <cell r="A1969">
            <v>37712</v>
          </cell>
        </row>
        <row r="1970">
          <cell r="A1970">
            <v>37712</v>
          </cell>
        </row>
        <row r="1971">
          <cell r="A1971">
            <v>37712</v>
          </cell>
        </row>
        <row r="1972">
          <cell r="A1972">
            <v>37712</v>
          </cell>
        </row>
        <row r="1973">
          <cell r="A1973">
            <v>37712</v>
          </cell>
        </row>
        <row r="1974">
          <cell r="A1974">
            <v>37712</v>
          </cell>
        </row>
        <row r="1975">
          <cell r="A1975">
            <v>37712</v>
          </cell>
        </row>
        <row r="1976">
          <cell r="A1976">
            <v>37712</v>
          </cell>
        </row>
        <row r="1977">
          <cell r="A1977">
            <v>37712</v>
          </cell>
        </row>
        <row r="1978">
          <cell r="A1978">
            <v>37712</v>
          </cell>
        </row>
        <row r="1979">
          <cell r="A1979">
            <v>37712</v>
          </cell>
        </row>
        <row r="1980">
          <cell r="A1980">
            <v>37712</v>
          </cell>
        </row>
        <row r="1981">
          <cell r="A1981">
            <v>37712</v>
          </cell>
        </row>
        <row r="1982">
          <cell r="A1982">
            <v>37712</v>
          </cell>
        </row>
        <row r="1983">
          <cell r="A1983">
            <v>37712</v>
          </cell>
        </row>
        <row r="1984">
          <cell r="A1984">
            <v>37712</v>
          </cell>
        </row>
        <row r="1985">
          <cell r="A1985">
            <v>37712</v>
          </cell>
        </row>
        <row r="1986">
          <cell r="A1986">
            <v>37712</v>
          </cell>
        </row>
        <row r="1987">
          <cell r="A1987">
            <v>37712</v>
          </cell>
        </row>
        <row r="1988">
          <cell r="A1988">
            <v>37712</v>
          </cell>
        </row>
        <row r="1989">
          <cell r="A1989">
            <v>37712</v>
          </cell>
        </row>
        <row r="1990">
          <cell r="A1990">
            <v>37712</v>
          </cell>
        </row>
        <row r="1991">
          <cell r="A1991">
            <v>37712</v>
          </cell>
        </row>
        <row r="1992">
          <cell r="A1992">
            <v>37712</v>
          </cell>
        </row>
        <row r="1993">
          <cell r="A1993">
            <v>37712</v>
          </cell>
        </row>
        <row r="1994">
          <cell r="A1994">
            <v>37712</v>
          </cell>
        </row>
        <row r="1995">
          <cell r="A1995">
            <v>37712</v>
          </cell>
        </row>
        <row r="1996">
          <cell r="A1996">
            <v>37712</v>
          </cell>
        </row>
        <row r="1997">
          <cell r="A1997">
            <v>37712</v>
          </cell>
        </row>
        <row r="1998">
          <cell r="A1998">
            <v>37712</v>
          </cell>
        </row>
        <row r="1999">
          <cell r="A1999">
            <v>37712</v>
          </cell>
        </row>
        <row r="2000">
          <cell r="A2000">
            <v>37712</v>
          </cell>
        </row>
        <row r="2001">
          <cell r="A2001">
            <v>37712</v>
          </cell>
        </row>
        <row r="2002">
          <cell r="A2002">
            <v>37712</v>
          </cell>
        </row>
        <row r="2003">
          <cell r="A2003">
            <v>37712</v>
          </cell>
        </row>
        <row r="2004">
          <cell r="A2004">
            <v>37712</v>
          </cell>
        </row>
        <row r="2005">
          <cell r="A2005">
            <v>37712</v>
          </cell>
        </row>
        <row r="2006">
          <cell r="A2006">
            <v>37712</v>
          </cell>
        </row>
        <row r="2007">
          <cell r="A2007">
            <v>37712</v>
          </cell>
        </row>
        <row r="2008">
          <cell r="A2008">
            <v>37712</v>
          </cell>
        </row>
        <row r="2009">
          <cell r="A2009">
            <v>37712</v>
          </cell>
        </row>
        <row r="2010">
          <cell r="A2010">
            <v>37712</v>
          </cell>
        </row>
        <row r="2011">
          <cell r="A2011">
            <v>37712</v>
          </cell>
        </row>
        <row r="2012">
          <cell r="A2012">
            <v>37712</v>
          </cell>
        </row>
        <row r="2013">
          <cell r="A2013">
            <v>37712</v>
          </cell>
        </row>
        <row r="2014">
          <cell r="A2014">
            <v>37712</v>
          </cell>
        </row>
        <row r="2015">
          <cell r="A2015">
            <v>37712</v>
          </cell>
        </row>
        <row r="2016">
          <cell r="A2016">
            <v>37712</v>
          </cell>
        </row>
        <row r="2017">
          <cell r="A2017">
            <v>37712</v>
          </cell>
        </row>
        <row r="2018">
          <cell r="A2018">
            <v>37712</v>
          </cell>
        </row>
        <row r="2019">
          <cell r="A2019">
            <v>37712</v>
          </cell>
        </row>
        <row r="2020">
          <cell r="A2020">
            <v>37712</v>
          </cell>
        </row>
        <row r="2021">
          <cell r="A2021">
            <v>37712</v>
          </cell>
        </row>
        <row r="2022">
          <cell r="A2022">
            <v>37712</v>
          </cell>
        </row>
        <row r="2023">
          <cell r="A2023">
            <v>37712</v>
          </cell>
        </row>
        <row r="2024">
          <cell r="A2024">
            <v>37712</v>
          </cell>
        </row>
        <row r="2025">
          <cell r="A2025">
            <v>37712</v>
          </cell>
        </row>
        <row r="2026">
          <cell r="A2026">
            <v>37712</v>
          </cell>
        </row>
        <row r="2027">
          <cell r="A2027">
            <v>37712</v>
          </cell>
        </row>
        <row r="2028">
          <cell r="A2028">
            <v>37712</v>
          </cell>
        </row>
        <row r="2029">
          <cell r="A2029">
            <v>37712</v>
          </cell>
        </row>
        <row r="2030">
          <cell r="A2030">
            <v>37712</v>
          </cell>
        </row>
        <row r="2031">
          <cell r="A2031">
            <v>37712</v>
          </cell>
        </row>
        <row r="2032">
          <cell r="A2032">
            <v>37712</v>
          </cell>
        </row>
        <row r="2033">
          <cell r="A2033">
            <v>37712</v>
          </cell>
        </row>
        <row r="2034">
          <cell r="A2034">
            <v>37712</v>
          </cell>
        </row>
        <row r="2035">
          <cell r="A2035">
            <v>37712</v>
          </cell>
        </row>
        <row r="2036">
          <cell r="A2036">
            <v>37712</v>
          </cell>
        </row>
        <row r="2037">
          <cell r="A2037">
            <v>37712</v>
          </cell>
        </row>
        <row r="2038">
          <cell r="A2038">
            <v>37712</v>
          </cell>
        </row>
        <row r="2039">
          <cell r="A2039">
            <v>37712</v>
          </cell>
        </row>
        <row r="2040">
          <cell r="A2040">
            <v>37712</v>
          </cell>
        </row>
        <row r="2041">
          <cell r="A2041">
            <v>37712</v>
          </cell>
        </row>
        <row r="2042">
          <cell r="A2042">
            <v>37712</v>
          </cell>
        </row>
        <row r="2043">
          <cell r="A2043">
            <v>37712</v>
          </cell>
        </row>
        <row r="2044">
          <cell r="A2044">
            <v>37712</v>
          </cell>
        </row>
        <row r="2045">
          <cell r="A2045">
            <v>37712</v>
          </cell>
        </row>
        <row r="2046">
          <cell r="A2046">
            <v>37712</v>
          </cell>
        </row>
        <row r="2047">
          <cell r="A2047">
            <v>37712</v>
          </cell>
        </row>
        <row r="2048">
          <cell r="A2048">
            <v>37712</v>
          </cell>
        </row>
        <row r="2049">
          <cell r="A2049">
            <v>37712</v>
          </cell>
        </row>
        <row r="2050">
          <cell r="A2050">
            <v>37712</v>
          </cell>
        </row>
        <row r="2051">
          <cell r="A2051">
            <v>37712</v>
          </cell>
        </row>
        <row r="2052">
          <cell r="A2052">
            <v>37712</v>
          </cell>
        </row>
        <row r="2053">
          <cell r="A2053">
            <v>37712</v>
          </cell>
        </row>
        <row r="2054">
          <cell r="A2054">
            <v>37712</v>
          </cell>
        </row>
        <row r="2055">
          <cell r="A2055">
            <v>37712</v>
          </cell>
        </row>
        <row r="2056">
          <cell r="A2056">
            <v>37712</v>
          </cell>
        </row>
        <row r="2057">
          <cell r="A2057">
            <v>37712</v>
          </cell>
        </row>
        <row r="2058">
          <cell r="A2058">
            <v>37712</v>
          </cell>
        </row>
        <row r="2059">
          <cell r="A2059">
            <v>37712</v>
          </cell>
        </row>
        <row r="2060">
          <cell r="A2060">
            <v>37712</v>
          </cell>
        </row>
        <row r="2061">
          <cell r="A2061">
            <v>37712</v>
          </cell>
        </row>
        <row r="2062">
          <cell r="A2062">
            <v>37712</v>
          </cell>
        </row>
        <row r="2063">
          <cell r="A2063">
            <v>37712</v>
          </cell>
        </row>
        <row r="2064">
          <cell r="A2064">
            <v>37712</v>
          </cell>
        </row>
        <row r="2065">
          <cell r="A2065">
            <v>37712</v>
          </cell>
        </row>
        <row r="2066">
          <cell r="A2066">
            <v>37712</v>
          </cell>
        </row>
        <row r="2067">
          <cell r="A2067">
            <v>37712</v>
          </cell>
        </row>
        <row r="2068">
          <cell r="A2068">
            <v>37712</v>
          </cell>
        </row>
        <row r="2069">
          <cell r="A2069">
            <v>37712</v>
          </cell>
        </row>
        <row r="2070">
          <cell r="A2070">
            <v>37712</v>
          </cell>
        </row>
        <row r="2071">
          <cell r="A2071">
            <v>37712</v>
          </cell>
        </row>
        <row r="2072">
          <cell r="A2072">
            <v>37712</v>
          </cell>
        </row>
        <row r="2073">
          <cell r="A2073">
            <v>37712</v>
          </cell>
        </row>
        <row r="2074">
          <cell r="A2074">
            <v>37712</v>
          </cell>
        </row>
        <row r="2075">
          <cell r="A2075">
            <v>37712</v>
          </cell>
        </row>
        <row r="2076">
          <cell r="A2076">
            <v>37712</v>
          </cell>
        </row>
        <row r="2077">
          <cell r="A2077">
            <v>37712</v>
          </cell>
        </row>
        <row r="2078">
          <cell r="A2078">
            <v>37712</v>
          </cell>
        </row>
        <row r="2079">
          <cell r="A2079">
            <v>37712</v>
          </cell>
        </row>
        <row r="2080">
          <cell r="A2080">
            <v>37712</v>
          </cell>
        </row>
        <row r="2081">
          <cell r="A2081">
            <v>37712</v>
          </cell>
        </row>
        <row r="2082">
          <cell r="A2082">
            <v>37712</v>
          </cell>
        </row>
        <row r="2083">
          <cell r="A2083">
            <v>37712</v>
          </cell>
        </row>
        <row r="2084">
          <cell r="A2084">
            <v>37712</v>
          </cell>
        </row>
        <row r="2085">
          <cell r="A2085">
            <v>37712</v>
          </cell>
        </row>
        <row r="2086">
          <cell r="A2086">
            <v>37712</v>
          </cell>
        </row>
        <row r="2087">
          <cell r="A2087">
            <v>37712</v>
          </cell>
        </row>
        <row r="2088">
          <cell r="A2088">
            <v>37712</v>
          </cell>
        </row>
        <row r="2089">
          <cell r="A2089">
            <v>37712</v>
          </cell>
        </row>
        <row r="2090">
          <cell r="A2090">
            <v>37712</v>
          </cell>
        </row>
        <row r="2091">
          <cell r="A2091">
            <v>37712</v>
          </cell>
        </row>
        <row r="2092">
          <cell r="A2092">
            <v>37712</v>
          </cell>
        </row>
        <row r="2093">
          <cell r="A2093">
            <v>37712</v>
          </cell>
        </row>
        <row r="2094">
          <cell r="A2094">
            <v>37712</v>
          </cell>
        </row>
        <row r="2095">
          <cell r="A2095">
            <v>37712</v>
          </cell>
        </row>
        <row r="2096">
          <cell r="A2096">
            <v>37712</v>
          </cell>
        </row>
        <row r="2097">
          <cell r="A2097">
            <v>37712</v>
          </cell>
        </row>
        <row r="2098">
          <cell r="A2098">
            <v>37712</v>
          </cell>
        </row>
        <row r="2099">
          <cell r="A2099">
            <v>37712</v>
          </cell>
        </row>
        <row r="2100">
          <cell r="A2100">
            <v>37712</v>
          </cell>
        </row>
        <row r="2101">
          <cell r="A2101">
            <v>37712</v>
          </cell>
        </row>
        <row r="2102">
          <cell r="A2102">
            <v>37712</v>
          </cell>
        </row>
        <row r="2103">
          <cell r="A2103">
            <v>37712</v>
          </cell>
        </row>
        <row r="2104">
          <cell r="A2104">
            <v>37712</v>
          </cell>
        </row>
        <row r="2105">
          <cell r="A2105">
            <v>37712</v>
          </cell>
        </row>
        <row r="2106">
          <cell r="A2106">
            <v>37712</v>
          </cell>
        </row>
        <row r="2107">
          <cell r="A2107">
            <v>37712</v>
          </cell>
        </row>
        <row r="2108">
          <cell r="A2108">
            <v>37712</v>
          </cell>
        </row>
        <row r="2109">
          <cell r="A2109">
            <v>37712</v>
          </cell>
        </row>
        <row r="2110">
          <cell r="A2110">
            <v>37712</v>
          </cell>
        </row>
        <row r="2111">
          <cell r="A2111">
            <v>37712</v>
          </cell>
        </row>
        <row r="2112">
          <cell r="A2112">
            <v>37712</v>
          </cell>
        </row>
        <row r="2113">
          <cell r="A2113">
            <v>37712</v>
          </cell>
        </row>
        <row r="2114">
          <cell r="A2114">
            <v>37712</v>
          </cell>
        </row>
        <row r="2115">
          <cell r="A2115">
            <v>37712</v>
          </cell>
        </row>
        <row r="2116">
          <cell r="A2116">
            <v>37712</v>
          </cell>
        </row>
        <row r="2117">
          <cell r="A2117">
            <v>37712</v>
          </cell>
        </row>
        <row r="2118">
          <cell r="A2118">
            <v>37712</v>
          </cell>
        </row>
        <row r="2119">
          <cell r="A2119">
            <v>37712</v>
          </cell>
        </row>
        <row r="2120">
          <cell r="A2120">
            <v>37712</v>
          </cell>
        </row>
        <row r="2121">
          <cell r="A2121">
            <v>37712</v>
          </cell>
        </row>
        <row r="2122">
          <cell r="A2122">
            <v>37712</v>
          </cell>
        </row>
        <row r="2123">
          <cell r="A2123">
            <v>37712</v>
          </cell>
        </row>
        <row r="2124">
          <cell r="A2124">
            <v>37712</v>
          </cell>
        </row>
        <row r="2125">
          <cell r="A2125">
            <v>37712</v>
          </cell>
        </row>
        <row r="2126">
          <cell r="A2126">
            <v>37712</v>
          </cell>
        </row>
        <row r="2127">
          <cell r="A2127">
            <v>37712</v>
          </cell>
        </row>
        <row r="2128">
          <cell r="A2128">
            <v>37712</v>
          </cell>
        </row>
        <row r="2129">
          <cell r="A2129">
            <v>37712</v>
          </cell>
        </row>
        <row r="2130">
          <cell r="A2130">
            <v>37712</v>
          </cell>
        </row>
        <row r="2131">
          <cell r="A2131">
            <v>37712</v>
          </cell>
        </row>
        <row r="2132">
          <cell r="A2132">
            <v>37712</v>
          </cell>
        </row>
        <row r="2133">
          <cell r="A2133">
            <v>37712</v>
          </cell>
        </row>
        <row r="2134">
          <cell r="A2134">
            <v>37712</v>
          </cell>
        </row>
        <row r="2135">
          <cell r="A2135">
            <v>37712</v>
          </cell>
        </row>
        <row r="2136">
          <cell r="A2136">
            <v>37712</v>
          </cell>
        </row>
        <row r="2137">
          <cell r="A2137">
            <v>37712</v>
          </cell>
        </row>
        <row r="2138">
          <cell r="A2138">
            <v>37712</v>
          </cell>
        </row>
        <row r="2139">
          <cell r="A2139">
            <v>37712</v>
          </cell>
        </row>
        <row r="2140">
          <cell r="A2140">
            <v>37712</v>
          </cell>
        </row>
        <row r="2141">
          <cell r="A2141">
            <v>37712</v>
          </cell>
        </row>
        <row r="2142">
          <cell r="A2142">
            <v>37712</v>
          </cell>
        </row>
        <row r="2143">
          <cell r="A2143">
            <v>37712</v>
          </cell>
        </row>
        <row r="2144">
          <cell r="A2144">
            <v>37712</v>
          </cell>
        </row>
        <row r="2145">
          <cell r="A2145">
            <v>37712</v>
          </cell>
        </row>
        <row r="2146">
          <cell r="A2146">
            <v>37712</v>
          </cell>
        </row>
        <row r="2147">
          <cell r="A2147">
            <v>37712</v>
          </cell>
        </row>
        <row r="2148">
          <cell r="A2148">
            <v>37712</v>
          </cell>
        </row>
        <row r="2149">
          <cell r="A2149">
            <v>37712</v>
          </cell>
        </row>
        <row r="2150">
          <cell r="A2150">
            <v>37712</v>
          </cell>
        </row>
        <row r="2151">
          <cell r="A2151">
            <v>37712</v>
          </cell>
        </row>
        <row r="2152">
          <cell r="A2152">
            <v>37712</v>
          </cell>
        </row>
        <row r="2153">
          <cell r="A2153">
            <v>37712</v>
          </cell>
        </row>
        <row r="2154">
          <cell r="A2154">
            <v>37712</v>
          </cell>
        </row>
        <row r="2155">
          <cell r="A2155">
            <v>37712</v>
          </cell>
        </row>
        <row r="2156">
          <cell r="A2156">
            <v>37712</v>
          </cell>
        </row>
        <row r="2157">
          <cell r="A2157">
            <v>37712</v>
          </cell>
        </row>
        <row r="2158">
          <cell r="A2158">
            <v>37712</v>
          </cell>
        </row>
        <row r="2159">
          <cell r="A2159">
            <v>37712</v>
          </cell>
        </row>
        <row r="2160">
          <cell r="A2160">
            <v>37712</v>
          </cell>
        </row>
        <row r="2161">
          <cell r="A2161">
            <v>37712</v>
          </cell>
        </row>
        <row r="2162">
          <cell r="A2162">
            <v>37712</v>
          </cell>
        </row>
        <row r="2163">
          <cell r="A2163">
            <v>37712</v>
          </cell>
        </row>
        <row r="2164">
          <cell r="A2164">
            <v>37712</v>
          </cell>
        </row>
        <row r="2165">
          <cell r="A2165">
            <v>37712</v>
          </cell>
        </row>
        <row r="2166">
          <cell r="A2166">
            <v>37712</v>
          </cell>
        </row>
        <row r="2167">
          <cell r="A2167">
            <v>37712</v>
          </cell>
        </row>
        <row r="2168">
          <cell r="A2168">
            <v>37712</v>
          </cell>
        </row>
        <row r="2169">
          <cell r="A2169">
            <v>37712</v>
          </cell>
        </row>
        <row r="2170">
          <cell r="A2170">
            <v>37712</v>
          </cell>
        </row>
        <row r="2171">
          <cell r="A2171">
            <v>37712</v>
          </cell>
        </row>
        <row r="2172">
          <cell r="A2172">
            <v>37712</v>
          </cell>
        </row>
        <row r="2173">
          <cell r="A2173">
            <v>37712</v>
          </cell>
        </row>
        <row r="2174">
          <cell r="A2174">
            <v>37712</v>
          </cell>
        </row>
        <row r="2175">
          <cell r="A2175">
            <v>37712</v>
          </cell>
        </row>
        <row r="2176">
          <cell r="A2176">
            <v>37712</v>
          </cell>
        </row>
        <row r="2177">
          <cell r="A2177">
            <v>37712</v>
          </cell>
        </row>
        <row r="2178">
          <cell r="A2178">
            <v>37712</v>
          </cell>
        </row>
        <row r="2179">
          <cell r="A2179">
            <v>37712</v>
          </cell>
        </row>
        <row r="2180">
          <cell r="A2180">
            <v>37712</v>
          </cell>
        </row>
        <row r="2181">
          <cell r="A2181">
            <v>37712</v>
          </cell>
        </row>
        <row r="2182">
          <cell r="A2182">
            <v>37712</v>
          </cell>
        </row>
        <row r="2183">
          <cell r="A2183">
            <v>37712</v>
          </cell>
        </row>
        <row r="2184">
          <cell r="A2184">
            <v>37712</v>
          </cell>
        </row>
        <row r="2185">
          <cell r="A2185">
            <v>37712</v>
          </cell>
        </row>
        <row r="2186">
          <cell r="A2186">
            <v>37712</v>
          </cell>
        </row>
        <row r="2187">
          <cell r="A2187">
            <v>37712</v>
          </cell>
        </row>
        <row r="2188">
          <cell r="A2188">
            <v>37712</v>
          </cell>
        </row>
        <row r="2189">
          <cell r="A2189">
            <v>37712</v>
          </cell>
        </row>
        <row r="2190">
          <cell r="A2190">
            <v>37712</v>
          </cell>
        </row>
        <row r="2191">
          <cell r="A2191">
            <v>37712</v>
          </cell>
        </row>
        <row r="2192">
          <cell r="A2192">
            <v>37712</v>
          </cell>
        </row>
        <row r="2193">
          <cell r="A2193">
            <v>37712</v>
          </cell>
        </row>
        <row r="2194">
          <cell r="A2194">
            <v>37712</v>
          </cell>
        </row>
        <row r="2195">
          <cell r="A2195">
            <v>37712</v>
          </cell>
        </row>
        <row r="2196">
          <cell r="A2196">
            <v>37712</v>
          </cell>
        </row>
        <row r="2197">
          <cell r="A2197">
            <v>37712</v>
          </cell>
        </row>
        <row r="2198">
          <cell r="A2198">
            <v>37712</v>
          </cell>
        </row>
        <row r="2199">
          <cell r="A2199">
            <v>37712</v>
          </cell>
        </row>
        <row r="2200">
          <cell r="A2200">
            <v>37712</v>
          </cell>
        </row>
        <row r="2201">
          <cell r="A2201">
            <v>37712</v>
          </cell>
        </row>
        <row r="2202">
          <cell r="A2202">
            <v>37712</v>
          </cell>
        </row>
        <row r="2203">
          <cell r="A2203">
            <v>37712</v>
          </cell>
        </row>
        <row r="2204">
          <cell r="A2204">
            <v>37712</v>
          </cell>
        </row>
        <row r="2205">
          <cell r="A2205">
            <v>37712</v>
          </cell>
        </row>
        <row r="2206">
          <cell r="A2206">
            <v>37712</v>
          </cell>
        </row>
        <row r="2207">
          <cell r="A2207">
            <v>37712</v>
          </cell>
        </row>
        <row r="2208">
          <cell r="A2208">
            <v>37712</v>
          </cell>
        </row>
        <row r="2209">
          <cell r="A2209">
            <v>37712</v>
          </cell>
        </row>
        <row r="2210">
          <cell r="A2210">
            <v>37712</v>
          </cell>
        </row>
        <row r="2211">
          <cell r="A2211">
            <v>37712</v>
          </cell>
        </row>
        <row r="2212">
          <cell r="A2212">
            <v>37712</v>
          </cell>
        </row>
        <row r="2213">
          <cell r="A2213">
            <v>37712</v>
          </cell>
        </row>
        <row r="2214">
          <cell r="A2214">
            <v>37712</v>
          </cell>
        </row>
        <row r="2215">
          <cell r="A2215">
            <v>37712</v>
          </cell>
        </row>
        <row r="2216">
          <cell r="A2216">
            <v>37712</v>
          </cell>
        </row>
        <row r="2217">
          <cell r="A2217">
            <v>37712</v>
          </cell>
        </row>
        <row r="2218">
          <cell r="A2218">
            <v>37712</v>
          </cell>
        </row>
        <row r="2219">
          <cell r="A2219">
            <v>37712</v>
          </cell>
        </row>
        <row r="2220">
          <cell r="A2220">
            <v>37712</v>
          </cell>
        </row>
        <row r="2221">
          <cell r="A2221">
            <v>37712</v>
          </cell>
        </row>
        <row r="2222">
          <cell r="A2222">
            <v>37712</v>
          </cell>
        </row>
        <row r="2223">
          <cell r="A2223">
            <v>37712</v>
          </cell>
        </row>
        <row r="2224">
          <cell r="A2224">
            <v>37712</v>
          </cell>
        </row>
        <row r="2225">
          <cell r="A2225">
            <v>37712</v>
          </cell>
        </row>
        <row r="2226">
          <cell r="A2226">
            <v>37712</v>
          </cell>
        </row>
        <row r="2227">
          <cell r="A2227">
            <v>37712</v>
          </cell>
        </row>
        <row r="2228">
          <cell r="A2228">
            <v>37712</v>
          </cell>
        </row>
        <row r="2229">
          <cell r="A2229">
            <v>37712</v>
          </cell>
        </row>
        <row r="2230">
          <cell r="A2230">
            <v>37712</v>
          </cell>
        </row>
        <row r="2231">
          <cell r="A2231">
            <v>37712</v>
          </cell>
        </row>
        <row r="2232">
          <cell r="A2232">
            <v>37712</v>
          </cell>
        </row>
        <row r="2233">
          <cell r="A2233">
            <v>37712</v>
          </cell>
        </row>
        <row r="2234">
          <cell r="A2234">
            <v>37712</v>
          </cell>
        </row>
        <row r="2235">
          <cell r="A2235">
            <v>37712</v>
          </cell>
        </row>
        <row r="2236">
          <cell r="A2236">
            <v>37712</v>
          </cell>
        </row>
        <row r="2237">
          <cell r="A2237">
            <v>37712</v>
          </cell>
        </row>
        <row r="2238">
          <cell r="A2238">
            <v>37712</v>
          </cell>
        </row>
        <row r="2239">
          <cell r="A2239">
            <v>37712</v>
          </cell>
        </row>
        <row r="2240">
          <cell r="A2240">
            <v>37712</v>
          </cell>
        </row>
        <row r="2241">
          <cell r="A2241">
            <v>37712</v>
          </cell>
        </row>
        <row r="2242">
          <cell r="A2242">
            <v>37712</v>
          </cell>
        </row>
        <row r="2243">
          <cell r="A2243">
            <v>37712</v>
          </cell>
        </row>
        <row r="2244">
          <cell r="A2244">
            <v>37712</v>
          </cell>
        </row>
        <row r="2245">
          <cell r="A2245">
            <v>37712</v>
          </cell>
        </row>
        <row r="2246">
          <cell r="A2246">
            <v>37712</v>
          </cell>
        </row>
        <row r="2247">
          <cell r="A2247">
            <v>37712</v>
          </cell>
        </row>
        <row r="2248">
          <cell r="A2248">
            <v>37712</v>
          </cell>
        </row>
        <row r="2249">
          <cell r="A2249">
            <v>37712</v>
          </cell>
        </row>
        <row r="2250">
          <cell r="A2250">
            <v>37712</v>
          </cell>
        </row>
        <row r="2251">
          <cell r="A2251">
            <v>37712</v>
          </cell>
        </row>
        <row r="2252">
          <cell r="A2252">
            <v>37712</v>
          </cell>
        </row>
        <row r="2253">
          <cell r="A2253">
            <v>37712</v>
          </cell>
        </row>
        <row r="2254">
          <cell r="A2254">
            <v>37712</v>
          </cell>
        </row>
        <row r="2255">
          <cell r="A2255">
            <v>37712</v>
          </cell>
        </row>
        <row r="2256">
          <cell r="A2256">
            <v>37712</v>
          </cell>
        </row>
        <row r="2257">
          <cell r="A2257">
            <v>37712</v>
          </cell>
        </row>
        <row r="2258">
          <cell r="A2258">
            <v>37712</v>
          </cell>
        </row>
        <row r="2259">
          <cell r="A2259">
            <v>37712</v>
          </cell>
        </row>
        <row r="2260">
          <cell r="A2260">
            <v>37712</v>
          </cell>
        </row>
        <row r="2261">
          <cell r="A2261">
            <v>37712</v>
          </cell>
        </row>
        <row r="2262">
          <cell r="A2262">
            <v>37712</v>
          </cell>
        </row>
        <row r="2263">
          <cell r="A2263">
            <v>37712</v>
          </cell>
        </row>
        <row r="2264">
          <cell r="A2264">
            <v>37712</v>
          </cell>
        </row>
        <row r="2265">
          <cell r="A2265">
            <v>37712</v>
          </cell>
        </row>
        <row r="2266">
          <cell r="A2266">
            <v>37712</v>
          </cell>
        </row>
        <row r="2267">
          <cell r="A2267">
            <v>37712</v>
          </cell>
        </row>
        <row r="2268">
          <cell r="A2268">
            <v>37712</v>
          </cell>
        </row>
        <row r="2269">
          <cell r="A2269">
            <v>37712</v>
          </cell>
        </row>
        <row r="2270">
          <cell r="A2270">
            <v>37712</v>
          </cell>
        </row>
        <row r="2271">
          <cell r="A2271">
            <v>37712</v>
          </cell>
        </row>
        <row r="2272">
          <cell r="A2272">
            <v>37712</v>
          </cell>
        </row>
        <row r="2273">
          <cell r="A2273">
            <v>37712</v>
          </cell>
        </row>
        <row r="2274">
          <cell r="A2274">
            <v>37712</v>
          </cell>
        </row>
        <row r="2275">
          <cell r="A2275">
            <v>37712</v>
          </cell>
        </row>
        <row r="2276">
          <cell r="A2276">
            <v>37712</v>
          </cell>
        </row>
        <row r="2277">
          <cell r="A2277">
            <v>37712</v>
          </cell>
        </row>
        <row r="2278">
          <cell r="A2278">
            <v>37712</v>
          </cell>
        </row>
        <row r="2279">
          <cell r="A2279">
            <v>37712</v>
          </cell>
        </row>
        <row r="2280">
          <cell r="A2280">
            <v>37712</v>
          </cell>
        </row>
        <row r="2281">
          <cell r="A2281">
            <v>37712</v>
          </cell>
        </row>
        <row r="2282">
          <cell r="A2282">
            <v>37712</v>
          </cell>
        </row>
        <row r="2283">
          <cell r="A2283">
            <v>37712</v>
          </cell>
        </row>
        <row r="2284">
          <cell r="A2284">
            <v>37712</v>
          </cell>
        </row>
        <row r="2285">
          <cell r="A2285">
            <v>37712</v>
          </cell>
        </row>
        <row r="2286">
          <cell r="A2286">
            <v>37712</v>
          </cell>
        </row>
        <row r="2287">
          <cell r="A2287">
            <v>37712</v>
          </cell>
        </row>
        <row r="2288">
          <cell r="A2288">
            <v>37712</v>
          </cell>
        </row>
        <row r="2289">
          <cell r="A2289">
            <v>37712</v>
          </cell>
        </row>
        <row r="2290">
          <cell r="A2290">
            <v>37712</v>
          </cell>
        </row>
        <row r="2291">
          <cell r="A2291">
            <v>37712</v>
          </cell>
        </row>
        <row r="2292">
          <cell r="A2292">
            <v>37712</v>
          </cell>
        </row>
        <row r="2293">
          <cell r="A2293">
            <v>37712</v>
          </cell>
        </row>
        <row r="2294">
          <cell r="A2294">
            <v>37712</v>
          </cell>
        </row>
        <row r="2295">
          <cell r="A2295">
            <v>37712</v>
          </cell>
        </row>
        <row r="2296">
          <cell r="A2296">
            <v>37712</v>
          </cell>
        </row>
        <row r="2297">
          <cell r="A2297">
            <v>37712</v>
          </cell>
        </row>
        <row r="2298">
          <cell r="A2298">
            <v>37712</v>
          </cell>
        </row>
        <row r="2299">
          <cell r="A2299">
            <v>37712</v>
          </cell>
        </row>
        <row r="2300">
          <cell r="A2300">
            <v>37712</v>
          </cell>
        </row>
        <row r="2301">
          <cell r="A2301">
            <v>37712</v>
          </cell>
        </row>
        <row r="2302">
          <cell r="A2302">
            <v>37712</v>
          </cell>
        </row>
        <row r="2303">
          <cell r="A2303">
            <v>37712</v>
          </cell>
        </row>
        <row r="2304">
          <cell r="A2304">
            <v>37712</v>
          </cell>
        </row>
        <row r="2305">
          <cell r="A2305">
            <v>37712</v>
          </cell>
        </row>
        <row r="2306">
          <cell r="A2306">
            <v>37712</v>
          </cell>
        </row>
        <row r="2307">
          <cell r="A2307">
            <v>37712</v>
          </cell>
        </row>
        <row r="2308">
          <cell r="A2308">
            <v>37712</v>
          </cell>
        </row>
        <row r="2309">
          <cell r="A2309">
            <v>37712</v>
          </cell>
        </row>
        <row r="2310">
          <cell r="A2310">
            <v>37712</v>
          </cell>
        </row>
        <row r="2311">
          <cell r="A2311">
            <v>37712</v>
          </cell>
        </row>
        <row r="2312">
          <cell r="A2312">
            <v>37712</v>
          </cell>
        </row>
        <row r="2313">
          <cell r="A2313">
            <v>37712</v>
          </cell>
        </row>
        <row r="2314">
          <cell r="A2314">
            <v>37712</v>
          </cell>
        </row>
        <row r="2315">
          <cell r="A2315">
            <v>37712</v>
          </cell>
        </row>
        <row r="2316">
          <cell r="A2316">
            <v>37712</v>
          </cell>
        </row>
        <row r="2317">
          <cell r="A2317">
            <v>37712</v>
          </cell>
        </row>
        <row r="2318">
          <cell r="A2318">
            <v>37712</v>
          </cell>
        </row>
        <row r="2319">
          <cell r="A2319">
            <v>37712</v>
          </cell>
        </row>
        <row r="2320">
          <cell r="A2320">
            <v>37712</v>
          </cell>
        </row>
        <row r="2321">
          <cell r="A2321">
            <v>37712</v>
          </cell>
        </row>
        <row r="2322">
          <cell r="A2322">
            <v>37712</v>
          </cell>
        </row>
        <row r="2323">
          <cell r="A2323">
            <v>37712</v>
          </cell>
        </row>
        <row r="2324">
          <cell r="A2324">
            <v>37712</v>
          </cell>
        </row>
        <row r="2325">
          <cell r="A2325">
            <v>37712</v>
          </cell>
        </row>
        <row r="2326">
          <cell r="A2326">
            <v>37712</v>
          </cell>
        </row>
        <row r="2327">
          <cell r="A2327">
            <v>37712</v>
          </cell>
        </row>
        <row r="2328">
          <cell r="A2328">
            <v>37712</v>
          </cell>
        </row>
        <row r="2329">
          <cell r="A2329">
            <v>37712</v>
          </cell>
        </row>
        <row r="2330">
          <cell r="A2330">
            <v>37712</v>
          </cell>
        </row>
        <row r="2331">
          <cell r="A2331">
            <v>37712</v>
          </cell>
        </row>
        <row r="2332">
          <cell r="A2332">
            <v>37712</v>
          </cell>
        </row>
        <row r="2333">
          <cell r="A2333">
            <v>37712</v>
          </cell>
        </row>
        <row r="2334">
          <cell r="A2334">
            <v>37712</v>
          </cell>
        </row>
        <row r="2335">
          <cell r="A2335">
            <v>37712</v>
          </cell>
        </row>
        <row r="2336">
          <cell r="A2336">
            <v>37712</v>
          </cell>
        </row>
        <row r="2337">
          <cell r="A2337">
            <v>37712</v>
          </cell>
        </row>
        <row r="2338">
          <cell r="A2338">
            <v>37712</v>
          </cell>
        </row>
        <row r="2339">
          <cell r="A2339">
            <v>37712</v>
          </cell>
        </row>
        <row r="2340">
          <cell r="A2340">
            <v>37712</v>
          </cell>
        </row>
        <row r="2341">
          <cell r="A2341">
            <v>37712</v>
          </cell>
        </row>
        <row r="2342">
          <cell r="A2342">
            <v>37712</v>
          </cell>
        </row>
        <row r="2343">
          <cell r="A2343">
            <v>37712</v>
          </cell>
        </row>
        <row r="2344">
          <cell r="A2344">
            <v>37712</v>
          </cell>
        </row>
        <row r="2345">
          <cell r="A2345">
            <v>37712</v>
          </cell>
        </row>
        <row r="2346">
          <cell r="A2346">
            <v>37712</v>
          </cell>
        </row>
        <row r="2347">
          <cell r="A2347">
            <v>37712</v>
          </cell>
        </row>
        <row r="2348">
          <cell r="A2348">
            <v>37712</v>
          </cell>
        </row>
        <row r="2349">
          <cell r="A2349">
            <v>37712</v>
          </cell>
        </row>
        <row r="2350">
          <cell r="A2350">
            <v>37712</v>
          </cell>
        </row>
        <row r="2351">
          <cell r="A2351">
            <v>37712</v>
          </cell>
        </row>
        <row r="2352">
          <cell r="A2352">
            <v>37712</v>
          </cell>
        </row>
        <row r="2353">
          <cell r="A2353">
            <v>37712</v>
          </cell>
        </row>
        <row r="2354">
          <cell r="A2354">
            <v>37712</v>
          </cell>
        </row>
        <row r="2355">
          <cell r="A2355">
            <v>37712</v>
          </cell>
        </row>
        <row r="2356">
          <cell r="A2356">
            <v>37712</v>
          </cell>
        </row>
        <row r="2357">
          <cell r="A2357">
            <v>37712</v>
          </cell>
        </row>
        <row r="2358">
          <cell r="A2358">
            <v>37712</v>
          </cell>
        </row>
        <row r="2359">
          <cell r="A2359">
            <v>37712</v>
          </cell>
        </row>
        <row r="2360">
          <cell r="A2360">
            <v>37712</v>
          </cell>
        </row>
        <row r="2361">
          <cell r="A2361">
            <v>37712</v>
          </cell>
        </row>
        <row r="2362">
          <cell r="A2362">
            <v>37712</v>
          </cell>
        </row>
        <row r="2363">
          <cell r="A2363">
            <v>37712</v>
          </cell>
        </row>
        <row r="2364">
          <cell r="A2364">
            <v>37712</v>
          </cell>
        </row>
        <row r="2365">
          <cell r="A2365">
            <v>37712</v>
          </cell>
        </row>
        <row r="2366">
          <cell r="A2366">
            <v>37712</v>
          </cell>
        </row>
        <row r="2367">
          <cell r="A2367">
            <v>37712</v>
          </cell>
        </row>
        <row r="2368">
          <cell r="A2368">
            <v>37712</v>
          </cell>
        </row>
        <row r="2369">
          <cell r="A2369">
            <v>37712</v>
          </cell>
        </row>
        <row r="2370">
          <cell r="A2370">
            <v>37712</v>
          </cell>
        </row>
        <row r="2371">
          <cell r="A2371">
            <v>37712</v>
          </cell>
        </row>
        <row r="2372">
          <cell r="A2372">
            <v>37712</v>
          </cell>
        </row>
        <row r="2373">
          <cell r="A2373">
            <v>37712</v>
          </cell>
        </row>
        <row r="2374">
          <cell r="A2374">
            <v>37712</v>
          </cell>
        </row>
        <row r="2375">
          <cell r="A2375">
            <v>37712</v>
          </cell>
        </row>
        <row r="2376">
          <cell r="A2376">
            <v>37712</v>
          </cell>
        </row>
        <row r="2377">
          <cell r="A2377">
            <v>37712</v>
          </cell>
        </row>
        <row r="2378">
          <cell r="A2378">
            <v>37712</v>
          </cell>
        </row>
        <row r="2379">
          <cell r="A2379">
            <v>37712</v>
          </cell>
        </row>
        <row r="2380">
          <cell r="A2380">
            <v>37712</v>
          </cell>
        </row>
        <row r="2381">
          <cell r="A2381">
            <v>37712</v>
          </cell>
        </row>
        <row r="2382">
          <cell r="A2382">
            <v>37712</v>
          </cell>
        </row>
        <row r="2383">
          <cell r="A2383">
            <v>37712</v>
          </cell>
        </row>
        <row r="2384">
          <cell r="A2384">
            <v>37712</v>
          </cell>
        </row>
        <row r="2385">
          <cell r="A2385">
            <v>37712</v>
          </cell>
        </row>
        <row r="2386">
          <cell r="A2386">
            <v>37712</v>
          </cell>
        </row>
        <row r="2387">
          <cell r="A2387">
            <v>37712</v>
          </cell>
        </row>
        <row r="2388">
          <cell r="A2388">
            <v>37712</v>
          </cell>
        </row>
        <row r="2389">
          <cell r="A2389">
            <v>37712</v>
          </cell>
        </row>
        <row r="2390">
          <cell r="A2390">
            <v>37712</v>
          </cell>
        </row>
        <row r="2391">
          <cell r="A2391">
            <v>37712</v>
          </cell>
        </row>
        <row r="2392">
          <cell r="A2392">
            <v>37712</v>
          </cell>
        </row>
        <row r="2393">
          <cell r="A2393">
            <v>37712</v>
          </cell>
        </row>
        <row r="2394">
          <cell r="A2394">
            <v>37712</v>
          </cell>
        </row>
        <row r="2395">
          <cell r="A2395">
            <v>37712</v>
          </cell>
        </row>
        <row r="2396">
          <cell r="A2396">
            <v>37712</v>
          </cell>
        </row>
        <row r="2397">
          <cell r="A2397">
            <v>37712</v>
          </cell>
        </row>
        <row r="2398">
          <cell r="A2398">
            <v>37712</v>
          </cell>
        </row>
        <row r="2399">
          <cell r="A2399">
            <v>37712</v>
          </cell>
        </row>
        <row r="2400">
          <cell r="A2400">
            <v>37712</v>
          </cell>
        </row>
        <row r="2401">
          <cell r="A2401">
            <v>37712</v>
          </cell>
        </row>
        <row r="2402">
          <cell r="A2402">
            <v>37712</v>
          </cell>
        </row>
        <row r="2403">
          <cell r="A2403">
            <v>37712</v>
          </cell>
        </row>
        <row r="2404">
          <cell r="A2404">
            <v>37712</v>
          </cell>
        </row>
        <row r="2405">
          <cell r="A2405">
            <v>37712</v>
          </cell>
        </row>
        <row r="2406">
          <cell r="A2406">
            <v>37712</v>
          </cell>
        </row>
        <row r="2407">
          <cell r="A2407">
            <v>37712</v>
          </cell>
        </row>
        <row r="2408">
          <cell r="A2408">
            <v>37712</v>
          </cell>
        </row>
        <row r="2409">
          <cell r="A2409">
            <v>37712</v>
          </cell>
        </row>
        <row r="2410">
          <cell r="A2410">
            <v>37712</v>
          </cell>
        </row>
        <row r="2411">
          <cell r="A2411">
            <v>37712</v>
          </cell>
        </row>
        <row r="2412">
          <cell r="A2412">
            <v>37712</v>
          </cell>
        </row>
        <row r="2413">
          <cell r="A2413">
            <v>37712</v>
          </cell>
        </row>
        <row r="2414">
          <cell r="A2414">
            <v>37712</v>
          </cell>
        </row>
        <row r="2415">
          <cell r="A2415">
            <v>37712</v>
          </cell>
        </row>
        <row r="2416">
          <cell r="A2416">
            <v>37712</v>
          </cell>
        </row>
        <row r="2417">
          <cell r="A2417">
            <v>37712</v>
          </cell>
        </row>
        <row r="2418">
          <cell r="A2418">
            <v>37712</v>
          </cell>
        </row>
        <row r="2419">
          <cell r="A2419">
            <v>37712</v>
          </cell>
        </row>
        <row r="2420">
          <cell r="A2420">
            <v>37712</v>
          </cell>
        </row>
        <row r="2421">
          <cell r="A2421">
            <v>37712</v>
          </cell>
        </row>
        <row r="2422">
          <cell r="A2422">
            <v>37712</v>
          </cell>
        </row>
        <row r="2423">
          <cell r="A2423">
            <v>37712</v>
          </cell>
        </row>
        <row r="2424">
          <cell r="A2424">
            <v>37712</v>
          </cell>
        </row>
        <row r="2425">
          <cell r="A2425">
            <v>37712</v>
          </cell>
        </row>
        <row r="2426">
          <cell r="A2426">
            <v>37712</v>
          </cell>
        </row>
        <row r="2427">
          <cell r="A2427">
            <v>37712</v>
          </cell>
        </row>
        <row r="2428">
          <cell r="A2428">
            <v>37712</v>
          </cell>
        </row>
        <row r="2429">
          <cell r="A2429">
            <v>37712</v>
          </cell>
        </row>
        <row r="2430">
          <cell r="A2430">
            <v>37712</v>
          </cell>
        </row>
        <row r="2431">
          <cell r="A2431">
            <v>37712</v>
          </cell>
        </row>
        <row r="2432">
          <cell r="A2432">
            <v>37712</v>
          </cell>
        </row>
        <row r="2433">
          <cell r="A2433">
            <v>37712</v>
          </cell>
        </row>
        <row r="2434">
          <cell r="A2434">
            <v>37712</v>
          </cell>
        </row>
        <row r="2435">
          <cell r="A2435">
            <v>37712</v>
          </cell>
        </row>
        <row r="2436">
          <cell r="A2436">
            <v>37712</v>
          </cell>
        </row>
        <row r="2437">
          <cell r="A2437">
            <v>37712</v>
          </cell>
        </row>
        <row r="2438">
          <cell r="A2438">
            <v>37712</v>
          </cell>
        </row>
        <row r="2439">
          <cell r="A2439">
            <v>37712</v>
          </cell>
        </row>
        <row r="2440">
          <cell r="A2440">
            <v>37712</v>
          </cell>
        </row>
        <row r="2441">
          <cell r="A2441">
            <v>37712</v>
          </cell>
        </row>
        <row r="2442">
          <cell r="A2442">
            <v>37712</v>
          </cell>
        </row>
        <row r="2443">
          <cell r="A2443">
            <v>37712</v>
          </cell>
        </row>
        <row r="2444">
          <cell r="A2444">
            <v>37712</v>
          </cell>
        </row>
        <row r="2445">
          <cell r="A2445">
            <v>37712</v>
          </cell>
        </row>
        <row r="2446">
          <cell r="A2446">
            <v>37712</v>
          </cell>
        </row>
        <row r="2447">
          <cell r="A2447">
            <v>37712</v>
          </cell>
        </row>
        <row r="2448">
          <cell r="A2448">
            <v>37712</v>
          </cell>
        </row>
        <row r="2449">
          <cell r="A2449">
            <v>37712</v>
          </cell>
        </row>
        <row r="2450">
          <cell r="A2450">
            <v>37712</v>
          </cell>
        </row>
        <row r="2451">
          <cell r="A2451">
            <v>37712</v>
          </cell>
        </row>
        <row r="2452">
          <cell r="A2452">
            <v>37712</v>
          </cell>
        </row>
        <row r="2453">
          <cell r="A2453">
            <v>37712</v>
          </cell>
        </row>
        <row r="2454">
          <cell r="A2454">
            <v>37712</v>
          </cell>
        </row>
        <row r="2455">
          <cell r="A2455">
            <v>37712</v>
          </cell>
        </row>
        <row r="2456">
          <cell r="A2456">
            <v>37712</v>
          </cell>
        </row>
        <row r="2457">
          <cell r="A2457">
            <v>37712</v>
          </cell>
        </row>
        <row r="2458">
          <cell r="A2458">
            <v>37712</v>
          </cell>
        </row>
        <row r="2459">
          <cell r="A2459">
            <v>37712</v>
          </cell>
        </row>
        <row r="2460">
          <cell r="A2460">
            <v>37712</v>
          </cell>
        </row>
        <row r="2461">
          <cell r="A2461">
            <v>37712</v>
          </cell>
        </row>
        <row r="2462">
          <cell r="A2462">
            <v>37712</v>
          </cell>
        </row>
        <row r="2463">
          <cell r="A2463">
            <v>37712</v>
          </cell>
        </row>
        <row r="2464">
          <cell r="A2464">
            <v>37712</v>
          </cell>
        </row>
        <row r="2465">
          <cell r="A2465">
            <v>37712</v>
          </cell>
        </row>
        <row r="2466">
          <cell r="A2466">
            <v>37712</v>
          </cell>
        </row>
        <row r="2467">
          <cell r="A2467">
            <v>37712</v>
          </cell>
        </row>
        <row r="2468">
          <cell r="A2468">
            <v>37712</v>
          </cell>
        </row>
        <row r="2469">
          <cell r="A2469">
            <v>37712</v>
          </cell>
        </row>
        <row r="2470">
          <cell r="A2470">
            <v>37712</v>
          </cell>
        </row>
        <row r="2471">
          <cell r="A2471">
            <v>37712</v>
          </cell>
        </row>
        <row r="2472">
          <cell r="A2472">
            <v>37712</v>
          </cell>
        </row>
        <row r="2473">
          <cell r="A2473">
            <v>37712</v>
          </cell>
        </row>
        <row r="2474">
          <cell r="A2474">
            <v>37712</v>
          </cell>
        </row>
        <row r="2475">
          <cell r="A2475">
            <v>37712</v>
          </cell>
        </row>
        <row r="2476">
          <cell r="A2476">
            <v>37712</v>
          </cell>
        </row>
        <row r="2477">
          <cell r="A2477">
            <v>37712</v>
          </cell>
        </row>
        <row r="2478">
          <cell r="A2478">
            <v>37712</v>
          </cell>
        </row>
        <row r="2479">
          <cell r="A2479">
            <v>37712</v>
          </cell>
        </row>
        <row r="2480">
          <cell r="A2480">
            <v>37712</v>
          </cell>
        </row>
        <row r="2481">
          <cell r="A2481">
            <v>37712</v>
          </cell>
        </row>
        <row r="2482">
          <cell r="A2482">
            <v>37712</v>
          </cell>
        </row>
        <row r="2483">
          <cell r="A2483">
            <v>37712</v>
          </cell>
        </row>
        <row r="2484">
          <cell r="A2484">
            <v>37712</v>
          </cell>
        </row>
        <row r="2485">
          <cell r="A2485">
            <v>37712</v>
          </cell>
        </row>
        <row r="2486">
          <cell r="A2486">
            <v>37712</v>
          </cell>
        </row>
        <row r="2487">
          <cell r="A2487">
            <v>37712</v>
          </cell>
        </row>
        <row r="2488">
          <cell r="A2488">
            <v>37712</v>
          </cell>
        </row>
        <row r="2489">
          <cell r="A2489">
            <v>37712</v>
          </cell>
        </row>
        <row r="2490">
          <cell r="A2490">
            <v>37712</v>
          </cell>
        </row>
        <row r="2491">
          <cell r="A2491">
            <v>37712</v>
          </cell>
        </row>
        <row r="2492">
          <cell r="A2492">
            <v>37712</v>
          </cell>
        </row>
        <row r="2493">
          <cell r="A2493">
            <v>37712</v>
          </cell>
        </row>
        <row r="2494">
          <cell r="A2494">
            <v>37712</v>
          </cell>
        </row>
        <row r="2495">
          <cell r="A2495">
            <v>37712</v>
          </cell>
        </row>
        <row r="2496">
          <cell r="A2496">
            <v>37712</v>
          </cell>
        </row>
        <row r="2497">
          <cell r="A2497">
            <v>37712</v>
          </cell>
        </row>
        <row r="2498">
          <cell r="A2498">
            <v>37712</v>
          </cell>
        </row>
        <row r="2499">
          <cell r="A2499">
            <v>37712</v>
          </cell>
        </row>
        <row r="2500">
          <cell r="A2500">
            <v>37712</v>
          </cell>
        </row>
        <row r="2501">
          <cell r="A2501">
            <v>37712</v>
          </cell>
        </row>
        <row r="2502">
          <cell r="A2502">
            <v>37712</v>
          </cell>
        </row>
        <row r="2503">
          <cell r="A2503">
            <v>37712</v>
          </cell>
        </row>
        <row r="2504">
          <cell r="A2504">
            <v>37712</v>
          </cell>
        </row>
        <row r="2505">
          <cell r="A2505">
            <v>37712</v>
          </cell>
        </row>
        <row r="2506">
          <cell r="A2506">
            <v>37712</v>
          </cell>
        </row>
        <row r="2507">
          <cell r="A2507">
            <v>37712</v>
          </cell>
        </row>
        <row r="2508">
          <cell r="A2508">
            <v>37712</v>
          </cell>
        </row>
        <row r="2509">
          <cell r="A2509">
            <v>37712</v>
          </cell>
        </row>
        <row r="2510">
          <cell r="A2510">
            <v>37712</v>
          </cell>
        </row>
        <row r="2511">
          <cell r="A2511">
            <v>37712</v>
          </cell>
        </row>
        <row r="2512">
          <cell r="A2512">
            <v>37712</v>
          </cell>
        </row>
        <row r="2513">
          <cell r="A2513">
            <v>37712</v>
          </cell>
        </row>
        <row r="2514">
          <cell r="A2514">
            <v>37712</v>
          </cell>
        </row>
        <row r="2515">
          <cell r="A2515">
            <v>37712</v>
          </cell>
        </row>
        <row r="2516">
          <cell r="A2516">
            <v>37712</v>
          </cell>
        </row>
        <row r="2517">
          <cell r="A2517">
            <v>37712</v>
          </cell>
        </row>
        <row r="2518">
          <cell r="A2518">
            <v>37712</v>
          </cell>
        </row>
        <row r="2519">
          <cell r="A2519">
            <v>37712</v>
          </cell>
        </row>
        <row r="2520">
          <cell r="A2520">
            <v>37712</v>
          </cell>
        </row>
        <row r="2521">
          <cell r="A2521">
            <v>37712</v>
          </cell>
        </row>
        <row r="2522">
          <cell r="A2522">
            <v>37712</v>
          </cell>
        </row>
        <row r="2523">
          <cell r="A2523">
            <v>37712</v>
          </cell>
        </row>
        <row r="2524">
          <cell r="A2524">
            <v>37712</v>
          </cell>
        </row>
        <row r="2525">
          <cell r="A2525">
            <v>37712</v>
          </cell>
        </row>
        <row r="2526">
          <cell r="A2526">
            <v>37712</v>
          </cell>
        </row>
        <row r="2527">
          <cell r="A2527">
            <v>37712</v>
          </cell>
        </row>
        <row r="2528">
          <cell r="A2528">
            <v>37712</v>
          </cell>
        </row>
        <row r="2529">
          <cell r="A2529">
            <v>37712</v>
          </cell>
        </row>
        <row r="2530">
          <cell r="A2530">
            <v>37712</v>
          </cell>
        </row>
        <row r="2531">
          <cell r="A2531">
            <v>37712</v>
          </cell>
        </row>
        <row r="2532">
          <cell r="A2532">
            <v>37712</v>
          </cell>
        </row>
        <row r="2533">
          <cell r="A2533">
            <v>37712</v>
          </cell>
        </row>
        <row r="2534">
          <cell r="A2534">
            <v>37712</v>
          </cell>
        </row>
        <row r="2535">
          <cell r="A2535">
            <v>37712</v>
          </cell>
        </row>
        <row r="2536">
          <cell r="A2536">
            <v>37712</v>
          </cell>
        </row>
        <row r="2537">
          <cell r="A2537">
            <v>37712</v>
          </cell>
        </row>
        <row r="2538">
          <cell r="A2538">
            <v>37712</v>
          </cell>
        </row>
        <row r="2539">
          <cell r="A2539">
            <v>37712</v>
          </cell>
        </row>
        <row r="2540">
          <cell r="A2540">
            <v>37712</v>
          </cell>
        </row>
        <row r="2541">
          <cell r="A2541">
            <v>37712</v>
          </cell>
        </row>
        <row r="2542">
          <cell r="A2542">
            <v>37712</v>
          </cell>
        </row>
        <row r="2543">
          <cell r="A2543">
            <v>37712</v>
          </cell>
        </row>
        <row r="2544">
          <cell r="A2544">
            <v>37712</v>
          </cell>
        </row>
        <row r="2545">
          <cell r="A2545">
            <v>37712</v>
          </cell>
        </row>
        <row r="2546">
          <cell r="A2546">
            <v>37712</v>
          </cell>
        </row>
        <row r="2547">
          <cell r="A2547">
            <v>37712</v>
          </cell>
        </row>
        <row r="2548">
          <cell r="A2548">
            <v>37712</v>
          </cell>
        </row>
        <row r="2549">
          <cell r="A2549">
            <v>37712</v>
          </cell>
        </row>
        <row r="2550">
          <cell r="A2550">
            <v>37712</v>
          </cell>
        </row>
        <row r="2551">
          <cell r="A2551">
            <v>37712</v>
          </cell>
        </row>
        <row r="2552">
          <cell r="A2552">
            <v>37712</v>
          </cell>
        </row>
        <row r="2553">
          <cell r="A2553">
            <v>37712</v>
          </cell>
        </row>
        <row r="2554">
          <cell r="A2554">
            <v>37712</v>
          </cell>
        </row>
        <row r="2555">
          <cell r="A2555">
            <v>37712</v>
          </cell>
        </row>
        <row r="2556">
          <cell r="A2556">
            <v>37712</v>
          </cell>
        </row>
        <row r="2557">
          <cell r="A2557">
            <v>37712</v>
          </cell>
        </row>
        <row r="2558">
          <cell r="A2558">
            <v>37712</v>
          </cell>
        </row>
        <row r="2559">
          <cell r="A2559">
            <v>37712</v>
          </cell>
        </row>
        <row r="2560">
          <cell r="A2560">
            <v>37712</v>
          </cell>
        </row>
        <row r="2561">
          <cell r="A2561">
            <v>37712</v>
          </cell>
        </row>
        <row r="2562">
          <cell r="A2562">
            <v>37712</v>
          </cell>
        </row>
        <row r="2563">
          <cell r="A2563">
            <v>37712</v>
          </cell>
        </row>
        <row r="2564">
          <cell r="A2564">
            <v>37712</v>
          </cell>
        </row>
        <row r="2565">
          <cell r="A2565">
            <v>37712</v>
          </cell>
        </row>
        <row r="2566">
          <cell r="A2566">
            <v>37712</v>
          </cell>
        </row>
        <row r="2567">
          <cell r="A2567">
            <v>37712</v>
          </cell>
        </row>
        <row r="2568">
          <cell r="A2568">
            <v>37712</v>
          </cell>
        </row>
        <row r="2569">
          <cell r="A2569">
            <v>37712</v>
          </cell>
        </row>
        <row r="2570">
          <cell r="A2570">
            <v>37712</v>
          </cell>
        </row>
        <row r="2571">
          <cell r="A2571">
            <v>37712</v>
          </cell>
        </row>
        <row r="2572">
          <cell r="A2572">
            <v>37712</v>
          </cell>
        </row>
        <row r="2573">
          <cell r="A2573">
            <v>37712</v>
          </cell>
        </row>
        <row r="2574">
          <cell r="A2574">
            <v>37712</v>
          </cell>
        </row>
        <row r="2575">
          <cell r="A2575">
            <v>37712</v>
          </cell>
        </row>
        <row r="2576">
          <cell r="A2576">
            <v>37712</v>
          </cell>
        </row>
        <row r="2577">
          <cell r="A2577">
            <v>37712</v>
          </cell>
        </row>
        <row r="2578">
          <cell r="A2578">
            <v>37712</v>
          </cell>
        </row>
        <row r="2579">
          <cell r="A2579">
            <v>37712</v>
          </cell>
        </row>
        <row r="2580">
          <cell r="A2580">
            <v>37712</v>
          </cell>
        </row>
        <row r="2581">
          <cell r="A2581">
            <v>37712</v>
          </cell>
        </row>
        <row r="2582">
          <cell r="A2582">
            <v>37712</v>
          </cell>
        </row>
        <row r="2583">
          <cell r="A2583">
            <v>37712</v>
          </cell>
        </row>
        <row r="2584">
          <cell r="A2584">
            <v>37712</v>
          </cell>
        </row>
        <row r="2585">
          <cell r="A2585">
            <v>37712</v>
          </cell>
        </row>
        <row r="2586">
          <cell r="A2586">
            <v>37712</v>
          </cell>
        </row>
        <row r="2587">
          <cell r="A2587">
            <v>37712</v>
          </cell>
        </row>
        <row r="2588">
          <cell r="A2588">
            <v>37712</v>
          </cell>
        </row>
        <row r="2589">
          <cell r="A2589">
            <v>37712</v>
          </cell>
        </row>
        <row r="2590">
          <cell r="A2590">
            <v>37712</v>
          </cell>
        </row>
        <row r="2591">
          <cell r="A2591">
            <v>37712</v>
          </cell>
        </row>
        <row r="2592">
          <cell r="A2592">
            <v>37712</v>
          </cell>
        </row>
        <row r="2593">
          <cell r="A2593">
            <v>37712</v>
          </cell>
        </row>
        <row r="2594">
          <cell r="A2594">
            <v>37712</v>
          </cell>
        </row>
        <row r="2595">
          <cell r="A2595">
            <v>37712</v>
          </cell>
        </row>
        <row r="2596">
          <cell r="A2596">
            <v>37712</v>
          </cell>
        </row>
        <row r="2597">
          <cell r="A2597">
            <v>37712</v>
          </cell>
        </row>
        <row r="2598">
          <cell r="A2598">
            <v>37742</v>
          </cell>
        </row>
        <row r="2599">
          <cell r="A2599">
            <v>37742</v>
          </cell>
        </row>
        <row r="2600">
          <cell r="A2600">
            <v>37742</v>
          </cell>
        </row>
        <row r="2601">
          <cell r="A2601">
            <v>37742</v>
          </cell>
        </row>
        <row r="2602">
          <cell r="A2602">
            <v>37742</v>
          </cell>
        </row>
        <row r="2603">
          <cell r="A2603">
            <v>37742</v>
          </cell>
        </row>
        <row r="2604">
          <cell r="A2604">
            <v>37742</v>
          </cell>
        </row>
        <row r="2605">
          <cell r="A2605">
            <v>37742</v>
          </cell>
        </row>
        <row r="2606">
          <cell r="A2606">
            <v>37742</v>
          </cell>
        </row>
        <row r="2607">
          <cell r="A2607">
            <v>37742</v>
          </cell>
        </row>
        <row r="2608">
          <cell r="A2608">
            <v>37742</v>
          </cell>
        </row>
        <row r="2609">
          <cell r="A2609">
            <v>37742</v>
          </cell>
        </row>
        <row r="2610">
          <cell r="A2610">
            <v>37742</v>
          </cell>
        </row>
        <row r="2611">
          <cell r="A2611">
            <v>37742</v>
          </cell>
        </row>
        <row r="2612">
          <cell r="A2612">
            <v>37742</v>
          </cell>
        </row>
        <row r="2613">
          <cell r="A2613">
            <v>37742</v>
          </cell>
        </row>
        <row r="2614">
          <cell r="A2614">
            <v>37742</v>
          </cell>
        </row>
        <row r="2615">
          <cell r="A2615">
            <v>37742</v>
          </cell>
        </row>
        <row r="2616">
          <cell r="A2616">
            <v>37742</v>
          </cell>
        </row>
        <row r="2617">
          <cell r="A2617">
            <v>37742</v>
          </cell>
        </row>
        <row r="2618">
          <cell r="A2618">
            <v>37742</v>
          </cell>
        </row>
        <row r="2619">
          <cell r="A2619">
            <v>37742</v>
          </cell>
        </row>
        <row r="2620">
          <cell r="A2620">
            <v>37742</v>
          </cell>
        </row>
        <row r="2621">
          <cell r="A2621">
            <v>37742</v>
          </cell>
        </row>
        <row r="2622">
          <cell r="A2622">
            <v>37742</v>
          </cell>
        </row>
        <row r="2623">
          <cell r="A2623">
            <v>37742</v>
          </cell>
        </row>
        <row r="2624">
          <cell r="A2624">
            <v>37742</v>
          </cell>
        </row>
        <row r="2625">
          <cell r="A2625">
            <v>37742</v>
          </cell>
        </row>
        <row r="2626">
          <cell r="A2626">
            <v>37742</v>
          </cell>
        </row>
        <row r="2627">
          <cell r="A2627">
            <v>37742</v>
          </cell>
        </row>
        <row r="2628">
          <cell r="A2628">
            <v>37742</v>
          </cell>
        </row>
        <row r="2629">
          <cell r="A2629">
            <v>37742</v>
          </cell>
        </row>
        <row r="2630">
          <cell r="A2630">
            <v>37742</v>
          </cell>
        </row>
        <row r="2631">
          <cell r="A2631">
            <v>37742</v>
          </cell>
        </row>
        <row r="2632">
          <cell r="A2632">
            <v>37742</v>
          </cell>
        </row>
        <row r="2633">
          <cell r="A2633">
            <v>37742</v>
          </cell>
        </row>
        <row r="2634">
          <cell r="A2634">
            <v>37742</v>
          </cell>
        </row>
        <row r="2635">
          <cell r="A2635">
            <v>37742</v>
          </cell>
        </row>
        <row r="2636">
          <cell r="A2636">
            <v>37742</v>
          </cell>
        </row>
        <row r="2637">
          <cell r="A2637">
            <v>37742</v>
          </cell>
        </row>
        <row r="2638">
          <cell r="A2638">
            <v>37742</v>
          </cell>
        </row>
        <row r="2639">
          <cell r="A2639">
            <v>37742</v>
          </cell>
        </row>
        <row r="2640">
          <cell r="A2640">
            <v>37742</v>
          </cell>
        </row>
        <row r="2641">
          <cell r="A2641">
            <v>37742</v>
          </cell>
        </row>
        <row r="2642">
          <cell r="A2642">
            <v>37742</v>
          </cell>
        </row>
        <row r="2643">
          <cell r="A2643">
            <v>37742</v>
          </cell>
        </row>
        <row r="2644">
          <cell r="A2644">
            <v>37742</v>
          </cell>
        </row>
        <row r="2645">
          <cell r="A2645">
            <v>37742</v>
          </cell>
        </row>
        <row r="2646">
          <cell r="A2646">
            <v>37742</v>
          </cell>
        </row>
        <row r="2647">
          <cell r="A2647">
            <v>37742</v>
          </cell>
        </row>
        <row r="2648">
          <cell r="A2648">
            <v>37742</v>
          </cell>
        </row>
        <row r="2649">
          <cell r="A2649">
            <v>37742</v>
          </cell>
        </row>
        <row r="2650">
          <cell r="A2650">
            <v>37742</v>
          </cell>
        </row>
        <row r="2651">
          <cell r="A2651">
            <v>37742</v>
          </cell>
        </row>
        <row r="2652">
          <cell r="A2652">
            <v>37742</v>
          </cell>
        </row>
        <row r="2653">
          <cell r="A2653">
            <v>37742</v>
          </cell>
        </row>
        <row r="2654">
          <cell r="A2654">
            <v>37742</v>
          </cell>
        </row>
        <row r="2655">
          <cell r="A2655">
            <v>37742</v>
          </cell>
        </row>
        <row r="2656">
          <cell r="A2656">
            <v>37742</v>
          </cell>
        </row>
        <row r="2657">
          <cell r="A2657">
            <v>37742</v>
          </cell>
        </row>
        <row r="2658">
          <cell r="A2658">
            <v>37742</v>
          </cell>
        </row>
        <row r="2659">
          <cell r="A2659">
            <v>37742</v>
          </cell>
        </row>
        <row r="2660">
          <cell r="A2660">
            <v>37742</v>
          </cell>
        </row>
        <row r="2661">
          <cell r="A2661">
            <v>37742</v>
          </cell>
        </row>
        <row r="2662">
          <cell r="A2662">
            <v>37742</v>
          </cell>
        </row>
        <row r="2663">
          <cell r="A2663">
            <v>37742</v>
          </cell>
        </row>
        <row r="2664">
          <cell r="A2664">
            <v>37742</v>
          </cell>
        </row>
        <row r="2665">
          <cell r="A2665">
            <v>37742</v>
          </cell>
        </row>
        <row r="2666">
          <cell r="A2666">
            <v>37742</v>
          </cell>
        </row>
        <row r="2667">
          <cell r="A2667">
            <v>37742</v>
          </cell>
        </row>
        <row r="2668">
          <cell r="A2668">
            <v>37742</v>
          </cell>
        </row>
        <row r="2669">
          <cell r="A2669">
            <v>37742</v>
          </cell>
        </row>
        <row r="2670">
          <cell r="A2670">
            <v>37742</v>
          </cell>
        </row>
        <row r="2671">
          <cell r="A2671">
            <v>37742</v>
          </cell>
        </row>
        <row r="2672">
          <cell r="A2672">
            <v>37742</v>
          </cell>
        </row>
        <row r="2673">
          <cell r="A2673">
            <v>37742</v>
          </cell>
        </row>
        <row r="2674">
          <cell r="A2674">
            <v>37742</v>
          </cell>
        </row>
        <row r="2675">
          <cell r="A2675">
            <v>37742</v>
          </cell>
        </row>
        <row r="2676">
          <cell r="A2676">
            <v>37742</v>
          </cell>
        </row>
        <row r="2677">
          <cell r="A2677">
            <v>37742</v>
          </cell>
        </row>
        <row r="2678">
          <cell r="A2678">
            <v>37742</v>
          </cell>
        </row>
        <row r="2679">
          <cell r="A2679">
            <v>37742</v>
          </cell>
        </row>
        <row r="2680">
          <cell r="A2680">
            <v>37742</v>
          </cell>
        </row>
        <row r="2681">
          <cell r="A2681">
            <v>37742</v>
          </cell>
        </row>
        <row r="2682">
          <cell r="A2682">
            <v>37742</v>
          </cell>
        </row>
        <row r="2683">
          <cell r="A2683">
            <v>37742</v>
          </cell>
        </row>
        <row r="2684">
          <cell r="A2684">
            <v>37742</v>
          </cell>
        </row>
        <row r="2685">
          <cell r="A2685">
            <v>37742</v>
          </cell>
        </row>
        <row r="2686">
          <cell r="A2686">
            <v>37742</v>
          </cell>
        </row>
        <row r="2687">
          <cell r="A2687">
            <v>37742</v>
          </cell>
        </row>
        <row r="2688">
          <cell r="A2688">
            <v>37742</v>
          </cell>
        </row>
        <row r="2689">
          <cell r="A2689">
            <v>37742</v>
          </cell>
        </row>
        <row r="2690">
          <cell r="A2690">
            <v>37742</v>
          </cell>
        </row>
        <row r="2691">
          <cell r="A2691">
            <v>37742</v>
          </cell>
        </row>
        <row r="2692">
          <cell r="A2692">
            <v>37742</v>
          </cell>
        </row>
        <row r="2693">
          <cell r="A2693">
            <v>37742</v>
          </cell>
        </row>
        <row r="2694">
          <cell r="A2694">
            <v>37742</v>
          </cell>
        </row>
        <row r="2695">
          <cell r="A2695">
            <v>37742</v>
          </cell>
        </row>
        <row r="2696">
          <cell r="A2696">
            <v>37742</v>
          </cell>
        </row>
        <row r="2697">
          <cell r="A2697">
            <v>37742</v>
          </cell>
        </row>
        <row r="2698">
          <cell r="A2698">
            <v>37742</v>
          </cell>
        </row>
        <row r="2699">
          <cell r="A2699">
            <v>37742</v>
          </cell>
        </row>
        <row r="2700">
          <cell r="A2700">
            <v>37742</v>
          </cell>
        </row>
        <row r="2701">
          <cell r="A2701">
            <v>37742</v>
          </cell>
        </row>
        <row r="2702">
          <cell r="A2702">
            <v>37742</v>
          </cell>
        </row>
        <row r="2703">
          <cell r="A2703">
            <v>37742</v>
          </cell>
        </row>
        <row r="2704">
          <cell r="A2704">
            <v>37742</v>
          </cell>
        </row>
        <row r="2705">
          <cell r="A2705">
            <v>37742</v>
          </cell>
        </row>
        <row r="2706">
          <cell r="A2706">
            <v>37742</v>
          </cell>
        </row>
        <row r="2707">
          <cell r="A2707">
            <v>37742</v>
          </cell>
        </row>
        <row r="2708">
          <cell r="A2708">
            <v>37742</v>
          </cell>
        </row>
        <row r="2709">
          <cell r="A2709">
            <v>37742</v>
          </cell>
        </row>
        <row r="2710">
          <cell r="A2710">
            <v>37742</v>
          </cell>
        </row>
        <row r="2711">
          <cell r="A2711">
            <v>37742</v>
          </cell>
        </row>
        <row r="2712">
          <cell r="A2712">
            <v>37742</v>
          </cell>
        </row>
        <row r="2713">
          <cell r="A2713">
            <v>37742</v>
          </cell>
        </row>
        <row r="2714">
          <cell r="A2714">
            <v>37742</v>
          </cell>
        </row>
        <row r="2715">
          <cell r="A2715">
            <v>37742</v>
          </cell>
        </row>
        <row r="2716">
          <cell r="A2716">
            <v>37742</v>
          </cell>
        </row>
        <row r="2717">
          <cell r="A2717">
            <v>37742</v>
          </cell>
        </row>
        <row r="2718">
          <cell r="A2718">
            <v>37742</v>
          </cell>
        </row>
        <row r="2719">
          <cell r="A2719">
            <v>37742</v>
          </cell>
        </row>
        <row r="2720">
          <cell r="A2720">
            <v>37742</v>
          </cell>
        </row>
        <row r="2721">
          <cell r="A2721">
            <v>37742</v>
          </cell>
        </row>
        <row r="2722">
          <cell r="A2722">
            <v>37742</v>
          </cell>
        </row>
        <row r="2723">
          <cell r="A2723">
            <v>37742</v>
          </cell>
        </row>
        <row r="2724">
          <cell r="A2724">
            <v>37742</v>
          </cell>
        </row>
        <row r="2725">
          <cell r="A2725">
            <v>37742</v>
          </cell>
        </row>
        <row r="2726">
          <cell r="A2726">
            <v>37742</v>
          </cell>
        </row>
        <row r="2727">
          <cell r="A2727">
            <v>37742</v>
          </cell>
        </row>
        <row r="2728">
          <cell r="A2728">
            <v>37742</v>
          </cell>
        </row>
        <row r="2729">
          <cell r="A2729">
            <v>37742</v>
          </cell>
        </row>
        <row r="2730">
          <cell r="A2730">
            <v>37742</v>
          </cell>
        </row>
        <row r="2731">
          <cell r="A2731">
            <v>37742</v>
          </cell>
        </row>
        <row r="2732">
          <cell r="A2732">
            <v>37742</v>
          </cell>
        </row>
        <row r="2733">
          <cell r="A2733">
            <v>37742</v>
          </cell>
        </row>
        <row r="2734">
          <cell r="A2734">
            <v>37742</v>
          </cell>
        </row>
        <row r="2735">
          <cell r="A2735">
            <v>37742</v>
          </cell>
        </row>
        <row r="2736">
          <cell r="A2736">
            <v>37742</v>
          </cell>
        </row>
        <row r="2737">
          <cell r="A2737">
            <v>37742</v>
          </cell>
        </row>
        <row r="2738">
          <cell r="A2738">
            <v>37742</v>
          </cell>
        </row>
        <row r="2739">
          <cell r="A2739">
            <v>37742</v>
          </cell>
        </row>
        <row r="2740">
          <cell r="A2740">
            <v>37742</v>
          </cell>
        </row>
        <row r="2741">
          <cell r="A2741">
            <v>37742</v>
          </cell>
        </row>
        <row r="2742">
          <cell r="A2742">
            <v>37742</v>
          </cell>
        </row>
        <row r="2743">
          <cell r="A2743">
            <v>37742</v>
          </cell>
        </row>
        <row r="2744">
          <cell r="A2744">
            <v>37742</v>
          </cell>
        </row>
        <row r="2745">
          <cell r="A2745">
            <v>37742</v>
          </cell>
        </row>
        <row r="2746">
          <cell r="A2746">
            <v>37742</v>
          </cell>
        </row>
        <row r="2747">
          <cell r="A2747">
            <v>37742</v>
          </cell>
        </row>
        <row r="2748">
          <cell r="A2748">
            <v>37742</v>
          </cell>
        </row>
        <row r="2749">
          <cell r="A2749">
            <v>37742</v>
          </cell>
        </row>
        <row r="2750">
          <cell r="A2750">
            <v>37742</v>
          </cell>
        </row>
        <row r="2751">
          <cell r="A2751">
            <v>37742</v>
          </cell>
        </row>
        <row r="2752">
          <cell r="A2752">
            <v>37742</v>
          </cell>
        </row>
        <row r="2753">
          <cell r="A2753">
            <v>37742</v>
          </cell>
        </row>
        <row r="2754">
          <cell r="A2754">
            <v>37742</v>
          </cell>
        </row>
        <row r="2755">
          <cell r="A2755">
            <v>37742</v>
          </cell>
        </row>
        <row r="2756">
          <cell r="A2756">
            <v>37742</v>
          </cell>
        </row>
        <row r="2757">
          <cell r="A2757">
            <v>37742</v>
          </cell>
        </row>
        <row r="2758">
          <cell r="A2758">
            <v>37742</v>
          </cell>
        </row>
        <row r="2759">
          <cell r="A2759">
            <v>37742</v>
          </cell>
        </row>
        <row r="2760">
          <cell r="A2760">
            <v>37742</v>
          </cell>
        </row>
        <row r="2761">
          <cell r="A2761">
            <v>37742</v>
          </cell>
        </row>
        <row r="2762">
          <cell r="A2762">
            <v>37742</v>
          </cell>
        </row>
        <row r="2763">
          <cell r="A2763">
            <v>37742</v>
          </cell>
        </row>
        <row r="2764">
          <cell r="A2764">
            <v>37742</v>
          </cell>
        </row>
        <row r="2765">
          <cell r="A2765">
            <v>37742</v>
          </cell>
        </row>
        <row r="2766">
          <cell r="A2766">
            <v>37742</v>
          </cell>
        </row>
        <row r="2767">
          <cell r="A2767">
            <v>37742</v>
          </cell>
        </row>
        <row r="2768">
          <cell r="A2768">
            <v>37742</v>
          </cell>
        </row>
        <row r="2769">
          <cell r="A2769">
            <v>37742</v>
          </cell>
        </row>
        <row r="2770">
          <cell r="A2770">
            <v>37742</v>
          </cell>
        </row>
        <row r="2771">
          <cell r="A2771">
            <v>37742</v>
          </cell>
        </row>
        <row r="2772">
          <cell r="A2772">
            <v>37742</v>
          </cell>
        </row>
        <row r="2773">
          <cell r="A2773">
            <v>37742</v>
          </cell>
        </row>
        <row r="2774">
          <cell r="A2774">
            <v>37742</v>
          </cell>
        </row>
        <row r="2775">
          <cell r="A2775">
            <v>37742</v>
          </cell>
        </row>
        <row r="2776">
          <cell r="A2776">
            <v>37742</v>
          </cell>
        </row>
        <row r="2777">
          <cell r="A2777">
            <v>37742</v>
          </cell>
        </row>
        <row r="2778">
          <cell r="A2778">
            <v>37742</v>
          </cell>
        </row>
        <row r="2779">
          <cell r="A2779">
            <v>37742</v>
          </cell>
        </row>
        <row r="2780">
          <cell r="A2780">
            <v>37742</v>
          </cell>
        </row>
        <row r="2781">
          <cell r="A2781">
            <v>37742</v>
          </cell>
        </row>
        <row r="2782">
          <cell r="A2782">
            <v>37742</v>
          </cell>
        </row>
        <row r="2783">
          <cell r="A2783">
            <v>37742</v>
          </cell>
        </row>
        <row r="2784">
          <cell r="A2784">
            <v>37742</v>
          </cell>
        </row>
        <row r="2785">
          <cell r="A2785">
            <v>37742</v>
          </cell>
        </row>
        <row r="2786">
          <cell r="A2786">
            <v>37742</v>
          </cell>
        </row>
        <row r="2787">
          <cell r="A2787">
            <v>37742</v>
          </cell>
        </row>
        <row r="2788">
          <cell r="A2788">
            <v>37742</v>
          </cell>
        </row>
        <row r="2789">
          <cell r="A2789">
            <v>37742</v>
          </cell>
        </row>
        <row r="2790">
          <cell r="A2790">
            <v>37742</v>
          </cell>
        </row>
        <row r="2791">
          <cell r="A2791">
            <v>37742</v>
          </cell>
        </row>
        <row r="2792">
          <cell r="A2792">
            <v>37742</v>
          </cell>
        </row>
        <row r="2793">
          <cell r="A2793">
            <v>37742</v>
          </cell>
        </row>
        <row r="2794">
          <cell r="A2794">
            <v>37742</v>
          </cell>
        </row>
        <row r="2795">
          <cell r="A2795">
            <v>37742</v>
          </cell>
        </row>
        <row r="2796">
          <cell r="A2796">
            <v>37742</v>
          </cell>
        </row>
        <row r="2797">
          <cell r="A2797">
            <v>37742</v>
          </cell>
        </row>
        <row r="2798">
          <cell r="A2798">
            <v>37742</v>
          </cell>
        </row>
        <row r="2799">
          <cell r="A2799">
            <v>37742</v>
          </cell>
        </row>
        <row r="2800">
          <cell r="A2800">
            <v>37742</v>
          </cell>
        </row>
        <row r="2801">
          <cell r="A2801">
            <v>37742</v>
          </cell>
        </row>
        <row r="2802">
          <cell r="A2802">
            <v>37742</v>
          </cell>
        </row>
        <row r="2803">
          <cell r="A2803">
            <v>37742</v>
          </cell>
        </row>
        <row r="2804">
          <cell r="A2804">
            <v>37742</v>
          </cell>
        </row>
        <row r="2805">
          <cell r="A2805">
            <v>37742</v>
          </cell>
        </row>
        <row r="2806">
          <cell r="A2806">
            <v>37742</v>
          </cell>
        </row>
        <row r="2807">
          <cell r="A2807">
            <v>37742</v>
          </cell>
        </row>
        <row r="2808">
          <cell r="A2808">
            <v>37742</v>
          </cell>
        </row>
        <row r="2809">
          <cell r="A2809">
            <v>37742</v>
          </cell>
        </row>
        <row r="2810">
          <cell r="A2810">
            <v>37742</v>
          </cell>
        </row>
        <row r="2811">
          <cell r="A2811">
            <v>37742</v>
          </cell>
        </row>
        <row r="2812">
          <cell r="A2812">
            <v>37742</v>
          </cell>
        </row>
        <row r="2813">
          <cell r="A2813">
            <v>37742</v>
          </cell>
        </row>
        <row r="2814">
          <cell r="A2814">
            <v>37742</v>
          </cell>
        </row>
        <row r="2815">
          <cell r="A2815">
            <v>37742</v>
          </cell>
        </row>
        <row r="2816">
          <cell r="A2816">
            <v>37742</v>
          </cell>
        </row>
        <row r="2817">
          <cell r="A2817">
            <v>37742</v>
          </cell>
        </row>
        <row r="2818">
          <cell r="A2818">
            <v>37742</v>
          </cell>
        </row>
        <row r="2819">
          <cell r="A2819">
            <v>37742</v>
          </cell>
        </row>
        <row r="2820">
          <cell r="A2820">
            <v>37742</v>
          </cell>
        </row>
        <row r="2821">
          <cell r="A2821">
            <v>37742</v>
          </cell>
        </row>
        <row r="2822">
          <cell r="A2822">
            <v>37742</v>
          </cell>
        </row>
        <row r="2823">
          <cell r="A2823">
            <v>37742</v>
          </cell>
        </row>
        <row r="2824">
          <cell r="A2824">
            <v>37742</v>
          </cell>
        </row>
        <row r="2825">
          <cell r="A2825">
            <v>37742</v>
          </cell>
        </row>
        <row r="2826">
          <cell r="A2826">
            <v>37742</v>
          </cell>
        </row>
        <row r="2827">
          <cell r="A2827">
            <v>37742</v>
          </cell>
        </row>
        <row r="2828">
          <cell r="A2828">
            <v>37742</v>
          </cell>
        </row>
        <row r="2829">
          <cell r="A2829">
            <v>37742</v>
          </cell>
        </row>
        <row r="2830">
          <cell r="A2830">
            <v>37742</v>
          </cell>
        </row>
        <row r="2831">
          <cell r="A2831">
            <v>37742</v>
          </cell>
        </row>
        <row r="2832">
          <cell r="A2832">
            <v>37742</v>
          </cell>
        </row>
        <row r="2833">
          <cell r="A2833">
            <v>37742</v>
          </cell>
        </row>
        <row r="2834">
          <cell r="A2834">
            <v>37742</v>
          </cell>
        </row>
        <row r="2835">
          <cell r="A2835">
            <v>37742</v>
          </cell>
        </row>
        <row r="2836">
          <cell r="A2836">
            <v>37742</v>
          </cell>
        </row>
        <row r="2837">
          <cell r="A2837">
            <v>37742</v>
          </cell>
        </row>
        <row r="2838">
          <cell r="A2838">
            <v>37742</v>
          </cell>
        </row>
        <row r="2839">
          <cell r="A2839">
            <v>37742</v>
          </cell>
        </row>
        <row r="2840">
          <cell r="A2840">
            <v>37742</v>
          </cell>
        </row>
        <row r="2841">
          <cell r="A2841">
            <v>37742</v>
          </cell>
        </row>
        <row r="2842">
          <cell r="A2842">
            <v>37742</v>
          </cell>
        </row>
        <row r="2843">
          <cell r="A2843">
            <v>37742</v>
          </cell>
        </row>
        <row r="2844">
          <cell r="A2844">
            <v>37742</v>
          </cell>
        </row>
        <row r="2845">
          <cell r="A2845">
            <v>37742</v>
          </cell>
        </row>
        <row r="2846">
          <cell r="A2846">
            <v>37742</v>
          </cell>
        </row>
        <row r="2847">
          <cell r="A2847">
            <v>37742</v>
          </cell>
        </row>
        <row r="2848">
          <cell r="A2848">
            <v>37742</v>
          </cell>
        </row>
        <row r="2849">
          <cell r="A2849">
            <v>37742</v>
          </cell>
        </row>
        <row r="2850">
          <cell r="A2850">
            <v>37742</v>
          </cell>
        </row>
        <row r="2851">
          <cell r="A2851">
            <v>37742</v>
          </cell>
        </row>
        <row r="2852">
          <cell r="A2852">
            <v>37742</v>
          </cell>
        </row>
        <row r="2853">
          <cell r="A2853">
            <v>37742</v>
          </cell>
        </row>
        <row r="2854">
          <cell r="A2854">
            <v>37742</v>
          </cell>
        </row>
        <row r="2855">
          <cell r="A2855">
            <v>37742</v>
          </cell>
        </row>
        <row r="2856">
          <cell r="A2856">
            <v>37742</v>
          </cell>
        </row>
        <row r="2857">
          <cell r="A2857">
            <v>37742</v>
          </cell>
        </row>
        <row r="2858">
          <cell r="A2858">
            <v>37742</v>
          </cell>
        </row>
        <row r="2859">
          <cell r="A2859">
            <v>37742</v>
          </cell>
        </row>
        <row r="2860">
          <cell r="A2860">
            <v>37742</v>
          </cell>
        </row>
        <row r="2861">
          <cell r="A2861">
            <v>37742</v>
          </cell>
        </row>
        <row r="2862">
          <cell r="A2862">
            <v>37742</v>
          </cell>
        </row>
        <row r="2863">
          <cell r="A2863">
            <v>37742</v>
          </cell>
        </row>
        <row r="2864">
          <cell r="A2864">
            <v>37742</v>
          </cell>
        </row>
        <row r="2865">
          <cell r="A2865">
            <v>37742</v>
          </cell>
        </row>
        <row r="2866">
          <cell r="A2866">
            <v>37742</v>
          </cell>
        </row>
        <row r="2867">
          <cell r="A2867">
            <v>37742</v>
          </cell>
        </row>
        <row r="2868">
          <cell r="A2868">
            <v>37742</v>
          </cell>
        </row>
        <row r="2869">
          <cell r="A2869">
            <v>37742</v>
          </cell>
        </row>
        <row r="2870">
          <cell r="A2870">
            <v>37742</v>
          </cell>
        </row>
        <row r="2871">
          <cell r="A2871">
            <v>37742</v>
          </cell>
        </row>
        <row r="2872">
          <cell r="A2872">
            <v>37742</v>
          </cell>
        </row>
        <row r="2873">
          <cell r="A2873">
            <v>37742</v>
          </cell>
        </row>
        <row r="2874">
          <cell r="A2874">
            <v>37742</v>
          </cell>
        </row>
        <row r="2875">
          <cell r="A2875">
            <v>37742</v>
          </cell>
        </row>
        <row r="2876">
          <cell r="A2876">
            <v>37742</v>
          </cell>
        </row>
        <row r="2877">
          <cell r="A2877">
            <v>37742</v>
          </cell>
        </row>
        <row r="2878">
          <cell r="A2878">
            <v>37742</v>
          </cell>
        </row>
        <row r="2879">
          <cell r="A2879">
            <v>37742</v>
          </cell>
        </row>
        <row r="2880">
          <cell r="A2880">
            <v>37742</v>
          </cell>
        </row>
        <row r="2881">
          <cell r="A2881">
            <v>37742</v>
          </cell>
        </row>
        <row r="2882">
          <cell r="A2882">
            <v>37742</v>
          </cell>
        </row>
        <row r="2883">
          <cell r="A2883">
            <v>37742</v>
          </cell>
        </row>
        <row r="2884">
          <cell r="A2884">
            <v>37742</v>
          </cell>
        </row>
        <row r="2885">
          <cell r="A2885">
            <v>37742</v>
          </cell>
        </row>
        <row r="2886">
          <cell r="A2886">
            <v>37742</v>
          </cell>
        </row>
        <row r="2887">
          <cell r="A2887">
            <v>37742</v>
          </cell>
        </row>
        <row r="2888">
          <cell r="A2888">
            <v>37742</v>
          </cell>
        </row>
        <row r="2889">
          <cell r="A2889">
            <v>37742</v>
          </cell>
        </row>
        <row r="2890">
          <cell r="A2890">
            <v>37742</v>
          </cell>
        </row>
        <row r="2891">
          <cell r="A2891">
            <v>37742</v>
          </cell>
        </row>
        <row r="2892">
          <cell r="A2892">
            <v>37742</v>
          </cell>
        </row>
        <row r="2893">
          <cell r="A2893">
            <v>37742</v>
          </cell>
        </row>
        <row r="2894">
          <cell r="A2894">
            <v>37742</v>
          </cell>
        </row>
        <row r="2895">
          <cell r="A2895">
            <v>37742</v>
          </cell>
        </row>
        <row r="2896">
          <cell r="A2896">
            <v>37742</v>
          </cell>
        </row>
        <row r="2897">
          <cell r="A2897">
            <v>37742</v>
          </cell>
        </row>
        <row r="2898">
          <cell r="A2898">
            <v>37742</v>
          </cell>
        </row>
        <row r="2899">
          <cell r="A2899">
            <v>37742</v>
          </cell>
        </row>
        <row r="2900">
          <cell r="A2900">
            <v>37742</v>
          </cell>
        </row>
        <row r="2901">
          <cell r="A2901">
            <v>37742</v>
          </cell>
        </row>
        <row r="2902">
          <cell r="A2902">
            <v>37742</v>
          </cell>
        </row>
        <row r="2903">
          <cell r="A2903">
            <v>37742</v>
          </cell>
        </row>
        <row r="2904">
          <cell r="A2904">
            <v>37742</v>
          </cell>
        </row>
        <row r="2905">
          <cell r="A2905">
            <v>37742</v>
          </cell>
        </row>
        <row r="2906">
          <cell r="A2906">
            <v>37742</v>
          </cell>
        </row>
        <row r="2907">
          <cell r="A2907">
            <v>37742</v>
          </cell>
        </row>
        <row r="2908">
          <cell r="A2908">
            <v>37742</v>
          </cell>
        </row>
        <row r="2909">
          <cell r="A2909">
            <v>37742</v>
          </cell>
        </row>
        <row r="2910">
          <cell r="A2910">
            <v>37742</v>
          </cell>
        </row>
        <row r="2911">
          <cell r="A2911">
            <v>37742</v>
          </cell>
        </row>
        <row r="2912">
          <cell r="A2912">
            <v>37742</v>
          </cell>
        </row>
        <row r="2913">
          <cell r="A2913">
            <v>37742</v>
          </cell>
        </row>
        <row r="2914">
          <cell r="A2914">
            <v>37742</v>
          </cell>
        </row>
        <row r="2915">
          <cell r="A2915">
            <v>37742</v>
          </cell>
        </row>
        <row r="2916">
          <cell r="A2916">
            <v>37742</v>
          </cell>
        </row>
        <row r="2917">
          <cell r="A2917">
            <v>37742</v>
          </cell>
        </row>
        <row r="2918">
          <cell r="A2918">
            <v>37742</v>
          </cell>
        </row>
        <row r="2919">
          <cell r="A2919">
            <v>37742</v>
          </cell>
        </row>
        <row r="2920">
          <cell r="A2920">
            <v>37742</v>
          </cell>
        </row>
        <row r="2921">
          <cell r="A2921">
            <v>37742</v>
          </cell>
        </row>
        <row r="2922">
          <cell r="A2922">
            <v>37742</v>
          </cell>
        </row>
        <row r="2923">
          <cell r="A2923">
            <v>37742</v>
          </cell>
        </row>
        <row r="2924">
          <cell r="A2924">
            <v>37742</v>
          </cell>
        </row>
        <row r="2925">
          <cell r="A2925">
            <v>37742</v>
          </cell>
        </row>
        <row r="2926">
          <cell r="A2926">
            <v>37742</v>
          </cell>
        </row>
        <row r="2927">
          <cell r="A2927">
            <v>37742</v>
          </cell>
        </row>
        <row r="2928">
          <cell r="A2928">
            <v>37742</v>
          </cell>
        </row>
        <row r="2929">
          <cell r="A2929">
            <v>37742</v>
          </cell>
        </row>
        <row r="2930">
          <cell r="A2930">
            <v>37742</v>
          </cell>
        </row>
        <row r="2931">
          <cell r="A2931">
            <v>37742</v>
          </cell>
        </row>
        <row r="2932">
          <cell r="A2932">
            <v>37742</v>
          </cell>
        </row>
        <row r="2933">
          <cell r="A2933">
            <v>37742</v>
          </cell>
        </row>
        <row r="2934">
          <cell r="A2934">
            <v>37742</v>
          </cell>
        </row>
        <row r="2935">
          <cell r="A2935">
            <v>37742</v>
          </cell>
        </row>
        <row r="2936">
          <cell r="A2936">
            <v>37742</v>
          </cell>
        </row>
        <row r="2937">
          <cell r="A2937">
            <v>37742</v>
          </cell>
        </row>
        <row r="2938">
          <cell r="A2938">
            <v>37742</v>
          </cell>
        </row>
        <row r="2939">
          <cell r="A2939">
            <v>37742</v>
          </cell>
        </row>
        <row r="2940">
          <cell r="A2940">
            <v>37742</v>
          </cell>
        </row>
        <row r="2941">
          <cell r="A2941">
            <v>37742</v>
          </cell>
        </row>
        <row r="2942">
          <cell r="A2942">
            <v>37742</v>
          </cell>
        </row>
        <row r="2943">
          <cell r="A2943">
            <v>37742</v>
          </cell>
        </row>
        <row r="2944">
          <cell r="A2944">
            <v>37742</v>
          </cell>
        </row>
        <row r="2945">
          <cell r="A2945">
            <v>37742</v>
          </cell>
        </row>
        <row r="2946">
          <cell r="A2946">
            <v>37742</v>
          </cell>
        </row>
        <row r="2947">
          <cell r="A2947">
            <v>37742</v>
          </cell>
        </row>
        <row r="2948">
          <cell r="A2948">
            <v>37742</v>
          </cell>
        </row>
        <row r="2949">
          <cell r="A2949">
            <v>37742</v>
          </cell>
        </row>
        <row r="2950">
          <cell r="A2950">
            <v>37742</v>
          </cell>
        </row>
        <row r="2951">
          <cell r="A2951">
            <v>37742</v>
          </cell>
        </row>
        <row r="2952">
          <cell r="A2952">
            <v>37742</v>
          </cell>
        </row>
        <row r="2953">
          <cell r="A2953">
            <v>37742</v>
          </cell>
        </row>
        <row r="2954">
          <cell r="A2954">
            <v>37742</v>
          </cell>
        </row>
        <row r="2955">
          <cell r="A2955">
            <v>37742</v>
          </cell>
        </row>
        <row r="2956">
          <cell r="A2956">
            <v>37742</v>
          </cell>
        </row>
        <row r="2957">
          <cell r="A2957">
            <v>37742</v>
          </cell>
        </row>
        <row r="2958">
          <cell r="A2958">
            <v>37742</v>
          </cell>
        </row>
        <row r="2959">
          <cell r="A2959">
            <v>37742</v>
          </cell>
        </row>
        <row r="2960">
          <cell r="A2960">
            <v>37742</v>
          </cell>
        </row>
        <row r="2961">
          <cell r="A2961">
            <v>37742</v>
          </cell>
        </row>
        <row r="2962">
          <cell r="A2962">
            <v>37742</v>
          </cell>
        </row>
        <row r="2963">
          <cell r="A2963">
            <v>37742</v>
          </cell>
        </row>
        <row r="2964">
          <cell r="A2964">
            <v>37742</v>
          </cell>
        </row>
        <row r="2965">
          <cell r="A2965">
            <v>37742</v>
          </cell>
        </row>
        <row r="2966">
          <cell r="A2966">
            <v>37742</v>
          </cell>
        </row>
        <row r="2967">
          <cell r="A2967">
            <v>37742</v>
          </cell>
        </row>
        <row r="2968">
          <cell r="A2968">
            <v>37742</v>
          </cell>
        </row>
        <row r="2969">
          <cell r="A2969">
            <v>37742</v>
          </cell>
        </row>
        <row r="2970">
          <cell r="A2970">
            <v>37742</v>
          </cell>
        </row>
        <row r="2971">
          <cell r="A2971">
            <v>37742</v>
          </cell>
        </row>
        <row r="2972">
          <cell r="A2972">
            <v>37742</v>
          </cell>
        </row>
        <row r="2973">
          <cell r="A2973">
            <v>37742</v>
          </cell>
        </row>
        <row r="2974">
          <cell r="A2974">
            <v>37742</v>
          </cell>
        </row>
        <row r="2975">
          <cell r="A2975">
            <v>37742</v>
          </cell>
        </row>
        <row r="2976">
          <cell r="A2976">
            <v>37742</v>
          </cell>
        </row>
        <row r="2977">
          <cell r="A2977">
            <v>37742</v>
          </cell>
        </row>
        <row r="2978">
          <cell r="A2978">
            <v>37742</v>
          </cell>
        </row>
        <row r="2979">
          <cell r="A2979">
            <v>37742</v>
          </cell>
        </row>
        <row r="2980">
          <cell r="A2980">
            <v>37742</v>
          </cell>
        </row>
        <row r="2981">
          <cell r="A2981">
            <v>37742</v>
          </cell>
        </row>
        <row r="2982">
          <cell r="A2982">
            <v>37742</v>
          </cell>
        </row>
        <row r="2983">
          <cell r="A2983">
            <v>37742</v>
          </cell>
        </row>
        <row r="2984">
          <cell r="A2984">
            <v>37742</v>
          </cell>
        </row>
        <row r="2985">
          <cell r="A2985">
            <v>37742</v>
          </cell>
        </row>
        <row r="2986">
          <cell r="A2986">
            <v>37742</v>
          </cell>
        </row>
        <row r="2987">
          <cell r="A2987">
            <v>37742</v>
          </cell>
        </row>
        <row r="2988">
          <cell r="A2988">
            <v>37742</v>
          </cell>
        </row>
        <row r="2989">
          <cell r="A2989">
            <v>37742</v>
          </cell>
        </row>
        <row r="2990">
          <cell r="A2990">
            <v>37742</v>
          </cell>
        </row>
        <row r="2991">
          <cell r="A2991">
            <v>37742</v>
          </cell>
        </row>
        <row r="2992">
          <cell r="A2992">
            <v>37742</v>
          </cell>
        </row>
        <row r="2993">
          <cell r="A2993">
            <v>37742</v>
          </cell>
        </row>
        <row r="2994">
          <cell r="A2994">
            <v>37742</v>
          </cell>
        </row>
        <row r="2995">
          <cell r="A2995">
            <v>37742</v>
          </cell>
        </row>
        <row r="2996">
          <cell r="A2996">
            <v>37742</v>
          </cell>
        </row>
        <row r="2997">
          <cell r="A2997">
            <v>37742</v>
          </cell>
        </row>
        <row r="2998">
          <cell r="A2998">
            <v>37742</v>
          </cell>
        </row>
        <row r="2999">
          <cell r="A2999">
            <v>37742</v>
          </cell>
        </row>
        <row r="3000">
          <cell r="A3000">
            <v>37742</v>
          </cell>
        </row>
        <row r="3001">
          <cell r="A3001">
            <v>37742</v>
          </cell>
        </row>
        <row r="3002">
          <cell r="A3002">
            <v>37742</v>
          </cell>
        </row>
        <row r="3003">
          <cell r="A3003">
            <v>37742</v>
          </cell>
        </row>
        <row r="3004">
          <cell r="A3004">
            <v>37742</v>
          </cell>
        </row>
        <row r="3005">
          <cell r="A3005">
            <v>37742</v>
          </cell>
        </row>
        <row r="3006">
          <cell r="A3006">
            <v>37742</v>
          </cell>
        </row>
        <row r="3007">
          <cell r="A3007">
            <v>37742</v>
          </cell>
        </row>
        <row r="3008">
          <cell r="A3008">
            <v>37742</v>
          </cell>
        </row>
        <row r="3009">
          <cell r="A3009">
            <v>37742</v>
          </cell>
        </row>
        <row r="3010">
          <cell r="A3010">
            <v>37742</v>
          </cell>
        </row>
        <row r="3011">
          <cell r="A3011">
            <v>37742</v>
          </cell>
        </row>
        <row r="3012">
          <cell r="A3012">
            <v>37742</v>
          </cell>
        </row>
        <row r="3013">
          <cell r="A3013">
            <v>37742</v>
          </cell>
        </row>
        <row r="3014">
          <cell r="A3014">
            <v>37742</v>
          </cell>
        </row>
        <row r="3015">
          <cell r="A3015">
            <v>37742</v>
          </cell>
        </row>
        <row r="3016">
          <cell r="A3016">
            <v>37742</v>
          </cell>
        </row>
        <row r="3017">
          <cell r="A3017">
            <v>37742</v>
          </cell>
        </row>
        <row r="3018">
          <cell r="A3018">
            <v>37742</v>
          </cell>
        </row>
        <row r="3019">
          <cell r="A3019">
            <v>37742</v>
          </cell>
        </row>
        <row r="3020">
          <cell r="A3020">
            <v>37742</v>
          </cell>
        </row>
        <row r="3021">
          <cell r="A3021">
            <v>37742</v>
          </cell>
        </row>
        <row r="3022">
          <cell r="A3022">
            <v>37742</v>
          </cell>
        </row>
        <row r="3023">
          <cell r="A3023">
            <v>37742</v>
          </cell>
        </row>
        <row r="3024">
          <cell r="A3024">
            <v>37742</v>
          </cell>
        </row>
        <row r="3025">
          <cell r="A3025">
            <v>37742</v>
          </cell>
        </row>
        <row r="3026">
          <cell r="A3026">
            <v>37742</v>
          </cell>
        </row>
        <row r="3027">
          <cell r="A3027">
            <v>37742</v>
          </cell>
        </row>
        <row r="3028">
          <cell r="A3028">
            <v>37742</v>
          </cell>
        </row>
        <row r="3029">
          <cell r="A3029">
            <v>37742</v>
          </cell>
        </row>
        <row r="3030">
          <cell r="A3030">
            <v>37742</v>
          </cell>
        </row>
        <row r="3031">
          <cell r="A3031">
            <v>37742</v>
          </cell>
        </row>
        <row r="3032">
          <cell r="A3032">
            <v>37742</v>
          </cell>
        </row>
        <row r="3033">
          <cell r="A3033">
            <v>37742</v>
          </cell>
        </row>
        <row r="3034">
          <cell r="A3034">
            <v>37742</v>
          </cell>
        </row>
        <row r="3035">
          <cell r="A3035">
            <v>37742</v>
          </cell>
        </row>
        <row r="3036">
          <cell r="A3036">
            <v>37742</v>
          </cell>
        </row>
        <row r="3037">
          <cell r="A3037">
            <v>37742</v>
          </cell>
        </row>
        <row r="3038">
          <cell r="A3038">
            <v>37742</v>
          </cell>
        </row>
        <row r="3039">
          <cell r="A3039">
            <v>37742</v>
          </cell>
        </row>
        <row r="3040">
          <cell r="A3040">
            <v>37742</v>
          </cell>
        </row>
        <row r="3041">
          <cell r="A3041">
            <v>37742</v>
          </cell>
        </row>
        <row r="3042">
          <cell r="A3042">
            <v>37742</v>
          </cell>
        </row>
        <row r="3043">
          <cell r="A3043">
            <v>37742</v>
          </cell>
        </row>
        <row r="3044">
          <cell r="A3044">
            <v>37742</v>
          </cell>
        </row>
        <row r="3045">
          <cell r="A3045">
            <v>37742</v>
          </cell>
        </row>
        <row r="3046">
          <cell r="A3046">
            <v>37742</v>
          </cell>
        </row>
        <row r="3047">
          <cell r="A3047">
            <v>37742</v>
          </cell>
        </row>
        <row r="3048">
          <cell r="A3048">
            <v>37742</v>
          </cell>
        </row>
        <row r="3049">
          <cell r="A3049">
            <v>37742</v>
          </cell>
        </row>
        <row r="3050">
          <cell r="A3050">
            <v>37742</v>
          </cell>
        </row>
        <row r="3051">
          <cell r="A3051">
            <v>37742</v>
          </cell>
        </row>
        <row r="3052">
          <cell r="A3052">
            <v>37742</v>
          </cell>
        </row>
        <row r="3053">
          <cell r="A3053">
            <v>37742</v>
          </cell>
        </row>
        <row r="3054">
          <cell r="A3054">
            <v>37742</v>
          </cell>
        </row>
        <row r="3055">
          <cell r="A3055">
            <v>37742</v>
          </cell>
        </row>
        <row r="3056">
          <cell r="A3056">
            <v>37742</v>
          </cell>
        </row>
        <row r="3057">
          <cell r="A3057">
            <v>37742</v>
          </cell>
        </row>
        <row r="3058">
          <cell r="A3058">
            <v>37742</v>
          </cell>
        </row>
        <row r="3059">
          <cell r="A3059">
            <v>37742</v>
          </cell>
        </row>
        <row r="3060">
          <cell r="A3060">
            <v>37742</v>
          </cell>
        </row>
        <row r="3061">
          <cell r="A3061">
            <v>37742</v>
          </cell>
        </row>
        <row r="3062">
          <cell r="A3062">
            <v>37742</v>
          </cell>
        </row>
        <row r="3063">
          <cell r="A3063">
            <v>37742</v>
          </cell>
        </row>
        <row r="3064">
          <cell r="A3064">
            <v>37742</v>
          </cell>
        </row>
        <row r="3065">
          <cell r="A3065">
            <v>37742</v>
          </cell>
        </row>
        <row r="3066">
          <cell r="A3066">
            <v>37742</v>
          </cell>
        </row>
        <row r="3067">
          <cell r="A3067">
            <v>37742</v>
          </cell>
        </row>
        <row r="3068">
          <cell r="A3068">
            <v>37742</v>
          </cell>
        </row>
        <row r="3069">
          <cell r="A3069">
            <v>37742</v>
          </cell>
        </row>
        <row r="3070">
          <cell r="A3070">
            <v>37742</v>
          </cell>
        </row>
        <row r="3071">
          <cell r="A3071">
            <v>37742</v>
          </cell>
        </row>
        <row r="3072">
          <cell r="A3072">
            <v>37742</v>
          </cell>
        </row>
        <row r="3073">
          <cell r="A3073">
            <v>37742</v>
          </cell>
        </row>
        <row r="3074">
          <cell r="A3074">
            <v>37742</v>
          </cell>
        </row>
        <row r="3075">
          <cell r="A3075">
            <v>37742</v>
          </cell>
        </row>
        <row r="3076">
          <cell r="A3076">
            <v>37742</v>
          </cell>
        </row>
        <row r="3077">
          <cell r="A3077">
            <v>37742</v>
          </cell>
        </row>
        <row r="3078">
          <cell r="A3078">
            <v>37742</v>
          </cell>
        </row>
        <row r="3079">
          <cell r="A3079">
            <v>37742</v>
          </cell>
        </row>
        <row r="3080">
          <cell r="A3080">
            <v>37742</v>
          </cell>
        </row>
        <row r="3081">
          <cell r="A3081">
            <v>37742</v>
          </cell>
        </row>
        <row r="3082">
          <cell r="A3082">
            <v>37742</v>
          </cell>
        </row>
        <row r="3083">
          <cell r="A3083">
            <v>37742</v>
          </cell>
        </row>
        <row r="3084">
          <cell r="A3084">
            <v>37742</v>
          </cell>
        </row>
        <row r="3085">
          <cell r="A3085">
            <v>37742</v>
          </cell>
        </row>
        <row r="3086">
          <cell r="A3086">
            <v>37742</v>
          </cell>
        </row>
        <row r="3087">
          <cell r="A3087">
            <v>37742</v>
          </cell>
        </row>
        <row r="3088">
          <cell r="A3088">
            <v>37742</v>
          </cell>
        </row>
        <row r="3089">
          <cell r="A3089">
            <v>37742</v>
          </cell>
        </row>
        <row r="3090">
          <cell r="A3090">
            <v>37742</v>
          </cell>
        </row>
        <row r="3091">
          <cell r="A3091">
            <v>37742</v>
          </cell>
        </row>
        <row r="3092">
          <cell r="A3092">
            <v>37742</v>
          </cell>
        </row>
        <row r="3093">
          <cell r="A3093">
            <v>37742</v>
          </cell>
        </row>
        <row r="3094">
          <cell r="A3094">
            <v>37742</v>
          </cell>
        </row>
        <row r="3095">
          <cell r="A3095">
            <v>37742</v>
          </cell>
        </row>
        <row r="3096">
          <cell r="A3096">
            <v>37742</v>
          </cell>
        </row>
        <row r="3097">
          <cell r="A3097">
            <v>37742</v>
          </cell>
        </row>
        <row r="3098">
          <cell r="A3098">
            <v>37742</v>
          </cell>
        </row>
        <row r="3099">
          <cell r="A3099">
            <v>37742</v>
          </cell>
        </row>
        <row r="3100">
          <cell r="A3100">
            <v>37742</v>
          </cell>
        </row>
        <row r="3101">
          <cell r="A3101">
            <v>37742</v>
          </cell>
        </row>
        <row r="3102">
          <cell r="A3102">
            <v>37742</v>
          </cell>
        </row>
        <row r="3103">
          <cell r="A3103">
            <v>37742</v>
          </cell>
        </row>
        <row r="3104">
          <cell r="A3104">
            <v>37742</v>
          </cell>
        </row>
        <row r="3105">
          <cell r="A3105">
            <v>37742</v>
          </cell>
        </row>
        <row r="3106">
          <cell r="A3106">
            <v>37742</v>
          </cell>
        </row>
        <row r="3107">
          <cell r="A3107">
            <v>37742</v>
          </cell>
        </row>
        <row r="3108">
          <cell r="A3108">
            <v>37742</v>
          </cell>
        </row>
        <row r="3109">
          <cell r="A3109">
            <v>37742</v>
          </cell>
        </row>
        <row r="3110">
          <cell r="A3110">
            <v>37742</v>
          </cell>
        </row>
        <row r="3111">
          <cell r="A3111">
            <v>37742</v>
          </cell>
        </row>
        <row r="3112">
          <cell r="A3112">
            <v>37742</v>
          </cell>
        </row>
        <row r="3113">
          <cell r="A3113">
            <v>37742</v>
          </cell>
        </row>
        <row r="3114">
          <cell r="A3114">
            <v>37742</v>
          </cell>
        </row>
        <row r="3115">
          <cell r="A3115">
            <v>37742</v>
          </cell>
        </row>
        <row r="3116">
          <cell r="A3116">
            <v>37742</v>
          </cell>
        </row>
        <row r="3117">
          <cell r="A3117">
            <v>37742</v>
          </cell>
        </row>
        <row r="3118">
          <cell r="A3118">
            <v>37742</v>
          </cell>
        </row>
        <row r="3119">
          <cell r="A3119">
            <v>37742</v>
          </cell>
        </row>
        <row r="3120">
          <cell r="A3120">
            <v>37742</v>
          </cell>
        </row>
        <row r="3121">
          <cell r="A3121">
            <v>37742</v>
          </cell>
        </row>
        <row r="3122">
          <cell r="A3122">
            <v>37742</v>
          </cell>
        </row>
        <row r="3123">
          <cell r="A3123">
            <v>37742</v>
          </cell>
        </row>
        <row r="3124">
          <cell r="A3124">
            <v>37742</v>
          </cell>
        </row>
        <row r="3125">
          <cell r="A3125">
            <v>37742</v>
          </cell>
        </row>
        <row r="3126">
          <cell r="A3126">
            <v>37742</v>
          </cell>
        </row>
        <row r="3127">
          <cell r="A3127">
            <v>37742</v>
          </cell>
        </row>
        <row r="3128">
          <cell r="A3128">
            <v>37742</v>
          </cell>
        </row>
        <row r="3129">
          <cell r="A3129">
            <v>37742</v>
          </cell>
        </row>
        <row r="3130">
          <cell r="A3130">
            <v>37742</v>
          </cell>
        </row>
        <row r="3131">
          <cell r="A3131">
            <v>37742</v>
          </cell>
        </row>
        <row r="3132">
          <cell r="A3132">
            <v>37742</v>
          </cell>
        </row>
        <row r="3133">
          <cell r="A3133">
            <v>37742</v>
          </cell>
        </row>
        <row r="3134">
          <cell r="A3134">
            <v>37742</v>
          </cell>
        </row>
        <row r="3135">
          <cell r="A3135">
            <v>37742</v>
          </cell>
        </row>
        <row r="3136">
          <cell r="A3136">
            <v>37742</v>
          </cell>
        </row>
        <row r="3137">
          <cell r="A3137">
            <v>37742</v>
          </cell>
        </row>
        <row r="3138">
          <cell r="A3138">
            <v>37742</v>
          </cell>
        </row>
        <row r="3139">
          <cell r="A3139">
            <v>37742</v>
          </cell>
        </row>
        <row r="3140">
          <cell r="A3140">
            <v>37742</v>
          </cell>
        </row>
        <row r="3141">
          <cell r="A3141">
            <v>37742</v>
          </cell>
        </row>
        <row r="3142">
          <cell r="A3142">
            <v>37742</v>
          </cell>
        </row>
        <row r="3143">
          <cell r="A3143">
            <v>37742</v>
          </cell>
        </row>
        <row r="3144">
          <cell r="A3144">
            <v>37742</v>
          </cell>
        </row>
        <row r="3145">
          <cell r="A3145">
            <v>37742</v>
          </cell>
        </row>
        <row r="3146">
          <cell r="A3146">
            <v>37742</v>
          </cell>
        </row>
        <row r="3147">
          <cell r="A3147">
            <v>37742</v>
          </cell>
        </row>
        <row r="3148">
          <cell r="A3148">
            <v>37742</v>
          </cell>
        </row>
        <row r="3149">
          <cell r="A3149">
            <v>37742</v>
          </cell>
        </row>
        <row r="3150">
          <cell r="A3150">
            <v>37742</v>
          </cell>
        </row>
        <row r="3151">
          <cell r="A3151">
            <v>37742</v>
          </cell>
        </row>
        <row r="3152">
          <cell r="A3152">
            <v>37742</v>
          </cell>
        </row>
        <row r="3153">
          <cell r="A3153">
            <v>37742</v>
          </cell>
        </row>
        <row r="3154">
          <cell r="A3154">
            <v>37742</v>
          </cell>
        </row>
        <row r="3155">
          <cell r="A3155">
            <v>37742</v>
          </cell>
        </row>
        <row r="3156">
          <cell r="A3156">
            <v>37742</v>
          </cell>
        </row>
        <row r="3157">
          <cell r="A3157">
            <v>37742</v>
          </cell>
        </row>
        <row r="3158">
          <cell r="A3158">
            <v>37742</v>
          </cell>
        </row>
        <row r="3159">
          <cell r="A3159">
            <v>37742</v>
          </cell>
        </row>
        <row r="3160">
          <cell r="A3160">
            <v>37742</v>
          </cell>
        </row>
        <row r="3161">
          <cell r="A3161">
            <v>37742</v>
          </cell>
        </row>
        <row r="3162">
          <cell r="A3162">
            <v>37742</v>
          </cell>
        </row>
        <row r="3163">
          <cell r="A3163">
            <v>37742</v>
          </cell>
        </row>
        <row r="3164">
          <cell r="A3164">
            <v>37742</v>
          </cell>
        </row>
        <row r="3165">
          <cell r="A3165">
            <v>37742</v>
          </cell>
        </row>
        <row r="3166">
          <cell r="A3166">
            <v>37742</v>
          </cell>
        </row>
        <row r="3167">
          <cell r="A3167">
            <v>37742</v>
          </cell>
        </row>
        <row r="3168">
          <cell r="A3168">
            <v>37742</v>
          </cell>
        </row>
        <row r="3169">
          <cell r="A3169">
            <v>37742</v>
          </cell>
        </row>
        <row r="3170">
          <cell r="A3170">
            <v>37742</v>
          </cell>
        </row>
        <row r="3171">
          <cell r="A3171">
            <v>37742</v>
          </cell>
        </row>
        <row r="3172">
          <cell r="A3172">
            <v>37742</v>
          </cell>
        </row>
        <row r="3173">
          <cell r="A3173">
            <v>37742</v>
          </cell>
        </row>
        <row r="3174">
          <cell r="A3174">
            <v>37742</v>
          </cell>
        </row>
        <row r="3175">
          <cell r="A3175">
            <v>37742</v>
          </cell>
        </row>
        <row r="3176">
          <cell r="A3176">
            <v>37742</v>
          </cell>
        </row>
        <row r="3177">
          <cell r="A3177">
            <v>37742</v>
          </cell>
        </row>
        <row r="3178">
          <cell r="A3178">
            <v>37742</v>
          </cell>
        </row>
        <row r="3179">
          <cell r="A3179">
            <v>37742</v>
          </cell>
        </row>
        <row r="3180">
          <cell r="A3180">
            <v>37742</v>
          </cell>
        </row>
        <row r="3181">
          <cell r="A3181">
            <v>37742</v>
          </cell>
        </row>
        <row r="3182">
          <cell r="A3182">
            <v>37742</v>
          </cell>
        </row>
        <row r="3183">
          <cell r="A3183">
            <v>37742</v>
          </cell>
        </row>
        <row r="3184">
          <cell r="A3184">
            <v>37742</v>
          </cell>
        </row>
        <row r="3185">
          <cell r="A3185">
            <v>37742</v>
          </cell>
        </row>
        <row r="3186">
          <cell r="A3186">
            <v>37742</v>
          </cell>
        </row>
        <row r="3187">
          <cell r="A3187">
            <v>37742</v>
          </cell>
        </row>
        <row r="3188">
          <cell r="A3188">
            <v>37742</v>
          </cell>
        </row>
        <row r="3189">
          <cell r="A3189">
            <v>37742</v>
          </cell>
        </row>
        <row r="3190">
          <cell r="A3190">
            <v>37742</v>
          </cell>
        </row>
        <row r="3191">
          <cell r="A3191">
            <v>37742</v>
          </cell>
        </row>
        <row r="3192">
          <cell r="A3192">
            <v>37742</v>
          </cell>
        </row>
        <row r="3193">
          <cell r="A3193">
            <v>37742</v>
          </cell>
        </row>
        <row r="3194">
          <cell r="A3194">
            <v>37742</v>
          </cell>
        </row>
        <row r="3195">
          <cell r="A3195">
            <v>37742</v>
          </cell>
        </row>
        <row r="3196">
          <cell r="A3196">
            <v>37742</v>
          </cell>
        </row>
        <row r="3197">
          <cell r="A3197">
            <v>37742</v>
          </cell>
        </row>
        <row r="3198">
          <cell r="A3198">
            <v>37742</v>
          </cell>
        </row>
        <row r="3199">
          <cell r="A3199">
            <v>37742</v>
          </cell>
        </row>
        <row r="3200">
          <cell r="A3200">
            <v>37742</v>
          </cell>
        </row>
        <row r="3201">
          <cell r="A3201">
            <v>37742</v>
          </cell>
        </row>
        <row r="3202">
          <cell r="A3202">
            <v>37742</v>
          </cell>
        </row>
        <row r="3203">
          <cell r="A3203">
            <v>37742</v>
          </cell>
        </row>
        <row r="3204">
          <cell r="A3204">
            <v>37742</v>
          </cell>
        </row>
        <row r="3205">
          <cell r="A3205">
            <v>37742</v>
          </cell>
        </row>
        <row r="3206">
          <cell r="A3206">
            <v>37742</v>
          </cell>
        </row>
        <row r="3207">
          <cell r="A3207">
            <v>37742</v>
          </cell>
        </row>
        <row r="3208">
          <cell r="A3208">
            <v>37742</v>
          </cell>
        </row>
        <row r="3209">
          <cell r="A3209">
            <v>37742</v>
          </cell>
        </row>
        <row r="3210">
          <cell r="A3210">
            <v>37742</v>
          </cell>
        </row>
        <row r="3211">
          <cell r="A3211">
            <v>37742</v>
          </cell>
        </row>
        <row r="3212">
          <cell r="A3212">
            <v>37742</v>
          </cell>
        </row>
        <row r="3213">
          <cell r="A3213">
            <v>37742</v>
          </cell>
        </row>
        <row r="3214">
          <cell r="A3214">
            <v>37742</v>
          </cell>
        </row>
        <row r="3215">
          <cell r="A3215">
            <v>37742</v>
          </cell>
        </row>
        <row r="3216">
          <cell r="A3216">
            <v>37742</v>
          </cell>
        </row>
        <row r="3217">
          <cell r="A3217">
            <v>37742</v>
          </cell>
        </row>
        <row r="3218">
          <cell r="A3218">
            <v>37742</v>
          </cell>
        </row>
        <row r="3219">
          <cell r="A3219">
            <v>37742</v>
          </cell>
        </row>
        <row r="3220">
          <cell r="A3220">
            <v>37742</v>
          </cell>
        </row>
        <row r="3221">
          <cell r="A3221">
            <v>37742</v>
          </cell>
        </row>
        <row r="3222">
          <cell r="A3222">
            <v>37742</v>
          </cell>
        </row>
        <row r="3223">
          <cell r="A3223">
            <v>37742</v>
          </cell>
        </row>
        <row r="3224">
          <cell r="A3224">
            <v>37742</v>
          </cell>
        </row>
        <row r="3225">
          <cell r="A3225">
            <v>37742</v>
          </cell>
        </row>
        <row r="3226">
          <cell r="A3226">
            <v>37742</v>
          </cell>
        </row>
        <row r="3227">
          <cell r="A3227">
            <v>37742</v>
          </cell>
        </row>
        <row r="3228">
          <cell r="A3228">
            <v>37742</v>
          </cell>
        </row>
        <row r="3229">
          <cell r="A3229">
            <v>37742</v>
          </cell>
        </row>
        <row r="3230">
          <cell r="A3230">
            <v>37742</v>
          </cell>
        </row>
        <row r="3231">
          <cell r="A3231">
            <v>37742</v>
          </cell>
        </row>
        <row r="3232">
          <cell r="A3232">
            <v>37742</v>
          </cell>
        </row>
        <row r="3233">
          <cell r="A3233">
            <v>37742</v>
          </cell>
        </row>
        <row r="3234">
          <cell r="A3234">
            <v>37742</v>
          </cell>
        </row>
        <row r="3235">
          <cell r="A3235">
            <v>37742</v>
          </cell>
        </row>
        <row r="3236">
          <cell r="A3236">
            <v>37742</v>
          </cell>
        </row>
        <row r="3237">
          <cell r="A3237">
            <v>37742</v>
          </cell>
        </row>
        <row r="3238">
          <cell r="A3238">
            <v>37742</v>
          </cell>
        </row>
        <row r="3239">
          <cell r="A3239">
            <v>37742</v>
          </cell>
        </row>
        <row r="3240">
          <cell r="A3240">
            <v>37742</v>
          </cell>
        </row>
        <row r="3241">
          <cell r="A3241">
            <v>37742</v>
          </cell>
        </row>
        <row r="3242">
          <cell r="A3242">
            <v>37742</v>
          </cell>
        </row>
        <row r="3243">
          <cell r="A3243">
            <v>37742</v>
          </cell>
        </row>
        <row r="3244">
          <cell r="A3244">
            <v>37742</v>
          </cell>
        </row>
        <row r="3245">
          <cell r="A3245">
            <v>37742</v>
          </cell>
        </row>
        <row r="3246">
          <cell r="A3246">
            <v>37742</v>
          </cell>
        </row>
        <row r="3247">
          <cell r="A3247">
            <v>37742</v>
          </cell>
        </row>
        <row r="3248">
          <cell r="A3248">
            <v>37742</v>
          </cell>
        </row>
        <row r="3249">
          <cell r="A3249">
            <v>37742</v>
          </cell>
        </row>
        <row r="3250">
          <cell r="A3250">
            <v>37742</v>
          </cell>
        </row>
        <row r="3251">
          <cell r="A3251">
            <v>37742</v>
          </cell>
        </row>
        <row r="3252">
          <cell r="A3252">
            <v>37742</v>
          </cell>
        </row>
        <row r="3253">
          <cell r="A3253">
            <v>37742</v>
          </cell>
        </row>
        <row r="3254">
          <cell r="A3254">
            <v>37773</v>
          </cell>
        </row>
        <row r="3255">
          <cell r="A3255">
            <v>37773</v>
          </cell>
        </row>
        <row r="3256">
          <cell r="A3256">
            <v>37773</v>
          </cell>
        </row>
        <row r="3257">
          <cell r="A3257">
            <v>37773</v>
          </cell>
        </row>
        <row r="3258">
          <cell r="A3258">
            <v>37773</v>
          </cell>
        </row>
        <row r="3259">
          <cell r="A3259">
            <v>37773</v>
          </cell>
        </row>
        <row r="3260">
          <cell r="A3260">
            <v>37773</v>
          </cell>
        </row>
        <row r="3261">
          <cell r="A3261">
            <v>37773</v>
          </cell>
        </row>
        <row r="3262">
          <cell r="A3262">
            <v>37773</v>
          </cell>
        </row>
        <row r="3263">
          <cell r="A3263">
            <v>37773</v>
          </cell>
        </row>
        <row r="3264">
          <cell r="A3264">
            <v>37773</v>
          </cell>
        </row>
        <row r="3265">
          <cell r="A3265">
            <v>37773</v>
          </cell>
        </row>
        <row r="3266">
          <cell r="A3266">
            <v>37773</v>
          </cell>
        </row>
        <row r="3267">
          <cell r="A3267">
            <v>37773</v>
          </cell>
        </row>
        <row r="3268">
          <cell r="A3268">
            <v>37773</v>
          </cell>
        </row>
        <row r="3269">
          <cell r="A3269">
            <v>37773</v>
          </cell>
        </row>
        <row r="3270">
          <cell r="A3270">
            <v>37773</v>
          </cell>
        </row>
        <row r="3271">
          <cell r="A3271">
            <v>37773</v>
          </cell>
        </row>
        <row r="3272">
          <cell r="A3272">
            <v>37773</v>
          </cell>
        </row>
        <row r="3273">
          <cell r="A3273">
            <v>37773</v>
          </cell>
        </row>
        <row r="3274">
          <cell r="A3274">
            <v>37773</v>
          </cell>
        </row>
        <row r="3275">
          <cell r="A3275">
            <v>37773</v>
          </cell>
        </row>
        <row r="3276">
          <cell r="A3276">
            <v>37773</v>
          </cell>
        </row>
        <row r="3277">
          <cell r="A3277">
            <v>37773</v>
          </cell>
        </row>
        <row r="3278">
          <cell r="A3278">
            <v>37773</v>
          </cell>
        </row>
        <row r="3279">
          <cell r="A3279">
            <v>37773</v>
          </cell>
        </row>
        <row r="3280">
          <cell r="A3280">
            <v>37773</v>
          </cell>
        </row>
        <row r="3281">
          <cell r="A3281">
            <v>37773</v>
          </cell>
        </row>
        <row r="3282">
          <cell r="A3282">
            <v>37773</v>
          </cell>
        </row>
        <row r="3283">
          <cell r="A3283">
            <v>37773</v>
          </cell>
        </row>
        <row r="3284">
          <cell r="A3284">
            <v>37773</v>
          </cell>
        </row>
        <row r="3285">
          <cell r="A3285">
            <v>37773</v>
          </cell>
        </row>
        <row r="3286">
          <cell r="A3286">
            <v>37773</v>
          </cell>
        </row>
        <row r="3287">
          <cell r="A3287">
            <v>37773</v>
          </cell>
        </row>
        <row r="3288">
          <cell r="A3288">
            <v>37773</v>
          </cell>
        </row>
        <row r="3289">
          <cell r="A3289">
            <v>37773</v>
          </cell>
        </row>
        <row r="3290">
          <cell r="A3290">
            <v>37773</v>
          </cell>
        </row>
        <row r="3291">
          <cell r="A3291">
            <v>37773</v>
          </cell>
        </row>
        <row r="3292">
          <cell r="A3292">
            <v>37773</v>
          </cell>
        </row>
        <row r="3293">
          <cell r="A3293">
            <v>37773</v>
          </cell>
        </row>
        <row r="3294">
          <cell r="A3294">
            <v>37773</v>
          </cell>
        </row>
        <row r="3295">
          <cell r="A3295">
            <v>37773</v>
          </cell>
        </row>
        <row r="3296">
          <cell r="A3296">
            <v>37773</v>
          </cell>
        </row>
        <row r="3297">
          <cell r="A3297">
            <v>37773</v>
          </cell>
        </row>
        <row r="3298">
          <cell r="A3298">
            <v>37773</v>
          </cell>
        </row>
        <row r="3299">
          <cell r="A3299">
            <v>37773</v>
          </cell>
        </row>
        <row r="3300">
          <cell r="A3300">
            <v>37773</v>
          </cell>
        </row>
        <row r="3301">
          <cell r="A3301">
            <v>37773</v>
          </cell>
        </row>
        <row r="3302">
          <cell r="A3302">
            <v>37773</v>
          </cell>
        </row>
        <row r="3303">
          <cell r="A3303">
            <v>37773</v>
          </cell>
        </row>
        <row r="3304">
          <cell r="A3304">
            <v>37773</v>
          </cell>
        </row>
        <row r="3305">
          <cell r="A3305">
            <v>37773</v>
          </cell>
        </row>
        <row r="3306">
          <cell r="A3306">
            <v>37773</v>
          </cell>
        </row>
        <row r="3307">
          <cell r="A3307">
            <v>37773</v>
          </cell>
        </row>
        <row r="3308">
          <cell r="A3308">
            <v>37773</v>
          </cell>
        </row>
        <row r="3309">
          <cell r="A3309">
            <v>37773</v>
          </cell>
        </row>
        <row r="3310">
          <cell r="A3310">
            <v>37773</v>
          </cell>
        </row>
        <row r="3311">
          <cell r="A3311">
            <v>37773</v>
          </cell>
        </row>
        <row r="3312">
          <cell r="A3312">
            <v>37773</v>
          </cell>
        </row>
        <row r="3313">
          <cell r="A3313">
            <v>37773</v>
          </cell>
        </row>
        <row r="3314">
          <cell r="A3314">
            <v>37773</v>
          </cell>
        </row>
        <row r="3315">
          <cell r="A3315">
            <v>37773</v>
          </cell>
        </row>
        <row r="3316">
          <cell r="A3316">
            <v>37773</v>
          </cell>
        </row>
        <row r="3317">
          <cell r="A3317">
            <v>37773</v>
          </cell>
        </row>
        <row r="3318">
          <cell r="A3318">
            <v>37773</v>
          </cell>
        </row>
        <row r="3319">
          <cell r="A3319">
            <v>37773</v>
          </cell>
        </row>
        <row r="3320">
          <cell r="A3320">
            <v>37773</v>
          </cell>
        </row>
        <row r="3321">
          <cell r="A3321">
            <v>37773</v>
          </cell>
        </row>
        <row r="3322">
          <cell r="A3322">
            <v>37773</v>
          </cell>
        </row>
        <row r="3323">
          <cell r="A3323">
            <v>37773</v>
          </cell>
        </row>
        <row r="3324">
          <cell r="A3324">
            <v>37773</v>
          </cell>
        </row>
        <row r="3325">
          <cell r="A3325">
            <v>37773</v>
          </cell>
        </row>
        <row r="3326">
          <cell r="A3326">
            <v>37773</v>
          </cell>
        </row>
        <row r="3327">
          <cell r="A3327">
            <v>37773</v>
          </cell>
        </row>
        <row r="3328">
          <cell r="A3328">
            <v>37773</v>
          </cell>
        </row>
        <row r="3329">
          <cell r="A3329">
            <v>37773</v>
          </cell>
        </row>
        <row r="3330">
          <cell r="A3330">
            <v>37773</v>
          </cell>
        </row>
        <row r="3331">
          <cell r="A3331">
            <v>37773</v>
          </cell>
        </row>
        <row r="3332">
          <cell r="A3332">
            <v>37773</v>
          </cell>
        </row>
        <row r="3333">
          <cell r="A3333">
            <v>37773</v>
          </cell>
        </row>
        <row r="3334">
          <cell r="A3334">
            <v>37773</v>
          </cell>
        </row>
        <row r="3335">
          <cell r="A3335">
            <v>37773</v>
          </cell>
        </row>
        <row r="3336">
          <cell r="A3336">
            <v>37773</v>
          </cell>
        </row>
        <row r="3337">
          <cell r="A3337">
            <v>37773</v>
          </cell>
        </row>
        <row r="3338">
          <cell r="A3338">
            <v>37773</v>
          </cell>
        </row>
        <row r="3339">
          <cell r="A3339">
            <v>37773</v>
          </cell>
        </row>
        <row r="3340">
          <cell r="A3340">
            <v>37773</v>
          </cell>
        </row>
        <row r="3341">
          <cell r="A3341">
            <v>37773</v>
          </cell>
        </row>
        <row r="3342">
          <cell r="A3342">
            <v>37773</v>
          </cell>
        </row>
        <row r="3343">
          <cell r="A3343">
            <v>37773</v>
          </cell>
        </row>
        <row r="3344">
          <cell r="A3344">
            <v>37773</v>
          </cell>
        </row>
        <row r="3345">
          <cell r="A3345">
            <v>37773</v>
          </cell>
        </row>
        <row r="3346">
          <cell r="A3346">
            <v>37773</v>
          </cell>
        </row>
        <row r="3347">
          <cell r="A3347">
            <v>37773</v>
          </cell>
        </row>
        <row r="3348">
          <cell r="A3348">
            <v>37773</v>
          </cell>
        </row>
        <row r="3349">
          <cell r="A3349">
            <v>37773</v>
          </cell>
        </row>
        <row r="3350">
          <cell r="A3350">
            <v>37773</v>
          </cell>
        </row>
        <row r="3351">
          <cell r="A3351">
            <v>37773</v>
          </cell>
        </row>
        <row r="3352">
          <cell r="A3352">
            <v>37773</v>
          </cell>
        </row>
        <row r="3353">
          <cell r="A3353">
            <v>37773</v>
          </cell>
        </row>
        <row r="3354">
          <cell r="A3354">
            <v>37773</v>
          </cell>
        </row>
        <row r="3355">
          <cell r="A3355">
            <v>37773</v>
          </cell>
        </row>
        <row r="3356">
          <cell r="A3356">
            <v>37773</v>
          </cell>
        </row>
        <row r="3357">
          <cell r="A3357">
            <v>37773</v>
          </cell>
        </row>
        <row r="3358">
          <cell r="A3358">
            <v>37773</v>
          </cell>
        </row>
        <row r="3359">
          <cell r="A3359">
            <v>37773</v>
          </cell>
        </row>
        <row r="3360">
          <cell r="A3360">
            <v>37773</v>
          </cell>
        </row>
        <row r="3361">
          <cell r="A3361">
            <v>37773</v>
          </cell>
        </row>
        <row r="3362">
          <cell r="A3362">
            <v>37773</v>
          </cell>
        </row>
        <row r="3363">
          <cell r="A3363">
            <v>37773</v>
          </cell>
        </row>
        <row r="3364">
          <cell r="A3364">
            <v>37773</v>
          </cell>
        </row>
        <row r="3365">
          <cell r="A3365">
            <v>37773</v>
          </cell>
        </row>
        <row r="3366">
          <cell r="A3366">
            <v>37773</v>
          </cell>
        </row>
        <row r="3367">
          <cell r="A3367">
            <v>37773</v>
          </cell>
        </row>
        <row r="3368">
          <cell r="A3368">
            <v>37773</v>
          </cell>
        </row>
        <row r="3369">
          <cell r="A3369">
            <v>37773</v>
          </cell>
        </row>
        <row r="3370">
          <cell r="A3370">
            <v>37773</v>
          </cell>
        </row>
        <row r="3371">
          <cell r="A3371">
            <v>37773</v>
          </cell>
        </row>
        <row r="3372">
          <cell r="A3372">
            <v>37773</v>
          </cell>
        </row>
        <row r="3373">
          <cell r="A3373">
            <v>37773</v>
          </cell>
        </row>
        <row r="3374">
          <cell r="A3374">
            <v>37773</v>
          </cell>
        </row>
        <row r="3375">
          <cell r="A3375">
            <v>37773</v>
          </cell>
        </row>
        <row r="3376">
          <cell r="A3376">
            <v>37773</v>
          </cell>
        </row>
        <row r="3377">
          <cell r="A3377">
            <v>37773</v>
          </cell>
        </row>
        <row r="3378">
          <cell r="A3378">
            <v>37773</v>
          </cell>
        </row>
        <row r="3379">
          <cell r="A3379">
            <v>37773</v>
          </cell>
        </row>
        <row r="3380">
          <cell r="A3380">
            <v>37773</v>
          </cell>
        </row>
        <row r="3381">
          <cell r="A3381">
            <v>37773</v>
          </cell>
        </row>
        <row r="3382">
          <cell r="A3382">
            <v>37773</v>
          </cell>
        </row>
        <row r="3383">
          <cell r="A3383">
            <v>37773</v>
          </cell>
        </row>
        <row r="3384">
          <cell r="A3384">
            <v>37773</v>
          </cell>
        </row>
        <row r="3385">
          <cell r="A3385">
            <v>37773</v>
          </cell>
        </row>
        <row r="3386">
          <cell r="A3386">
            <v>37773</v>
          </cell>
        </row>
        <row r="3387">
          <cell r="A3387">
            <v>37773</v>
          </cell>
        </row>
        <row r="3388">
          <cell r="A3388">
            <v>37773</v>
          </cell>
        </row>
        <row r="3389">
          <cell r="A3389">
            <v>37773</v>
          </cell>
        </row>
        <row r="3390">
          <cell r="A3390">
            <v>37773</v>
          </cell>
        </row>
        <row r="3391">
          <cell r="A3391">
            <v>37773</v>
          </cell>
        </row>
        <row r="3392">
          <cell r="A3392">
            <v>37773</v>
          </cell>
        </row>
        <row r="3393">
          <cell r="A3393">
            <v>37773</v>
          </cell>
        </row>
        <row r="3394">
          <cell r="A3394">
            <v>37773</v>
          </cell>
        </row>
        <row r="3395">
          <cell r="A3395">
            <v>37773</v>
          </cell>
        </row>
        <row r="3396">
          <cell r="A3396">
            <v>37773</v>
          </cell>
        </row>
        <row r="3397">
          <cell r="A3397">
            <v>37773</v>
          </cell>
        </row>
        <row r="3398">
          <cell r="A3398">
            <v>37773</v>
          </cell>
        </row>
        <row r="3399">
          <cell r="A3399">
            <v>37773</v>
          </cell>
        </row>
        <row r="3400">
          <cell r="A3400">
            <v>37773</v>
          </cell>
        </row>
        <row r="3401">
          <cell r="A3401">
            <v>37773</v>
          </cell>
        </row>
        <row r="3402">
          <cell r="A3402">
            <v>37773</v>
          </cell>
        </row>
        <row r="3403">
          <cell r="A3403">
            <v>37773</v>
          </cell>
        </row>
        <row r="3404">
          <cell r="A3404">
            <v>37773</v>
          </cell>
        </row>
        <row r="3405">
          <cell r="A3405">
            <v>37773</v>
          </cell>
        </row>
        <row r="3406">
          <cell r="A3406">
            <v>37773</v>
          </cell>
        </row>
        <row r="3407">
          <cell r="A3407">
            <v>37773</v>
          </cell>
        </row>
        <row r="3408">
          <cell r="A3408">
            <v>37773</v>
          </cell>
        </row>
        <row r="3409">
          <cell r="A3409">
            <v>37773</v>
          </cell>
        </row>
        <row r="3410">
          <cell r="A3410">
            <v>37773</v>
          </cell>
        </row>
        <row r="3411">
          <cell r="A3411">
            <v>37773</v>
          </cell>
        </row>
        <row r="3412">
          <cell r="A3412">
            <v>37773</v>
          </cell>
        </row>
        <row r="3413">
          <cell r="A3413">
            <v>37773</v>
          </cell>
        </row>
        <row r="3414">
          <cell r="A3414">
            <v>37773</v>
          </cell>
        </row>
        <row r="3415">
          <cell r="A3415">
            <v>37773</v>
          </cell>
        </row>
        <row r="3416">
          <cell r="A3416">
            <v>37773</v>
          </cell>
        </row>
        <row r="3417">
          <cell r="A3417">
            <v>37773</v>
          </cell>
        </row>
        <row r="3418">
          <cell r="A3418">
            <v>37773</v>
          </cell>
        </row>
        <row r="3419">
          <cell r="A3419">
            <v>37773</v>
          </cell>
        </row>
        <row r="3420">
          <cell r="A3420">
            <v>37773</v>
          </cell>
        </row>
        <row r="3421">
          <cell r="A3421">
            <v>37773</v>
          </cell>
        </row>
        <row r="3422">
          <cell r="A3422">
            <v>37773</v>
          </cell>
        </row>
        <row r="3423">
          <cell r="A3423">
            <v>37773</v>
          </cell>
        </row>
        <row r="3424">
          <cell r="A3424">
            <v>37773</v>
          </cell>
        </row>
        <row r="3425">
          <cell r="A3425">
            <v>37773</v>
          </cell>
        </row>
        <row r="3426">
          <cell r="A3426">
            <v>37773</v>
          </cell>
        </row>
        <row r="3427">
          <cell r="A3427">
            <v>37773</v>
          </cell>
        </row>
        <row r="3428">
          <cell r="A3428">
            <v>37773</v>
          </cell>
        </row>
        <row r="3429">
          <cell r="A3429">
            <v>37773</v>
          </cell>
        </row>
        <row r="3430">
          <cell r="A3430">
            <v>37773</v>
          </cell>
        </row>
        <row r="3431">
          <cell r="A3431">
            <v>37773</v>
          </cell>
        </row>
        <row r="3432">
          <cell r="A3432">
            <v>37773</v>
          </cell>
        </row>
        <row r="3433">
          <cell r="A3433">
            <v>37773</v>
          </cell>
        </row>
        <row r="3434">
          <cell r="A3434">
            <v>37773</v>
          </cell>
        </row>
        <row r="3435">
          <cell r="A3435">
            <v>37773</v>
          </cell>
        </row>
        <row r="3436">
          <cell r="A3436">
            <v>37773</v>
          </cell>
        </row>
        <row r="3437">
          <cell r="A3437">
            <v>37773</v>
          </cell>
        </row>
        <row r="3438">
          <cell r="A3438">
            <v>37773</v>
          </cell>
        </row>
        <row r="3439">
          <cell r="A3439">
            <v>37773</v>
          </cell>
        </row>
        <row r="3440">
          <cell r="A3440">
            <v>37773</v>
          </cell>
        </row>
        <row r="3441">
          <cell r="A3441">
            <v>37773</v>
          </cell>
        </row>
        <row r="3442">
          <cell r="A3442">
            <v>37773</v>
          </cell>
        </row>
        <row r="3443">
          <cell r="A3443">
            <v>37773</v>
          </cell>
        </row>
        <row r="3444">
          <cell r="A3444">
            <v>37773</v>
          </cell>
        </row>
        <row r="3445">
          <cell r="A3445">
            <v>37773</v>
          </cell>
        </row>
        <row r="3446">
          <cell r="A3446">
            <v>37773</v>
          </cell>
        </row>
        <row r="3447">
          <cell r="A3447">
            <v>37773</v>
          </cell>
        </row>
        <row r="3448">
          <cell r="A3448">
            <v>37773</v>
          </cell>
        </row>
        <row r="3449">
          <cell r="A3449">
            <v>37773</v>
          </cell>
        </row>
        <row r="3450">
          <cell r="A3450">
            <v>37773</v>
          </cell>
        </row>
        <row r="3451">
          <cell r="A3451">
            <v>37773</v>
          </cell>
        </row>
        <row r="3452">
          <cell r="A3452">
            <v>37773</v>
          </cell>
        </row>
        <row r="3453">
          <cell r="A3453">
            <v>37773</v>
          </cell>
        </row>
        <row r="3454">
          <cell r="A3454">
            <v>37773</v>
          </cell>
        </row>
        <row r="3455">
          <cell r="A3455">
            <v>37773</v>
          </cell>
        </row>
        <row r="3456">
          <cell r="A3456">
            <v>37773</v>
          </cell>
        </row>
        <row r="3457">
          <cell r="A3457">
            <v>37773</v>
          </cell>
        </row>
        <row r="3458">
          <cell r="A3458">
            <v>37773</v>
          </cell>
        </row>
        <row r="3459">
          <cell r="A3459">
            <v>37773</v>
          </cell>
        </row>
        <row r="3460">
          <cell r="A3460">
            <v>37773</v>
          </cell>
        </row>
        <row r="3461">
          <cell r="A3461">
            <v>37773</v>
          </cell>
        </row>
        <row r="3462">
          <cell r="A3462">
            <v>37773</v>
          </cell>
        </row>
        <row r="3463">
          <cell r="A3463">
            <v>37773</v>
          </cell>
        </row>
        <row r="3464">
          <cell r="A3464">
            <v>37773</v>
          </cell>
        </row>
        <row r="3465">
          <cell r="A3465">
            <v>37773</v>
          </cell>
        </row>
        <row r="3466">
          <cell r="A3466">
            <v>37773</v>
          </cell>
        </row>
        <row r="3467">
          <cell r="A3467">
            <v>37773</v>
          </cell>
        </row>
        <row r="3468">
          <cell r="A3468">
            <v>37773</v>
          </cell>
        </row>
        <row r="3469">
          <cell r="A3469">
            <v>37773</v>
          </cell>
        </row>
        <row r="3470">
          <cell r="A3470">
            <v>37773</v>
          </cell>
        </row>
        <row r="3471">
          <cell r="A3471">
            <v>37773</v>
          </cell>
        </row>
        <row r="3472">
          <cell r="A3472">
            <v>37773</v>
          </cell>
        </row>
        <row r="3473">
          <cell r="A3473">
            <v>37773</v>
          </cell>
        </row>
        <row r="3474">
          <cell r="A3474">
            <v>37773</v>
          </cell>
        </row>
        <row r="3475">
          <cell r="A3475">
            <v>37773</v>
          </cell>
        </row>
        <row r="3476">
          <cell r="A3476">
            <v>37773</v>
          </cell>
        </row>
        <row r="3477">
          <cell r="A3477">
            <v>37773</v>
          </cell>
        </row>
        <row r="3478">
          <cell r="A3478">
            <v>37773</v>
          </cell>
        </row>
        <row r="3479">
          <cell r="A3479">
            <v>37773</v>
          </cell>
        </row>
        <row r="3480">
          <cell r="A3480">
            <v>37773</v>
          </cell>
        </row>
        <row r="3481">
          <cell r="A3481">
            <v>37773</v>
          </cell>
        </row>
        <row r="3482">
          <cell r="A3482">
            <v>37773</v>
          </cell>
        </row>
        <row r="3483">
          <cell r="A3483">
            <v>37773</v>
          </cell>
        </row>
        <row r="3484">
          <cell r="A3484">
            <v>37773</v>
          </cell>
        </row>
        <row r="3485">
          <cell r="A3485">
            <v>37773</v>
          </cell>
        </row>
        <row r="3486">
          <cell r="A3486">
            <v>37773</v>
          </cell>
        </row>
        <row r="3487">
          <cell r="A3487">
            <v>37773</v>
          </cell>
        </row>
        <row r="3488">
          <cell r="A3488">
            <v>37773</v>
          </cell>
        </row>
        <row r="3489">
          <cell r="A3489">
            <v>37773</v>
          </cell>
        </row>
        <row r="3490">
          <cell r="A3490">
            <v>37773</v>
          </cell>
        </row>
        <row r="3491">
          <cell r="A3491">
            <v>37773</v>
          </cell>
        </row>
        <row r="3492">
          <cell r="A3492">
            <v>37773</v>
          </cell>
        </row>
        <row r="3493">
          <cell r="A3493">
            <v>37773</v>
          </cell>
        </row>
        <row r="3494">
          <cell r="A3494">
            <v>37773</v>
          </cell>
        </row>
        <row r="3495">
          <cell r="A3495">
            <v>37773</v>
          </cell>
        </row>
        <row r="3496">
          <cell r="A3496">
            <v>37773</v>
          </cell>
        </row>
        <row r="3497">
          <cell r="A3497">
            <v>37773</v>
          </cell>
        </row>
        <row r="3498">
          <cell r="A3498">
            <v>37773</v>
          </cell>
        </row>
        <row r="3499">
          <cell r="A3499">
            <v>37773</v>
          </cell>
        </row>
        <row r="3500">
          <cell r="A3500">
            <v>37773</v>
          </cell>
        </row>
        <row r="3501">
          <cell r="A3501">
            <v>37773</v>
          </cell>
        </row>
        <row r="3502">
          <cell r="A3502">
            <v>37773</v>
          </cell>
        </row>
        <row r="3503">
          <cell r="A3503">
            <v>37773</v>
          </cell>
        </row>
        <row r="3504">
          <cell r="A3504">
            <v>37773</v>
          </cell>
        </row>
        <row r="3505">
          <cell r="A3505">
            <v>37773</v>
          </cell>
        </row>
        <row r="3506">
          <cell r="A3506">
            <v>37773</v>
          </cell>
        </row>
        <row r="3507">
          <cell r="A3507">
            <v>37773</v>
          </cell>
        </row>
        <row r="3508">
          <cell r="A3508">
            <v>37773</v>
          </cell>
        </row>
        <row r="3509">
          <cell r="A3509">
            <v>37773</v>
          </cell>
        </row>
        <row r="3510">
          <cell r="A3510">
            <v>37773</v>
          </cell>
        </row>
        <row r="3511">
          <cell r="A3511">
            <v>37773</v>
          </cell>
        </row>
        <row r="3512">
          <cell r="A3512">
            <v>37773</v>
          </cell>
        </row>
        <row r="3513">
          <cell r="A3513">
            <v>37773</v>
          </cell>
        </row>
        <row r="3514">
          <cell r="A3514">
            <v>37773</v>
          </cell>
        </row>
        <row r="3515">
          <cell r="A3515">
            <v>37773</v>
          </cell>
        </row>
        <row r="3516">
          <cell r="A3516">
            <v>37773</v>
          </cell>
        </row>
        <row r="3517">
          <cell r="A3517">
            <v>37773</v>
          </cell>
        </row>
        <row r="3518">
          <cell r="A3518">
            <v>37773</v>
          </cell>
        </row>
        <row r="3519">
          <cell r="A3519">
            <v>37773</v>
          </cell>
        </row>
        <row r="3520">
          <cell r="A3520">
            <v>37773</v>
          </cell>
        </row>
        <row r="3521">
          <cell r="A3521">
            <v>37773</v>
          </cell>
        </row>
        <row r="3522">
          <cell r="A3522">
            <v>37773</v>
          </cell>
        </row>
        <row r="3523">
          <cell r="A3523">
            <v>37773</v>
          </cell>
        </row>
        <row r="3524">
          <cell r="A3524">
            <v>37773</v>
          </cell>
        </row>
        <row r="3525">
          <cell r="A3525">
            <v>37773</v>
          </cell>
        </row>
        <row r="3526">
          <cell r="A3526">
            <v>37773</v>
          </cell>
        </row>
        <row r="3527">
          <cell r="A3527">
            <v>37773</v>
          </cell>
        </row>
        <row r="3528">
          <cell r="A3528">
            <v>37773</v>
          </cell>
        </row>
        <row r="3529">
          <cell r="A3529">
            <v>37773</v>
          </cell>
        </row>
        <row r="3530">
          <cell r="A3530">
            <v>37773</v>
          </cell>
        </row>
        <row r="3531">
          <cell r="A3531">
            <v>37773</v>
          </cell>
        </row>
        <row r="3532">
          <cell r="A3532">
            <v>37773</v>
          </cell>
        </row>
        <row r="3533">
          <cell r="A3533">
            <v>37773</v>
          </cell>
        </row>
        <row r="3534">
          <cell r="A3534">
            <v>37773</v>
          </cell>
        </row>
        <row r="3535">
          <cell r="A3535">
            <v>37773</v>
          </cell>
        </row>
        <row r="3536">
          <cell r="A3536">
            <v>37773</v>
          </cell>
        </row>
        <row r="3537">
          <cell r="A3537">
            <v>37773</v>
          </cell>
        </row>
        <row r="3538">
          <cell r="A3538">
            <v>37773</v>
          </cell>
        </row>
        <row r="3539">
          <cell r="A3539">
            <v>37773</v>
          </cell>
        </row>
        <row r="3540">
          <cell r="A3540">
            <v>37773</v>
          </cell>
        </row>
        <row r="3541">
          <cell r="A3541">
            <v>37773</v>
          </cell>
        </row>
        <row r="3542">
          <cell r="A3542">
            <v>37773</v>
          </cell>
        </row>
        <row r="3543">
          <cell r="A3543">
            <v>37773</v>
          </cell>
        </row>
        <row r="3544">
          <cell r="A3544">
            <v>37773</v>
          </cell>
        </row>
        <row r="3545">
          <cell r="A3545">
            <v>37773</v>
          </cell>
        </row>
        <row r="3546">
          <cell r="A3546">
            <v>37773</v>
          </cell>
        </row>
        <row r="3547">
          <cell r="A3547">
            <v>37773</v>
          </cell>
        </row>
        <row r="3548">
          <cell r="A3548">
            <v>37773</v>
          </cell>
        </row>
        <row r="3549">
          <cell r="A3549">
            <v>37773</v>
          </cell>
        </row>
        <row r="3550">
          <cell r="A3550">
            <v>37773</v>
          </cell>
        </row>
        <row r="3551">
          <cell r="A3551">
            <v>37773</v>
          </cell>
        </row>
        <row r="3552">
          <cell r="A3552">
            <v>37773</v>
          </cell>
        </row>
        <row r="3553">
          <cell r="A3553">
            <v>37773</v>
          </cell>
        </row>
        <row r="3554">
          <cell r="A3554">
            <v>37773</v>
          </cell>
        </row>
        <row r="3555">
          <cell r="A3555">
            <v>37773</v>
          </cell>
        </row>
        <row r="3556">
          <cell r="A3556">
            <v>37773</v>
          </cell>
        </row>
        <row r="3557">
          <cell r="A3557">
            <v>37773</v>
          </cell>
        </row>
        <row r="3558">
          <cell r="A3558">
            <v>37773</v>
          </cell>
        </row>
        <row r="3559">
          <cell r="A3559">
            <v>37773</v>
          </cell>
        </row>
        <row r="3560">
          <cell r="A3560">
            <v>37773</v>
          </cell>
        </row>
        <row r="3561">
          <cell r="A3561">
            <v>37773</v>
          </cell>
        </row>
        <row r="3562">
          <cell r="A3562">
            <v>37773</v>
          </cell>
        </row>
        <row r="3563">
          <cell r="A3563">
            <v>37773</v>
          </cell>
        </row>
        <row r="3564">
          <cell r="A3564">
            <v>37773</v>
          </cell>
        </row>
        <row r="3565">
          <cell r="A3565">
            <v>37773</v>
          </cell>
        </row>
        <row r="3566">
          <cell r="A3566">
            <v>37773</v>
          </cell>
        </row>
        <row r="3567">
          <cell r="A3567">
            <v>37773</v>
          </cell>
        </row>
        <row r="3568">
          <cell r="A3568">
            <v>37773</v>
          </cell>
        </row>
        <row r="3569">
          <cell r="A3569">
            <v>37773</v>
          </cell>
        </row>
        <row r="3570">
          <cell r="A3570">
            <v>37773</v>
          </cell>
        </row>
        <row r="3571">
          <cell r="A3571">
            <v>37773</v>
          </cell>
        </row>
        <row r="3572">
          <cell r="A3572">
            <v>37773</v>
          </cell>
        </row>
        <row r="3573">
          <cell r="A3573">
            <v>37773</v>
          </cell>
        </row>
        <row r="3574">
          <cell r="A3574">
            <v>37773</v>
          </cell>
        </row>
        <row r="3575">
          <cell r="A3575">
            <v>37773</v>
          </cell>
        </row>
        <row r="3576">
          <cell r="A3576">
            <v>37773</v>
          </cell>
        </row>
        <row r="3577">
          <cell r="A3577">
            <v>37773</v>
          </cell>
        </row>
        <row r="3578">
          <cell r="A3578">
            <v>37773</v>
          </cell>
        </row>
        <row r="3579">
          <cell r="A3579">
            <v>37773</v>
          </cell>
        </row>
        <row r="3580">
          <cell r="A3580">
            <v>37773</v>
          </cell>
        </row>
        <row r="3581">
          <cell r="A3581">
            <v>37773</v>
          </cell>
        </row>
        <row r="3582">
          <cell r="A3582">
            <v>37773</v>
          </cell>
        </row>
        <row r="3583">
          <cell r="A3583">
            <v>37773</v>
          </cell>
        </row>
        <row r="3584">
          <cell r="A3584">
            <v>37773</v>
          </cell>
        </row>
        <row r="3585">
          <cell r="A3585">
            <v>37773</v>
          </cell>
        </row>
        <row r="3586">
          <cell r="A3586">
            <v>37773</v>
          </cell>
        </row>
        <row r="3587">
          <cell r="A3587">
            <v>37773</v>
          </cell>
        </row>
        <row r="3588">
          <cell r="A3588">
            <v>37773</v>
          </cell>
        </row>
        <row r="3589">
          <cell r="A3589">
            <v>37773</v>
          </cell>
        </row>
        <row r="3590">
          <cell r="A3590">
            <v>37773</v>
          </cell>
        </row>
        <row r="3591">
          <cell r="A3591">
            <v>37773</v>
          </cell>
        </row>
        <row r="3592">
          <cell r="A3592">
            <v>37773</v>
          </cell>
        </row>
        <row r="3593">
          <cell r="A3593">
            <v>37773</v>
          </cell>
        </row>
        <row r="3594">
          <cell r="A3594">
            <v>37773</v>
          </cell>
        </row>
        <row r="3595">
          <cell r="A3595">
            <v>37773</v>
          </cell>
        </row>
        <row r="3596">
          <cell r="A3596">
            <v>37773</v>
          </cell>
        </row>
        <row r="3597">
          <cell r="A3597">
            <v>37773</v>
          </cell>
        </row>
        <row r="3598">
          <cell r="A3598">
            <v>37773</v>
          </cell>
        </row>
        <row r="3599">
          <cell r="A3599">
            <v>37773</v>
          </cell>
        </row>
        <row r="3600">
          <cell r="A3600">
            <v>37773</v>
          </cell>
        </row>
        <row r="3601">
          <cell r="A3601">
            <v>37773</v>
          </cell>
        </row>
        <row r="3602">
          <cell r="A3602">
            <v>37773</v>
          </cell>
        </row>
        <row r="3603">
          <cell r="A3603">
            <v>37773</v>
          </cell>
        </row>
        <row r="3604">
          <cell r="A3604">
            <v>37773</v>
          </cell>
        </row>
        <row r="3605">
          <cell r="A3605">
            <v>37773</v>
          </cell>
        </row>
        <row r="3606">
          <cell r="A3606">
            <v>37773</v>
          </cell>
        </row>
        <row r="3607">
          <cell r="A3607">
            <v>37773</v>
          </cell>
        </row>
        <row r="3608">
          <cell r="A3608">
            <v>37773</v>
          </cell>
        </row>
        <row r="3609">
          <cell r="A3609">
            <v>37773</v>
          </cell>
        </row>
        <row r="3610">
          <cell r="A3610">
            <v>37773</v>
          </cell>
        </row>
        <row r="3611">
          <cell r="A3611">
            <v>37773</v>
          </cell>
        </row>
        <row r="3612">
          <cell r="A3612">
            <v>37773</v>
          </cell>
        </row>
        <row r="3613">
          <cell r="A3613">
            <v>37773</v>
          </cell>
        </row>
        <row r="3614">
          <cell r="A3614">
            <v>37773</v>
          </cell>
        </row>
        <row r="3615">
          <cell r="A3615">
            <v>37773</v>
          </cell>
        </row>
        <row r="3616">
          <cell r="A3616">
            <v>37773</v>
          </cell>
        </row>
        <row r="3617">
          <cell r="A3617">
            <v>37773</v>
          </cell>
        </row>
        <row r="3618">
          <cell r="A3618">
            <v>37773</v>
          </cell>
        </row>
        <row r="3619">
          <cell r="A3619">
            <v>37773</v>
          </cell>
        </row>
        <row r="3620">
          <cell r="A3620">
            <v>37773</v>
          </cell>
        </row>
        <row r="3621">
          <cell r="A3621">
            <v>37773</v>
          </cell>
        </row>
        <row r="3622">
          <cell r="A3622">
            <v>37773</v>
          </cell>
        </row>
        <row r="3623">
          <cell r="A3623">
            <v>37773</v>
          </cell>
        </row>
        <row r="3624">
          <cell r="A3624">
            <v>37773</v>
          </cell>
        </row>
        <row r="3625">
          <cell r="A3625">
            <v>37773</v>
          </cell>
        </row>
        <row r="3626">
          <cell r="A3626">
            <v>37773</v>
          </cell>
        </row>
        <row r="3627">
          <cell r="A3627">
            <v>37773</v>
          </cell>
        </row>
        <row r="3628">
          <cell r="A3628">
            <v>37773</v>
          </cell>
        </row>
        <row r="3629">
          <cell r="A3629">
            <v>37773</v>
          </cell>
        </row>
        <row r="3630">
          <cell r="A3630">
            <v>37773</v>
          </cell>
        </row>
        <row r="3631">
          <cell r="A3631">
            <v>37773</v>
          </cell>
        </row>
        <row r="3632">
          <cell r="A3632">
            <v>37773</v>
          </cell>
        </row>
        <row r="3633">
          <cell r="A3633">
            <v>37773</v>
          </cell>
        </row>
        <row r="3634">
          <cell r="A3634">
            <v>37773</v>
          </cell>
        </row>
        <row r="3635">
          <cell r="A3635">
            <v>37773</v>
          </cell>
        </row>
        <row r="3636">
          <cell r="A3636">
            <v>37773</v>
          </cell>
        </row>
        <row r="3637">
          <cell r="A3637">
            <v>37773</v>
          </cell>
        </row>
        <row r="3638">
          <cell r="A3638">
            <v>37773</v>
          </cell>
        </row>
        <row r="3639">
          <cell r="A3639">
            <v>37773</v>
          </cell>
        </row>
        <row r="3640">
          <cell r="A3640">
            <v>37773</v>
          </cell>
        </row>
        <row r="3641">
          <cell r="A3641">
            <v>37773</v>
          </cell>
        </row>
        <row r="3642">
          <cell r="A3642">
            <v>37773</v>
          </cell>
        </row>
        <row r="3643">
          <cell r="A3643">
            <v>37773</v>
          </cell>
        </row>
        <row r="3644">
          <cell r="A3644">
            <v>37773</v>
          </cell>
        </row>
        <row r="3645">
          <cell r="A3645">
            <v>37773</v>
          </cell>
        </row>
        <row r="3646">
          <cell r="A3646">
            <v>37773</v>
          </cell>
        </row>
        <row r="3647">
          <cell r="A3647">
            <v>37773</v>
          </cell>
        </row>
        <row r="3648">
          <cell r="A3648">
            <v>37773</v>
          </cell>
        </row>
        <row r="3649">
          <cell r="A3649">
            <v>37773</v>
          </cell>
        </row>
        <row r="3650">
          <cell r="A3650">
            <v>37773</v>
          </cell>
        </row>
        <row r="3651">
          <cell r="A3651">
            <v>37773</v>
          </cell>
        </row>
        <row r="3652">
          <cell r="A3652">
            <v>37773</v>
          </cell>
        </row>
        <row r="3653">
          <cell r="A3653">
            <v>37773</v>
          </cell>
        </row>
        <row r="3654">
          <cell r="A3654">
            <v>37773</v>
          </cell>
        </row>
        <row r="3655">
          <cell r="A3655">
            <v>37773</v>
          </cell>
        </row>
        <row r="3656">
          <cell r="A3656">
            <v>37773</v>
          </cell>
        </row>
        <row r="3657">
          <cell r="A3657">
            <v>37773</v>
          </cell>
        </row>
        <row r="3658">
          <cell r="A3658">
            <v>37773</v>
          </cell>
        </row>
        <row r="3659">
          <cell r="A3659">
            <v>37773</v>
          </cell>
        </row>
        <row r="3660">
          <cell r="A3660">
            <v>37773</v>
          </cell>
        </row>
        <row r="3661">
          <cell r="A3661">
            <v>37773</v>
          </cell>
        </row>
        <row r="3662">
          <cell r="A3662">
            <v>37773</v>
          </cell>
        </row>
        <row r="3663">
          <cell r="A3663">
            <v>37773</v>
          </cell>
        </row>
        <row r="3664">
          <cell r="A3664">
            <v>37773</v>
          </cell>
        </row>
        <row r="3665">
          <cell r="A3665">
            <v>37773</v>
          </cell>
        </row>
        <row r="3666">
          <cell r="A3666">
            <v>37773</v>
          </cell>
        </row>
        <row r="3667">
          <cell r="A3667">
            <v>37773</v>
          </cell>
        </row>
        <row r="3668">
          <cell r="A3668">
            <v>37773</v>
          </cell>
        </row>
        <row r="3669">
          <cell r="A3669">
            <v>37773</v>
          </cell>
        </row>
        <row r="3670">
          <cell r="A3670">
            <v>37773</v>
          </cell>
        </row>
        <row r="3671">
          <cell r="A3671">
            <v>37773</v>
          </cell>
        </row>
        <row r="3672">
          <cell r="A3672">
            <v>37773</v>
          </cell>
        </row>
        <row r="3673">
          <cell r="A3673">
            <v>37773</v>
          </cell>
        </row>
        <row r="3674">
          <cell r="A3674">
            <v>37773</v>
          </cell>
        </row>
        <row r="3675">
          <cell r="A3675">
            <v>37773</v>
          </cell>
        </row>
        <row r="3676">
          <cell r="A3676">
            <v>37773</v>
          </cell>
        </row>
        <row r="3677">
          <cell r="A3677">
            <v>37773</v>
          </cell>
        </row>
        <row r="3678">
          <cell r="A3678">
            <v>37773</v>
          </cell>
        </row>
        <row r="3679">
          <cell r="A3679">
            <v>37773</v>
          </cell>
        </row>
        <row r="3680">
          <cell r="A3680">
            <v>37773</v>
          </cell>
        </row>
        <row r="3681">
          <cell r="A3681">
            <v>37773</v>
          </cell>
        </row>
        <row r="3682">
          <cell r="A3682">
            <v>37773</v>
          </cell>
        </row>
        <row r="3683">
          <cell r="A3683">
            <v>37773</v>
          </cell>
        </row>
        <row r="3684">
          <cell r="A3684">
            <v>37773</v>
          </cell>
        </row>
        <row r="3685">
          <cell r="A3685">
            <v>37773</v>
          </cell>
        </row>
        <row r="3686">
          <cell r="A3686">
            <v>37773</v>
          </cell>
        </row>
        <row r="3687">
          <cell r="A3687">
            <v>37773</v>
          </cell>
        </row>
        <row r="3688">
          <cell r="A3688">
            <v>37773</v>
          </cell>
        </row>
        <row r="3689">
          <cell r="A3689">
            <v>37773</v>
          </cell>
        </row>
        <row r="3690">
          <cell r="A3690">
            <v>37773</v>
          </cell>
        </row>
        <row r="3691">
          <cell r="A3691">
            <v>37773</v>
          </cell>
        </row>
        <row r="3692">
          <cell r="A3692">
            <v>37773</v>
          </cell>
        </row>
        <row r="3693">
          <cell r="A3693">
            <v>37773</v>
          </cell>
        </row>
        <row r="3694">
          <cell r="A3694">
            <v>37773</v>
          </cell>
        </row>
        <row r="3695">
          <cell r="A3695">
            <v>37773</v>
          </cell>
        </row>
        <row r="3696">
          <cell r="A3696">
            <v>37773</v>
          </cell>
        </row>
        <row r="3697">
          <cell r="A3697">
            <v>37773</v>
          </cell>
        </row>
        <row r="3698">
          <cell r="A3698">
            <v>37773</v>
          </cell>
        </row>
        <row r="3699">
          <cell r="A3699">
            <v>37773</v>
          </cell>
        </row>
        <row r="3700">
          <cell r="A3700">
            <v>37773</v>
          </cell>
        </row>
        <row r="3701">
          <cell r="A3701">
            <v>37773</v>
          </cell>
        </row>
        <row r="3702">
          <cell r="A3702">
            <v>37773</v>
          </cell>
        </row>
        <row r="3703">
          <cell r="A3703">
            <v>37773</v>
          </cell>
        </row>
        <row r="3704">
          <cell r="A3704">
            <v>37773</v>
          </cell>
        </row>
        <row r="3705">
          <cell r="A3705">
            <v>37773</v>
          </cell>
        </row>
        <row r="3706">
          <cell r="A3706">
            <v>37773</v>
          </cell>
        </row>
        <row r="3707">
          <cell r="A3707">
            <v>37773</v>
          </cell>
        </row>
        <row r="3708">
          <cell r="A3708">
            <v>37773</v>
          </cell>
        </row>
        <row r="3709">
          <cell r="A3709">
            <v>37773</v>
          </cell>
        </row>
        <row r="3710">
          <cell r="A3710">
            <v>37773</v>
          </cell>
        </row>
        <row r="3711">
          <cell r="A3711">
            <v>37773</v>
          </cell>
        </row>
        <row r="3712">
          <cell r="A3712">
            <v>37773</v>
          </cell>
        </row>
        <row r="3713">
          <cell r="A3713">
            <v>37773</v>
          </cell>
        </row>
        <row r="3714">
          <cell r="A3714">
            <v>37773</v>
          </cell>
        </row>
        <row r="3715">
          <cell r="A3715">
            <v>37773</v>
          </cell>
        </row>
        <row r="3716">
          <cell r="A3716">
            <v>37773</v>
          </cell>
        </row>
        <row r="3717">
          <cell r="A3717">
            <v>37773</v>
          </cell>
        </row>
        <row r="3718">
          <cell r="A3718">
            <v>37773</v>
          </cell>
        </row>
        <row r="3719">
          <cell r="A3719">
            <v>37773</v>
          </cell>
        </row>
        <row r="3720">
          <cell r="A3720">
            <v>37773</v>
          </cell>
        </row>
        <row r="3721">
          <cell r="A3721">
            <v>37773</v>
          </cell>
        </row>
        <row r="3722">
          <cell r="A3722">
            <v>37773</v>
          </cell>
        </row>
        <row r="3723">
          <cell r="A3723">
            <v>37773</v>
          </cell>
        </row>
        <row r="3724">
          <cell r="A3724">
            <v>37773</v>
          </cell>
        </row>
        <row r="3725">
          <cell r="A3725">
            <v>37773</v>
          </cell>
        </row>
        <row r="3726">
          <cell r="A3726">
            <v>37773</v>
          </cell>
        </row>
        <row r="3727">
          <cell r="A3727">
            <v>37773</v>
          </cell>
        </row>
        <row r="3728">
          <cell r="A3728">
            <v>37773</v>
          </cell>
        </row>
        <row r="3729">
          <cell r="A3729">
            <v>37773</v>
          </cell>
        </row>
        <row r="3730">
          <cell r="A3730">
            <v>37773</v>
          </cell>
        </row>
        <row r="3731">
          <cell r="A3731">
            <v>37773</v>
          </cell>
        </row>
        <row r="3732">
          <cell r="A3732">
            <v>37773</v>
          </cell>
        </row>
        <row r="3733">
          <cell r="A3733">
            <v>37773</v>
          </cell>
        </row>
        <row r="3734">
          <cell r="A3734">
            <v>37773</v>
          </cell>
        </row>
        <row r="3735">
          <cell r="A3735">
            <v>37773</v>
          </cell>
        </row>
        <row r="3736">
          <cell r="A3736">
            <v>37773</v>
          </cell>
        </row>
        <row r="3737">
          <cell r="A3737">
            <v>37773</v>
          </cell>
        </row>
        <row r="3738">
          <cell r="A3738">
            <v>37773</v>
          </cell>
        </row>
        <row r="3739">
          <cell r="A3739">
            <v>37773</v>
          </cell>
        </row>
        <row r="3740">
          <cell r="A3740">
            <v>37773</v>
          </cell>
        </row>
        <row r="3741">
          <cell r="A3741">
            <v>37773</v>
          </cell>
        </row>
        <row r="3742">
          <cell r="A3742">
            <v>37773</v>
          </cell>
        </row>
        <row r="3743">
          <cell r="A3743">
            <v>37773</v>
          </cell>
        </row>
        <row r="3744">
          <cell r="A3744">
            <v>37773</v>
          </cell>
        </row>
        <row r="3745">
          <cell r="A3745">
            <v>37773</v>
          </cell>
        </row>
        <row r="3746">
          <cell r="A3746">
            <v>37773</v>
          </cell>
        </row>
        <row r="3747">
          <cell r="A3747">
            <v>37773</v>
          </cell>
        </row>
        <row r="3748">
          <cell r="A3748">
            <v>37773</v>
          </cell>
        </row>
        <row r="3749">
          <cell r="A3749">
            <v>37773</v>
          </cell>
        </row>
        <row r="3750">
          <cell r="A3750">
            <v>37773</v>
          </cell>
        </row>
        <row r="3751">
          <cell r="A3751">
            <v>37773</v>
          </cell>
        </row>
        <row r="3752">
          <cell r="A3752">
            <v>37773</v>
          </cell>
        </row>
        <row r="3753">
          <cell r="A3753">
            <v>37773</v>
          </cell>
        </row>
        <row r="3754">
          <cell r="A3754">
            <v>37773</v>
          </cell>
        </row>
        <row r="3755">
          <cell r="A3755">
            <v>37773</v>
          </cell>
        </row>
        <row r="3756">
          <cell r="A3756">
            <v>37773</v>
          </cell>
        </row>
        <row r="3757">
          <cell r="A3757">
            <v>37773</v>
          </cell>
        </row>
        <row r="3758">
          <cell r="A3758">
            <v>37773</v>
          </cell>
        </row>
        <row r="3759">
          <cell r="A3759">
            <v>37773</v>
          </cell>
        </row>
        <row r="3760">
          <cell r="A3760">
            <v>37773</v>
          </cell>
        </row>
        <row r="3761">
          <cell r="A3761">
            <v>37773</v>
          </cell>
        </row>
        <row r="3762">
          <cell r="A3762">
            <v>37773</v>
          </cell>
        </row>
        <row r="3763">
          <cell r="A3763">
            <v>37773</v>
          </cell>
        </row>
        <row r="3764">
          <cell r="A3764">
            <v>37773</v>
          </cell>
        </row>
        <row r="3765">
          <cell r="A3765">
            <v>37773</v>
          </cell>
        </row>
        <row r="3766">
          <cell r="A3766">
            <v>37773</v>
          </cell>
        </row>
        <row r="3767">
          <cell r="A3767">
            <v>37773</v>
          </cell>
        </row>
        <row r="3768">
          <cell r="A3768">
            <v>37773</v>
          </cell>
        </row>
        <row r="3769">
          <cell r="A3769">
            <v>37773</v>
          </cell>
        </row>
        <row r="3770">
          <cell r="A3770">
            <v>37773</v>
          </cell>
        </row>
        <row r="3771">
          <cell r="A3771">
            <v>37773</v>
          </cell>
        </row>
        <row r="3772">
          <cell r="A3772">
            <v>37773</v>
          </cell>
        </row>
        <row r="3773">
          <cell r="A3773">
            <v>37773</v>
          </cell>
        </row>
        <row r="3774">
          <cell r="A3774">
            <v>37773</v>
          </cell>
        </row>
        <row r="3775">
          <cell r="A3775">
            <v>37773</v>
          </cell>
        </row>
        <row r="3776">
          <cell r="A3776">
            <v>37773</v>
          </cell>
        </row>
        <row r="3777">
          <cell r="A3777">
            <v>37773</v>
          </cell>
        </row>
        <row r="3778">
          <cell r="A3778">
            <v>37773</v>
          </cell>
        </row>
        <row r="3779">
          <cell r="A3779">
            <v>37773</v>
          </cell>
        </row>
        <row r="3780">
          <cell r="A3780">
            <v>37773</v>
          </cell>
        </row>
        <row r="3781">
          <cell r="A3781">
            <v>37773</v>
          </cell>
        </row>
        <row r="3782">
          <cell r="A3782">
            <v>37773</v>
          </cell>
        </row>
        <row r="3783">
          <cell r="A3783">
            <v>37773</v>
          </cell>
        </row>
        <row r="3784">
          <cell r="A3784">
            <v>37773</v>
          </cell>
        </row>
        <row r="3785">
          <cell r="A3785">
            <v>37773</v>
          </cell>
        </row>
        <row r="3786">
          <cell r="A3786">
            <v>37773</v>
          </cell>
        </row>
        <row r="3787">
          <cell r="A3787">
            <v>37773</v>
          </cell>
        </row>
        <row r="3788">
          <cell r="A3788">
            <v>37773</v>
          </cell>
        </row>
        <row r="3789">
          <cell r="A3789">
            <v>37773</v>
          </cell>
        </row>
        <row r="3790">
          <cell r="A3790">
            <v>37773</v>
          </cell>
        </row>
        <row r="3791">
          <cell r="A3791">
            <v>37773</v>
          </cell>
        </row>
        <row r="3792">
          <cell r="A3792">
            <v>37773</v>
          </cell>
        </row>
        <row r="3793">
          <cell r="A3793">
            <v>37773</v>
          </cell>
        </row>
        <row r="3794">
          <cell r="A3794">
            <v>37773</v>
          </cell>
        </row>
        <row r="3795">
          <cell r="A3795">
            <v>37773</v>
          </cell>
        </row>
        <row r="3796">
          <cell r="A3796">
            <v>37773</v>
          </cell>
        </row>
        <row r="3797">
          <cell r="A3797">
            <v>37773</v>
          </cell>
        </row>
        <row r="3798">
          <cell r="A3798">
            <v>37773</v>
          </cell>
        </row>
        <row r="3799">
          <cell r="A3799">
            <v>37773</v>
          </cell>
        </row>
        <row r="3800">
          <cell r="A3800">
            <v>37773</v>
          </cell>
        </row>
        <row r="3801">
          <cell r="A3801">
            <v>37773</v>
          </cell>
        </row>
        <row r="3802">
          <cell r="A3802">
            <v>37773</v>
          </cell>
        </row>
        <row r="3803">
          <cell r="A3803">
            <v>37773</v>
          </cell>
        </row>
        <row r="3804">
          <cell r="A3804">
            <v>37773</v>
          </cell>
        </row>
        <row r="3805">
          <cell r="A3805">
            <v>37773</v>
          </cell>
        </row>
        <row r="3806">
          <cell r="A3806">
            <v>37773</v>
          </cell>
        </row>
        <row r="3807">
          <cell r="A3807">
            <v>37773</v>
          </cell>
        </row>
        <row r="3808">
          <cell r="A3808">
            <v>37773</v>
          </cell>
        </row>
        <row r="3809">
          <cell r="A3809">
            <v>37773</v>
          </cell>
        </row>
        <row r="3810">
          <cell r="A3810">
            <v>37773</v>
          </cell>
        </row>
        <row r="3811">
          <cell r="A3811">
            <v>37773</v>
          </cell>
        </row>
        <row r="3812">
          <cell r="A3812">
            <v>37773</v>
          </cell>
        </row>
        <row r="3813">
          <cell r="A3813">
            <v>37773</v>
          </cell>
        </row>
        <row r="3814">
          <cell r="A3814">
            <v>37773</v>
          </cell>
        </row>
        <row r="3815">
          <cell r="A3815">
            <v>37773</v>
          </cell>
        </row>
        <row r="3816">
          <cell r="A3816">
            <v>37773</v>
          </cell>
        </row>
        <row r="3817">
          <cell r="A3817">
            <v>37773</v>
          </cell>
        </row>
        <row r="3818">
          <cell r="A3818">
            <v>37773</v>
          </cell>
        </row>
        <row r="3819">
          <cell r="A3819">
            <v>37773</v>
          </cell>
        </row>
        <row r="3820">
          <cell r="A3820">
            <v>37773</v>
          </cell>
        </row>
        <row r="3821">
          <cell r="A3821">
            <v>37773</v>
          </cell>
        </row>
        <row r="3822">
          <cell r="A3822">
            <v>37773</v>
          </cell>
        </row>
        <row r="3823">
          <cell r="A3823">
            <v>37773</v>
          </cell>
        </row>
        <row r="3824">
          <cell r="A3824">
            <v>37773</v>
          </cell>
        </row>
        <row r="3825">
          <cell r="A3825">
            <v>37773</v>
          </cell>
        </row>
        <row r="3826">
          <cell r="A3826">
            <v>37773</v>
          </cell>
        </row>
        <row r="3827">
          <cell r="A3827">
            <v>37773</v>
          </cell>
        </row>
        <row r="3828">
          <cell r="A3828">
            <v>37773</v>
          </cell>
        </row>
        <row r="3829">
          <cell r="A3829">
            <v>37773</v>
          </cell>
        </row>
        <row r="3830">
          <cell r="A3830">
            <v>37773</v>
          </cell>
        </row>
        <row r="3831">
          <cell r="A3831">
            <v>37773</v>
          </cell>
        </row>
        <row r="3832">
          <cell r="A3832">
            <v>37773</v>
          </cell>
        </row>
        <row r="3833">
          <cell r="A3833">
            <v>37773</v>
          </cell>
        </row>
        <row r="3834">
          <cell r="A3834">
            <v>37773</v>
          </cell>
        </row>
        <row r="3835">
          <cell r="A3835">
            <v>37773</v>
          </cell>
        </row>
        <row r="3836">
          <cell r="A3836">
            <v>37773</v>
          </cell>
        </row>
        <row r="3837">
          <cell r="A3837">
            <v>37773</v>
          </cell>
        </row>
        <row r="3838">
          <cell r="A3838">
            <v>37773</v>
          </cell>
        </row>
        <row r="3839">
          <cell r="A3839">
            <v>37773</v>
          </cell>
        </row>
        <row r="3840">
          <cell r="A3840">
            <v>37773</v>
          </cell>
        </row>
        <row r="3841">
          <cell r="A3841">
            <v>37773</v>
          </cell>
        </row>
        <row r="3842">
          <cell r="A3842">
            <v>37773</v>
          </cell>
        </row>
        <row r="3843">
          <cell r="A3843">
            <v>37773</v>
          </cell>
        </row>
        <row r="3844">
          <cell r="A3844">
            <v>37773</v>
          </cell>
        </row>
        <row r="3845">
          <cell r="A3845">
            <v>37773</v>
          </cell>
        </row>
        <row r="3846">
          <cell r="A3846">
            <v>37773</v>
          </cell>
        </row>
        <row r="3847">
          <cell r="A3847">
            <v>37773</v>
          </cell>
        </row>
        <row r="3848">
          <cell r="A3848">
            <v>37773</v>
          </cell>
        </row>
        <row r="3849">
          <cell r="A3849">
            <v>37773</v>
          </cell>
        </row>
        <row r="3850">
          <cell r="A3850">
            <v>37773</v>
          </cell>
        </row>
        <row r="3851">
          <cell r="A3851">
            <v>37773</v>
          </cell>
        </row>
        <row r="3852">
          <cell r="A3852">
            <v>37773</v>
          </cell>
        </row>
        <row r="3853">
          <cell r="A3853">
            <v>37773</v>
          </cell>
        </row>
        <row r="3854">
          <cell r="A3854">
            <v>37773</v>
          </cell>
        </row>
        <row r="3855">
          <cell r="A3855">
            <v>37773</v>
          </cell>
        </row>
        <row r="3856">
          <cell r="A3856">
            <v>37773</v>
          </cell>
        </row>
        <row r="3857">
          <cell r="A3857">
            <v>37773</v>
          </cell>
        </row>
        <row r="3858">
          <cell r="A3858">
            <v>37773</v>
          </cell>
        </row>
        <row r="3859">
          <cell r="A3859">
            <v>37773</v>
          </cell>
        </row>
        <row r="3860">
          <cell r="A3860">
            <v>37773</v>
          </cell>
        </row>
        <row r="3861">
          <cell r="A3861">
            <v>37773</v>
          </cell>
        </row>
        <row r="3862">
          <cell r="A3862">
            <v>37773</v>
          </cell>
        </row>
        <row r="3863">
          <cell r="A3863">
            <v>37773</v>
          </cell>
        </row>
        <row r="3864">
          <cell r="A3864">
            <v>37773</v>
          </cell>
        </row>
        <row r="3865">
          <cell r="A3865">
            <v>37803</v>
          </cell>
        </row>
        <row r="3866">
          <cell r="A3866">
            <v>37803</v>
          </cell>
        </row>
        <row r="3867">
          <cell r="A3867">
            <v>37803</v>
          </cell>
        </row>
        <row r="3868">
          <cell r="A3868">
            <v>37803</v>
          </cell>
        </row>
        <row r="3869">
          <cell r="A3869">
            <v>37803</v>
          </cell>
        </row>
        <row r="3870">
          <cell r="A3870">
            <v>37803</v>
          </cell>
        </row>
        <row r="3871">
          <cell r="A3871">
            <v>37803</v>
          </cell>
        </row>
        <row r="3872">
          <cell r="A3872">
            <v>37803</v>
          </cell>
        </row>
        <row r="3873">
          <cell r="A3873">
            <v>37803</v>
          </cell>
        </row>
        <row r="3874">
          <cell r="A3874">
            <v>37803</v>
          </cell>
        </row>
        <row r="3875">
          <cell r="A3875">
            <v>37803</v>
          </cell>
        </row>
        <row r="3876">
          <cell r="A3876">
            <v>37803</v>
          </cell>
        </row>
        <row r="3877">
          <cell r="A3877">
            <v>37803</v>
          </cell>
        </row>
        <row r="3878">
          <cell r="A3878">
            <v>37803</v>
          </cell>
        </row>
        <row r="3879">
          <cell r="A3879">
            <v>37803</v>
          </cell>
        </row>
        <row r="3880">
          <cell r="A3880">
            <v>37803</v>
          </cell>
        </row>
        <row r="3881">
          <cell r="A3881">
            <v>37803</v>
          </cell>
        </row>
        <row r="3882">
          <cell r="A3882">
            <v>37803</v>
          </cell>
        </row>
        <row r="3883">
          <cell r="A3883">
            <v>37803</v>
          </cell>
        </row>
        <row r="3884">
          <cell r="A3884">
            <v>37803</v>
          </cell>
        </row>
        <row r="3885">
          <cell r="A3885">
            <v>37803</v>
          </cell>
        </row>
        <row r="3886">
          <cell r="A3886">
            <v>37803</v>
          </cell>
        </row>
        <row r="3887">
          <cell r="A3887">
            <v>37803</v>
          </cell>
        </row>
        <row r="3888">
          <cell r="A3888">
            <v>37803</v>
          </cell>
        </row>
        <row r="3889">
          <cell r="A3889">
            <v>37803</v>
          </cell>
        </row>
        <row r="3890">
          <cell r="A3890">
            <v>37803</v>
          </cell>
        </row>
        <row r="3891">
          <cell r="A3891">
            <v>37803</v>
          </cell>
        </row>
        <row r="3892">
          <cell r="A3892">
            <v>37803</v>
          </cell>
        </row>
        <row r="3893">
          <cell r="A3893">
            <v>37803</v>
          </cell>
        </row>
        <row r="3894">
          <cell r="A3894">
            <v>37803</v>
          </cell>
        </row>
        <row r="3895">
          <cell r="A3895">
            <v>37803</v>
          </cell>
        </row>
        <row r="3896">
          <cell r="A3896">
            <v>37803</v>
          </cell>
        </row>
        <row r="3897">
          <cell r="A3897">
            <v>37803</v>
          </cell>
        </row>
        <row r="3898">
          <cell r="A3898">
            <v>37803</v>
          </cell>
        </row>
        <row r="3899">
          <cell r="A3899">
            <v>37803</v>
          </cell>
        </row>
        <row r="3900">
          <cell r="A3900">
            <v>37803</v>
          </cell>
        </row>
        <row r="3901">
          <cell r="A3901">
            <v>37803</v>
          </cell>
        </row>
        <row r="3902">
          <cell r="A3902">
            <v>37803</v>
          </cell>
        </row>
        <row r="3903">
          <cell r="A3903">
            <v>37803</v>
          </cell>
        </row>
        <row r="3904">
          <cell r="A3904">
            <v>37803</v>
          </cell>
        </row>
        <row r="3905">
          <cell r="A3905">
            <v>37803</v>
          </cell>
        </row>
        <row r="3906">
          <cell r="A3906">
            <v>37803</v>
          </cell>
        </row>
        <row r="3907">
          <cell r="A3907">
            <v>37803</v>
          </cell>
        </row>
        <row r="3908">
          <cell r="A3908">
            <v>37803</v>
          </cell>
        </row>
        <row r="3909">
          <cell r="A3909">
            <v>37803</v>
          </cell>
        </row>
        <row r="3910">
          <cell r="A3910">
            <v>37803</v>
          </cell>
        </row>
        <row r="3911">
          <cell r="A3911">
            <v>37803</v>
          </cell>
        </row>
        <row r="3912">
          <cell r="A3912">
            <v>37803</v>
          </cell>
        </row>
        <row r="3913">
          <cell r="A3913">
            <v>37803</v>
          </cell>
        </row>
        <row r="3914">
          <cell r="A3914">
            <v>37803</v>
          </cell>
        </row>
        <row r="3915">
          <cell r="A3915">
            <v>37803</v>
          </cell>
        </row>
        <row r="3916">
          <cell r="A3916">
            <v>37803</v>
          </cell>
        </row>
        <row r="3917">
          <cell r="A3917">
            <v>37803</v>
          </cell>
        </row>
        <row r="3918">
          <cell r="A3918">
            <v>37803</v>
          </cell>
        </row>
        <row r="3919">
          <cell r="A3919">
            <v>37803</v>
          </cell>
        </row>
        <row r="3920">
          <cell r="A3920">
            <v>37803</v>
          </cell>
        </row>
        <row r="3921">
          <cell r="A3921">
            <v>37803</v>
          </cell>
        </row>
        <row r="3922">
          <cell r="A3922">
            <v>37803</v>
          </cell>
        </row>
        <row r="3923">
          <cell r="A3923">
            <v>37803</v>
          </cell>
        </row>
        <row r="3924">
          <cell r="A3924">
            <v>37803</v>
          </cell>
        </row>
        <row r="3925">
          <cell r="A3925">
            <v>37803</v>
          </cell>
        </row>
        <row r="3926">
          <cell r="A3926">
            <v>37803</v>
          </cell>
        </row>
        <row r="3927">
          <cell r="A3927">
            <v>37803</v>
          </cell>
        </row>
        <row r="3928">
          <cell r="A3928">
            <v>37803</v>
          </cell>
        </row>
        <row r="3929">
          <cell r="A3929">
            <v>37803</v>
          </cell>
        </row>
        <row r="3930">
          <cell r="A3930">
            <v>37803</v>
          </cell>
        </row>
        <row r="3931">
          <cell r="A3931">
            <v>37803</v>
          </cell>
        </row>
        <row r="3932">
          <cell r="A3932">
            <v>37803</v>
          </cell>
        </row>
        <row r="3933">
          <cell r="A3933">
            <v>37803</v>
          </cell>
        </row>
        <row r="3934">
          <cell r="A3934">
            <v>37803</v>
          </cell>
        </row>
        <row r="3935">
          <cell r="A3935">
            <v>37803</v>
          </cell>
        </row>
        <row r="3936">
          <cell r="A3936">
            <v>37803</v>
          </cell>
        </row>
        <row r="3937">
          <cell r="A3937">
            <v>37803</v>
          </cell>
        </row>
        <row r="3938">
          <cell r="A3938">
            <v>37803</v>
          </cell>
        </row>
        <row r="3939">
          <cell r="A3939">
            <v>37803</v>
          </cell>
        </row>
        <row r="3940">
          <cell r="A3940">
            <v>37803</v>
          </cell>
        </row>
        <row r="3941">
          <cell r="A3941">
            <v>37803</v>
          </cell>
        </row>
        <row r="3942">
          <cell r="A3942">
            <v>37803</v>
          </cell>
        </row>
        <row r="3943">
          <cell r="A3943">
            <v>37803</v>
          </cell>
        </row>
        <row r="3944">
          <cell r="A3944">
            <v>37803</v>
          </cell>
        </row>
        <row r="3945">
          <cell r="A3945">
            <v>37803</v>
          </cell>
        </row>
        <row r="3946">
          <cell r="A3946">
            <v>37803</v>
          </cell>
        </row>
        <row r="3947">
          <cell r="A3947">
            <v>37803</v>
          </cell>
        </row>
        <row r="3948">
          <cell r="A3948">
            <v>37803</v>
          </cell>
        </row>
        <row r="3949">
          <cell r="A3949">
            <v>37803</v>
          </cell>
        </row>
        <row r="3950">
          <cell r="A3950">
            <v>37803</v>
          </cell>
        </row>
        <row r="3951">
          <cell r="A3951">
            <v>37803</v>
          </cell>
        </row>
        <row r="3952">
          <cell r="A3952">
            <v>37803</v>
          </cell>
        </row>
        <row r="3953">
          <cell r="A3953">
            <v>37803</v>
          </cell>
        </row>
        <row r="3954">
          <cell r="A3954">
            <v>37803</v>
          </cell>
        </row>
        <row r="3955">
          <cell r="A3955">
            <v>37803</v>
          </cell>
        </row>
        <row r="3956">
          <cell r="A3956">
            <v>37803</v>
          </cell>
        </row>
        <row r="3957">
          <cell r="A3957">
            <v>37803</v>
          </cell>
        </row>
        <row r="3958">
          <cell r="A3958">
            <v>37803</v>
          </cell>
        </row>
        <row r="3959">
          <cell r="A3959">
            <v>37803</v>
          </cell>
        </row>
        <row r="3960">
          <cell r="A3960">
            <v>37803</v>
          </cell>
        </row>
        <row r="3961">
          <cell r="A3961">
            <v>37803</v>
          </cell>
        </row>
        <row r="3962">
          <cell r="A3962">
            <v>37803</v>
          </cell>
        </row>
        <row r="3963">
          <cell r="A3963">
            <v>37803</v>
          </cell>
        </row>
        <row r="3964">
          <cell r="A3964">
            <v>37803</v>
          </cell>
        </row>
        <row r="3965">
          <cell r="A3965">
            <v>37803</v>
          </cell>
        </row>
        <row r="3966">
          <cell r="A3966">
            <v>37803</v>
          </cell>
        </row>
        <row r="3967">
          <cell r="A3967">
            <v>37803</v>
          </cell>
        </row>
        <row r="3968">
          <cell r="A3968">
            <v>37803</v>
          </cell>
        </row>
        <row r="3969">
          <cell r="A3969">
            <v>37803</v>
          </cell>
        </row>
        <row r="3970">
          <cell r="A3970">
            <v>37803</v>
          </cell>
        </row>
        <row r="3971">
          <cell r="A3971">
            <v>37803</v>
          </cell>
        </row>
        <row r="3972">
          <cell r="A3972">
            <v>37803</v>
          </cell>
        </row>
        <row r="3973">
          <cell r="A3973">
            <v>37803</v>
          </cell>
        </row>
        <row r="3974">
          <cell r="A3974">
            <v>37803</v>
          </cell>
        </row>
        <row r="3975">
          <cell r="A3975">
            <v>37803</v>
          </cell>
        </row>
        <row r="3976">
          <cell r="A3976">
            <v>37803</v>
          </cell>
        </row>
        <row r="3977">
          <cell r="A3977">
            <v>37803</v>
          </cell>
        </row>
        <row r="3978">
          <cell r="A3978">
            <v>37803</v>
          </cell>
        </row>
        <row r="3979">
          <cell r="A3979">
            <v>37803</v>
          </cell>
        </row>
        <row r="3980">
          <cell r="A3980">
            <v>37803</v>
          </cell>
        </row>
        <row r="3981">
          <cell r="A3981">
            <v>37803</v>
          </cell>
        </row>
        <row r="3982">
          <cell r="A3982">
            <v>37803</v>
          </cell>
        </row>
        <row r="3983">
          <cell r="A3983">
            <v>37803</v>
          </cell>
        </row>
        <row r="3984">
          <cell r="A3984">
            <v>37803</v>
          </cell>
        </row>
        <row r="3985">
          <cell r="A3985">
            <v>37803</v>
          </cell>
        </row>
        <row r="3986">
          <cell r="A3986">
            <v>37803</v>
          </cell>
        </row>
        <row r="3987">
          <cell r="A3987">
            <v>37803</v>
          </cell>
        </row>
        <row r="3988">
          <cell r="A3988">
            <v>37803</v>
          </cell>
        </row>
        <row r="3989">
          <cell r="A3989">
            <v>37803</v>
          </cell>
        </row>
        <row r="3990">
          <cell r="A3990">
            <v>37803</v>
          </cell>
        </row>
        <row r="3991">
          <cell r="A3991">
            <v>37803</v>
          </cell>
        </row>
        <row r="3992">
          <cell r="A3992">
            <v>37803</v>
          </cell>
        </row>
        <row r="3993">
          <cell r="A3993">
            <v>37803</v>
          </cell>
        </row>
        <row r="3994">
          <cell r="A3994">
            <v>37803</v>
          </cell>
        </row>
        <row r="3995">
          <cell r="A3995">
            <v>37803</v>
          </cell>
        </row>
        <row r="3996">
          <cell r="A3996">
            <v>37803</v>
          </cell>
        </row>
        <row r="3997">
          <cell r="A3997">
            <v>37803</v>
          </cell>
        </row>
        <row r="3998">
          <cell r="A3998">
            <v>37803</v>
          </cell>
        </row>
        <row r="3999">
          <cell r="A3999">
            <v>37803</v>
          </cell>
        </row>
        <row r="4000">
          <cell r="A4000">
            <v>37803</v>
          </cell>
        </row>
        <row r="4001">
          <cell r="A4001">
            <v>37803</v>
          </cell>
        </row>
        <row r="4002">
          <cell r="A4002">
            <v>37803</v>
          </cell>
        </row>
        <row r="4003">
          <cell r="A4003">
            <v>37803</v>
          </cell>
        </row>
        <row r="4004">
          <cell r="A4004">
            <v>37803</v>
          </cell>
        </row>
        <row r="4005">
          <cell r="A4005">
            <v>37803</v>
          </cell>
        </row>
        <row r="4006">
          <cell r="A4006">
            <v>37803</v>
          </cell>
        </row>
        <row r="4007">
          <cell r="A4007">
            <v>37803</v>
          </cell>
        </row>
        <row r="4008">
          <cell r="A4008">
            <v>37803</v>
          </cell>
        </row>
        <row r="4009">
          <cell r="A4009">
            <v>37803</v>
          </cell>
        </row>
        <row r="4010">
          <cell r="A4010">
            <v>37803</v>
          </cell>
        </row>
        <row r="4011">
          <cell r="A4011">
            <v>37803</v>
          </cell>
        </row>
        <row r="4012">
          <cell r="A4012">
            <v>37803</v>
          </cell>
        </row>
        <row r="4013">
          <cell r="A4013">
            <v>37803</v>
          </cell>
        </row>
        <row r="4014">
          <cell r="A4014">
            <v>37803</v>
          </cell>
        </row>
        <row r="4015">
          <cell r="A4015">
            <v>37803</v>
          </cell>
        </row>
        <row r="4016">
          <cell r="A4016">
            <v>37803</v>
          </cell>
        </row>
        <row r="4017">
          <cell r="A4017">
            <v>37803</v>
          </cell>
        </row>
        <row r="4018">
          <cell r="A4018">
            <v>37803</v>
          </cell>
        </row>
        <row r="4019">
          <cell r="A4019">
            <v>37803</v>
          </cell>
        </row>
        <row r="4020">
          <cell r="A4020">
            <v>37803</v>
          </cell>
        </row>
        <row r="4021">
          <cell r="A4021">
            <v>37803</v>
          </cell>
        </row>
        <row r="4022">
          <cell r="A4022">
            <v>37803</v>
          </cell>
        </row>
        <row r="4023">
          <cell r="A4023">
            <v>37803</v>
          </cell>
        </row>
        <row r="4024">
          <cell r="A4024">
            <v>37803</v>
          </cell>
        </row>
        <row r="4025">
          <cell r="A4025">
            <v>37803</v>
          </cell>
        </row>
        <row r="4026">
          <cell r="A4026">
            <v>37803</v>
          </cell>
        </row>
        <row r="4027">
          <cell r="A4027">
            <v>37803</v>
          </cell>
        </row>
        <row r="4028">
          <cell r="A4028">
            <v>37803</v>
          </cell>
        </row>
        <row r="4029">
          <cell r="A4029">
            <v>37803</v>
          </cell>
        </row>
        <row r="4030">
          <cell r="A4030">
            <v>37803</v>
          </cell>
        </row>
        <row r="4031">
          <cell r="A4031">
            <v>37803</v>
          </cell>
        </row>
        <row r="4032">
          <cell r="A4032">
            <v>37803</v>
          </cell>
        </row>
        <row r="4033">
          <cell r="A4033">
            <v>37803</v>
          </cell>
        </row>
        <row r="4034">
          <cell r="A4034">
            <v>37803</v>
          </cell>
        </row>
        <row r="4035">
          <cell r="A4035">
            <v>37803</v>
          </cell>
        </row>
        <row r="4036">
          <cell r="A4036">
            <v>37803</v>
          </cell>
        </row>
        <row r="4037">
          <cell r="A4037">
            <v>37803</v>
          </cell>
        </row>
        <row r="4038">
          <cell r="A4038">
            <v>37803</v>
          </cell>
        </row>
        <row r="4039">
          <cell r="A4039">
            <v>37803</v>
          </cell>
        </row>
        <row r="4040">
          <cell r="A4040">
            <v>37803</v>
          </cell>
        </row>
        <row r="4041">
          <cell r="A4041">
            <v>37803</v>
          </cell>
        </row>
        <row r="4042">
          <cell r="A4042">
            <v>37803</v>
          </cell>
        </row>
        <row r="4043">
          <cell r="A4043">
            <v>37803</v>
          </cell>
        </row>
        <row r="4044">
          <cell r="A4044">
            <v>37803</v>
          </cell>
        </row>
        <row r="4045">
          <cell r="A4045">
            <v>37803</v>
          </cell>
        </row>
        <row r="4046">
          <cell r="A4046">
            <v>37803</v>
          </cell>
        </row>
        <row r="4047">
          <cell r="A4047">
            <v>37803</v>
          </cell>
        </row>
        <row r="4048">
          <cell r="A4048">
            <v>37803</v>
          </cell>
        </row>
        <row r="4049">
          <cell r="A4049">
            <v>37803</v>
          </cell>
        </row>
        <row r="4050">
          <cell r="A4050">
            <v>37803</v>
          </cell>
        </row>
        <row r="4051">
          <cell r="A4051">
            <v>37803</v>
          </cell>
        </row>
        <row r="4052">
          <cell r="A4052">
            <v>37803</v>
          </cell>
        </row>
        <row r="4053">
          <cell r="A4053">
            <v>37803</v>
          </cell>
        </row>
        <row r="4054">
          <cell r="A4054">
            <v>37803</v>
          </cell>
        </row>
        <row r="4055">
          <cell r="A4055">
            <v>37803</v>
          </cell>
        </row>
        <row r="4056">
          <cell r="A4056">
            <v>37803</v>
          </cell>
        </row>
        <row r="4057">
          <cell r="A4057">
            <v>37803</v>
          </cell>
        </row>
        <row r="4058">
          <cell r="A4058">
            <v>37803</v>
          </cell>
        </row>
        <row r="4059">
          <cell r="A4059">
            <v>37803</v>
          </cell>
        </row>
        <row r="4060">
          <cell r="A4060">
            <v>37803</v>
          </cell>
        </row>
        <row r="4061">
          <cell r="A4061">
            <v>37803</v>
          </cell>
        </row>
        <row r="4062">
          <cell r="A4062">
            <v>37803</v>
          </cell>
        </row>
        <row r="4063">
          <cell r="A4063">
            <v>37803</v>
          </cell>
        </row>
        <row r="4064">
          <cell r="A4064">
            <v>37803</v>
          </cell>
        </row>
        <row r="4065">
          <cell r="A4065">
            <v>37803</v>
          </cell>
        </row>
        <row r="4066">
          <cell r="A4066">
            <v>37803</v>
          </cell>
        </row>
        <row r="4067">
          <cell r="A4067">
            <v>37803</v>
          </cell>
        </row>
        <row r="4068">
          <cell r="A4068">
            <v>37803</v>
          </cell>
        </row>
        <row r="4069">
          <cell r="A4069">
            <v>37803</v>
          </cell>
        </row>
        <row r="4070">
          <cell r="A4070">
            <v>37803</v>
          </cell>
        </row>
        <row r="4071">
          <cell r="A4071">
            <v>37803</v>
          </cell>
        </row>
        <row r="4072">
          <cell r="A4072">
            <v>37803</v>
          </cell>
        </row>
        <row r="4073">
          <cell r="A4073">
            <v>37803</v>
          </cell>
        </row>
        <row r="4074">
          <cell r="A4074">
            <v>37803</v>
          </cell>
        </row>
        <row r="4075">
          <cell r="A4075">
            <v>37803</v>
          </cell>
        </row>
        <row r="4076">
          <cell r="A4076">
            <v>37803</v>
          </cell>
        </row>
        <row r="4077">
          <cell r="A4077">
            <v>37803</v>
          </cell>
        </row>
        <row r="4078">
          <cell r="A4078">
            <v>37803</v>
          </cell>
        </row>
        <row r="4079">
          <cell r="A4079">
            <v>37803</v>
          </cell>
        </row>
        <row r="4080">
          <cell r="A4080">
            <v>37803</v>
          </cell>
        </row>
        <row r="4081">
          <cell r="A4081">
            <v>37803</v>
          </cell>
        </row>
        <row r="4082">
          <cell r="A4082">
            <v>37803</v>
          </cell>
        </row>
        <row r="4083">
          <cell r="A4083">
            <v>37803</v>
          </cell>
        </row>
        <row r="4084">
          <cell r="A4084">
            <v>37803</v>
          </cell>
        </row>
        <row r="4085">
          <cell r="A4085">
            <v>37803</v>
          </cell>
        </row>
        <row r="4086">
          <cell r="A4086">
            <v>37803</v>
          </cell>
        </row>
        <row r="4087">
          <cell r="A4087">
            <v>37803</v>
          </cell>
        </row>
        <row r="4088">
          <cell r="A4088">
            <v>37803</v>
          </cell>
        </row>
        <row r="4089">
          <cell r="A4089">
            <v>37803</v>
          </cell>
        </row>
        <row r="4090">
          <cell r="A4090">
            <v>37803</v>
          </cell>
        </row>
        <row r="4091">
          <cell r="A4091">
            <v>37803</v>
          </cell>
        </row>
        <row r="4092">
          <cell r="A4092">
            <v>37803</v>
          </cell>
        </row>
        <row r="4093">
          <cell r="A4093">
            <v>37803</v>
          </cell>
        </row>
        <row r="4094">
          <cell r="A4094">
            <v>37803</v>
          </cell>
        </row>
        <row r="4095">
          <cell r="A4095">
            <v>37803</v>
          </cell>
        </row>
        <row r="4096">
          <cell r="A4096">
            <v>37803</v>
          </cell>
        </row>
        <row r="4097">
          <cell r="A4097">
            <v>37803</v>
          </cell>
        </row>
        <row r="4098">
          <cell r="A4098">
            <v>37803</v>
          </cell>
        </row>
        <row r="4099">
          <cell r="A4099">
            <v>37803</v>
          </cell>
        </row>
        <row r="4100">
          <cell r="A4100">
            <v>37803</v>
          </cell>
        </row>
        <row r="4101">
          <cell r="A4101">
            <v>37803</v>
          </cell>
        </row>
        <row r="4102">
          <cell r="A4102">
            <v>37803</v>
          </cell>
        </row>
        <row r="4103">
          <cell r="A4103">
            <v>37803</v>
          </cell>
        </row>
        <row r="4104">
          <cell r="A4104">
            <v>37803</v>
          </cell>
        </row>
        <row r="4105">
          <cell r="A4105">
            <v>37803</v>
          </cell>
        </row>
        <row r="4106">
          <cell r="A4106">
            <v>37803</v>
          </cell>
        </row>
        <row r="4107">
          <cell r="A4107">
            <v>37803</v>
          </cell>
        </row>
        <row r="4108">
          <cell r="A4108">
            <v>37803</v>
          </cell>
        </row>
        <row r="4109">
          <cell r="A4109">
            <v>37803</v>
          </cell>
        </row>
        <row r="4110">
          <cell r="A4110">
            <v>37803</v>
          </cell>
        </row>
        <row r="4111">
          <cell r="A4111">
            <v>37803</v>
          </cell>
        </row>
        <row r="4112">
          <cell r="A4112">
            <v>37803</v>
          </cell>
        </row>
        <row r="4113">
          <cell r="A4113">
            <v>37803</v>
          </cell>
        </row>
        <row r="4114">
          <cell r="A4114">
            <v>37803</v>
          </cell>
        </row>
        <row r="4115">
          <cell r="A4115">
            <v>37803</v>
          </cell>
        </row>
        <row r="4116">
          <cell r="A4116">
            <v>37803</v>
          </cell>
        </row>
        <row r="4117">
          <cell r="A4117">
            <v>37803</v>
          </cell>
        </row>
        <row r="4118">
          <cell r="A4118">
            <v>37803</v>
          </cell>
        </row>
        <row r="4119">
          <cell r="A4119">
            <v>37803</v>
          </cell>
        </row>
        <row r="4120">
          <cell r="A4120">
            <v>37803</v>
          </cell>
        </row>
        <row r="4121">
          <cell r="A4121">
            <v>37803</v>
          </cell>
        </row>
        <row r="4122">
          <cell r="A4122">
            <v>37803</v>
          </cell>
        </row>
        <row r="4123">
          <cell r="A4123">
            <v>37803</v>
          </cell>
        </row>
        <row r="4124">
          <cell r="A4124">
            <v>37803</v>
          </cell>
        </row>
        <row r="4125">
          <cell r="A4125">
            <v>37803</v>
          </cell>
        </row>
        <row r="4126">
          <cell r="A4126">
            <v>37803</v>
          </cell>
        </row>
        <row r="4127">
          <cell r="A4127">
            <v>37803</v>
          </cell>
        </row>
        <row r="4128">
          <cell r="A4128">
            <v>37803</v>
          </cell>
        </row>
        <row r="4129">
          <cell r="A4129">
            <v>37803</v>
          </cell>
        </row>
        <row r="4130">
          <cell r="A4130">
            <v>37803</v>
          </cell>
        </row>
        <row r="4131">
          <cell r="A4131">
            <v>37803</v>
          </cell>
        </row>
        <row r="4132">
          <cell r="A4132">
            <v>37803</v>
          </cell>
        </row>
        <row r="4133">
          <cell r="A4133">
            <v>37803</v>
          </cell>
        </row>
        <row r="4134">
          <cell r="A4134">
            <v>37803</v>
          </cell>
        </row>
        <row r="4135">
          <cell r="A4135">
            <v>37803</v>
          </cell>
        </row>
        <row r="4136">
          <cell r="A4136">
            <v>37803</v>
          </cell>
        </row>
        <row r="4137">
          <cell r="A4137">
            <v>37803</v>
          </cell>
        </row>
        <row r="4138">
          <cell r="A4138">
            <v>37803</v>
          </cell>
        </row>
        <row r="4139">
          <cell r="A4139">
            <v>37803</v>
          </cell>
        </row>
        <row r="4140">
          <cell r="A4140">
            <v>37803</v>
          </cell>
        </row>
        <row r="4141">
          <cell r="A4141">
            <v>37803</v>
          </cell>
        </row>
        <row r="4142">
          <cell r="A4142">
            <v>37803</v>
          </cell>
        </row>
        <row r="4143">
          <cell r="A4143">
            <v>37803</v>
          </cell>
        </row>
        <row r="4144">
          <cell r="A4144">
            <v>37803</v>
          </cell>
        </row>
        <row r="4145">
          <cell r="A4145">
            <v>37803</v>
          </cell>
        </row>
        <row r="4146">
          <cell r="A4146">
            <v>37803</v>
          </cell>
        </row>
        <row r="4147">
          <cell r="A4147">
            <v>37803</v>
          </cell>
        </row>
        <row r="4148">
          <cell r="A4148">
            <v>37803</v>
          </cell>
        </row>
        <row r="4149">
          <cell r="A4149">
            <v>37803</v>
          </cell>
        </row>
        <row r="4150">
          <cell r="A4150">
            <v>37803</v>
          </cell>
        </row>
        <row r="4151">
          <cell r="A4151">
            <v>37803</v>
          </cell>
        </row>
        <row r="4152">
          <cell r="A4152">
            <v>37803</v>
          </cell>
        </row>
        <row r="4153">
          <cell r="A4153">
            <v>37803</v>
          </cell>
        </row>
        <row r="4154">
          <cell r="A4154">
            <v>37803</v>
          </cell>
        </row>
        <row r="4155">
          <cell r="A4155">
            <v>37803</v>
          </cell>
        </row>
        <row r="4156">
          <cell r="A4156">
            <v>37803</v>
          </cell>
        </row>
        <row r="4157">
          <cell r="A4157">
            <v>37803</v>
          </cell>
        </row>
        <row r="4158">
          <cell r="A4158">
            <v>37803</v>
          </cell>
        </row>
        <row r="4159">
          <cell r="A4159">
            <v>37803</v>
          </cell>
        </row>
        <row r="4160">
          <cell r="A4160">
            <v>37803</v>
          </cell>
        </row>
        <row r="4161">
          <cell r="A4161">
            <v>37803</v>
          </cell>
        </row>
        <row r="4162">
          <cell r="A4162">
            <v>37803</v>
          </cell>
        </row>
        <row r="4163">
          <cell r="A4163">
            <v>37803</v>
          </cell>
        </row>
        <row r="4164">
          <cell r="A4164">
            <v>37803</v>
          </cell>
        </row>
        <row r="4165">
          <cell r="A4165">
            <v>37803</v>
          </cell>
        </row>
        <row r="4166">
          <cell r="A4166">
            <v>37803</v>
          </cell>
        </row>
        <row r="4167">
          <cell r="A4167">
            <v>37803</v>
          </cell>
        </row>
        <row r="4168">
          <cell r="A4168">
            <v>37803</v>
          </cell>
        </row>
        <row r="4169">
          <cell r="A4169">
            <v>37803</v>
          </cell>
        </row>
        <row r="4170">
          <cell r="A4170">
            <v>37803</v>
          </cell>
        </row>
        <row r="4171">
          <cell r="A4171">
            <v>37803</v>
          </cell>
        </row>
        <row r="4172">
          <cell r="A4172">
            <v>37803</v>
          </cell>
        </row>
        <row r="4173">
          <cell r="A4173">
            <v>37803</v>
          </cell>
        </row>
        <row r="4174">
          <cell r="A4174">
            <v>37803</v>
          </cell>
        </row>
        <row r="4175">
          <cell r="A4175">
            <v>37803</v>
          </cell>
        </row>
        <row r="4176">
          <cell r="A4176">
            <v>37803</v>
          </cell>
        </row>
        <row r="4177">
          <cell r="A4177">
            <v>37803</v>
          </cell>
        </row>
        <row r="4178">
          <cell r="A4178">
            <v>37803</v>
          </cell>
        </row>
        <row r="4179">
          <cell r="A4179">
            <v>37803</v>
          </cell>
        </row>
        <row r="4180">
          <cell r="A4180">
            <v>37803</v>
          </cell>
        </row>
        <row r="4181">
          <cell r="A4181">
            <v>37803</v>
          </cell>
        </row>
        <row r="4182">
          <cell r="A4182">
            <v>37803</v>
          </cell>
        </row>
        <row r="4183">
          <cell r="A4183">
            <v>37803</v>
          </cell>
        </row>
        <row r="4184">
          <cell r="A4184">
            <v>37803</v>
          </cell>
        </row>
        <row r="4185">
          <cell r="A4185">
            <v>37803</v>
          </cell>
        </row>
        <row r="4186">
          <cell r="A4186">
            <v>37803</v>
          </cell>
        </row>
        <row r="4187">
          <cell r="A4187">
            <v>37803</v>
          </cell>
        </row>
        <row r="4188">
          <cell r="A4188">
            <v>37803</v>
          </cell>
        </row>
        <row r="4189">
          <cell r="A4189">
            <v>37803</v>
          </cell>
        </row>
        <row r="4190">
          <cell r="A4190">
            <v>37803</v>
          </cell>
        </row>
        <row r="4191">
          <cell r="A4191">
            <v>37803</v>
          </cell>
        </row>
        <row r="4192">
          <cell r="A4192">
            <v>37803</v>
          </cell>
        </row>
        <row r="4193">
          <cell r="A4193">
            <v>37803</v>
          </cell>
        </row>
        <row r="4194">
          <cell r="A4194">
            <v>37803</v>
          </cell>
        </row>
        <row r="4195">
          <cell r="A4195">
            <v>37803</v>
          </cell>
        </row>
        <row r="4196">
          <cell r="A4196">
            <v>37803</v>
          </cell>
        </row>
        <row r="4197">
          <cell r="A4197">
            <v>37803</v>
          </cell>
        </row>
        <row r="4198">
          <cell r="A4198">
            <v>37803</v>
          </cell>
        </row>
        <row r="4199">
          <cell r="A4199">
            <v>37803</v>
          </cell>
        </row>
        <row r="4200">
          <cell r="A4200">
            <v>37803</v>
          </cell>
        </row>
        <row r="4201">
          <cell r="A4201">
            <v>37803</v>
          </cell>
        </row>
        <row r="4202">
          <cell r="A4202">
            <v>37803</v>
          </cell>
        </row>
        <row r="4203">
          <cell r="A4203">
            <v>37803</v>
          </cell>
        </row>
        <row r="4204">
          <cell r="A4204">
            <v>37803</v>
          </cell>
        </row>
        <row r="4205">
          <cell r="A4205">
            <v>37803</v>
          </cell>
        </row>
        <row r="4206">
          <cell r="A4206">
            <v>37803</v>
          </cell>
        </row>
        <row r="4207">
          <cell r="A4207">
            <v>37803</v>
          </cell>
        </row>
        <row r="4208">
          <cell r="A4208">
            <v>37803</v>
          </cell>
        </row>
        <row r="4209">
          <cell r="A4209">
            <v>37803</v>
          </cell>
        </row>
        <row r="4210">
          <cell r="A4210">
            <v>37803</v>
          </cell>
        </row>
        <row r="4211">
          <cell r="A4211">
            <v>37803</v>
          </cell>
        </row>
        <row r="4212">
          <cell r="A4212">
            <v>37803</v>
          </cell>
        </row>
        <row r="4213">
          <cell r="A4213">
            <v>37803</v>
          </cell>
        </row>
        <row r="4214">
          <cell r="A4214">
            <v>37803</v>
          </cell>
        </row>
        <row r="4215">
          <cell r="A4215">
            <v>37803</v>
          </cell>
        </row>
        <row r="4216">
          <cell r="A4216">
            <v>37803</v>
          </cell>
        </row>
        <row r="4217">
          <cell r="A4217">
            <v>37803</v>
          </cell>
        </row>
        <row r="4218">
          <cell r="A4218">
            <v>37803</v>
          </cell>
        </row>
        <row r="4219">
          <cell r="A4219">
            <v>37803</v>
          </cell>
        </row>
        <row r="4220">
          <cell r="A4220">
            <v>37803</v>
          </cell>
        </row>
        <row r="4221">
          <cell r="A4221">
            <v>37803</v>
          </cell>
        </row>
        <row r="4222">
          <cell r="A4222">
            <v>37803</v>
          </cell>
        </row>
        <row r="4223">
          <cell r="A4223">
            <v>37803</v>
          </cell>
        </row>
        <row r="4224">
          <cell r="A4224">
            <v>37803</v>
          </cell>
        </row>
        <row r="4225">
          <cell r="A4225">
            <v>37803</v>
          </cell>
        </row>
        <row r="4226">
          <cell r="A4226">
            <v>37803</v>
          </cell>
        </row>
        <row r="4227">
          <cell r="A4227">
            <v>37803</v>
          </cell>
        </row>
        <row r="4228">
          <cell r="A4228">
            <v>37803</v>
          </cell>
        </row>
        <row r="4229">
          <cell r="A4229">
            <v>37803</v>
          </cell>
        </row>
        <row r="4230">
          <cell r="A4230">
            <v>37803</v>
          </cell>
        </row>
        <row r="4231">
          <cell r="A4231">
            <v>37803</v>
          </cell>
        </row>
        <row r="4232">
          <cell r="A4232">
            <v>37803</v>
          </cell>
        </row>
        <row r="4233">
          <cell r="A4233">
            <v>37803</v>
          </cell>
        </row>
        <row r="4234">
          <cell r="A4234">
            <v>37803</v>
          </cell>
        </row>
        <row r="4235">
          <cell r="A4235">
            <v>37803</v>
          </cell>
        </row>
        <row r="4236">
          <cell r="A4236">
            <v>37803</v>
          </cell>
        </row>
        <row r="4237">
          <cell r="A4237">
            <v>37803</v>
          </cell>
        </row>
        <row r="4238">
          <cell r="A4238">
            <v>37803</v>
          </cell>
        </row>
        <row r="4239">
          <cell r="A4239">
            <v>37803</v>
          </cell>
        </row>
        <row r="4240">
          <cell r="A4240">
            <v>37803</v>
          </cell>
        </row>
        <row r="4241">
          <cell r="A4241">
            <v>37803</v>
          </cell>
        </row>
        <row r="4242">
          <cell r="A4242">
            <v>37803</v>
          </cell>
        </row>
        <row r="4243">
          <cell r="A4243">
            <v>37803</v>
          </cell>
        </row>
        <row r="4244">
          <cell r="A4244">
            <v>37803</v>
          </cell>
        </row>
        <row r="4245">
          <cell r="A4245">
            <v>37803</v>
          </cell>
        </row>
        <row r="4246">
          <cell r="A4246">
            <v>37803</v>
          </cell>
        </row>
        <row r="4247">
          <cell r="A4247">
            <v>37803</v>
          </cell>
        </row>
        <row r="4248">
          <cell r="A4248">
            <v>37803</v>
          </cell>
        </row>
        <row r="4249">
          <cell r="A4249">
            <v>37803</v>
          </cell>
        </row>
        <row r="4250">
          <cell r="A4250">
            <v>37803</v>
          </cell>
        </row>
        <row r="4251">
          <cell r="A4251">
            <v>37803</v>
          </cell>
        </row>
        <row r="4252">
          <cell r="A4252">
            <v>37803</v>
          </cell>
        </row>
        <row r="4253">
          <cell r="A4253">
            <v>37803</v>
          </cell>
        </row>
        <row r="4254">
          <cell r="A4254">
            <v>37803</v>
          </cell>
        </row>
        <row r="4255">
          <cell r="A4255">
            <v>37803</v>
          </cell>
        </row>
        <row r="4256">
          <cell r="A4256">
            <v>37803</v>
          </cell>
        </row>
        <row r="4257">
          <cell r="A4257">
            <v>37803</v>
          </cell>
        </row>
        <row r="4258">
          <cell r="A4258">
            <v>37803</v>
          </cell>
        </row>
        <row r="4259">
          <cell r="A4259">
            <v>37803</v>
          </cell>
        </row>
        <row r="4260">
          <cell r="A4260">
            <v>37803</v>
          </cell>
        </row>
        <row r="4261">
          <cell r="A4261">
            <v>37803</v>
          </cell>
        </row>
        <row r="4262">
          <cell r="A4262">
            <v>37803</v>
          </cell>
        </row>
        <row r="4263">
          <cell r="A4263">
            <v>37803</v>
          </cell>
        </row>
        <row r="4264">
          <cell r="A4264">
            <v>37803</v>
          </cell>
        </row>
        <row r="4265">
          <cell r="A4265">
            <v>37803</v>
          </cell>
        </row>
        <row r="4266">
          <cell r="A4266">
            <v>37803</v>
          </cell>
        </row>
        <row r="4267">
          <cell r="A4267">
            <v>37803</v>
          </cell>
        </row>
        <row r="4268">
          <cell r="A4268">
            <v>37803</v>
          </cell>
        </row>
        <row r="4269">
          <cell r="A4269">
            <v>37803</v>
          </cell>
        </row>
        <row r="4270">
          <cell r="A4270">
            <v>37803</v>
          </cell>
        </row>
        <row r="4271">
          <cell r="A4271">
            <v>37803</v>
          </cell>
        </row>
        <row r="4272">
          <cell r="A4272">
            <v>37803</v>
          </cell>
        </row>
        <row r="4273">
          <cell r="A4273">
            <v>37803</v>
          </cell>
        </row>
        <row r="4274">
          <cell r="A4274">
            <v>37803</v>
          </cell>
        </row>
        <row r="4275">
          <cell r="A4275">
            <v>37803</v>
          </cell>
        </row>
        <row r="4276">
          <cell r="A4276">
            <v>37803</v>
          </cell>
        </row>
        <row r="4277">
          <cell r="A4277">
            <v>37803</v>
          </cell>
        </row>
        <row r="4278">
          <cell r="A4278">
            <v>37803</v>
          </cell>
        </row>
        <row r="4279">
          <cell r="A4279">
            <v>37803</v>
          </cell>
        </row>
        <row r="4280">
          <cell r="A4280">
            <v>37803</v>
          </cell>
        </row>
        <row r="4281">
          <cell r="A4281">
            <v>37803</v>
          </cell>
        </row>
        <row r="4282">
          <cell r="A4282">
            <v>37803</v>
          </cell>
        </row>
        <row r="4283">
          <cell r="A4283">
            <v>37803</v>
          </cell>
        </row>
        <row r="4284">
          <cell r="A4284">
            <v>37803</v>
          </cell>
        </row>
        <row r="4285">
          <cell r="A4285">
            <v>37803</v>
          </cell>
        </row>
        <row r="4286">
          <cell r="A4286">
            <v>37803</v>
          </cell>
        </row>
        <row r="4287">
          <cell r="A4287">
            <v>37803</v>
          </cell>
        </row>
        <row r="4288">
          <cell r="A4288">
            <v>37803</v>
          </cell>
        </row>
        <row r="4289">
          <cell r="A4289">
            <v>37803</v>
          </cell>
        </row>
        <row r="4290">
          <cell r="A4290">
            <v>37803</v>
          </cell>
        </row>
        <row r="4291">
          <cell r="A4291">
            <v>37803</v>
          </cell>
        </row>
        <row r="4292">
          <cell r="A4292">
            <v>37803</v>
          </cell>
        </row>
        <row r="4293">
          <cell r="A4293">
            <v>37803</v>
          </cell>
        </row>
        <row r="4294">
          <cell r="A4294">
            <v>37803</v>
          </cell>
        </row>
        <row r="4295">
          <cell r="A4295">
            <v>37803</v>
          </cell>
        </row>
        <row r="4296">
          <cell r="A4296">
            <v>37803</v>
          </cell>
        </row>
        <row r="4297">
          <cell r="A4297">
            <v>37803</v>
          </cell>
        </row>
        <row r="4298">
          <cell r="A4298">
            <v>37803</v>
          </cell>
        </row>
        <row r="4299">
          <cell r="A4299">
            <v>37803</v>
          </cell>
        </row>
        <row r="4300">
          <cell r="A4300">
            <v>37803</v>
          </cell>
        </row>
        <row r="4301">
          <cell r="A4301">
            <v>37803</v>
          </cell>
        </row>
        <row r="4302">
          <cell r="A4302">
            <v>37803</v>
          </cell>
        </row>
        <row r="4303">
          <cell r="A4303">
            <v>37803</v>
          </cell>
        </row>
        <row r="4304">
          <cell r="A4304">
            <v>37803</v>
          </cell>
        </row>
        <row r="4305">
          <cell r="A4305">
            <v>37803</v>
          </cell>
        </row>
        <row r="4306">
          <cell r="A4306">
            <v>37803</v>
          </cell>
        </row>
        <row r="4307">
          <cell r="A4307">
            <v>37803</v>
          </cell>
        </row>
        <row r="4308">
          <cell r="A4308">
            <v>37803</v>
          </cell>
        </row>
        <row r="4309">
          <cell r="A4309">
            <v>37803</v>
          </cell>
        </row>
        <row r="4310">
          <cell r="A4310">
            <v>37803</v>
          </cell>
        </row>
        <row r="4311">
          <cell r="A4311">
            <v>37803</v>
          </cell>
        </row>
        <row r="4312">
          <cell r="A4312">
            <v>37803</v>
          </cell>
        </row>
        <row r="4313">
          <cell r="A4313">
            <v>37803</v>
          </cell>
        </row>
        <row r="4314">
          <cell r="A4314">
            <v>37803</v>
          </cell>
        </row>
        <row r="4315">
          <cell r="A4315">
            <v>37803</v>
          </cell>
        </row>
        <row r="4316">
          <cell r="A4316">
            <v>37803</v>
          </cell>
        </row>
        <row r="4317">
          <cell r="A4317">
            <v>37803</v>
          </cell>
        </row>
        <row r="4318">
          <cell r="A4318">
            <v>37803</v>
          </cell>
        </row>
        <row r="4319">
          <cell r="A4319">
            <v>37803</v>
          </cell>
        </row>
        <row r="4320">
          <cell r="A4320">
            <v>37803</v>
          </cell>
        </row>
        <row r="4321">
          <cell r="A4321">
            <v>37803</v>
          </cell>
        </row>
        <row r="4322">
          <cell r="A4322">
            <v>37803</v>
          </cell>
        </row>
        <row r="4323">
          <cell r="A4323">
            <v>37803</v>
          </cell>
        </row>
        <row r="4324">
          <cell r="A4324">
            <v>37803</v>
          </cell>
        </row>
        <row r="4325">
          <cell r="A4325">
            <v>37803</v>
          </cell>
        </row>
        <row r="4326">
          <cell r="A4326">
            <v>37803</v>
          </cell>
        </row>
        <row r="4327">
          <cell r="A4327">
            <v>37803</v>
          </cell>
        </row>
        <row r="4328">
          <cell r="A4328">
            <v>37803</v>
          </cell>
        </row>
        <row r="4329">
          <cell r="A4329">
            <v>37803</v>
          </cell>
        </row>
        <row r="4330">
          <cell r="A4330">
            <v>37803</v>
          </cell>
        </row>
        <row r="4331">
          <cell r="A4331">
            <v>37803</v>
          </cell>
        </row>
        <row r="4332">
          <cell r="A4332">
            <v>37803</v>
          </cell>
        </row>
        <row r="4333">
          <cell r="A4333">
            <v>37803</v>
          </cell>
        </row>
        <row r="4334">
          <cell r="A4334">
            <v>37803</v>
          </cell>
        </row>
        <row r="4335">
          <cell r="A4335">
            <v>37803</v>
          </cell>
        </row>
        <row r="4336">
          <cell r="A4336">
            <v>37803</v>
          </cell>
        </row>
        <row r="4337">
          <cell r="A4337">
            <v>37803</v>
          </cell>
        </row>
        <row r="4338">
          <cell r="A4338">
            <v>37803</v>
          </cell>
        </row>
        <row r="4339">
          <cell r="A4339">
            <v>37803</v>
          </cell>
        </row>
        <row r="4340">
          <cell r="A4340">
            <v>37803</v>
          </cell>
        </row>
        <row r="4341">
          <cell r="A4341">
            <v>37803</v>
          </cell>
        </row>
        <row r="4342">
          <cell r="A4342">
            <v>37803</v>
          </cell>
        </row>
        <row r="4343">
          <cell r="A4343">
            <v>37803</v>
          </cell>
        </row>
        <row r="4344">
          <cell r="A4344">
            <v>37803</v>
          </cell>
        </row>
        <row r="4345">
          <cell r="A4345">
            <v>37803</v>
          </cell>
        </row>
        <row r="4346">
          <cell r="A4346">
            <v>37803</v>
          </cell>
        </row>
        <row r="4347">
          <cell r="A4347">
            <v>37803</v>
          </cell>
        </row>
        <row r="4348">
          <cell r="A4348">
            <v>37803</v>
          </cell>
        </row>
        <row r="4349">
          <cell r="A4349">
            <v>37803</v>
          </cell>
        </row>
        <row r="4350">
          <cell r="A4350">
            <v>37803</v>
          </cell>
        </row>
        <row r="4351">
          <cell r="A4351">
            <v>37803</v>
          </cell>
        </row>
        <row r="4352">
          <cell r="A4352">
            <v>37803</v>
          </cell>
        </row>
        <row r="4353">
          <cell r="A4353">
            <v>37803</v>
          </cell>
        </row>
        <row r="4354">
          <cell r="A4354">
            <v>37803</v>
          </cell>
        </row>
        <row r="4355">
          <cell r="A4355">
            <v>37803</v>
          </cell>
        </row>
        <row r="4356">
          <cell r="A4356">
            <v>37803</v>
          </cell>
        </row>
        <row r="4357">
          <cell r="A4357">
            <v>37803</v>
          </cell>
        </row>
        <row r="4358">
          <cell r="A4358">
            <v>37803</v>
          </cell>
        </row>
        <row r="4359">
          <cell r="A4359">
            <v>37803</v>
          </cell>
        </row>
        <row r="4360">
          <cell r="A4360">
            <v>37803</v>
          </cell>
        </row>
        <row r="4361">
          <cell r="A4361">
            <v>37803</v>
          </cell>
        </row>
        <row r="4362">
          <cell r="A4362">
            <v>37803</v>
          </cell>
        </row>
        <row r="4363">
          <cell r="A4363">
            <v>37803</v>
          </cell>
        </row>
        <row r="4364">
          <cell r="A4364">
            <v>37803</v>
          </cell>
        </row>
        <row r="4365">
          <cell r="A4365">
            <v>37803</v>
          </cell>
        </row>
        <row r="4366">
          <cell r="A4366">
            <v>37803</v>
          </cell>
        </row>
        <row r="4367">
          <cell r="A4367">
            <v>37803</v>
          </cell>
        </row>
        <row r="4368">
          <cell r="A4368">
            <v>37803</v>
          </cell>
        </row>
        <row r="4369">
          <cell r="A4369">
            <v>37803</v>
          </cell>
        </row>
        <row r="4370">
          <cell r="A4370">
            <v>37803</v>
          </cell>
        </row>
        <row r="4371">
          <cell r="A4371">
            <v>37803</v>
          </cell>
        </row>
        <row r="4372">
          <cell r="A4372">
            <v>37803</v>
          </cell>
        </row>
        <row r="4373">
          <cell r="A4373">
            <v>37803</v>
          </cell>
        </row>
        <row r="4374">
          <cell r="A4374">
            <v>37803</v>
          </cell>
        </row>
        <row r="4375">
          <cell r="A4375">
            <v>37803</v>
          </cell>
        </row>
        <row r="4376">
          <cell r="A4376">
            <v>37803</v>
          </cell>
        </row>
        <row r="4377">
          <cell r="A4377">
            <v>37803</v>
          </cell>
        </row>
        <row r="4378">
          <cell r="A4378">
            <v>37803</v>
          </cell>
        </row>
        <row r="4379">
          <cell r="A4379">
            <v>37803</v>
          </cell>
        </row>
        <row r="4380">
          <cell r="A4380">
            <v>37803</v>
          </cell>
        </row>
        <row r="4381">
          <cell r="A4381">
            <v>37803</v>
          </cell>
        </row>
        <row r="4382">
          <cell r="A4382">
            <v>37803</v>
          </cell>
        </row>
        <row r="4383">
          <cell r="A4383">
            <v>37803</v>
          </cell>
        </row>
        <row r="4384">
          <cell r="A4384">
            <v>37803</v>
          </cell>
        </row>
        <row r="4385">
          <cell r="A4385">
            <v>37803</v>
          </cell>
        </row>
        <row r="4386">
          <cell r="A4386">
            <v>37803</v>
          </cell>
        </row>
        <row r="4387">
          <cell r="A4387">
            <v>37803</v>
          </cell>
        </row>
        <row r="4388">
          <cell r="A4388">
            <v>37803</v>
          </cell>
        </row>
        <row r="4389">
          <cell r="A4389">
            <v>37803</v>
          </cell>
        </row>
        <row r="4390">
          <cell r="A4390">
            <v>37803</v>
          </cell>
        </row>
        <row r="4391">
          <cell r="A4391">
            <v>37803</v>
          </cell>
        </row>
        <row r="4392">
          <cell r="A4392">
            <v>37803</v>
          </cell>
        </row>
        <row r="4393">
          <cell r="A4393">
            <v>37803</v>
          </cell>
        </row>
        <row r="4394">
          <cell r="A4394">
            <v>37803</v>
          </cell>
        </row>
        <row r="4395">
          <cell r="A4395">
            <v>37803</v>
          </cell>
        </row>
        <row r="4396">
          <cell r="A4396">
            <v>37803</v>
          </cell>
        </row>
        <row r="4397">
          <cell r="A4397">
            <v>37803</v>
          </cell>
        </row>
        <row r="4398">
          <cell r="A4398">
            <v>37803</v>
          </cell>
        </row>
        <row r="4399">
          <cell r="A4399">
            <v>37803</v>
          </cell>
        </row>
        <row r="4400">
          <cell r="A4400">
            <v>37803</v>
          </cell>
        </row>
        <row r="4401">
          <cell r="A4401">
            <v>37803</v>
          </cell>
        </row>
        <row r="4402">
          <cell r="A4402">
            <v>37803</v>
          </cell>
        </row>
        <row r="4403">
          <cell r="A4403">
            <v>37803</v>
          </cell>
        </row>
        <row r="4404">
          <cell r="A4404">
            <v>37803</v>
          </cell>
        </row>
        <row r="4405">
          <cell r="A4405">
            <v>37803</v>
          </cell>
        </row>
        <row r="4406">
          <cell r="A4406">
            <v>37803</v>
          </cell>
        </row>
        <row r="4407">
          <cell r="A4407">
            <v>37803</v>
          </cell>
        </row>
        <row r="4408">
          <cell r="A4408">
            <v>37803</v>
          </cell>
        </row>
        <row r="4409">
          <cell r="A4409">
            <v>37803</v>
          </cell>
        </row>
        <row r="4410">
          <cell r="A4410">
            <v>37803</v>
          </cell>
        </row>
        <row r="4411">
          <cell r="A4411">
            <v>37803</v>
          </cell>
        </row>
        <row r="4412">
          <cell r="A4412">
            <v>37803</v>
          </cell>
        </row>
        <row r="4413">
          <cell r="A4413">
            <v>37803</v>
          </cell>
        </row>
        <row r="4414">
          <cell r="A4414">
            <v>37803</v>
          </cell>
        </row>
        <row r="4415">
          <cell r="A4415">
            <v>37803</v>
          </cell>
        </row>
        <row r="4416">
          <cell r="A4416">
            <v>37803</v>
          </cell>
        </row>
        <row r="4417">
          <cell r="A4417">
            <v>37803</v>
          </cell>
        </row>
        <row r="4418">
          <cell r="A4418">
            <v>37803</v>
          </cell>
        </row>
        <row r="4419">
          <cell r="A4419">
            <v>37803</v>
          </cell>
        </row>
        <row r="4420">
          <cell r="A4420">
            <v>37803</v>
          </cell>
        </row>
        <row r="4421">
          <cell r="A4421">
            <v>37803</v>
          </cell>
        </row>
        <row r="4422">
          <cell r="A4422">
            <v>37803</v>
          </cell>
        </row>
        <row r="4423">
          <cell r="A4423">
            <v>37803</v>
          </cell>
        </row>
        <row r="4424">
          <cell r="A4424">
            <v>37803</v>
          </cell>
        </row>
        <row r="4425">
          <cell r="A4425">
            <v>37803</v>
          </cell>
        </row>
        <row r="4426">
          <cell r="A4426">
            <v>37803</v>
          </cell>
        </row>
        <row r="4427">
          <cell r="A4427">
            <v>37803</v>
          </cell>
        </row>
        <row r="4428">
          <cell r="A4428">
            <v>37803</v>
          </cell>
        </row>
        <row r="4429">
          <cell r="A4429">
            <v>37803</v>
          </cell>
        </row>
        <row r="4430">
          <cell r="A4430">
            <v>37803</v>
          </cell>
        </row>
        <row r="4431">
          <cell r="A4431">
            <v>37803</v>
          </cell>
        </row>
        <row r="4432">
          <cell r="A4432">
            <v>37803</v>
          </cell>
        </row>
        <row r="4433">
          <cell r="A4433">
            <v>37803</v>
          </cell>
        </row>
        <row r="4434">
          <cell r="A4434">
            <v>37803</v>
          </cell>
        </row>
        <row r="4435">
          <cell r="A4435">
            <v>37803</v>
          </cell>
        </row>
        <row r="4436">
          <cell r="A4436">
            <v>37803</v>
          </cell>
        </row>
        <row r="4437">
          <cell r="A4437">
            <v>37803</v>
          </cell>
        </row>
        <row r="4438">
          <cell r="A4438">
            <v>37803</v>
          </cell>
        </row>
        <row r="4439">
          <cell r="A4439">
            <v>37803</v>
          </cell>
        </row>
        <row r="4440">
          <cell r="A4440">
            <v>37803</v>
          </cell>
        </row>
        <row r="4441">
          <cell r="A4441">
            <v>37803</v>
          </cell>
        </row>
        <row r="4442">
          <cell r="A4442">
            <v>37803</v>
          </cell>
        </row>
        <row r="4443">
          <cell r="A4443">
            <v>37803</v>
          </cell>
        </row>
        <row r="4444">
          <cell r="A4444">
            <v>37803</v>
          </cell>
        </row>
        <row r="4445">
          <cell r="A4445">
            <v>37803</v>
          </cell>
        </row>
        <row r="4446">
          <cell r="A4446">
            <v>37803</v>
          </cell>
        </row>
        <row r="4447">
          <cell r="A4447">
            <v>37803</v>
          </cell>
        </row>
        <row r="4448">
          <cell r="A4448">
            <v>37803</v>
          </cell>
        </row>
        <row r="4449">
          <cell r="A4449">
            <v>37803</v>
          </cell>
        </row>
        <row r="4450">
          <cell r="A4450">
            <v>37803</v>
          </cell>
        </row>
        <row r="4451">
          <cell r="A4451">
            <v>37803</v>
          </cell>
        </row>
        <row r="4452">
          <cell r="A4452">
            <v>37803</v>
          </cell>
        </row>
        <row r="4453">
          <cell r="A4453">
            <v>37803</v>
          </cell>
        </row>
        <row r="4454">
          <cell r="A4454">
            <v>37803</v>
          </cell>
        </row>
        <row r="4455">
          <cell r="A4455">
            <v>37803</v>
          </cell>
        </row>
        <row r="4456">
          <cell r="A4456">
            <v>37803</v>
          </cell>
        </row>
        <row r="4457">
          <cell r="A4457">
            <v>37803</v>
          </cell>
        </row>
        <row r="4458">
          <cell r="A4458">
            <v>37803</v>
          </cell>
        </row>
        <row r="4459">
          <cell r="A4459">
            <v>37803</v>
          </cell>
        </row>
        <row r="4460">
          <cell r="A4460">
            <v>37803</v>
          </cell>
        </row>
        <row r="4461">
          <cell r="A4461">
            <v>37803</v>
          </cell>
        </row>
        <row r="4462">
          <cell r="A4462">
            <v>37803</v>
          </cell>
        </row>
        <row r="4463">
          <cell r="A4463">
            <v>37803</v>
          </cell>
        </row>
        <row r="4464">
          <cell r="A4464">
            <v>37803</v>
          </cell>
        </row>
        <row r="4465">
          <cell r="A4465">
            <v>37803</v>
          </cell>
        </row>
        <row r="4466">
          <cell r="A4466">
            <v>37803</v>
          </cell>
        </row>
        <row r="4467">
          <cell r="A4467">
            <v>37803</v>
          </cell>
        </row>
        <row r="4468">
          <cell r="A4468">
            <v>37803</v>
          </cell>
        </row>
        <row r="4469">
          <cell r="A4469">
            <v>37803</v>
          </cell>
        </row>
        <row r="4470">
          <cell r="A4470">
            <v>37803</v>
          </cell>
        </row>
        <row r="4471">
          <cell r="A4471">
            <v>37803</v>
          </cell>
        </row>
        <row r="4472">
          <cell r="A4472">
            <v>37803</v>
          </cell>
        </row>
        <row r="4473">
          <cell r="A4473">
            <v>37803</v>
          </cell>
        </row>
        <row r="4474">
          <cell r="A4474">
            <v>37803</v>
          </cell>
        </row>
        <row r="4475">
          <cell r="A4475">
            <v>37803</v>
          </cell>
        </row>
        <row r="4476">
          <cell r="A4476">
            <v>37803</v>
          </cell>
        </row>
        <row r="4477">
          <cell r="A4477">
            <v>37803</v>
          </cell>
        </row>
        <row r="4478">
          <cell r="A4478">
            <v>37803</v>
          </cell>
        </row>
        <row r="4479">
          <cell r="A4479">
            <v>37803</v>
          </cell>
        </row>
        <row r="4480">
          <cell r="A4480">
            <v>37803</v>
          </cell>
        </row>
        <row r="4481">
          <cell r="A4481">
            <v>37803</v>
          </cell>
        </row>
        <row r="4482">
          <cell r="A4482">
            <v>37803</v>
          </cell>
        </row>
        <row r="4483">
          <cell r="A4483">
            <v>37803</v>
          </cell>
        </row>
        <row r="4484">
          <cell r="A4484">
            <v>37803</v>
          </cell>
        </row>
        <row r="4485">
          <cell r="A4485">
            <v>37803</v>
          </cell>
        </row>
        <row r="4486">
          <cell r="A4486">
            <v>37803</v>
          </cell>
        </row>
        <row r="4487">
          <cell r="A4487">
            <v>37803</v>
          </cell>
        </row>
        <row r="4488">
          <cell r="A4488">
            <v>37803</v>
          </cell>
        </row>
        <row r="4489">
          <cell r="A4489">
            <v>37803</v>
          </cell>
        </row>
        <row r="4490">
          <cell r="A4490">
            <v>37803</v>
          </cell>
        </row>
        <row r="4491">
          <cell r="A4491">
            <v>37803</v>
          </cell>
        </row>
        <row r="4492">
          <cell r="A4492">
            <v>37803</v>
          </cell>
        </row>
        <row r="4493">
          <cell r="A4493">
            <v>37803</v>
          </cell>
        </row>
        <row r="4494">
          <cell r="A4494">
            <v>37834</v>
          </cell>
        </row>
        <row r="4495">
          <cell r="A4495">
            <v>37834</v>
          </cell>
        </row>
        <row r="4496">
          <cell r="A4496">
            <v>37834</v>
          </cell>
        </row>
        <row r="4497">
          <cell r="A4497">
            <v>37834</v>
          </cell>
        </row>
        <row r="4498">
          <cell r="A4498">
            <v>37834</v>
          </cell>
        </row>
        <row r="4499">
          <cell r="A4499">
            <v>37834</v>
          </cell>
        </row>
        <row r="4500">
          <cell r="A4500">
            <v>37834</v>
          </cell>
        </row>
        <row r="4501">
          <cell r="A4501">
            <v>37834</v>
          </cell>
        </row>
        <row r="4502">
          <cell r="A4502">
            <v>37834</v>
          </cell>
        </row>
        <row r="4503">
          <cell r="A4503">
            <v>37834</v>
          </cell>
        </row>
        <row r="4504">
          <cell r="A4504">
            <v>37834</v>
          </cell>
        </row>
        <row r="4505">
          <cell r="A4505">
            <v>37834</v>
          </cell>
        </row>
        <row r="4506">
          <cell r="A4506">
            <v>37834</v>
          </cell>
        </row>
        <row r="4507">
          <cell r="A4507">
            <v>37834</v>
          </cell>
        </row>
        <row r="4508">
          <cell r="A4508">
            <v>37834</v>
          </cell>
        </row>
        <row r="4509">
          <cell r="A4509">
            <v>37834</v>
          </cell>
        </row>
        <row r="4510">
          <cell r="A4510">
            <v>37834</v>
          </cell>
        </row>
        <row r="4511">
          <cell r="A4511">
            <v>37834</v>
          </cell>
        </row>
        <row r="4512">
          <cell r="A4512">
            <v>37834</v>
          </cell>
        </row>
        <row r="4513">
          <cell r="A4513">
            <v>37834</v>
          </cell>
        </row>
        <row r="4514">
          <cell r="A4514">
            <v>37834</v>
          </cell>
        </row>
        <row r="4515">
          <cell r="A4515">
            <v>37834</v>
          </cell>
        </row>
        <row r="4516">
          <cell r="A4516">
            <v>37834</v>
          </cell>
        </row>
        <row r="4517">
          <cell r="A4517">
            <v>37834</v>
          </cell>
        </row>
        <row r="4518">
          <cell r="A4518">
            <v>37834</v>
          </cell>
        </row>
        <row r="4519">
          <cell r="A4519">
            <v>37834</v>
          </cell>
        </row>
        <row r="4520">
          <cell r="A4520">
            <v>37834</v>
          </cell>
        </row>
        <row r="4521">
          <cell r="A4521">
            <v>37834</v>
          </cell>
        </row>
        <row r="4522">
          <cell r="A4522">
            <v>37834</v>
          </cell>
        </row>
        <row r="4523">
          <cell r="A4523">
            <v>37834</v>
          </cell>
        </row>
        <row r="4524">
          <cell r="A4524">
            <v>37834</v>
          </cell>
        </row>
        <row r="4525">
          <cell r="A4525">
            <v>37834</v>
          </cell>
        </row>
        <row r="4526">
          <cell r="A4526">
            <v>37834</v>
          </cell>
        </row>
        <row r="4527">
          <cell r="A4527">
            <v>37834</v>
          </cell>
        </row>
        <row r="4528">
          <cell r="A4528">
            <v>37834</v>
          </cell>
        </row>
        <row r="4529">
          <cell r="A4529">
            <v>37834</v>
          </cell>
        </row>
        <row r="4530">
          <cell r="A4530">
            <v>37834</v>
          </cell>
        </row>
        <row r="4531">
          <cell r="A4531">
            <v>37834</v>
          </cell>
        </row>
        <row r="4532">
          <cell r="A4532">
            <v>37834</v>
          </cell>
        </row>
        <row r="4533">
          <cell r="A4533">
            <v>37834</v>
          </cell>
        </row>
        <row r="4534">
          <cell r="A4534">
            <v>37834</v>
          </cell>
        </row>
        <row r="4535">
          <cell r="A4535">
            <v>37834</v>
          </cell>
        </row>
        <row r="4536">
          <cell r="A4536">
            <v>37834</v>
          </cell>
        </row>
        <row r="4537">
          <cell r="A4537">
            <v>37834</v>
          </cell>
        </row>
        <row r="4538">
          <cell r="A4538">
            <v>37834</v>
          </cell>
        </row>
        <row r="4539">
          <cell r="A4539">
            <v>37834</v>
          </cell>
        </row>
        <row r="4540">
          <cell r="A4540">
            <v>37834</v>
          </cell>
        </row>
        <row r="4541">
          <cell r="A4541">
            <v>37834</v>
          </cell>
        </row>
        <row r="4542">
          <cell r="A4542">
            <v>37834</v>
          </cell>
        </row>
        <row r="4543">
          <cell r="A4543">
            <v>37834</v>
          </cell>
        </row>
        <row r="4544">
          <cell r="A4544">
            <v>37834</v>
          </cell>
        </row>
        <row r="4545">
          <cell r="A4545">
            <v>37834</v>
          </cell>
        </row>
        <row r="4546">
          <cell r="A4546">
            <v>37834</v>
          </cell>
        </row>
        <row r="4547">
          <cell r="A4547">
            <v>37834</v>
          </cell>
        </row>
        <row r="4548">
          <cell r="A4548">
            <v>37834</v>
          </cell>
        </row>
        <row r="4549">
          <cell r="A4549">
            <v>37834</v>
          </cell>
        </row>
        <row r="4550">
          <cell r="A4550">
            <v>37834</v>
          </cell>
        </row>
        <row r="4551">
          <cell r="A4551">
            <v>37834</v>
          </cell>
        </row>
        <row r="4552">
          <cell r="A4552">
            <v>37834</v>
          </cell>
        </row>
        <row r="4553">
          <cell r="A4553">
            <v>37834</v>
          </cell>
        </row>
        <row r="4554">
          <cell r="A4554">
            <v>37834</v>
          </cell>
        </row>
        <row r="4555">
          <cell r="A4555">
            <v>37834</v>
          </cell>
        </row>
        <row r="4556">
          <cell r="A4556">
            <v>37834</v>
          </cell>
        </row>
        <row r="4557">
          <cell r="A4557">
            <v>37834</v>
          </cell>
        </row>
        <row r="4558">
          <cell r="A4558">
            <v>37834</v>
          </cell>
        </row>
        <row r="4559">
          <cell r="A4559">
            <v>37834</v>
          </cell>
        </row>
        <row r="4560">
          <cell r="A4560">
            <v>37834</v>
          </cell>
        </row>
        <row r="4561">
          <cell r="A4561">
            <v>37834</v>
          </cell>
        </row>
        <row r="4562">
          <cell r="A4562">
            <v>37834</v>
          </cell>
        </row>
        <row r="4563">
          <cell r="A4563">
            <v>37834</v>
          </cell>
        </row>
        <row r="4564">
          <cell r="A4564">
            <v>37834</v>
          </cell>
        </row>
        <row r="4565">
          <cell r="A4565">
            <v>37834</v>
          </cell>
        </row>
        <row r="4566">
          <cell r="A4566">
            <v>37834</v>
          </cell>
        </row>
        <row r="4567">
          <cell r="A4567">
            <v>37834</v>
          </cell>
        </row>
        <row r="4568">
          <cell r="A4568">
            <v>37834</v>
          </cell>
        </row>
        <row r="4569">
          <cell r="A4569">
            <v>37834</v>
          </cell>
        </row>
        <row r="4570">
          <cell r="A4570">
            <v>37834</v>
          </cell>
        </row>
        <row r="4571">
          <cell r="A4571">
            <v>37834</v>
          </cell>
        </row>
        <row r="4572">
          <cell r="A4572">
            <v>37834</v>
          </cell>
        </row>
        <row r="4573">
          <cell r="A4573">
            <v>37834</v>
          </cell>
        </row>
        <row r="4574">
          <cell r="A4574">
            <v>37834</v>
          </cell>
        </row>
        <row r="4575">
          <cell r="A4575">
            <v>37834</v>
          </cell>
        </row>
        <row r="4576">
          <cell r="A4576">
            <v>37834</v>
          </cell>
        </row>
        <row r="4577">
          <cell r="A4577">
            <v>37834</v>
          </cell>
        </row>
        <row r="4578">
          <cell r="A4578">
            <v>37834</v>
          </cell>
        </row>
        <row r="4579">
          <cell r="A4579">
            <v>37834</v>
          </cell>
        </row>
        <row r="4580">
          <cell r="A4580">
            <v>37834</v>
          </cell>
        </row>
        <row r="4581">
          <cell r="A4581">
            <v>37834</v>
          </cell>
        </row>
        <row r="4582">
          <cell r="A4582">
            <v>37834</v>
          </cell>
        </row>
        <row r="4583">
          <cell r="A4583">
            <v>37834</v>
          </cell>
        </row>
        <row r="4584">
          <cell r="A4584">
            <v>37834</v>
          </cell>
        </row>
        <row r="4585">
          <cell r="A4585">
            <v>37834</v>
          </cell>
        </row>
        <row r="4586">
          <cell r="A4586">
            <v>37834</v>
          </cell>
        </row>
        <row r="4587">
          <cell r="A4587">
            <v>37834</v>
          </cell>
        </row>
        <row r="4588">
          <cell r="A4588">
            <v>37834</v>
          </cell>
        </row>
        <row r="4589">
          <cell r="A4589">
            <v>37834</v>
          </cell>
        </row>
        <row r="4590">
          <cell r="A4590">
            <v>37834</v>
          </cell>
        </row>
        <row r="4591">
          <cell r="A4591">
            <v>37834</v>
          </cell>
        </row>
        <row r="4592">
          <cell r="A4592">
            <v>37834</v>
          </cell>
        </row>
        <row r="4593">
          <cell r="A4593">
            <v>37834</v>
          </cell>
        </row>
        <row r="4594">
          <cell r="A4594">
            <v>37834</v>
          </cell>
        </row>
        <row r="4595">
          <cell r="A4595">
            <v>37834</v>
          </cell>
        </row>
        <row r="4596">
          <cell r="A4596">
            <v>37834</v>
          </cell>
        </row>
        <row r="4597">
          <cell r="A4597">
            <v>37834</v>
          </cell>
        </row>
        <row r="4598">
          <cell r="A4598">
            <v>37834</v>
          </cell>
        </row>
        <row r="4599">
          <cell r="A4599">
            <v>37834</v>
          </cell>
        </row>
        <row r="4600">
          <cell r="A4600">
            <v>37834</v>
          </cell>
        </row>
        <row r="4601">
          <cell r="A4601">
            <v>37834</v>
          </cell>
        </row>
        <row r="4602">
          <cell r="A4602">
            <v>37834</v>
          </cell>
        </row>
        <row r="4603">
          <cell r="A4603">
            <v>37834</v>
          </cell>
        </row>
        <row r="4604">
          <cell r="A4604">
            <v>37834</v>
          </cell>
        </row>
        <row r="4605">
          <cell r="A4605">
            <v>37834</v>
          </cell>
        </row>
        <row r="4606">
          <cell r="A4606">
            <v>37834</v>
          </cell>
        </row>
        <row r="4607">
          <cell r="A4607">
            <v>37834</v>
          </cell>
        </row>
        <row r="4608">
          <cell r="A4608">
            <v>37834</v>
          </cell>
        </row>
        <row r="4609">
          <cell r="A4609">
            <v>37834</v>
          </cell>
        </row>
        <row r="4610">
          <cell r="A4610">
            <v>37834</v>
          </cell>
        </row>
        <row r="4611">
          <cell r="A4611">
            <v>37834</v>
          </cell>
        </row>
        <row r="4612">
          <cell r="A4612">
            <v>37834</v>
          </cell>
        </row>
        <row r="4613">
          <cell r="A4613">
            <v>37834</v>
          </cell>
        </row>
        <row r="4614">
          <cell r="A4614">
            <v>37834</v>
          </cell>
        </row>
        <row r="4615">
          <cell r="A4615">
            <v>37834</v>
          </cell>
        </row>
        <row r="4616">
          <cell r="A4616">
            <v>37834</v>
          </cell>
        </row>
        <row r="4617">
          <cell r="A4617">
            <v>37834</v>
          </cell>
        </row>
        <row r="4618">
          <cell r="A4618">
            <v>37834</v>
          </cell>
        </row>
        <row r="4619">
          <cell r="A4619">
            <v>37834</v>
          </cell>
        </row>
        <row r="4620">
          <cell r="A4620">
            <v>37834</v>
          </cell>
        </row>
        <row r="4621">
          <cell r="A4621">
            <v>37834</v>
          </cell>
        </row>
        <row r="4622">
          <cell r="A4622">
            <v>37834</v>
          </cell>
        </row>
        <row r="4623">
          <cell r="A4623">
            <v>37834</v>
          </cell>
        </row>
        <row r="4624">
          <cell r="A4624">
            <v>37834</v>
          </cell>
        </row>
        <row r="4625">
          <cell r="A4625">
            <v>37834</v>
          </cell>
        </row>
        <row r="4626">
          <cell r="A4626">
            <v>37834</v>
          </cell>
        </row>
        <row r="4627">
          <cell r="A4627">
            <v>37834</v>
          </cell>
        </row>
        <row r="4628">
          <cell r="A4628">
            <v>37834</v>
          </cell>
        </row>
        <row r="4629">
          <cell r="A4629">
            <v>37834</v>
          </cell>
        </row>
        <row r="4630">
          <cell r="A4630">
            <v>37834</v>
          </cell>
        </row>
        <row r="4631">
          <cell r="A4631">
            <v>37834</v>
          </cell>
        </row>
        <row r="4632">
          <cell r="A4632">
            <v>37834</v>
          </cell>
        </row>
        <row r="4633">
          <cell r="A4633">
            <v>37834</v>
          </cell>
        </row>
        <row r="4634">
          <cell r="A4634">
            <v>37834</v>
          </cell>
        </row>
        <row r="4635">
          <cell r="A4635">
            <v>37834</v>
          </cell>
        </row>
        <row r="4636">
          <cell r="A4636">
            <v>37834</v>
          </cell>
        </row>
        <row r="4637">
          <cell r="A4637">
            <v>37834</v>
          </cell>
        </row>
        <row r="4638">
          <cell r="A4638">
            <v>37834</v>
          </cell>
        </row>
        <row r="4639">
          <cell r="A4639">
            <v>37834</v>
          </cell>
        </row>
        <row r="4640">
          <cell r="A4640">
            <v>37834</v>
          </cell>
        </row>
        <row r="4641">
          <cell r="A4641">
            <v>37834</v>
          </cell>
        </row>
        <row r="4642">
          <cell r="A4642">
            <v>37834</v>
          </cell>
        </row>
        <row r="4643">
          <cell r="A4643">
            <v>37834</v>
          </cell>
        </row>
        <row r="4644">
          <cell r="A4644">
            <v>37834</v>
          </cell>
        </row>
        <row r="4645">
          <cell r="A4645">
            <v>37834</v>
          </cell>
        </row>
        <row r="4646">
          <cell r="A4646">
            <v>37834</v>
          </cell>
        </row>
        <row r="4647">
          <cell r="A4647">
            <v>37834</v>
          </cell>
        </row>
        <row r="4648">
          <cell r="A4648">
            <v>37834</v>
          </cell>
        </row>
        <row r="4649">
          <cell r="A4649">
            <v>37834</v>
          </cell>
        </row>
        <row r="4650">
          <cell r="A4650">
            <v>37834</v>
          </cell>
        </row>
        <row r="4651">
          <cell r="A4651">
            <v>37834</v>
          </cell>
        </row>
        <row r="4652">
          <cell r="A4652">
            <v>37834</v>
          </cell>
        </row>
        <row r="4653">
          <cell r="A4653">
            <v>37834</v>
          </cell>
        </row>
        <row r="4654">
          <cell r="A4654">
            <v>37834</v>
          </cell>
        </row>
        <row r="4655">
          <cell r="A4655">
            <v>37834</v>
          </cell>
        </row>
        <row r="4656">
          <cell r="A4656">
            <v>37834</v>
          </cell>
        </row>
        <row r="4657">
          <cell r="A4657">
            <v>37834</v>
          </cell>
        </row>
        <row r="4658">
          <cell r="A4658">
            <v>37834</v>
          </cell>
        </row>
        <row r="4659">
          <cell r="A4659">
            <v>37834</v>
          </cell>
        </row>
        <row r="4660">
          <cell r="A4660">
            <v>37834</v>
          </cell>
        </row>
        <row r="4661">
          <cell r="A4661">
            <v>37834</v>
          </cell>
        </row>
        <row r="4662">
          <cell r="A4662">
            <v>37834</v>
          </cell>
        </row>
        <row r="4663">
          <cell r="A4663">
            <v>37834</v>
          </cell>
        </row>
        <row r="4664">
          <cell r="A4664">
            <v>37834</v>
          </cell>
        </row>
        <row r="4665">
          <cell r="A4665">
            <v>37834</v>
          </cell>
        </row>
        <row r="4666">
          <cell r="A4666">
            <v>37834</v>
          </cell>
        </row>
        <row r="4667">
          <cell r="A4667">
            <v>37834</v>
          </cell>
        </row>
        <row r="4668">
          <cell r="A4668">
            <v>37834</v>
          </cell>
        </row>
        <row r="4669">
          <cell r="A4669">
            <v>37834</v>
          </cell>
        </row>
        <row r="4670">
          <cell r="A4670">
            <v>37834</v>
          </cell>
        </row>
        <row r="4671">
          <cell r="A4671">
            <v>37834</v>
          </cell>
        </row>
        <row r="4672">
          <cell r="A4672">
            <v>37834</v>
          </cell>
        </row>
        <row r="4673">
          <cell r="A4673">
            <v>37834</v>
          </cell>
        </row>
        <row r="4674">
          <cell r="A4674">
            <v>37834</v>
          </cell>
        </row>
        <row r="4675">
          <cell r="A4675">
            <v>37834</v>
          </cell>
        </row>
        <row r="4676">
          <cell r="A4676">
            <v>37834</v>
          </cell>
        </row>
        <row r="4677">
          <cell r="A4677">
            <v>37834</v>
          </cell>
        </row>
        <row r="4678">
          <cell r="A4678">
            <v>37834</v>
          </cell>
        </row>
        <row r="4679">
          <cell r="A4679">
            <v>37834</v>
          </cell>
        </row>
        <row r="4680">
          <cell r="A4680">
            <v>37834</v>
          </cell>
        </row>
        <row r="4681">
          <cell r="A4681">
            <v>37834</v>
          </cell>
        </row>
        <row r="4682">
          <cell r="A4682">
            <v>37834</v>
          </cell>
        </row>
        <row r="4683">
          <cell r="A4683">
            <v>37834</v>
          </cell>
        </row>
        <row r="4684">
          <cell r="A4684">
            <v>37834</v>
          </cell>
        </row>
        <row r="4685">
          <cell r="A4685">
            <v>37834</v>
          </cell>
        </row>
        <row r="4686">
          <cell r="A4686">
            <v>37834</v>
          </cell>
        </row>
        <row r="4687">
          <cell r="A4687">
            <v>37834</v>
          </cell>
        </row>
        <row r="4688">
          <cell r="A4688">
            <v>37834</v>
          </cell>
        </row>
        <row r="4689">
          <cell r="A4689">
            <v>37834</v>
          </cell>
        </row>
        <row r="4690">
          <cell r="A4690">
            <v>37834</v>
          </cell>
        </row>
        <row r="4691">
          <cell r="A4691">
            <v>37834</v>
          </cell>
        </row>
        <row r="4692">
          <cell r="A4692">
            <v>37834</v>
          </cell>
        </row>
        <row r="4693">
          <cell r="A4693">
            <v>37834</v>
          </cell>
        </row>
        <row r="4694">
          <cell r="A4694">
            <v>37834</v>
          </cell>
        </row>
        <row r="4695">
          <cell r="A4695">
            <v>37834</v>
          </cell>
        </row>
        <row r="4696">
          <cell r="A4696">
            <v>37834</v>
          </cell>
        </row>
        <row r="4697">
          <cell r="A4697">
            <v>37834</v>
          </cell>
        </row>
        <row r="4698">
          <cell r="A4698">
            <v>37834</v>
          </cell>
        </row>
        <row r="4699">
          <cell r="A4699">
            <v>37834</v>
          </cell>
        </row>
        <row r="4700">
          <cell r="A4700">
            <v>37834</v>
          </cell>
        </row>
        <row r="4701">
          <cell r="A4701">
            <v>37834</v>
          </cell>
        </row>
        <row r="4702">
          <cell r="A4702">
            <v>37834</v>
          </cell>
        </row>
        <row r="4703">
          <cell r="A4703">
            <v>37834</v>
          </cell>
        </row>
        <row r="4704">
          <cell r="A4704">
            <v>37834</v>
          </cell>
        </row>
        <row r="4705">
          <cell r="A4705">
            <v>37834</v>
          </cell>
        </row>
        <row r="4706">
          <cell r="A4706">
            <v>37834</v>
          </cell>
        </row>
        <row r="4707">
          <cell r="A4707">
            <v>37834</v>
          </cell>
        </row>
        <row r="4708">
          <cell r="A4708">
            <v>37834</v>
          </cell>
        </row>
        <row r="4709">
          <cell r="A4709">
            <v>37834</v>
          </cell>
        </row>
        <row r="4710">
          <cell r="A4710">
            <v>37834</v>
          </cell>
        </row>
        <row r="4711">
          <cell r="A4711">
            <v>37834</v>
          </cell>
        </row>
        <row r="4712">
          <cell r="A4712">
            <v>37834</v>
          </cell>
        </row>
        <row r="4713">
          <cell r="A4713">
            <v>37834</v>
          </cell>
        </row>
        <row r="4714">
          <cell r="A4714">
            <v>37834</v>
          </cell>
        </row>
        <row r="4715">
          <cell r="A4715">
            <v>37834</v>
          </cell>
        </row>
        <row r="4716">
          <cell r="A4716">
            <v>37834</v>
          </cell>
        </row>
        <row r="4717">
          <cell r="A4717">
            <v>37834</v>
          </cell>
        </row>
        <row r="4718">
          <cell r="A4718">
            <v>37834</v>
          </cell>
        </row>
        <row r="4719">
          <cell r="A4719">
            <v>37834</v>
          </cell>
        </row>
        <row r="4720">
          <cell r="A4720">
            <v>37834</v>
          </cell>
        </row>
        <row r="4721">
          <cell r="A4721">
            <v>37834</v>
          </cell>
        </row>
        <row r="4722">
          <cell r="A4722">
            <v>37834</v>
          </cell>
        </row>
        <row r="4723">
          <cell r="A4723">
            <v>37834</v>
          </cell>
        </row>
        <row r="4724">
          <cell r="A4724">
            <v>37834</v>
          </cell>
        </row>
        <row r="4725">
          <cell r="A4725">
            <v>37834</v>
          </cell>
        </row>
        <row r="4726">
          <cell r="A4726">
            <v>37834</v>
          </cell>
        </row>
        <row r="4727">
          <cell r="A4727">
            <v>37834</v>
          </cell>
        </row>
        <row r="4728">
          <cell r="A4728">
            <v>37834</v>
          </cell>
        </row>
        <row r="4729">
          <cell r="A4729">
            <v>37834</v>
          </cell>
        </row>
        <row r="4730">
          <cell r="A4730">
            <v>37834</v>
          </cell>
        </row>
        <row r="4731">
          <cell r="A4731">
            <v>37834</v>
          </cell>
        </row>
        <row r="4732">
          <cell r="A4732">
            <v>37834</v>
          </cell>
        </row>
        <row r="4733">
          <cell r="A4733">
            <v>37834</v>
          </cell>
        </row>
        <row r="4734">
          <cell r="A4734">
            <v>37834</v>
          </cell>
        </row>
        <row r="4735">
          <cell r="A4735">
            <v>37834</v>
          </cell>
        </row>
        <row r="4736">
          <cell r="A4736">
            <v>37834</v>
          </cell>
        </row>
        <row r="4737">
          <cell r="A4737">
            <v>37834</v>
          </cell>
        </row>
        <row r="4738">
          <cell r="A4738">
            <v>37834</v>
          </cell>
        </row>
        <row r="4739">
          <cell r="A4739">
            <v>37834</v>
          </cell>
        </row>
        <row r="4740">
          <cell r="A4740">
            <v>37834</v>
          </cell>
        </row>
        <row r="4741">
          <cell r="A4741">
            <v>37834</v>
          </cell>
        </row>
        <row r="4742">
          <cell r="A4742">
            <v>37834</v>
          </cell>
        </row>
        <row r="4743">
          <cell r="A4743">
            <v>37834</v>
          </cell>
        </row>
        <row r="4744">
          <cell r="A4744">
            <v>37834</v>
          </cell>
        </row>
        <row r="4745">
          <cell r="A4745">
            <v>37834</v>
          </cell>
        </row>
        <row r="4746">
          <cell r="A4746">
            <v>37834</v>
          </cell>
        </row>
        <row r="4747">
          <cell r="A4747">
            <v>37834</v>
          </cell>
        </row>
        <row r="4748">
          <cell r="A4748">
            <v>37834</v>
          </cell>
        </row>
        <row r="4749">
          <cell r="A4749">
            <v>37834</v>
          </cell>
        </row>
        <row r="4750">
          <cell r="A4750">
            <v>37834</v>
          </cell>
        </row>
        <row r="4751">
          <cell r="A4751">
            <v>37834</v>
          </cell>
        </row>
        <row r="4752">
          <cell r="A4752">
            <v>37834</v>
          </cell>
        </row>
        <row r="4753">
          <cell r="A4753">
            <v>37834</v>
          </cell>
        </row>
        <row r="4754">
          <cell r="A4754">
            <v>37834</v>
          </cell>
        </row>
        <row r="4755">
          <cell r="A4755">
            <v>37834</v>
          </cell>
        </row>
        <row r="4756">
          <cell r="A4756">
            <v>37834</v>
          </cell>
        </row>
        <row r="4757">
          <cell r="A4757">
            <v>37834</v>
          </cell>
        </row>
        <row r="4758">
          <cell r="A4758">
            <v>37834</v>
          </cell>
        </row>
        <row r="4759">
          <cell r="A4759">
            <v>37834</v>
          </cell>
        </row>
        <row r="4760">
          <cell r="A4760">
            <v>37834</v>
          </cell>
        </row>
        <row r="4761">
          <cell r="A4761">
            <v>37834</v>
          </cell>
        </row>
        <row r="4762">
          <cell r="A4762">
            <v>37834</v>
          </cell>
        </row>
        <row r="4763">
          <cell r="A4763">
            <v>37834</v>
          </cell>
        </row>
        <row r="4764">
          <cell r="A4764">
            <v>37834</v>
          </cell>
        </row>
        <row r="4765">
          <cell r="A4765">
            <v>37834</v>
          </cell>
        </row>
        <row r="4766">
          <cell r="A4766">
            <v>37834</v>
          </cell>
        </row>
        <row r="4767">
          <cell r="A4767">
            <v>37834</v>
          </cell>
        </row>
        <row r="4768">
          <cell r="A4768">
            <v>37834</v>
          </cell>
        </row>
        <row r="4769">
          <cell r="A4769">
            <v>37834</v>
          </cell>
        </row>
        <row r="4770">
          <cell r="A4770">
            <v>37834</v>
          </cell>
        </row>
        <row r="4771">
          <cell r="A4771">
            <v>37834</v>
          </cell>
        </row>
        <row r="4772">
          <cell r="A4772">
            <v>37834</v>
          </cell>
        </row>
        <row r="4773">
          <cell r="A4773">
            <v>37834</v>
          </cell>
        </row>
        <row r="4774">
          <cell r="A4774">
            <v>37834</v>
          </cell>
        </row>
        <row r="4775">
          <cell r="A4775">
            <v>37834</v>
          </cell>
        </row>
        <row r="4776">
          <cell r="A4776">
            <v>37834</v>
          </cell>
        </row>
        <row r="4777">
          <cell r="A4777">
            <v>37834</v>
          </cell>
        </row>
        <row r="4778">
          <cell r="A4778">
            <v>37834</v>
          </cell>
        </row>
        <row r="4779">
          <cell r="A4779">
            <v>37834</v>
          </cell>
        </row>
        <row r="4780">
          <cell r="A4780">
            <v>37834</v>
          </cell>
        </row>
        <row r="4781">
          <cell r="A4781">
            <v>37834</v>
          </cell>
        </row>
        <row r="4782">
          <cell r="A4782">
            <v>37834</v>
          </cell>
        </row>
        <row r="4783">
          <cell r="A4783">
            <v>37834</v>
          </cell>
        </row>
        <row r="4784">
          <cell r="A4784">
            <v>37834</v>
          </cell>
        </row>
        <row r="4785">
          <cell r="A4785">
            <v>37834</v>
          </cell>
        </row>
        <row r="4786">
          <cell r="A4786">
            <v>37834</v>
          </cell>
        </row>
        <row r="4787">
          <cell r="A4787">
            <v>37834</v>
          </cell>
        </row>
        <row r="4788">
          <cell r="A4788">
            <v>37834</v>
          </cell>
        </row>
        <row r="4789">
          <cell r="A4789">
            <v>37834</v>
          </cell>
        </row>
        <row r="4790">
          <cell r="A4790">
            <v>37834</v>
          </cell>
        </row>
        <row r="4791">
          <cell r="A4791">
            <v>37834</v>
          </cell>
        </row>
        <row r="4792">
          <cell r="A4792">
            <v>37834</v>
          </cell>
        </row>
        <row r="4793">
          <cell r="A4793">
            <v>37834</v>
          </cell>
        </row>
        <row r="4794">
          <cell r="A4794">
            <v>37834</v>
          </cell>
        </row>
        <row r="4795">
          <cell r="A4795">
            <v>37834</v>
          </cell>
        </row>
        <row r="4796">
          <cell r="A4796">
            <v>37834</v>
          </cell>
        </row>
        <row r="4797">
          <cell r="A4797">
            <v>37834</v>
          </cell>
        </row>
        <row r="4798">
          <cell r="A4798">
            <v>37834</v>
          </cell>
        </row>
        <row r="4799">
          <cell r="A4799">
            <v>37834</v>
          </cell>
        </row>
        <row r="4800">
          <cell r="A4800">
            <v>37834</v>
          </cell>
        </row>
        <row r="4801">
          <cell r="A4801">
            <v>37834</v>
          </cell>
        </row>
        <row r="4802">
          <cell r="A4802">
            <v>37834</v>
          </cell>
        </row>
        <row r="4803">
          <cell r="A4803">
            <v>37834</v>
          </cell>
        </row>
        <row r="4804">
          <cell r="A4804">
            <v>37834</v>
          </cell>
        </row>
        <row r="4805">
          <cell r="A4805">
            <v>37834</v>
          </cell>
        </row>
        <row r="4806">
          <cell r="A4806">
            <v>37834</v>
          </cell>
        </row>
        <row r="4807">
          <cell r="A4807">
            <v>37834</v>
          </cell>
        </row>
        <row r="4808">
          <cell r="A4808">
            <v>37834</v>
          </cell>
        </row>
        <row r="4809">
          <cell r="A4809">
            <v>37834</v>
          </cell>
        </row>
        <row r="4810">
          <cell r="A4810">
            <v>37834</v>
          </cell>
        </row>
        <row r="4811">
          <cell r="A4811">
            <v>37834</v>
          </cell>
        </row>
        <row r="4812">
          <cell r="A4812">
            <v>37834</v>
          </cell>
        </row>
        <row r="4813">
          <cell r="A4813">
            <v>37834</v>
          </cell>
        </row>
        <row r="4814">
          <cell r="A4814">
            <v>37834</v>
          </cell>
        </row>
        <row r="4815">
          <cell r="A4815">
            <v>37834</v>
          </cell>
        </row>
        <row r="4816">
          <cell r="A4816">
            <v>37834</v>
          </cell>
        </row>
        <row r="4817">
          <cell r="A4817">
            <v>37834</v>
          </cell>
        </row>
        <row r="4818">
          <cell r="A4818">
            <v>37834</v>
          </cell>
        </row>
        <row r="4819">
          <cell r="A4819">
            <v>37834</v>
          </cell>
        </row>
        <row r="4820">
          <cell r="A4820">
            <v>37834</v>
          </cell>
        </row>
        <row r="4821">
          <cell r="A4821">
            <v>37834</v>
          </cell>
        </row>
        <row r="4822">
          <cell r="A4822">
            <v>37834</v>
          </cell>
        </row>
        <row r="4823">
          <cell r="A4823">
            <v>37834</v>
          </cell>
        </row>
        <row r="4824">
          <cell r="A4824">
            <v>37834</v>
          </cell>
        </row>
        <row r="4825">
          <cell r="A4825">
            <v>37834</v>
          </cell>
        </row>
        <row r="4826">
          <cell r="A4826">
            <v>37834</v>
          </cell>
        </row>
        <row r="4827">
          <cell r="A4827">
            <v>37834</v>
          </cell>
        </row>
        <row r="4828">
          <cell r="A4828">
            <v>37834</v>
          </cell>
        </row>
        <row r="4829">
          <cell r="A4829">
            <v>37834</v>
          </cell>
        </row>
        <row r="4830">
          <cell r="A4830">
            <v>37834</v>
          </cell>
        </row>
        <row r="4831">
          <cell r="A4831">
            <v>37834</v>
          </cell>
        </row>
        <row r="4832">
          <cell r="A4832">
            <v>37834</v>
          </cell>
        </row>
        <row r="4833">
          <cell r="A4833">
            <v>37834</v>
          </cell>
        </row>
        <row r="4834">
          <cell r="A4834">
            <v>37834</v>
          </cell>
        </row>
        <row r="4835">
          <cell r="A4835">
            <v>37834</v>
          </cell>
        </row>
        <row r="4836">
          <cell r="A4836">
            <v>37834</v>
          </cell>
        </row>
        <row r="4837">
          <cell r="A4837">
            <v>37834</v>
          </cell>
        </row>
        <row r="4838">
          <cell r="A4838">
            <v>37834</v>
          </cell>
        </row>
        <row r="4839">
          <cell r="A4839">
            <v>37834</v>
          </cell>
        </row>
        <row r="4840">
          <cell r="A4840">
            <v>37834</v>
          </cell>
        </row>
        <row r="4841">
          <cell r="A4841">
            <v>37834</v>
          </cell>
        </row>
        <row r="4842">
          <cell r="A4842">
            <v>37834</v>
          </cell>
        </row>
        <row r="4843">
          <cell r="A4843">
            <v>37834</v>
          </cell>
        </row>
        <row r="4844">
          <cell r="A4844">
            <v>37834</v>
          </cell>
        </row>
        <row r="4845">
          <cell r="A4845">
            <v>37834</v>
          </cell>
        </row>
        <row r="4846">
          <cell r="A4846">
            <v>37834</v>
          </cell>
        </row>
        <row r="4847">
          <cell r="A4847">
            <v>37834</v>
          </cell>
        </row>
        <row r="4848">
          <cell r="A4848">
            <v>37834</v>
          </cell>
        </row>
        <row r="4849">
          <cell r="A4849">
            <v>37834</v>
          </cell>
        </row>
        <row r="4850">
          <cell r="A4850">
            <v>37834</v>
          </cell>
        </row>
        <row r="4851">
          <cell r="A4851">
            <v>37834</v>
          </cell>
        </row>
        <row r="4852">
          <cell r="A4852">
            <v>37834</v>
          </cell>
        </row>
        <row r="4853">
          <cell r="A4853">
            <v>37834</v>
          </cell>
        </row>
        <row r="4854">
          <cell r="A4854">
            <v>37834</v>
          </cell>
        </row>
        <row r="4855">
          <cell r="A4855">
            <v>37834</v>
          </cell>
        </row>
        <row r="4856">
          <cell r="A4856">
            <v>37834</v>
          </cell>
        </row>
        <row r="4857">
          <cell r="A4857">
            <v>37834</v>
          </cell>
        </row>
        <row r="4858">
          <cell r="A4858">
            <v>37834</v>
          </cell>
        </row>
        <row r="4859">
          <cell r="A4859">
            <v>37834</v>
          </cell>
        </row>
        <row r="4860">
          <cell r="A4860">
            <v>37834</v>
          </cell>
        </row>
        <row r="4861">
          <cell r="A4861">
            <v>37834</v>
          </cell>
        </row>
        <row r="4862">
          <cell r="A4862">
            <v>37834</v>
          </cell>
        </row>
        <row r="4863">
          <cell r="A4863">
            <v>37834</v>
          </cell>
        </row>
        <row r="4864">
          <cell r="A4864">
            <v>37834</v>
          </cell>
        </row>
        <row r="4865">
          <cell r="A4865">
            <v>37834</v>
          </cell>
        </row>
        <row r="4866">
          <cell r="A4866">
            <v>37834</v>
          </cell>
        </row>
        <row r="4867">
          <cell r="A4867">
            <v>37834</v>
          </cell>
        </row>
        <row r="4868">
          <cell r="A4868">
            <v>37834</v>
          </cell>
        </row>
        <row r="4869">
          <cell r="A4869">
            <v>37834</v>
          </cell>
        </row>
        <row r="4870">
          <cell r="A4870">
            <v>37834</v>
          </cell>
        </row>
        <row r="4871">
          <cell r="A4871">
            <v>37834</v>
          </cell>
        </row>
        <row r="4872">
          <cell r="A4872">
            <v>37834</v>
          </cell>
        </row>
        <row r="4873">
          <cell r="A4873">
            <v>37834</v>
          </cell>
        </row>
        <row r="4874">
          <cell r="A4874">
            <v>37834</v>
          </cell>
        </row>
        <row r="4875">
          <cell r="A4875">
            <v>37834</v>
          </cell>
        </row>
        <row r="4876">
          <cell r="A4876">
            <v>37834</v>
          </cell>
        </row>
        <row r="4877">
          <cell r="A4877">
            <v>37834</v>
          </cell>
        </row>
        <row r="4878">
          <cell r="A4878">
            <v>37834</v>
          </cell>
        </row>
        <row r="4879">
          <cell r="A4879">
            <v>37834</v>
          </cell>
        </row>
        <row r="4880">
          <cell r="A4880">
            <v>37834</v>
          </cell>
        </row>
        <row r="4881">
          <cell r="A4881">
            <v>37834</v>
          </cell>
        </row>
        <row r="4882">
          <cell r="A4882">
            <v>37834</v>
          </cell>
        </row>
        <row r="4883">
          <cell r="A4883">
            <v>37834</v>
          </cell>
        </row>
        <row r="4884">
          <cell r="A4884">
            <v>37834</v>
          </cell>
        </row>
        <row r="4885">
          <cell r="A4885">
            <v>37834</v>
          </cell>
        </row>
        <row r="4886">
          <cell r="A4886">
            <v>37834</v>
          </cell>
        </row>
        <row r="4887">
          <cell r="A4887">
            <v>37834</v>
          </cell>
        </row>
        <row r="4888">
          <cell r="A4888">
            <v>37834</v>
          </cell>
        </row>
        <row r="4889">
          <cell r="A4889">
            <v>37834</v>
          </cell>
        </row>
        <row r="4890">
          <cell r="A4890">
            <v>37834</v>
          </cell>
        </row>
        <row r="4891">
          <cell r="A4891">
            <v>37834</v>
          </cell>
        </row>
        <row r="4892">
          <cell r="A4892">
            <v>37834</v>
          </cell>
        </row>
        <row r="4893">
          <cell r="A4893">
            <v>37834</v>
          </cell>
        </row>
        <row r="4894">
          <cell r="A4894">
            <v>37834</v>
          </cell>
        </row>
        <row r="4895">
          <cell r="A4895">
            <v>37834</v>
          </cell>
        </row>
        <row r="4896">
          <cell r="A4896">
            <v>37834</v>
          </cell>
        </row>
        <row r="4897">
          <cell r="A4897">
            <v>37834</v>
          </cell>
        </row>
        <row r="4898">
          <cell r="A4898">
            <v>37834</v>
          </cell>
        </row>
        <row r="4899">
          <cell r="A4899">
            <v>37834</v>
          </cell>
        </row>
        <row r="4900">
          <cell r="A4900">
            <v>37834</v>
          </cell>
        </row>
        <row r="4901">
          <cell r="A4901">
            <v>37834</v>
          </cell>
        </row>
        <row r="4902">
          <cell r="A4902">
            <v>37834</v>
          </cell>
        </row>
        <row r="4903">
          <cell r="A4903">
            <v>37834</v>
          </cell>
        </row>
        <row r="4904">
          <cell r="A4904">
            <v>37834</v>
          </cell>
        </row>
        <row r="4905">
          <cell r="A4905">
            <v>37834</v>
          </cell>
        </row>
        <row r="4906">
          <cell r="A4906">
            <v>37834</v>
          </cell>
        </row>
        <row r="4907">
          <cell r="A4907">
            <v>37834</v>
          </cell>
        </row>
        <row r="4908">
          <cell r="A4908">
            <v>37834</v>
          </cell>
        </row>
        <row r="4909">
          <cell r="A4909">
            <v>37834</v>
          </cell>
        </row>
        <row r="4910">
          <cell r="A4910">
            <v>37834</v>
          </cell>
        </row>
        <row r="4911">
          <cell r="A4911">
            <v>37834</v>
          </cell>
        </row>
        <row r="4912">
          <cell r="A4912">
            <v>37834</v>
          </cell>
        </row>
        <row r="4913">
          <cell r="A4913">
            <v>37834</v>
          </cell>
        </row>
        <row r="4914">
          <cell r="A4914">
            <v>37834</v>
          </cell>
        </row>
        <row r="4915">
          <cell r="A4915">
            <v>37834</v>
          </cell>
        </row>
        <row r="4916">
          <cell r="A4916">
            <v>37834</v>
          </cell>
        </row>
        <row r="4917">
          <cell r="A4917">
            <v>37834</v>
          </cell>
        </row>
        <row r="4918">
          <cell r="A4918">
            <v>37834</v>
          </cell>
        </row>
        <row r="4919">
          <cell r="A4919">
            <v>37834</v>
          </cell>
        </row>
        <row r="4920">
          <cell r="A4920">
            <v>37834</v>
          </cell>
        </row>
        <row r="4921">
          <cell r="A4921">
            <v>37834</v>
          </cell>
        </row>
        <row r="4922">
          <cell r="A4922">
            <v>37834</v>
          </cell>
        </row>
        <row r="4923">
          <cell r="A4923">
            <v>37834</v>
          </cell>
        </row>
        <row r="4924">
          <cell r="A4924">
            <v>37834</v>
          </cell>
        </row>
        <row r="4925">
          <cell r="A4925">
            <v>37834</v>
          </cell>
        </row>
        <row r="4926">
          <cell r="A4926">
            <v>37834</v>
          </cell>
        </row>
        <row r="4927">
          <cell r="A4927">
            <v>37834</v>
          </cell>
        </row>
        <row r="4928">
          <cell r="A4928">
            <v>37834</v>
          </cell>
        </row>
        <row r="4929">
          <cell r="A4929">
            <v>37834</v>
          </cell>
        </row>
        <row r="4930">
          <cell r="A4930">
            <v>37834</v>
          </cell>
        </row>
        <row r="4931">
          <cell r="A4931">
            <v>37834</v>
          </cell>
        </row>
        <row r="4932">
          <cell r="A4932">
            <v>37834</v>
          </cell>
        </row>
        <row r="4933">
          <cell r="A4933">
            <v>37834</v>
          </cell>
        </row>
        <row r="4934">
          <cell r="A4934">
            <v>37834</v>
          </cell>
        </row>
        <row r="4935">
          <cell r="A4935">
            <v>37834</v>
          </cell>
        </row>
        <row r="4936">
          <cell r="A4936">
            <v>37834</v>
          </cell>
        </row>
        <row r="4937">
          <cell r="A4937">
            <v>37834</v>
          </cell>
        </row>
        <row r="4938">
          <cell r="A4938">
            <v>37834</v>
          </cell>
        </row>
        <row r="4939">
          <cell r="A4939">
            <v>37834</v>
          </cell>
        </row>
        <row r="4940">
          <cell r="A4940">
            <v>37834</v>
          </cell>
        </row>
        <row r="4941">
          <cell r="A4941">
            <v>37834</v>
          </cell>
        </row>
        <row r="4942">
          <cell r="A4942">
            <v>37834</v>
          </cell>
        </row>
        <row r="4943">
          <cell r="A4943">
            <v>37834</v>
          </cell>
        </row>
        <row r="4944">
          <cell r="A4944">
            <v>37834</v>
          </cell>
        </row>
        <row r="4945">
          <cell r="A4945">
            <v>37834</v>
          </cell>
        </row>
        <row r="4946">
          <cell r="A4946">
            <v>37834</v>
          </cell>
        </row>
        <row r="4947">
          <cell r="A4947">
            <v>37834</v>
          </cell>
        </row>
        <row r="4948">
          <cell r="A4948">
            <v>37834</v>
          </cell>
        </row>
        <row r="4949">
          <cell r="A4949">
            <v>37834</v>
          </cell>
        </row>
        <row r="4950">
          <cell r="A4950">
            <v>37834</v>
          </cell>
        </row>
        <row r="4951">
          <cell r="A4951">
            <v>37834</v>
          </cell>
        </row>
        <row r="4952">
          <cell r="A4952">
            <v>37834</v>
          </cell>
        </row>
        <row r="4953">
          <cell r="A4953">
            <v>37834</v>
          </cell>
        </row>
        <row r="4954">
          <cell r="A4954">
            <v>37834</v>
          </cell>
        </row>
        <row r="4955">
          <cell r="A4955">
            <v>37834</v>
          </cell>
        </row>
        <row r="4956">
          <cell r="A4956">
            <v>37834</v>
          </cell>
        </row>
        <row r="4957">
          <cell r="A4957">
            <v>37834</v>
          </cell>
        </row>
        <row r="4958">
          <cell r="A4958">
            <v>37834</v>
          </cell>
        </row>
        <row r="4959">
          <cell r="A4959">
            <v>37834</v>
          </cell>
        </row>
        <row r="4960">
          <cell r="A4960">
            <v>37834</v>
          </cell>
        </row>
        <row r="4961">
          <cell r="A4961">
            <v>37834</v>
          </cell>
        </row>
        <row r="4962">
          <cell r="A4962">
            <v>37834</v>
          </cell>
        </row>
        <row r="4963">
          <cell r="A4963">
            <v>37834</v>
          </cell>
        </row>
        <row r="4964">
          <cell r="A4964">
            <v>37834</v>
          </cell>
        </row>
        <row r="4965">
          <cell r="A4965">
            <v>37834</v>
          </cell>
        </row>
        <row r="4966">
          <cell r="A4966">
            <v>37834</v>
          </cell>
        </row>
        <row r="4967">
          <cell r="A4967">
            <v>37834</v>
          </cell>
        </row>
        <row r="4968">
          <cell r="A4968">
            <v>37834</v>
          </cell>
        </row>
        <row r="4969">
          <cell r="A4969">
            <v>37834</v>
          </cell>
        </row>
        <row r="4970">
          <cell r="A4970">
            <v>37834</v>
          </cell>
        </row>
        <row r="4971">
          <cell r="A4971">
            <v>37834</v>
          </cell>
        </row>
        <row r="4972">
          <cell r="A4972">
            <v>37834</v>
          </cell>
        </row>
        <row r="4973">
          <cell r="A4973">
            <v>37834</v>
          </cell>
        </row>
        <row r="4974">
          <cell r="A4974">
            <v>37834</v>
          </cell>
        </row>
        <row r="4975">
          <cell r="A4975">
            <v>37834</v>
          </cell>
        </row>
        <row r="4976">
          <cell r="A4976">
            <v>37834</v>
          </cell>
        </row>
        <row r="4977">
          <cell r="A4977">
            <v>37834</v>
          </cell>
        </row>
        <row r="4978">
          <cell r="A4978">
            <v>37834</v>
          </cell>
        </row>
        <row r="4979">
          <cell r="A4979">
            <v>37834</v>
          </cell>
        </row>
        <row r="4980">
          <cell r="A4980">
            <v>37834</v>
          </cell>
        </row>
        <row r="4981">
          <cell r="A4981">
            <v>37834</v>
          </cell>
        </row>
        <row r="4982">
          <cell r="A4982">
            <v>37834</v>
          </cell>
        </row>
        <row r="4983">
          <cell r="A4983">
            <v>37834</v>
          </cell>
        </row>
        <row r="4984">
          <cell r="A4984">
            <v>37834</v>
          </cell>
        </row>
        <row r="4985">
          <cell r="A4985">
            <v>37834</v>
          </cell>
        </row>
        <row r="4986">
          <cell r="A4986">
            <v>37834</v>
          </cell>
        </row>
        <row r="4987">
          <cell r="A4987">
            <v>37834</v>
          </cell>
        </row>
        <row r="4988">
          <cell r="A4988">
            <v>37834</v>
          </cell>
        </row>
        <row r="4989">
          <cell r="A4989">
            <v>37834</v>
          </cell>
        </row>
        <row r="4990">
          <cell r="A4990">
            <v>37834</v>
          </cell>
        </row>
        <row r="4991">
          <cell r="A4991">
            <v>37834</v>
          </cell>
        </row>
        <row r="4992">
          <cell r="A4992">
            <v>37834</v>
          </cell>
        </row>
        <row r="4993">
          <cell r="A4993">
            <v>37834</v>
          </cell>
        </row>
        <row r="4994">
          <cell r="A4994">
            <v>37834</v>
          </cell>
        </row>
        <row r="4995">
          <cell r="A4995">
            <v>37834</v>
          </cell>
        </row>
        <row r="4996">
          <cell r="A4996">
            <v>37834</v>
          </cell>
        </row>
        <row r="4997">
          <cell r="A4997">
            <v>37834</v>
          </cell>
        </row>
        <row r="4998">
          <cell r="A4998">
            <v>37834</v>
          </cell>
        </row>
        <row r="4999">
          <cell r="A4999">
            <v>37834</v>
          </cell>
        </row>
        <row r="5000">
          <cell r="A5000">
            <v>37834</v>
          </cell>
        </row>
        <row r="5001">
          <cell r="A5001">
            <v>37834</v>
          </cell>
        </row>
        <row r="5002">
          <cell r="A5002">
            <v>37834</v>
          </cell>
        </row>
        <row r="5003">
          <cell r="A5003">
            <v>37834</v>
          </cell>
        </row>
        <row r="5004">
          <cell r="A5004">
            <v>37834</v>
          </cell>
        </row>
        <row r="5005">
          <cell r="A5005">
            <v>37834</v>
          </cell>
        </row>
        <row r="5006">
          <cell r="A5006">
            <v>37834</v>
          </cell>
        </row>
        <row r="5007">
          <cell r="A5007">
            <v>37834</v>
          </cell>
        </row>
        <row r="5008">
          <cell r="A5008">
            <v>37834</v>
          </cell>
        </row>
        <row r="5009">
          <cell r="A5009">
            <v>37834</v>
          </cell>
        </row>
        <row r="5010">
          <cell r="A5010">
            <v>37834</v>
          </cell>
        </row>
        <row r="5011">
          <cell r="A5011">
            <v>37834</v>
          </cell>
        </row>
        <row r="5012">
          <cell r="A5012">
            <v>37834</v>
          </cell>
        </row>
        <row r="5013">
          <cell r="A5013">
            <v>37834</v>
          </cell>
        </row>
        <row r="5014">
          <cell r="A5014">
            <v>37834</v>
          </cell>
        </row>
        <row r="5015">
          <cell r="A5015">
            <v>37834</v>
          </cell>
        </row>
        <row r="5016">
          <cell r="A5016">
            <v>37834</v>
          </cell>
        </row>
        <row r="5017">
          <cell r="A5017">
            <v>37834</v>
          </cell>
        </row>
        <row r="5018">
          <cell r="A5018">
            <v>37834</v>
          </cell>
        </row>
        <row r="5019">
          <cell r="A5019">
            <v>37834</v>
          </cell>
        </row>
        <row r="5020">
          <cell r="A5020">
            <v>37834</v>
          </cell>
        </row>
        <row r="5021">
          <cell r="A5021">
            <v>37834</v>
          </cell>
        </row>
        <row r="5022">
          <cell r="A5022">
            <v>37834</v>
          </cell>
        </row>
        <row r="5023">
          <cell r="A5023">
            <v>37834</v>
          </cell>
        </row>
        <row r="5024">
          <cell r="A5024">
            <v>37834</v>
          </cell>
        </row>
        <row r="5025">
          <cell r="A5025">
            <v>37834</v>
          </cell>
        </row>
        <row r="5026">
          <cell r="A5026">
            <v>37834</v>
          </cell>
        </row>
        <row r="5027">
          <cell r="A5027">
            <v>37834</v>
          </cell>
        </row>
        <row r="5028">
          <cell r="A5028">
            <v>37834</v>
          </cell>
        </row>
        <row r="5029">
          <cell r="A5029">
            <v>37834</v>
          </cell>
        </row>
        <row r="5030">
          <cell r="A5030">
            <v>37834</v>
          </cell>
        </row>
        <row r="5031">
          <cell r="A5031">
            <v>37834</v>
          </cell>
        </row>
        <row r="5032">
          <cell r="A5032">
            <v>37834</v>
          </cell>
        </row>
        <row r="5033">
          <cell r="A5033">
            <v>37834</v>
          </cell>
        </row>
        <row r="5034">
          <cell r="A5034">
            <v>37834</v>
          </cell>
        </row>
        <row r="5035">
          <cell r="A5035">
            <v>37834</v>
          </cell>
        </row>
        <row r="5036">
          <cell r="A5036">
            <v>37834</v>
          </cell>
        </row>
        <row r="5037">
          <cell r="A5037">
            <v>37834</v>
          </cell>
        </row>
        <row r="5038">
          <cell r="A5038">
            <v>37834</v>
          </cell>
        </row>
        <row r="5039">
          <cell r="A5039">
            <v>37834</v>
          </cell>
        </row>
        <row r="5040">
          <cell r="A5040">
            <v>37834</v>
          </cell>
        </row>
        <row r="5041">
          <cell r="A5041">
            <v>37834</v>
          </cell>
        </row>
        <row r="5042">
          <cell r="A5042">
            <v>37834</v>
          </cell>
        </row>
        <row r="5043">
          <cell r="A5043">
            <v>37834</v>
          </cell>
        </row>
        <row r="5044">
          <cell r="A5044">
            <v>37834</v>
          </cell>
        </row>
        <row r="5045">
          <cell r="A5045">
            <v>37834</v>
          </cell>
        </row>
        <row r="5046">
          <cell r="A5046">
            <v>37834</v>
          </cell>
        </row>
        <row r="5047">
          <cell r="A5047">
            <v>37834</v>
          </cell>
        </row>
        <row r="5048">
          <cell r="A5048">
            <v>37834</v>
          </cell>
        </row>
        <row r="5049">
          <cell r="A5049">
            <v>37834</v>
          </cell>
        </row>
        <row r="5050">
          <cell r="A5050">
            <v>37834</v>
          </cell>
        </row>
        <row r="5051">
          <cell r="A5051">
            <v>37834</v>
          </cell>
        </row>
        <row r="5052">
          <cell r="A5052">
            <v>37834</v>
          </cell>
        </row>
        <row r="5053">
          <cell r="A5053">
            <v>37834</v>
          </cell>
        </row>
        <row r="5054">
          <cell r="A5054">
            <v>37834</v>
          </cell>
        </row>
        <row r="5055">
          <cell r="A5055">
            <v>37834</v>
          </cell>
        </row>
        <row r="5056">
          <cell r="A5056">
            <v>37834</v>
          </cell>
        </row>
        <row r="5057">
          <cell r="A5057">
            <v>37834</v>
          </cell>
        </row>
        <row r="5058">
          <cell r="A5058">
            <v>37834</v>
          </cell>
        </row>
        <row r="5059">
          <cell r="A5059">
            <v>37834</v>
          </cell>
        </row>
        <row r="5060">
          <cell r="A5060">
            <v>37834</v>
          </cell>
        </row>
        <row r="5061">
          <cell r="A5061">
            <v>37834</v>
          </cell>
        </row>
        <row r="5062">
          <cell r="A5062">
            <v>37834</v>
          </cell>
        </row>
        <row r="5063">
          <cell r="A5063">
            <v>37834</v>
          </cell>
        </row>
        <row r="5064">
          <cell r="A5064">
            <v>37834</v>
          </cell>
        </row>
        <row r="5065">
          <cell r="A5065">
            <v>37834</v>
          </cell>
        </row>
        <row r="5066">
          <cell r="A5066">
            <v>37834</v>
          </cell>
        </row>
        <row r="5067">
          <cell r="A5067">
            <v>37834</v>
          </cell>
        </row>
        <row r="5068">
          <cell r="A5068">
            <v>37834</v>
          </cell>
        </row>
        <row r="5069">
          <cell r="A5069">
            <v>37834</v>
          </cell>
        </row>
        <row r="5070">
          <cell r="A5070">
            <v>37834</v>
          </cell>
        </row>
        <row r="5071">
          <cell r="A5071">
            <v>37834</v>
          </cell>
        </row>
        <row r="5072">
          <cell r="A5072">
            <v>37834</v>
          </cell>
        </row>
        <row r="5073">
          <cell r="A5073">
            <v>37834</v>
          </cell>
        </row>
        <row r="5074">
          <cell r="A5074">
            <v>37834</v>
          </cell>
        </row>
        <row r="5075">
          <cell r="A5075">
            <v>37834</v>
          </cell>
        </row>
        <row r="5076">
          <cell r="A5076">
            <v>37834</v>
          </cell>
        </row>
        <row r="5077">
          <cell r="A5077">
            <v>37834</v>
          </cell>
        </row>
        <row r="5078">
          <cell r="A5078">
            <v>37834</v>
          </cell>
        </row>
        <row r="5079">
          <cell r="A5079">
            <v>37834</v>
          </cell>
        </row>
        <row r="5080">
          <cell r="A5080">
            <v>37834</v>
          </cell>
        </row>
        <row r="5081">
          <cell r="A5081">
            <v>37834</v>
          </cell>
        </row>
        <row r="5082">
          <cell r="A5082">
            <v>37834</v>
          </cell>
        </row>
        <row r="5083">
          <cell r="A5083">
            <v>37834</v>
          </cell>
        </row>
        <row r="5084">
          <cell r="A5084">
            <v>37834</v>
          </cell>
        </row>
        <row r="5085">
          <cell r="A5085">
            <v>37834</v>
          </cell>
        </row>
        <row r="5086">
          <cell r="A5086">
            <v>37834</v>
          </cell>
        </row>
        <row r="5087">
          <cell r="A5087">
            <v>37834</v>
          </cell>
        </row>
        <row r="5088">
          <cell r="A5088">
            <v>37834</v>
          </cell>
        </row>
        <row r="5089">
          <cell r="A5089">
            <v>37834</v>
          </cell>
        </row>
        <row r="5090">
          <cell r="A5090">
            <v>37834</v>
          </cell>
        </row>
        <row r="5091">
          <cell r="A5091">
            <v>37834</v>
          </cell>
        </row>
        <row r="5092">
          <cell r="A5092">
            <v>37834</v>
          </cell>
        </row>
        <row r="5093">
          <cell r="A5093">
            <v>37834</v>
          </cell>
        </row>
        <row r="5094">
          <cell r="A5094">
            <v>37834</v>
          </cell>
        </row>
        <row r="5095">
          <cell r="A5095">
            <v>37834</v>
          </cell>
        </row>
        <row r="5096">
          <cell r="A5096">
            <v>37834</v>
          </cell>
        </row>
        <row r="5097">
          <cell r="A5097">
            <v>37834</v>
          </cell>
        </row>
        <row r="5098">
          <cell r="A5098">
            <v>37834</v>
          </cell>
        </row>
        <row r="5099">
          <cell r="A5099">
            <v>37834</v>
          </cell>
        </row>
        <row r="5100">
          <cell r="A5100">
            <v>37834</v>
          </cell>
        </row>
        <row r="5101">
          <cell r="A5101">
            <v>37834</v>
          </cell>
        </row>
        <row r="5102">
          <cell r="A5102">
            <v>37834</v>
          </cell>
        </row>
        <row r="5103">
          <cell r="A5103">
            <v>37834</v>
          </cell>
        </row>
        <row r="5104">
          <cell r="A5104">
            <v>37834</v>
          </cell>
        </row>
        <row r="5105">
          <cell r="A5105">
            <v>37834</v>
          </cell>
        </row>
        <row r="5106">
          <cell r="A5106">
            <v>37834</v>
          </cell>
        </row>
        <row r="5107">
          <cell r="A5107">
            <v>37834</v>
          </cell>
        </row>
        <row r="5108">
          <cell r="A5108">
            <v>37834</v>
          </cell>
        </row>
        <row r="5109">
          <cell r="A5109">
            <v>37834</v>
          </cell>
        </row>
        <row r="5110">
          <cell r="A5110">
            <v>37834</v>
          </cell>
        </row>
        <row r="5111">
          <cell r="A5111">
            <v>37834</v>
          </cell>
        </row>
        <row r="5112">
          <cell r="A5112">
            <v>37834</v>
          </cell>
        </row>
        <row r="5113">
          <cell r="A5113">
            <v>37834</v>
          </cell>
        </row>
        <row r="5114">
          <cell r="A5114">
            <v>37834</v>
          </cell>
        </row>
        <row r="5115">
          <cell r="A5115">
            <v>37834</v>
          </cell>
        </row>
        <row r="5116">
          <cell r="A5116">
            <v>37834</v>
          </cell>
        </row>
        <row r="5117">
          <cell r="A5117">
            <v>37834</v>
          </cell>
        </row>
        <row r="5118">
          <cell r="A5118">
            <v>37834</v>
          </cell>
        </row>
        <row r="5119">
          <cell r="A5119">
            <v>37834</v>
          </cell>
        </row>
        <row r="5120">
          <cell r="A5120">
            <v>37834</v>
          </cell>
        </row>
        <row r="5121">
          <cell r="A5121">
            <v>37834</v>
          </cell>
        </row>
        <row r="5122">
          <cell r="A5122">
            <v>37834</v>
          </cell>
        </row>
        <row r="5123">
          <cell r="A5123">
            <v>37834</v>
          </cell>
        </row>
        <row r="5124">
          <cell r="A5124">
            <v>37834</v>
          </cell>
        </row>
        <row r="5125">
          <cell r="A5125">
            <v>37834</v>
          </cell>
        </row>
        <row r="5126">
          <cell r="A5126">
            <v>37834</v>
          </cell>
        </row>
        <row r="5127">
          <cell r="A5127">
            <v>37834</v>
          </cell>
        </row>
        <row r="5128">
          <cell r="A5128">
            <v>37834</v>
          </cell>
        </row>
        <row r="5129">
          <cell r="A5129">
            <v>37834</v>
          </cell>
        </row>
        <row r="5130">
          <cell r="A5130">
            <v>37834</v>
          </cell>
        </row>
        <row r="5131">
          <cell r="A5131">
            <v>37834</v>
          </cell>
        </row>
        <row r="5132">
          <cell r="A5132">
            <v>37834</v>
          </cell>
        </row>
        <row r="5133">
          <cell r="A5133">
            <v>37834</v>
          </cell>
        </row>
        <row r="5134">
          <cell r="A5134">
            <v>37834</v>
          </cell>
        </row>
        <row r="5135">
          <cell r="A5135">
            <v>37865</v>
          </cell>
        </row>
        <row r="5136">
          <cell r="A5136">
            <v>37865</v>
          </cell>
        </row>
        <row r="5137">
          <cell r="A5137">
            <v>37865</v>
          </cell>
        </row>
        <row r="5138">
          <cell r="A5138">
            <v>37865</v>
          </cell>
        </row>
        <row r="5139">
          <cell r="A5139">
            <v>37865</v>
          </cell>
        </row>
        <row r="5140">
          <cell r="A5140">
            <v>37865</v>
          </cell>
        </row>
        <row r="5141">
          <cell r="A5141">
            <v>37865</v>
          </cell>
        </row>
        <row r="5142">
          <cell r="A5142">
            <v>37865</v>
          </cell>
        </row>
        <row r="5143">
          <cell r="A5143">
            <v>37865</v>
          </cell>
        </row>
        <row r="5144">
          <cell r="A5144">
            <v>37865</v>
          </cell>
        </row>
        <row r="5145">
          <cell r="A5145">
            <v>37865</v>
          </cell>
        </row>
        <row r="5146">
          <cell r="A5146">
            <v>37865</v>
          </cell>
        </row>
        <row r="5147">
          <cell r="A5147">
            <v>37865</v>
          </cell>
        </row>
        <row r="5148">
          <cell r="A5148">
            <v>37865</v>
          </cell>
        </row>
        <row r="5149">
          <cell r="A5149">
            <v>37865</v>
          </cell>
        </row>
        <row r="5150">
          <cell r="A5150">
            <v>37865</v>
          </cell>
        </row>
        <row r="5151">
          <cell r="A5151">
            <v>37865</v>
          </cell>
        </row>
        <row r="5152">
          <cell r="A5152">
            <v>37865</v>
          </cell>
        </row>
        <row r="5153">
          <cell r="A5153">
            <v>37865</v>
          </cell>
        </row>
        <row r="5154">
          <cell r="A5154">
            <v>37865</v>
          </cell>
        </row>
        <row r="5155">
          <cell r="A5155">
            <v>37865</v>
          </cell>
        </row>
        <row r="5156">
          <cell r="A5156">
            <v>37865</v>
          </cell>
        </row>
        <row r="5157">
          <cell r="A5157">
            <v>37865</v>
          </cell>
        </row>
        <row r="5158">
          <cell r="A5158">
            <v>37865</v>
          </cell>
        </row>
        <row r="5159">
          <cell r="A5159">
            <v>37865</v>
          </cell>
        </row>
        <row r="5160">
          <cell r="A5160">
            <v>37865</v>
          </cell>
        </row>
        <row r="5161">
          <cell r="A5161">
            <v>37865</v>
          </cell>
        </row>
        <row r="5162">
          <cell r="A5162">
            <v>37865</v>
          </cell>
        </row>
        <row r="5163">
          <cell r="A5163">
            <v>37865</v>
          </cell>
        </row>
        <row r="5164">
          <cell r="A5164">
            <v>37865</v>
          </cell>
        </row>
        <row r="5165">
          <cell r="A5165">
            <v>37865</v>
          </cell>
        </row>
        <row r="5166">
          <cell r="A5166">
            <v>37865</v>
          </cell>
        </row>
        <row r="5167">
          <cell r="A5167">
            <v>37865</v>
          </cell>
        </row>
        <row r="5168">
          <cell r="A5168">
            <v>37865</v>
          </cell>
        </row>
        <row r="5169">
          <cell r="A5169">
            <v>37865</v>
          </cell>
        </row>
        <row r="5170">
          <cell r="A5170">
            <v>37865</v>
          </cell>
        </row>
        <row r="5171">
          <cell r="A5171">
            <v>37865</v>
          </cell>
        </row>
        <row r="5172">
          <cell r="A5172">
            <v>37865</v>
          </cell>
        </row>
        <row r="5173">
          <cell r="A5173">
            <v>37865</v>
          </cell>
        </row>
        <row r="5174">
          <cell r="A5174">
            <v>37865</v>
          </cell>
        </row>
        <row r="5175">
          <cell r="A5175">
            <v>37865</v>
          </cell>
        </row>
        <row r="5176">
          <cell r="A5176">
            <v>37865</v>
          </cell>
        </row>
        <row r="5177">
          <cell r="A5177">
            <v>37865</v>
          </cell>
        </row>
        <row r="5178">
          <cell r="A5178">
            <v>37865</v>
          </cell>
        </row>
        <row r="5179">
          <cell r="A5179">
            <v>37865</v>
          </cell>
        </row>
        <row r="5180">
          <cell r="A5180">
            <v>37865</v>
          </cell>
        </row>
        <row r="5181">
          <cell r="A5181">
            <v>37865</v>
          </cell>
        </row>
        <row r="5182">
          <cell r="A5182">
            <v>37865</v>
          </cell>
        </row>
        <row r="5183">
          <cell r="A5183">
            <v>37865</v>
          </cell>
        </row>
        <row r="5184">
          <cell r="A5184">
            <v>37865</v>
          </cell>
        </row>
        <row r="5185">
          <cell r="A5185">
            <v>37865</v>
          </cell>
        </row>
        <row r="5186">
          <cell r="A5186">
            <v>37865</v>
          </cell>
        </row>
        <row r="5187">
          <cell r="A5187">
            <v>37865</v>
          </cell>
        </row>
        <row r="5188">
          <cell r="A5188">
            <v>37865</v>
          </cell>
        </row>
        <row r="5189">
          <cell r="A5189">
            <v>37865</v>
          </cell>
        </row>
        <row r="5190">
          <cell r="A5190">
            <v>37865</v>
          </cell>
        </row>
        <row r="5191">
          <cell r="A5191">
            <v>37865</v>
          </cell>
        </row>
        <row r="5192">
          <cell r="A5192">
            <v>37865</v>
          </cell>
        </row>
        <row r="5193">
          <cell r="A5193">
            <v>37865</v>
          </cell>
        </row>
        <row r="5194">
          <cell r="A5194">
            <v>37865</v>
          </cell>
        </row>
        <row r="5195">
          <cell r="A5195">
            <v>37865</v>
          </cell>
        </row>
        <row r="5196">
          <cell r="A5196">
            <v>37865</v>
          </cell>
        </row>
        <row r="5197">
          <cell r="A5197">
            <v>37865</v>
          </cell>
        </row>
        <row r="5198">
          <cell r="A5198">
            <v>37865</v>
          </cell>
        </row>
        <row r="5199">
          <cell r="A5199">
            <v>37865</v>
          </cell>
        </row>
        <row r="5200">
          <cell r="A5200">
            <v>37865</v>
          </cell>
        </row>
        <row r="5201">
          <cell r="A5201">
            <v>37865</v>
          </cell>
        </row>
        <row r="5202">
          <cell r="A5202">
            <v>37865</v>
          </cell>
        </row>
        <row r="5203">
          <cell r="A5203">
            <v>37865</v>
          </cell>
        </row>
        <row r="5204">
          <cell r="A5204">
            <v>37865</v>
          </cell>
        </row>
        <row r="5205">
          <cell r="A5205">
            <v>37865</v>
          </cell>
        </row>
        <row r="5206">
          <cell r="A5206">
            <v>37865</v>
          </cell>
        </row>
        <row r="5207">
          <cell r="A5207">
            <v>37865</v>
          </cell>
        </row>
        <row r="5208">
          <cell r="A5208">
            <v>37865</v>
          </cell>
        </row>
        <row r="5209">
          <cell r="A5209">
            <v>37865</v>
          </cell>
        </row>
        <row r="5210">
          <cell r="A5210">
            <v>37865</v>
          </cell>
        </row>
        <row r="5211">
          <cell r="A5211">
            <v>37865</v>
          </cell>
        </row>
        <row r="5212">
          <cell r="A5212">
            <v>37865</v>
          </cell>
        </row>
        <row r="5213">
          <cell r="A5213">
            <v>37865</v>
          </cell>
        </row>
        <row r="5214">
          <cell r="A5214">
            <v>37865</v>
          </cell>
        </row>
        <row r="5215">
          <cell r="A5215">
            <v>37865</v>
          </cell>
        </row>
        <row r="5216">
          <cell r="A5216">
            <v>37865</v>
          </cell>
        </row>
        <row r="5217">
          <cell r="A5217">
            <v>37865</v>
          </cell>
        </row>
        <row r="5218">
          <cell r="A5218">
            <v>37865</v>
          </cell>
        </row>
        <row r="5219">
          <cell r="A5219">
            <v>37865</v>
          </cell>
        </row>
        <row r="5220">
          <cell r="A5220">
            <v>37865</v>
          </cell>
        </row>
        <row r="5221">
          <cell r="A5221">
            <v>37865</v>
          </cell>
        </row>
        <row r="5222">
          <cell r="A5222">
            <v>37865</v>
          </cell>
        </row>
        <row r="5223">
          <cell r="A5223">
            <v>37865</v>
          </cell>
        </row>
        <row r="5224">
          <cell r="A5224">
            <v>37865</v>
          </cell>
        </row>
        <row r="5225">
          <cell r="A5225">
            <v>37865</v>
          </cell>
        </row>
        <row r="5226">
          <cell r="A5226">
            <v>37865</v>
          </cell>
        </row>
        <row r="5227">
          <cell r="A5227">
            <v>37865</v>
          </cell>
        </row>
        <row r="5228">
          <cell r="A5228">
            <v>37865</v>
          </cell>
        </row>
        <row r="5229">
          <cell r="A5229">
            <v>37865</v>
          </cell>
        </row>
        <row r="5230">
          <cell r="A5230">
            <v>37865</v>
          </cell>
        </row>
        <row r="5231">
          <cell r="A5231">
            <v>37865</v>
          </cell>
        </row>
        <row r="5232">
          <cell r="A5232">
            <v>37865</v>
          </cell>
        </row>
        <row r="5233">
          <cell r="A5233">
            <v>37865</v>
          </cell>
        </row>
        <row r="5234">
          <cell r="A5234">
            <v>37865</v>
          </cell>
        </row>
        <row r="5235">
          <cell r="A5235">
            <v>37865</v>
          </cell>
        </row>
        <row r="5236">
          <cell r="A5236">
            <v>37865</v>
          </cell>
        </row>
        <row r="5237">
          <cell r="A5237">
            <v>37865</v>
          </cell>
        </row>
        <row r="5238">
          <cell r="A5238">
            <v>37865</v>
          </cell>
        </row>
        <row r="5239">
          <cell r="A5239">
            <v>37865</v>
          </cell>
        </row>
        <row r="5240">
          <cell r="A5240">
            <v>37865</v>
          </cell>
        </row>
        <row r="5241">
          <cell r="A5241">
            <v>37865</v>
          </cell>
        </row>
        <row r="5242">
          <cell r="A5242">
            <v>37865</v>
          </cell>
        </row>
        <row r="5243">
          <cell r="A5243">
            <v>37865</v>
          </cell>
        </row>
        <row r="5244">
          <cell r="A5244">
            <v>37865</v>
          </cell>
        </row>
        <row r="5245">
          <cell r="A5245">
            <v>37865</v>
          </cell>
        </row>
        <row r="5246">
          <cell r="A5246">
            <v>37865</v>
          </cell>
        </row>
        <row r="5247">
          <cell r="A5247">
            <v>37865</v>
          </cell>
        </row>
        <row r="5248">
          <cell r="A5248">
            <v>37865</v>
          </cell>
        </row>
        <row r="5249">
          <cell r="A5249">
            <v>37865</v>
          </cell>
        </row>
        <row r="5250">
          <cell r="A5250">
            <v>37865</v>
          </cell>
        </row>
        <row r="5251">
          <cell r="A5251">
            <v>37865</v>
          </cell>
        </row>
        <row r="5252">
          <cell r="A5252">
            <v>37865</v>
          </cell>
        </row>
        <row r="5253">
          <cell r="A5253">
            <v>37865</v>
          </cell>
        </row>
        <row r="5254">
          <cell r="A5254">
            <v>37865</v>
          </cell>
        </row>
        <row r="5255">
          <cell r="A5255">
            <v>37865</v>
          </cell>
        </row>
        <row r="5256">
          <cell r="A5256">
            <v>37865</v>
          </cell>
        </row>
        <row r="5257">
          <cell r="A5257">
            <v>37865</v>
          </cell>
        </row>
        <row r="5258">
          <cell r="A5258">
            <v>37865</v>
          </cell>
        </row>
        <row r="5259">
          <cell r="A5259">
            <v>37865</v>
          </cell>
        </row>
        <row r="5260">
          <cell r="A5260">
            <v>37865</v>
          </cell>
        </row>
        <row r="5261">
          <cell r="A5261">
            <v>37865</v>
          </cell>
        </row>
        <row r="5262">
          <cell r="A5262">
            <v>37865</v>
          </cell>
        </row>
        <row r="5263">
          <cell r="A5263">
            <v>37865</v>
          </cell>
        </row>
        <row r="5264">
          <cell r="A5264">
            <v>37865</v>
          </cell>
        </row>
        <row r="5265">
          <cell r="A5265">
            <v>37865</v>
          </cell>
        </row>
        <row r="5266">
          <cell r="A5266">
            <v>37865</v>
          </cell>
        </row>
        <row r="5267">
          <cell r="A5267">
            <v>37865</v>
          </cell>
        </row>
        <row r="5268">
          <cell r="A5268">
            <v>37865</v>
          </cell>
        </row>
        <row r="5269">
          <cell r="A5269">
            <v>37865</v>
          </cell>
        </row>
        <row r="5270">
          <cell r="A5270">
            <v>37865</v>
          </cell>
        </row>
        <row r="5271">
          <cell r="A5271">
            <v>37865</v>
          </cell>
        </row>
        <row r="5272">
          <cell r="A5272">
            <v>37865</v>
          </cell>
        </row>
        <row r="5273">
          <cell r="A5273">
            <v>37865</v>
          </cell>
        </row>
        <row r="5274">
          <cell r="A5274">
            <v>37865</v>
          </cell>
        </row>
        <row r="5275">
          <cell r="A5275">
            <v>37865</v>
          </cell>
        </row>
        <row r="5276">
          <cell r="A5276">
            <v>37865</v>
          </cell>
        </row>
        <row r="5277">
          <cell r="A5277">
            <v>37865</v>
          </cell>
        </row>
        <row r="5278">
          <cell r="A5278">
            <v>37865</v>
          </cell>
        </row>
        <row r="5279">
          <cell r="A5279">
            <v>37865</v>
          </cell>
        </row>
        <row r="5280">
          <cell r="A5280">
            <v>37865</v>
          </cell>
        </row>
        <row r="5281">
          <cell r="A5281">
            <v>37865</v>
          </cell>
        </row>
        <row r="5282">
          <cell r="A5282">
            <v>37865</v>
          </cell>
        </row>
        <row r="5283">
          <cell r="A5283">
            <v>37865</v>
          </cell>
        </row>
        <row r="5284">
          <cell r="A5284">
            <v>37865</v>
          </cell>
        </row>
        <row r="5285">
          <cell r="A5285">
            <v>37865</v>
          </cell>
        </row>
        <row r="5286">
          <cell r="A5286">
            <v>37865</v>
          </cell>
        </row>
        <row r="5287">
          <cell r="A5287">
            <v>37865</v>
          </cell>
        </row>
        <row r="5288">
          <cell r="A5288">
            <v>37865</v>
          </cell>
        </row>
        <row r="5289">
          <cell r="A5289">
            <v>37865</v>
          </cell>
        </row>
        <row r="5290">
          <cell r="A5290">
            <v>37865</v>
          </cell>
        </row>
        <row r="5291">
          <cell r="A5291">
            <v>37865</v>
          </cell>
        </row>
        <row r="5292">
          <cell r="A5292">
            <v>37865</v>
          </cell>
        </row>
        <row r="5293">
          <cell r="A5293">
            <v>37865</v>
          </cell>
        </row>
        <row r="5294">
          <cell r="A5294">
            <v>37865</v>
          </cell>
        </row>
        <row r="5295">
          <cell r="A5295">
            <v>37865</v>
          </cell>
        </row>
        <row r="5296">
          <cell r="A5296">
            <v>37865</v>
          </cell>
        </row>
        <row r="5297">
          <cell r="A5297">
            <v>37865</v>
          </cell>
        </row>
        <row r="5298">
          <cell r="A5298">
            <v>37865</v>
          </cell>
        </row>
        <row r="5299">
          <cell r="A5299">
            <v>37865</v>
          </cell>
        </row>
        <row r="5300">
          <cell r="A5300">
            <v>37865</v>
          </cell>
        </row>
        <row r="5301">
          <cell r="A5301">
            <v>37865</v>
          </cell>
        </row>
        <row r="5302">
          <cell r="A5302">
            <v>37865</v>
          </cell>
        </row>
        <row r="5303">
          <cell r="A5303">
            <v>37865</v>
          </cell>
        </row>
        <row r="5304">
          <cell r="A5304">
            <v>37865</v>
          </cell>
        </row>
        <row r="5305">
          <cell r="A5305">
            <v>37865</v>
          </cell>
        </row>
        <row r="5306">
          <cell r="A5306">
            <v>37865</v>
          </cell>
        </row>
        <row r="5307">
          <cell r="A5307">
            <v>37865</v>
          </cell>
        </row>
        <row r="5308">
          <cell r="A5308">
            <v>37865</v>
          </cell>
        </row>
        <row r="5309">
          <cell r="A5309">
            <v>37865</v>
          </cell>
        </row>
        <row r="5310">
          <cell r="A5310">
            <v>37865</v>
          </cell>
        </row>
        <row r="5311">
          <cell r="A5311">
            <v>37865</v>
          </cell>
        </row>
        <row r="5312">
          <cell r="A5312">
            <v>37865</v>
          </cell>
        </row>
        <row r="5313">
          <cell r="A5313">
            <v>37865</v>
          </cell>
        </row>
        <row r="5314">
          <cell r="A5314">
            <v>37865</v>
          </cell>
        </row>
        <row r="5315">
          <cell r="A5315">
            <v>37865</v>
          </cell>
        </row>
        <row r="5316">
          <cell r="A5316">
            <v>37865</v>
          </cell>
        </row>
        <row r="5317">
          <cell r="A5317">
            <v>37865</v>
          </cell>
        </row>
        <row r="5318">
          <cell r="A5318">
            <v>37865</v>
          </cell>
        </row>
        <row r="5319">
          <cell r="A5319">
            <v>37865</v>
          </cell>
        </row>
        <row r="5320">
          <cell r="A5320">
            <v>37865</v>
          </cell>
        </row>
        <row r="5321">
          <cell r="A5321">
            <v>37865</v>
          </cell>
        </row>
        <row r="5322">
          <cell r="A5322">
            <v>37865</v>
          </cell>
        </row>
        <row r="5323">
          <cell r="A5323">
            <v>37865</v>
          </cell>
        </row>
        <row r="5324">
          <cell r="A5324">
            <v>37865</v>
          </cell>
        </row>
        <row r="5325">
          <cell r="A5325">
            <v>37865</v>
          </cell>
        </row>
        <row r="5326">
          <cell r="A5326">
            <v>37865</v>
          </cell>
        </row>
        <row r="5327">
          <cell r="A5327">
            <v>37865</v>
          </cell>
        </row>
        <row r="5328">
          <cell r="A5328">
            <v>37865</v>
          </cell>
        </row>
        <row r="5329">
          <cell r="A5329">
            <v>37865</v>
          </cell>
        </row>
        <row r="5330">
          <cell r="A5330">
            <v>37865</v>
          </cell>
        </row>
        <row r="5331">
          <cell r="A5331">
            <v>37865</v>
          </cell>
        </row>
        <row r="5332">
          <cell r="A5332">
            <v>37865</v>
          </cell>
        </row>
        <row r="5333">
          <cell r="A5333">
            <v>37865</v>
          </cell>
        </row>
        <row r="5334">
          <cell r="A5334">
            <v>37865</v>
          </cell>
        </row>
        <row r="5335">
          <cell r="A5335">
            <v>37865</v>
          </cell>
        </row>
        <row r="5336">
          <cell r="A5336">
            <v>37865</v>
          </cell>
        </row>
        <row r="5337">
          <cell r="A5337">
            <v>37865</v>
          </cell>
        </row>
        <row r="5338">
          <cell r="A5338">
            <v>37865</v>
          </cell>
        </row>
        <row r="5339">
          <cell r="A5339">
            <v>37865</v>
          </cell>
        </row>
        <row r="5340">
          <cell r="A5340">
            <v>37865</v>
          </cell>
        </row>
        <row r="5341">
          <cell r="A5341">
            <v>37865</v>
          </cell>
        </row>
        <row r="5342">
          <cell r="A5342">
            <v>37865</v>
          </cell>
        </row>
        <row r="5343">
          <cell r="A5343">
            <v>37865</v>
          </cell>
        </row>
        <row r="5344">
          <cell r="A5344">
            <v>37865</v>
          </cell>
        </row>
        <row r="5345">
          <cell r="A5345">
            <v>37865</v>
          </cell>
        </row>
        <row r="5346">
          <cell r="A5346">
            <v>37865</v>
          </cell>
        </row>
        <row r="5347">
          <cell r="A5347">
            <v>37865</v>
          </cell>
        </row>
        <row r="5348">
          <cell r="A5348">
            <v>37865</v>
          </cell>
        </row>
        <row r="5349">
          <cell r="A5349">
            <v>37865</v>
          </cell>
        </row>
        <row r="5350">
          <cell r="A5350">
            <v>37865</v>
          </cell>
        </row>
        <row r="5351">
          <cell r="A5351">
            <v>37865</v>
          </cell>
        </row>
        <row r="5352">
          <cell r="A5352">
            <v>37865</v>
          </cell>
        </row>
        <row r="5353">
          <cell r="A5353">
            <v>37865</v>
          </cell>
        </row>
        <row r="5354">
          <cell r="A5354">
            <v>37865</v>
          </cell>
        </row>
        <row r="5355">
          <cell r="A5355">
            <v>37865</v>
          </cell>
        </row>
        <row r="5356">
          <cell r="A5356">
            <v>37865</v>
          </cell>
        </row>
        <row r="5357">
          <cell r="A5357">
            <v>37865</v>
          </cell>
        </row>
        <row r="5358">
          <cell r="A5358">
            <v>37865</v>
          </cell>
        </row>
        <row r="5359">
          <cell r="A5359">
            <v>37865</v>
          </cell>
        </row>
        <row r="5360">
          <cell r="A5360">
            <v>37865</v>
          </cell>
        </row>
        <row r="5361">
          <cell r="A5361">
            <v>37865</v>
          </cell>
        </row>
        <row r="5362">
          <cell r="A5362">
            <v>37865</v>
          </cell>
        </row>
        <row r="5363">
          <cell r="A5363">
            <v>37865</v>
          </cell>
        </row>
        <row r="5364">
          <cell r="A5364">
            <v>37865</v>
          </cell>
        </row>
        <row r="5365">
          <cell r="A5365">
            <v>37865</v>
          </cell>
        </row>
        <row r="5366">
          <cell r="A5366">
            <v>37865</v>
          </cell>
        </row>
        <row r="5367">
          <cell r="A5367">
            <v>37865</v>
          </cell>
        </row>
        <row r="5368">
          <cell r="A5368">
            <v>37865</v>
          </cell>
        </row>
        <row r="5369">
          <cell r="A5369">
            <v>37865</v>
          </cell>
        </row>
        <row r="5370">
          <cell r="A5370">
            <v>37865</v>
          </cell>
        </row>
        <row r="5371">
          <cell r="A5371">
            <v>37865</v>
          </cell>
        </row>
        <row r="5372">
          <cell r="A5372">
            <v>37865</v>
          </cell>
        </row>
        <row r="5373">
          <cell r="A5373">
            <v>37865</v>
          </cell>
        </row>
        <row r="5374">
          <cell r="A5374">
            <v>37865</v>
          </cell>
        </row>
        <row r="5375">
          <cell r="A5375">
            <v>37865</v>
          </cell>
        </row>
        <row r="5376">
          <cell r="A5376">
            <v>37865</v>
          </cell>
        </row>
        <row r="5377">
          <cell r="A5377">
            <v>37865</v>
          </cell>
        </row>
        <row r="5378">
          <cell r="A5378">
            <v>37865</v>
          </cell>
        </row>
        <row r="5379">
          <cell r="A5379">
            <v>37865</v>
          </cell>
        </row>
        <row r="5380">
          <cell r="A5380">
            <v>37865</v>
          </cell>
        </row>
        <row r="5381">
          <cell r="A5381">
            <v>37865</v>
          </cell>
        </row>
        <row r="5382">
          <cell r="A5382">
            <v>37865</v>
          </cell>
        </row>
        <row r="5383">
          <cell r="A5383">
            <v>37865</v>
          </cell>
        </row>
        <row r="5384">
          <cell r="A5384">
            <v>37865</v>
          </cell>
        </row>
        <row r="5385">
          <cell r="A5385">
            <v>37865</v>
          </cell>
        </row>
        <row r="5386">
          <cell r="A5386">
            <v>37865</v>
          </cell>
        </row>
        <row r="5387">
          <cell r="A5387">
            <v>37865</v>
          </cell>
        </row>
        <row r="5388">
          <cell r="A5388">
            <v>37865</v>
          </cell>
        </row>
        <row r="5389">
          <cell r="A5389">
            <v>37865</v>
          </cell>
        </row>
        <row r="5390">
          <cell r="A5390">
            <v>37865</v>
          </cell>
        </row>
        <row r="5391">
          <cell r="A5391">
            <v>37865</v>
          </cell>
        </row>
        <row r="5392">
          <cell r="A5392">
            <v>37865</v>
          </cell>
        </row>
        <row r="5393">
          <cell r="A5393">
            <v>37865</v>
          </cell>
        </row>
        <row r="5394">
          <cell r="A5394">
            <v>37865</v>
          </cell>
        </row>
        <row r="5395">
          <cell r="A5395">
            <v>37865</v>
          </cell>
        </row>
        <row r="5396">
          <cell r="A5396">
            <v>37865</v>
          </cell>
        </row>
        <row r="5397">
          <cell r="A5397">
            <v>37865</v>
          </cell>
        </row>
        <row r="5398">
          <cell r="A5398">
            <v>37865</v>
          </cell>
        </row>
        <row r="5399">
          <cell r="A5399">
            <v>37865</v>
          </cell>
        </row>
        <row r="5400">
          <cell r="A5400">
            <v>37865</v>
          </cell>
        </row>
        <row r="5401">
          <cell r="A5401">
            <v>37865</v>
          </cell>
        </row>
        <row r="5402">
          <cell r="A5402">
            <v>37865</v>
          </cell>
        </row>
        <row r="5403">
          <cell r="A5403">
            <v>37865</v>
          </cell>
        </row>
        <row r="5404">
          <cell r="A5404">
            <v>37865</v>
          </cell>
        </row>
        <row r="5405">
          <cell r="A5405">
            <v>37865</v>
          </cell>
        </row>
        <row r="5406">
          <cell r="A5406">
            <v>37865</v>
          </cell>
        </row>
        <row r="5407">
          <cell r="A5407">
            <v>37865</v>
          </cell>
        </row>
        <row r="5408">
          <cell r="A5408">
            <v>37865</v>
          </cell>
        </row>
        <row r="5409">
          <cell r="A5409">
            <v>37865</v>
          </cell>
        </row>
        <row r="5410">
          <cell r="A5410">
            <v>37865</v>
          </cell>
        </row>
        <row r="5411">
          <cell r="A5411">
            <v>37865</v>
          </cell>
        </row>
        <row r="5412">
          <cell r="A5412">
            <v>37865</v>
          </cell>
        </row>
        <row r="5413">
          <cell r="A5413">
            <v>37865</v>
          </cell>
        </row>
        <row r="5414">
          <cell r="A5414">
            <v>37865</v>
          </cell>
        </row>
        <row r="5415">
          <cell r="A5415">
            <v>37865</v>
          </cell>
        </row>
        <row r="5416">
          <cell r="A5416">
            <v>37865</v>
          </cell>
        </row>
        <row r="5417">
          <cell r="A5417">
            <v>37865</v>
          </cell>
        </row>
        <row r="5418">
          <cell r="A5418">
            <v>37865</v>
          </cell>
        </row>
        <row r="5419">
          <cell r="A5419">
            <v>37865</v>
          </cell>
        </row>
        <row r="5420">
          <cell r="A5420">
            <v>37865</v>
          </cell>
        </row>
        <row r="5421">
          <cell r="A5421">
            <v>37865</v>
          </cell>
        </row>
        <row r="5422">
          <cell r="A5422">
            <v>37865</v>
          </cell>
        </row>
        <row r="5423">
          <cell r="A5423">
            <v>37865</v>
          </cell>
        </row>
        <row r="5424">
          <cell r="A5424">
            <v>37865</v>
          </cell>
        </row>
        <row r="5425">
          <cell r="A5425">
            <v>37865</v>
          </cell>
        </row>
        <row r="5426">
          <cell r="A5426">
            <v>37865</v>
          </cell>
        </row>
        <row r="5427">
          <cell r="A5427">
            <v>37865</v>
          </cell>
        </row>
        <row r="5428">
          <cell r="A5428">
            <v>37865</v>
          </cell>
        </row>
        <row r="5429">
          <cell r="A5429">
            <v>37865</v>
          </cell>
        </row>
        <row r="5430">
          <cell r="A5430">
            <v>37865</v>
          </cell>
        </row>
        <row r="5431">
          <cell r="A5431">
            <v>37865</v>
          </cell>
        </row>
        <row r="5432">
          <cell r="A5432">
            <v>37865</v>
          </cell>
        </row>
        <row r="5433">
          <cell r="A5433">
            <v>37865</v>
          </cell>
        </row>
        <row r="5434">
          <cell r="A5434">
            <v>37865</v>
          </cell>
        </row>
        <row r="5435">
          <cell r="A5435">
            <v>37865</v>
          </cell>
        </row>
        <row r="5436">
          <cell r="A5436">
            <v>37865</v>
          </cell>
        </row>
        <row r="5437">
          <cell r="A5437">
            <v>37865</v>
          </cell>
        </row>
        <row r="5438">
          <cell r="A5438">
            <v>37865</v>
          </cell>
        </row>
        <row r="5439">
          <cell r="A5439">
            <v>37865</v>
          </cell>
        </row>
        <row r="5440">
          <cell r="A5440">
            <v>37865</v>
          </cell>
        </row>
        <row r="5441">
          <cell r="A5441">
            <v>37865</v>
          </cell>
        </row>
        <row r="5442">
          <cell r="A5442">
            <v>37865</v>
          </cell>
        </row>
        <row r="5443">
          <cell r="A5443">
            <v>37865</v>
          </cell>
        </row>
        <row r="5444">
          <cell r="A5444">
            <v>37865</v>
          </cell>
        </row>
        <row r="5445">
          <cell r="A5445">
            <v>37865</v>
          </cell>
        </row>
        <row r="5446">
          <cell r="A5446">
            <v>37865</v>
          </cell>
        </row>
        <row r="5447">
          <cell r="A5447">
            <v>37865</v>
          </cell>
        </row>
        <row r="5448">
          <cell r="A5448">
            <v>37865</v>
          </cell>
        </row>
        <row r="5449">
          <cell r="A5449">
            <v>37865</v>
          </cell>
        </row>
        <row r="5450">
          <cell r="A5450">
            <v>37865</v>
          </cell>
        </row>
        <row r="5451">
          <cell r="A5451">
            <v>37865</v>
          </cell>
        </row>
        <row r="5452">
          <cell r="A5452">
            <v>37865</v>
          </cell>
        </row>
        <row r="5453">
          <cell r="A5453">
            <v>37865</v>
          </cell>
        </row>
        <row r="5454">
          <cell r="A5454">
            <v>37865</v>
          </cell>
        </row>
        <row r="5455">
          <cell r="A5455">
            <v>37865</v>
          </cell>
        </row>
        <row r="5456">
          <cell r="A5456">
            <v>37865</v>
          </cell>
        </row>
        <row r="5457">
          <cell r="A5457">
            <v>37865</v>
          </cell>
        </row>
        <row r="5458">
          <cell r="A5458">
            <v>37865</v>
          </cell>
        </row>
        <row r="5459">
          <cell r="A5459">
            <v>37865</v>
          </cell>
        </row>
        <row r="5460">
          <cell r="A5460">
            <v>37865</v>
          </cell>
        </row>
        <row r="5461">
          <cell r="A5461">
            <v>37865</v>
          </cell>
        </row>
        <row r="5462">
          <cell r="A5462">
            <v>37865</v>
          </cell>
        </row>
        <row r="5463">
          <cell r="A5463">
            <v>37865</v>
          </cell>
        </row>
        <row r="5464">
          <cell r="A5464">
            <v>37865</v>
          </cell>
        </row>
        <row r="5465">
          <cell r="A5465">
            <v>37865</v>
          </cell>
        </row>
        <row r="5466">
          <cell r="A5466">
            <v>37865</v>
          </cell>
        </row>
        <row r="5467">
          <cell r="A5467">
            <v>37865</v>
          </cell>
        </row>
        <row r="5468">
          <cell r="A5468">
            <v>37865</v>
          </cell>
        </row>
        <row r="5469">
          <cell r="A5469">
            <v>37865</v>
          </cell>
        </row>
        <row r="5470">
          <cell r="A5470">
            <v>37865</v>
          </cell>
        </row>
        <row r="5471">
          <cell r="A5471">
            <v>37865</v>
          </cell>
        </row>
        <row r="5472">
          <cell r="A5472">
            <v>37865</v>
          </cell>
        </row>
        <row r="5473">
          <cell r="A5473">
            <v>37865</v>
          </cell>
        </row>
        <row r="5474">
          <cell r="A5474">
            <v>37865</v>
          </cell>
        </row>
        <row r="5475">
          <cell r="A5475">
            <v>37865</v>
          </cell>
        </row>
        <row r="5476">
          <cell r="A5476">
            <v>37865</v>
          </cell>
        </row>
        <row r="5477">
          <cell r="A5477">
            <v>37865</v>
          </cell>
        </row>
        <row r="5478">
          <cell r="A5478">
            <v>37865</v>
          </cell>
        </row>
        <row r="5479">
          <cell r="A5479">
            <v>37865</v>
          </cell>
        </row>
        <row r="5480">
          <cell r="A5480">
            <v>37865</v>
          </cell>
        </row>
        <row r="5481">
          <cell r="A5481">
            <v>37865</v>
          </cell>
        </row>
        <row r="5482">
          <cell r="A5482">
            <v>37865</v>
          </cell>
        </row>
        <row r="5483">
          <cell r="A5483">
            <v>37865</v>
          </cell>
        </row>
        <row r="5484">
          <cell r="A5484">
            <v>37865</v>
          </cell>
        </row>
        <row r="5485">
          <cell r="A5485">
            <v>37865</v>
          </cell>
        </row>
        <row r="5486">
          <cell r="A5486">
            <v>37865</v>
          </cell>
        </row>
        <row r="5487">
          <cell r="A5487">
            <v>37865</v>
          </cell>
        </row>
        <row r="5488">
          <cell r="A5488">
            <v>37865</v>
          </cell>
        </row>
        <row r="5489">
          <cell r="A5489">
            <v>37865</v>
          </cell>
        </row>
        <row r="5490">
          <cell r="A5490">
            <v>37865</v>
          </cell>
        </row>
        <row r="5491">
          <cell r="A5491">
            <v>37865</v>
          </cell>
        </row>
        <row r="5492">
          <cell r="A5492">
            <v>37865</v>
          </cell>
        </row>
        <row r="5493">
          <cell r="A5493">
            <v>37865</v>
          </cell>
        </row>
        <row r="5494">
          <cell r="A5494">
            <v>37865</v>
          </cell>
        </row>
        <row r="5495">
          <cell r="A5495">
            <v>37865</v>
          </cell>
        </row>
        <row r="5496">
          <cell r="A5496">
            <v>37865</v>
          </cell>
        </row>
        <row r="5497">
          <cell r="A5497">
            <v>37865</v>
          </cell>
        </row>
        <row r="5498">
          <cell r="A5498">
            <v>37865</v>
          </cell>
        </row>
        <row r="5499">
          <cell r="A5499">
            <v>37865</v>
          </cell>
        </row>
        <row r="5500">
          <cell r="A5500">
            <v>37865</v>
          </cell>
        </row>
        <row r="5501">
          <cell r="A5501">
            <v>37865</v>
          </cell>
        </row>
        <row r="5502">
          <cell r="A5502">
            <v>37865</v>
          </cell>
        </row>
        <row r="5503">
          <cell r="A5503">
            <v>37865</v>
          </cell>
        </row>
        <row r="5504">
          <cell r="A5504">
            <v>37865</v>
          </cell>
        </row>
        <row r="5505">
          <cell r="A5505">
            <v>37865</v>
          </cell>
        </row>
        <row r="5506">
          <cell r="A5506">
            <v>37865</v>
          </cell>
        </row>
        <row r="5507">
          <cell r="A5507">
            <v>37865</v>
          </cell>
        </row>
        <row r="5508">
          <cell r="A5508">
            <v>37865</v>
          </cell>
        </row>
        <row r="5509">
          <cell r="A5509">
            <v>37865</v>
          </cell>
        </row>
        <row r="5510">
          <cell r="A5510">
            <v>37865</v>
          </cell>
        </row>
        <row r="5511">
          <cell r="A5511">
            <v>37865</v>
          </cell>
        </row>
        <row r="5512">
          <cell r="A5512">
            <v>37865</v>
          </cell>
        </row>
        <row r="5513">
          <cell r="A5513">
            <v>37865</v>
          </cell>
        </row>
        <row r="5514">
          <cell r="A5514">
            <v>37865</v>
          </cell>
        </row>
        <row r="5515">
          <cell r="A5515">
            <v>37865</v>
          </cell>
        </row>
        <row r="5516">
          <cell r="A5516">
            <v>37865</v>
          </cell>
        </row>
        <row r="5517">
          <cell r="A5517">
            <v>37865</v>
          </cell>
        </row>
        <row r="5518">
          <cell r="A5518">
            <v>37865</v>
          </cell>
        </row>
        <row r="5519">
          <cell r="A5519">
            <v>37865</v>
          </cell>
        </row>
        <row r="5520">
          <cell r="A5520">
            <v>37865</v>
          </cell>
        </row>
        <row r="5521">
          <cell r="A5521">
            <v>37865</v>
          </cell>
        </row>
        <row r="5522">
          <cell r="A5522">
            <v>37865</v>
          </cell>
        </row>
        <row r="5523">
          <cell r="A5523">
            <v>37865</v>
          </cell>
        </row>
        <row r="5524">
          <cell r="A5524">
            <v>37865</v>
          </cell>
        </row>
        <row r="5525">
          <cell r="A5525">
            <v>37865</v>
          </cell>
        </row>
        <row r="5526">
          <cell r="A5526">
            <v>37865</v>
          </cell>
        </row>
        <row r="5527">
          <cell r="A5527">
            <v>37865</v>
          </cell>
        </row>
        <row r="5528">
          <cell r="A5528">
            <v>37865</v>
          </cell>
        </row>
        <row r="5529">
          <cell r="A5529">
            <v>37865</v>
          </cell>
        </row>
        <row r="5530">
          <cell r="A5530">
            <v>37865</v>
          </cell>
        </row>
        <row r="5531">
          <cell r="A5531">
            <v>37865</v>
          </cell>
        </row>
        <row r="5532">
          <cell r="A5532">
            <v>37865</v>
          </cell>
        </row>
        <row r="5533">
          <cell r="A5533">
            <v>37865</v>
          </cell>
        </row>
        <row r="5534">
          <cell r="A5534">
            <v>37865</v>
          </cell>
        </row>
        <row r="5535">
          <cell r="A5535">
            <v>37865</v>
          </cell>
        </row>
        <row r="5536">
          <cell r="A5536">
            <v>37865</v>
          </cell>
        </row>
        <row r="5537">
          <cell r="A5537">
            <v>37865</v>
          </cell>
        </row>
        <row r="5538">
          <cell r="A5538">
            <v>37865</v>
          </cell>
        </row>
        <row r="5539">
          <cell r="A5539">
            <v>37865</v>
          </cell>
        </row>
        <row r="5540">
          <cell r="A5540">
            <v>37865</v>
          </cell>
        </row>
        <row r="5541">
          <cell r="A5541">
            <v>37865</v>
          </cell>
        </row>
        <row r="5542">
          <cell r="A5542">
            <v>37865</v>
          </cell>
        </row>
        <row r="5543">
          <cell r="A5543">
            <v>37865</v>
          </cell>
        </row>
        <row r="5544">
          <cell r="A5544">
            <v>37865</v>
          </cell>
        </row>
        <row r="5545">
          <cell r="A5545">
            <v>37865</v>
          </cell>
        </row>
        <row r="5546">
          <cell r="A5546">
            <v>37865</v>
          </cell>
        </row>
        <row r="5547">
          <cell r="A5547">
            <v>37865</v>
          </cell>
        </row>
        <row r="5548">
          <cell r="A5548">
            <v>37865</v>
          </cell>
        </row>
        <row r="5549">
          <cell r="A5549">
            <v>37865</v>
          </cell>
        </row>
        <row r="5550">
          <cell r="A5550">
            <v>37865</v>
          </cell>
        </row>
        <row r="5551">
          <cell r="A5551">
            <v>37865</v>
          </cell>
        </row>
        <row r="5552">
          <cell r="A5552">
            <v>37865</v>
          </cell>
        </row>
        <row r="5553">
          <cell r="A5553">
            <v>37865</v>
          </cell>
        </row>
        <row r="5554">
          <cell r="A5554">
            <v>37865</v>
          </cell>
        </row>
        <row r="5555">
          <cell r="A5555">
            <v>37865</v>
          </cell>
        </row>
        <row r="5556">
          <cell r="A5556">
            <v>37865</v>
          </cell>
        </row>
        <row r="5557">
          <cell r="A5557">
            <v>37865</v>
          </cell>
        </row>
        <row r="5558">
          <cell r="A5558">
            <v>37865</v>
          </cell>
        </row>
        <row r="5559">
          <cell r="A5559">
            <v>37865</v>
          </cell>
        </row>
        <row r="5560">
          <cell r="A5560">
            <v>37865</v>
          </cell>
        </row>
        <row r="5561">
          <cell r="A5561">
            <v>37865</v>
          </cell>
        </row>
        <row r="5562">
          <cell r="A5562">
            <v>37865</v>
          </cell>
        </row>
        <row r="5563">
          <cell r="A5563">
            <v>37865</v>
          </cell>
        </row>
        <row r="5564">
          <cell r="A5564">
            <v>37865</v>
          </cell>
        </row>
        <row r="5565">
          <cell r="A5565">
            <v>37865</v>
          </cell>
        </row>
        <row r="5566">
          <cell r="A5566">
            <v>37865</v>
          </cell>
        </row>
        <row r="5567">
          <cell r="A5567">
            <v>37865</v>
          </cell>
        </row>
        <row r="5568">
          <cell r="A5568">
            <v>37865</v>
          </cell>
        </row>
        <row r="5569">
          <cell r="A5569">
            <v>37865</v>
          </cell>
        </row>
        <row r="5570">
          <cell r="A5570">
            <v>37865</v>
          </cell>
        </row>
        <row r="5571">
          <cell r="A5571">
            <v>37865</v>
          </cell>
        </row>
        <row r="5572">
          <cell r="A5572">
            <v>37865</v>
          </cell>
        </row>
        <row r="5573">
          <cell r="A5573">
            <v>37865</v>
          </cell>
        </row>
        <row r="5574">
          <cell r="A5574">
            <v>37865</v>
          </cell>
        </row>
        <row r="5575">
          <cell r="A5575">
            <v>37865</v>
          </cell>
        </row>
        <row r="5576">
          <cell r="A5576">
            <v>37865</v>
          </cell>
        </row>
        <row r="5577">
          <cell r="A5577">
            <v>37865</v>
          </cell>
        </row>
        <row r="5578">
          <cell r="A5578">
            <v>37865</v>
          </cell>
        </row>
        <row r="5579">
          <cell r="A5579">
            <v>37865</v>
          </cell>
        </row>
        <row r="5580">
          <cell r="A5580">
            <v>37865</v>
          </cell>
        </row>
        <row r="5581">
          <cell r="A5581">
            <v>37865</v>
          </cell>
        </row>
        <row r="5582">
          <cell r="A5582">
            <v>37865</v>
          </cell>
        </row>
        <row r="5583">
          <cell r="A5583">
            <v>37865</v>
          </cell>
        </row>
        <row r="5584">
          <cell r="A5584">
            <v>37865</v>
          </cell>
        </row>
        <row r="5585">
          <cell r="A5585">
            <v>37865</v>
          </cell>
        </row>
        <row r="5586">
          <cell r="A5586">
            <v>37865</v>
          </cell>
        </row>
        <row r="5587">
          <cell r="A5587">
            <v>37865</v>
          </cell>
        </row>
        <row r="5588">
          <cell r="A5588">
            <v>37865</v>
          </cell>
        </row>
        <row r="5589">
          <cell r="A5589">
            <v>37865</v>
          </cell>
        </row>
        <row r="5590">
          <cell r="A5590">
            <v>37865</v>
          </cell>
        </row>
        <row r="5591">
          <cell r="A5591">
            <v>37865</v>
          </cell>
        </row>
        <row r="5592">
          <cell r="A5592">
            <v>37865</v>
          </cell>
        </row>
        <row r="5593">
          <cell r="A5593">
            <v>37865</v>
          </cell>
        </row>
        <row r="5594">
          <cell r="A5594">
            <v>37865</v>
          </cell>
        </row>
        <row r="5595">
          <cell r="A5595">
            <v>37865</v>
          </cell>
        </row>
        <row r="5596">
          <cell r="A5596">
            <v>37865</v>
          </cell>
        </row>
        <row r="5597">
          <cell r="A5597">
            <v>37865</v>
          </cell>
        </row>
        <row r="5598">
          <cell r="A5598">
            <v>37865</v>
          </cell>
        </row>
        <row r="5599">
          <cell r="A5599">
            <v>37865</v>
          </cell>
        </row>
        <row r="5600">
          <cell r="A5600">
            <v>37865</v>
          </cell>
        </row>
        <row r="5601">
          <cell r="A5601">
            <v>37865</v>
          </cell>
        </row>
        <row r="5602">
          <cell r="A5602">
            <v>37865</v>
          </cell>
        </row>
        <row r="5603">
          <cell r="A5603">
            <v>37865</v>
          </cell>
        </row>
        <row r="5604">
          <cell r="A5604">
            <v>37865</v>
          </cell>
        </row>
        <row r="5605">
          <cell r="A5605">
            <v>37865</v>
          </cell>
        </row>
        <row r="5606">
          <cell r="A5606">
            <v>37865</v>
          </cell>
        </row>
        <row r="5607">
          <cell r="A5607">
            <v>37865</v>
          </cell>
        </row>
        <row r="5608">
          <cell r="A5608">
            <v>37865</v>
          </cell>
        </row>
        <row r="5609">
          <cell r="A5609">
            <v>37865</v>
          </cell>
        </row>
        <row r="5610">
          <cell r="A5610">
            <v>37865</v>
          </cell>
        </row>
        <row r="5611">
          <cell r="A5611">
            <v>37865</v>
          </cell>
        </row>
        <row r="5612">
          <cell r="A5612">
            <v>37865</v>
          </cell>
        </row>
        <row r="5613">
          <cell r="A5613">
            <v>37865</v>
          </cell>
        </row>
        <row r="5614">
          <cell r="A5614">
            <v>37865</v>
          </cell>
        </row>
        <row r="5615">
          <cell r="A5615">
            <v>37865</v>
          </cell>
        </row>
        <row r="5616">
          <cell r="A5616">
            <v>37865</v>
          </cell>
        </row>
        <row r="5617">
          <cell r="A5617">
            <v>37865</v>
          </cell>
        </row>
        <row r="5618">
          <cell r="A5618">
            <v>37865</v>
          </cell>
        </row>
        <row r="5619">
          <cell r="A5619">
            <v>37865</v>
          </cell>
        </row>
        <row r="5620">
          <cell r="A5620">
            <v>37865</v>
          </cell>
        </row>
        <row r="5621">
          <cell r="A5621">
            <v>37865</v>
          </cell>
        </row>
        <row r="5622">
          <cell r="A5622">
            <v>37865</v>
          </cell>
        </row>
        <row r="5623">
          <cell r="A5623">
            <v>37865</v>
          </cell>
        </row>
        <row r="5624">
          <cell r="A5624">
            <v>37865</v>
          </cell>
        </row>
        <row r="5625">
          <cell r="A5625">
            <v>37865</v>
          </cell>
        </row>
        <row r="5626">
          <cell r="A5626">
            <v>37865</v>
          </cell>
        </row>
        <row r="5627">
          <cell r="A5627">
            <v>37865</v>
          </cell>
        </row>
        <row r="5628">
          <cell r="A5628">
            <v>37865</v>
          </cell>
        </row>
        <row r="5629">
          <cell r="A5629">
            <v>37865</v>
          </cell>
        </row>
        <row r="5630">
          <cell r="A5630">
            <v>37865</v>
          </cell>
        </row>
        <row r="5631">
          <cell r="A5631">
            <v>37865</v>
          </cell>
        </row>
        <row r="5632">
          <cell r="A5632">
            <v>37865</v>
          </cell>
        </row>
        <row r="5633">
          <cell r="A5633">
            <v>37865</v>
          </cell>
        </row>
        <row r="5634">
          <cell r="A5634">
            <v>37865</v>
          </cell>
        </row>
        <row r="5635">
          <cell r="A5635">
            <v>37865</v>
          </cell>
        </row>
        <row r="5636">
          <cell r="A5636">
            <v>37865</v>
          </cell>
        </row>
        <row r="5637">
          <cell r="A5637">
            <v>37865</v>
          </cell>
        </row>
        <row r="5638">
          <cell r="A5638">
            <v>37865</v>
          </cell>
        </row>
        <row r="5639">
          <cell r="A5639">
            <v>37865</v>
          </cell>
        </row>
        <row r="5640">
          <cell r="A5640">
            <v>37865</v>
          </cell>
        </row>
        <row r="5641">
          <cell r="A5641">
            <v>37865</v>
          </cell>
        </row>
        <row r="5642">
          <cell r="A5642">
            <v>37865</v>
          </cell>
        </row>
        <row r="5643">
          <cell r="A5643">
            <v>37865</v>
          </cell>
        </row>
        <row r="5644">
          <cell r="A5644">
            <v>37865</v>
          </cell>
        </row>
        <row r="5645">
          <cell r="A5645">
            <v>37865</v>
          </cell>
        </row>
        <row r="5646">
          <cell r="A5646">
            <v>37865</v>
          </cell>
        </row>
        <row r="5647">
          <cell r="A5647">
            <v>37865</v>
          </cell>
        </row>
        <row r="5648">
          <cell r="A5648">
            <v>37865</v>
          </cell>
        </row>
        <row r="5649">
          <cell r="A5649">
            <v>37865</v>
          </cell>
        </row>
        <row r="5650">
          <cell r="A5650">
            <v>37865</v>
          </cell>
        </row>
        <row r="5651">
          <cell r="A5651">
            <v>37865</v>
          </cell>
        </row>
        <row r="5652">
          <cell r="A5652">
            <v>37865</v>
          </cell>
        </row>
        <row r="5653">
          <cell r="A5653">
            <v>37865</v>
          </cell>
        </row>
        <row r="5654">
          <cell r="A5654">
            <v>37865</v>
          </cell>
        </row>
        <row r="5655">
          <cell r="A5655">
            <v>37865</v>
          </cell>
        </row>
        <row r="5656">
          <cell r="A5656">
            <v>37865</v>
          </cell>
        </row>
        <row r="5657">
          <cell r="A5657">
            <v>37865</v>
          </cell>
        </row>
        <row r="5658">
          <cell r="A5658">
            <v>37865</v>
          </cell>
        </row>
        <row r="5659">
          <cell r="A5659">
            <v>37865</v>
          </cell>
        </row>
        <row r="5660">
          <cell r="A5660">
            <v>37865</v>
          </cell>
        </row>
        <row r="5661">
          <cell r="A5661">
            <v>37865</v>
          </cell>
        </row>
        <row r="5662">
          <cell r="A5662">
            <v>37865</v>
          </cell>
        </row>
        <row r="5663">
          <cell r="A5663">
            <v>37865</v>
          </cell>
        </row>
        <row r="5664">
          <cell r="A5664">
            <v>37865</v>
          </cell>
        </row>
        <row r="5665">
          <cell r="A5665">
            <v>37865</v>
          </cell>
        </row>
        <row r="5666">
          <cell r="A5666">
            <v>37865</v>
          </cell>
        </row>
        <row r="5667">
          <cell r="A5667">
            <v>37865</v>
          </cell>
        </row>
        <row r="5668">
          <cell r="A5668">
            <v>37865</v>
          </cell>
        </row>
        <row r="5669">
          <cell r="A5669">
            <v>37865</v>
          </cell>
        </row>
        <row r="5670">
          <cell r="A5670">
            <v>37865</v>
          </cell>
        </row>
        <row r="5671">
          <cell r="A5671">
            <v>37865</v>
          </cell>
        </row>
        <row r="5672">
          <cell r="A5672">
            <v>37865</v>
          </cell>
        </row>
        <row r="5673">
          <cell r="A5673">
            <v>37865</v>
          </cell>
        </row>
        <row r="5674">
          <cell r="A5674">
            <v>37865</v>
          </cell>
        </row>
        <row r="5675">
          <cell r="A5675">
            <v>37865</v>
          </cell>
        </row>
        <row r="5676">
          <cell r="A5676">
            <v>37865</v>
          </cell>
        </row>
        <row r="5677">
          <cell r="A5677">
            <v>37865</v>
          </cell>
        </row>
        <row r="5678">
          <cell r="A5678">
            <v>37865</v>
          </cell>
        </row>
        <row r="5679">
          <cell r="A5679">
            <v>37865</v>
          </cell>
        </row>
        <row r="5680">
          <cell r="A5680">
            <v>37865</v>
          </cell>
        </row>
        <row r="5681">
          <cell r="A5681">
            <v>37865</v>
          </cell>
        </row>
        <row r="5682">
          <cell r="A5682">
            <v>37865</v>
          </cell>
        </row>
        <row r="5683">
          <cell r="A5683">
            <v>37865</v>
          </cell>
        </row>
        <row r="5684">
          <cell r="A5684">
            <v>37865</v>
          </cell>
        </row>
        <row r="5685">
          <cell r="A5685">
            <v>37865</v>
          </cell>
        </row>
        <row r="5686">
          <cell r="A5686">
            <v>37865</v>
          </cell>
        </row>
        <row r="5687">
          <cell r="A5687">
            <v>37865</v>
          </cell>
        </row>
        <row r="5688">
          <cell r="A5688">
            <v>37865</v>
          </cell>
        </row>
        <row r="5689">
          <cell r="A5689">
            <v>37865</v>
          </cell>
        </row>
        <row r="5690">
          <cell r="A5690">
            <v>37865</v>
          </cell>
        </row>
        <row r="5691">
          <cell r="A5691">
            <v>37865</v>
          </cell>
        </row>
        <row r="5692">
          <cell r="A5692">
            <v>37865</v>
          </cell>
        </row>
        <row r="5693">
          <cell r="A5693">
            <v>37865</v>
          </cell>
        </row>
        <row r="5694">
          <cell r="A5694">
            <v>37865</v>
          </cell>
        </row>
        <row r="5695">
          <cell r="A5695">
            <v>37865</v>
          </cell>
        </row>
        <row r="5696">
          <cell r="A5696">
            <v>37865</v>
          </cell>
        </row>
        <row r="5697">
          <cell r="A5697">
            <v>37865</v>
          </cell>
        </row>
        <row r="5698">
          <cell r="A5698">
            <v>37865</v>
          </cell>
        </row>
        <row r="5699">
          <cell r="A5699">
            <v>37865</v>
          </cell>
        </row>
        <row r="5700">
          <cell r="A5700">
            <v>37865</v>
          </cell>
        </row>
        <row r="5701">
          <cell r="A5701">
            <v>37865</v>
          </cell>
        </row>
        <row r="5702">
          <cell r="A5702">
            <v>37865</v>
          </cell>
        </row>
        <row r="5703">
          <cell r="A5703">
            <v>37865</v>
          </cell>
        </row>
        <row r="5704">
          <cell r="A5704">
            <v>37865</v>
          </cell>
        </row>
        <row r="5705">
          <cell r="A5705">
            <v>37865</v>
          </cell>
        </row>
        <row r="5706">
          <cell r="A5706">
            <v>37865</v>
          </cell>
        </row>
        <row r="5707">
          <cell r="A5707">
            <v>37865</v>
          </cell>
        </row>
        <row r="5708">
          <cell r="A5708">
            <v>37865</v>
          </cell>
        </row>
        <row r="5709">
          <cell r="A5709">
            <v>37865</v>
          </cell>
        </row>
        <row r="5710">
          <cell r="A5710">
            <v>37865</v>
          </cell>
        </row>
        <row r="5711">
          <cell r="A5711">
            <v>37865</v>
          </cell>
        </row>
        <row r="5712">
          <cell r="A5712">
            <v>37865</v>
          </cell>
        </row>
        <row r="5713">
          <cell r="A5713">
            <v>37865</v>
          </cell>
        </row>
        <row r="5714">
          <cell r="A5714">
            <v>37865</v>
          </cell>
        </row>
        <row r="5715">
          <cell r="A5715">
            <v>37865</v>
          </cell>
        </row>
        <row r="5716">
          <cell r="A5716">
            <v>37865</v>
          </cell>
        </row>
        <row r="5717">
          <cell r="A5717">
            <v>37865</v>
          </cell>
        </row>
        <row r="5718">
          <cell r="A5718">
            <v>37865</v>
          </cell>
        </row>
        <row r="5719">
          <cell r="A5719">
            <v>37865</v>
          </cell>
        </row>
        <row r="5720">
          <cell r="A5720">
            <v>37865</v>
          </cell>
        </row>
        <row r="5721">
          <cell r="A5721">
            <v>37865</v>
          </cell>
        </row>
        <row r="5722">
          <cell r="A5722">
            <v>37865</v>
          </cell>
        </row>
        <row r="5723">
          <cell r="A5723">
            <v>37865</v>
          </cell>
        </row>
        <row r="5724">
          <cell r="A5724">
            <v>37865</v>
          </cell>
        </row>
        <row r="5725">
          <cell r="A5725">
            <v>37865</v>
          </cell>
        </row>
        <row r="5726">
          <cell r="A5726">
            <v>37865</v>
          </cell>
        </row>
        <row r="5727">
          <cell r="A5727">
            <v>37865</v>
          </cell>
        </row>
        <row r="5728">
          <cell r="A5728">
            <v>37865</v>
          </cell>
        </row>
        <row r="5729">
          <cell r="A5729">
            <v>37865</v>
          </cell>
        </row>
        <row r="5730">
          <cell r="A5730">
            <v>37865</v>
          </cell>
        </row>
        <row r="5731">
          <cell r="A5731">
            <v>37865</v>
          </cell>
        </row>
        <row r="5732">
          <cell r="A5732">
            <v>37865</v>
          </cell>
        </row>
        <row r="5733">
          <cell r="A5733">
            <v>37865</v>
          </cell>
        </row>
        <row r="5734">
          <cell r="A5734">
            <v>37865</v>
          </cell>
        </row>
        <row r="5735">
          <cell r="A5735">
            <v>37865</v>
          </cell>
        </row>
        <row r="5736">
          <cell r="A5736">
            <v>37865</v>
          </cell>
        </row>
        <row r="5737">
          <cell r="A5737">
            <v>37865</v>
          </cell>
        </row>
        <row r="5738">
          <cell r="A5738">
            <v>37865</v>
          </cell>
        </row>
        <row r="5739">
          <cell r="A5739">
            <v>37865</v>
          </cell>
        </row>
        <row r="5740">
          <cell r="A5740">
            <v>37865</v>
          </cell>
        </row>
        <row r="5741">
          <cell r="A5741">
            <v>37865</v>
          </cell>
        </row>
        <row r="5742">
          <cell r="A5742">
            <v>37865</v>
          </cell>
        </row>
        <row r="5743">
          <cell r="A5743">
            <v>37865</v>
          </cell>
        </row>
        <row r="5744">
          <cell r="A5744">
            <v>37865</v>
          </cell>
        </row>
        <row r="5745">
          <cell r="A5745">
            <v>37865</v>
          </cell>
        </row>
        <row r="5746">
          <cell r="A5746">
            <v>37865</v>
          </cell>
        </row>
        <row r="5747">
          <cell r="A5747">
            <v>37865</v>
          </cell>
        </row>
        <row r="5748">
          <cell r="A5748">
            <v>37865</v>
          </cell>
        </row>
        <row r="5749">
          <cell r="A5749">
            <v>37865</v>
          </cell>
        </row>
        <row r="5750">
          <cell r="A5750">
            <v>37865</v>
          </cell>
        </row>
        <row r="5751">
          <cell r="A5751">
            <v>37865</v>
          </cell>
        </row>
        <row r="5752">
          <cell r="A5752">
            <v>37865</v>
          </cell>
        </row>
        <row r="5753">
          <cell r="A5753">
            <v>37865</v>
          </cell>
        </row>
        <row r="5754">
          <cell r="A5754">
            <v>37865</v>
          </cell>
        </row>
        <row r="5755">
          <cell r="A5755">
            <v>37865</v>
          </cell>
        </row>
        <row r="5756">
          <cell r="A5756">
            <v>37865</v>
          </cell>
        </row>
        <row r="5757">
          <cell r="A5757">
            <v>37865</v>
          </cell>
        </row>
        <row r="5758">
          <cell r="A5758">
            <v>37865</v>
          </cell>
        </row>
        <row r="5759">
          <cell r="A5759">
            <v>37865</v>
          </cell>
        </row>
        <row r="5760">
          <cell r="A5760">
            <v>37865</v>
          </cell>
        </row>
        <row r="5761">
          <cell r="A5761">
            <v>37865</v>
          </cell>
        </row>
        <row r="5762">
          <cell r="A5762">
            <v>37865</v>
          </cell>
        </row>
        <row r="5763">
          <cell r="A5763">
            <v>37865</v>
          </cell>
        </row>
        <row r="5764">
          <cell r="A5764">
            <v>37865</v>
          </cell>
        </row>
        <row r="5765">
          <cell r="A5765">
            <v>37865</v>
          </cell>
        </row>
        <row r="5766">
          <cell r="A5766">
            <v>37865</v>
          </cell>
        </row>
        <row r="5767">
          <cell r="A5767">
            <v>37865</v>
          </cell>
        </row>
        <row r="5768">
          <cell r="A5768">
            <v>37865</v>
          </cell>
        </row>
        <row r="5769">
          <cell r="A5769">
            <v>37865</v>
          </cell>
        </row>
        <row r="5770">
          <cell r="A5770">
            <v>37865</v>
          </cell>
        </row>
        <row r="5771">
          <cell r="A5771">
            <v>37865</v>
          </cell>
        </row>
        <row r="5772">
          <cell r="A5772">
            <v>37865</v>
          </cell>
        </row>
        <row r="5773">
          <cell r="A5773">
            <v>37865</v>
          </cell>
        </row>
        <row r="5774">
          <cell r="A5774">
            <v>37865</v>
          </cell>
        </row>
        <row r="5775">
          <cell r="A5775">
            <v>37865</v>
          </cell>
        </row>
        <row r="5776">
          <cell r="A5776">
            <v>37865</v>
          </cell>
        </row>
        <row r="5777">
          <cell r="A5777">
            <v>37865</v>
          </cell>
        </row>
        <row r="5778">
          <cell r="A5778">
            <v>37865</v>
          </cell>
        </row>
        <row r="5779">
          <cell r="A5779">
            <v>37865</v>
          </cell>
        </row>
        <row r="5780">
          <cell r="A5780">
            <v>37865</v>
          </cell>
        </row>
        <row r="5781">
          <cell r="A5781">
            <v>37865</v>
          </cell>
        </row>
        <row r="5782">
          <cell r="A5782">
            <v>37895</v>
          </cell>
        </row>
        <row r="5783">
          <cell r="A5783">
            <v>37895</v>
          </cell>
        </row>
        <row r="5784">
          <cell r="A5784">
            <v>37895</v>
          </cell>
        </row>
        <row r="5785">
          <cell r="A5785">
            <v>37895</v>
          </cell>
        </row>
        <row r="5786">
          <cell r="A5786">
            <v>37895</v>
          </cell>
        </row>
        <row r="5787">
          <cell r="A5787">
            <v>37895</v>
          </cell>
        </row>
        <row r="5788">
          <cell r="A5788">
            <v>37895</v>
          </cell>
        </row>
        <row r="5789">
          <cell r="A5789">
            <v>37895</v>
          </cell>
        </row>
        <row r="5790">
          <cell r="A5790">
            <v>37895</v>
          </cell>
        </row>
        <row r="5791">
          <cell r="A5791">
            <v>37895</v>
          </cell>
        </row>
        <row r="5792">
          <cell r="A5792">
            <v>37895</v>
          </cell>
        </row>
        <row r="5793">
          <cell r="A5793">
            <v>37895</v>
          </cell>
        </row>
        <row r="5794">
          <cell r="A5794">
            <v>37895</v>
          </cell>
        </row>
        <row r="5795">
          <cell r="A5795">
            <v>37895</v>
          </cell>
        </row>
        <row r="5796">
          <cell r="A5796">
            <v>37895</v>
          </cell>
        </row>
        <row r="5797">
          <cell r="A5797">
            <v>37895</v>
          </cell>
        </row>
        <row r="5798">
          <cell r="A5798">
            <v>37895</v>
          </cell>
        </row>
        <row r="5799">
          <cell r="A5799">
            <v>37895</v>
          </cell>
        </row>
        <row r="5800">
          <cell r="A5800">
            <v>37895</v>
          </cell>
        </row>
        <row r="5801">
          <cell r="A5801">
            <v>37895</v>
          </cell>
        </row>
        <row r="5802">
          <cell r="A5802">
            <v>37895</v>
          </cell>
        </row>
        <row r="5803">
          <cell r="A5803">
            <v>37895</v>
          </cell>
        </row>
        <row r="5804">
          <cell r="A5804">
            <v>37895</v>
          </cell>
        </row>
        <row r="5805">
          <cell r="A5805">
            <v>37895</v>
          </cell>
        </row>
        <row r="5806">
          <cell r="A5806">
            <v>37895</v>
          </cell>
        </row>
        <row r="5807">
          <cell r="A5807">
            <v>37895</v>
          </cell>
        </row>
        <row r="5808">
          <cell r="A5808">
            <v>37895</v>
          </cell>
        </row>
        <row r="5809">
          <cell r="A5809">
            <v>37895</v>
          </cell>
        </row>
        <row r="5810">
          <cell r="A5810">
            <v>37895</v>
          </cell>
        </row>
        <row r="5811">
          <cell r="A5811">
            <v>37895</v>
          </cell>
        </row>
        <row r="5812">
          <cell r="A5812">
            <v>37895</v>
          </cell>
        </row>
        <row r="5813">
          <cell r="A5813">
            <v>37895</v>
          </cell>
        </row>
        <row r="5814">
          <cell r="A5814">
            <v>37895</v>
          </cell>
        </row>
        <row r="5815">
          <cell r="A5815">
            <v>37895</v>
          </cell>
        </row>
        <row r="5816">
          <cell r="A5816">
            <v>37895</v>
          </cell>
        </row>
        <row r="5817">
          <cell r="A5817">
            <v>37895</v>
          </cell>
        </row>
        <row r="5818">
          <cell r="A5818">
            <v>37895</v>
          </cell>
        </row>
        <row r="5819">
          <cell r="A5819">
            <v>37895</v>
          </cell>
        </row>
        <row r="5820">
          <cell r="A5820">
            <v>37895</v>
          </cell>
        </row>
        <row r="5821">
          <cell r="A5821">
            <v>37895</v>
          </cell>
        </row>
        <row r="5822">
          <cell r="A5822">
            <v>37895</v>
          </cell>
        </row>
        <row r="5823">
          <cell r="A5823">
            <v>37895</v>
          </cell>
        </row>
        <row r="5824">
          <cell r="A5824">
            <v>37895</v>
          </cell>
        </row>
        <row r="5825">
          <cell r="A5825">
            <v>37895</v>
          </cell>
        </row>
        <row r="5826">
          <cell r="A5826">
            <v>37895</v>
          </cell>
        </row>
        <row r="5827">
          <cell r="A5827">
            <v>37895</v>
          </cell>
        </row>
        <row r="5828">
          <cell r="A5828">
            <v>37895</v>
          </cell>
        </row>
        <row r="5829">
          <cell r="A5829">
            <v>37895</v>
          </cell>
        </row>
        <row r="5830">
          <cell r="A5830">
            <v>37895</v>
          </cell>
        </row>
        <row r="5831">
          <cell r="A5831">
            <v>37895</v>
          </cell>
        </row>
        <row r="5832">
          <cell r="A5832">
            <v>37895</v>
          </cell>
        </row>
        <row r="5833">
          <cell r="A5833">
            <v>37895</v>
          </cell>
        </row>
        <row r="5834">
          <cell r="A5834">
            <v>37895</v>
          </cell>
        </row>
        <row r="5835">
          <cell r="A5835">
            <v>37895</v>
          </cell>
        </row>
        <row r="5836">
          <cell r="A5836">
            <v>37895</v>
          </cell>
        </row>
        <row r="5837">
          <cell r="A5837">
            <v>37895</v>
          </cell>
        </row>
        <row r="5838">
          <cell r="A5838">
            <v>37895</v>
          </cell>
        </row>
        <row r="5839">
          <cell r="A5839">
            <v>37895</v>
          </cell>
        </row>
        <row r="5840">
          <cell r="A5840">
            <v>37895</v>
          </cell>
        </row>
        <row r="5841">
          <cell r="A5841">
            <v>37895</v>
          </cell>
        </row>
        <row r="5842">
          <cell r="A5842">
            <v>37895</v>
          </cell>
        </row>
        <row r="5843">
          <cell r="A5843">
            <v>37895</v>
          </cell>
        </row>
        <row r="5844">
          <cell r="A5844">
            <v>37895</v>
          </cell>
        </row>
        <row r="5845">
          <cell r="A5845">
            <v>37895</v>
          </cell>
        </row>
        <row r="5846">
          <cell r="A5846">
            <v>37895</v>
          </cell>
        </row>
        <row r="5847">
          <cell r="A5847">
            <v>37895</v>
          </cell>
        </row>
        <row r="5848">
          <cell r="A5848">
            <v>37895</v>
          </cell>
        </row>
        <row r="5849">
          <cell r="A5849">
            <v>37895</v>
          </cell>
        </row>
        <row r="5850">
          <cell r="A5850">
            <v>37895</v>
          </cell>
        </row>
        <row r="5851">
          <cell r="A5851">
            <v>37895</v>
          </cell>
        </row>
        <row r="5852">
          <cell r="A5852">
            <v>37895</v>
          </cell>
        </row>
        <row r="5853">
          <cell r="A5853">
            <v>37895</v>
          </cell>
        </row>
        <row r="5854">
          <cell r="A5854">
            <v>37895</v>
          </cell>
        </row>
        <row r="5855">
          <cell r="A5855">
            <v>37895</v>
          </cell>
        </row>
        <row r="5856">
          <cell r="A5856">
            <v>37895</v>
          </cell>
        </row>
        <row r="5857">
          <cell r="A5857">
            <v>37895</v>
          </cell>
        </row>
        <row r="5858">
          <cell r="A5858">
            <v>37895</v>
          </cell>
        </row>
        <row r="5859">
          <cell r="A5859">
            <v>37895</v>
          </cell>
        </row>
        <row r="5860">
          <cell r="A5860">
            <v>37895</v>
          </cell>
        </row>
        <row r="5861">
          <cell r="A5861">
            <v>37895</v>
          </cell>
        </row>
        <row r="5862">
          <cell r="A5862">
            <v>37895</v>
          </cell>
        </row>
        <row r="5863">
          <cell r="A5863">
            <v>37895</v>
          </cell>
        </row>
        <row r="5864">
          <cell r="A5864">
            <v>37895</v>
          </cell>
        </row>
        <row r="5865">
          <cell r="A5865">
            <v>37895</v>
          </cell>
        </row>
        <row r="5866">
          <cell r="A5866">
            <v>37895</v>
          </cell>
        </row>
        <row r="5867">
          <cell r="A5867">
            <v>37895</v>
          </cell>
        </row>
        <row r="5868">
          <cell r="A5868">
            <v>37895</v>
          </cell>
        </row>
        <row r="5869">
          <cell r="A5869">
            <v>37895</v>
          </cell>
        </row>
        <row r="5870">
          <cell r="A5870">
            <v>37895</v>
          </cell>
        </row>
        <row r="5871">
          <cell r="A5871">
            <v>37895</v>
          </cell>
        </row>
        <row r="5872">
          <cell r="A5872">
            <v>37895</v>
          </cell>
        </row>
        <row r="5873">
          <cell r="A5873">
            <v>37895</v>
          </cell>
        </row>
        <row r="5874">
          <cell r="A5874">
            <v>37895</v>
          </cell>
        </row>
        <row r="5875">
          <cell r="A5875">
            <v>37895</v>
          </cell>
        </row>
        <row r="5876">
          <cell r="A5876">
            <v>37895</v>
          </cell>
        </row>
        <row r="5877">
          <cell r="A5877">
            <v>37895</v>
          </cell>
        </row>
        <row r="5878">
          <cell r="A5878">
            <v>37895</v>
          </cell>
        </row>
        <row r="5879">
          <cell r="A5879">
            <v>37895</v>
          </cell>
        </row>
        <row r="5880">
          <cell r="A5880">
            <v>37895</v>
          </cell>
        </row>
        <row r="5881">
          <cell r="A5881">
            <v>37895</v>
          </cell>
        </row>
        <row r="5882">
          <cell r="A5882">
            <v>37895</v>
          </cell>
        </row>
        <row r="5883">
          <cell r="A5883">
            <v>37895</v>
          </cell>
        </row>
        <row r="5884">
          <cell r="A5884">
            <v>37895</v>
          </cell>
        </row>
        <row r="5885">
          <cell r="A5885">
            <v>37895</v>
          </cell>
        </row>
        <row r="5886">
          <cell r="A5886">
            <v>37895</v>
          </cell>
        </row>
        <row r="5887">
          <cell r="A5887">
            <v>37895</v>
          </cell>
        </row>
        <row r="5888">
          <cell r="A5888">
            <v>37895</v>
          </cell>
        </row>
        <row r="5889">
          <cell r="A5889">
            <v>37895</v>
          </cell>
        </row>
        <row r="5890">
          <cell r="A5890">
            <v>37895</v>
          </cell>
        </row>
        <row r="5891">
          <cell r="A5891">
            <v>37895</v>
          </cell>
        </row>
        <row r="5892">
          <cell r="A5892">
            <v>37895</v>
          </cell>
        </row>
        <row r="5893">
          <cell r="A5893">
            <v>37895</v>
          </cell>
        </row>
        <row r="5894">
          <cell r="A5894">
            <v>37895</v>
          </cell>
        </row>
        <row r="5895">
          <cell r="A5895">
            <v>37895</v>
          </cell>
        </row>
        <row r="5896">
          <cell r="A5896">
            <v>37895</v>
          </cell>
        </row>
        <row r="5897">
          <cell r="A5897">
            <v>37895</v>
          </cell>
        </row>
        <row r="5898">
          <cell r="A5898">
            <v>37895</v>
          </cell>
        </row>
        <row r="5899">
          <cell r="A5899">
            <v>37895</v>
          </cell>
        </row>
        <row r="5900">
          <cell r="A5900">
            <v>37895</v>
          </cell>
        </row>
        <row r="5901">
          <cell r="A5901">
            <v>37895</v>
          </cell>
        </row>
        <row r="5902">
          <cell r="A5902">
            <v>37895</v>
          </cell>
        </row>
        <row r="5903">
          <cell r="A5903">
            <v>37895</v>
          </cell>
        </row>
        <row r="5904">
          <cell r="A5904">
            <v>37895</v>
          </cell>
        </row>
        <row r="5905">
          <cell r="A5905">
            <v>37895</v>
          </cell>
        </row>
        <row r="5906">
          <cell r="A5906">
            <v>37895</v>
          </cell>
        </row>
        <row r="5907">
          <cell r="A5907">
            <v>37895</v>
          </cell>
        </row>
        <row r="5908">
          <cell r="A5908">
            <v>37895</v>
          </cell>
        </row>
        <row r="5909">
          <cell r="A5909">
            <v>37895</v>
          </cell>
        </row>
        <row r="5910">
          <cell r="A5910">
            <v>37895</v>
          </cell>
        </row>
        <row r="5911">
          <cell r="A5911">
            <v>37895</v>
          </cell>
        </row>
        <row r="5912">
          <cell r="A5912">
            <v>37895</v>
          </cell>
        </row>
        <row r="5913">
          <cell r="A5913">
            <v>37895</v>
          </cell>
        </row>
        <row r="5914">
          <cell r="A5914">
            <v>37895</v>
          </cell>
        </row>
        <row r="5915">
          <cell r="A5915">
            <v>37895</v>
          </cell>
        </row>
        <row r="5916">
          <cell r="A5916">
            <v>37895</v>
          </cell>
        </row>
        <row r="5917">
          <cell r="A5917">
            <v>37895</v>
          </cell>
        </row>
        <row r="5918">
          <cell r="A5918">
            <v>37895</v>
          </cell>
        </row>
        <row r="5919">
          <cell r="A5919">
            <v>37895</v>
          </cell>
        </row>
        <row r="5920">
          <cell r="A5920">
            <v>37895</v>
          </cell>
        </row>
        <row r="5921">
          <cell r="A5921">
            <v>37895</v>
          </cell>
        </row>
        <row r="5922">
          <cell r="A5922">
            <v>37895</v>
          </cell>
        </row>
        <row r="5923">
          <cell r="A5923">
            <v>37895</v>
          </cell>
        </row>
        <row r="5924">
          <cell r="A5924">
            <v>37895</v>
          </cell>
        </row>
        <row r="5925">
          <cell r="A5925">
            <v>37895</v>
          </cell>
        </row>
        <row r="5926">
          <cell r="A5926">
            <v>37895</v>
          </cell>
        </row>
        <row r="5927">
          <cell r="A5927">
            <v>37895</v>
          </cell>
        </row>
        <row r="5928">
          <cell r="A5928">
            <v>37895</v>
          </cell>
        </row>
        <row r="5929">
          <cell r="A5929">
            <v>37895</v>
          </cell>
        </row>
        <row r="5930">
          <cell r="A5930">
            <v>37895</v>
          </cell>
        </row>
        <row r="5931">
          <cell r="A5931">
            <v>37895</v>
          </cell>
        </row>
        <row r="5932">
          <cell r="A5932">
            <v>37895</v>
          </cell>
        </row>
        <row r="5933">
          <cell r="A5933">
            <v>37895</v>
          </cell>
        </row>
        <row r="5934">
          <cell r="A5934">
            <v>37895</v>
          </cell>
        </row>
        <row r="5935">
          <cell r="A5935">
            <v>37895</v>
          </cell>
        </row>
        <row r="5936">
          <cell r="A5936">
            <v>37895</v>
          </cell>
        </row>
        <row r="5937">
          <cell r="A5937">
            <v>37895</v>
          </cell>
        </row>
        <row r="5938">
          <cell r="A5938">
            <v>37895</v>
          </cell>
        </row>
        <row r="5939">
          <cell r="A5939">
            <v>37895</v>
          </cell>
        </row>
        <row r="5940">
          <cell r="A5940">
            <v>37895</v>
          </cell>
        </row>
        <row r="5941">
          <cell r="A5941">
            <v>37895</v>
          </cell>
        </row>
        <row r="5942">
          <cell r="A5942">
            <v>37895</v>
          </cell>
        </row>
        <row r="5943">
          <cell r="A5943">
            <v>37895</v>
          </cell>
        </row>
        <row r="5944">
          <cell r="A5944">
            <v>37895</v>
          </cell>
        </row>
        <row r="5945">
          <cell r="A5945">
            <v>37895</v>
          </cell>
        </row>
        <row r="5946">
          <cell r="A5946">
            <v>37895</v>
          </cell>
        </row>
        <row r="5947">
          <cell r="A5947">
            <v>37895</v>
          </cell>
        </row>
        <row r="5948">
          <cell r="A5948">
            <v>37895</v>
          </cell>
        </row>
        <row r="5949">
          <cell r="A5949">
            <v>37895</v>
          </cell>
        </row>
        <row r="5950">
          <cell r="A5950">
            <v>37895</v>
          </cell>
        </row>
        <row r="5951">
          <cell r="A5951">
            <v>37895</v>
          </cell>
        </row>
        <row r="5952">
          <cell r="A5952">
            <v>37895</v>
          </cell>
        </row>
        <row r="5953">
          <cell r="A5953">
            <v>37895</v>
          </cell>
        </row>
        <row r="5954">
          <cell r="A5954">
            <v>37895</v>
          </cell>
        </row>
        <row r="5955">
          <cell r="A5955">
            <v>37895</v>
          </cell>
        </row>
        <row r="5956">
          <cell r="A5956">
            <v>37895</v>
          </cell>
        </row>
        <row r="5957">
          <cell r="A5957">
            <v>37895</v>
          </cell>
        </row>
        <row r="5958">
          <cell r="A5958">
            <v>37895</v>
          </cell>
        </row>
        <row r="5959">
          <cell r="A5959">
            <v>37895</v>
          </cell>
        </row>
        <row r="5960">
          <cell r="A5960">
            <v>37895</v>
          </cell>
        </row>
        <row r="5961">
          <cell r="A5961">
            <v>37895</v>
          </cell>
        </row>
        <row r="5962">
          <cell r="A5962">
            <v>37895</v>
          </cell>
        </row>
        <row r="5963">
          <cell r="A5963">
            <v>37895</v>
          </cell>
        </row>
        <row r="5964">
          <cell r="A5964">
            <v>37895</v>
          </cell>
        </row>
        <row r="5965">
          <cell r="A5965">
            <v>37895</v>
          </cell>
        </row>
        <row r="5966">
          <cell r="A5966">
            <v>37895</v>
          </cell>
        </row>
        <row r="5967">
          <cell r="A5967">
            <v>37895</v>
          </cell>
        </row>
        <row r="5968">
          <cell r="A5968">
            <v>37895</v>
          </cell>
        </row>
        <row r="5969">
          <cell r="A5969">
            <v>37895</v>
          </cell>
        </row>
        <row r="5970">
          <cell r="A5970">
            <v>37895</v>
          </cell>
        </row>
        <row r="5971">
          <cell r="A5971">
            <v>37895</v>
          </cell>
        </row>
        <row r="5972">
          <cell r="A5972">
            <v>37895</v>
          </cell>
        </row>
        <row r="5973">
          <cell r="A5973">
            <v>37895</v>
          </cell>
        </row>
        <row r="5974">
          <cell r="A5974">
            <v>37895</v>
          </cell>
        </row>
        <row r="5975">
          <cell r="A5975">
            <v>37895</v>
          </cell>
        </row>
        <row r="5976">
          <cell r="A5976">
            <v>37895</v>
          </cell>
        </row>
        <row r="5977">
          <cell r="A5977">
            <v>37895</v>
          </cell>
        </row>
        <row r="5978">
          <cell r="A5978">
            <v>37895</v>
          </cell>
        </row>
        <row r="5979">
          <cell r="A5979">
            <v>37895</v>
          </cell>
        </row>
        <row r="5980">
          <cell r="A5980">
            <v>37895</v>
          </cell>
        </row>
        <row r="5981">
          <cell r="A5981">
            <v>37895</v>
          </cell>
        </row>
        <row r="5982">
          <cell r="A5982">
            <v>37895</v>
          </cell>
        </row>
        <row r="5983">
          <cell r="A5983">
            <v>37895</v>
          </cell>
        </row>
        <row r="5984">
          <cell r="A5984">
            <v>37895</v>
          </cell>
        </row>
        <row r="5985">
          <cell r="A5985">
            <v>37895</v>
          </cell>
        </row>
        <row r="5986">
          <cell r="A5986">
            <v>37895</v>
          </cell>
        </row>
        <row r="5987">
          <cell r="A5987">
            <v>37895</v>
          </cell>
        </row>
        <row r="5988">
          <cell r="A5988">
            <v>37895</v>
          </cell>
        </row>
        <row r="5989">
          <cell r="A5989">
            <v>37895</v>
          </cell>
        </row>
        <row r="5990">
          <cell r="A5990">
            <v>37895</v>
          </cell>
        </row>
        <row r="5991">
          <cell r="A5991">
            <v>37895</v>
          </cell>
        </row>
        <row r="5992">
          <cell r="A5992">
            <v>37895</v>
          </cell>
        </row>
        <row r="5993">
          <cell r="A5993">
            <v>37895</v>
          </cell>
        </row>
        <row r="5994">
          <cell r="A5994">
            <v>37895</v>
          </cell>
        </row>
        <row r="5995">
          <cell r="A5995">
            <v>37895</v>
          </cell>
        </row>
        <row r="5996">
          <cell r="A5996">
            <v>37895</v>
          </cell>
        </row>
        <row r="5997">
          <cell r="A5997">
            <v>37895</v>
          </cell>
        </row>
        <row r="5998">
          <cell r="A5998">
            <v>37895</v>
          </cell>
        </row>
        <row r="5999">
          <cell r="A5999">
            <v>37895</v>
          </cell>
        </row>
        <row r="6000">
          <cell r="A6000">
            <v>37895</v>
          </cell>
        </row>
        <row r="6001">
          <cell r="A6001">
            <v>37895</v>
          </cell>
        </row>
        <row r="6002">
          <cell r="A6002">
            <v>37895</v>
          </cell>
        </row>
        <row r="6003">
          <cell r="A6003">
            <v>37895</v>
          </cell>
        </row>
        <row r="6004">
          <cell r="A6004">
            <v>37895</v>
          </cell>
        </row>
        <row r="6005">
          <cell r="A6005">
            <v>37895</v>
          </cell>
        </row>
        <row r="6006">
          <cell r="A6006">
            <v>37895</v>
          </cell>
        </row>
        <row r="6007">
          <cell r="A6007">
            <v>37895</v>
          </cell>
        </row>
        <row r="6008">
          <cell r="A6008">
            <v>37895</v>
          </cell>
        </row>
        <row r="6009">
          <cell r="A6009">
            <v>37895</v>
          </cell>
        </row>
        <row r="6010">
          <cell r="A6010">
            <v>37895</v>
          </cell>
        </row>
        <row r="6011">
          <cell r="A6011">
            <v>37895</v>
          </cell>
        </row>
        <row r="6012">
          <cell r="A6012">
            <v>37895</v>
          </cell>
        </row>
        <row r="6013">
          <cell r="A6013">
            <v>37895</v>
          </cell>
        </row>
        <row r="6014">
          <cell r="A6014">
            <v>37895</v>
          </cell>
        </row>
        <row r="6015">
          <cell r="A6015">
            <v>37895</v>
          </cell>
        </row>
        <row r="6016">
          <cell r="A6016">
            <v>37895</v>
          </cell>
        </row>
        <row r="6017">
          <cell r="A6017">
            <v>37895</v>
          </cell>
        </row>
        <row r="6018">
          <cell r="A6018">
            <v>37895</v>
          </cell>
        </row>
        <row r="6019">
          <cell r="A6019">
            <v>37895</v>
          </cell>
        </row>
        <row r="6020">
          <cell r="A6020">
            <v>37895</v>
          </cell>
        </row>
        <row r="6021">
          <cell r="A6021">
            <v>37895</v>
          </cell>
        </row>
        <row r="6022">
          <cell r="A6022">
            <v>37895</v>
          </cell>
        </row>
        <row r="6023">
          <cell r="A6023">
            <v>37895</v>
          </cell>
        </row>
        <row r="6024">
          <cell r="A6024">
            <v>37895</v>
          </cell>
        </row>
        <row r="6025">
          <cell r="A6025">
            <v>37895</v>
          </cell>
        </row>
        <row r="6026">
          <cell r="A6026">
            <v>37895</v>
          </cell>
        </row>
        <row r="6027">
          <cell r="A6027">
            <v>37895</v>
          </cell>
        </row>
        <row r="6028">
          <cell r="A6028">
            <v>37895</v>
          </cell>
        </row>
        <row r="6029">
          <cell r="A6029">
            <v>37895</v>
          </cell>
        </row>
        <row r="6030">
          <cell r="A6030">
            <v>37895</v>
          </cell>
        </row>
        <row r="6031">
          <cell r="A6031">
            <v>37895</v>
          </cell>
        </row>
        <row r="6032">
          <cell r="A6032">
            <v>37895</v>
          </cell>
        </row>
        <row r="6033">
          <cell r="A6033">
            <v>37895</v>
          </cell>
        </row>
        <row r="6034">
          <cell r="A6034">
            <v>37895</v>
          </cell>
        </row>
        <row r="6035">
          <cell r="A6035">
            <v>37895</v>
          </cell>
        </row>
        <row r="6036">
          <cell r="A6036">
            <v>37895</v>
          </cell>
        </row>
        <row r="6037">
          <cell r="A6037">
            <v>37895</v>
          </cell>
        </row>
        <row r="6038">
          <cell r="A6038">
            <v>37895</v>
          </cell>
        </row>
        <row r="6039">
          <cell r="A6039">
            <v>37895</v>
          </cell>
        </row>
        <row r="6040">
          <cell r="A6040">
            <v>37895</v>
          </cell>
        </row>
        <row r="6041">
          <cell r="A6041">
            <v>37895</v>
          </cell>
        </row>
        <row r="6042">
          <cell r="A6042">
            <v>37895</v>
          </cell>
        </row>
        <row r="6043">
          <cell r="A6043">
            <v>37895</v>
          </cell>
        </row>
        <row r="6044">
          <cell r="A6044">
            <v>37895</v>
          </cell>
        </row>
        <row r="6045">
          <cell r="A6045">
            <v>37895</v>
          </cell>
        </row>
        <row r="6046">
          <cell r="A6046">
            <v>37895</v>
          </cell>
        </row>
        <row r="6047">
          <cell r="A6047">
            <v>37895</v>
          </cell>
        </row>
        <row r="6048">
          <cell r="A6048">
            <v>37895</v>
          </cell>
        </row>
        <row r="6049">
          <cell r="A6049">
            <v>37895</v>
          </cell>
        </row>
        <row r="6050">
          <cell r="A6050">
            <v>37895</v>
          </cell>
        </row>
        <row r="6051">
          <cell r="A6051">
            <v>37895</v>
          </cell>
        </row>
        <row r="6052">
          <cell r="A6052">
            <v>37895</v>
          </cell>
        </row>
        <row r="6053">
          <cell r="A6053">
            <v>37895</v>
          </cell>
        </row>
        <row r="6054">
          <cell r="A6054">
            <v>37895</v>
          </cell>
        </row>
        <row r="6055">
          <cell r="A6055">
            <v>37895</v>
          </cell>
        </row>
        <row r="6056">
          <cell r="A6056">
            <v>37895</v>
          </cell>
        </row>
        <row r="6057">
          <cell r="A6057">
            <v>37895</v>
          </cell>
        </row>
        <row r="6058">
          <cell r="A6058">
            <v>37895</v>
          </cell>
        </row>
        <row r="6059">
          <cell r="A6059">
            <v>37895</v>
          </cell>
        </row>
        <row r="6060">
          <cell r="A6060">
            <v>37895</v>
          </cell>
        </row>
        <row r="6061">
          <cell r="A6061">
            <v>37895</v>
          </cell>
        </row>
        <row r="6062">
          <cell r="A6062">
            <v>37895</v>
          </cell>
        </row>
        <row r="6063">
          <cell r="A6063">
            <v>37895</v>
          </cell>
        </row>
        <row r="6064">
          <cell r="A6064">
            <v>37895</v>
          </cell>
        </row>
        <row r="6065">
          <cell r="A6065">
            <v>37895</v>
          </cell>
        </row>
        <row r="6066">
          <cell r="A6066">
            <v>37895</v>
          </cell>
        </row>
        <row r="6067">
          <cell r="A6067">
            <v>37895</v>
          </cell>
        </row>
        <row r="6068">
          <cell r="A6068">
            <v>37895</v>
          </cell>
        </row>
        <row r="6069">
          <cell r="A6069">
            <v>37895</v>
          </cell>
        </row>
        <row r="6070">
          <cell r="A6070">
            <v>37895</v>
          </cell>
        </row>
        <row r="6071">
          <cell r="A6071">
            <v>37895</v>
          </cell>
        </row>
        <row r="6072">
          <cell r="A6072">
            <v>37895</v>
          </cell>
        </row>
        <row r="6073">
          <cell r="A6073">
            <v>37895</v>
          </cell>
        </row>
        <row r="6074">
          <cell r="A6074">
            <v>37895</v>
          </cell>
        </row>
        <row r="6075">
          <cell r="A6075">
            <v>37895</v>
          </cell>
        </row>
        <row r="6076">
          <cell r="A6076">
            <v>37895</v>
          </cell>
        </row>
        <row r="6077">
          <cell r="A6077">
            <v>37895</v>
          </cell>
        </row>
        <row r="6078">
          <cell r="A6078">
            <v>37895</v>
          </cell>
        </row>
        <row r="6079">
          <cell r="A6079">
            <v>37895</v>
          </cell>
        </row>
        <row r="6080">
          <cell r="A6080">
            <v>37895</v>
          </cell>
        </row>
        <row r="6081">
          <cell r="A6081">
            <v>37895</v>
          </cell>
        </row>
        <row r="6082">
          <cell r="A6082">
            <v>37895</v>
          </cell>
        </row>
        <row r="6083">
          <cell r="A6083">
            <v>37895</v>
          </cell>
        </row>
        <row r="6084">
          <cell r="A6084">
            <v>37895</v>
          </cell>
        </row>
        <row r="6085">
          <cell r="A6085">
            <v>37895</v>
          </cell>
        </row>
        <row r="6086">
          <cell r="A6086">
            <v>37895</v>
          </cell>
        </row>
        <row r="6087">
          <cell r="A6087">
            <v>37895</v>
          </cell>
        </row>
        <row r="6088">
          <cell r="A6088">
            <v>37895</v>
          </cell>
        </row>
        <row r="6089">
          <cell r="A6089">
            <v>37895</v>
          </cell>
        </row>
        <row r="6090">
          <cell r="A6090">
            <v>37895</v>
          </cell>
        </row>
        <row r="6091">
          <cell r="A6091">
            <v>37895</v>
          </cell>
        </row>
        <row r="6092">
          <cell r="A6092">
            <v>37895</v>
          </cell>
        </row>
        <row r="6093">
          <cell r="A6093">
            <v>37895</v>
          </cell>
        </row>
        <row r="6094">
          <cell r="A6094">
            <v>37895</v>
          </cell>
        </row>
        <row r="6095">
          <cell r="A6095">
            <v>37895</v>
          </cell>
        </row>
        <row r="6096">
          <cell r="A6096">
            <v>37895</v>
          </cell>
        </row>
        <row r="6097">
          <cell r="A6097">
            <v>37895</v>
          </cell>
        </row>
        <row r="6098">
          <cell r="A6098">
            <v>37895</v>
          </cell>
        </row>
        <row r="6099">
          <cell r="A6099">
            <v>37895</v>
          </cell>
        </row>
        <row r="6100">
          <cell r="A6100">
            <v>37895</v>
          </cell>
        </row>
        <row r="6101">
          <cell r="A6101">
            <v>37895</v>
          </cell>
        </row>
        <row r="6102">
          <cell r="A6102">
            <v>37895</v>
          </cell>
        </row>
        <row r="6103">
          <cell r="A6103">
            <v>37895</v>
          </cell>
        </row>
        <row r="6104">
          <cell r="A6104">
            <v>37895</v>
          </cell>
        </row>
        <row r="6105">
          <cell r="A6105">
            <v>37895</v>
          </cell>
        </row>
        <row r="6106">
          <cell r="A6106">
            <v>37895</v>
          </cell>
        </row>
        <row r="6107">
          <cell r="A6107">
            <v>37895</v>
          </cell>
        </row>
        <row r="6108">
          <cell r="A6108">
            <v>37895</v>
          </cell>
        </row>
        <row r="6109">
          <cell r="A6109">
            <v>37895</v>
          </cell>
        </row>
        <row r="6110">
          <cell r="A6110">
            <v>37895</v>
          </cell>
        </row>
        <row r="6111">
          <cell r="A6111">
            <v>37895</v>
          </cell>
        </row>
        <row r="6112">
          <cell r="A6112">
            <v>37895</v>
          </cell>
        </row>
        <row r="6113">
          <cell r="A6113">
            <v>37895</v>
          </cell>
        </row>
        <row r="6114">
          <cell r="A6114">
            <v>37895</v>
          </cell>
        </row>
        <row r="6115">
          <cell r="A6115">
            <v>37895</v>
          </cell>
        </row>
        <row r="6116">
          <cell r="A6116">
            <v>37895</v>
          </cell>
        </row>
        <row r="6117">
          <cell r="A6117">
            <v>37895</v>
          </cell>
        </row>
        <row r="6118">
          <cell r="A6118">
            <v>37895</v>
          </cell>
        </row>
        <row r="6119">
          <cell r="A6119">
            <v>37895</v>
          </cell>
        </row>
        <row r="6120">
          <cell r="A6120">
            <v>37895</v>
          </cell>
        </row>
        <row r="6121">
          <cell r="A6121">
            <v>37895</v>
          </cell>
        </row>
        <row r="6122">
          <cell r="A6122">
            <v>37895</v>
          </cell>
        </row>
        <row r="6123">
          <cell r="A6123">
            <v>37895</v>
          </cell>
        </row>
        <row r="6124">
          <cell r="A6124">
            <v>37895</v>
          </cell>
        </row>
        <row r="6125">
          <cell r="A6125">
            <v>37895</v>
          </cell>
        </row>
        <row r="6126">
          <cell r="A6126">
            <v>37895</v>
          </cell>
        </row>
        <row r="6127">
          <cell r="A6127">
            <v>37895</v>
          </cell>
        </row>
        <row r="6128">
          <cell r="A6128">
            <v>37895</v>
          </cell>
        </row>
        <row r="6129">
          <cell r="A6129">
            <v>37895</v>
          </cell>
        </row>
        <row r="6130">
          <cell r="A6130">
            <v>37895</v>
          </cell>
        </row>
        <row r="6131">
          <cell r="A6131">
            <v>37895</v>
          </cell>
        </row>
        <row r="6132">
          <cell r="A6132">
            <v>37895</v>
          </cell>
        </row>
        <row r="6133">
          <cell r="A6133">
            <v>37895</v>
          </cell>
        </row>
        <row r="6134">
          <cell r="A6134">
            <v>37895</v>
          </cell>
        </row>
        <row r="6135">
          <cell r="A6135">
            <v>37895</v>
          </cell>
        </row>
        <row r="6136">
          <cell r="A6136">
            <v>37895</v>
          </cell>
        </row>
        <row r="6137">
          <cell r="A6137">
            <v>37895</v>
          </cell>
        </row>
        <row r="6138">
          <cell r="A6138">
            <v>37895</v>
          </cell>
        </row>
        <row r="6139">
          <cell r="A6139">
            <v>37895</v>
          </cell>
        </row>
        <row r="6140">
          <cell r="A6140">
            <v>37895</v>
          </cell>
        </row>
        <row r="6141">
          <cell r="A6141">
            <v>37895</v>
          </cell>
        </row>
        <row r="6142">
          <cell r="A6142">
            <v>37895</v>
          </cell>
        </row>
        <row r="6143">
          <cell r="A6143">
            <v>37895</v>
          </cell>
        </row>
        <row r="6144">
          <cell r="A6144">
            <v>37895</v>
          </cell>
        </row>
        <row r="6145">
          <cell r="A6145">
            <v>37895</v>
          </cell>
        </row>
        <row r="6146">
          <cell r="A6146">
            <v>37895</v>
          </cell>
        </row>
        <row r="6147">
          <cell r="A6147">
            <v>37895</v>
          </cell>
        </row>
        <row r="6148">
          <cell r="A6148">
            <v>37895</v>
          </cell>
        </row>
        <row r="6149">
          <cell r="A6149">
            <v>37895</v>
          </cell>
        </row>
        <row r="6150">
          <cell r="A6150">
            <v>37895</v>
          </cell>
        </row>
        <row r="6151">
          <cell r="A6151">
            <v>37895</v>
          </cell>
        </row>
        <row r="6152">
          <cell r="A6152">
            <v>37895</v>
          </cell>
        </row>
        <row r="6153">
          <cell r="A6153">
            <v>37895</v>
          </cell>
        </row>
        <row r="6154">
          <cell r="A6154">
            <v>37895</v>
          </cell>
        </row>
        <row r="6155">
          <cell r="A6155">
            <v>37895</v>
          </cell>
        </row>
        <row r="6156">
          <cell r="A6156">
            <v>37895</v>
          </cell>
        </row>
        <row r="6157">
          <cell r="A6157">
            <v>37895</v>
          </cell>
        </row>
        <row r="6158">
          <cell r="A6158">
            <v>37895</v>
          </cell>
        </row>
        <row r="6159">
          <cell r="A6159">
            <v>37895</v>
          </cell>
        </row>
        <row r="6160">
          <cell r="A6160">
            <v>37895</v>
          </cell>
        </row>
        <row r="6161">
          <cell r="A6161">
            <v>37895</v>
          </cell>
        </row>
        <row r="6162">
          <cell r="A6162">
            <v>37895</v>
          </cell>
        </row>
        <row r="6163">
          <cell r="A6163">
            <v>37895</v>
          </cell>
        </row>
        <row r="6164">
          <cell r="A6164">
            <v>37895</v>
          </cell>
        </row>
        <row r="6165">
          <cell r="A6165">
            <v>37895</v>
          </cell>
        </row>
        <row r="6166">
          <cell r="A6166">
            <v>37895</v>
          </cell>
        </row>
        <row r="6167">
          <cell r="A6167">
            <v>37895</v>
          </cell>
        </row>
        <row r="6168">
          <cell r="A6168">
            <v>37895</v>
          </cell>
        </row>
        <row r="6169">
          <cell r="A6169">
            <v>37895</v>
          </cell>
        </row>
        <row r="6170">
          <cell r="A6170">
            <v>37895</v>
          </cell>
        </row>
        <row r="6171">
          <cell r="A6171">
            <v>37895</v>
          </cell>
        </row>
        <row r="6172">
          <cell r="A6172">
            <v>37895</v>
          </cell>
        </row>
        <row r="6173">
          <cell r="A6173">
            <v>37895</v>
          </cell>
        </row>
        <row r="6174">
          <cell r="A6174">
            <v>37895</v>
          </cell>
        </row>
        <row r="6175">
          <cell r="A6175">
            <v>37895</v>
          </cell>
        </row>
        <row r="6176">
          <cell r="A6176">
            <v>37895</v>
          </cell>
        </row>
        <row r="6177">
          <cell r="A6177">
            <v>37895</v>
          </cell>
        </row>
        <row r="6178">
          <cell r="A6178">
            <v>37895</v>
          </cell>
        </row>
        <row r="6179">
          <cell r="A6179">
            <v>37895</v>
          </cell>
        </row>
        <row r="6180">
          <cell r="A6180">
            <v>37895</v>
          </cell>
        </row>
        <row r="6181">
          <cell r="A6181">
            <v>37895</v>
          </cell>
        </row>
        <row r="6182">
          <cell r="A6182">
            <v>37895</v>
          </cell>
        </row>
        <row r="6183">
          <cell r="A6183">
            <v>37895</v>
          </cell>
        </row>
        <row r="6184">
          <cell r="A6184">
            <v>37895</v>
          </cell>
        </row>
        <row r="6185">
          <cell r="A6185">
            <v>37895</v>
          </cell>
        </row>
        <row r="6186">
          <cell r="A6186">
            <v>37895</v>
          </cell>
        </row>
        <row r="6187">
          <cell r="A6187">
            <v>37895</v>
          </cell>
        </row>
        <row r="6188">
          <cell r="A6188">
            <v>37895</v>
          </cell>
        </row>
        <row r="6189">
          <cell r="A6189">
            <v>37895</v>
          </cell>
        </row>
        <row r="6190">
          <cell r="A6190">
            <v>37895</v>
          </cell>
        </row>
        <row r="6191">
          <cell r="A6191">
            <v>37895</v>
          </cell>
        </row>
        <row r="6192">
          <cell r="A6192">
            <v>37895</v>
          </cell>
        </row>
        <row r="6193">
          <cell r="A6193">
            <v>37895</v>
          </cell>
        </row>
        <row r="6194">
          <cell r="A6194">
            <v>37895</v>
          </cell>
        </row>
        <row r="6195">
          <cell r="A6195">
            <v>37895</v>
          </cell>
        </row>
        <row r="6196">
          <cell r="A6196">
            <v>37895</v>
          </cell>
        </row>
        <row r="6197">
          <cell r="A6197">
            <v>37895</v>
          </cell>
        </row>
        <row r="6198">
          <cell r="A6198">
            <v>37895</v>
          </cell>
        </row>
        <row r="6199">
          <cell r="A6199">
            <v>37895</v>
          </cell>
        </row>
        <row r="6200">
          <cell r="A6200">
            <v>37895</v>
          </cell>
        </row>
        <row r="6201">
          <cell r="A6201">
            <v>37895</v>
          </cell>
        </row>
        <row r="6202">
          <cell r="A6202">
            <v>37895</v>
          </cell>
        </row>
        <row r="6203">
          <cell r="A6203">
            <v>37895</v>
          </cell>
        </row>
        <row r="6204">
          <cell r="A6204">
            <v>37895</v>
          </cell>
        </row>
        <row r="6205">
          <cell r="A6205">
            <v>37895</v>
          </cell>
        </row>
        <row r="6206">
          <cell r="A6206">
            <v>37895</v>
          </cell>
        </row>
        <row r="6207">
          <cell r="A6207">
            <v>37895</v>
          </cell>
        </row>
        <row r="6208">
          <cell r="A6208">
            <v>37895</v>
          </cell>
        </row>
        <row r="6209">
          <cell r="A6209">
            <v>37895</v>
          </cell>
        </row>
        <row r="6210">
          <cell r="A6210">
            <v>37895</v>
          </cell>
        </row>
        <row r="6211">
          <cell r="A6211">
            <v>37895</v>
          </cell>
        </row>
        <row r="6212">
          <cell r="A6212">
            <v>37895</v>
          </cell>
        </row>
        <row r="6213">
          <cell r="A6213">
            <v>37895</v>
          </cell>
        </row>
        <row r="6214">
          <cell r="A6214">
            <v>37895</v>
          </cell>
        </row>
        <row r="6215">
          <cell r="A6215">
            <v>37895</v>
          </cell>
        </row>
        <row r="6216">
          <cell r="A6216">
            <v>37895</v>
          </cell>
        </row>
        <row r="6217">
          <cell r="A6217">
            <v>37895</v>
          </cell>
        </row>
        <row r="6218">
          <cell r="A6218">
            <v>37895</v>
          </cell>
        </row>
        <row r="6219">
          <cell r="A6219">
            <v>37895</v>
          </cell>
        </row>
        <row r="6220">
          <cell r="A6220">
            <v>37895</v>
          </cell>
        </row>
        <row r="6221">
          <cell r="A6221">
            <v>37895</v>
          </cell>
        </row>
        <row r="6222">
          <cell r="A6222">
            <v>37895</v>
          </cell>
        </row>
        <row r="6223">
          <cell r="A6223">
            <v>37895</v>
          </cell>
        </row>
        <row r="6224">
          <cell r="A6224">
            <v>37895</v>
          </cell>
        </row>
        <row r="6225">
          <cell r="A6225">
            <v>37895</v>
          </cell>
        </row>
        <row r="6226">
          <cell r="A6226">
            <v>37895</v>
          </cell>
        </row>
        <row r="6227">
          <cell r="A6227">
            <v>37895</v>
          </cell>
        </row>
        <row r="6228">
          <cell r="A6228">
            <v>37895</v>
          </cell>
        </row>
        <row r="6229">
          <cell r="A6229">
            <v>37895</v>
          </cell>
        </row>
        <row r="6230">
          <cell r="A6230">
            <v>37895</v>
          </cell>
        </row>
        <row r="6231">
          <cell r="A6231">
            <v>37895</v>
          </cell>
        </row>
        <row r="6232">
          <cell r="A6232">
            <v>37895</v>
          </cell>
        </row>
        <row r="6233">
          <cell r="A6233">
            <v>37895</v>
          </cell>
        </row>
        <row r="6234">
          <cell r="A6234">
            <v>37895</v>
          </cell>
        </row>
        <row r="6235">
          <cell r="A6235">
            <v>37895</v>
          </cell>
        </row>
        <row r="6236">
          <cell r="A6236">
            <v>37895</v>
          </cell>
        </row>
        <row r="6237">
          <cell r="A6237">
            <v>37895</v>
          </cell>
        </row>
        <row r="6238">
          <cell r="A6238">
            <v>37895</v>
          </cell>
        </row>
        <row r="6239">
          <cell r="A6239">
            <v>37895</v>
          </cell>
        </row>
        <row r="6240">
          <cell r="A6240">
            <v>37895</v>
          </cell>
        </row>
        <row r="6241">
          <cell r="A6241">
            <v>37895</v>
          </cell>
        </row>
        <row r="6242">
          <cell r="A6242">
            <v>37895</v>
          </cell>
        </row>
        <row r="6243">
          <cell r="A6243">
            <v>37895</v>
          </cell>
        </row>
        <row r="6244">
          <cell r="A6244">
            <v>37895</v>
          </cell>
        </row>
        <row r="6245">
          <cell r="A6245">
            <v>37895</v>
          </cell>
        </row>
        <row r="6246">
          <cell r="A6246">
            <v>37895</v>
          </cell>
        </row>
        <row r="6247">
          <cell r="A6247">
            <v>37895</v>
          </cell>
        </row>
        <row r="6248">
          <cell r="A6248">
            <v>37895</v>
          </cell>
        </row>
        <row r="6249">
          <cell r="A6249">
            <v>37895</v>
          </cell>
        </row>
        <row r="6250">
          <cell r="A6250">
            <v>37895</v>
          </cell>
        </row>
        <row r="6251">
          <cell r="A6251">
            <v>37895</v>
          </cell>
        </row>
        <row r="6252">
          <cell r="A6252">
            <v>37895</v>
          </cell>
        </row>
        <row r="6253">
          <cell r="A6253">
            <v>37895</v>
          </cell>
        </row>
        <row r="6254">
          <cell r="A6254">
            <v>37895</v>
          </cell>
        </row>
        <row r="6255">
          <cell r="A6255">
            <v>37895</v>
          </cell>
        </row>
        <row r="6256">
          <cell r="A6256">
            <v>37895</v>
          </cell>
        </row>
        <row r="6257">
          <cell r="A6257">
            <v>37895</v>
          </cell>
        </row>
        <row r="6258">
          <cell r="A6258">
            <v>37895</v>
          </cell>
        </row>
        <row r="6259">
          <cell r="A6259">
            <v>37895</v>
          </cell>
        </row>
        <row r="6260">
          <cell r="A6260">
            <v>37895</v>
          </cell>
        </row>
        <row r="6261">
          <cell r="A6261">
            <v>37895</v>
          </cell>
        </row>
        <row r="6262">
          <cell r="A6262">
            <v>37895</v>
          </cell>
        </row>
        <row r="6263">
          <cell r="A6263">
            <v>37895</v>
          </cell>
        </row>
        <row r="6264">
          <cell r="A6264">
            <v>37895</v>
          </cell>
        </row>
        <row r="6265">
          <cell r="A6265">
            <v>37895</v>
          </cell>
        </row>
        <row r="6266">
          <cell r="A6266">
            <v>37895</v>
          </cell>
        </row>
        <row r="6267">
          <cell r="A6267">
            <v>37895</v>
          </cell>
        </row>
        <row r="6268">
          <cell r="A6268">
            <v>37895</v>
          </cell>
        </row>
        <row r="6269">
          <cell r="A6269">
            <v>37895</v>
          </cell>
        </row>
        <row r="6270">
          <cell r="A6270">
            <v>37895</v>
          </cell>
        </row>
        <row r="6271">
          <cell r="A6271">
            <v>37895</v>
          </cell>
        </row>
        <row r="6272">
          <cell r="A6272">
            <v>37895</v>
          </cell>
        </row>
        <row r="6273">
          <cell r="A6273">
            <v>37895</v>
          </cell>
        </row>
        <row r="6274">
          <cell r="A6274">
            <v>37895</v>
          </cell>
        </row>
        <row r="6275">
          <cell r="A6275">
            <v>37895</v>
          </cell>
        </row>
        <row r="6276">
          <cell r="A6276">
            <v>37895</v>
          </cell>
        </row>
        <row r="6277">
          <cell r="A6277">
            <v>37895</v>
          </cell>
        </row>
        <row r="6278">
          <cell r="A6278">
            <v>37895</v>
          </cell>
        </row>
        <row r="6279">
          <cell r="A6279">
            <v>37895</v>
          </cell>
        </row>
        <row r="6280">
          <cell r="A6280">
            <v>37895</v>
          </cell>
        </row>
        <row r="6281">
          <cell r="A6281">
            <v>37895</v>
          </cell>
        </row>
        <row r="6282">
          <cell r="A6282">
            <v>37895</v>
          </cell>
        </row>
        <row r="6283">
          <cell r="A6283">
            <v>37895</v>
          </cell>
        </row>
        <row r="6284">
          <cell r="A6284">
            <v>37895</v>
          </cell>
        </row>
        <row r="6285">
          <cell r="A6285">
            <v>37895</v>
          </cell>
        </row>
        <row r="6286">
          <cell r="A6286">
            <v>37895</v>
          </cell>
        </row>
        <row r="6287">
          <cell r="A6287">
            <v>37895</v>
          </cell>
        </row>
        <row r="6288">
          <cell r="A6288">
            <v>37895</v>
          </cell>
        </row>
        <row r="6289">
          <cell r="A6289">
            <v>37895</v>
          </cell>
        </row>
        <row r="6290">
          <cell r="A6290">
            <v>37895</v>
          </cell>
        </row>
        <row r="6291">
          <cell r="A6291">
            <v>37895</v>
          </cell>
        </row>
        <row r="6292">
          <cell r="A6292">
            <v>37895</v>
          </cell>
        </row>
        <row r="6293">
          <cell r="A6293">
            <v>37895</v>
          </cell>
        </row>
        <row r="6294">
          <cell r="A6294">
            <v>37895</v>
          </cell>
        </row>
        <row r="6295">
          <cell r="A6295">
            <v>37895</v>
          </cell>
        </row>
        <row r="6296">
          <cell r="A6296">
            <v>37895</v>
          </cell>
        </row>
        <row r="6297">
          <cell r="A6297">
            <v>37895</v>
          </cell>
        </row>
        <row r="6298">
          <cell r="A6298">
            <v>37895</v>
          </cell>
        </row>
        <row r="6299">
          <cell r="A6299">
            <v>37895</v>
          </cell>
        </row>
        <row r="6300">
          <cell r="A6300">
            <v>37895</v>
          </cell>
        </row>
        <row r="6301">
          <cell r="A6301">
            <v>37895</v>
          </cell>
        </row>
        <row r="6302">
          <cell r="A6302">
            <v>37895</v>
          </cell>
        </row>
        <row r="6303">
          <cell r="A6303">
            <v>37895</v>
          </cell>
        </row>
        <row r="6304">
          <cell r="A6304">
            <v>37895</v>
          </cell>
        </row>
        <row r="6305">
          <cell r="A6305">
            <v>37895</v>
          </cell>
        </row>
        <row r="6306">
          <cell r="A6306">
            <v>37895</v>
          </cell>
        </row>
        <row r="6307">
          <cell r="A6307">
            <v>37895</v>
          </cell>
        </row>
        <row r="6308">
          <cell r="A6308">
            <v>37895</v>
          </cell>
        </row>
        <row r="6309">
          <cell r="A6309">
            <v>37895</v>
          </cell>
        </row>
        <row r="6310">
          <cell r="A6310">
            <v>37895</v>
          </cell>
        </row>
        <row r="6311">
          <cell r="A6311">
            <v>37895</v>
          </cell>
        </row>
        <row r="6312">
          <cell r="A6312">
            <v>37895</v>
          </cell>
        </row>
        <row r="6313">
          <cell r="A6313">
            <v>37895</v>
          </cell>
        </row>
        <row r="6314">
          <cell r="A6314">
            <v>37895</v>
          </cell>
        </row>
        <row r="6315">
          <cell r="A6315">
            <v>37895</v>
          </cell>
        </row>
        <row r="6316">
          <cell r="A6316">
            <v>37895</v>
          </cell>
        </row>
        <row r="6317">
          <cell r="A6317">
            <v>37895</v>
          </cell>
        </row>
        <row r="6318">
          <cell r="A6318">
            <v>37895</v>
          </cell>
        </row>
        <row r="6319">
          <cell r="A6319">
            <v>37895</v>
          </cell>
        </row>
        <row r="6320">
          <cell r="A6320">
            <v>37895</v>
          </cell>
        </row>
        <row r="6321">
          <cell r="A6321">
            <v>37895</v>
          </cell>
        </row>
        <row r="6322">
          <cell r="A6322">
            <v>37895</v>
          </cell>
        </row>
        <row r="6323">
          <cell r="A6323">
            <v>37895</v>
          </cell>
        </row>
        <row r="6324">
          <cell r="A6324">
            <v>37895</v>
          </cell>
        </row>
        <row r="6325">
          <cell r="A6325">
            <v>37895</v>
          </cell>
        </row>
        <row r="6326">
          <cell r="A6326">
            <v>37895</v>
          </cell>
        </row>
        <row r="6327">
          <cell r="A6327">
            <v>37895</v>
          </cell>
        </row>
        <row r="6328">
          <cell r="A6328">
            <v>37895</v>
          </cell>
        </row>
        <row r="6329">
          <cell r="A6329">
            <v>37895</v>
          </cell>
        </row>
        <row r="6330">
          <cell r="A6330">
            <v>37895</v>
          </cell>
        </row>
        <row r="6331">
          <cell r="A6331">
            <v>37895</v>
          </cell>
        </row>
        <row r="6332">
          <cell r="A6332">
            <v>37895</v>
          </cell>
        </row>
        <row r="6333">
          <cell r="A6333">
            <v>37895</v>
          </cell>
        </row>
        <row r="6334">
          <cell r="A6334">
            <v>37895</v>
          </cell>
        </row>
        <row r="6335">
          <cell r="A6335">
            <v>37895</v>
          </cell>
        </row>
        <row r="6336">
          <cell r="A6336">
            <v>37895</v>
          </cell>
        </row>
        <row r="6337">
          <cell r="A6337">
            <v>37895</v>
          </cell>
        </row>
        <row r="6338">
          <cell r="A6338">
            <v>37895</v>
          </cell>
        </row>
        <row r="6339">
          <cell r="A6339">
            <v>37895</v>
          </cell>
        </row>
        <row r="6340">
          <cell r="A6340">
            <v>37895</v>
          </cell>
        </row>
        <row r="6341">
          <cell r="A6341">
            <v>37895</v>
          </cell>
        </row>
        <row r="6342">
          <cell r="A6342">
            <v>37895</v>
          </cell>
        </row>
        <row r="6343">
          <cell r="A6343">
            <v>37895</v>
          </cell>
        </row>
        <row r="6344">
          <cell r="A6344">
            <v>37895</v>
          </cell>
        </row>
        <row r="6345">
          <cell r="A6345">
            <v>37895</v>
          </cell>
        </row>
        <row r="6346">
          <cell r="A6346">
            <v>37895</v>
          </cell>
        </row>
        <row r="6347">
          <cell r="A6347">
            <v>37895</v>
          </cell>
        </row>
        <row r="6348">
          <cell r="A6348">
            <v>37895</v>
          </cell>
        </row>
        <row r="6349">
          <cell r="A6349">
            <v>37895</v>
          </cell>
        </row>
        <row r="6350">
          <cell r="A6350">
            <v>37895</v>
          </cell>
        </row>
        <row r="6351">
          <cell r="A6351">
            <v>37895</v>
          </cell>
        </row>
        <row r="6352">
          <cell r="A6352">
            <v>37895</v>
          </cell>
        </row>
        <row r="6353">
          <cell r="A6353">
            <v>37895</v>
          </cell>
        </row>
        <row r="6354">
          <cell r="A6354">
            <v>37895</v>
          </cell>
        </row>
        <row r="6355">
          <cell r="A6355">
            <v>37895</v>
          </cell>
        </row>
        <row r="6356">
          <cell r="A6356">
            <v>37895</v>
          </cell>
        </row>
        <row r="6357">
          <cell r="A6357">
            <v>37895</v>
          </cell>
        </row>
        <row r="6358">
          <cell r="A6358">
            <v>37895</v>
          </cell>
        </row>
        <row r="6359">
          <cell r="A6359">
            <v>37895</v>
          </cell>
        </row>
        <row r="6360">
          <cell r="A6360">
            <v>37895</v>
          </cell>
        </row>
        <row r="6361">
          <cell r="A6361">
            <v>37895</v>
          </cell>
        </row>
        <row r="6362">
          <cell r="A6362">
            <v>37895</v>
          </cell>
        </row>
        <row r="6363">
          <cell r="A6363">
            <v>37895</v>
          </cell>
        </row>
        <row r="6364">
          <cell r="A6364">
            <v>37895</v>
          </cell>
        </row>
        <row r="6365">
          <cell r="A6365">
            <v>37895</v>
          </cell>
        </row>
        <row r="6366">
          <cell r="A6366">
            <v>37895</v>
          </cell>
        </row>
        <row r="6367">
          <cell r="A6367">
            <v>37895</v>
          </cell>
        </row>
        <row r="6368">
          <cell r="A6368">
            <v>37895</v>
          </cell>
        </row>
        <row r="6369">
          <cell r="A6369">
            <v>37895</v>
          </cell>
        </row>
        <row r="6370">
          <cell r="A6370">
            <v>37895</v>
          </cell>
        </row>
        <row r="6371">
          <cell r="A6371">
            <v>37895</v>
          </cell>
        </row>
        <row r="6372">
          <cell r="A6372">
            <v>37895</v>
          </cell>
        </row>
        <row r="6373">
          <cell r="A6373">
            <v>37895</v>
          </cell>
        </row>
        <row r="6374">
          <cell r="A6374">
            <v>37895</v>
          </cell>
        </row>
        <row r="6375">
          <cell r="A6375">
            <v>37895</v>
          </cell>
        </row>
        <row r="6376">
          <cell r="A6376">
            <v>37895</v>
          </cell>
        </row>
        <row r="6377">
          <cell r="A6377">
            <v>37895</v>
          </cell>
        </row>
        <row r="6378">
          <cell r="A6378">
            <v>37895</v>
          </cell>
        </row>
        <row r="6379">
          <cell r="A6379">
            <v>37895</v>
          </cell>
        </row>
        <row r="6380">
          <cell r="A6380">
            <v>37895</v>
          </cell>
        </row>
        <row r="6381">
          <cell r="A6381">
            <v>37895</v>
          </cell>
        </row>
        <row r="6382">
          <cell r="A6382">
            <v>37895</v>
          </cell>
        </row>
        <row r="6383">
          <cell r="A6383">
            <v>37895</v>
          </cell>
        </row>
        <row r="6384">
          <cell r="A6384">
            <v>37895</v>
          </cell>
        </row>
        <row r="6385">
          <cell r="A6385">
            <v>37895</v>
          </cell>
        </row>
        <row r="6386">
          <cell r="A6386">
            <v>37895</v>
          </cell>
        </row>
        <row r="6387">
          <cell r="A6387">
            <v>37895</v>
          </cell>
        </row>
        <row r="6388">
          <cell r="A6388">
            <v>37895</v>
          </cell>
        </row>
        <row r="6389">
          <cell r="A6389">
            <v>37895</v>
          </cell>
        </row>
        <row r="6390">
          <cell r="A6390">
            <v>37895</v>
          </cell>
        </row>
        <row r="6391">
          <cell r="A6391">
            <v>37895</v>
          </cell>
        </row>
        <row r="6392">
          <cell r="A6392">
            <v>37895</v>
          </cell>
        </row>
        <row r="6393">
          <cell r="A6393">
            <v>37895</v>
          </cell>
        </row>
        <row r="6394">
          <cell r="A6394">
            <v>37895</v>
          </cell>
        </row>
        <row r="6395">
          <cell r="A6395">
            <v>37895</v>
          </cell>
        </row>
        <row r="6396">
          <cell r="A6396">
            <v>37895</v>
          </cell>
        </row>
        <row r="6397">
          <cell r="A6397">
            <v>37895</v>
          </cell>
        </row>
        <row r="6398">
          <cell r="A6398">
            <v>37895</v>
          </cell>
        </row>
        <row r="6399">
          <cell r="A6399">
            <v>37895</v>
          </cell>
        </row>
        <row r="6400">
          <cell r="A6400">
            <v>37895</v>
          </cell>
        </row>
        <row r="6401">
          <cell r="A6401">
            <v>37895</v>
          </cell>
        </row>
        <row r="6402">
          <cell r="A6402">
            <v>37895</v>
          </cell>
        </row>
        <row r="6403">
          <cell r="A6403">
            <v>37895</v>
          </cell>
        </row>
        <row r="6404">
          <cell r="A6404">
            <v>37895</v>
          </cell>
        </row>
        <row r="6405">
          <cell r="A6405">
            <v>37895</v>
          </cell>
        </row>
        <row r="6406">
          <cell r="A6406">
            <v>37895</v>
          </cell>
        </row>
        <row r="6407">
          <cell r="A6407">
            <v>37895</v>
          </cell>
        </row>
        <row r="6408">
          <cell r="A6408">
            <v>37895</v>
          </cell>
        </row>
        <row r="6409">
          <cell r="A6409">
            <v>37895</v>
          </cell>
        </row>
        <row r="6410">
          <cell r="A6410">
            <v>37895</v>
          </cell>
        </row>
        <row r="6411">
          <cell r="A6411">
            <v>37895</v>
          </cell>
        </row>
      </sheetData>
      <sheetData sheetId="38" refreshError="1"/>
      <sheetData sheetId="39" refreshError="1"/>
      <sheetData sheetId="40" refreshError="1"/>
      <sheetData sheetId="4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ummary"/>
      <sheetName val="Applications Maintenance"/>
      <sheetName val="Projects"/>
      <sheetName val="Support Services"/>
      <sheetName val="Sheet1"/>
      <sheetName val="Data"/>
      <sheetName val="Pivots"/>
      <sheetName val="Optim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Overview"/>
      <sheetName val="2. Global spend by region"/>
      <sheetName val="3. European spend by prod. grou"/>
      <sheetName val="4. European spend by country"/>
      <sheetName val="5. Supplier pareto"/>
      <sheetName val="6. Product group vs country sp."/>
      <sheetName val="8. Database - pruchased items"/>
      <sheetName val="9. Product goup list"/>
      <sheetName val="Appendix 1 - Reference Fields A"/>
      <sheetName val="6223 10-1"/>
      <sheetName val="Appendix 5-Allocation Codes"/>
      <sheetName val="Appendix 2 - Reference Fields B"/>
      <sheetName val="Appendix 1 - Reference Fields"/>
      <sheetName val="49 IND Including Los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plit Oracle"/>
      <sheetName val="SAP + Oracl by Month"/>
      <sheetName val="SAP + Oracle"/>
      <sheetName val="TFA"/>
      <sheetName val="TFB"/>
      <sheetName val="TFC"/>
      <sheetName val="TFD"/>
      <sheetName val="PT Fcast Sal Aug Changes"/>
      <sheetName val="Fcast Salaries Aug Changes"/>
      <sheetName val="Fcast Salaries Aug"/>
      <sheetName val="Gross Sal Pd Aug"/>
      <sheetName val="BETTA Miscode"/>
      <sheetName val="PT All"/>
      <sheetName val="Element Detail By Employees Aug"/>
      <sheetName val="Miscodings"/>
      <sheetName val="Salary Splits £"/>
      <sheetName val="PT Aug YTD All"/>
      <sheetName val="Discoverer Aug YTD"/>
      <sheetName val="Range Names"/>
      <sheetName val="EssActuals"/>
      <sheetName val="Header"/>
      <sheetName val="Appendix 2 - Reference Fields B"/>
      <sheetName val="Settings"/>
      <sheetName val="Applications Maintenance"/>
      <sheetName val="Data Sheet"/>
      <sheetName val="Data"/>
      <sheetName val="Graph-SalesVol(NY)"/>
      <sheetName val="Control"/>
    </sheetNames>
    <sheetDataSet>
      <sheetData sheetId="0" refreshError="1">
        <row r="18">
          <cell r="A18" t="str">
            <v>Collins, Mr. Phil A</v>
          </cell>
          <cell r="B18" t="str">
            <v>TFC</v>
          </cell>
          <cell r="C18">
            <v>0.45</v>
          </cell>
          <cell r="D18">
            <v>0.45</v>
          </cell>
          <cell r="E18">
            <v>0.05</v>
          </cell>
          <cell r="F18">
            <v>0.05</v>
          </cell>
        </row>
        <row r="19">
          <cell r="A19" t="str">
            <v xml:space="preserve">Court, MR. Richard </v>
          </cell>
          <cell r="B19" t="str">
            <v>TFD</v>
          </cell>
          <cell r="C19">
            <v>0.5</v>
          </cell>
          <cell r="D19">
            <v>0.33329999999999999</v>
          </cell>
          <cell r="E19">
            <v>0.5</v>
          </cell>
          <cell r="F19">
            <v>0.33329999999999999</v>
          </cell>
        </row>
        <row r="20">
          <cell r="A20" t="str">
            <v>Cox, Mr. Alexander Mark</v>
          </cell>
          <cell r="B20" t="str">
            <v>TFC</v>
          </cell>
          <cell r="C20">
            <v>0.81</v>
          </cell>
          <cell r="D20">
            <v>0.09</v>
          </cell>
          <cell r="E20">
            <v>0.05</v>
          </cell>
          <cell r="F20">
            <v>0.05</v>
          </cell>
        </row>
        <row r="21">
          <cell r="A21" t="str">
            <v>Danter, Mrs. Suzanne L</v>
          </cell>
          <cell r="B21" t="str">
            <v>TFB</v>
          </cell>
          <cell r="C21">
            <v>0.33339999999999997</v>
          </cell>
          <cell r="D21">
            <v>0.33329999999999999</v>
          </cell>
          <cell r="F21">
            <v>0.33329999999999999</v>
          </cell>
        </row>
        <row r="22">
          <cell r="A22" t="str">
            <v>Dunn, Mr. Richard D</v>
          </cell>
          <cell r="B22" t="str">
            <v>TFB</v>
          </cell>
          <cell r="D22">
            <v>1</v>
          </cell>
        </row>
        <row r="23">
          <cell r="A23" t="str">
            <v xml:space="preserve">Easterbrook, MR. Stuart </v>
          </cell>
          <cell r="B23" t="str">
            <v>TFB</v>
          </cell>
          <cell r="C23">
            <v>1</v>
          </cell>
          <cell r="D23">
            <v>1</v>
          </cell>
        </row>
        <row r="24">
          <cell r="A24" t="str">
            <v xml:space="preserve">Gascoigne, MRS. Jan </v>
          </cell>
          <cell r="B24" t="str">
            <v>TFB</v>
          </cell>
          <cell r="D24">
            <v>1</v>
          </cell>
        </row>
        <row r="25">
          <cell r="A25" t="str">
            <v>Graff, Mr. Ben Matthew</v>
          </cell>
          <cell r="B25" t="str">
            <v>TFB</v>
          </cell>
          <cell r="C25">
            <v>0.81</v>
          </cell>
          <cell r="D25">
            <v>1</v>
          </cell>
          <cell r="E25">
            <v>0.05</v>
          </cell>
          <cell r="F25">
            <v>0.05</v>
          </cell>
        </row>
        <row r="26">
          <cell r="A26" t="str">
            <v xml:space="preserve">Greasley, MR. John </v>
          </cell>
          <cell r="B26" t="str">
            <v>TFB</v>
          </cell>
          <cell r="C26">
            <v>0.45</v>
          </cell>
          <cell r="D26">
            <v>1</v>
          </cell>
          <cell r="E26">
            <v>0.05</v>
          </cell>
          <cell r="F26">
            <v>0.05</v>
          </cell>
        </row>
        <row r="27">
          <cell r="A27" t="str">
            <v xml:space="preserve">Groves, MISS Emma </v>
          </cell>
          <cell r="B27" t="str">
            <v>TFC</v>
          </cell>
          <cell r="C27">
            <v>0.81</v>
          </cell>
          <cell r="D27">
            <v>0.09</v>
          </cell>
          <cell r="E27">
            <v>0.05</v>
          </cell>
          <cell r="F27">
            <v>0.05</v>
          </cell>
        </row>
        <row r="28">
          <cell r="A28" t="str">
            <v>Groves, Miss Emma</v>
          </cell>
          <cell r="B28" t="str">
            <v>TFB</v>
          </cell>
          <cell r="C28">
            <v>0.45</v>
          </cell>
          <cell r="D28">
            <v>0.45</v>
          </cell>
          <cell r="E28">
            <v>0.05</v>
          </cell>
          <cell r="F28">
            <v>0.05</v>
          </cell>
          <cell r="G28">
            <v>0.51</v>
          </cell>
        </row>
        <row r="29">
          <cell r="A29" t="str">
            <v xml:space="preserve">Hughes-Payne, MISS Susan </v>
          </cell>
          <cell r="B29" t="str">
            <v>TFA</v>
          </cell>
          <cell r="C29">
            <v>0.33339999999999997</v>
          </cell>
          <cell r="D29">
            <v>0.33329999999999999</v>
          </cell>
          <cell r="E29">
            <v>0.05</v>
          </cell>
          <cell r="F29">
            <v>0.33329999999999999</v>
          </cell>
        </row>
        <row r="30">
          <cell r="A30" t="str">
            <v xml:space="preserve">Hynes, MR. Patrick </v>
          </cell>
          <cell r="B30" t="str">
            <v>TFB</v>
          </cell>
          <cell r="D30">
            <v>1</v>
          </cell>
        </row>
        <row r="31">
          <cell r="A31" t="str">
            <v xml:space="preserve">Ilahi, MR. Aftab </v>
          </cell>
          <cell r="B31" t="str">
            <v>TFC</v>
          </cell>
          <cell r="C31">
            <v>0.25</v>
          </cell>
          <cell r="D31">
            <v>1</v>
          </cell>
          <cell r="E31">
            <v>0.24</v>
          </cell>
          <cell r="G31">
            <v>0.51</v>
          </cell>
        </row>
        <row r="32">
          <cell r="A32" t="str">
            <v>Knott, MR. Mark A</v>
          </cell>
          <cell r="B32" t="str">
            <v>TFC</v>
          </cell>
          <cell r="C32">
            <v>0.81</v>
          </cell>
          <cell r="D32">
            <v>0.09</v>
          </cell>
          <cell r="E32">
            <v>0.05</v>
          </cell>
          <cell r="F32">
            <v>0.05</v>
          </cell>
        </row>
        <row r="33">
          <cell r="A33" t="str">
            <v>Lavender, Mr. Richard James</v>
          </cell>
          <cell r="B33" t="str">
            <v>TFB</v>
          </cell>
          <cell r="C33">
            <v>1</v>
          </cell>
          <cell r="D33">
            <v>1</v>
          </cell>
        </row>
        <row r="34">
          <cell r="A34" t="str">
            <v xml:space="preserve">Liddar, MRS. Kam </v>
          </cell>
          <cell r="B34" t="str">
            <v>TFB</v>
          </cell>
          <cell r="C34">
            <v>0.33339999999999997</v>
          </cell>
          <cell r="D34">
            <v>1</v>
          </cell>
          <cell r="F34">
            <v>0.33329999999999999</v>
          </cell>
        </row>
        <row r="35">
          <cell r="A35" t="str">
            <v>Lissimore, Mr. Mark</v>
          </cell>
          <cell r="B35" t="str">
            <v>TFB</v>
          </cell>
          <cell r="C35">
            <v>1</v>
          </cell>
        </row>
        <row r="36">
          <cell r="A36" t="str">
            <v xml:space="preserve">Lu, DR. Henry </v>
          </cell>
          <cell r="B36" t="str">
            <v>TFC</v>
          </cell>
          <cell r="C36">
            <v>0.81</v>
          </cell>
          <cell r="D36">
            <v>0.09</v>
          </cell>
          <cell r="E36">
            <v>0.05</v>
          </cell>
          <cell r="F36">
            <v>0.05</v>
          </cell>
        </row>
        <row r="37">
          <cell r="A37" t="str">
            <v>McCarroll, Mrs. Dawn L</v>
          </cell>
          <cell r="B37" t="str">
            <v>TFB</v>
          </cell>
          <cell r="C37">
            <v>0.33339999999999997</v>
          </cell>
          <cell r="D37">
            <v>0.33329999999999999</v>
          </cell>
          <cell r="E37">
            <v>0.05</v>
          </cell>
          <cell r="F37">
            <v>0.33329999999999999</v>
          </cell>
        </row>
        <row r="38">
          <cell r="A38" t="str">
            <v>Metcalfe, Dr. Mike J</v>
          </cell>
          <cell r="B38" t="str">
            <v>TFA</v>
          </cell>
          <cell r="C38">
            <v>1</v>
          </cell>
          <cell r="D38">
            <v>0.5</v>
          </cell>
        </row>
        <row r="39">
          <cell r="A39" t="str">
            <v>Mills, Mr. John AP</v>
          </cell>
          <cell r="B39" t="str">
            <v>TFD</v>
          </cell>
          <cell r="C39">
            <v>0.5</v>
          </cell>
          <cell r="D39">
            <v>1</v>
          </cell>
          <cell r="E39">
            <v>0.5</v>
          </cell>
        </row>
        <row r="40">
          <cell r="A40" t="str">
            <v>Murphy, Paul</v>
          </cell>
          <cell r="B40" t="str">
            <v>TFC</v>
          </cell>
          <cell r="D40">
            <v>1</v>
          </cell>
        </row>
        <row r="41">
          <cell r="A41" t="str">
            <v>Nolan, Miss Michele Sara Hazel</v>
          </cell>
          <cell r="B41" t="str">
            <v>TFC</v>
          </cell>
          <cell r="C41">
            <v>0.81</v>
          </cell>
          <cell r="D41">
            <v>0.09</v>
          </cell>
          <cell r="E41">
            <v>0.05</v>
          </cell>
          <cell r="F41">
            <v>0.05</v>
          </cell>
        </row>
        <row r="42">
          <cell r="A42" t="str">
            <v xml:space="preserve">Papageorgi, MR. Andy </v>
          </cell>
          <cell r="B42" t="str">
            <v>TFC</v>
          </cell>
          <cell r="C42">
            <v>0.5</v>
          </cell>
          <cell r="D42">
            <v>0.5</v>
          </cell>
        </row>
        <row r="43">
          <cell r="A43" t="str">
            <v xml:space="preserve">Payne, MR. David </v>
          </cell>
          <cell r="B43" t="str">
            <v>TFB</v>
          </cell>
          <cell r="C43">
            <v>1</v>
          </cell>
          <cell r="D43">
            <v>1</v>
          </cell>
        </row>
        <row r="44">
          <cell r="A44" t="str">
            <v>Peaceful, Miss Sarah L</v>
          </cell>
          <cell r="B44" t="str">
            <v>TFB</v>
          </cell>
          <cell r="C44">
            <v>0.5</v>
          </cell>
          <cell r="E44">
            <v>1</v>
          </cell>
          <cell r="F44">
            <v>0.5</v>
          </cell>
        </row>
        <row r="45">
          <cell r="A45" t="str">
            <v>Petchell, Miss Louise Clare</v>
          </cell>
          <cell r="B45" t="str">
            <v>TFB</v>
          </cell>
          <cell r="C45">
            <v>0.5</v>
          </cell>
          <cell r="D45">
            <v>1</v>
          </cell>
          <cell r="E45">
            <v>0.5</v>
          </cell>
        </row>
        <row r="46">
          <cell r="A46" t="str">
            <v>Pettigrew, Mr. John M</v>
          </cell>
          <cell r="B46" t="str">
            <v>TFA</v>
          </cell>
          <cell r="C46">
            <v>1</v>
          </cell>
          <cell r="E46">
            <v>0.5</v>
          </cell>
        </row>
        <row r="47">
          <cell r="A47" t="str">
            <v>Phillips, Guy</v>
          </cell>
          <cell r="B47" t="str">
            <v>TFB</v>
          </cell>
          <cell r="C47">
            <v>0.5</v>
          </cell>
          <cell r="D47">
            <v>0.33329999999999999</v>
          </cell>
          <cell r="E47">
            <v>0.5</v>
          </cell>
          <cell r="F47">
            <v>0.33329999999999999</v>
          </cell>
        </row>
        <row r="48">
          <cell r="A48" t="str">
            <v>Phillips, Guy</v>
          </cell>
          <cell r="B48" t="str">
            <v>TFD</v>
          </cell>
          <cell r="C48">
            <v>0.5</v>
          </cell>
          <cell r="D48">
            <v>0.09</v>
          </cell>
          <cell r="E48">
            <v>0.5</v>
          </cell>
          <cell r="F48">
            <v>0.05</v>
          </cell>
        </row>
        <row r="49">
          <cell r="A49" t="str">
            <v>Schrier, Miss Colette G</v>
          </cell>
          <cell r="B49" t="str">
            <v>TFD</v>
          </cell>
          <cell r="C49">
            <v>0.5</v>
          </cell>
          <cell r="D49">
            <v>0.33329999999999999</v>
          </cell>
          <cell r="E49">
            <v>0.5</v>
          </cell>
          <cell r="F49">
            <v>0.33329999999999999</v>
          </cell>
        </row>
        <row r="50">
          <cell r="A50" t="str">
            <v>Schrier, Miss Colette G</v>
          </cell>
          <cell r="B50" t="str">
            <v>TFC</v>
          </cell>
          <cell r="C50">
            <v>0.5</v>
          </cell>
          <cell r="D50">
            <v>1</v>
          </cell>
          <cell r="E50">
            <v>0.5</v>
          </cell>
        </row>
        <row r="51">
          <cell r="A51" t="str">
            <v>Scott, Mr. Jeff A</v>
          </cell>
          <cell r="B51" t="str">
            <v>TFA</v>
          </cell>
          <cell r="C51">
            <v>0.33339999999999997</v>
          </cell>
          <cell r="D51">
            <v>0.33329999999999999</v>
          </cell>
          <cell r="F51">
            <v>0.33329999999999999</v>
          </cell>
        </row>
        <row r="52">
          <cell r="A52" t="str">
            <v>Shepherd, Mrs. C A</v>
          </cell>
          <cell r="B52" t="str">
            <v>TFC</v>
          </cell>
          <cell r="C52">
            <v>0.81</v>
          </cell>
          <cell r="D52">
            <v>0.09</v>
          </cell>
          <cell r="E52">
            <v>0.05</v>
          </cell>
          <cell r="F52">
            <v>0.05</v>
          </cell>
        </row>
        <row r="53">
          <cell r="A53" t="str">
            <v>Talbot, Mrs. Clare Louise</v>
          </cell>
          <cell r="B53" t="str">
            <v>TFB</v>
          </cell>
          <cell r="C53">
            <v>0.5</v>
          </cell>
          <cell r="D53">
            <v>1</v>
          </cell>
          <cell r="E53">
            <v>0.5</v>
          </cell>
        </row>
        <row r="54">
          <cell r="A54" t="str">
            <v>Thomason, Mrs. Alexandra Hazel</v>
          </cell>
          <cell r="B54" t="str">
            <v>TFB</v>
          </cell>
          <cell r="C54">
            <v>1</v>
          </cell>
          <cell r="D54">
            <v>1</v>
          </cell>
        </row>
        <row r="55">
          <cell r="A55" t="str">
            <v>Thomson, Mrs. Geraldine Marjorie</v>
          </cell>
          <cell r="B55" t="str">
            <v>TFD</v>
          </cell>
          <cell r="C55">
            <v>0.5</v>
          </cell>
          <cell r="E55">
            <v>0.5</v>
          </cell>
        </row>
        <row r="56">
          <cell r="A56" t="str">
            <v>Thomson, Mrs. Geraldine Marjorie</v>
          </cell>
          <cell r="B56" t="str">
            <v>TFC</v>
          </cell>
          <cell r="C56">
            <v>0.5</v>
          </cell>
          <cell r="D56">
            <v>0.09</v>
          </cell>
          <cell r="E56">
            <v>0.5</v>
          </cell>
          <cell r="F56">
            <v>0.05</v>
          </cell>
        </row>
        <row r="57">
          <cell r="A57" t="str">
            <v>Thorne, MR. Michael Richard</v>
          </cell>
          <cell r="B57" t="str">
            <v>TFB</v>
          </cell>
          <cell r="C57">
            <v>0.5</v>
          </cell>
          <cell r="D57">
            <v>1</v>
          </cell>
          <cell r="E57">
            <v>0.5</v>
          </cell>
        </row>
        <row r="58">
          <cell r="A58" t="str">
            <v>Thornton, Mr. Simon J</v>
          </cell>
          <cell r="B58" t="str">
            <v>TFD</v>
          </cell>
          <cell r="C58">
            <v>0.5</v>
          </cell>
          <cell r="D58">
            <v>0.09</v>
          </cell>
          <cell r="E58">
            <v>0.5</v>
          </cell>
          <cell r="F58">
            <v>0.05</v>
          </cell>
        </row>
        <row r="59">
          <cell r="A59" t="str">
            <v xml:space="preserve">Thornton, MR. Toby </v>
          </cell>
          <cell r="B59" t="str">
            <v>TFC</v>
          </cell>
          <cell r="C59">
            <v>0.81</v>
          </cell>
          <cell r="D59">
            <v>0.09</v>
          </cell>
          <cell r="E59">
            <v>0.05</v>
          </cell>
          <cell r="F59">
            <v>0.05</v>
          </cell>
          <cell r="G59">
            <v>0.51</v>
          </cell>
        </row>
        <row r="60">
          <cell r="A60" t="str">
            <v xml:space="preserve">Thornton, MRS. Bec </v>
          </cell>
          <cell r="B60" t="str">
            <v>TFD</v>
          </cell>
          <cell r="C60">
            <v>0.5</v>
          </cell>
          <cell r="E60">
            <v>0.5</v>
          </cell>
        </row>
        <row r="61">
          <cell r="A61" t="str">
            <v xml:space="preserve">Truswell, MR. Andrew </v>
          </cell>
          <cell r="B61" t="str">
            <v>TFC</v>
          </cell>
          <cell r="C61">
            <v>0.81</v>
          </cell>
          <cell r="D61">
            <v>0.09</v>
          </cell>
          <cell r="E61">
            <v>0.05</v>
          </cell>
          <cell r="F61">
            <v>0.05</v>
          </cell>
        </row>
        <row r="62">
          <cell r="A62" t="str">
            <v>Young, DR. Derek WG</v>
          </cell>
          <cell r="B62" t="str">
            <v>TFC</v>
          </cell>
          <cell r="C62">
            <v>0.25</v>
          </cell>
          <cell r="E62">
            <v>0.24</v>
          </cell>
          <cell r="G62">
            <v>0.51</v>
          </cell>
        </row>
        <row r="63">
          <cell r="A63" t="str">
            <v>Richard Hewitt</v>
          </cell>
          <cell r="B63" t="str">
            <v>TFB</v>
          </cell>
          <cell r="F63">
            <v>1</v>
          </cell>
        </row>
        <row r="64">
          <cell r="A64" t="str">
            <v>Stephanie Stewart</v>
          </cell>
          <cell r="B64" t="str">
            <v>TFC</v>
          </cell>
          <cell r="C64">
            <v>0.5</v>
          </cell>
          <cell r="E64">
            <v>0.5</v>
          </cell>
        </row>
        <row r="65">
          <cell r="A65" t="str">
            <v>Jame Kerrane</v>
          </cell>
          <cell r="B65" t="str">
            <v>TFB</v>
          </cell>
          <cell r="D65">
            <v>1</v>
          </cell>
        </row>
        <row r="66">
          <cell r="A66" t="str">
            <v>Matthew Hatch</v>
          </cell>
          <cell r="B66" t="str">
            <v>TFC</v>
          </cell>
          <cell r="C66">
            <v>0.5</v>
          </cell>
          <cell r="E66">
            <v>0.5</v>
          </cell>
        </row>
        <row r="67">
          <cell r="A67" t="str">
            <v>Louise McGoldrick</v>
          </cell>
          <cell r="B67" t="str">
            <v>TFB</v>
          </cell>
          <cell r="D67">
            <v>1</v>
          </cell>
        </row>
        <row r="68">
          <cell r="A68" t="str">
            <v>Cathy Edgar</v>
          </cell>
          <cell r="B68" t="str">
            <v>TFD</v>
          </cell>
          <cell r="C68">
            <v>0.5</v>
          </cell>
          <cell r="E68">
            <v>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 Adj"/>
      <sheetName val="BS"/>
      <sheetName val="PL"/>
      <sheetName val="List"/>
      <sheetName val="SOX Control-Documentation"/>
    </sheetNames>
    <sheetDataSet>
      <sheetData sheetId="0"/>
      <sheetData sheetId="1"/>
      <sheetData sheetId="2"/>
      <sheetData sheetId="3">
        <row r="1">
          <cell r="A1" t="str">
            <v>TAX CATEGORIES</v>
          </cell>
        </row>
        <row r="2">
          <cell r="A2" t="str">
            <v>NET INCOME / (LOSS) - Book</v>
          </cell>
        </row>
        <row r="3">
          <cell r="A3" t="str">
            <v>Equity in Minority Interest - Book</v>
          </cell>
        </row>
        <row r="4">
          <cell r="A4" t="str">
            <v>State Income Taxes - Book</v>
          </cell>
        </row>
        <row r="5">
          <cell r="A5" t="str">
            <v>Deferred State Income Tax-Debit - Book</v>
          </cell>
        </row>
        <row r="6">
          <cell r="A6" t="str">
            <v>Deferred State Income Tax-Credit - Book</v>
          </cell>
        </row>
        <row r="7">
          <cell r="A7" t="str">
            <v>Federal Income Taxes - Book</v>
          </cell>
        </row>
        <row r="8">
          <cell r="A8" t="str">
            <v>ITC Adjustment-Amort - Book</v>
          </cell>
        </row>
        <row r="9">
          <cell r="A9" t="str">
            <v>Deferred Federal Income Tax-Credit - Book</v>
          </cell>
        </row>
        <row r="10">
          <cell r="A10" t="str">
            <v>Deferred Federal Income Tax-Debit - Book</v>
          </cell>
        </row>
        <row r="11">
          <cell r="A11" t="str">
            <v>Current Federal - Book</v>
          </cell>
        </row>
        <row r="12">
          <cell r="A12" t="str">
            <v>Current State - Book</v>
          </cell>
        </row>
        <row r="13">
          <cell r="A13" t="str">
            <v>Deferred Federal - Book</v>
          </cell>
        </row>
        <row r="14">
          <cell r="A14" t="str">
            <v>Investment Tax Credits - Book</v>
          </cell>
        </row>
        <row r="15">
          <cell r="A15" t="str">
            <v>Deferred State - Book</v>
          </cell>
        </row>
        <row r="17">
          <cell r="A17" t="str">
            <v>Equity Income (Loss) of Subs - Book</v>
          </cell>
        </row>
        <row r="18">
          <cell r="A18" t="str">
            <v>Tax Exempt Interest Income - Book</v>
          </cell>
        </row>
        <row r="19">
          <cell r="A19" t="str">
            <v>Taxable Dividends - Book</v>
          </cell>
        </row>
        <row r="20">
          <cell r="A20" t="str">
            <v>Dividend Received Deduction - Book</v>
          </cell>
        </row>
        <row r="21">
          <cell r="A21" t="str">
            <v>ESOP Dividends - Book</v>
          </cell>
        </row>
        <row r="22">
          <cell r="A22" t="str">
            <v>Dividends Paid Credit - Book</v>
          </cell>
        </row>
        <row r="23">
          <cell r="A23" t="str">
            <v>Political Contribution - Book</v>
          </cell>
        </row>
        <row r="24">
          <cell r="A24" t="str">
            <v>Lobbying Expenses - Book</v>
          </cell>
        </row>
        <row r="25">
          <cell r="A25" t="str">
            <v>Meals and Entertainment - Book</v>
          </cell>
        </row>
        <row r="26">
          <cell r="A26" t="str">
            <v>Non-Deductible Parachute Payment - Book</v>
          </cell>
        </row>
        <row r="27">
          <cell r="A27" t="str">
            <v>Officers' Life Insurance - Book</v>
          </cell>
        </row>
        <row r="28">
          <cell r="A28" t="str">
            <v>Penalties &amp; Fines - Book</v>
          </cell>
        </row>
        <row r="29">
          <cell r="A29" t="str">
            <v>Medicare Income - Book</v>
          </cell>
        </row>
        <row r="30">
          <cell r="A30" t="str">
            <v>Change in Cash Surrender Value - Book</v>
          </cell>
        </row>
        <row r="31">
          <cell r="A31" t="str">
            <v>Non-Deductible Interest - Book</v>
          </cell>
        </row>
        <row r="32">
          <cell r="A32" t="str">
            <v>Non-Deductible Taxes - Book</v>
          </cell>
        </row>
        <row r="33">
          <cell r="A33" t="str">
            <v>Fuel Tax Add-back (credit below) - Book</v>
          </cell>
        </row>
        <row r="34">
          <cell r="A34" t="str">
            <v>Transaction Costs - Book</v>
          </cell>
        </row>
        <row r="35">
          <cell r="A35" t="str">
            <v>Employee Stock Purchase Plan Discount - Book</v>
          </cell>
        </row>
        <row r="36">
          <cell r="A36" t="str">
            <v>Goodwill Impairment - Book</v>
          </cell>
        </row>
        <row r="38">
          <cell r="A38" t="str">
            <v>Flow-through AFUDC Equity - Book</v>
          </cell>
        </row>
        <row r="39">
          <cell r="A39" t="str">
            <v>Flow-through AFUDC Equity - book depreciation - Book</v>
          </cell>
        </row>
        <row r="40">
          <cell r="A40" t="str">
            <v>Flow-through Cost of Removal - Book</v>
          </cell>
        </row>
        <row r="41">
          <cell r="A41" t="str">
            <v>Flow-through Cost of Removal - book depreciation - Book</v>
          </cell>
        </row>
        <row r="42">
          <cell r="A42" t="str">
            <v>Flow-through Depreciation - Book</v>
          </cell>
        </row>
        <row r="44">
          <cell r="A44" t="str">
            <v>ACCRUED INTEREST - Book</v>
          </cell>
        </row>
        <row r="45">
          <cell r="A45" t="str">
            <v>ACCRUED OTHER - Book</v>
          </cell>
        </row>
        <row r="46">
          <cell r="A46" t="str">
            <v>AFUDC DEBT - Book</v>
          </cell>
        </row>
        <row r="47">
          <cell r="A47" t="str">
            <v>AMORT OF INTANGIBLE ASSETS - Book</v>
          </cell>
        </row>
        <row r="48">
          <cell r="A48" t="str">
            <v>AMORTIZATION EXPENSE - Book</v>
          </cell>
        </row>
        <row r="49">
          <cell r="A49" t="str">
            <v>ASSET RETIREMENT OBLIGATION - Book</v>
          </cell>
        </row>
        <row r="50">
          <cell r="A50" t="str">
            <v>BAD DEBTS - Book</v>
          </cell>
        </row>
        <row r="51">
          <cell r="A51" t="str">
            <v>CONTRIB - AID OF CONSTRUCTION - Book</v>
          </cell>
        </row>
        <row r="52">
          <cell r="A52" t="str">
            <v>COST OF REMOVAL - Book</v>
          </cell>
        </row>
        <row r="53">
          <cell r="A53" t="str">
            <v>DEFERRED COMPENSATION - Book</v>
          </cell>
        </row>
        <row r="54">
          <cell r="A54" t="str">
            <v>DEFERRED GAS COST - Book</v>
          </cell>
        </row>
        <row r="55">
          <cell r="A55" t="str">
            <v>DEPLETION - Book</v>
          </cell>
        </row>
        <row r="56">
          <cell r="A56" t="str">
            <v>DEPRECIATION EXPENSE - BOOK - Book</v>
          </cell>
        </row>
        <row r="57">
          <cell r="A57" t="str">
            <v>DEPRECIATION EXPENSE - TAX - Book</v>
          </cell>
        </row>
        <row r="58">
          <cell r="A58" t="str">
            <v>DEPRECIATION EXPENSE - TAX BONUS - Book</v>
          </cell>
        </row>
        <row r="59">
          <cell r="A59" t="str">
            <v>DEPRECIATION EXPENSE - TAX SEC 481 - Book</v>
          </cell>
        </row>
        <row r="60">
          <cell r="A60" t="str">
            <v>EBU MISC - PAA - Book</v>
          </cell>
        </row>
        <row r="61">
          <cell r="A61" t="str">
            <v>EBU W/O - Book</v>
          </cell>
        </row>
        <row r="62">
          <cell r="A62" t="str">
            <v>EMISSIONS ALLOWANCE - Book</v>
          </cell>
        </row>
        <row r="63">
          <cell r="A63" t="str">
            <v>FASB 112 - Book</v>
          </cell>
        </row>
        <row r="64">
          <cell r="A64" t="str">
            <v>FUEL DEFERRAL (NIMO) - Book</v>
          </cell>
        </row>
        <row r="65">
          <cell r="A65" t="str">
            <v>GAIN (LOSS) ON SALE OF ASSETS - Book</v>
          </cell>
        </row>
        <row r="66">
          <cell r="A66" t="str">
            <v>HEALTHCARE SETTLEMENT LAG (NIMO) - Book</v>
          </cell>
        </row>
        <row r="67">
          <cell r="A67" t="str">
            <v>HEDGING - Book</v>
          </cell>
        </row>
        <row r="68">
          <cell r="A68" t="str">
            <v>INCENTIVE PLAN - Book</v>
          </cell>
        </row>
        <row r="69">
          <cell r="A69" t="str">
            <v>INJURIES AND DAMAGES - Book</v>
          </cell>
        </row>
        <row r="70">
          <cell r="A70" t="str">
            <v>INSURANCE PROVISION - Book</v>
          </cell>
        </row>
        <row r="71">
          <cell r="A71" t="str">
            <v>INVESTMENTS - OCI - Book</v>
          </cell>
        </row>
        <row r="72">
          <cell r="A72" t="str">
            <v>INVESTMENTS -  PARTNERSHIPS - Book</v>
          </cell>
        </row>
        <row r="73">
          <cell r="A73" t="str">
            <v>IRS AUDIT REFUND/LIABILITY (1989-1990) - Book</v>
          </cell>
        </row>
        <row r="74">
          <cell r="A74" t="str">
            <v>LIEN DATE PROPERTY TAXES - Book</v>
          </cell>
        </row>
        <row r="75">
          <cell r="A75" t="str">
            <v>LIPA SYNERGY PAYMENT - Book</v>
          </cell>
        </row>
        <row r="76">
          <cell r="A76" t="str">
            <v>LOSS ON SALE OF BUILDING (NIMO) - Book</v>
          </cell>
        </row>
        <row r="77">
          <cell r="A77" t="str">
            <v>OPEB / FASB 106 - Book</v>
          </cell>
        </row>
        <row r="78">
          <cell r="A78" t="str">
            <v>OPEB / FASB 106 I/CO - Book</v>
          </cell>
        </row>
        <row r="79">
          <cell r="A79" t="str">
            <v>OPEB / FASB 106 - FASB 158 OCI - Book</v>
          </cell>
        </row>
        <row r="80">
          <cell r="A80" t="str">
            <v>PENSION COST - Book</v>
          </cell>
        </row>
        <row r="81">
          <cell r="A81" t="str">
            <v>PENSION COST I/CO - Book</v>
          </cell>
        </row>
        <row r="82">
          <cell r="A82" t="str">
            <v>PENSION COST - FASB 158 OCI - Book</v>
          </cell>
        </row>
        <row r="83">
          <cell r="A83" t="str">
            <v>POLE ATTACHMENT RENTALS (NIMO) - Book</v>
          </cell>
        </row>
        <row r="84">
          <cell r="A84" t="str">
            <v>R&amp;E EXPENSE - Book</v>
          </cell>
        </row>
        <row r="85">
          <cell r="A85" t="str">
            <v>RATE RESERVE - ELECTRIC - Book</v>
          </cell>
        </row>
        <row r="86">
          <cell r="A86" t="str">
            <v>RATE RESERVE - GAS - Book</v>
          </cell>
        </row>
        <row r="87">
          <cell r="A87" t="str">
            <v>RATE RESERVE - X Rate Base - Book</v>
          </cell>
        </row>
        <row r="88">
          <cell r="A88" t="str">
            <v>RATE RESERVES - Book</v>
          </cell>
        </row>
        <row r="89">
          <cell r="A89" t="str">
            <v>REG ASSET - CC IMBALANCE OLD VS. NEW SIT - Book</v>
          </cell>
        </row>
        <row r="90">
          <cell r="A90" t="str">
            <v>REG ASSET - DECOMMISSIONING - Book</v>
          </cell>
        </row>
        <row r="91">
          <cell r="A91" t="str">
            <v>REG ASSET - ENVIRONMENTAL - Book</v>
          </cell>
        </row>
        <row r="92">
          <cell r="A92" t="str">
            <v>REG ASSET - ENVIRONMENTAL - ELECTRIC - Book</v>
          </cell>
        </row>
        <row r="93">
          <cell r="A93" t="str">
            <v>REG ASSET - ENVIRONMENTAL - GAS - Book</v>
          </cell>
        </row>
        <row r="94">
          <cell r="A94" t="str">
            <v>REG ASSET - FAS 109 - Book</v>
          </cell>
        </row>
        <row r="95">
          <cell r="A95" t="str">
            <v>REG ASSET - GOODWILL RECOVERY - Book</v>
          </cell>
        </row>
        <row r="96">
          <cell r="A96" t="str">
            <v>REG ASSET - HEDGING - Book</v>
          </cell>
        </row>
        <row r="97">
          <cell r="A97" t="str">
            <v>REG ASSET - MERGER CARRYING COSTS - Book</v>
          </cell>
        </row>
        <row r="98">
          <cell r="A98" t="str">
            <v>REG ASSET - MERGER COSTS DEFERRAL - Book</v>
          </cell>
        </row>
        <row r="99">
          <cell r="A99" t="str">
            <v>REG ASSET - MERGER RATE PLAN DELAY - Book</v>
          </cell>
        </row>
        <row r="100">
          <cell r="A100" t="str">
            <v>REG ASSET - MERGER RATE PLAN STRANDED COSTS - Book</v>
          </cell>
        </row>
        <row r="101">
          <cell r="A101" t="str">
            <v>REG ASSET - MTA AMORTIZATION - Book</v>
          </cell>
        </row>
        <row r="102">
          <cell r="A102" t="str">
            <v>REG ASSET - MTA DEFERRAL - Book</v>
          </cell>
        </row>
        <row r="103">
          <cell r="A103" t="str">
            <v>REG ASSET - OPEB - Book</v>
          </cell>
        </row>
        <row r="104">
          <cell r="A104" t="str">
            <v>REG ASSET - OTHER - Book</v>
          </cell>
        </row>
        <row r="105">
          <cell r="A105" t="str">
            <v>REG ASSET - PENSION - Book</v>
          </cell>
        </row>
        <row r="106">
          <cell r="A106" t="str">
            <v>REG ASSET - PENSION/OBEP - X Rate Base - Book</v>
          </cell>
        </row>
        <row r="107">
          <cell r="A107" t="str">
            <v>REG ASSET - PROPERTY TAXES - Book</v>
          </cell>
        </row>
        <row r="108">
          <cell r="A108" t="str">
            <v>REG ASSET - RATE MITIGATION AMORT - Book</v>
          </cell>
        </row>
        <row r="109">
          <cell r="A109" t="str">
            <v>REG ASSET - STORM COST - Book</v>
          </cell>
        </row>
        <row r="110">
          <cell r="A110" t="str">
            <v>REG ASSET - TRANSITION COSTS - Book</v>
          </cell>
        </row>
        <row r="111">
          <cell r="A111" t="str">
            <v>REG LIABILITY - BONUS DEPRECIATION - Book</v>
          </cell>
        </row>
        <row r="112">
          <cell r="A112" t="str">
            <v>REG LIABILITY - OTHER - Book</v>
          </cell>
        </row>
        <row r="113">
          <cell r="A113" t="str">
            <v>RELOCATION OF MAINS - Book</v>
          </cell>
        </row>
        <row r="114">
          <cell r="A114" t="str">
            <v>REPAIRS DEDUCTION - Book</v>
          </cell>
        </row>
        <row r="115">
          <cell r="A115" t="str">
            <v>RESERVE - DECOMMISSIONING / NUCLEAR COST PROV - Book</v>
          </cell>
        </row>
        <row r="116">
          <cell r="A116" t="str">
            <v>RESERVE - ENVIRONMENTAL - Book</v>
          </cell>
        </row>
        <row r="117">
          <cell r="A117" t="str">
            <v>RESERVE - FIN 48 STATE - Book</v>
          </cell>
        </row>
        <row r="118">
          <cell r="A118" t="str">
            <v>RESERVE - GENERAL - Transfer Tax - Book</v>
          </cell>
        </row>
        <row r="119">
          <cell r="A119" t="str">
            <v>RESERVE - GENERAL - ARO - Book</v>
          </cell>
        </row>
        <row r="120">
          <cell r="A120" t="str">
            <v>RESERVE - GENERAL - Book</v>
          </cell>
        </row>
        <row r="121">
          <cell r="A121" t="str">
            <v>RESERVE - LEASE - Book</v>
          </cell>
        </row>
        <row r="122">
          <cell r="A122" t="str">
            <v>RESERVE - LEGAL FEES - Book</v>
          </cell>
        </row>
        <row r="123">
          <cell r="A123" t="str">
            <v>RESERVE - SALES TAX - Book</v>
          </cell>
        </row>
        <row r="124">
          <cell r="A124" t="str">
            <v>RESERVE - SEVERANCE - Book</v>
          </cell>
        </row>
        <row r="125">
          <cell r="A125" t="str">
            <v>RESERVE - STORM - Book</v>
          </cell>
        </row>
        <row r="126">
          <cell r="A126" t="str">
            <v>RESERVE - UK INPATS - Book</v>
          </cell>
        </row>
        <row r="127">
          <cell r="A127" t="str">
            <v>RESERVE - UNPAID INVOICES - Book</v>
          </cell>
        </row>
        <row r="128">
          <cell r="A128" t="str">
            <v>SECTION 267 INTEREST - Book</v>
          </cell>
        </row>
        <row r="129">
          <cell r="A129" t="str">
            <v>STOCK APPRECIATION RIGHTS (SARS) - Book</v>
          </cell>
        </row>
        <row r="130">
          <cell r="A130" t="str">
            <v>TCC AUCTION REVENUES - Book</v>
          </cell>
        </row>
        <row r="131">
          <cell r="A131" t="str">
            <v>UNAMORTIZED DEBT DISCOUNT OR PREMIUM - Book</v>
          </cell>
        </row>
        <row r="132">
          <cell r="A132" t="str">
            <v>UNBILLED REVENUE - Book</v>
          </cell>
        </row>
        <row r="133">
          <cell r="A133" t="str">
            <v>UNICAP - INVENTORY - Book</v>
          </cell>
        </row>
        <row r="134">
          <cell r="A134" t="str">
            <v>UNICAP - SEC 263 - Book</v>
          </cell>
        </row>
        <row r="135">
          <cell r="A135" t="str">
            <v>UNICAP - SELF CONSTRUCTED ASSETS - Book</v>
          </cell>
        </row>
        <row r="136">
          <cell r="A136" t="str">
            <v>VACATION ACCRUAL - Book</v>
          </cell>
        </row>
        <row r="137">
          <cell r="A137" t="str">
            <v>WORKERS' COMPENSATION - Book</v>
          </cell>
        </row>
        <row r="138">
          <cell r="A138" t="str">
            <v>NET OPERATING LOSS - Book</v>
          </cell>
        </row>
        <row r="139">
          <cell r="A139" t="str">
            <v>CHARITABLE CONTRIB LIMITATION - Book</v>
          </cell>
        </row>
        <row r="140">
          <cell r="A140" t="str">
            <v>CAPITAL LOSS LIMITATION - Book</v>
          </cell>
        </row>
        <row r="141">
          <cell r="A141" t="str">
            <v>PENSION CAPITALIZATION - Book</v>
          </cell>
        </row>
        <row r="142">
          <cell r="A142" t="str">
            <v>OPEB CAPITALIZATION - Book</v>
          </cell>
        </row>
        <row r="143">
          <cell r="A143" t="str">
            <v>US GAAP FIN48 RECLASS - Book</v>
          </cell>
        </row>
        <row r="144">
          <cell r="A144" t="str">
            <v>ADIT - STATE - Book</v>
          </cell>
        </row>
        <row r="145">
          <cell r="A145" t="str">
            <v>INVESTMENT TAX CREDIT - Book</v>
          </cell>
        </row>
        <row r="146">
          <cell r="A146" t="str">
            <v>BOOK=TAX</v>
          </cell>
        </row>
        <row r="147">
          <cell r="A147" t="str">
            <v>N/A</v>
          </cell>
        </row>
      </sheetData>
      <sheetData sheetId="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 Chart 02-03"/>
      <sheetName val="LI Chart 02-03"/>
      <sheetName val="NY Chart 02-04"/>
      <sheetName val="LI Chart 02-04"/>
      <sheetName val="KEDNY Data"/>
      <sheetName val="Sheet1"/>
      <sheetName val="KEDLI Data"/>
      <sheetName val="Nov 02"/>
      <sheetName val="Dec 02"/>
      <sheetName val="Jan 03"/>
      <sheetName val="Feb 03"/>
      <sheetName val="Mar 03"/>
      <sheetName val="Apr 03"/>
      <sheetName val="May 03"/>
      <sheetName val="Jun 03"/>
      <sheetName val="Jul 03"/>
      <sheetName val="Aug 03"/>
      <sheetName val="KEDNY July Data"/>
      <sheetName val="KEDLI July Data"/>
      <sheetName val="Chart1"/>
      <sheetName val="Chart2"/>
      <sheetName val="Comparison_5yrs(LI)"/>
      <sheetName val="Tax"/>
      <sheetName val="report"/>
      <sheetName val="#REF!#REF! 0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ettings"/>
      <sheetName val="PL Internal"/>
      <sheetName val="PL"/>
      <sheetName val="PL Summ"/>
      <sheetName val="Capex"/>
      <sheetName val="FA Transfers"/>
      <sheetName val="HCFA"/>
      <sheetName val="FA Inv"/>
      <sheetName val="Stock"/>
      <sheetName val="Debtors"/>
      <sheetName val="Cash"/>
      <sheetName val="Creditors"/>
      <sheetName val="Curr Ac"/>
      <sheetName val="Provs"/>
      <sheetName val="Cap &amp; Res"/>
      <sheetName val="HC Summ"/>
      <sheetName val="JourExp"/>
      <sheetName val="LU_PERIODS"/>
      <sheetName val="% Split Oracle"/>
      <sheetName val="Sheet1"/>
      <sheetName val="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MINTAKE"/>
      <sheetName val="Drop Down Lists"/>
      <sheetName val="Detailed "/>
      <sheetName val="Finance Summary"/>
      <sheetName val="NS Supported Opex&amp;Special Opex"/>
      <sheetName val="Other "/>
      <sheetName val="Risk Matrix"/>
      <sheetName val="Consequence Matrix"/>
      <sheetName val="Workings 1"/>
      <sheetName val="apr"/>
      <sheetName val="Appendix 1 - Reference Fields"/>
    </sheetNames>
    <sheetDataSet>
      <sheetData sheetId="0" refreshError="1">
        <row r="12">
          <cell r="Q12" t="str">
            <v>SPP TRANSCO 2000 SUMMER INJECTION STRATEGY</v>
          </cell>
        </row>
        <row r="244">
          <cell r="D244" t="str">
            <v>APR</v>
          </cell>
          <cell r="E244" t="str">
            <v>MAY</v>
          </cell>
          <cell r="F244" t="str">
            <v>JUN</v>
          </cell>
          <cell r="G244" t="str">
            <v>JUL</v>
          </cell>
          <cell r="H244" t="str">
            <v>AUG</v>
          </cell>
          <cell r="I244" t="str">
            <v>SEP</v>
          </cell>
          <cell r="J244" t="str">
            <v>OCT</v>
          </cell>
          <cell r="K244" t="str">
            <v>NOV</v>
          </cell>
        </row>
        <row r="246">
          <cell r="D246">
            <v>376350</v>
          </cell>
          <cell r="E246">
            <v>225897.06451612903</v>
          </cell>
          <cell r="F246">
            <v>170791.8</v>
          </cell>
          <cell r="G246">
            <v>137667.93548387094</v>
          </cell>
          <cell r="H246">
            <v>142345.35483870967</v>
          </cell>
          <cell r="I246">
            <v>154975.79999999999</v>
          </cell>
          <cell r="J246">
            <v>263617.74193548388</v>
          </cell>
        </row>
        <row r="247">
          <cell r="D247">
            <v>5186.666666666667</v>
          </cell>
          <cell r="E247">
            <v>5896.7741935483873</v>
          </cell>
          <cell r="F247">
            <v>5126.666666666667</v>
          </cell>
          <cell r="G247">
            <v>4112.9032258064517</v>
          </cell>
          <cell r="H247">
            <v>5619.3548387096771</v>
          </cell>
          <cell r="I247">
            <v>5373.333333333333</v>
          </cell>
          <cell r="J247">
            <v>5512.9032258064517</v>
          </cell>
        </row>
        <row r="248">
          <cell r="D248">
            <v>21000</v>
          </cell>
          <cell r="E248">
            <v>21000</v>
          </cell>
          <cell r="F248">
            <v>21000</v>
          </cell>
          <cell r="G248">
            <v>21000</v>
          </cell>
          <cell r="H248">
            <v>21000</v>
          </cell>
          <cell r="I248">
            <v>21000</v>
          </cell>
          <cell r="J248">
            <v>21000</v>
          </cell>
        </row>
        <row r="258">
          <cell r="BA258">
            <v>35900</v>
          </cell>
          <cell r="BB258">
            <v>416536.66666666669</v>
          </cell>
          <cell r="BC258">
            <v>54110</v>
          </cell>
          <cell r="BD258">
            <v>11128.333333333314</v>
          </cell>
        </row>
        <row r="259">
          <cell r="O259">
            <v>7000</v>
          </cell>
          <cell r="P259">
            <v>7000</v>
          </cell>
          <cell r="Q259">
            <v>7000</v>
          </cell>
          <cell r="R259">
            <v>7000</v>
          </cell>
          <cell r="S259">
            <v>7000</v>
          </cell>
          <cell r="T259">
            <v>7000</v>
          </cell>
          <cell r="U259">
            <v>7000</v>
          </cell>
          <cell r="BA259">
            <v>35930</v>
          </cell>
          <cell r="BB259">
            <v>266793.83870967745</v>
          </cell>
          <cell r="BC259">
            <v>183933</v>
          </cell>
          <cell r="BD259">
            <v>31048.161290322547</v>
          </cell>
        </row>
        <row r="260">
          <cell r="O260">
            <v>7000</v>
          </cell>
          <cell r="P260">
            <v>7000</v>
          </cell>
          <cell r="Q260">
            <v>7000</v>
          </cell>
          <cell r="R260">
            <v>7000</v>
          </cell>
          <cell r="S260">
            <v>7000</v>
          </cell>
          <cell r="T260">
            <v>7000</v>
          </cell>
          <cell r="U260">
            <v>7000</v>
          </cell>
          <cell r="BA260">
            <v>35960</v>
          </cell>
          <cell r="BB260">
            <v>210918.46666666665</v>
          </cell>
          <cell r="BC260">
            <v>183933</v>
          </cell>
          <cell r="BD260">
            <v>86923.533333333326</v>
          </cell>
        </row>
        <row r="261">
          <cell r="BA261">
            <v>35990</v>
          </cell>
          <cell r="BB261">
            <v>176780.83870967739</v>
          </cell>
          <cell r="BC261">
            <v>171862.00000000003</v>
          </cell>
          <cell r="BD261">
            <v>133132.16129032258</v>
          </cell>
        </row>
        <row r="262">
          <cell r="BA262">
            <v>36020</v>
          </cell>
          <cell r="BB262">
            <v>182964.70967741933</v>
          </cell>
          <cell r="BC262">
            <v>171862.00000000003</v>
          </cell>
          <cell r="BD262">
            <v>126948.29032258064</v>
          </cell>
        </row>
        <row r="263">
          <cell r="BA263">
            <v>36050</v>
          </cell>
          <cell r="BB263">
            <v>195349.13333333333</v>
          </cell>
          <cell r="BC263">
            <v>171862.00000000003</v>
          </cell>
          <cell r="BD263">
            <v>114563.86666666667</v>
          </cell>
        </row>
        <row r="264">
          <cell r="O264">
            <v>416536.66666666669</v>
          </cell>
          <cell r="P264">
            <v>266793.83870967745</v>
          </cell>
          <cell r="Q264">
            <v>210918.46666666665</v>
          </cell>
          <cell r="R264">
            <v>176780.83870967739</v>
          </cell>
          <cell r="S264">
            <v>182964.70967741933</v>
          </cell>
          <cell r="T264">
            <v>195349.13333333333</v>
          </cell>
          <cell r="U264">
            <v>304130.6451612903</v>
          </cell>
          <cell r="V264">
            <v>514650</v>
          </cell>
          <cell r="BA264">
            <v>36080</v>
          </cell>
          <cell r="BB264">
            <v>304130.6451612903</v>
          </cell>
          <cell r="BC264">
            <v>169544.90322580645</v>
          </cell>
          <cell r="BD264">
            <v>8099</v>
          </cell>
        </row>
        <row r="276">
          <cell r="D276">
            <v>54110</v>
          </cell>
          <cell r="E276">
            <v>183933</v>
          </cell>
          <cell r="F276">
            <v>183933</v>
          </cell>
          <cell r="G276">
            <v>171862.00000000003</v>
          </cell>
          <cell r="H276">
            <v>171862.00000000003</v>
          </cell>
          <cell r="I276">
            <v>171862.00000000003</v>
          </cell>
          <cell r="J276">
            <v>169544.90322580645</v>
          </cell>
          <cell r="K276">
            <v>78000</v>
          </cell>
        </row>
        <row r="381">
          <cell r="D381">
            <v>0</v>
          </cell>
          <cell r="E381">
            <v>0</v>
          </cell>
          <cell r="F381">
            <v>0</v>
          </cell>
          <cell r="G381">
            <v>0</v>
          </cell>
          <cell r="H381">
            <v>0</v>
          </cell>
          <cell r="I381">
            <v>0</v>
          </cell>
          <cell r="J381">
            <v>0</v>
          </cell>
          <cell r="K381">
            <v>0</v>
          </cell>
        </row>
        <row r="385">
          <cell r="D385">
            <v>-391413.25856697821</v>
          </cell>
          <cell r="E385">
            <v>-544434.77504855755</v>
          </cell>
          <cell r="F385">
            <v>-600310.14709156833</v>
          </cell>
          <cell r="G385">
            <v>-634447.77504855767</v>
          </cell>
          <cell r="H385">
            <v>-628263.90408081561</v>
          </cell>
          <cell r="I385">
            <v>-615879.4804249017</v>
          </cell>
          <cell r="J385">
            <v>-507097.9685969447</v>
          </cell>
          <cell r="K385">
            <v>-342106</v>
          </cell>
        </row>
        <row r="431">
          <cell r="D431">
            <v>25860</v>
          </cell>
          <cell r="E431">
            <v>90672</v>
          </cell>
          <cell r="F431">
            <v>90672</v>
          </cell>
          <cell r="G431">
            <v>83872</v>
          </cell>
          <cell r="H431">
            <v>83872</v>
          </cell>
          <cell r="I431">
            <v>83872</v>
          </cell>
          <cell r="J431">
            <v>83852</v>
          </cell>
        </row>
        <row r="432">
          <cell r="D432">
            <v>18600</v>
          </cell>
          <cell r="E432">
            <v>46286</v>
          </cell>
          <cell r="F432">
            <v>46286</v>
          </cell>
          <cell r="G432">
            <v>46286</v>
          </cell>
          <cell r="H432">
            <v>46286</v>
          </cell>
          <cell r="I432">
            <v>46286</v>
          </cell>
          <cell r="J432">
            <v>44576</v>
          </cell>
        </row>
        <row r="433">
          <cell r="D433">
            <v>0</v>
          </cell>
          <cell r="E433">
            <v>13800</v>
          </cell>
          <cell r="F433">
            <v>13800</v>
          </cell>
          <cell r="G433">
            <v>13800</v>
          </cell>
          <cell r="H433">
            <v>13800</v>
          </cell>
          <cell r="I433">
            <v>13800</v>
          </cell>
          <cell r="J433">
            <v>13212.903225806456</v>
          </cell>
        </row>
        <row r="434">
          <cell r="D434">
            <v>9650</v>
          </cell>
          <cell r="E434">
            <v>33175</v>
          </cell>
          <cell r="F434">
            <v>33175</v>
          </cell>
          <cell r="G434">
            <v>27904</v>
          </cell>
          <cell r="H434">
            <v>27904</v>
          </cell>
          <cell r="I434">
            <v>27904</v>
          </cell>
          <cell r="J434">
            <v>27904</v>
          </cell>
        </row>
        <row r="437">
          <cell r="N437">
            <v>78294</v>
          </cell>
          <cell r="O437">
            <v>13482</v>
          </cell>
          <cell r="P437">
            <v>13482</v>
          </cell>
          <cell r="Q437">
            <v>13412.5</v>
          </cell>
          <cell r="R437">
            <v>6543</v>
          </cell>
          <cell r="S437">
            <v>6543</v>
          </cell>
          <cell r="T437">
            <v>6563</v>
          </cell>
        </row>
        <row r="438">
          <cell r="N438">
            <v>27751</v>
          </cell>
          <cell r="O438">
            <v>65</v>
          </cell>
          <cell r="P438">
            <v>65</v>
          </cell>
          <cell r="Q438">
            <v>65</v>
          </cell>
          <cell r="R438">
            <v>65</v>
          </cell>
          <cell r="S438">
            <v>65</v>
          </cell>
          <cell r="T438">
            <v>1775</v>
          </cell>
        </row>
        <row r="439">
          <cell r="N439">
            <v>23446</v>
          </cell>
          <cell r="O439">
            <v>9646</v>
          </cell>
          <cell r="P439">
            <v>9646</v>
          </cell>
          <cell r="Q439">
            <v>9646</v>
          </cell>
          <cell r="R439">
            <v>9646</v>
          </cell>
          <cell r="S439">
            <v>9646</v>
          </cell>
          <cell r="T439">
            <v>10233.096774193544</v>
          </cell>
        </row>
        <row r="440">
          <cell r="N440">
            <v>23525</v>
          </cell>
          <cell r="O440">
            <v>0</v>
          </cell>
          <cell r="P440">
            <v>0</v>
          </cell>
          <cell r="Q440">
            <v>2635.5</v>
          </cell>
          <cell r="R440">
            <v>0</v>
          </cell>
          <cell r="S440">
            <v>0</v>
          </cell>
          <cell r="T440">
            <v>0</v>
          </cell>
        </row>
      </sheetData>
      <sheetData sheetId="1" refreshError="1"/>
      <sheetData sheetId="2" refreshError="1"/>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T Recon"/>
      <sheetName val="Oct07-Day 3"/>
      <sheetName val="PS 10-294 - Test"/>
      <sheetName val="Yankee Equity Oct2007"/>
      <sheetName val="Sept07-6885 Day3"/>
      <sheetName val="6885-Final-July"/>
      <sheetName val="6885-Day 3 Prelim - July07"/>
      <sheetName val="Yankee DIT"/>
      <sheetName val="GL Activity"/>
      <sheetName val="NEP"/>
      <sheetName val="NEP Feed"/>
      <sheetName val="Current SIT 10275"/>
      <sheetName val="Rate Reserves"/>
      <sheetName val="Current FIT -update formula"/>
      <sheetName val="Notes from TK and PB fy2007"/>
      <sheetName val="6885-Day 4"/>
      <sheetName val="Final 6885 IS-Aug07"/>
      <sheetName val="Day 3 IS - 6885 Aug07"/>
      <sheetName val="Def FIT -update formula "/>
      <sheetName val="Def SIT-update formula"/>
      <sheetName val="Montaup DFIT -update formula"/>
      <sheetName val="Montaup DSIT -update formula"/>
      <sheetName val="10-294"/>
      <sheetName val="Side"/>
      <sheetName val="PS 10-275"/>
      <sheetName val="PS 10-311"/>
      <sheetName val="10-311"/>
      <sheetName val="10-275"/>
      <sheetName val="PS 10-294"/>
      <sheetName val="PSA ENTRY"/>
      <sheetName val="Change Control Tab"/>
      <sheetName val="FITonSIT"/>
      <sheetName val="10 220 FAP"/>
      <sheetName val="10 220 EXEC"/>
      <sheetName val="10 311 FIT"/>
      <sheetName val="10 296 AFDC"/>
      <sheetName val="10 297"/>
      <sheetName val="10 298 EMS"/>
      <sheetName val="10 299 Norwood"/>
      <sheetName val="2nd qtr"/>
      <sheetName val="Dropdown"/>
      <sheetName val="DIT_Recon"/>
      <sheetName val="Oct07-Day_3"/>
      <sheetName val="PS_10-294_-_Test"/>
      <sheetName val="Yankee_Equity_Oct2007"/>
      <sheetName val="Sept07-6885_Day3"/>
      <sheetName val="6885-Day_3_Prelim_-_July07"/>
      <sheetName val="Yankee_DIT"/>
      <sheetName val="GL_Activity"/>
      <sheetName val="NEP_Feed"/>
      <sheetName val="Current_SIT_10275"/>
      <sheetName val="Rate_Reserves"/>
      <sheetName val="Current_FIT_-update_formula"/>
      <sheetName val="Notes_from_TK_and_PB_fy2007"/>
      <sheetName val="6885-Day_4"/>
      <sheetName val="Final_6885_IS-Aug07"/>
      <sheetName val="Day_3_IS_-_6885_Aug07"/>
      <sheetName val="Def_FIT_-update_formula_"/>
      <sheetName val="Def_SIT-update_formula"/>
      <sheetName val="Montaup_DFIT_-update_formula"/>
      <sheetName val="Montaup_DSIT_-update_formula"/>
      <sheetName val="PS_10-275"/>
      <sheetName val="PS_10-311"/>
      <sheetName val="PS_10-294"/>
      <sheetName val="PSA_ENTRY"/>
      <sheetName val="Change_Control_Tab"/>
      <sheetName val="10_220_FAP"/>
      <sheetName val="10_220_EXEC"/>
      <sheetName val="10_311_FIT"/>
      <sheetName val="10_296_AFDC"/>
      <sheetName val="10_297"/>
      <sheetName val="10_298_EMS"/>
      <sheetName val="10_299_Norwood"/>
      <sheetName val="2nd_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 60 additions"/>
      <sheetName val="Co 60 closes to plant"/>
      <sheetName val="Co 59 closes to plant"/>
      <sheetName val="Co 59 additions"/>
      <sheetName val="Co 48 closes to plant"/>
      <sheetName val="Co 48 additions"/>
      <sheetName val="Co 46 closes to plant"/>
      <sheetName val="Co 44 additions"/>
      <sheetName val="Co 44 closes to plant"/>
      <sheetName val="Co  46 additions"/>
      <sheetName val="Co 38 closes to plant"/>
      <sheetName val="Co 38 closes additions"/>
      <sheetName val="Co 37 closes to plant"/>
      <sheetName val="Co 37 additions"/>
      <sheetName val="Co 35 additions"/>
      <sheetName val="CO 35 closes to plant"/>
      <sheetName val="Co 34 additions"/>
      <sheetName val="Co 34 closes to plant"/>
      <sheetName val="Co 33 additions"/>
      <sheetName val="Co 33 closes to plant"/>
      <sheetName val="Co 32 additions"/>
      <sheetName val="Co 32 Plant in Service"/>
      <sheetName val="Co 31 additions"/>
      <sheetName val="Co 31 closes to plant"/>
      <sheetName val="Co 6 additions"/>
      <sheetName val="Co 6 closes to plant"/>
      <sheetName val="Co 4 closes to plant"/>
      <sheetName val="co 4 additions"/>
      <sheetName val="co 3 additions"/>
      <sheetName val="co 3 closes to plant"/>
      <sheetName val="6866 Jan 2011"/>
      <sheetName val="co 2 closes to plant"/>
      <sheetName val="Additions co 2"/>
      <sheetName val="co 1 closes to plant"/>
      <sheetName val="co 1 additions"/>
      <sheetName val="FISCAL_REG_BS_DTL_KSI_JAN_11"/>
      <sheetName val="FISCAL_REG_BS_DTL_KSI_MAR_10"/>
      <sheetName val="FISCAL_REG_BS_DTL_KEDC_MAR_10"/>
      <sheetName val="FISCAL_REG_BS_DTL_KEDC_JAN_11"/>
      <sheetName val="FISCAL_REG_BS_DTL_GAS_NY_JAN_11"/>
      <sheetName val="FISCAL_REG_BS_DTL_GAS_NY_MAR_10"/>
      <sheetName val="FISCAL_REG_BS_DTL_SERV_HOLmar10"/>
      <sheetName val="FISCAL_REG_BS_DTL_SERV_jan 11"/>
      <sheetName val="FISCAL_REG_BS_DTL_GAS_NE_MAR_10"/>
      <sheetName val="FISCAL_REG_BS_DTL_GAS_NE_JAN_11"/>
      <sheetName val="FISCAL_REG_BS_DTL_ELEC_MAR_10"/>
      <sheetName val="FISCAL_REG_BS_DTL_ELEC_JAN_11"/>
      <sheetName val="Balance sheet as of 4.22.10"/>
      <sheetName val="Sheet2"/>
      <sheetName val="Sheet3"/>
      <sheetName val="6223 10-20"/>
      <sheetName val="6866 BS 03-31-12"/>
      <sheetName val="BS 6865 03-31-12"/>
      <sheetName val="BS 6865 12-31-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818">
          <cell r="C818" t="str">
            <v>2010-03-31</v>
          </cell>
        </row>
      </sheetData>
      <sheetData sheetId="48"/>
      <sheetData sheetId="49"/>
      <sheetData sheetId="50" refreshError="1"/>
      <sheetData sheetId="51" refreshError="1"/>
      <sheetData sheetId="52" refreshError="1"/>
      <sheetData sheetId="5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ing"/>
      <sheetName val="Macro"/>
      <sheetName val="Variable"/>
      <sheetName val="Bid_Information"/>
      <sheetName val="Input"/>
      <sheetName val="Monthly_Input"/>
      <sheetName val="Pricing"/>
      <sheetName val="Hourly_Price_By_Year"/>
      <sheetName val="Tiered_Pricing"/>
      <sheetName val="Billing_Sched"/>
      <sheetName val="Report"/>
      <sheetName val="Cost_Detail"/>
      <sheetName val="Tables"/>
      <sheetName val="Price_Grids"/>
      <sheetName val="Lite"/>
      <sheetName val="Blank_Sheet1"/>
      <sheetName val="Blank_Sheet2"/>
      <sheetName val="Blank_Sheet3"/>
      <sheetName val="billdata"/>
      <sheetName val="US_Report"/>
      <sheetName val="Currency_Report"/>
      <sheetName val="ModCurrInfl"/>
      <sheetName val="ModLoadTables"/>
      <sheetName val="Startup"/>
      <sheetName val="ModLinda"/>
      <sheetName val="modbijoorkbshortcuts"/>
      <sheetName val="modBidSetup"/>
      <sheetName val="modPopBidInfo"/>
      <sheetName val="modUtility"/>
      <sheetName val="modInit"/>
      <sheetName val="modbijoor"/>
      <sheetName val="modPaul"/>
      <sheetName val="modUpgrade"/>
      <sheetName val="ModUpdateLoc"/>
      <sheetName val="AutoUpdate"/>
      <sheetName val="Yearly_Price"/>
      <sheetName val="Windows"/>
      <sheetName val="BS 6865"/>
      <sheetName val="Hourly Reimburse by Plant (GRO)"/>
      <sheetName val="SkLabVariable"/>
      <sheetName val="OtherVariable"/>
      <sheetName val="YearlyVariable"/>
      <sheetName val="SkLabMonthlyVariable"/>
      <sheetName val="OtherMonthlyVariable"/>
      <sheetName val="Skilled_Labor_Input"/>
      <sheetName val="Other_Input"/>
      <sheetName val="RatebySkillNoTierPr"/>
      <sheetName val="RatebySkillTierPr"/>
      <sheetName val="BlendLumpSum"/>
      <sheetName val="BlendNoLumpSum"/>
      <sheetName val="FixedTierPr"/>
      <sheetName val="FixedLumpSum"/>
      <sheetName val="FixedNoLumpSum"/>
      <sheetName val="OtherPricing"/>
      <sheetName val="PassThru"/>
      <sheetName val="Billing_Schedule"/>
      <sheetName val="Group_Reports"/>
      <sheetName val="Service_Reports"/>
      <sheetName val="Service_Reports_Detail"/>
      <sheetName val="Gross_vs_Net"/>
      <sheetName val="Guide"/>
      <sheetName val="wwgpe"/>
      <sheetName val="Title Page"/>
      <sheetName val="Macros"/>
      <sheetName val="Control"/>
    </sheetNames>
    <sheetDataSet>
      <sheetData sheetId="0" refreshError="1"/>
      <sheetData sheetId="1" refreshError="1"/>
      <sheetData sheetId="2" refreshError="1">
        <row r="3">
          <cell r="BG3" t="str">
            <v>F</v>
          </cell>
        </row>
        <row r="24">
          <cell r="F24">
            <v>0</v>
          </cell>
        </row>
        <row r="25">
          <cell r="F25">
            <v>1</v>
          </cell>
        </row>
        <row r="26">
          <cell r="F26">
            <v>2</v>
          </cell>
        </row>
        <row r="27">
          <cell r="F27">
            <v>3</v>
          </cell>
        </row>
        <row r="28">
          <cell r="F28">
            <v>4</v>
          </cell>
        </row>
        <row r="29">
          <cell r="F29">
            <v>5</v>
          </cell>
        </row>
        <row r="45">
          <cell r="DF45">
            <v>-2</v>
          </cell>
        </row>
        <row r="46">
          <cell r="CZ46">
            <v>0</v>
          </cell>
          <cell r="DA46">
            <v>0</v>
          </cell>
          <cell r="DB46">
            <v>0</v>
          </cell>
          <cell r="DC46">
            <v>0</v>
          </cell>
          <cell r="DD46">
            <v>0</v>
          </cell>
          <cell r="DE4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B7">
            <v>0</v>
          </cell>
          <cell r="E7">
            <v>0</v>
          </cell>
          <cell r="I7">
            <v>0</v>
          </cell>
          <cell r="K7">
            <v>0</v>
          </cell>
          <cell r="N7">
            <v>0</v>
          </cell>
          <cell r="R7">
            <v>0</v>
          </cell>
          <cell r="T7">
            <v>0</v>
          </cell>
          <cell r="W7">
            <v>0</v>
          </cell>
          <cell r="AA7">
            <v>0</v>
          </cell>
          <cell r="AC7">
            <v>0</v>
          </cell>
          <cell r="AF7">
            <v>0</v>
          </cell>
          <cell r="AJ7">
            <v>0</v>
          </cell>
          <cell r="AL7">
            <v>0</v>
          </cell>
          <cell r="AO7">
            <v>0</v>
          </cell>
          <cell r="AS7">
            <v>0</v>
          </cell>
          <cell r="AU7">
            <v>0</v>
          </cell>
          <cell r="AX7">
            <v>0</v>
          </cell>
          <cell r="BB7">
            <v>0</v>
          </cell>
        </row>
        <row r="8">
          <cell r="B8">
            <v>0</v>
          </cell>
          <cell r="E8">
            <v>0</v>
          </cell>
          <cell r="I8">
            <v>0</v>
          </cell>
          <cell r="K8">
            <v>0</v>
          </cell>
          <cell r="N8">
            <v>0</v>
          </cell>
          <cell r="R8">
            <v>0</v>
          </cell>
          <cell r="T8">
            <v>0</v>
          </cell>
          <cell r="W8">
            <v>0</v>
          </cell>
          <cell r="AA8">
            <v>0</v>
          </cell>
          <cell r="AC8">
            <v>0</v>
          </cell>
          <cell r="AF8">
            <v>0</v>
          </cell>
          <cell r="AJ8">
            <v>0</v>
          </cell>
          <cell r="AL8">
            <v>0</v>
          </cell>
          <cell r="AO8">
            <v>0</v>
          </cell>
          <cell r="AS8">
            <v>0</v>
          </cell>
          <cell r="AU8">
            <v>0</v>
          </cell>
          <cell r="AX8">
            <v>0</v>
          </cell>
          <cell r="BB8">
            <v>0</v>
          </cell>
        </row>
        <row r="9">
          <cell r="B9">
            <v>0</v>
          </cell>
          <cell r="E9">
            <v>0</v>
          </cell>
          <cell r="I9">
            <v>0</v>
          </cell>
          <cell r="K9">
            <v>0</v>
          </cell>
          <cell r="N9">
            <v>0</v>
          </cell>
          <cell r="R9">
            <v>0</v>
          </cell>
          <cell r="T9">
            <v>0</v>
          </cell>
          <cell r="W9">
            <v>0</v>
          </cell>
          <cell r="AA9">
            <v>0</v>
          </cell>
          <cell r="AC9">
            <v>0</v>
          </cell>
          <cell r="AF9">
            <v>0</v>
          </cell>
          <cell r="AJ9">
            <v>0</v>
          </cell>
          <cell r="AL9">
            <v>0</v>
          </cell>
          <cell r="AO9">
            <v>0</v>
          </cell>
          <cell r="AS9">
            <v>0</v>
          </cell>
          <cell r="AU9">
            <v>0</v>
          </cell>
          <cell r="AX9">
            <v>0</v>
          </cell>
          <cell r="BB9">
            <v>0</v>
          </cell>
        </row>
        <row r="10">
          <cell r="B10">
            <v>0</v>
          </cell>
          <cell r="E10">
            <v>0</v>
          </cell>
          <cell r="I10">
            <v>0</v>
          </cell>
          <cell r="K10">
            <v>0</v>
          </cell>
          <cell r="N10">
            <v>0</v>
          </cell>
          <cell r="R10">
            <v>0</v>
          </cell>
          <cell r="T10">
            <v>0</v>
          </cell>
          <cell r="W10">
            <v>0</v>
          </cell>
          <cell r="AA10">
            <v>0</v>
          </cell>
          <cell r="AC10">
            <v>0</v>
          </cell>
          <cell r="AF10">
            <v>0</v>
          </cell>
          <cell r="AJ10">
            <v>0</v>
          </cell>
          <cell r="AL10">
            <v>0</v>
          </cell>
          <cell r="AO10">
            <v>0</v>
          </cell>
          <cell r="AS10">
            <v>0</v>
          </cell>
          <cell r="AU10">
            <v>0</v>
          </cell>
          <cell r="AX10">
            <v>0</v>
          </cell>
          <cell r="BB10">
            <v>0</v>
          </cell>
        </row>
        <row r="11">
          <cell r="B11">
            <v>0</v>
          </cell>
          <cell r="E11">
            <v>0</v>
          </cell>
          <cell r="I11">
            <v>0</v>
          </cell>
          <cell r="K11">
            <v>0</v>
          </cell>
          <cell r="N11">
            <v>0</v>
          </cell>
          <cell r="R11">
            <v>0</v>
          </cell>
          <cell r="T11">
            <v>0</v>
          </cell>
          <cell r="W11">
            <v>0</v>
          </cell>
          <cell r="AA11">
            <v>0</v>
          </cell>
          <cell r="AC11">
            <v>0</v>
          </cell>
          <cell r="AF11">
            <v>0</v>
          </cell>
          <cell r="AJ11">
            <v>0</v>
          </cell>
          <cell r="AL11">
            <v>0</v>
          </cell>
          <cell r="AO11">
            <v>0</v>
          </cell>
          <cell r="AS11">
            <v>0</v>
          </cell>
          <cell r="AU11">
            <v>0</v>
          </cell>
          <cell r="AX11">
            <v>0</v>
          </cell>
          <cell r="BB11">
            <v>0</v>
          </cell>
        </row>
        <row r="12">
          <cell r="B12">
            <v>0</v>
          </cell>
          <cell r="E12">
            <v>0</v>
          </cell>
          <cell r="I12">
            <v>0</v>
          </cell>
          <cell r="K12">
            <v>0</v>
          </cell>
          <cell r="N12">
            <v>0</v>
          </cell>
          <cell r="R12">
            <v>0</v>
          </cell>
          <cell r="T12">
            <v>0</v>
          </cell>
          <cell r="W12">
            <v>0</v>
          </cell>
          <cell r="AA12">
            <v>0</v>
          </cell>
          <cell r="AC12">
            <v>0</v>
          </cell>
          <cell r="AF12">
            <v>0</v>
          </cell>
          <cell r="AJ12">
            <v>0</v>
          </cell>
          <cell r="AL12">
            <v>0</v>
          </cell>
          <cell r="AO12">
            <v>0</v>
          </cell>
          <cell r="AS12">
            <v>0</v>
          </cell>
          <cell r="AU12">
            <v>0</v>
          </cell>
          <cell r="AX12">
            <v>0</v>
          </cell>
          <cell r="BB12">
            <v>0</v>
          </cell>
        </row>
        <row r="13">
          <cell r="B13">
            <v>0</v>
          </cell>
          <cell r="E13">
            <v>0</v>
          </cell>
          <cell r="I13">
            <v>0</v>
          </cell>
          <cell r="K13">
            <v>0</v>
          </cell>
          <cell r="N13">
            <v>0</v>
          </cell>
          <cell r="R13">
            <v>0</v>
          </cell>
          <cell r="T13">
            <v>0</v>
          </cell>
          <cell r="W13">
            <v>0</v>
          </cell>
          <cell r="AA13">
            <v>0</v>
          </cell>
          <cell r="AC13">
            <v>0</v>
          </cell>
          <cell r="AF13">
            <v>0</v>
          </cell>
          <cell r="AJ13">
            <v>0</v>
          </cell>
          <cell r="AL13">
            <v>0</v>
          </cell>
          <cell r="AO13">
            <v>0</v>
          </cell>
          <cell r="AS13">
            <v>0</v>
          </cell>
          <cell r="AU13">
            <v>0</v>
          </cell>
          <cell r="AX13">
            <v>0</v>
          </cell>
          <cell r="BB13">
            <v>0</v>
          </cell>
        </row>
        <row r="14">
          <cell r="B14">
            <v>0</v>
          </cell>
          <cell r="E14">
            <v>0</v>
          </cell>
          <cell r="I14">
            <v>0</v>
          </cell>
          <cell r="K14">
            <v>0</v>
          </cell>
          <cell r="N14">
            <v>0</v>
          </cell>
          <cell r="R14">
            <v>0</v>
          </cell>
          <cell r="T14">
            <v>0</v>
          </cell>
          <cell r="W14">
            <v>0</v>
          </cell>
          <cell r="AA14">
            <v>0</v>
          </cell>
          <cell r="AC14">
            <v>0</v>
          </cell>
          <cell r="AF14">
            <v>0</v>
          </cell>
          <cell r="AJ14">
            <v>0</v>
          </cell>
          <cell r="AL14">
            <v>0</v>
          </cell>
          <cell r="AO14">
            <v>0</v>
          </cell>
          <cell r="AS14">
            <v>0</v>
          </cell>
          <cell r="AU14">
            <v>0</v>
          </cell>
          <cell r="AX14">
            <v>0</v>
          </cell>
          <cell r="BB14">
            <v>0</v>
          </cell>
        </row>
        <row r="15">
          <cell r="B15">
            <v>0</v>
          </cell>
          <cell r="E15">
            <v>0</v>
          </cell>
          <cell r="I15">
            <v>0</v>
          </cell>
          <cell r="K15">
            <v>0</v>
          </cell>
          <cell r="N15">
            <v>0</v>
          </cell>
          <cell r="R15">
            <v>0</v>
          </cell>
          <cell r="T15">
            <v>0</v>
          </cell>
          <cell r="W15">
            <v>0</v>
          </cell>
          <cell r="AA15">
            <v>0</v>
          </cell>
          <cell r="AC15">
            <v>0</v>
          </cell>
          <cell r="AF15">
            <v>0</v>
          </cell>
          <cell r="AJ15">
            <v>0</v>
          </cell>
          <cell r="AL15">
            <v>0</v>
          </cell>
          <cell r="AO15">
            <v>0</v>
          </cell>
          <cell r="AS15">
            <v>0</v>
          </cell>
          <cell r="AU15">
            <v>0</v>
          </cell>
          <cell r="AX15">
            <v>0</v>
          </cell>
          <cell r="BB15">
            <v>0</v>
          </cell>
        </row>
        <row r="16">
          <cell r="B16">
            <v>0</v>
          </cell>
          <cell r="E16">
            <v>0</v>
          </cell>
          <cell r="I16">
            <v>0</v>
          </cell>
          <cell r="K16">
            <v>0</v>
          </cell>
          <cell r="N16">
            <v>0</v>
          </cell>
          <cell r="R16">
            <v>0</v>
          </cell>
          <cell r="T16">
            <v>0</v>
          </cell>
          <cell r="W16">
            <v>0</v>
          </cell>
          <cell r="AA16">
            <v>0</v>
          </cell>
          <cell r="AC16">
            <v>0</v>
          </cell>
          <cell r="AF16">
            <v>0</v>
          </cell>
          <cell r="AJ16">
            <v>0</v>
          </cell>
          <cell r="AL16">
            <v>0</v>
          </cell>
          <cell r="AO16">
            <v>0</v>
          </cell>
          <cell r="AS16">
            <v>0</v>
          </cell>
          <cell r="AU16">
            <v>0</v>
          </cell>
          <cell r="AX16">
            <v>0</v>
          </cell>
          <cell r="BB16">
            <v>0</v>
          </cell>
        </row>
        <row r="17">
          <cell r="B17">
            <v>0</v>
          </cell>
          <cell r="E17">
            <v>0</v>
          </cell>
          <cell r="I17">
            <v>0</v>
          </cell>
          <cell r="K17">
            <v>0</v>
          </cell>
          <cell r="N17">
            <v>0</v>
          </cell>
          <cell r="R17">
            <v>0</v>
          </cell>
          <cell r="T17">
            <v>0</v>
          </cell>
          <cell r="W17">
            <v>0</v>
          </cell>
          <cell r="AA17">
            <v>0</v>
          </cell>
          <cell r="AC17">
            <v>0</v>
          </cell>
          <cell r="AF17">
            <v>0</v>
          </cell>
          <cell r="AJ17">
            <v>0</v>
          </cell>
          <cell r="AL17">
            <v>0</v>
          </cell>
          <cell r="AO17">
            <v>0</v>
          </cell>
          <cell r="AS17">
            <v>0</v>
          </cell>
          <cell r="AU17">
            <v>0</v>
          </cell>
          <cell r="AX17">
            <v>0</v>
          </cell>
          <cell r="BB17">
            <v>0</v>
          </cell>
        </row>
        <row r="18">
          <cell r="B18">
            <v>0</v>
          </cell>
          <cell r="E18">
            <v>0</v>
          </cell>
          <cell r="I18">
            <v>0</v>
          </cell>
          <cell r="K18">
            <v>0</v>
          </cell>
          <cell r="N18">
            <v>0</v>
          </cell>
          <cell r="R18">
            <v>0</v>
          </cell>
          <cell r="T18">
            <v>0</v>
          </cell>
          <cell r="W18">
            <v>0</v>
          </cell>
          <cell r="AA18">
            <v>0</v>
          </cell>
          <cell r="AC18">
            <v>0</v>
          </cell>
          <cell r="AF18">
            <v>0</v>
          </cell>
          <cell r="AJ18">
            <v>0</v>
          </cell>
          <cell r="AL18">
            <v>0</v>
          </cell>
          <cell r="AO18">
            <v>0</v>
          </cell>
          <cell r="AS18">
            <v>0</v>
          </cell>
          <cell r="AU18">
            <v>0</v>
          </cell>
          <cell r="AX18">
            <v>0</v>
          </cell>
          <cell r="BB18">
            <v>0</v>
          </cell>
        </row>
        <row r="19">
          <cell r="B19">
            <v>0</v>
          </cell>
          <cell r="E19">
            <v>0</v>
          </cell>
          <cell r="I19">
            <v>0</v>
          </cell>
          <cell r="K19">
            <v>0</v>
          </cell>
          <cell r="N19">
            <v>0</v>
          </cell>
          <cell r="R19">
            <v>0</v>
          </cell>
          <cell r="T19">
            <v>0</v>
          </cell>
          <cell r="W19">
            <v>0</v>
          </cell>
          <cell r="AA19">
            <v>0</v>
          </cell>
          <cell r="AC19">
            <v>0</v>
          </cell>
          <cell r="AF19">
            <v>0</v>
          </cell>
          <cell r="AJ19">
            <v>0</v>
          </cell>
          <cell r="AL19">
            <v>0</v>
          </cell>
          <cell r="AO19">
            <v>0</v>
          </cell>
          <cell r="AS19">
            <v>0</v>
          </cell>
          <cell r="AU19">
            <v>0</v>
          </cell>
          <cell r="AX19">
            <v>0</v>
          </cell>
          <cell r="BB19">
            <v>0</v>
          </cell>
        </row>
        <row r="20">
          <cell r="B20">
            <v>0</v>
          </cell>
          <cell r="E20">
            <v>0</v>
          </cell>
          <cell r="I20">
            <v>0</v>
          </cell>
          <cell r="K20">
            <v>0</v>
          </cell>
          <cell r="N20">
            <v>0</v>
          </cell>
          <cell r="R20">
            <v>0</v>
          </cell>
          <cell r="T20">
            <v>0</v>
          </cell>
          <cell r="W20">
            <v>0</v>
          </cell>
          <cell r="AA20">
            <v>0</v>
          </cell>
          <cell r="AC20">
            <v>0</v>
          </cell>
          <cell r="AF20">
            <v>0</v>
          </cell>
          <cell r="AJ20">
            <v>0</v>
          </cell>
          <cell r="AL20">
            <v>0</v>
          </cell>
          <cell r="AO20">
            <v>0</v>
          </cell>
          <cell r="AS20">
            <v>0</v>
          </cell>
          <cell r="AU20">
            <v>0</v>
          </cell>
          <cell r="AX20">
            <v>0</v>
          </cell>
          <cell r="BB20">
            <v>0</v>
          </cell>
        </row>
        <row r="21">
          <cell r="B21">
            <v>0</v>
          </cell>
          <cell r="E21">
            <v>0</v>
          </cell>
          <cell r="I21">
            <v>0</v>
          </cell>
          <cell r="K21">
            <v>0</v>
          </cell>
          <cell r="N21">
            <v>0</v>
          </cell>
          <cell r="R21">
            <v>0</v>
          </cell>
          <cell r="T21">
            <v>0</v>
          </cell>
          <cell r="W21">
            <v>0</v>
          </cell>
          <cell r="AA21">
            <v>0</v>
          </cell>
          <cell r="AC21">
            <v>0</v>
          </cell>
          <cell r="AF21">
            <v>0</v>
          </cell>
          <cell r="AJ21">
            <v>0</v>
          </cell>
          <cell r="AL21">
            <v>0</v>
          </cell>
          <cell r="AO21">
            <v>0</v>
          </cell>
          <cell r="AS21">
            <v>0</v>
          </cell>
          <cell r="AU21">
            <v>0</v>
          </cell>
          <cell r="AX21">
            <v>0</v>
          </cell>
          <cell r="BB21">
            <v>0</v>
          </cell>
        </row>
        <row r="22">
          <cell r="B22">
            <v>0</v>
          </cell>
          <cell r="E22">
            <v>0</v>
          </cell>
          <cell r="I22">
            <v>0</v>
          </cell>
          <cell r="K22">
            <v>0</v>
          </cell>
          <cell r="N22">
            <v>0</v>
          </cell>
          <cell r="R22">
            <v>0</v>
          </cell>
          <cell r="T22">
            <v>0</v>
          </cell>
          <cell r="W22">
            <v>0</v>
          </cell>
          <cell r="AA22">
            <v>0</v>
          </cell>
          <cell r="AC22">
            <v>0</v>
          </cell>
          <cell r="AF22">
            <v>0</v>
          </cell>
          <cell r="AJ22">
            <v>0</v>
          </cell>
          <cell r="AL22">
            <v>0</v>
          </cell>
          <cell r="AO22">
            <v>0</v>
          </cell>
          <cell r="AS22">
            <v>0</v>
          </cell>
          <cell r="AU22">
            <v>0</v>
          </cell>
          <cell r="AX22">
            <v>0</v>
          </cell>
          <cell r="BB22">
            <v>0</v>
          </cell>
        </row>
        <row r="23">
          <cell r="B23">
            <v>0</v>
          </cell>
          <cell r="E23">
            <v>0</v>
          </cell>
          <cell r="I23">
            <v>0</v>
          </cell>
          <cell r="K23">
            <v>0</v>
          </cell>
          <cell r="N23">
            <v>0</v>
          </cell>
          <cell r="R23">
            <v>0</v>
          </cell>
          <cell r="T23">
            <v>0</v>
          </cell>
          <cell r="W23">
            <v>0</v>
          </cell>
          <cell r="AA23">
            <v>0</v>
          </cell>
          <cell r="AC23">
            <v>0</v>
          </cell>
          <cell r="AF23">
            <v>0</v>
          </cell>
          <cell r="AJ23">
            <v>0</v>
          </cell>
          <cell r="AL23">
            <v>0</v>
          </cell>
          <cell r="AO23">
            <v>0</v>
          </cell>
          <cell r="AS23">
            <v>0</v>
          </cell>
          <cell r="AU23">
            <v>0</v>
          </cell>
          <cell r="AX23">
            <v>0</v>
          </cell>
          <cell r="BB23">
            <v>0</v>
          </cell>
        </row>
        <row r="24">
          <cell r="B24">
            <v>0</v>
          </cell>
          <cell r="E24">
            <v>0</v>
          </cell>
          <cell r="I24">
            <v>0</v>
          </cell>
          <cell r="K24">
            <v>0</v>
          </cell>
          <cell r="N24">
            <v>0</v>
          </cell>
          <cell r="R24">
            <v>0</v>
          </cell>
          <cell r="T24">
            <v>0</v>
          </cell>
          <cell r="W24">
            <v>0</v>
          </cell>
          <cell r="AA24">
            <v>0</v>
          </cell>
          <cell r="AC24">
            <v>0</v>
          </cell>
          <cell r="AF24">
            <v>0</v>
          </cell>
          <cell r="AJ24">
            <v>0</v>
          </cell>
          <cell r="AL24">
            <v>0</v>
          </cell>
          <cell r="AO24">
            <v>0</v>
          </cell>
          <cell r="AS24">
            <v>0</v>
          </cell>
          <cell r="AU24">
            <v>0</v>
          </cell>
          <cell r="AX24">
            <v>0</v>
          </cell>
          <cell r="BB24">
            <v>0</v>
          </cell>
        </row>
        <row r="25">
          <cell r="B25">
            <v>0</v>
          </cell>
          <cell r="E25">
            <v>0</v>
          </cell>
          <cell r="I25">
            <v>0</v>
          </cell>
          <cell r="K25">
            <v>0</v>
          </cell>
          <cell r="N25">
            <v>0</v>
          </cell>
          <cell r="R25">
            <v>0</v>
          </cell>
          <cell r="T25">
            <v>0</v>
          </cell>
          <cell r="W25">
            <v>0</v>
          </cell>
          <cell r="AA25">
            <v>0</v>
          </cell>
          <cell r="AC25">
            <v>0</v>
          </cell>
          <cell r="AF25">
            <v>0</v>
          </cell>
          <cell r="AJ25">
            <v>0</v>
          </cell>
          <cell r="AL25">
            <v>0</v>
          </cell>
          <cell r="AO25">
            <v>0</v>
          </cell>
          <cell r="AS25">
            <v>0</v>
          </cell>
          <cell r="AU25">
            <v>0</v>
          </cell>
          <cell r="AX25">
            <v>0</v>
          </cell>
          <cell r="BB25">
            <v>0</v>
          </cell>
        </row>
        <row r="26">
          <cell r="B26">
            <v>0</v>
          </cell>
          <cell r="E26">
            <v>0</v>
          </cell>
          <cell r="I26">
            <v>0</v>
          </cell>
          <cell r="K26">
            <v>0</v>
          </cell>
          <cell r="N26">
            <v>0</v>
          </cell>
          <cell r="R26">
            <v>0</v>
          </cell>
          <cell r="T26">
            <v>0</v>
          </cell>
          <cell r="W26">
            <v>0</v>
          </cell>
          <cell r="AA26">
            <v>0</v>
          </cell>
          <cell r="AC26">
            <v>0</v>
          </cell>
          <cell r="AF26">
            <v>0</v>
          </cell>
          <cell r="AJ26">
            <v>0</v>
          </cell>
          <cell r="AL26">
            <v>0</v>
          </cell>
          <cell r="AO26">
            <v>0</v>
          </cell>
          <cell r="AS26">
            <v>0</v>
          </cell>
          <cell r="AU26">
            <v>0</v>
          </cell>
          <cell r="AX26">
            <v>0</v>
          </cell>
          <cell r="BB26">
            <v>0</v>
          </cell>
        </row>
        <row r="27">
          <cell r="B27">
            <v>0</v>
          </cell>
          <cell r="E27">
            <v>0</v>
          </cell>
          <cell r="I27">
            <v>0</v>
          </cell>
          <cell r="K27">
            <v>0</v>
          </cell>
          <cell r="N27">
            <v>0</v>
          </cell>
          <cell r="R27">
            <v>0</v>
          </cell>
          <cell r="T27">
            <v>0</v>
          </cell>
          <cell r="W27">
            <v>0</v>
          </cell>
          <cell r="AA27">
            <v>0</v>
          </cell>
          <cell r="AC27">
            <v>0</v>
          </cell>
          <cell r="AF27">
            <v>0</v>
          </cell>
          <cell r="AJ27">
            <v>0</v>
          </cell>
          <cell r="AL27">
            <v>0</v>
          </cell>
          <cell r="AO27">
            <v>0</v>
          </cell>
          <cell r="AS27">
            <v>0</v>
          </cell>
          <cell r="AU27">
            <v>0</v>
          </cell>
          <cell r="AX27">
            <v>0</v>
          </cell>
          <cell r="BB27">
            <v>0</v>
          </cell>
        </row>
        <row r="28">
          <cell r="B28">
            <v>0</v>
          </cell>
          <cell r="E28">
            <v>0</v>
          </cell>
          <cell r="I28">
            <v>0</v>
          </cell>
          <cell r="K28">
            <v>0</v>
          </cell>
          <cell r="N28">
            <v>0</v>
          </cell>
          <cell r="R28">
            <v>0</v>
          </cell>
          <cell r="T28">
            <v>0</v>
          </cell>
          <cell r="W28">
            <v>0</v>
          </cell>
          <cell r="AA28">
            <v>0</v>
          </cell>
          <cell r="AC28">
            <v>0</v>
          </cell>
          <cell r="AF28">
            <v>0</v>
          </cell>
          <cell r="AJ28">
            <v>0</v>
          </cell>
          <cell r="AL28">
            <v>0</v>
          </cell>
          <cell r="AO28">
            <v>0</v>
          </cell>
          <cell r="AS28">
            <v>0</v>
          </cell>
          <cell r="AU28">
            <v>0</v>
          </cell>
          <cell r="AX28">
            <v>0</v>
          </cell>
          <cell r="BB28">
            <v>0</v>
          </cell>
        </row>
        <row r="29">
          <cell r="B29">
            <v>0</v>
          </cell>
          <cell r="E29">
            <v>0</v>
          </cell>
          <cell r="I29">
            <v>0</v>
          </cell>
          <cell r="K29">
            <v>0</v>
          </cell>
          <cell r="N29">
            <v>0</v>
          </cell>
          <cell r="R29">
            <v>0</v>
          </cell>
          <cell r="T29">
            <v>0</v>
          </cell>
          <cell r="W29">
            <v>0</v>
          </cell>
          <cell r="AA29">
            <v>0</v>
          </cell>
          <cell r="AC29">
            <v>0</v>
          </cell>
          <cell r="AF29">
            <v>0</v>
          </cell>
          <cell r="AJ29">
            <v>0</v>
          </cell>
          <cell r="AL29">
            <v>0</v>
          </cell>
          <cell r="AO29">
            <v>0</v>
          </cell>
          <cell r="AS29">
            <v>0</v>
          </cell>
          <cell r="AU29">
            <v>0</v>
          </cell>
          <cell r="AX29">
            <v>0</v>
          </cell>
          <cell r="BB29">
            <v>0</v>
          </cell>
        </row>
        <row r="30">
          <cell r="B30">
            <v>0</v>
          </cell>
          <cell r="E30">
            <v>0</v>
          </cell>
          <cell r="I30">
            <v>0</v>
          </cell>
          <cell r="K30">
            <v>0</v>
          </cell>
          <cell r="N30">
            <v>0</v>
          </cell>
          <cell r="R30">
            <v>0</v>
          </cell>
          <cell r="T30">
            <v>0</v>
          </cell>
          <cell r="W30">
            <v>0</v>
          </cell>
          <cell r="AA30">
            <v>0</v>
          </cell>
          <cell r="AC30">
            <v>0</v>
          </cell>
          <cell r="AF30">
            <v>0</v>
          </cell>
          <cell r="AJ30">
            <v>0</v>
          </cell>
          <cell r="AL30">
            <v>0</v>
          </cell>
          <cell r="AO30">
            <v>0</v>
          </cell>
          <cell r="AS30">
            <v>0</v>
          </cell>
          <cell r="AU30">
            <v>0</v>
          </cell>
          <cell r="AX30">
            <v>0</v>
          </cell>
          <cell r="BB30">
            <v>0</v>
          </cell>
        </row>
        <row r="31">
          <cell r="B31">
            <v>0</v>
          </cell>
          <cell r="E31">
            <v>0</v>
          </cell>
          <cell r="I31">
            <v>0</v>
          </cell>
          <cell r="K31">
            <v>0</v>
          </cell>
          <cell r="N31">
            <v>0</v>
          </cell>
          <cell r="R31">
            <v>0</v>
          </cell>
          <cell r="T31">
            <v>0</v>
          </cell>
          <cell r="W31">
            <v>0</v>
          </cell>
          <cell r="AA31">
            <v>0</v>
          </cell>
          <cell r="AC31">
            <v>0</v>
          </cell>
          <cell r="AF31">
            <v>0</v>
          </cell>
          <cell r="AJ31">
            <v>0</v>
          </cell>
          <cell r="AL31">
            <v>0</v>
          </cell>
          <cell r="AO31">
            <v>0</v>
          </cell>
          <cell r="AS31">
            <v>0</v>
          </cell>
          <cell r="AU31">
            <v>0</v>
          </cell>
          <cell r="AX31">
            <v>0</v>
          </cell>
          <cell r="BB31">
            <v>0</v>
          </cell>
        </row>
        <row r="32">
          <cell r="B32">
            <v>0</v>
          </cell>
          <cell r="E32">
            <v>0</v>
          </cell>
          <cell r="I32">
            <v>0</v>
          </cell>
          <cell r="K32">
            <v>0</v>
          </cell>
          <cell r="N32">
            <v>0</v>
          </cell>
          <cell r="R32">
            <v>0</v>
          </cell>
          <cell r="T32">
            <v>0</v>
          </cell>
          <cell r="W32">
            <v>0</v>
          </cell>
          <cell r="AA32">
            <v>0</v>
          </cell>
          <cell r="AC32">
            <v>0</v>
          </cell>
          <cell r="AF32">
            <v>0</v>
          </cell>
          <cell r="AJ32">
            <v>0</v>
          </cell>
          <cell r="AL32">
            <v>0</v>
          </cell>
          <cell r="AO32">
            <v>0</v>
          </cell>
          <cell r="AS32">
            <v>0</v>
          </cell>
          <cell r="AU32">
            <v>0</v>
          </cell>
          <cell r="AX32">
            <v>0</v>
          </cell>
          <cell r="BB32">
            <v>0</v>
          </cell>
        </row>
        <row r="33">
          <cell r="B33">
            <v>0</v>
          </cell>
          <cell r="E33">
            <v>0</v>
          </cell>
          <cell r="I33">
            <v>0</v>
          </cell>
          <cell r="K33">
            <v>0</v>
          </cell>
          <cell r="N33">
            <v>0</v>
          </cell>
          <cell r="R33">
            <v>0</v>
          </cell>
          <cell r="T33">
            <v>0</v>
          </cell>
          <cell r="W33">
            <v>0</v>
          </cell>
          <cell r="AA33">
            <v>0</v>
          </cell>
          <cell r="AC33">
            <v>0</v>
          </cell>
          <cell r="AF33">
            <v>0</v>
          </cell>
          <cell r="AJ33">
            <v>0</v>
          </cell>
          <cell r="AL33">
            <v>0</v>
          </cell>
          <cell r="AO33">
            <v>0</v>
          </cell>
          <cell r="AS33">
            <v>0</v>
          </cell>
          <cell r="AU33">
            <v>0</v>
          </cell>
          <cell r="AX33">
            <v>0</v>
          </cell>
          <cell r="BB33">
            <v>0</v>
          </cell>
        </row>
        <row r="34">
          <cell r="B34">
            <v>0</v>
          </cell>
          <cell r="E34">
            <v>0</v>
          </cell>
          <cell r="I34">
            <v>0</v>
          </cell>
          <cell r="K34">
            <v>0</v>
          </cell>
          <cell r="N34">
            <v>0</v>
          </cell>
          <cell r="R34">
            <v>0</v>
          </cell>
          <cell r="T34">
            <v>0</v>
          </cell>
          <cell r="W34">
            <v>0</v>
          </cell>
          <cell r="AA34">
            <v>0</v>
          </cell>
          <cell r="AC34">
            <v>0</v>
          </cell>
          <cell r="AF34">
            <v>0</v>
          </cell>
          <cell r="AJ34">
            <v>0</v>
          </cell>
          <cell r="AL34">
            <v>0</v>
          </cell>
          <cell r="AO34">
            <v>0</v>
          </cell>
          <cell r="AS34">
            <v>0</v>
          </cell>
          <cell r="AU34">
            <v>0</v>
          </cell>
          <cell r="AX34">
            <v>0</v>
          </cell>
          <cell r="BB34">
            <v>0</v>
          </cell>
        </row>
        <row r="35">
          <cell r="B35">
            <v>0</v>
          </cell>
          <cell r="E35">
            <v>0</v>
          </cell>
          <cell r="I35">
            <v>0</v>
          </cell>
          <cell r="K35">
            <v>0</v>
          </cell>
          <cell r="N35">
            <v>0</v>
          </cell>
          <cell r="R35">
            <v>0</v>
          </cell>
          <cell r="T35">
            <v>0</v>
          </cell>
          <cell r="W35">
            <v>0</v>
          </cell>
          <cell r="AA35">
            <v>0</v>
          </cell>
          <cell r="AC35">
            <v>0</v>
          </cell>
          <cell r="AF35">
            <v>0</v>
          </cell>
          <cell r="AJ35">
            <v>0</v>
          </cell>
          <cell r="AL35">
            <v>0</v>
          </cell>
          <cell r="AO35">
            <v>0</v>
          </cell>
          <cell r="AS35">
            <v>0</v>
          </cell>
          <cell r="AU35">
            <v>0</v>
          </cell>
          <cell r="AX35">
            <v>0</v>
          </cell>
          <cell r="BB35">
            <v>0</v>
          </cell>
        </row>
        <row r="36">
          <cell r="B36">
            <v>0</v>
          </cell>
          <cell r="E36">
            <v>0</v>
          </cell>
          <cell r="I36">
            <v>0</v>
          </cell>
          <cell r="K36">
            <v>0</v>
          </cell>
          <cell r="N36">
            <v>0</v>
          </cell>
          <cell r="R36">
            <v>0</v>
          </cell>
          <cell r="T36">
            <v>0</v>
          </cell>
          <cell r="W36">
            <v>0</v>
          </cell>
          <cell r="AA36">
            <v>0</v>
          </cell>
          <cell r="AC36">
            <v>0</v>
          </cell>
          <cell r="AF36">
            <v>0</v>
          </cell>
          <cell r="AJ36">
            <v>0</v>
          </cell>
          <cell r="AL36">
            <v>0</v>
          </cell>
          <cell r="AO36">
            <v>0</v>
          </cell>
          <cell r="AS36">
            <v>0</v>
          </cell>
          <cell r="AU36">
            <v>0</v>
          </cell>
          <cell r="AX36">
            <v>0</v>
          </cell>
          <cell r="BB36">
            <v>0</v>
          </cell>
        </row>
        <row r="37">
          <cell r="B37">
            <v>0</v>
          </cell>
          <cell r="E37">
            <v>0</v>
          </cell>
          <cell r="I37">
            <v>0</v>
          </cell>
          <cell r="K37">
            <v>0</v>
          </cell>
          <cell r="N37">
            <v>0</v>
          </cell>
          <cell r="R37">
            <v>0</v>
          </cell>
          <cell r="T37">
            <v>0</v>
          </cell>
          <cell r="W37">
            <v>0</v>
          </cell>
          <cell r="AA37">
            <v>0</v>
          </cell>
          <cell r="AC37">
            <v>0</v>
          </cell>
          <cell r="AF37">
            <v>0</v>
          </cell>
          <cell r="AJ37">
            <v>0</v>
          </cell>
          <cell r="AL37">
            <v>0</v>
          </cell>
          <cell r="AO37">
            <v>0</v>
          </cell>
          <cell r="AS37">
            <v>0</v>
          </cell>
          <cell r="AU37">
            <v>0</v>
          </cell>
          <cell r="AX37">
            <v>0</v>
          </cell>
          <cell r="BB37">
            <v>0</v>
          </cell>
        </row>
        <row r="38">
          <cell r="B38">
            <v>0</v>
          </cell>
          <cell r="E38">
            <v>0</v>
          </cell>
          <cell r="I38">
            <v>0</v>
          </cell>
          <cell r="K38">
            <v>0</v>
          </cell>
          <cell r="N38">
            <v>0</v>
          </cell>
          <cell r="R38">
            <v>0</v>
          </cell>
          <cell r="T38">
            <v>0</v>
          </cell>
          <cell r="W38">
            <v>0</v>
          </cell>
          <cell r="AA38">
            <v>0</v>
          </cell>
          <cell r="AC38">
            <v>0</v>
          </cell>
          <cell r="AF38">
            <v>0</v>
          </cell>
          <cell r="AJ38">
            <v>0</v>
          </cell>
          <cell r="AL38">
            <v>0</v>
          </cell>
          <cell r="AO38">
            <v>0</v>
          </cell>
          <cell r="AS38">
            <v>0</v>
          </cell>
          <cell r="AU38">
            <v>0</v>
          </cell>
          <cell r="AX38">
            <v>0</v>
          </cell>
          <cell r="BB38">
            <v>0</v>
          </cell>
        </row>
        <row r="39">
          <cell r="B39">
            <v>0</v>
          </cell>
          <cell r="E39">
            <v>0</v>
          </cell>
          <cell r="I39">
            <v>0</v>
          </cell>
          <cell r="K39">
            <v>0</v>
          </cell>
          <cell r="N39">
            <v>0</v>
          </cell>
          <cell r="R39">
            <v>0</v>
          </cell>
          <cell r="T39">
            <v>0</v>
          </cell>
          <cell r="W39">
            <v>0</v>
          </cell>
          <cell r="AA39">
            <v>0</v>
          </cell>
          <cell r="AC39">
            <v>0</v>
          </cell>
          <cell r="AF39">
            <v>0</v>
          </cell>
          <cell r="AJ39">
            <v>0</v>
          </cell>
          <cell r="AL39">
            <v>0</v>
          </cell>
          <cell r="AO39">
            <v>0</v>
          </cell>
          <cell r="AS39">
            <v>0</v>
          </cell>
          <cell r="AU39">
            <v>0</v>
          </cell>
          <cell r="AX39">
            <v>0</v>
          </cell>
          <cell r="BB39">
            <v>0</v>
          </cell>
        </row>
        <row r="40">
          <cell r="B40">
            <v>0</v>
          </cell>
          <cell r="E40">
            <v>0</v>
          </cell>
          <cell r="I40">
            <v>0</v>
          </cell>
          <cell r="K40">
            <v>0</v>
          </cell>
          <cell r="N40">
            <v>0</v>
          </cell>
          <cell r="R40">
            <v>0</v>
          </cell>
          <cell r="T40">
            <v>0</v>
          </cell>
          <cell r="W40">
            <v>0</v>
          </cell>
          <cell r="AA40">
            <v>0</v>
          </cell>
          <cell r="AC40">
            <v>0</v>
          </cell>
          <cell r="AF40">
            <v>0</v>
          </cell>
          <cell r="AJ40">
            <v>0</v>
          </cell>
          <cell r="AL40">
            <v>0</v>
          </cell>
          <cell r="AO40">
            <v>0</v>
          </cell>
          <cell r="AS40">
            <v>0</v>
          </cell>
          <cell r="AU40">
            <v>0</v>
          </cell>
          <cell r="AX40">
            <v>0</v>
          </cell>
          <cell r="BB40">
            <v>0</v>
          </cell>
        </row>
        <row r="41">
          <cell r="B41">
            <v>0</v>
          </cell>
          <cell r="E41">
            <v>0</v>
          </cell>
          <cell r="I41">
            <v>0</v>
          </cell>
          <cell r="K41">
            <v>0</v>
          </cell>
          <cell r="N41">
            <v>0</v>
          </cell>
          <cell r="R41">
            <v>0</v>
          </cell>
          <cell r="T41">
            <v>0</v>
          </cell>
          <cell r="W41">
            <v>0</v>
          </cell>
          <cell r="AA41">
            <v>0</v>
          </cell>
          <cell r="AC41">
            <v>0</v>
          </cell>
          <cell r="AF41">
            <v>0</v>
          </cell>
          <cell r="AJ41">
            <v>0</v>
          </cell>
          <cell r="AL41">
            <v>0</v>
          </cell>
          <cell r="AO41">
            <v>0</v>
          </cell>
          <cell r="AS41">
            <v>0</v>
          </cell>
          <cell r="AU41">
            <v>0</v>
          </cell>
          <cell r="AX41">
            <v>0</v>
          </cell>
          <cell r="BB41">
            <v>0</v>
          </cell>
        </row>
        <row r="42">
          <cell r="B42">
            <v>0</v>
          </cell>
          <cell r="E42">
            <v>0</v>
          </cell>
          <cell r="I42">
            <v>0</v>
          </cell>
          <cell r="K42">
            <v>0</v>
          </cell>
          <cell r="N42">
            <v>0</v>
          </cell>
          <cell r="R42">
            <v>0</v>
          </cell>
          <cell r="T42">
            <v>0</v>
          </cell>
          <cell r="W42">
            <v>0</v>
          </cell>
          <cell r="AA42">
            <v>0</v>
          </cell>
          <cell r="AC42">
            <v>0</v>
          </cell>
          <cell r="AF42">
            <v>0</v>
          </cell>
          <cell r="AJ42">
            <v>0</v>
          </cell>
          <cell r="AL42">
            <v>0</v>
          </cell>
          <cell r="AO42">
            <v>0</v>
          </cell>
          <cell r="AS42">
            <v>0</v>
          </cell>
          <cell r="AU42">
            <v>0</v>
          </cell>
          <cell r="AX42">
            <v>0</v>
          </cell>
          <cell r="BB42">
            <v>0</v>
          </cell>
        </row>
        <row r="43">
          <cell r="B43">
            <v>0</v>
          </cell>
          <cell r="E43">
            <v>0</v>
          </cell>
          <cell r="I43">
            <v>0</v>
          </cell>
          <cell r="K43">
            <v>0</v>
          </cell>
          <cell r="N43">
            <v>0</v>
          </cell>
          <cell r="R43">
            <v>0</v>
          </cell>
          <cell r="T43">
            <v>0</v>
          </cell>
          <cell r="W43">
            <v>0</v>
          </cell>
          <cell r="AA43">
            <v>0</v>
          </cell>
          <cell r="AC43">
            <v>0</v>
          </cell>
          <cell r="AF43">
            <v>0</v>
          </cell>
          <cell r="AJ43">
            <v>0</v>
          </cell>
          <cell r="AL43">
            <v>0</v>
          </cell>
          <cell r="AO43">
            <v>0</v>
          </cell>
          <cell r="AS43">
            <v>0</v>
          </cell>
          <cell r="AU43">
            <v>0</v>
          </cell>
          <cell r="AX43">
            <v>0</v>
          </cell>
          <cell r="BB43">
            <v>0</v>
          </cell>
        </row>
        <row r="44">
          <cell r="B44">
            <v>0</v>
          </cell>
          <cell r="E44">
            <v>0</v>
          </cell>
          <cell r="I44">
            <v>0</v>
          </cell>
          <cell r="K44">
            <v>0</v>
          </cell>
          <cell r="N44">
            <v>0</v>
          </cell>
          <cell r="R44">
            <v>0</v>
          </cell>
          <cell r="T44">
            <v>0</v>
          </cell>
          <cell r="W44">
            <v>0</v>
          </cell>
          <cell r="AA44">
            <v>0</v>
          </cell>
          <cell r="AC44">
            <v>0</v>
          </cell>
          <cell r="AF44">
            <v>0</v>
          </cell>
          <cell r="AJ44">
            <v>0</v>
          </cell>
          <cell r="AL44">
            <v>0</v>
          </cell>
          <cell r="AO44">
            <v>0</v>
          </cell>
          <cell r="AS44">
            <v>0</v>
          </cell>
          <cell r="AU44">
            <v>0</v>
          </cell>
          <cell r="AX44">
            <v>0</v>
          </cell>
          <cell r="BB44">
            <v>0</v>
          </cell>
        </row>
        <row r="45">
          <cell r="B45">
            <v>0</v>
          </cell>
          <cell r="E45">
            <v>0</v>
          </cell>
          <cell r="I45">
            <v>0</v>
          </cell>
          <cell r="K45">
            <v>0</v>
          </cell>
          <cell r="N45">
            <v>0</v>
          </cell>
          <cell r="R45">
            <v>0</v>
          </cell>
          <cell r="T45">
            <v>0</v>
          </cell>
          <cell r="W45">
            <v>0</v>
          </cell>
          <cell r="AA45">
            <v>0</v>
          </cell>
          <cell r="AC45">
            <v>0</v>
          </cell>
          <cell r="AF45">
            <v>0</v>
          </cell>
          <cell r="AJ45">
            <v>0</v>
          </cell>
          <cell r="AL45">
            <v>0</v>
          </cell>
          <cell r="AO45">
            <v>0</v>
          </cell>
          <cell r="AS45">
            <v>0</v>
          </cell>
          <cell r="AU45">
            <v>0</v>
          </cell>
          <cell r="AX45">
            <v>0</v>
          </cell>
          <cell r="BB45">
            <v>0</v>
          </cell>
        </row>
        <row r="46">
          <cell r="B46">
            <v>0</v>
          </cell>
          <cell r="E46">
            <v>0</v>
          </cell>
          <cell r="I46">
            <v>0</v>
          </cell>
          <cell r="K46">
            <v>0</v>
          </cell>
          <cell r="N46">
            <v>0</v>
          </cell>
          <cell r="R46">
            <v>0</v>
          </cell>
          <cell r="T46">
            <v>0</v>
          </cell>
          <cell r="W46">
            <v>0</v>
          </cell>
          <cell r="AA46">
            <v>0</v>
          </cell>
          <cell r="AC46">
            <v>0</v>
          </cell>
          <cell r="AF46">
            <v>0</v>
          </cell>
          <cell r="AJ46">
            <v>0</v>
          </cell>
          <cell r="AL46">
            <v>0</v>
          </cell>
          <cell r="AO46">
            <v>0</v>
          </cell>
          <cell r="AS46">
            <v>0</v>
          </cell>
          <cell r="AU46">
            <v>0</v>
          </cell>
          <cell r="AX46">
            <v>0</v>
          </cell>
          <cell r="BB46">
            <v>0</v>
          </cell>
        </row>
        <row r="47">
          <cell r="B47">
            <v>0</v>
          </cell>
          <cell r="E47">
            <v>0</v>
          </cell>
          <cell r="I47">
            <v>0</v>
          </cell>
          <cell r="K47">
            <v>0</v>
          </cell>
          <cell r="N47">
            <v>0</v>
          </cell>
          <cell r="R47">
            <v>0</v>
          </cell>
          <cell r="T47">
            <v>0</v>
          </cell>
          <cell r="W47">
            <v>0</v>
          </cell>
          <cell r="AA47">
            <v>0</v>
          </cell>
          <cell r="AC47">
            <v>0</v>
          </cell>
          <cell r="AF47">
            <v>0</v>
          </cell>
          <cell r="AJ47">
            <v>0</v>
          </cell>
          <cell r="AL47">
            <v>0</v>
          </cell>
          <cell r="AO47">
            <v>0</v>
          </cell>
          <cell r="AS47">
            <v>0</v>
          </cell>
          <cell r="AU47">
            <v>0</v>
          </cell>
          <cell r="AX47">
            <v>0</v>
          </cell>
          <cell r="BB47">
            <v>0</v>
          </cell>
        </row>
        <row r="48">
          <cell r="B48">
            <v>0</v>
          </cell>
          <cell r="E48">
            <v>0</v>
          </cell>
          <cell r="I48">
            <v>0</v>
          </cell>
          <cell r="K48">
            <v>0</v>
          </cell>
          <cell r="N48">
            <v>0</v>
          </cell>
          <cell r="R48">
            <v>0</v>
          </cell>
          <cell r="T48">
            <v>0</v>
          </cell>
          <cell r="W48">
            <v>0</v>
          </cell>
          <cell r="AA48">
            <v>0</v>
          </cell>
          <cell r="AC48">
            <v>0</v>
          </cell>
          <cell r="AF48">
            <v>0</v>
          </cell>
          <cell r="AJ48">
            <v>0</v>
          </cell>
          <cell r="AL48">
            <v>0</v>
          </cell>
          <cell r="AO48">
            <v>0</v>
          </cell>
          <cell r="AS48">
            <v>0</v>
          </cell>
          <cell r="AU48">
            <v>0</v>
          </cell>
          <cell r="AX48">
            <v>0</v>
          </cell>
          <cell r="BB48">
            <v>0</v>
          </cell>
        </row>
        <row r="49">
          <cell r="B49">
            <v>0</v>
          </cell>
          <cell r="E49">
            <v>0</v>
          </cell>
          <cell r="I49">
            <v>0</v>
          </cell>
          <cell r="K49">
            <v>0</v>
          </cell>
          <cell r="N49">
            <v>0</v>
          </cell>
          <cell r="R49">
            <v>0</v>
          </cell>
          <cell r="T49">
            <v>0</v>
          </cell>
          <cell r="W49">
            <v>0</v>
          </cell>
          <cell r="AA49">
            <v>0</v>
          </cell>
          <cell r="AC49">
            <v>0</v>
          </cell>
          <cell r="AF49">
            <v>0</v>
          </cell>
          <cell r="AJ49">
            <v>0</v>
          </cell>
          <cell r="AL49">
            <v>0</v>
          </cell>
          <cell r="AO49">
            <v>0</v>
          </cell>
          <cell r="AS49">
            <v>0</v>
          </cell>
          <cell r="AU49">
            <v>0</v>
          </cell>
          <cell r="AX49">
            <v>0</v>
          </cell>
          <cell r="BB49">
            <v>0</v>
          </cell>
        </row>
        <row r="50">
          <cell r="B50">
            <v>0</v>
          </cell>
          <cell r="E50">
            <v>0</v>
          </cell>
          <cell r="I50">
            <v>0</v>
          </cell>
          <cell r="K50">
            <v>0</v>
          </cell>
          <cell r="N50">
            <v>0</v>
          </cell>
          <cell r="R50">
            <v>0</v>
          </cell>
          <cell r="T50">
            <v>0</v>
          </cell>
          <cell r="W50">
            <v>0</v>
          </cell>
          <cell r="AA50">
            <v>0</v>
          </cell>
          <cell r="AC50">
            <v>0</v>
          </cell>
          <cell r="AF50">
            <v>0</v>
          </cell>
          <cell r="AJ50">
            <v>0</v>
          </cell>
          <cell r="AL50">
            <v>0</v>
          </cell>
          <cell r="AO50">
            <v>0</v>
          </cell>
          <cell r="AS50">
            <v>0</v>
          </cell>
          <cell r="AU50">
            <v>0</v>
          </cell>
          <cell r="AX50">
            <v>0</v>
          </cell>
          <cell r="BB50">
            <v>0</v>
          </cell>
        </row>
        <row r="51">
          <cell r="B51">
            <v>0</v>
          </cell>
          <cell r="E51">
            <v>0</v>
          </cell>
          <cell r="I51">
            <v>0</v>
          </cell>
          <cell r="K51">
            <v>0</v>
          </cell>
          <cell r="N51">
            <v>0</v>
          </cell>
          <cell r="R51">
            <v>0</v>
          </cell>
          <cell r="T51">
            <v>0</v>
          </cell>
          <cell r="W51">
            <v>0</v>
          </cell>
          <cell r="AA51">
            <v>0</v>
          </cell>
          <cell r="AC51">
            <v>0</v>
          </cell>
          <cell r="AF51">
            <v>0</v>
          </cell>
          <cell r="AJ51">
            <v>0</v>
          </cell>
          <cell r="AL51">
            <v>0</v>
          </cell>
          <cell r="AO51">
            <v>0</v>
          </cell>
          <cell r="AS51">
            <v>0</v>
          </cell>
          <cell r="AU51">
            <v>0</v>
          </cell>
          <cell r="AX51">
            <v>0</v>
          </cell>
          <cell r="BB51">
            <v>0</v>
          </cell>
        </row>
        <row r="52">
          <cell r="B52">
            <v>0</v>
          </cell>
          <cell r="E52">
            <v>0</v>
          </cell>
          <cell r="I52">
            <v>0</v>
          </cell>
          <cell r="K52">
            <v>0</v>
          </cell>
          <cell r="N52">
            <v>0</v>
          </cell>
          <cell r="R52">
            <v>0</v>
          </cell>
          <cell r="T52">
            <v>0</v>
          </cell>
          <cell r="W52">
            <v>0</v>
          </cell>
          <cell r="AA52">
            <v>0</v>
          </cell>
          <cell r="AC52">
            <v>0</v>
          </cell>
          <cell r="AF52">
            <v>0</v>
          </cell>
          <cell r="AJ52">
            <v>0</v>
          </cell>
          <cell r="AL52">
            <v>0</v>
          </cell>
          <cell r="AO52">
            <v>0</v>
          </cell>
          <cell r="AS52">
            <v>0</v>
          </cell>
          <cell r="AU52">
            <v>0</v>
          </cell>
          <cell r="AX52">
            <v>0</v>
          </cell>
          <cell r="BB52">
            <v>0</v>
          </cell>
        </row>
        <row r="53">
          <cell r="B53">
            <v>0</v>
          </cell>
          <cell r="E53">
            <v>0</v>
          </cell>
          <cell r="I53">
            <v>0</v>
          </cell>
          <cell r="K53">
            <v>0</v>
          </cell>
          <cell r="N53">
            <v>0</v>
          </cell>
          <cell r="R53">
            <v>0</v>
          </cell>
          <cell r="T53">
            <v>0</v>
          </cell>
          <cell r="W53">
            <v>0</v>
          </cell>
          <cell r="AA53">
            <v>0</v>
          </cell>
          <cell r="AC53">
            <v>0</v>
          </cell>
          <cell r="AF53">
            <v>0</v>
          </cell>
          <cell r="AJ53">
            <v>0</v>
          </cell>
          <cell r="AL53">
            <v>0</v>
          </cell>
          <cell r="AO53">
            <v>0</v>
          </cell>
          <cell r="AS53">
            <v>0</v>
          </cell>
          <cell r="AU53">
            <v>0</v>
          </cell>
          <cell r="AX53">
            <v>0</v>
          </cell>
          <cell r="BB53">
            <v>0</v>
          </cell>
        </row>
        <row r="54">
          <cell r="B54">
            <v>0</v>
          </cell>
          <cell r="E54">
            <v>0</v>
          </cell>
          <cell r="I54">
            <v>0</v>
          </cell>
          <cell r="K54">
            <v>0</v>
          </cell>
          <cell r="N54">
            <v>0</v>
          </cell>
          <cell r="R54">
            <v>0</v>
          </cell>
          <cell r="T54">
            <v>0</v>
          </cell>
          <cell r="W54">
            <v>0</v>
          </cell>
          <cell r="AA54">
            <v>0</v>
          </cell>
          <cell r="AC54">
            <v>0</v>
          </cell>
          <cell r="AF54">
            <v>0</v>
          </cell>
          <cell r="AJ54">
            <v>0</v>
          </cell>
          <cell r="AL54">
            <v>0</v>
          </cell>
          <cell r="AO54">
            <v>0</v>
          </cell>
          <cell r="AS54">
            <v>0</v>
          </cell>
          <cell r="AU54">
            <v>0</v>
          </cell>
          <cell r="AX54">
            <v>0</v>
          </cell>
          <cell r="BB54">
            <v>0</v>
          </cell>
        </row>
        <row r="55">
          <cell r="B55">
            <v>0</v>
          </cell>
          <cell r="E55">
            <v>0</v>
          </cell>
          <cell r="I55">
            <v>0</v>
          </cell>
          <cell r="K55">
            <v>0</v>
          </cell>
          <cell r="N55">
            <v>0</v>
          </cell>
          <cell r="R55">
            <v>0</v>
          </cell>
          <cell r="T55">
            <v>0</v>
          </cell>
          <cell r="W55">
            <v>0</v>
          </cell>
          <cell r="AA55">
            <v>0</v>
          </cell>
          <cell r="AC55">
            <v>0</v>
          </cell>
          <cell r="AF55">
            <v>0</v>
          </cell>
          <cell r="AJ55">
            <v>0</v>
          </cell>
          <cell r="AL55">
            <v>0</v>
          </cell>
          <cell r="AO55">
            <v>0</v>
          </cell>
          <cell r="AS55">
            <v>0</v>
          </cell>
          <cell r="AU55">
            <v>0</v>
          </cell>
          <cell r="AX55">
            <v>0</v>
          </cell>
          <cell r="BB55">
            <v>0</v>
          </cell>
        </row>
        <row r="56">
          <cell r="B56">
            <v>0</v>
          </cell>
          <cell r="E56">
            <v>0</v>
          </cell>
          <cell r="I56">
            <v>0</v>
          </cell>
          <cell r="K56">
            <v>0</v>
          </cell>
          <cell r="N56">
            <v>0</v>
          </cell>
          <cell r="R56">
            <v>0</v>
          </cell>
          <cell r="T56">
            <v>0</v>
          </cell>
          <cell r="W56">
            <v>0</v>
          </cell>
          <cell r="AA56">
            <v>0</v>
          </cell>
          <cell r="AC56">
            <v>0</v>
          </cell>
          <cell r="AF56">
            <v>0</v>
          </cell>
          <cell r="AJ56">
            <v>0</v>
          </cell>
          <cell r="AL56">
            <v>0</v>
          </cell>
          <cell r="AO56">
            <v>0</v>
          </cell>
          <cell r="AS56">
            <v>0</v>
          </cell>
          <cell r="AU56">
            <v>0</v>
          </cell>
          <cell r="AX56">
            <v>0</v>
          </cell>
          <cell r="BB56">
            <v>0</v>
          </cell>
        </row>
        <row r="57">
          <cell r="B57">
            <v>0</v>
          </cell>
          <cell r="E57">
            <v>0</v>
          </cell>
          <cell r="I57">
            <v>0</v>
          </cell>
          <cell r="K57">
            <v>0</v>
          </cell>
          <cell r="N57">
            <v>0</v>
          </cell>
          <cell r="R57">
            <v>0</v>
          </cell>
          <cell r="T57">
            <v>0</v>
          </cell>
          <cell r="W57">
            <v>0</v>
          </cell>
          <cell r="AA57">
            <v>0</v>
          </cell>
          <cell r="AC57">
            <v>0</v>
          </cell>
          <cell r="AF57">
            <v>0</v>
          </cell>
          <cell r="AJ57">
            <v>0</v>
          </cell>
          <cell r="AL57">
            <v>0</v>
          </cell>
          <cell r="AO57">
            <v>0</v>
          </cell>
          <cell r="AS57">
            <v>0</v>
          </cell>
          <cell r="AU57">
            <v>0</v>
          </cell>
          <cell r="AX57">
            <v>0</v>
          </cell>
          <cell r="BB57">
            <v>0</v>
          </cell>
        </row>
        <row r="58">
          <cell r="B58">
            <v>0</v>
          </cell>
          <cell r="E58">
            <v>0</v>
          </cell>
          <cell r="I58">
            <v>0</v>
          </cell>
          <cell r="K58">
            <v>0</v>
          </cell>
          <cell r="N58">
            <v>0</v>
          </cell>
          <cell r="R58">
            <v>0</v>
          </cell>
          <cell r="T58">
            <v>0</v>
          </cell>
          <cell r="W58">
            <v>0</v>
          </cell>
          <cell r="AA58">
            <v>0</v>
          </cell>
          <cell r="AC58">
            <v>0</v>
          </cell>
          <cell r="AF58">
            <v>0</v>
          </cell>
          <cell r="AJ58">
            <v>0</v>
          </cell>
          <cell r="AL58">
            <v>0</v>
          </cell>
          <cell r="AO58">
            <v>0</v>
          </cell>
          <cell r="AS58">
            <v>0</v>
          </cell>
          <cell r="AU58">
            <v>0</v>
          </cell>
          <cell r="AX58">
            <v>0</v>
          </cell>
          <cell r="BB58">
            <v>0</v>
          </cell>
        </row>
        <row r="59">
          <cell r="B59">
            <v>0</v>
          </cell>
          <cell r="E59">
            <v>0</v>
          </cell>
          <cell r="I59">
            <v>0</v>
          </cell>
          <cell r="K59">
            <v>0</v>
          </cell>
          <cell r="N59">
            <v>0</v>
          </cell>
          <cell r="R59">
            <v>0</v>
          </cell>
          <cell r="T59">
            <v>0</v>
          </cell>
          <cell r="W59">
            <v>0</v>
          </cell>
          <cell r="AA59">
            <v>0</v>
          </cell>
          <cell r="AC59">
            <v>0</v>
          </cell>
          <cell r="AF59">
            <v>0</v>
          </cell>
          <cell r="AJ59">
            <v>0</v>
          </cell>
          <cell r="AL59">
            <v>0</v>
          </cell>
          <cell r="AO59">
            <v>0</v>
          </cell>
          <cell r="AS59">
            <v>0</v>
          </cell>
          <cell r="AU59">
            <v>0</v>
          </cell>
          <cell r="AX59">
            <v>0</v>
          </cell>
          <cell r="BB59">
            <v>0</v>
          </cell>
        </row>
        <row r="60">
          <cell r="B60">
            <v>0</v>
          </cell>
          <cell r="E60">
            <v>0</v>
          </cell>
          <cell r="I60">
            <v>0</v>
          </cell>
          <cell r="K60">
            <v>0</v>
          </cell>
          <cell r="N60">
            <v>0</v>
          </cell>
          <cell r="R60">
            <v>0</v>
          </cell>
          <cell r="T60">
            <v>0</v>
          </cell>
          <cell r="W60">
            <v>0</v>
          </cell>
          <cell r="AA60">
            <v>0</v>
          </cell>
          <cell r="AC60">
            <v>0</v>
          </cell>
          <cell r="AF60">
            <v>0</v>
          </cell>
          <cell r="AJ60">
            <v>0</v>
          </cell>
          <cell r="AL60">
            <v>0</v>
          </cell>
          <cell r="AO60">
            <v>0</v>
          </cell>
          <cell r="AS60">
            <v>0</v>
          </cell>
          <cell r="AU60">
            <v>0</v>
          </cell>
          <cell r="AX60">
            <v>0</v>
          </cell>
          <cell r="BB60">
            <v>0</v>
          </cell>
        </row>
        <row r="61">
          <cell r="B61">
            <v>0</v>
          </cell>
          <cell r="E61">
            <v>0</v>
          </cell>
          <cell r="I61">
            <v>0</v>
          </cell>
          <cell r="K61">
            <v>0</v>
          </cell>
          <cell r="N61">
            <v>0</v>
          </cell>
          <cell r="R61">
            <v>0</v>
          </cell>
          <cell r="T61">
            <v>0</v>
          </cell>
          <cell r="W61">
            <v>0</v>
          </cell>
          <cell r="AA61">
            <v>0</v>
          </cell>
          <cell r="AC61">
            <v>0</v>
          </cell>
          <cell r="AF61">
            <v>0</v>
          </cell>
          <cell r="AJ61">
            <v>0</v>
          </cell>
          <cell r="AL61">
            <v>0</v>
          </cell>
          <cell r="AO61">
            <v>0</v>
          </cell>
          <cell r="AS61">
            <v>0</v>
          </cell>
          <cell r="AU61">
            <v>0</v>
          </cell>
          <cell r="AX61">
            <v>0</v>
          </cell>
          <cell r="BB61">
            <v>0</v>
          </cell>
        </row>
        <row r="62">
          <cell r="B62">
            <v>0</v>
          </cell>
          <cell r="E62">
            <v>0</v>
          </cell>
          <cell r="I62">
            <v>0</v>
          </cell>
          <cell r="K62">
            <v>0</v>
          </cell>
          <cell r="N62">
            <v>0</v>
          </cell>
          <cell r="R62">
            <v>0</v>
          </cell>
          <cell r="T62">
            <v>0</v>
          </cell>
          <cell r="W62">
            <v>0</v>
          </cell>
          <cell r="AA62">
            <v>0</v>
          </cell>
          <cell r="AC62">
            <v>0</v>
          </cell>
          <cell r="AF62">
            <v>0</v>
          </cell>
          <cell r="AJ62">
            <v>0</v>
          </cell>
          <cell r="AL62">
            <v>0</v>
          </cell>
          <cell r="AO62">
            <v>0</v>
          </cell>
          <cell r="AS62">
            <v>0</v>
          </cell>
          <cell r="AU62">
            <v>0</v>
          </cell>
          <cell r="AX62">
            <v>0</v>
          </cell>
          <cell r="BB62">
            <v>0</v>
          </cell>
        </row>
        <row r="63">
          <cell r="B63">
            <v>0</v>
          </cell>
          <cell r="E63">
            <v>0</v>
          </cell>
          <cell r="I63">
            <v>0</v>
          </cell>
          <cell r="K63">
            <v>0</v>
          </cell>
          <cell r="N63">
            <v>0</v>
          </cell>
          <cell r="R63">
            <v>0</v>
          </cell>
          <cell r="T63">
            <v>0</v>
          </cell>
          <cell r="W63">
            <v>0</v>
          </cell>
          <cell r="AA63">
            <v>0</v>
          </cell>
          <cell r="AC63">
            <v>0</v>
          </cell>
          <cell r="AF63">
            <v>0</v>
          </cell>
          <cell r="AJ63">
            <v>0</v>
          </cell>
          <cell r="AL63">
            <v>0</v>
          </cell>
          <cell r="AO63">
            <v>0</v>
          </cell>
          <cell r="AS63">
            <v>0</v>
          </cell>
          <cell r="AU63">
            <v>0</v>
          </cell>
          <cell r="AX63">
            <v>0</v>
          </cell>
          <cell r="BB63">
            <v>0</v>
          </cell>
        </row>
        <row r="64">
          <cell r="B64">
            <v>0</v>
          </cell>
          <cell r="E64">
            <v>0</v>
          </cell>
          <cell r="I64">
            <v>0</v>
          </cell>
          <cell r="K64">
            <v>0</v>
          </cell>
          <cell r="N64">
            <v>0</v>
          </cell>
          <cell r="R64">
            <v>0</v>
          </cell>
          <cell r="T64">
            <v>0</v>
          </cell>
          <cell r="W64">
            <v>0</v>
          </cell>
          <cell r="AA64">
            <v>0</v>
          </cell>
          <cell r="AC64">
            <v>0</v>
          </cell>
          <cell r="AF64">
            <v>0</v>
          </cell>
          <cell r="AJ64">
            <v>0</v>
          </cell>
          <cell r="AL64">
            <v>0</v>
          </cell>
          <cell r="AO64">
            <v>0</v>
          </cell>
          <cell r="AS64">
            <v>0</v>
          </cell>
          <cell r="AU64">
            <v>0</v>
          </cell>
          <cell r="AX64">
            <v>0</v>
          </cell>
          <cell r="BB64">
            <v>0</v>
          </cell>
        </row>
        <row r="65">
          <cell r="B65">
            <v>0</v>
          </cell>
          <cell r="E65">
            <v>0</v>
          </cell>
          <cell r="I65">
            <v>0</v>
          </cell>
          <cell r="K65">
            <v>0</v>
          </cell>
          <cell r="N65">
            <v>0</v>
          </cell>
          <cell r="R65">
            <v>0</v>
          </cell>
          <cell r="T65">
            <v>0</v>
          </cell>
          <cell r="W65">
            <v>0</v>
          </cell>
          <cell r="AA65">
            <v>0</v>
          </cell>
          <cell r="AC65">
            <v>0</v>
          </cell>
          <cell r="AF65">
            <v>0</v>
          </cell>
          <cell r="AJ65">
            <v>0</v>
          </cell>
          <cell r="AL65">
            <v>0</v>
          </cell>
          <cell r="AO65">
            <v>0</v>
          </cell>
          <cell r="AS65">
            <v>0</v>
          </cell>
          <cell r="AU65">
            <v>0</v>
          </cell>
          <cell r="AX65">
            <v>0</v>
          </cell>
          <cell r="BB65">
            <v>0</v>
          </cell>
        </row>
        <row r="66">
          <cell r="B66">
            <v>0</v>
          </cell>
          <cell r="E66">
            <v>0</v>
          </cell>
          <cell r="I66">
            <v>0</v>
          </cell>
          <cell r="K66">
            <v>0</v>
          </cell>
          <cell r="N66">
            <v>0</v>
          </cell>
          <cell r="R66">
            <v>0</v>
          </cell>
          <cell r="T66">
            <v>0</v>
          </cell>
          <cell r="W66">
            <v>0</v>
          </cell>
          <cell r="AA66">
            <v>0</v>
          </cell>
          <cell r="AC66">
            <v>0</v>
          </cell>
          <cell r="AF66">
            <v>0</v>
          </cell>
          <cell r="AJ66">
            <v>0</v>
          </cell>
          <cell r="AL66">
            <v>0</v>
          </cell>
          <cell r="AO66">
            <v>0</v>
          </cell>
          <cell r="AS66">
            <v>0</v>
          </cell>
          <cell r="AU66">
            <v>0</v>
          </cell>
          <cell r="AX66">
            <v>0</v>
          </cell>
          <cell r="BB66">
            <v>0</v>
          </cell>
        </row>
        <row r="67">
          <cell r="B67">
            <v>0</v>
          </cell>
          <cell r="E67">
            <v>0</v>
          </cell>
          <cell r="I67">
            <v>0</v>
          </cell>
          <cell r="K67">
            <v>0</v>
          </cell>
          <cell r="N67">
            <v>0</v>
          </cell>
          <cell r="R67">
            <v>0</v>
          </cell>
          <cell r="T67">
            <v>0</v>
          </cell>
          <cell r="W67">
            <v>0</v>
          </cell>
          <cell r="AA67">
            <v>0</v>
          </cell>
          <cell r="AC67">
            <v>0</v>
          </cell>
          <cell r="AF67">
            <v>0</v>
          </cell>
          <cell r="AJ67">
            <v>0</v>
          </cell>
          <cell r="AL67">
            <v>0</v>
          </cell>
          <cell r="AO67">
            <v>0</v>
          </cell>
          <cell r="AS67">
            <v>0</v>
          </cell>
          <cell r="AU67">
            <v>0</v>
          </cell>
          <cell r="AX67">
            <v>0</v>
          </cell>
          <cell r="BB67">
            <v>0</v>
          </cell>
        </row>
        <row r="68">
          <cell r="B68">
            <v>0</v>
          </cell>
          <cell r="E68">
            <v>0</v>
          </cell>
          <cell r="I68">
            <v>0</v>
          </cell>
          <cell r="K68">
            <v>0</v>
          </cell>
          <cell r="N68">
            <v>0</v>
          </cell>
          <cell r="R68">
            <v>0</v>
          </cell>
          <cell r="T68">
            <v>0</v>
          </cell>
          <cell r="W68">
            <v>0</v>
          </cell>
          <cell r="AA68">
            <v>0</v>
          </cell>
          <cell r="AC68">
            <v>0</v>
          </cell>
          <cell r="AF68">
            <v>0</v>
          </cell>
          <cell r="AJ68">
            <v>0</v>
          </cell>
          <cell r="AL68">
            <v>0</v>
          </cell>
          <cell r="AO68">
            <v>0</v>
          </cell>
          <cell r="AS68">
            <v>0</v>
          </cell>
          <cell r="AU68">
            <v>0</v>
          </cell>
          <cell r="AX68">
            <v>0</v>
          </cell>
          <cell r="BB68">
            <v>0</v>
          </cell>
        </row>
        <row r="69">
          <cell r="B69">
            <v>0</v>
          </cell>
          <cell r="E69">
            <v>0</v>
          </cell>
          <cell r="I69">
            <v>0</v>
          </cell>
          <cell r="K69">
            <v>0</v>
          </cell>
          <cell r="N69">
            <v>0</v>
          </cell>
          <cell r="R69">
            <v>0</v>
          </cell>
          <cell r="T69">
            <v>0</v>
          </cell>
          <cell r="W69">
            <v>0</v>
          </cell>
          <cell r="AA69">
            <v>0</v>
          </cell>
          <cell r="AC69">
            <v>0</v>
          </cell>
          <cell r="AF69">
            <v>0</v>
          </cell>
          <cell r="AJ69">
            <v>0</v>
          </cell>
          <cell r="AL69">
            <v>0</v>
          </cell>
          <cell r="AO69">
            <v>0</v>
          </cell>
          <cell r="AS69">
            <v>0</v>
          </cell>
          <cell r="AU69">
            <v>0</v>
          </cell>
          <cell r="AX69">
            <v>0</v>
          </cell>
          <cell r="BB69">
            <v>0</v>
          </cell>
        </row>
        <row r="70">
          <cell r="B70">
            <v>0</v>
          </cell>
          <cell r="E70">
            <v>0</v>
          </cell>
          <cell r="I70">
            <v>0</v>
          </cell>
          <cell r="K70">
            <v>0</v>
          </cell>
          <cell r="N70">
            <v>0</v>
          </cell>
          <cell r="R70">
            <v>0</v>
          </cell>
          <cell r="T70">
            <v>0</v>
          </cell>
          <cell r="W70">
            <v>0</v>
          </cell>
          <cell r="AA70">
            <v>0</v>
          </cell>
          <cell r="AC70">
            <v>0</v>
          </cell>
          <cell r="AF70">
            <v>0</v>
          </cell>
          <cell r="AJ70">
            <v>0</v>
          </cell>
          <cell r="AL70">
            <v>0</v>
          </cell>
          <cell r="AO70">
            <v>0</v>
          </cell>
          <cell r="AS70">
            <v>0</v>
          </cell>
          <cell r="AU70">
            <v>0</v>
          </cell>
          <cell r="AX70">
            <v>0</v>
          </cell>
          <cell r="BB70">
            <v>0</v>
          </cell>
        </row>
        <row r="71">
          <cell r="B71">
            <v>0</v>
          </cell>
          <cell r="E71">
            <v>0</v>
          </cell>
          <cell r="I71">
            <v>0</v>
          </cell>
          <cell r="K71">
            <v>0</v>
          </cell>
          <cell r="N71">
            <v>0</v>
          </cell>
          <cell r="R71">
            <v>0</v>
          </cell>
          <cell r="T71">
            <v>0</v>
          </cell>
          <cell r="W71">
            <v>0</v>
          </cell>
          <cell r="AA71">
            <v>0</v>
          </cell>
          <cell r="AC71">
            <v>0</v>
          </cell>
          <cell r="AF71">
            <v>0</v>
          </cell>
          <cell r="AJ71">
            <v>0</v>
          </cell>
          <cell r="AL71">
            <v>0</v>
          </cell>
          <cell r="AO71">
            <v>0</v>
          </cell>
          <cell r="AS71">
            <v>0</v>
          </cell>
          <cell r="AU71">
            <v>0</v>
          </cell>
          <cell r="AX71">
            <v>0</v>
          </cell>
          <cell r="BB71">
            <v>0</v>
          </cell>
        </row>
        <row r="72">
          <cell r="B72">
            <v>0</v>
          </cell>
          <cell r="E72">
            <v>0</v>
          </cell>
          <cell r="I72">
            <v>0</v>
          </cell>
          <cell r="K72">
            <v>0</v>
          </cell>
          <cell r="N72">
            <v>0</v>
          </cell>
          <cell r="R72">
            <v>0</v>
          </cell>
          <cell r="T72">
            <v>0</v>
          </cell>
          <cell r="W72">
            <v>0</v>
          </cell>
          <cell r="AA72">
            <v>0</v>
          </cell>
          <cell r="AC72">
            <v>0</v>
          </cell>
          <cell r="AF72">
            <v>0</v>
          </cell>
          <cell r="AJ72">
            <v>0</v>
          </cell>
          <cell r="AL72">
            <v>0</v>
          </cell>
          <cell r="AO72">
            <v>0</v>
          </cell>
          <cell r="AS72">
            <v>0</v>
          </cell>
          <cell r="AU72">
            <v>0</v>
          </cell>
          <cell r="AX72">
            <v>0</v>
          </cell>
          <cell r="BB72">
            <v>0</v>
          </cell>
        </row>
        <row r="73">
          <cell r="B73">
            <v>0</v>
          </cell>
          <cell r="E73">
            <v>0</v>
          </cell>
          <cell r="I73">
            <v>0</v>
          </cell>
          <cell r="K73">
            <v>0</v>
          </cell>
          <cell r="N73">
            <v>0</v>
          </cell>
          <cell r="R73">
            <v>0</v>
          </cell>
          <cell r="T73">
            <v>0</v>
          </cell>
          <cell r="W73">
            <v>0</v>
          </cell>
          <cell r="AA73">
            <v>0</v>
          </cell>
          <cell r="AC73">
            <v>0</v>
          </cell>
          <cell r="AF73">
            <v>0</v>
          </cell>
          <cell r="AJ73">
            <v>0</v>
          </cell>
          <cell r="AL73">
            <v>0</v>
          </cell>
          <cell r="AO73">
            <v>0</v>
          </cell>
          <cell r="AS73">
            <v>0</v>
          </cell>
          <cell r="AU73">
            <v>0</v>
          </cell>
          <cell r="AX73">
            <v>0</v>
          </cell>
          <cell r="BB73">
            <v>0</v>
          </cell>
        </row>
        <row r="74">
          <cell r="B74">
            <v>0</v>
          </cell>
          <cell r="E74">
            <v>0</v>
          </cell>
          <cell r="I74">
            <v>0</v>
          </cell>
          <cell r="K74">
            <v>0</v>
          </cell>
          <cell r="N74">
            <v>0</v>
          </cell>
          <cell r="R74">
            <v>0</v>
          </cell>
          <cell r="T74">
            <v>0</v>
          </cell>
          <cell r="W74">
            <v>0</v>
          </cell>
          <cell r="AA74">
            <v>0</v>
          </cell>
          <cell r="AC74">
            <v>0</v>
          </cell>
          <cell r="AF74">
            <v>0</v>
          </cell>
          <cell r="AJ74">
            <v>0</v>
          </cell>
          <cell r="AL74">
            <v>0</v>
          </cell>
          <cell r="AO74">
            <v>0</v>
          </cell>
          <cell r="AS74">
            <v>0</v>
          </cell>
          <cell r="AU74">
            <v>0</v>
          </cell>
          <cell r="AX74">
            <v>0</v>
          </cell>
          <cell r="BB74">
            <v>0</v>
          </cell>
        </row>
        <row r="75">
          <cell r="B75">
            <v>0</v>
          </cell>
          <cell r="E75">
            <v>0</v>
          </cell>
          <cell r="I75">
            <v>0</v>
          </cell>
          <cell r="K75">
            <v>0</v>
          </cell>
          <cell r="N75">
            <v>0</v>
          </cell>
          <cell r="R75">
            <v>0</v>
          </cell>
          <cell r="T75">
            <v>0</v>
          </cell>
          <cell r="W75">
            <v>0</v>
          </cell>
          <cell r="AA75">
            <v>0</v>
          </cell>
          <cell r="AC75">
            <v>0</v>
          </cell>
          <cell r="AF75">
            <v>0</v>
          </cell>
          <cell r="AJ75">
            <v>0</v>
          </cell>
          <cell r="AL75">
            <v>0</v>
          </cell>
          <cell r="AO75">
            <v>0</v>
          </cell>
          <cell r="AS75">
            <v>0</v>
          </cell>
          <cell r="AU75">
            <v>0</v>
          </cell>
          <cell r="AX75">
            <v>0</v>
          </cell>
          <cell r="BB75">
            <v>0</v>
          </cell>
        </row>
        <row r="76">
          <cell r="B76">
            <v>0</v>
          </cell>
          <cell r="E76">
            <v>0</v>
          </cell>
          <cell r="I76">
            <v>0</v>
          </cell>
          <cell r="K76">
            <v>0</v>
          </cell>
          <cell r="N76">
            <v>0</v>
          </cell>
          <cell r="R76">
            <v>0</v>
          </cell>
          <cell r="T76">
            <v>0</v>
          </cell>
          <cell r="W76">
            <v>0</v>
          </cell>
          <cell r="AA76">
            <v>0</v>
          </cell>
          <cell r="AC76">
            <v>0</v>
          </cell>
          <cell r="AF76">
            <v>0</v>
          </cell>
          <cell r="AJ76">
            <v>0</v>
          </cell>
          <cell r="AL76">
            <v>0</v>
          </cell>
          <cell r="AO76">
            <v>0</v>
          </cell>
          <cell r="AS76">
            <v>0</v>
          </cell>
          <cell r="AU76">
            <v>0</v>
          </cell>
          <cell r="AX76">
            <v>0</v>
          </cell>
          <cell r="BB76">
            <v>0</v>
          </cell>
        </row>
        <row r="77">
          <cell r="B77">
            <v>0</v>
          </cell>
          <cell r="E77">
            <v>0</v>
          </cell>
          <cell r="I77">
            <v>0</v>
          </cell>
          <cell r="K77">
            <v>0</v>
          </cell>
          <cell r="N77">
            <v>0</v>
          </cell>
          <cell r="R77">
            <v>0</v>
          </cell>
          <cell r="T77">
            <v>0</v>
          </cell>
          <cell r="W77">
            <v>0</v>
          </cell>
          <cell r="AA77">
            <v>0</v>
          </cell>
          <cell r="AC77">
            <v>0</v>
          </cell>
          <cell r="AF77">
            <v>0</v>
          </cell>
          <cell r="AJ77">
            <v>0</v>
          </cell>
          <cell r="AL77">
            <v>0</v>
          </cell>
          <cell r="AO77">
            <v>0</v>
          </cell>
          <cell r="AS77">
            <v>0</v>
          </cell>
          <cell r="AU77">
            <v>0</v>
          </cell>
          <cell r="AX77">
            <v>0</v>
          </cell>
          <cell r="BB77">
            <v>0</v>
          </cell>
        </row>
        <row r="78">
          <cell r="B78">
            <v>0</v>
          </cell>
          <cell r="E78">
            <v>0</v>
          </cell>
          <cell r="I78">
            <v>0</v>
          </cell>
          <cell r="K78">
            <v>0</v>
          </cell>
          <cell r="N78">
            <v>0</v>
          </cell>
          <cell r="R78">
            <v>0</v>
          </cell>
          <cell r="T78">
            <v>0</v>
          </cell>
          <cell r="W78">
            <v>0</v>
          </cell>
          <cell r="AA78">
            <v>0</v>
          </cell>
          <cell r="AC78">
            <v>0</v>
          </cell>
          <cell r="AF78">
            <v>0</v>
          </cell>
          <cell r="AJ78">
            <v>0</v>
          </cell>
          <cell r="AL78">
            <v>0</v>
          </cell>
          <cell r="AO78">
            <v>0</v>
          </cell>
          <cell r="AS78">
            <v>0</v>
          </cell>
          <cell r="AU78">
            <v>0</v>
          </cell>
          <cell r="AX78">
            <v>0</v>
          </cell>
          <cell r="BB78">
            <v>0</v>
          </cell>
        </row>
        <row r="79">
          <cell r="B79">
            <v>0</v>
          </cell>
          <cell r="E79">
            <v>0</v>
          </cell>
          <cell r="I79">
            <v>0</v>
          </cell>
          <cell r="K79">
            <v>0</v>
          </cell>
          <cell r="N79">
            <v>0</v>
          </cell>
          <cell r="R79">
            <v>0</v>
          </cell>
          <cell r="T79">
            <v>0</v>
          </cell>
          <cell r="W79">
            <v>0</v>
          </cell>
          <cell r="AA79">
            <v>0</v>
          </cell>
          <cell r="AC79">
            <v>0</v>
          </cell>
          <cell r="AF79">
            <v>0</v>
          </cell>
          <cell r="AJ79">
            <v>0</v>
          </cell>
          <cell r="AL79">
            <v>0</v>
          </cell>
          <cell r="AO79">
            <v>0</v>
          </cell>
          <cell r="AS79">
            <v>0</v>
          </cell>
          <cell r="AU79">
            <v>0</v>
          </cell>
          <cell r="AX79">
            <v>0</v>
          </cell>
          <cell r="BB79">
            <v>0</v>
          </cell>
        </row>
        <row r="80">
          <cell r="B80">
            <v>0</v>
          </cell>
          <cell r="E80">
            <v>0</v>
          </cell>
          <cell r="I80">
            <v>0</v>
          </cell>
          <cell r="K80">
            <v>0</v>
          </cell>
          <cell r="N80">
            <v>0</v>
          </cell>
          <cell r="R80">
            <v>0</v>
          </cell>
          <cell r="T80">
            <v>0</v>
          </cell>
          <cell r="W80">
            <v>0</v>
          </cell>
          <cell r="AA80">
            <v>0</v>
          </cell>
          <cell r="AC80">
            <v>0</v>
          </cell>
          <cell r="AF80">
            <v>0</v>
          </cell>
          <cell r="AJ80">
            <v>0</v>
          </cell>
          <cell r="AL80">
            <v>0</v>
          </cell>
          <cell r="AO80">
            <v>0</v>
          </cell>
          <cell r="AS80">
            <v>0</v>
          </cell>
          <cell r="AU80">
            <v>0</v>
          </cell>
          <cell r="AX80">
            <v>0</v>
          </cell>
          <cell r="BB80">
            <v>0</v>
          </cell>
        </row>
        <row r="81">
          <cell r="B81">
            <v>0</v>
          </cell>
          <cell r="E81">
            <v>0</v>
          </cell>
          <cell r="I81">
            <v>0</v>
          </cell>
          <cell r="K81">
            <v>0</v>
          </cell>
          <cell r="N81">
            <v>0</v>
          </cell>
          <cell r="R81">
            <v>0</v>
          </cell>
          <cell r="T81">
            <v>0</v>
          </cell>
          <cell r="W81">
            <v>0</v>
          </cell>
          <cell r="AA81">
            <v>0</v>
          </cell>
          <cell r="AC81">
            <v>0</v>
          </cell>
          <cell r="AF81">
            <v>0</v>
          </cell>
          <cell r="AJ81">
            <v>0</v>
          </cell>
          <cell r="AL81">
            <v>0</v>
          </cell>
          <cell r="AO81">
            <v>0</v>
          </cell>
          <cell r="AS81">
            <v>0</v>
          </cell>
          <cell r="AU81">
            <v>0</v>
          </cell>
          <cell r="AX81">
            <v>0</v>
          </cell>
          <cell r="BB81">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10 Net NEP to MECo Calc"/>
      <sheetName val="Summary"/>
      <sheetName val="Plant"/>
      <sheetName val="Dep Reserve"/>
      <sheetName val="Work Cap"/>
      <sheetName val="Return"/>
      <sheetName val="Dep Exp"/>
      <sheetName val="Muni Taxes"/>
      <sheetName val="O And M"/>
      <sheetName val="A and G"/>
      <sheetName val="Alloc"/>
      <sheetName val="Func Plnt"/>
      <sheetName val="Funct O and M"/>
      <sheetName val="Revenue Credit"/>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E11_2010"/>
      <sheetName val="Historic MCG"/>
      <sheetName val="Chart_Historic Prices"/>
      <sheetName val="Hist Chart "/>
      <sheetName val="NYMEX STRIP_FMCG11-2010"/>
      <sheetName val="Historic_MCG"/>
      <sheetName val="Chart_Historic_Prices"/>
      <sheetName val="Hist_Chart_"/>
      <sheetName val="NYMEX_STRIP_FMCG11-2010"/>
      <sheetName val="Indicies"/>
      <sheetName val="Historic_MCG1"/>
      <sheetName val="Chart_Historic_Prices1"/>
      <sheetName val="Hist_Chart_1"/>
      <sheetName val="NYMEX_STRIP_FMCG11-20101"/>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 Cash flow 3 mos endJune 2012"/>
      <sheetName val="6865 June 2012"/>
      <sheetName val="6865 March 2012"/>
      <sheetName val="6220 June 2012"/>
      <sheetName val="FAS 143 worksheet"/>
      <sheetName val="Sheet3"/>
      <sheetName val="June 2012 FAS 143 entry (2)"/>
      <sheetName val="March 2012 FAS 143 entry"/>
      <sheetName val="Cash flow June  2012 (3)"/>
      <sheetName val="Appendix 2"/>
      <sheetName val="Appendix 5-Allocation Codes"/>
      <sheetName val="Appendix 2 - Reference Fields B"/>
      <sheetName val="Appendix 1 - Reference Fields A"/>
      <sheetName val="Rpt 6256 as of Jan 11"/>
      <sheetName val="Appendix 3 - FERC Indicator"/>
      <sheetName val="List"/>
      <sheetName val="Start"/>
      <sheetName val="App 2 - Ref Fields B"/>
      <sheetName val="Sheet2"/>
      <sheetName val="Appendix 1 - Reference Fields"/>
      <sheetName val="APPENDIX"/>
      <sheetName val="Sheet9"/>
      <sheetName val="Inputs - Hard Coded"/>
      <sheetName val="Appendix 1 - Referenced Field"/>
      <sheetName val="Appendix 1 - Referenced Fields"/>
      <sheetName val="Appendix 1 - Referenced Fie (2"/>
      <sheetName val="Appendix 3 - Reference Field "/>
      <sheetName val="Company Combinations"/>
    </sheetNames>
    <sheetDataSet>
      <sheetData sheetId="0"/>
      <sheetData sheetId="1">
        <row r="32">
          <cell r="AA32">
            <v>215125</v>
          </cell>
        </row>
      </sheetData>
      <sheetData sheetId="2">
        <row r="34">
          <cell r="J34">
            <v>3272846.6599999997</v>
          </cell>
        </row>
      </sheetData>
      <sheetData sheetId="3">
        <row r="449">
          <cell r="F449">
            <v>0</v>
          </cell>
        </row>
      </sheetData>
      <sheetData sheetId="4">
        <row r="3">
          <cell r="AE3">
            <v>-4401.1200000000026</v>
          </cell>
        </row>
      </sheetData>
      <sheetData sheetId="5">
        <row r="3">
          <cell r="E3">
            <v>762291.21</v>
          </cell>
        </row>
      </sheetData>
      <sheetData sheetId="6">
        <row r="14">
          <cell r="K14">
            <v>1205023.71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207"/>
      <sheetName val="262263"/>
      <sheetName val="320323"/>
      <sheetName val="Basic-Default"/>
      <sheetName val="103"/>
      <sheetName val="108109"/>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304"/>
      <sheetName val="310311"/>
      <sheetName val="335"/>
      <sheetName val="450"/>
      <sheetName val="6866 BS 03-31-12"/>
      <sheetName val="BS 6865 03-31-12"/>
      <sheetName val="BS 6865 12-31-11"/>
      <sheetName val=""/>
      <sheetName val="Balance sheet as of 4.22.10"/>
      <sheetName val="6866_BS_03-31-12"/>
      <sheetName val="BS_6865_03-31-12"/>
      <sheetName val="BS_6865_12-31-11"/>
      <sheetName val="Balance_sheet_as_of_4_22_10"/>
      <sheetName val="TME11_2010"/>
    </sheetNames>
    <sheetDataSet>
      <sheetData sheetId="0" refreshError="1"/>
      <sheetData sheetId="1" refreshError="1">
        <row r="1">
          <cell r="A1" t="str">
            <v>Name of Respondent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0311"/>
      <sheetName val="326327"/>
      <sheetName val="328330"/>
      <sheetName val="262263"/>
      <sheetName val="Income Statement"/>
      <sheetName val="5. Supplier pareto"/>
      <sheetName val="Income_Statement"/>
      <sheetName val="5__Supplier_pareto"/>
      <sheetName val="trans"/>
    </sheetNames>
    <sheetDataSet>
      <sheetData sheetId="0" refreshError="1"/>
      <sheetData sheetId="1" refreshError="1"/>
      <sheetData sheetId="2" refreshError="1">
        <row r="1">
          <cell r="A1" t="str">
            <v>Name of Respondent</v>
          </cell>
        </row>
        <row r="65">
          <cell r="B65" t="str">
            <v>Payment By</v>
          </cell>
        </row>
        <row r="66">
          <cell r="B66" t="str">
            <v>(Company or Public Authority)</v>
          </cell>
        </row>
        <row r="67">
          <cell r="B67" t="str">
            <v>[Footnote Affiliations]</v>
          </cell>
        </row>
        <row r="68">
          <cell r="B68" t="str">
            <v>(a)</v>
          </cell>
        </row>
        <row r="69">
          <cell r="B69" t="str">
            <v>Central Hudson Gas &amp; Electric</v>
          </cell>
        </row>
        <row r="71">
          <cell r="B71" t="str">
            <v>Central Hudson Gas &amp; Electric</v>
          </cell>
        </row>
      </sheetData>
      <sheetData sheetId="3" refreshError="1"/>
      <sheetData sheetId="4" refreshError="1"/>
      <sheetData sheetId="5" refreshError="1"/>
      <sheetData sheetId="6"/>
      <sheetData sheetId="7"/>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 val="Balance sheet as of 4.22.10"/>
      <sheetName val="Basic-Default"/>
      <sheetName val="Variable"/>
      <sheetName val="Cost_Detail"/>
      <sheetName val="328330"/>
      <sheetName val="tr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 val="Basic-Default"/>
      <sheetName val="Variable"/>
      <sheetName val="Cost_Detail"/>
      <sheetName val="Balance sheet as of 4.22.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plit Oracle"/>
      <sheetName val=" FOC"/>
      <sheetName val="FOC X Payroll Model"/>
      <sheetName val="Sheet1"/>
      <sheetName val="Entities"/>
      <sheetName val="Appendix 2 - Reference Fields B"/>
      <sheetName val="Fee Amortisation"/>
      <sheetName val="262263"/>
      <sheetName val="%_Split_Oracle"/>
      <sheetName val="_FOC"/>
      <sheetName val="FOC_X_Payroll_Model"/>
      <sheetName val="Appendix_2_-_Reference_Fields_B"/>
      <sheetName val="Fee_Amortisation"/>
      <sheetName val="%_Split_Oracle1"/>
      <sheetName val="_FOC1"/>
      <sheetName val="FOC_X_Payroll_Model1"/>
      <sheetName val="Appendix_2_-_Reference_Fields_1"/>
      <sheetName val="Fee_Amortisation1"/>
    </sheetNames>
    <sheetDataSet>
      <sheetData sheetId="0">
        <row r="18">
          <cell r="A18" t="str">
            <v xml:space="preserve">Truswell, MR. Andrew </v>
          </cell>
        </row>
      </sheetData>
      <sheetData sheetId="1" refreshError="1">
        <row r="2">
          <cell r="A2" t="str">
            <v>Employee No.</v>
          </cell>
          <cell r="B2" t="str">
            <v>Employee Name</v>
          </cell>
          <cell r="C2" t="str">
            <v>Cost Centre</v>
          </cell>
          <cell r="D2" t="str">
            <v>Description</v>
          </cell>
          <cell r="E2" t="str">
            <v>MU</v>
          </cell>
          <cell r="F2" t="str">
            <v>Grade</v>
          </cell>
          <cell r="G2" t="str">
            <v>% Split ETO</v>
          </cell>
          <cell r="H2" t="str">
            <v>% Split ESO</v>
          </cell>
          <cell r="I2" t="str">
            <v>% Split GTO</v>
          </cell>
          <cell r="J2" t="str">
            <v>% Split GSO</v>
          </cell>
          <cell r="K2" t="str">
            <v>% Split LDZ</v>
          </cell>
        </row>
        <row r="3">
          <cell r="A3">
            <v>275669</v>
          </cell>
          <cell r="B3" t="str">
            <v>Mr Christopher Murray</v>
          </cell>
          <cell r="C3" t="str">
            <v>D110</v>
          </cell>
          <cell r="D3" t="str">
            <v>Commercial Director - Gas</v>
          </cell>
          <cell r="E3" t="str">
            <v>TFA</v>
          </cell>
          <cell r="F3" t="str">
            <v>SM</v>
          </cell>
          <cell r="G3">
            <v>0.33339999999999997</v>
          </cell>
          <cell r="H3">
            <v>0.33329999999999999</v>
          </cell>
          <cell r="I3">
            <v>0</v>
          </cell>
          <cell r="J3">
            <v>0.33329999999999999</v>
          </cell>
          <cell r="K3">
            <v>0</v>
          </cell>
          <cell r="L3">
            <v>1</v>
          </cell>
        </row>
        <row r="4">
          <cell r="A4">
            <v>184187</v>
          </cell>
          <cell r="B4" t="str">
            <v>Mr Dominic Harrison</v>
          </cell>
          <cell r="C4" t="str">
            <v>D113</v>
          </cell>
          <cell r="D4" t="str">
            <v>Transmission Charging Access</v>
          </cell>
          <cell r="E4" t="str">
            <v>TFB</v>
          </cell>
          <cell r="F4" t="str">
            <v>TMA</v>
          </cell>
          <cell r="G4">
            <v>0.2</v>
          </cell>
          <cell r="H4">
            <v>0</v>
          </cell>
          <cell r="I4">
            <v>0</v>
          </cell>
          <cell r="J4">
            <v>0.8</v>
          </cell>
          <cell r="K4">
            <v>0</v>
          </cell>
          <cell r="L4">
            <v>1</v>
          </cell>
        </row>
        <row r="5">
          <cell r="A5">
            <v>189391</v>
          </cell>
          <cell r="B5" t="str">
            <v>Mr Russell Cooper</v>
          </cell>
          <cell r="C5" t="str">
            <v>D113</v>
          </cell>
          <cell r="D5" t="str">
            <v>Transmission Charging Access</v>
          </cell>
          <cell r="E5" t="str">
            <v>TFB</v>
          </cell>
          <cell r="F5" t="str">
            <v>TMB</v>
          </cell>
          <cell r="G5">
            <v>0.5</v>
          </cell>
          <cell r="H5">
            <v>0</v>
          </cell>
          <cell r="I5">
            <v>0</v>
          </cell>
          <cell r="J5">
            <v>0.5</v>
          </cell>
          <cell r="K5">
            <v>0</v>
          </cell>
          <cell r="L5">
            <v>1</v>
          </cell>
        </row>
        <row r="6">
          <cell r="A6">
            <v>196657</v>
          </cell>
          <cell r="B6" t="str">
            <v>Mr Matthew Hatch</v>
          </cell>
          <cell r="C6" t="str">
            <v>D215</v>
          </cell>
          <cell r="D6" t="str">
            <v>Gas Balancing</v>
          </cell>
          <cell r="E6" t="str">
            <v>TFB</v>
          </cell>
          <cell r="F6" t="str">
            <v>TMA</v>
          </cell>
          <cell r="G6">
            <v>0.4</v>
          </cell>
          <cell r="H6">
            <v>0</v>
          </cell>
          <cell r="I6">
            <v>0</v>
          </cell>
          <cell r="J6">
            <v>0.6</v>
          </cell>
          <cell r="K6">
            <v>0</v>
          </cell>
          <cell r="L6">
            <v>1</v>
          </cell>
        </row>
        <row r="7">
          <cell r="A7">
            <v>197769</v>
          </cell>
          <cell r="B7" t="str">
            <v>Mr Steven Fisher</v>
          </cell>
          <cell r="C7" t="str">
            <v>D215</v>
          </cell>
          <cell r="D7" t="str">
            <v>Gas Balancing</v>
          </cell>
          <cell r="E7" t="str">
            <v>TFB</v>
          </cell>
          <cell r="G7">
            <v>0</v>
          </cell>
          <cell r="H7">
            <v>0</v>
          </cell>
          <cell r="I7">
            <v>0</v>
          </cell>
          <cell r="J7">
            <v>1</v>
          </cell>
          <cell r="K7">
            <v>0</v>
          </cell>
          <cell r="L7">
            <v>1</v>
          </cell>
        </row>
        <row r="8">
          <cell r="A8">
            <v>198412</v>
          </cell>
          <cell r="B8" t="str">
            <v>Mrs Claire Thorneywork</v>
          </cell>
          <cell r="C8" t="str">
            <v>D215</v>
          </cell>
          <cell r="D8" t="str">
            <v>Gas Balancing</v>
          </cell>
          <cell r="E8" t="str">
            <v>TFB</v>
          </cell>
          <cell r="F8" t="str">
            <v>TS6</v>
          </cell>
          <cell r="G8">
            <v>0</v>
          </cell>
          <cell r="H8">
            <v>0</v>
          </cell>
          <cell r="I8">
            <v>0</v>
          </cell>
          <cell r="J8">
            <v>1</v>
          </cell>
          <cell r="K8">
            <v>0</v>
          </cell>
          <cell r="L8">
            <v>1</v>
          </cell>
        </row>
        <row r="9">
          <cell r="A9">
            <v>199028</v>
          </cell>
          <cell r="B9" t="str">
            <v>Mrs Louise McGoldrick</v>
          </cell>
          <cell r="C9" t="str">
            <v>D215</v>
          </cell>
          <cell r="D9" t="str">
            <v>Gas Balancing</v>
          </cell>
          <cell r="E9" t="str">
            <v>TFB</v>
          </cell>
          <cell r="F9" t="str">
            <v>TS6</v>
          </cell>
          <cell r="G9">
            <v>0</v>
          </cell>
          <cell r="H9">
            <v>0</v>
          </cell>
          <cell r="I9">
            <v>0</v>
          </cell>
          <cell r="J9">
            <v>1</v>
          </cell>
          <cell r="K9">
            <v>0</v>
          </cell>
          <cell r="L9">
            <v>1</v>
          </cell>
        </row>
        <row r="10">
          <cell r="A10">
            <v>201340</v>
          </cell>
          <cell r="B10" t="str">
            <v>Mr Stephen Emmerson</v>
          </cell>
          <cell r="C10" t="str">
            <v>D113</v>
          </cell>
          <cell r="D10" t="str">
            <v>Transmission Charging Access</v>
          </cell>
          <cell r="E10" t="str">
            <v>TFB</v>
          </cell>
          <cell r="F10" t="str">
            <v>TS6</v>
          </cell>
          <cell r="G10">
            <v>0.3</v>
          </cell>
          <cell r="H10">
            <v>0</v>
          </cell>
          <cell r="I10">
            <v>0.4</v>
          </cell>
          <cell r="J10">
            <v>0.3</v>
          </cell>
          <cell r="K10">
            <v>0</v>
          </cell>
          <cell r="L10">
            <v>1</v>
          </cell>
        </row>
        <row r="11">
          <cell r="A11">
            <v>202843</v>
          </cell>
          <cell r="B11" t="str">
            <v>Mr Fergus Healy</v>
          </cell>
          <cell r="C11" t="str">
            <v>D113</v>
          </cell>
          <cell r="D11" t="str">
            <v>Transmission Charging Access</v>
          </cell>
          <cell r="E11" t="str">
            <v>TFB</v>
          </cell>
          <cell r="F11" t="str">
            <v>TMA</v>
          </cell>
          <cell r="G11">
            <v>0.4</v>
          </cell>
          <cell r="H11">
            <v>0</v>
          </cell>
          <cell r="I11">
            <v>0</v>
          </cell>
          <cell r="J11">
            <v>0.6</v>
          </cell>
          <cell r="K11">
            <v>0</v>
          </cell>
          <cell r="L11">
            <v>1</v>
          </cell>
        </row>
        <row r="12">
          <cell r="A12">
            <v>205060</v>
          </cell>
          <cell r="B12" t="str">
            <v>Mr John Bradley</v>
          </cell>
          <cell r="C12" t="str">
            <v>D114</v>
          </cell>
          <cell r="D12" t="str">
            <v>Industry Code</v>
          </cell>
          <cell r="E12" t="str">
            <v>TFB</v>
          </cell>
          <cell r="F12" t="str">
            <v>TMA</v>
          </cell>
          <cell r="G12">
            <v>0</v>
          </cell>
          <cell r="H12">
            <v>0</v>
          </cell>
          <cell r="I12">
            <v>0</v>
          </cell>
          <cell r="J12">
            <v>1</v>
          </cell>
          <cell r="K12">
            <v>0</v>
          </cell>
          <cell r="L12">
            <v>1</v>
          </cell>
        </row>
        <row r="13">
          <cell r="A13">
            <v>212296</v>
          </cell>
          <cell r="B13" t="str">
            <v>Mr Noel Prince</v>
          </cell>
          <cell r="C13" t="str">
            <v>D215</v>
          </cell>
          <cell r="D13" t="str">
            <v>Gas Balancing</v>
          </cell>
          <cell r="E13" t="str">
            <v>TFB</v>
          </cell>
          <cell r="F13" t="str">
            <v>TS6</v>
          </cell>
          <cell r="G13">
            <v>0.25</v>
          </cell>
          <cell r="H13">
            <v>0</v>
          </cell>
          <cell r="I13">
            <v>0</v>
          </cell>
          <cell r="J13">
            <v>0.75</v>
          </cell>
          <cell r="K13">
            <v>0</v>
          </cell>
          <cell r="L13">
            <v>1</v>
          </cell>
        </row>
        <row r="14">
          <cell r="A14">
            <v>216127</v>
          </cell>
          <cell r="B14" t="str">
            <v>Mr Steven Pownall</v>
          </cell>
          <cell r="C14" t="str">
            <v>D215</v>
          </cell>
          <cell r="D14" t="str">
            <v>Gas Balancing</v>
          </cell>
          <cell r="E14" t="str">
            <v>TFB</v>
          </cell>
          <cell r="F14" t="str">
            <v>TMA</v>
          </cell>
          <cell r="G14">
            <v>0</v>
          </cell>
          <cell r="H14">
            <v>0</v>
          </cell>
          <cell r="I14">
            <v>0</v>
          </cell>
          <cell r="J14">
            <v>1</v>
          </cell>
          <cell r="K14">
            <v>0</v>
          </cell>
          <cell r="L14">
            <v>1</v>
          </cell>
        </row>
        <row r="15">
          <cell r="A15">
            <v>247138</v>
          </cell>
          <cell r="B15" t="str">
            <v>Mr Edward Blackburn</v>
          </cell>
          <cell r="C15" t="str">
            <v>D215</v>
          </cell>
          <cell r="D15" t="str">
            <v>Gas Balancing</v>
          </cell>
          <cell r="E15" t="str">
            <v>TFB</v>
          </cell>
          <cell r="F15" t="str">
            <v>TMA</v>
          </cell>
          <cell r="G15">
            <v>0</v>
          </cell>
          <cell r="H15">
            <v>0</v>
          </cell>
          <cell r="I15">
            <v>0</v>
          </cell>
          <cell r="J15">
            <v>1</v>
          </cell>
          <cell r="K15">
            <v>0</v>
          </cell>
          <cell r="L15">
            <v>1</v>
          </cell>
        </row>
        <row r="16">
          <cell r="A16">
            <v>250074</v>
          </cell>
          <cell r="B16" t="str">
            <v>Dr Mark Freeman</v>
          </cell>
          <cell r="C16" t="str">
            <v>D113</v>
          </cell>
          <cell r="D16" t="str">
            <v>Transmission Charging Access</v>
          </cell>
          <cell r="E16" t="str">
            <v>TFB</v>
          </cell>
          <cell r="F16" t="str">
            <v>TMA</v>
          </cell>
          <cell r="G16">
            <v>0.5</v>
          </cell>
          <cell r="H16">
            <v>0</v>
          </cell>
          <cell r="I16">
            <v>0</v>
          </cell>
          <cell r="J16">
            <v>0.5</v>
          </cell>
          <cell r="K16">
            <v>0</v>
          </cell>
          <cell r="L16">
            <v>1</v>
          </cell>
        </row>
        <row r="17">
          <cell r="A17">
            <v>251658</v>
          </cell>
          <cell r="B17" t="str">
            <v>Mr Colin Riley</v>
          </cell>
          <cell r="C17" t="str">
            <v>D215</v>
          </cell>
          <cell r="D17" t="str">
            <v>Gas Balancing</v>
          </cell>
          <cell r="E17" t="str">
            <v>TFB</v>
          </cell>
          <cell r="F17" t="str">
            <v>TMA</v>
          </cell>
          <cell r="G17">
            <v>0.5</v>
          </cell>
          <cell r="H17">
            <v>0</v>
          </cell>
          <cell r="I17">
            <v>0</v>
          </cell>
          <cell r="J17">
            <v>0.5</v>
          </cell>
          <cell r="K17">
            <v>0</v>
          </cell>
          <cell r="L17">
            <v>1</v>
          </cell>
        </row>
        <row r="18">
          <cell r="A18">
            <v>255254</v>
          </cell>
          <cell r="B18" t="str">
            <v>Mr Kevin Rendell</v>
          </cell>
          <cell r="C18" t="str">
            <v>D116</v>
          </cell>
          <cell r="D18" t="str">
            <v>Electricity Balancing SO</v>
          </cell>
          <cell r="E18" t="str">
            <v>TFB</v>
          </cell>
          <cell r="F18" t="str">
            <v>TMA</v>
          </cell>
          <cell r="G18">
            <v>0</v>
          </cell>
          <cell r="H18">
            <v>1</v>
          </cell>
          <cell r="I18">
            <v>0</v>
          </cell>
          <cell r="J18">
            <v>0</v>
          </cell>
          <cell r="K18">
            <v>0</v>
          </cell>
          <cell r="L18">
            <v>1</v>
          </cell>
        </row>
        <row r="19">
          <cell r="A19">
            <v>264113</v>
          </cell>
          <cell r="B19" t="str">
            <v>Miss Gillian Frazer</v>
          </cell>
          <cell r="C19" t="str">
            <v>D215</v>
          </cell>
          <cell r="D19" t="str">
            <v>Gas Balancing</v>
          </cell>
          <cell r="E19" t="str">
            <v>TFB</v>
          </cell>
          <cell r="F19" t="str">
            <v>TS6</v>
          </cell>
          <cell r="G19">
            <v>0</v>
          </cell>
          <cell r="H19">
            <v>0</v>
          </cell>
          <cell r="I19">
            <v>0</v>
          </cell>
          <cell r="J19">
            <v>1</v>
          </cell>
          <cell r="K19">
            <v>0</v>
          </cell>
          <cell r="L19">
            <v>1</v>
          </cell>
        </row>
        <row r="20">
          <cell r="A20">
            <v>271169</v>
          </cell>
          <cell r="B20" t="str">
            <v>Ms Diane Ritchie</v>
          </cell>
          <cell r="C20" t="str">
            <v>D114</v>
          </cell>
          <cell r="D20" t="str">
            <v>Industry Code</v>
          </cell>
          <cell r="E20" t="str">
            <v>TFB</v>
          </cell>
          <cell r="F20" t="str">
            <v>TS5</v>
          </cell>
          <cell r="G20">
            <v>0.25</v>
          </cell>
          <cell r="H20">
            <v>0</v>
          </cell>
          <cell r="I20">
            <v>0</v>
          </cell>
          <cell r="J20">
            <v>0.75</v>
          </cell>
          <cell r="K20">
            <v>0</v>
          </cell>
          <cell r="L20">
            <v>1</v>
          </cell>
        </row>
        <row r="21">
          <cell r="A21">
            <v>273220</v>
          </cell>
          <cell r="B21" t="str">
            <v>Dr Shafqat Ali</v>
          </cell>
          <cell r="C21" t="str">
            <v>D215</v>
          </cell>
          <cell r="D21" t="str">
            <v>Gas Balancing</v>
          </cell>
          <cell r="E21" t="str">
            <v>TFB</v>
          </cell>
          <cell r="F21" t="str">
            <v>TMA</v>
          </cell>
          <cell r="G21">
            <v>0</v>
          </cell>
          <cell r="H21">
            <v>1</v>
          </cell>
          <cell r="I21">
            <v>0</v>
          </cell>
          <cell r="J21">
            <v>0</v>
          </cell>
          <cell r="K21">
            <v>0</v>
          </cell>
          <cell r="L21">
            <v>1</v>
          </cell>
        </row>
        <row r="22">
          <cell r="A22">
            <v>274308</v>
          </cell>
          <cell r="B22" t="str">
            <v>Dr Timothy Bradley</v>
          </cell>
          <cell r="C22" t="str">
            <v>D215</v>
          </cell>
          <cell r="D22" t="str">
            <v>Gas Balancing</v>
          </cell>
          <cell r="E22" t="str">
            <v>TFB</v>
          </cell>
          <cell r="F22" t="str">
            <v>TS6</v>
          </cell>
          <cell r="G22">
            <v>0</v>
          </cell>
          <cell r="H22">
            <v>0</v>
          </cell>
          <cell r="I22">
            <v>0</v>
          </cell>
          <cell r="J22">
            <v>1</v>
          </cell>
          <cell r="K22">
            <v>0</v>
          </cell>
          <cell r="L22">
            <v>1</v>
          </cell>
        </row>
        <row r="23">
          <cell r="A23">
            <v>980041</v>
          </cell>
          <cell r="B23" t="str">
            <v>Mr Jamil Ahmed</v>
          </cell>
          <cell r="C23" t="str">
            <v>D112</v>
          </cell>
          <cell r="D23" t="str">
            <v>Transmission Charging</v>
          </cell>
          <cell r="E23" t="str">
            <v>TFB</v>
          </cell>
          <cell r="F23" t="str">
            <v>TS6</v>
          </cell>
          <cell r="G23">
            <v>0.8</v>
          </cell>
          <cell r="H23">
            <v>0</v>
          </cell>
          <cell r="I23">
            <v>0.1</v>
          </cell>
          <cell r="J23">
            <v>0.1</v>
          </cell>
          <cell r="K23">
            <v>0</v>
          </cell>
          <cell r="L23">
            <v>1</v>
          </cell>
        </row>
        <row r="24">
          <cell r="A24">
            <v>980159</v>
          </cell>
          <cell r="B24" t="str">
            <v>Mr Richard Hewitt</v>
          </cell>
          <cell r="C24" t="str">
            <v>D215</v>
          </cell>
          <cell r="D24" t="str">
            <v>Gas Balancing</v>
          </cell>
          <cell r="E24" t="str">
            <v>TFB</v>
          </cell>
          <cell r="F24" t="str">
            <v>TMA</v>
          </cell>
          <cell r="G24">
            <v>0</v>
          </cell>
          <cell r="H24">
            <v>0</v>
          </cell>
          <cell r="I24">
            <v>0</v>
          </cell>
          <cell r="J24">
            <v>1</v>
          </cell>
          <cell r="K24">
            <v>0</v>
          </cell>
          <cell r="L24">
            <v>1</v>
          </cell>
        </row>
        <row r="25">
          <cell r="A25">
            <v>980612</v>
          </cell>
          <cell r="B25" t="str">
            <v>Mrs Fiona Gibson</v>
          </cell>
          <cell r="C25" t="str">
            <v>D215</v>
          </cell>
          <cell r="D25" t="str">
            <v>Gas Balancing</v>
          </cell>
          <cell r="E25" t="str">
            <v>TFB</v>
          </cell>
          <cell r="F25" t="str">
            <v>TS2</v>
          </cell>
          <cell r="G25">
            <v>0.25</v>
          </cell>
          <cell r="H25">
            <v>0.25</v>
          </cell>
          <cell r="I25">
            <v>0.25</v>
          </cell>
          <cell r="J25">
            <v>0.25</v>
          </cell>
          <cell r="K25">
            <v>0</v>
          </cell>
          <cell r="L25">
            <v>1</v>
          </cell>
        </row>
        <row r="26">
          <cell r="A26">
            <v>260827</v>
          </cell>
          <cell r="B26" t="str">
            <v>Miss Lilian Macleod</v>
          </cell>
          <cell r="C26" t="str">
            <v>D114</v>
          </cell>
          <cell r="D26" t="str">
            <v>Industry Code</v>
          </cell>
          <cell r="E26" t="str">
            <v>TFB</v>
          </cell>
          <cell r="G26">
            <v>1</v>
          </cell>
          <cell r="H26">
            <v>0</v>
          </cell>
          <cell r="I26">
            <v>0</v>
          </cell>
          <cell r="J26">
            <v>0</v>
          </cell>
          <cell r="K26">
            <v>0</v>
          </cell>
          <cell r="L26">
            <v>1</v>
          </cell>
        </row>
        <row r="27">
          <cell r="A27">
            <v>143847</v>
          </cell>
          <cell r="B27" t="str">
            <v>Miss Linda Bates</v>
          </cell>
          <cell r="C27" t="str">
            <v>C152</v>
          </cell>
          <cell r="D27" t="str">
            <v>Charging &amp; Revenue</v>
          </cell>
          <cell r="E27" t="str">
            <v>TFC</v>
          </cell>
          <cell r="F27" t="str">
            <v>TS3</v>
          </cell>
          <cell r="G27">
            <v>0.28000000000000003</v>
          </cell>
          <cell r="H27">
            <v>0.18</v>
          </cell>
          <cell r="I27">
            <v>0.27</v>
          </cell>
          <cell r="J27">
            <v>0.05</v>
          </cell>
          <cell r="K27">
            <v>0.22</v>
          </cell>
          <cell r="L27">
            <v>1</v>
          </cell>
        </row>
        <row r="28">
          <cell r="A28">
            <v>171387</v>
          </cell>
          <cell r="B28" t="str">
            <v>Mr Peter Osbaldstone</v>
          </cell>
          <cell r="C28" t="str">
            <v>J002</v>
          </cell>
          <cell r="D28" t="str">
            <v>Market Forecasting OLD</v>
          </cell>
          <cell r="E28" t="str">
            <v>TFC</v>
          </cell>
          <cell r="F28" t="str">
            <v>TMA</v>
          </cell>
          <cell r="G28">
            <v>0.25</v>
          </cell>
          <cell r="H28">
            <v>0</v>
          </cell>
          <cell r="I28">
            <v>0.24</v>
          </cell>
          <cell r="J28">
            <v>0</v>
          </cell>
          <cell r="K28">
            <v>0.51</v>
          </cell>
          <cell r="L28">
            <v>1</v>
          </cell>
        </row>
        <row r="29">
          <cell r="A29">
            <v>188131</v>
          </cell>
          <cell r="B29" t="str">
            <v>Mr Duncan Rimmer</v>
          </cell>
          <cell r="C29" t="str">
            <v>J002</v>
          </cell>
          <cell r="D29" t="str">
            <v>Market Forecasting OLD</v>
          </cell>
          <cell r="E29" t="str">
            <v>TFC</v>
          </cell>
          <cell r="F29" t="str">
            <v>TMB</v>
          </cell>
          <cell r="G29">
            <v>0.25</v>
          </cell>
          <cell r="H29">
            <v>0</v>
          </cell>
          <cell r="I29">
            <v>0.24</v>
          </cell>
          <cell r="J29">
            <v>0</v>
          </cell>
          <cell r="K29">
            <v>0.51</v>
          </cell>
          <cell r="L29">
            <v>1</v>
          </cell>
        </row>
        <row r="30">
          <cell r="A30">
            <v>189278</v>
          </cell>
          <cell r="B30" t="str">
            <v>Mr Simon Griew</v>
          </cell>
          <cell r="C30" t="str">
            <v>C152</v>
          </cell>
          <cell r="D30" t="str">
            <v>Charging &amp; Revenue</v>
          </cell>
          <cell r="E30" t="str">
            <v>TFC</v>
          </cell>
          <cell r="F30" t="str">
            <v>SM</v>
          </cell>
          <cell r="G30">
            <v>0.28000000000000003</v>
          </cell>
          <cell r="H30">
            <v>0.18</v>
          </cell>
          <cell r="I30">
            <v>0.27</v>
          </cell>
          <cell r="J30">
            <v>0.05</v>
          </cell>
          <cell r="K30">
            <v>0.22</v>
          </cell>
          <cell r="L30">
            <v>1</v>
          </cell>
        </row>
        <row r="31">
          <cell r="A31">
            <v>193984</v>
          </cell>
          <cell r="B31" t="str">
            <v>Mr Peter Parsons</v>
          </cell>
          <cell r="C31" t="str">
            <v>C079</v>
          </cell>
          <cell r="D31" t="str">
            <v>Gas Supply Forecasting</v>
          </cell>
          <cell r="E31" t="str">
            <v>TFC</v>
          </cell>
          <cell r="F31" t="str">
            <v>TMB</v>
          </cell>
          <cell r="G31">
            <v>0</v>
          </cell>
          <cell r="H31">
            <v>0</v>
          </cell>
          <cell r="I31">
            <v>0.8</v>
          </cell>
          <cell r="J31">
            <v>0.2</v>
          </cell>
          <cell r="K31">
            <v>0</v>
          </cell>
          <cell r="L31">
            <v>1</v>
          </cell>
        </row>
        <row r="32">
          <cell r="A32">
            <v>205028</v>
          </cell>
          <cell r="B32" t="str">
            <v>Dr Rohan De Silva</v>
          </cell>
          <cell r="C32" t="str">
            <v>J002</v>
          </cell>
          <cell r="D32" t="str">
            <v>Market Forecasting OLD</v>
          </cell>
          <cell r="E32" t="str">
            <v>TFC</v>
          </cell>
          <cell r="F32" t="str">
            <v>TMA</v>
          </cell>
          <cell r="G32">
            <v>0.25</v>
          </cell>
          <cell r="H32">
            <v>0</v>
          </cell>
          <cell r="I32">
            <v>0.24</v>
          </cell>
          <cell r="J32">
            <v>0</v>
          </cell>
          <cell r="K32">
            <v>0.51</v>
          </cell>
          <cell r="L32">
            <v>1</v>
          </cell>
        </row>
        <row r="33">
          <cell r="A33">
            <v>206903</v>
          </cell>
          <cell r="B33" t="str">
            <v>Mrs Stephanie Stewart</v>
          </cell>
          <cell r="C33" t="str">
            <v>C079</v>
          </cell>
          <cell r="D33" t="str">
            <v>Gas Supply Forecasting</v>
          </cell>
          <cell r="E33" t="str">
            <v>TFC</v>
          </cell>
          <cell r="F33" t="str">
            <v>TS2</v>
          </cell>
          <cell r="G33">
            <v>0.5</v>
          </cell>
          <cell r="H33">
            <v>0</v>
          </cell>
          <cell r="I33">
            <v>0.5</v>
          </cell>
          <cell r="J33">
            <v>0</v>
          </cell>
          <cell r="K33">
            <v>0</v>
          </cell>
          <cell r="L33">
            <v>1</v>
          </cell>
        </row>
        <row r="34">
          <cell r="A34">
            <v>224170</v>
          </cell>
          <cell r="B34" t="str">
            <v>Mrs Debra Hawkin</v>
          </cell>
          <cell r="C34" t="str">
            <v>C152</v>
          </cell>
          <cell r="D34" t="str">
            <v>Charging &amp; Revenue</v>
          </cell>
          <cell r="E34" t="str">
            <v>TFC</v>
          </cell>
          <cell r="F34" t="str">
            <v>TMA</v>
          </cell>
          <cell r="G34">
            <v>0.05</v>
          </cell>
          <cell r="H34">
            <v>0.05</v>
          </cell>
          <cell r="I34">
            <v>0.5</v>
          </cell>
          <cell r="J34">
            <v>0.4</v>
          </cell>
          <cell r="K34">
            <v>0</v>
          </cell>
          <cell r="L34">
            <v>1</v>
          </cell>
        </row>
        <row r="35">
          <cell r="A35">
            <v>226319</v>
          </cell>
          <cell r="B35" t="str">
            <v>Mr Steven Thompson</v>
          </cell>
          <cell r="C35" t="str">
            <v>J002</v>
          </cell>
          <cell r="D35" t="str">
            <v>Market Forecasting OLD</v>
          </cell>
          <cell r="E35" t="str">
            <v>TFC</v>
          </cell>
          <cell r="F35" t="str">
            <v>TS6</v>
          </cell>
          <cell r="G35">
            <v>0.25</v>
          </cell>
          <cell r="H35">
            <v>0</v>
          </cell>
          <cell r="I35">
            <v>0.24</v>
          </cell>
          <cell r="J35">
            <v>0</v>
          </cell>
          <cell r="K35">
            <v>0.51</v>
          </cell>
          <cell r="L35">
            <v>1</v>
          </cell>
        </row>
        <row r="36">
          <cell r="A36">
            <v>253227</v>
          </cell>
          <cell r="B36" t="str">
            <v>Mr Kein-Arn Ong</v>
          </cell>
          <cell r="C36" t="str">
            <v>C079</v>
          </cell>
          <cell r="D36" t="str">
            <v>Gas Supply Forecasting</v>
          </cell>
          <cell r="E36" t="str">
            <v>TFC</v>
          </cell>
          <cell r="F36" t="str">
            <v>TS5</v>
          </cell>
          <cell r="G36">
            <v>0</v>
          </cell>
          <cell r="H36">
            <v>0</v>
          </cell>
          <cell r="I36">
            <v>0.8</v>
          </cell>
          <cell r="J36">
            <v>0.2</v>
          </cell>
          <cell r="K36">
            <v>0</v>
          </cell>
          <cell r="L36">
            <v>1</v>
          </cell>
        </row>
        <row r="37">
          <cell r="A37">
            <v>980914</v>
          </cell>
          <cell r="B37" t="str">
            <v>Mr Tariq Hakeem</v>
          </cell>
          <cell r="C37" t="str">
            <v>C079</v>
          </cell>
          <cell r="D37" t="str">
            <v>Gas Supply Forecasting</v>
          </cell>
          <cell r="E37" t="str">
            <v>TFC</v>
          </cell>
          <cell r="F37" t="str">
            <v>TS6</v>
          </cell>
          <cell r="G37">
            <v>0</v>
          </cell>
          <cell r="H37">
            <v>0</v>
          </cell>
          <cell r="I37">
            <v>0.8</v>
          </cell>
          <cell r="J37">
            <v>0.2</v>
          </cell>
          <cell r="K37">
            <v>0</v>
          </cell>
          <cell r="L37">
            <v>1</v>
          </cell>
        </row>
        <row r="38">
          <cell r="A38">
            <v>260487</v>
          </cell>
          <cell r="B38" t="str">
            <v>Mr Andy Cruise</v>
          </cell>
          <cell r="C38" t="str">
            <v>C152</v>
          </cell>
          <cell r="D38" t="str">
            <v>Charging &amp; Revenue</v>
          </cell>
          <cell r="E38" t="str">
            <v>TFC</v>
          </cell>
          <cell r="F38" t="str">
            <v>TMA</v>
          </cell>
          <cell r="G38">
            <v>0</v>
          </cell>
          <cell r="H38">
            <v>0</v>
          </cell>
          <cell r="I38">
            <v>0.8</v>
          </cell>
          <cell r="J38">
            <v>0.2</v>
          </cell>
          <cell r="K38">
            <v>0</v>
          </cell>
          <cell r="L38">
            <v>1</v>
          </cell>
        </row>
        <row r="39">
          <cell r="A39">
            <v>261750</v>
          </cell>
          <cell r="B39" t="str">
            <v>Mr John Ryder</v>
          </cell>
          <cell r="C39" t="str">
            <v>J002</v>
          </cell>
          <cell r="D39" t="str">
            <v>Market Forecasting OLD</v>
          </cell>
          <cell r="E39" t="str">
            <v>TFC</v>
          </cell>
          <cell r="F39" t="str">
            <v>TS6</v>
          </cell>
          <cell r="G39">
            <v>0.25</v>
          </cell>
          <cell r="H39">
            <v>0</v>
          </cell>
          <cell r="I39">
            <v>0.24</v>
          </cell>
          <cell r="J39">
            <v>0</v>
          </cell>
          <cell r="K39">
            <v>0.51</v>
          </cell>
          <cell r="L39">
            <v>1</v>
          </cell>
        </row>
        <row r="40">
          <cell r="A40">
            <v>261858</v>
          </cell>
          <cell r="B40" t="str">
            <v>Mr John Perkins</v>
          </cell>
          <cell r="C40" t="str">
            <v>C079</v>
          </cell>
          <cell r="D40" t="str">
            <v>Gas Supply Forecasting</v>
          </cell>
          <cell r="E40" t="str">
            <v>TFC</v>
          </cell>
          <cell r="F40" t="str">
            <v>TMA</v>
          </cell>
          <cell r="G40">
            <v>0</v>
          </cell>
          <cell r="H40">
            <v>0</v>
          </cell>
          <cell r="I40">
            <v>0.8</v>
          </cell>
          <cell r="J40">
            <v>0.2</v>
          </cell>
          <cell r="K40">
            <v>0</v>
          </cell>
          <cell r="L40">
            <v>1</v>
          </cell>
        </row>
        <row r="41">
          <cell r="A41">
            <v>264156</v>
          </cell>
          <cell r="B41" t="str">
            <v>Mr Paul Murphy</v>
          </cell>
          <cell r="C41" t="str">
            <v>C152</v>
          </cell>
          <cell r="D41" t="str">
            <v>Charging &amp; Revenue</v>
          </cell>
          <cell r="E41" t="str">
            <v>TFC</v>
          </cell>
          <cell r="F41" t="str">
            <v>TS6</v>
          </cell>
          <cell r="G41">
            <v>0.45</v>
          </cell>
          <cell r="H41">
            <v>0.45</v>
          </cell>
          <cell r="I41">
            <v>0.1</v>
          </cell>
          <cell r="J41">
            <v>0</v>
          </cell>
          <cell r="K41">
            <v>0</v>
          </cell>
          <cell r="L41">
            <v>1</v>
          </cell>
        </row>
        <row r="42">
          <cell r="A42">
            <v>269815</v>
          </cell>
          <cell r="B42" t="str">
            <v>Mr James Kerrane</v>
          </cell>
          <cell r="C42" t="str">
            <v>C152</v>
          </cell>
          <cell r="D42" t="str">
            <v>Charging &amp; Revenue</v>
          </cell>
          <cell r="E42" t="str">
            <v>TFC</v>
          </cell>
          <cell r="F42" t="str">
            <v>TMA</v>
          </cell>
          <cell r="G42">
            <v>1</v>
          </cell>
          <cell r="H42">
            <v>0</v>
          </cell>
          <cell r="I42">
            <v>0</v>
          </cell>
          <cell r="J42">
            <v>0</v>
          </cell>
          <cell r="K42">
            <v>0</v>
          </cell>
          <cell r="L42">
            <v>1</v>
          </cell>
        </row>
        <row r="43">
          <cell r="A43">
            <v>270524</v>
          </cell>
          <cell r="B43" t="str">
            <v>Mr Gary Dolphin</v>
          </cell>
          <cell r="C43" t="str">
            <v>C079</v>
          </cell>
          <cell r="D43" t="str">
            <v>Gas Supply Forecasting</v>
          </cell>
          <cell r="E43" t="str">
            <v>TFC</v>
          </cell>
          <cell r="F43" t="str">
            <v>TS6</v>
          </cell>
          <cell r="G43">
            <v>0</v>
          </cell>
          <cell r="H43">
            <v>0</v>
          </cell>
          <cell r="I43">
            <v>0.8</v>
          </cell>
          <cell r="J43">
            <v>0.2</v>
          </cell>
          <cell r="K43">
            <v>0</v>
          </cell>
          <cell r="L43">
            <v>1</v>
          </cell>
        </row>
        <row r="44">
          <cell r="A44">
            <v>276332</v>
          </cell>
          <cell r="B44" t="str">
            <v>Mr Alistair Cargill</v>
          </cell>
          <cell r="C44" t="str">
            <v>J002</v>
          </cell>
          <cell r="D44" t="str">
            <v>Market Forecasting OLD</v>
          </cell>
          <cell r="E44" t="str">
            <v>TFC</v>
          </cell>
          <cell r="F44" t="str">
            <v>TS5</v>
          </cell>
          <cell r="G44">
            <v>0.25</v>
          </cell>
          <cell r="H44">
            <v>0</v>
          </cell>
          <cell r="I44">
            <v>0.24</v>
          </cell>
          <cell r="J44">
            <v>0</v>
          </cell>
          <cell r="K44">
            <v>0.51</v>
          </cell>
          <cell r="L44">
            <v>1</v>
          </cell>
        </row>
        <row r="45">
          <cell r="A45">
            <v>278644</v>
          </cell>
          <cell r="B45" t="str">
            <v>Mr Paul Tuxworth</v>
          </cell>
          <cell r="C45" t="str">
            <v>J002</v>
          </cell>
          <cell r="D45" t="str">
            <v>Market Forecasting OLD</v>
          </cell>
          <cell r="E45" t="str">
            <v>TFC</v>
          </cell>
          <cell r="F45" t="str">
            <v>TMA</v>
          </cell>
          <cell r="G45">
            <v>0.25</v>
          </cell>
          <cell r="H45">
            <v>0</v>
          </cell>
          <cell r="I45">
            <v>0.24</v>
          </cell>
          <cell r="J45">
            <v>0</v>
          </cell>
          <cell r="K45">
            <v>0.51</v>
          </cell>
          <cell r="L45">
            <v>1</v>
          </cell>
        </row>
        <row r="46">
          <cell r="A46">
            <v>278659</v>
          </cell>
          <cell r="B46" t="str">
            <v>Mr Gareth Lloyd</v>
          </cell>
          <cell r="C46" t="str">
            <v>J002</v>
          </cell>
          <cell r="D46" t="str">
            <v>Market Forecasting OLD</v>
          </cell>
          <cell r="E46" t="str">
            <v>TFC</v>
          </cell>
          <cell r="F46" t="str">
            <v>TMA</v>
          </cell>
          <cell r="G46">
            <v>0.25</v>
          </cell>
          <cell r="H46">
            <v>0</v>
          </cell>
          <cell r="I46">
            <v>0.24</v>
          </cell>
          <cell r="J46">
            <v>0</v>
          </cell>
          <cell r="K46">
            <v>0.51</v>
          </cell>
          <cell r="L46">
            <v>1</v>
          </cell>
        </row>
        <row r="47">
          <cell r="A47">
            <v>281011</v>
          </cell>
          <cell r="B47" t="str">
            <v>Mr Simon Durk</v>
          </cell>
          <cell r="C47" t="str">
            <v>J002</v>
          </cell>
          <cell r="D47" t="str">
            <v>Market Forecasting OLD</v>
          </cell>
          <cell r="E47" t="str">
            <v>TFC</v>
          </cell>
          <cell r="F47" t="str">
            <v>TMA</v>
          </cell>
          <cell r="G47">
            <v>0.25</v>
          </cell>
          <cell r="H47">
            <v>0</v>
          </cell>
          <cell r="I47">
            <v>0.24</v>
          </cell>
          <cell r="J47">
            <v>0</v>
          </cell>
          <cell r="K47">
            <v>0.51</v>
          </cell>
          <cell r="L47">
            <v>1</v>
          </cell>
        </row>
        <row r="48">
          <cell r="A48">
            <v>281020</v>
          </cell>
          <cell r="B48" t="str">
            <v>Mr Simon Geen</v>
          </cell>
          <cell r="C48" t="str">
            <v>J002</v>
          </cell>
          <cell r="D48" t="str">
            <v>Market Forecasting OLD</v>
          </cell>
          <cell r="E48" t="str">
            <v>TFC</v>
          </cell>
          <cell r="F48" t="str">
            <v>TMA</v>
          </cell>
          <cell r="G48">
            <v>0.25</v>
          </cell>
          <cell r="H48">
            <v>0</v>
          </cell>
          <cell r="I48">
            <v>0.24</v>
          </cell>
          <cell r="J48">
            <v>0</v>
          </cell>
          <cell r="K48">
            <v>0.51</v>
          </cell>
          <cell r="L48">
            <v>1</v>
          </cell>
        </row>
        <row r="49">
          <cell r="A49">
            <v>285348</v>
          </cell>
          <cell r="B49" t="str">
            <v>Ms Janet Lee</v>
          </cell>
          <cell r="C49" t="str">
            <v>J002</v>
          </cell>
          <cell r="D49" t="str">
            <v>Market Forecasting OLD</v>
          </cell>
          <cell r="E49" t="str">
            <v>TFC</v>
          </cell>
          <cell r="F49" t="str">
            <v>TS5</v>
          </cell>
          <cell r="G49">
            <v>0.25</v>
          </cell>
          <cell r="H49">
            <v>0</v>
          </cell>
          <cell r="I49">
            <v>0.24</v>
          </cell>
          <cell r="J49">
            <v>0</v>
          </cell>
          <cell r="K49">
            <v>0.51</v>
          </cell>
          <cell r="L49">
            <v>1</v>
          </cell>
        </row>
        <row r="50">
          <cell r="A50">
            <v>110450</v>
          </cell>
          <cell r="B50" t="str">
            <v>Mr Richard Berry</v>
          </cell>
          <cell r="C50" t="str">
            <v>C079</v>
          </cell>
          <cell r="D50" t="str">
            <v>Gas Supply Forecasting</v>
          </cell>
          <cell r="E50" t="str">
            <v>TFC</v>
          </cell>
          <cell r="F50" t="str">
            <v>TS6</v>
          </cell>
          <cell r="G50">
            <v>0</v>
          </cell>
          <cell r="H50">
            <v>0</v>
          </cell>
          <cell r="I50">
            <v>1</v>
          </cell>
          <cell r="J50">
            <v>0</v>
          </cell>
          <cell r="K50">
            <v>0</v>
          </cell>
          <cell r="L50">
            <v>1</v>
          </cell>
        </row>
        <row r="51">
          <cell r="A51">
            <v>981187</v>
          </cell>
          <cell r="B51" t="str">
            <v>Mr Michael Dennis</v>
          </cell>
          <cell r="C51" t="str">
            <v>J002</v>
          </cell>
          <cell r="D51" t="str">
            <v>Market Forecasting OLD</v>
          </cell>
          <cell r="E51" t="str">
            <v>TFC</v>
          </cell>
          <cell r="G51">
            <v>0.25</v>
          </cell>
          <cell r="H51">
            <v>0</v>
          </cell>
          <cell r="I51">
            <v>0.24</v>
          </cell>
          <cell r="J51">
            <v>0</v>
          </cell>
          <cell r="K51">
            <v>0.51</v>
          </cell>
          <cell r="L51">
            <v>1</v>
          </cell>
        </row>
        <row r="52">
          <cell r="A52">
            <v>981253</v>
          </cell>
          <cell r="B52" t="str">
            <v>Mr John True</v>
          </cell>
          <cell r="C52" t="str">
            <v>J002</v>
          </cell>
          <cell r="D52" t="str">
            <v>Market Forecasting OLD</v>
          </cell>
          <cell r="E52" t="str">
            <v>TFC</v>
          </cell>
          <cell r="G52">
            <v>0.25</v>
          </cell>
          <cell r="H52">
            <v>0</v>
          </cell>
          <cell r="I52">
            <v>0.24</v>
          </cell>
          <cell r="J52">
            <v>0</v>
          </cell>
          <cell r="K52">
            <v>0.51</v>
          </cell>
          <cell r="L52">
            <v>1</v>
          </cell>
        </row>
        <row r="53">
          <cell r="A53">
            <v>981321</v>
          </cell>
          <cell r="B53" t="str">
            <v>Mr Christopher Thompson</v>
          </cell>
          <cell r="C53" t="str">
            <v>C152</v>
          </cell>
          <cell r="D53" t="str">
            <v>Charging &amp; Revenue</v>
          </cell>
          <cell r="E53" t="str">
            <v>TFC</v>
          </cell>
          <cell r="G53">
            <v>1</v>
          </cell>
          <cell r="H53">
            <v>0</v>
          </cell>
          <cell r="I53">
            <v>0</v>
          </cell>
          <cell r="J53">
            <v>0</v>
          </cell>
          <cell r="K53">
            <v>0</v>
          </cell>
          <cell r="L53">
            <v>1</v>
          </cell>
        </row>
        <row r="54">
          <cell r="A54">
            <v>111120</v>
          </cell>
          <cell r="B54" t="str">
            <v>Mr Jonathan Maughan</v>
          </cell>
          <cell r="C54" t="str">
            <v>C077</v>
          </cell>
          <cell r="D54" t="str">
            <v>Contracts</v>
          </cell>
          <cell r="E54" t="str">
            <v>TFD</v>
          </cell>
          <cell r="F54" t="str">
            <v>TMB</v>
          </cell>
          <cell r="G54">
            <v>0.6</v>
          </cell>
          <cell r="H54">
            <v>0</v>
          </cell>
          <cell r="I54">
            <v>0.3</v>
          </cell>
          <cell r="J54">
            <v>0.1</v>
          </cell>
          <cell r="K54">
            <v>0</v>
          </cell>
          <cell r="L54">
            <v>1</v>
          </cell>
        </row>
        <row r="55">
          <cell r="A55">
            <v>140759</v>
          </cell>
          <cell r="B55" t="str">
            <v>Mr Ian Jones</v>
          </cell>
          <cell r="C55" t="str">
            <v>C077</v>
          </cell>
          <cell r="D55" t="str">
            <v>Contracts</v>
          </cell>
          <cell r="E55" t="str">
            <v>TFD</v>
          </cell>
          <cell r="F55" t="str">
            <v>TMA</v>
          </cell>
          <cell r="G55">
            <v>0</v>
          </cell>
          <cell r="H55">
            <v>0</v>
          </cell>
          <cell r="I55">
            <v>0.8</v>
          </cell>
          <cell r="J55">
            <v>0.2</v>
          </cell>
          <cell r="K55">
            <v>0</v>
          </cell>
          <cell r="L55">
            <v>1</v>
          </cell>
        </row>
        <row r="56">
          <cell r="A56">
            <v>144320</v>
          </cell>
          <cell r="B56" t="str">
            <v>Mr Nicolas King</v>
          </cell>
          <cell r="C56" t="str">
            <v>D118</v>
          </cell>
          <cell r="D56" t="str">
            <v>Contract Development</v>
          </cell>
          <cell r="E56" t="str">
            <v>TFD</v>
          </cell>
          <cell r="F56" t="str">
            <v>TMA</v>
          </cell>
          <cell r="G56">
            <v>0</v>
          </cell>
          <cell r="H56">
            <v>0</v>
          </cell>
          <cell r="I56">
            <v>1</v>
          </cell>
          <cell r="J56">
            <v>0</v>
          </cell>
          <cell r="K56">
            <v>0</v>
          </cell>
          <cell r="L56">
            <v>1</v>
          </cell>
        </row>
        <row r="57">
          <cell r="A57">
            <v>162434</v>
          </cell>
          <cell r="B57" t="str">
            <v>Mr Stephen Hoar</v>
          </cell>
          <cell r="C57" t="str">
            <v>C180</v>
          </cell>
          <cell r="D57" t="str">
            <v>Connections</v>
          </cell>
          <cell r="E57" t="str">
            <v>TFD</v>
          </cell>
          <cell r="F57" t="str">
            <v>TMA</v>
          </cell>
          <cell r="G57">
            <v>0.2</v>
          </cell>
          <cell r="H57">
            <v>0</v>
          </cell>
          <cell r="I57">
            <v>0.8</v>
          </cell>
          <cell r="J57">
            <v>0</v>
          </cell>
          <cell r="K57">
            <v>0</v>
          </cell>
          <cell r="L57">
            <v>1</v>
          </cell>
        </row>
        <row r="58">
          <cell r="A58">
            <v>163694</v>
          </cell>
          <cell r="B58" t="str">
            <v>Mr Christopher Sambridge</v>
          </cell>
          <cell r="C58" t="str">
            <v>C077</v>
          </cell>
          <cell r="D58" t="str">
            <v>Contracts</v>
          </cell>
          <cell r="E58" t="str">
            <v>TFD</v>
          </cell>
          <cell r="F58" t="str">
            <v>TMA</v>
          </cell>
          <cell r="G58">
            <v>0.6</v>
          </cell>
          <cell r="H58">
            <v>0</v>
          </cell>
          <cell r="I58">
            <v>0.3</v>
          </cell>
          <cell r="J58">
            <v>0.1</v>
          </cell>
          <cell r="K58">
            <v>0</v>
          </cell>
          <cell r="L58">
            <v>1</v>
          </cell>
        </row>
        <row r="59">
          <cell r="A59">
            <v>186740</v>
          </cell>
          <cell r="B59" t="str">
            <v>Mr Steven Rhodes</v>
          </cell>
          <cell r="C59" t="str">
            <v>C180</v>
          </cell>
          <cell r="D59" t="str">
            <v>Connections</v>
          </cell>
          <cell r="E59" t="str">
            <v>TFD</v>
          </cell>
          <cell r="F59" t="str">
            <v>TMA</v>
          </cell>
          <cell r="G59">
            <v>0</v>
          </cell>
          <cell r="H59">
            <v>0</v>
          </cell>
          <cell r="I59">
            <v>1</v>
          </cell>
          <cell r="J59">
            <v>0</v>
          </cell>
          <cell r="K59">
            <v>0</v>
          </cell>
          <cell r="L59">
            <v>1</v>
          </cell>
        </row>
        <row r="60">
          <cell r="A60">
            <v>196150</v>
          </cell>
          <cell r="B60" t="str">
            <v>Mr Ian Bagworth</v>
          </cell>
          <cell r="C60" t="str">
            <v>C077</v>
          </cell>
          <cell r="D60" t="str">
            <v>Contracts</v>
          </cell>
          <cell r="E60" t="str">
            <v>TFD</v>
          </cell>
          <cell r="F60" t="str">
            <v>TMA</v>
          </cell>
          <cell r="G60">
            <v>0</v>
          </cell>
          <cell r="H60">
            <v>0</v>
          </cell>
          <cell r="I60">
            <v>1</v>
          </cell>
          <cell r="J60">
            <v>0</v>
          </cell>
          <cell r="K60">
            <v>0</v>
          </cell>
          <cell r="L60">
            <v>1</v>
          </cell>
        </row>
        <row r="61">
          <cell r="A61">
            <v>198439</v>
          </cell>
          <cell r="B61" t="str">
            <v>Mr Steven Pollard</v>
          </cell>
          <cell r="C61" t="str">
            <v>C077</v>
          </cell>
          <cell r="D61" t="str">
            <v>Contracts</v>
          </cell>
          <cell r="E61" t="str">
            <v>TFD</v>
          </cell>
          <cell r="F61" t="str">
            <v>TS6</v>
          </cell>
          <cell r="G61">
            <v>0.5</v>
          </cell>
          <cell r="H61">
            <v>0</v>
          </cell>
          <cell r="I61">
            <v>0.5</v>
          </cell>
          <cell r="J61">
            <v>0</v>
          </cell>
          <cell r="K61">
            <v>0</v>
          </cell>
          <cell r="L61">
            <v>1</v>
          </cell>
        </row>
        <row r="62">
          <cell r="A62">
            <v>200093</v>
          </cell>
          <cell r="B62" t="str">
            <v>Mr Andrew Fox</v>
          </cell>
          <cell r="C62" t="str">
            <v>D118</v>
          </cell>
          <cell r="D62" t="str">
            <v>Contract Development</v>
          </cell>
          <cell r="E62" t="str">
            <v>TFD</v>
          </cell>
          <cell r="F62" t="str">
            <v>TMA</v>
          </cell>
          <cell r="G62">
            <v>0.25</v>
          </cell>
          <cell r="H62">
            <v>0</v>
          </cell>
          <cell r="I62">
            <v>0.75</v>
          </cell>
          <cell r="J62">
            <v>0</v>
          </cell>
          <cell r="K62">
            <v>0</v>
          </cell>
          <cell r="L62">
            <v>1</v>
          </cell>
        </row>
        <row r="63">
          <cell r="A63">
            <v>233412</v>
          </cell>
          <cell r="B63" t="str">
            <v>Mrs Bridget Kerr</v>
          </cell>
          <cell r="C63" t="str">
            <v>D118</v>
          </cell>
          <cell r="D63" t="str">
            <v>Contract Development</v>
          </cell>
          <cell r="E63" t="str">
            <v>TFD</v>
          </cell>
          <cell r="F63" t="str">
            <v>TS2</v>
          </cell>
          <cell r="G63">
            <v>0.5</v>
          </cell>
          <cell r="H63">
            <v>0</v>
          </cell>
          <cell r="I63">
            <v>0.5</v>
          </cell>
          <cell r="J63">
            <v>0</v>
          </cell>
          <cell r="K63">
            <v>0</v>
          </cell>
          <cell r="L63">
            <v>1</v>
          </cell>
        </row>
        <row r="64">
          <cell r="A64">
            <v>250325</v>
          </cell>
          <cell r="B64" t="str">
            <v>Mrs Clare Cordock</v>
          </cell>
          <cell r="C64" t="str">
            <v>C077</v>
          </cell>
          <cell r="D64" t="str">
            <v>Contracts</v>
          </cell>
          <cell r="E64" t="str">
            <v>TFD</v>
          </cell>
          <cell r="F64" t="str">
            <v>TS5</v>
          </cell>
          <cell r="G64">
            <v>0</v>
          </cell>
          <cell r="H64">
            <v>0</v>
          </cell>
          <cell r="I64">
            <v>1</v>
          </cell>
          <cell r="J64">
            <v>0</v>
          </cell>
          <cell r="K64">
            <v>0</v>
          </cell>
          <cell r="L64">
            <v>1</v>
          </cell>
        </row>
        <row r="65">
          <cell r="A65">
            <v>250724</v>
          </cell>
          <cell r="B65" t="str">
            <v>Dr Paul Roberts</v>
          </cell>
          <cell r="C65" t="str">
            <v>D118</v>
          </cell>
          <cell r="D65" t="str">
            <v>Contract Development</v>
          </cell>
          <cell r="E65" t="str">
            <v>TFD</v>
          </cell>
          <cell r="F65" t="str">
            <v>TMA</v>
          </cell>
          <cell r="G65">
            <v>0.5</v>
          </cell>
          <cell r="H65">
            <v>0</v>
          </cell>
          <cell r="I65">
            <v>0.45</v>
          </cell>
          <cell r="J65">
            <v>0.05</v>
          </cell>
          <cell r="K65">
            <v>0</v>
          </cell>
          <cell r="L65">
            <v>1</v>
          </cell>
        </row>
        <row r="66">
          <cell r="A66">
            <v>255343</v>
          </cell>
          <cell r="B66" t="str">
            <v>Mr Paul Mullen</v>
          </cell>
          <cell r="C66" t="str">
            <v>C180</v>
          </cell>
          <cell r="D66" t="str">
            <v>Connections</v>
          </cell>
          <cell r="E66" t="str">
            <v>TFD</v>
          </cell>
          <cell r="F66" t="str">
            <v>TS5</v>
          </cell>
          <cell r="G66">
            <v>0.4</v>
          </cell>
          <cell r="H66">
            <v>0</v>
          </cell>
          <cell r="I66">
            <v>0.6</v>
          </cell>
          <cell r="J66">
            <v>0</v>
          </cell>
          <cell r="K66">
            <v>0</v>
          </cell>
          <cell r="L66">
            <v>1</v>
          </cell>
        </row>
        <row r="67">
          <cell r="A67">
            <v>256471</v>
          </cell>
          <cell r="B67" t="str">
            <v>Mr Timothy Davis</v>
          </cell>
          <cell r="C67" t="str">
            <v>C077</v>
          </cell>
          <cell r="D67" t="str">
            <v>Contracts</v>
          </cell>
          <cell r="E67" t="str">
            <v>TFD</v>
          </cell>
          <cell r="F67" t="str">
            <v>LG3</v>
          </cell>
          <cell r="G67">
            <v>0.5</v>
          </cell>
          <cell r="H67">
            <v>0</v>
          </cell>
          <cell r="I67">
            <v>0.45</v>
          </cell>
          <cell r="J67">
            <v>0.05</v>
          </cell>
          <cell r="K67">
            <v>0</v>
          </cell>
          <cell r="L67">
            <v>1</v>
          </cell>
        </row>
        <row r="68">
          <cell r="A68">
            <v>260770</v>
          </cell>
          <cell r="B68" t="str">
            <v>Mr Christopher Shanley</v>
          </cell>
          <cell r="C68" t="str">
            <v>D118</v>
          </cell>
          <cell r="D68" t="str">
            <v>Contract Development</v>
          </cell>
          <cell r="E68" t="str">
            <v>TFD</v>
          </cell>
          <cell r="F68" t="str">
            <v>TS6</v>
          </cell>
          <cell r="G68">
            <v>1</v>
          </cell>
          <cell r="H68">
            <v>0</v>
          </cell>
          <cell r="I68">
            <v>0</v>
          </cell>
          <cell r="J68">
            <v>0</v>
          </cell>
          <cell r="K68">
            <v>0</v>
          </cell>
          <cell r="L68">
            <v>1</v>
          </cell>
        </row>
        <row r="69">
          <cell r="A69">
            <v>267702</v>
          </cell>
          <cell r="B69" t="str">
            <v>Miss Kathryn Thacker</v>
          </cell>
          <cell r="C69" t="str">
            <v>C180</v>
          </cell>
          <cell r="D69" t="str">
            <v>Connections</v>
          </cell>
          <cell r="E69" t="str">
            <v>TFD</v>
          </cell>
          <cell r="F69" t="str">
            <v>TS4</v>
          </cell>
          <cell r="G69">
            <v>0.25</v>
          </cell>
          <cell r="H69">
            <v>0</v>
          </cell>
          <cell r="I69">
            <v>0.75</v>
          </cell>
          <cell r="J69">
            <v>0</v>
          </cell>
          <cell r="K69">
            <v>0</v>
          </cell>
          <cell r="L69">
            <v>1</v>
          </cell>
        </row>
        <row r="70">
          <cell r="A70">
            <v>270792</v>
          </cell>
          <cell r="B70" t="str">
            <v>Miss Victoria Robinson</v>
          </cell>
          <cell r="C70" t="str">
            <v>C077</v>
          </cell>
          <cell r="D70" t="str">
            <v>Contracts</v>
          </cell>
          <cell r="E70" t="str">
            <v>TFD</v>
          </cell>
          <cell r="F70" t="str">
            <v>TMA</v>
          </cell>
          <cell r="G70">
            <v>0</v>
          </cell>
          <cell r="H70">
            <v>0</v>
          </cell>
          <cell r="I70">
            <v>0.8</v>
          </cell>
          <cell r="J70">
            <v>0.2</v>
          </cell>
          <cell r="K70">
            <v>0</v>
          </cell>
          <cell r="L70">
            <v>1</v>
          </cell>
        </row>
        <row r="71">
          <cell r="A71">
            <v>279709</v>
          </cell>
          <cell r="B71" t="str">
            <v>Mr Richard Summers</v>
          </cell>
          <cell r="C71" t="str">
            <v>C180</v>
          </cell>
          <cell r="D71" t="str">
            <v>Connections</v>
          </cell>
          <cell r="E71" t="str">
            <v>TFD</v>
          </cell>
          <cell r="F71" t="str">
            <v>TS6</v>
          </cell>
          <cell r="G71">
            <v>0.1</v>
          </cell>
          <cell r="H71">
            <v>0</v>
          </cell>
          <cell r="I71">
            <v>0.9</v>
          </cell>
          <cell r="J71">
            <v>0</v>
          </cell>
          <cell r="K71">
            <v>0</v>
          </cell>
          <cell r="L71">
            <v>1</v>
          </cell>
        </row>
        <row r="72">
          <cell r="A72">
            <v>143618</v>
          </cell>
          <cell r="B72" t="str">
            <v>Mr Martin Moran</v>
          </cell>
          <cell r="C72" t="str">
            <v>C180</v>
          </cell>
          <cell r="D72" t="str">
            <v>Connections</v>
          </cell>
          <cell r="E72" t="str">
            <v>TFD</v>
          </cell>
          <cell r="F72" t="str">
            <v>TS6</v>
          </cell>
          <cell r="G72">
            <v>0.75</v>
          </cell>
          <cell r="H72">
            <v>0</v>
          </cell>
          <cell r="I72">
            <v>0.25</v>
          </cell>
          <cell r="J72">
            <v>0</v>
          </cell>
          <cell r="K72">
            <v>0</v>
          </cell>
          <cell r="L72">
            <v>1</v>
          </cell>
        </row>
        <row r="73">
          <cell r="A73">
            <v>980996</v>
          </cell>
          <cell r="B73" t="str">
            <v>Mr Martin Watson</v>
          </cell>
          <cell r="C73" t="str">
            <v>D183</v>
          </cell>
          <cell r="D73" t="str">
            <v>European Policy Development Gas</v>
          </cell>
          <cell r="E73" t="str">
            <v>TFH</v>
          </cell>
          <cell r="F73" t="str">
            <v>TS6</v>
          </cell>
          <cell r="G73">
            <v>0.35</v>
          </cell>
          <cell r="H73">
            <v>0.15</v>
          </cell>
          <cell r="I73">
            <v>0.3</v>
          </cell>
          <cell r="J73">
            <v>0.15</v>
          </cell>
          <cell r="K73">
            <v>0.05</v>
          </cell>
          <cell r="L73">
            <v>1</v>
          </cell>
        </row>
        <row r="74">
          <cell r="A74">
            <v>142859</v>
          </cell>
          <cell r="B74" t="str">
            <v>Mr Chris Woodal</v>
          </cell>
          <cell r="C74" t="str">
            <v>D108</v>
          </cell>
          <cell r="D74" t="str">
            <v>BETTA</v>
          </cell>
          <cell r="E74" t="str">
            <v>TLE</v>
          </cell>
          <cell r="G74">
            <v>0</v>
          </cell>
          <cell r="H74">
            <v>1</v>
          </cell>
          <cell r="I74">
            <v>0</v>
          </cell>
          <cell r="J74">
            <v>0</v>
          </cell>
          <cell r="K74">
            <v>0</v>
          </cell>
          <cell r="L74">
            <v>1</v>
          </cell>
        </row>
        <row r="75">
          <cell r="A75">
            <v>981309</v>
          </cell>
          <cell r="B75" t="str">
            <v>Mr Gerard Maguire</v>
          </cell>
          <cell r="C75" t="str">
            <v>C079</v>
          </cell>
          <cell r="D75" t="str">
            <v>Gas Supply Forecasting</v>
          </cell>
          <cell r="E75" t="str">
            <v>TFC</v>
          </cell>
          <cell r="F75" t="str">
            <v>TS6</v>
          </cell>
          <cell r="G75">
            <v>0</v>
          </cell>
          <cell r="H75">
            <v>0</v>
          </cell>
          <cell r="I75">
            <v>0.8</v>
          </cell>
          <cell r="J75">
            <v>0.2</v>
          </cell>
          <cell r="K75">
            <v>0</v>
          </cell>
          <cell r="L75">
            <v>1</v>
          </cell>
        </row>
        <row r="76">
          <cell r="A76">
            <v>188867</v>
          </cell>
          <cell r="B76" t="str">
            <v>Miss Joanne Cooper</v>
          </cell>
          <cell r="C76" t="str">
            <v>C077</v>
          </cell>
          <cell r="D76" t="str">
            <v>Contracts</v>
          </cell>
          <cell r="E76" t="str">
            <v>TFD</v>
          </cell>
          <cell r="G76">
            <v>0</v>
          </cell>
          <cell r="H76">
            <v>0</v>
          </cell>
          <cell r="I76">
            <v>0.8</v>
          </cell>
          <cell r="J76">
            <v>0.2</v>
          </cell>
          <cell r="K76">
            <v>0</v>
          </cell>
          <cell r="L76">
            <v>1</v>
          </cell>
        </row>
        <row r="77">
          <cell r="A77">
            <v>667375</v>
          </cell>
          <cell r="B77" t="str">
            <v>Anscomb, Mr. Alan J</v>
          </cell>
          <cell r="E77" t="str">
            <v>TFC</v>
          </cell>
          <cell r="G77">
            <v>0.25</v>
          </cell>
          <cell r="I77">
            <v>0.24</v>
          </cell>
          <cell r="K77">
            <v>0.51</v>
          </cell>
        </row>
        <row r="78">
          <cell r="A78">
            <v>302970</v>
          </cell>
          <cell r="B78" t="str">
            <v xml:space="preserve">Groves, MISS Emma </v>
          </cell>
          <cell r="E78" t="str">
            <v>TFC</v>
          </cell>
          <cell r="G78">
            <v>1</v>
          </cell>
          <cell r="H78">
            <v>0</v>
          </cell>
          <cell r="I78">
            <v>0</v>
          </cell>
          <cell r="J78">
            <v>0</v>
          </cell>
        </row>
        <row r="79">
          <cell r="A79">
            <v>264156</v>
          </cell>
          <cell r="B79" t="str">
            <v>Murphy, Paul</v>
          </cell>
          <cell r="E79" t="str">
            <v>TFC</v>
          </cell>
          <cell r="G79">
            <v>0.45</v>
          </cell>
          <cell r="H79">
            <v>0.45</v>
          </cell>
          <cell r="I79">
            <v>0.1</v>
          </cell>
        </row>
        <row r="80">
          <cell r="A80">
            <v>5596419</v>
          </cell>
          <cell r="B80" t="str">
            <v>Wilks, MRS. Louise Clare</v>
          </cell>
          <cell r="E80" t="str">
            <v>TFC</v>
          </cell>
          <cell r="G80">
            <v>1</v>
          </cell>
        </row>
        <row r="81">
          <cell r="A81">
            <v>5588787</v>
          </cell>
          <cell r="B81" t="str">
            <v xml:space="preserve">Thornton, MR. Toby </v>
          </cell>
          <cell r="E81" t="str">
            <v>TFC</v>
          </cell>
          <cell r="G81">
            <v>0.75</v>
          </cell>
          <cell r="H81">
            <v>0.1</v>
          </cell>
          <cell r="I81">
            <v>0.1</v>
          </cell>
          <cell r="J81">
            <v>0.05</v>
          </cell>
        </row>
        <row r="82">
          <cell r="A82">
            <v>302590</v>
          </cell>
          <cell r="B82" t="str">
            <v xml:space="preserve">Truswell, MR. Andrew </v>
          </cell>
          <cell r="E82" t="str">
            <v>TFC</v>
          </cell>
          <cell r="G82">
            <v>0.5</v>
          </cell>
          <cell r="H82">
            <v>0</v>
          </cell>
          <cell r="I82">
            <v>0.45</v>
          </cell>
          <cell r="J82">
            <v>0.05</v>
          </cell>
        </row>
        <row r="83">
          <cell r="A83">
            <v>670716</v>
          </cell>
          <cell r="B83" t="str">
            <v>Young, DR. Derek WG</v>
          </cell>
          <cell r="E83" t="str">
            <v>TFC</v>
          </cell>
          <cell r="G83">
            <v>0.25</v>
          </cell>
          <cell r="I83">
            <v>0.24</v>
          </cell>
          <cell r="K83">
            <v>0.51</v>
          </cell>
        </row>
        <row r="84">
          <cell r="A84">
            <v>206903</v>
          </cell>
          <cell r="B84" t="str">
            <v>Stephanie Stewart</v>
          </cell>
          <cell r="E84" t="str">
            <v>TFC</v>
          </cell>
          <cell r="G84">
            <v>0.5</v>
          </cell>
          <cell r="I84">
            <v>0.5</v>
          </cell>
        </row>
        <row r="85">
          <cell r="A85">
            <v>9990215</v>
          </cell>
          <cell r="B85" t="str">
            <v>Williams, Mr. Colin</v>
          </cell>
          <cell r="E85" t="str">
            <v>TFC</v>
          </cell>
          <cell r="G85">
            <v>0</v>
          </cell>
          <cell r="I85">
            <v>0</v>
          </cell>
          <cell r="L85">
            <v>1</v>
          </cell>
        </row>
        <row r="86">
          <cell r="A86">
            <v>9990104</v>
          </cell>
          <cell r="B86" t="str">
            <v>Widdicks, Mr. Stephen</v>
          </cell>
          <cell r="E86" t="str">
            <v>TFC</v>
          </cell>
          <cell r="G86">
            <v>1</v>
          </cell>
        </row>
      </sheetData>
      <sheetData sheetId="2"/>
      <sheetData sheetId="3" refreshError="1"/>
      <sheetData sheetId="4" refreshError="1"/>
      <sheetData sheetId="5" refreshError="1"/>
      <sheetData sheetId="6" refreshError="1"/>
      <sheetData sheetId="7" refreshError="1"/>
      <sheetData sheetId="8">
        <row r="18">
          <cell r="A18" t="str">
            <v xml:space="preserve">Truswell, MR. Andrew </v>
          </cell>
        </row>
      </sheetData>
      <sheetData sheetId="9">
        <row r="2">
          <cell r="A2" t="str">
            <v>Employee No.</v>
          </cell>
        </row>
      </sheetData>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BS"/>
      <sheetName val="conventions"/>
      <sheetName val="D_FOS_BS2"/>
      <sheetName val="Start Balance"/>
      <sheetName val="262263"/>
      <sheetName val=" FOC"/>
      <sheetName val="KS Jan 2011"/>
      <sheetName val="Assumptions"/>
      <sheetName val="Fuel"/>
      <sheetName val="Auto Receipt Accrual"/>
      <sheetName val="Original from John Capriola"/>
      <sheetName val="FV"/>
      <sheetName val="Interest Rates"/>
      <sheetName val="INPUT-UPLOAD"/>
      <sheetName val="Interest"/>
      <sheetName val="Input"/>
      <sheetName val="122020"/>
      <sheetName val="LabData"/>
      <sheetName val="Sheet1"/>
      <sheetName val="Account Rec Summary"/>
      <sheetName val="Supplemental Info"/>
      <sheetName val="24084-23475"/>
      <sheetName val="Summary Recs"/>
      <sheetName val="VLM"/>
      <sheetName val="Workings 0102"/>
      <sheetName val="GL BAl. Details"/>
      <sheetName val="PopCache"/>
      <sheetName val="Business Summary Reports"/>
      <sheetName val="WIP Apr"/>
      <sheetName val="Header"/>
      <sheetName val="10-24 Bal Sheet"/>
      <sheetName val="18. Segment Summary"/>
      <sheetName val="5. Key Metrics QTR VPY "/>
      <sheetName val="Parameter"/>
      <sheetName val="FINAL"/>
      <sheetName val="New FC Pivot Table"/>
      <sheetName val="Amortizations - Fixed"/>
      <sheetName val="Pro Forma"/>
      <sheetName val="DATA - INCOME STATEMENTSII"/>
      <sheetName val="Salary Details"/>
      <sheetName val="P&amp;L"/>
      <sheetName val="Pac Ext"/>
      <sheetName val="pl"/>
      <sheetName val="Power &amp; Fuel (S)"/>
      <sheetName val="Navigation_Page"/>
      <sheetName val="Reconciliation_Page"/>
      <sheetName val="00_-_Parent"/>
      <sheetName val="20_-_GEAE_Tech"/>
      <sheetName val="30_-_Service"/>
      <sheetName val="80_-_GEII"/>
      <sheetName val="GA_-_Miami"/>
      <sheetName val="GN_-_Dallas"/>
      <sheetName val="GP_-_McAllen"/>
      <sheetName val="T0_-_Spares"/>
      <sheetName val="U0_-_Onwing"/>
      <sheetName val="10310X_detail"/>
      <sheetName val="10310X_Pivot"/>
      <sheetName val="Account_Rec_Summary"/>
      <sheetName val="Supplemental_Info"/>
      <sheetName val="Summary_Recs"/>
      <sheetName val="Workings_0102"/>
      <sheetName val="GL_BAl__Details"/>
      <sheetName val="Business_Summary_Reports"/>
      <sheetName val="A"/>
      <sheetName val="PMSTABLE"/>
      <sheetName val="ofa dump"/>
      <sheetName val="Corp MARS COA"/>
      <sheetName val="Partnership Split"/>
      <sheetName val="#REF"/>
      <sheetName val="OFA EXPORT"/>
      <sheetName val="Reserve Walk"/>
      <sheetName val="MOR Rate"/>
      <sheetName val="PL_Scenario"/>
      <sheetName val="Rates - 01"/>
      <sheetName val="Controlsheet"/>
      <sheetName val="xMark6OS"/>
      <sheetName val="LINK GAP"/>
      <sheetName val="LINK MOR"/>
      <sheetName val="SalaryData"/>
      <sheetName val="AR reconciliation - May 02"/>
      <sheetName val="Original Eagle JE"/>
      <sheetName val="SOOURCE"/>
      <sheetName val="Forwards OP"/>
      <sheetName val="IFS NBV"/>
      <sheetName val="MACRO1"/>
      <sheetName val="2002 adjustments"/>
      <sheetName val="Variables"/>
      <sheetName val="Summary Def Costs"/>
      <sheetName val="Svcs0804"/>
      <sheetName val="Hidden"/>
      <sheetName val="fa"/>
      <sheetName val="ubas_credsvc"/>
      <sheetName val="DataInput"/>
      <sheetName val="tbl_interest"/>
      <sheetName val="APRIL special YTD"/>
      <sheetName val="Deal Name"/>
      <sheetName val="Appendix-B1"/>
      <sheetName val="Appendix-B2"/>
      <sheetName val="Working notes-Cash Flow"/>
      <sheetName val="Overview"/>
      <sheetName val="Estimate"/>
      <sheetName val="Emp Adv "/>
      <sheetName val="Inventory Est June05_G"/>
      <sheetName val="References"/>
      <sheetName val="DR4"/>
      <sheetName val="EXH K-1982 base (unshift) 3724"/>
      <sheetName val="EXH K-1982 base (shifted) 3724"/>
      <sheetName val="EXH L-1982 base (unshift) 3724"/>
      <sheetName val="EXH L-1982 base (shifted) 3724"/>
      <sheetName val="EXH M-1982 base (unshift) 3724"/>
      <sheetName val="EXH M-1982 base (shifted) 3724"/>
      <sheetName val="FUELS"/>
      <sheetName val="IND COMM"/>
      <sheetName val="METALS"/>
      <sheetName val="SIC3724 RATE"/>
      <sheetName val="SIC3724 INDEX"/>
      <sheetName val="Forex"/>
      <sheetName val="PD Cause"/>
      <sheetName val="Final HU TB Jun 2002"/>
      <sheetName val="99 Plan"/>
      <sheetName val="1999"/>
      <sheetName val="customer"/>
      <sheetName val="ValTables"/>
      <sheetName val="February"/>
      <sheetName val="Lookup drop down Sheet"/>
      <sheetName val="Total Cons Marketing"/>
      <sheetName val="1월"/>
      <sheetName val="@TASK535_847"/>
      <sheetName val="Liabilities Assumptions"/>
      <sheetName val="Monthly Quarterly"/>
      <sheetName val="PS02"/>
      <sheetName val="2Q03_Oracle_Data_v2"/>
      <sheetName val="Acsformat"/>
      <sheetName val="Customer Details"/>
      <sheetName val="IS EQPT"/>
      <sheetName val="PSI"/>
      <sheetName val="Currency code"/>
      <sheetName val="Letter"/>
      <sheetName val="Inflation"/>
      <sheetName val="mapping"/>
      <sheetName val="JAN"/>
      <sheetName val="JUN"/>
      <sheetName val="TOT"/>
      <sheetName val="table"/>
      <sheetName val="Down-Input"/>
      <sheetName val="Assumption"/>
      <sheetName val="Holidays"/>
      <sheetName val="Waterfall"/>
      <sheetName val="1J5199TB"/>
      <sheetName val="133599TB "/>
      <sheetName val="INPC"/>
      <sheetName val="EXPENSE"/>
      <sheetName val="Navigation_Page1"/>
      <sheetName val="Reconciliation_Page1"/>
      <sheetName val="00_-_Parent1"/>
      <sheetName val="20_-_GEAE_Tech1"/>
      <sheetName val="30_-_Service1"/>
      <sheetName val="80_-_GEII1"/>
      <sheetName val="GA_-_Miami1"/>
      <sheetName val="GN_-_Dallas1"/>
      <sheetName val="GP_-_McAllen1"/>
      <sheetName val="T0_-_Spares1"/>
      <sheetName val="U0_-_Onwing1"/>
      <sheetName val="10310X_detail1"/>
      <sheetName val="10310X_Pivot1"/>
      <sheetName val="Account_Rec_Summary1"/>
      <sheetName val="Supplemental_Info1"/>
      <sheetName val="Summary_Recs1"/>
      <sheetName val="Workings_01021"/>
      <sheetName val="GL_BAl__Details1"/>
      <sheetName val="Business_Summary_Reports1"/>
      <sheetName val="10-24_Bal_Sheet"/>
      <sheetName val="18__Segment_Summary"/>
      <sheetName val="5__Key_Metrics_QTR_VPY_"/>
      <sheetName val="New_FC_Pivot_Table"/>
      <sheetName val="Amortizations_-_Fixed"/>
      <sheetName val="Pro_Forma"/>
      <sheetName val="DATA_-_INCOME_STATEMENTSII"/>
      <sheetName val="Salary_Details"/>
      <sheetName val="Power_&amp;_Fuel_(S)"/>
      <sheetName val="ofa_dump"/>
      <sheetName val="Corp_MARS_COA"/>
      <sheetName val="Partnership_Split"/>
      <sheetName val="Reserve_Walk"/>
      <sheetName val="OFA_EXPORT"/>
      <sheetName val="MOR_Rate"/>
      <sheetName val="Rates_-_01"/>
      <sheetName val="LINK_GAP"/>
      <sheetName val="LINK_MOR"/>
      <sheetName val="AR_reconciliation_-_May_02"/>
      <sheetName val="Original_Eagle_JE"/>
      <sheetName val="Pac_Ext"/>
      <sheetName val="WIP_Apr"/>
      <sheetName val="Forwards_OP"/>
      <sheetName val="IFS_NBV"/>
      <sheetName val="2002_adjustments"/>
      <sheetName val="Summary_Def_Costs"/>
      <sheetName val="APRIL_special_YTD"/>
      <sheetName val="Deal_Name"/>
      <sheetName val="Working_notes-Cash_Flow"/>
      <sheetName val="Emp_Adv_"/>
      <sheetName val="Inventory_Est_June05_G"/>
      <sheetName val="PD_Cause"/>
      <sheetName val="Final_HU_TB_Jun_2002"/>
      <sheetName val="Lookup_drop_down_Sheet"/>
      <sheetName val="Total_Cons_Marketing"/>
      <sheetName val="DE_PARA"/>
      <sheetName val="CONTAS"/>
      <sheetName val="UK"/>
      <sheetName val=""/>
      <sheetName val="Input-Function"/>
      <sheetName val="F1"/>
      <sheetName val="Lookups"/>
      <sheetName val="INFO_0703"/>
      <sheetName val="GST"/>
      <sheetName val="Reference"/>
      <sheetName val="Sheet3"/>
      <sheetName val="BlockISales"/>
      <sheetName val="ND "/>
      <sheetName val="CRITERIA1"/>
      <sheetName val="DCRR"/>
      <sheetName val="PEDESB"/>
      <sheetName val="DB"/>
      <sheetName val="define"/>
      <sheetName val="Navigation_Page2"/>
      <sheetName val="EXH_K-1982_base_(unshift)_3724"/>
      <sheetName val="EXH_K-1982_base_(shifted)_3724"/>
      <sheetName val="EXH_L-1982_base_(unshift)_3724"/>
      <sheetName val="EXH_L-1982_base_(shifted)_3724"/>
      <sheetName val="EXH_M-1982_base_(unshift)_3724"/>
      <sheetName val="EXH_M-1982_base_(shifted)_3724"/>
      <sheetName val="IND_COMM"/>
      <sheetName val="SIC3724_RATE"/>
      <sheetName val="SIC3724_INDEX"/>
      <sheetName val="Customer_Details"/>
      <sheetName val="IS_EQPT"/>
      <sheetName val="Currency_code"/>
      <sheetName val="Reconciliation_Page2"/>
      <sheetName val="00_-_Parent2"/>
      <sheetName val="20_-_GEAE_Tech2"/>
      <sheetName val="30_-_Service2"/>
      <sheetName val="80_-_GEII2"/>
      <sheetName val="GA_-_Miami2"/>
      <sheetName val="GN_-_Dallas2"/>
      <sheetName val="GP_-_McAllen2"/>
      <sheetName val="T0_-_Spares2"/>
      <sheetName val="U0_-_Onwing2"/>
      <sheetName val="10310X_detail2"/>
      <sheetName val="10310X_Pivot2"/>
      <sheetName val="Account_Rec_Summary2"/>
      <sheetName val="Supplemental_Info2"/>
      <sheetName val="Summary_Recs2"/>
      <sheetName val="Workings_01022"/>
      <sheetName val="GL_BAl__Details2"/>
      <sheetName val="Business_Summary_Reports2"/>
      <sheetName val="10-24_Bal_Sheet1"/>
      <sheetName val="18__Segment_Summary1"/>
      <sheetName val="5__Key_Metrics_QTR_VPY_1"/>
      <sheetName val="Inventory_Est_June05_G1"/>
      <sheetName val="PD_Cause1"/>
      <sheetName val="Final_HU_TB_Jun_20021"/>
      <sheetName val="New_FC_Pivot_Table1"/>
      <sheetName val="Amortizations_-_Fixed1"/>
      <sheetName val="Pro_Forma1"/>
      <sheetName val="DATA_-_INCOME_STATEMENTSII1"/>
      <sheetName val="Salary_Details1"/>
      <sheetName val="ofa_dump1"/>
      <sheetName val="Corp_MARS_COA1"/>
      <sheetName val="Partnership_Split1"/>
      <sheetName val="LINK_GAP1"/>
      <sheetName val="LINK_MOR1"/>
      <sheetName val="MOR_Rate1"/>
      <sheetName val="OFA_EXPORT1"/>
      <sheetName val="Original_Eagle_JE1"/>
      <sheetName val="IFS_NBV1"/>
      <sheetName val="Power_&amp;_Fuel_(S)1"/>
      <sheetName val="Reserve_Walk1"/>
      <sheetName val="AR_reconciliation_-_May_021"/>
      <sheetName val="2002_adjustments1"/>
      <sheetName val="APRIL_special_YTD1"/>
      <sheetName val="Deal_Name1"/>
      <sheetName val="Summary_Def_Costs1"/>
      <sheetName val="Rates_-_011"/>
      <sheetName val="Forwards_OP1"/>
      <sheetName val="Pac_Ext1"/>
      <sheetName val="WIP_Apr1"/>
      <sheetName val="Working_notes-Cash_Flow1"/>
      <sheetName val="Lookup_drop_down_Sheet1"/>
      <sheetName val="Total_Cons_Marketing1"/>
      <sheetName val="Emp_Adv_1"/>
      <sheetName val="Monthly_Quarterly"/>
      <sheetName val="133599TB_"/>
      <sheetName val="Navigation_Page3"/>
      <sheetName val="Reconciliation_Page3"/>
      <sheetName val="00_-_Parent3"/>
      <sheetName val="20_-_GEAE_Tech3"/>
      <sheetName val="30_-_Service3"/>
      <sheetName val="80_-_GEII3"/>
      <sheetName val="GA_-_Miami3"/>
      <sheetName val="GN_-_Dallas3"/>
      <sheetName val="GP_-_McAllen3"/>
      <sheetName val="T0_-_Spares3"/>
      <sheetName val="U0_-_Onwing3"/>
      <sheetName val="10310X_detail3"/>
      <sheetName val="10310X_Pivot3"/>
      <sheetName val="Account_Rec_Summary3"/>
      <sheetName val="Supplemental_Info3"/>
      <sheetName val="Summary_Recs3"/>
      <sheetName val="Workings_01023"/>
      <sheetName val="GL_BAl__Details3"/>
      <sheetName val="Business_Summary_Reports3"/>
      <sheetName val="10-24_Bal_Sheet2"/>
      <sheetName val="18__Segment_Summary2"/>
      <sheetName val="5__Key_Metrics_QTR_VPY_2"/>
      <sheetName val="Inventory_Est_June05_G2"/>
      <sheetName val="PD_Cause2"/>
      <sheetName val="Final_HU_TB_Jun_20022"/>
      <sheetName val="EXH_K-1982_base_(unshift)_37241"/>
      <sheetName val="EXH_K-1982_base_(shifted)_37241"/>
      <sheetName val="EXH_L-1982_base_(unshift)_37241"/>
      <sheetName val="EXH_L-1982_base_(shifted)_37241"/>
      <sheetName val="EXH_M-1982_base_(unshift)_37241"/>
      <sheetName val="EXH_M-1982_base_(shifted)_37241"/>
      <sheetName val="IND_COMM1"/>
      <sheetName val="SIC3724_RATE1"/>
      <sheetName val="SIC3724_INDEX1"/>
      <sheetName val="Customer_Details1"/>
      <sheetName val="IS_EQPT1"/>
      <sheetName val="Currency_code1"/>
      <sheetName val="New_FC_Pivot_Table2"/>
      <sheetName val="Amortizations_-_Fixed2"/>
      <sheetName val="Pro_Forma2"/>
      <sheetName val="DATA_-_INCOME_STATEMENTSII2"/>
      <sheetName val="Salary_Details2"/>
      <sheetName val="ofa_dump2"/>
      <sheetName val="Corp_MARS_COA2"/>
      <sheetName val="Partnership_Split2"/>
      <sheetName val="LINK_GAP2"/>
      <sheetName val="LINK_MOR2"/>
      <sheetName val="MOR_Rate2"/>
      <sheetName val="OFA_EXPORT2"/>
      <sheetName val="Original_Eagle_JE2"/>
      <sheetName val="IFS_NBV2"/>
      <sheetName val="Power_&amp;_Fuel_(S)2"/>
      <sheetName val="Reserve_Walk2"/>
      <sheetName val="AR_reconciliation_-_May_022"/>
      <sheetName val="2002_adjustments2"/>
      <sheetName val="APRIL_special_YTD2"/>
      <sheetName val="Deal_Name2"/>
      <sheetName val="Summary_Def_Costs2"/>
      <sheetName val="Rates_-_012"/>
      <sheetName val="Forwards_OP2"/>
      <sheetName val="Pac_Ext2"/>
      <sheetName val="WIP_Apr2"/>
      <sheetName val="Working_notes-Cash_Flow2"/>
      <sheetName val="Lookup_drop_down_Sheet2"/>
      <sheetName val="Total_Cons_Marketing2"/>
      <sheetName val="Emp_Adv_2"/>
      <sheetName val="Monthly_Quarterly1"/>
      <sheetName val="133599TB_1"/>
      <sheetName val="HEADCOUNT WORKSHEET"/>
      <sheetName val="Mat'l Pareto"/>
      <sheetName val="Conciliac tasa efect ISR"/>
      <sheetName val="Resumen Scoping"/>
      <sheetName val="Resumen mensual datos"/>
      <sheetName val="Other"/>
      <sheetName val="pal-January"/>
      <sheetName val="L3-1 AR ageing list"/>
      <sheetName val="表21 净利润调节表"/>
      <sheetName val="EMEA Mappings"/>
      <sheetName val="Sales"/>
      <sheetName val="Adjustment Sub-Category"/>
      <sheetName val="Mappings"/>
      <sheetName val="Hyperion &amp; FAS 91 Mapping"/>
      <sheetName val="Inventory"/>
      <sheetName val="Tax Computation"/>
      <sheetName val="GECCC Jan 03 &amp; 02 data"/>
      <sheetName val="Database"/>
      <sheetName val="IC Table"/>
      <sheetName val="Status Ck"/>
      <sheetName val="Exp"/>
      <sheetName val="Jnls"/>
      <sheetName val="PopCache_Sheet1"/>
      <sheetName val="List"/>
      <sheetName val="INFOS SUPORTE"/>
      <sheetName val="Weekly Sales Pivot"/>
      <sheetName val="Menu"/>
      <sheetName val="Function"/>
      <sheetName val="Aug6MTM"/>
      <sheetName val="APR 05"/>
      <sheetName val="MW Query"/>
      <sheetName val="Reserves@12Mos"/>
      <sheetName val="GE6CRITERIA"/>
      <sheetName val="Error Report"/>
      <sheetName val="Additional_Iinfomation"/>
      <sheetName val="Sheet2"/>
      <sheetName val="SCS Details"/>
      <sheetName val="99_Plan"/>
      <sheetName val="Tax_Computation"/>
      <sheetName val="Resumen_mensual_datos"/>
      <sheetName val="Liabilities_Assumptions"/>
      <sheetName val="ND_"/>
      <sheetName val="EMEA_Mappings"/>
      <sheetName val="Adjustment_Sub-Category"/>
      <sheetName val="Hyperion_&amp;_FAS_91_Mapping"/>
      <sheetName val="GECCC_Jan_03_&amp;_02_data"/>
      <sheetName val="Resumen_Scoping"/>
      <sheetName val="Error_Report"/>
      <sheetName val="Accts"/>
      <sheetName val="DDT_TDS_TCS"/>
      <sheetName val="Dropdown"/>
      <sheetName val="Other notes"/>
      <sheetName val="99_Plan1"/>
      <sheetName val="Liabilities_Assumptions1"/>
      <sheetName val="1403"/>
      <sheetName val="HR Expense Rules"/>
      <sheetName val="Inv"/>
      <sheetName val="SOB list"/>
      <sheetName val="Details"/>
      <sheetName val="Company credit card holders"/>
      <sheetName val="Sheet 2"/>
      <sheetName val="CSA Direct Accounts"/>
      <sheetName val="App5 - SAP Fallout"/>
      <sheetName val="Shivaji"/>
      <sheetName val="Invoice"/>
      <sheetName val="FA-LISTING"/>
      <sheetName val="11400&amp;11405"/>
      <sheetName val="Ref-Intel Lkup"/>
      <sheetName val="annex 1"/>
      <sheetName val="_x0000__x0001__x0000__x0003__x0000__x0000__x0000_ﾠ䃡_x0000__x0000_廠࠳"/>
      <sheetName val="_x0000__x0000__x0000__x0002__x0000__x0000__x0000__x0000_䀀ਘ䀀়_x0001__x0000__x0000__x0000__x0000__x0000_ಠ䃢_x0001__x0000__x0001__x0000__x0001__x0000__x0000__x0000__x0000__x0000_"/>
      <sheetName val="SettlementDataInput - Loan"/>
      <sheetName val="_x000b__x0008__x0003_检࡭_x0000__x0000_榠࡭_x0000__x0000_"/>
      <sheetName val="Jan 02"/>
      <sheetName val="Lists"/>
      <sheetName val="Parameter (HS)"/>
      <sheetName val="Pur"/>
      <sheetName val="Corp Use"/>
      <sheetName val="TTDZ22"/>
      <sheetName val="gvl"/>
      <sheetName val=" Cash import"/>
      <sheetName val="Navigation_Page4"/>
      <sheetName val="Reconciliation_Page4"/>
      <sheetName val="00_-_Parent4"/>
      <sheetName val="20_-_GEAE_Tech4"/>
      <sheetName val="30_-_Service4"/>
      <sheetName val="80_-_GEII4"/>
      <sheetName val="GA_-_Miami4"/>
      <sheetName val="GN_-_Dallas4"/>
      <sheetName val="GP_-_McAllen4"/>
      <sheetName val="T0_-_Spares4"/>
      <sheetName val="U0_-_Onwing4"/>
      <sheetName val="10310X_detail4"/>
      <sheetName val="10310X_Pivot4"/>
      <sheetName val="Account_Rec_Summary4"/>
      <sheetName val="Supplemental_Info4"/>
      <sheetName val="Summary_Recs4"/>
      <sheetName val="Workings_01024"/>
      <sheetName val="GL_BAl__Details4"/>
      <sheetName val="Business_Summary_Reports4"/>
      <sheetName val="10-24_Bal_Sheet3"/>
      <sheetName val="18__Segment_Summary3"/>
      <sheetName val="5__Key_Metrics_QTR_VPY_3"/>
      <sheetName val="WIP_Apr3"/>
      <sheetName val="New_FC_Pivot_Table3"/>
      <sheetName val="Amortizations_-_Fixed3"/>
      <sheetName val="Pro_Forma3"/>
      <sheetName val="DATA_-_INCOME_STATEMENTSII3"/>
      <sheetName val="Salary_Details3"/>
      <sheetName val="Pac_Ext3"/>
      <sheetName val="Power_&amp;_Fuel_(S)3"/>
      <sheetName val="ofa_dump3"/>
      <sheetName val="Corp_MARS_COA3"/>
      <sheetName val="Partnership_Split3"/>
      <sheetName val="OFA_EXPORT3"/>
      <sheetName val="Reserve_Walk3"/>
      <sheetName val="MOR_Rate3"/>
      <sheetName val="LINK_GAP3"/>
      <sheetName val="LINK_MOR3"/>
      <sheetName val="Forwards_OP3"/>
      <sheetName val="Original_Eagle_JE3"/>
      <sheetName val="IFS_NBV3"/>
      <sheetName val="AR_reconciliation_-_May_023"/>
      <sheetName val="2002_adjustments3"/>
      <sheetName val="Rates_-_013"/>
      <sheetName val="Summary_Def_Costs3"/>
      <sheetName val="99_Plan2"/>
      <sheetName val="APRIL_special_YTD3"/>
      <sheetName val="Deal_Name3"/>
      <sheetName val="Working_notes-Cash_Flow3"/>
      <sheetName val="Emp_Adv_3"/>
      <sheetName val="Inventory_Est_June05_G3"/>
      <sheetName val="EXH_K-1982_base_(unshift)_37242"/>
      <sheetName val="EXH_K-1982_base_(shifted)_37242"/>
      <sheetName val="EXH_L-1982_base_(unshift)_37242"/>
      <sheetName val="EXH_L-1982_base_(shifted)_37242"/>
      <sheetName val="EXH_M-1982_base_(unshift)_37242"/>
      <sheetName val="EXH_M-1982_base_(shifted)_37242"/>
      <sheetName val="IND_COMM2"/>
      <sheetName val="SIC3724_RATE2"/>
      <sheetName val="SIC3724_INDEX2"/>
      <sheetName val="PD_Cause3"/>
      <sheetName val="Final_HU_TB_Jun_20023"/>
      <sheetName val="Lookup_drop_down_Sheet3"/>
      <sheetName val="Total_Cons_Marketing3"/>
      <sheetName val="Liabilities_Assumptions2"/>
      <sheetName val="Monthly_Quarterly2"/>
      <sheetName val="Customer_Details2"/>
      <sheetName val="IS_EQPT2"/>
      <sheetName val="Currency_code2"/>
      <sheetName val="133599TB_2"/>
      <sheetName val="INFOS_SUPORTE"/>
      <sheetName val="Conciliac_tasa_efect_ISR"/>
      <sheetName val="Resumen_Scoping1"/>
      <sheetName val="ND_1"/>
      <sheetName val="Resumen_mensual_datos1"/>
      <sheetName val="EMEA_Mappings1"/>
      <sheetName val="Adjustment_Sub-Category1"/>
      <sheetName val="Hyperion_&amp;_FAS_91_Mapping1"/>
      <sheetName val="Tax_Computation1"/>
      <sheetName val="GECCC_Jan_03_&amp;_02_data1"/>
      <sheetName val="HEADCOUNT_WORKSHEET"/>
      <sheetName val="Mat'l_Pareto"/>
      <sheetName val="IC_Table"/>
      <sheetName val="Weekly_Sales_Pivot"/>
      <sheetName val="APR_05"/>
      <sheetName val="MW_Query"/>
      <sheetName val="Error_Report1"/>
      <sheetName val="表21_净利润调节表"/>
      <sheetName val="L3-1_AR_ageing_list"/>
      <sheetName val="Status_Ck"/>
      <sheetName val="SCS_Details"/>
      <sheetName val="Other_notes"/>
      <sheetName val="Navigation_Page5"/>
      <sheetName val="Reconciliation_Page5"/>
      <sheetName val="00_-_Parent5"/>
      <sheetName val="20_-_GEAE_Tech5"/>
      <sheetName val="30_-_Service5"/>
      <sheetName val="80_-_GEII5"/>
      <sheetName val="GA_-_Miami5"/>
      <sheetName val="GN_-_Dallas5"/>
      <sheetName val="GP_-_McAllen5"/>
      <sheetName val="T0_-_Spares5"/>
      <sheetName val="U0_-_Onwing5"/>
      <sheetName val="10310X_detail5"/>
      <sheetName val="10310X_Pivot5"/>
      <sheetName val="Account_Rec_Summary5"/>
      <sheetName val="Supplemental_Info5"/>
      <sheetName val="Summary_Recs5"/>
      <sheetName val="Workings_01025"/>
      <sheetName val="GL_BAl__Details5"/>
      <sheetName val="Business_Summary_Reports5"/>
      <sheetName val="10-24_Bal_Sheet4"/>
      <sheetName val="18__Segment_Summary4"/>
      <sheetName val="5__Key_Metrics_QTR_VPY_4"/>
      <sheetName val="New_FC_Pivot_Table4"/>
      <sheetName val="Salary_Details4"/>
      <sheetName val="Amortizations_-_Fixed4"/>
      <sheetName val="Pro_Forma4"/>
      <sheetName val="DATA_-_INCOME_STATEMENTSII4"/>
      <sheetName val="Partnership_Split4"/>
      <sheetName val="ofa_dump4"/>
      <sheetName val="WIP_Apr4"/>
      <sheetName val="Pac_Ext4"/>
      <sheetName val="Power_&amp;_Fuel_(S)4"/>
      <sheetName val="Corp_MARS_COA4"/>
      <sheetName val="OFA_EXPORT4"/>
      <sheetName val="Reserve_Walk4"/>
      <sheetName val="MOR_Rate4"/>
      <sheetName val="Liabilities_Assumptions3"/>
      <sheetName val="LINK_GAP4"/>
      <sheetName val="LINK_MOR4"/>
      <sheetName val="Forwards_OP4"/>
      <sheetName val="Original_Eagle_JE4"/>
      <sheetName val="IFS_NBV4"/>
      <sheetName val="AR_reconciliation_-_May_024"/>
      <sheetName val="2002_adjustments4"/>
      <sheetName val="Rates_-_014"/>
      <sheetName val="Summary_Def_Costs4"/>
      <sheetName val="Inventory_Est_June05_G4"/>
      <sheetName val="PD_Cause4"/>
      <sheetName val="Final_HU_TB_Jun_20024"/>
      <sheetName val="APRIL_special_YTD4"/>
      <sheetName val="Deal_Name4"/>
      <sheetName val="Working_notes-Cash_Flow4"/>
      <sheetName val="99_Plan3"/>
      <sheetName val="Emp_Adv_4"/>
      <sheetName val="EXH_K-1982_base_(unshift)_37243"/>
      <sheetName val="EXH_K-1982_base_(shifted)_37243"/>
      <sheetName val="EXH_L-1982_base_(unshift)_37243"/>
      <sheetName val="EXH_L-1982_base_(shifted)_37243"/>
      <sheetName val="EXH_M-1982_base_(unshift)_37243"/>
      <sheetName val="EXH_M-1982_base_(shifted)_37243"/>
      <sheetName val="IND_COMM3"/>
      <sheetName val="SIC3724_RATE3"/>
      <sheetName val="SIC3724_INDEX3"/>
      <sheetName val="Lookup_drop_down_Sheet4"/>
      <sheetName val="Total_Cons_Marketing4"/>
      <sheetName val="Monthly_Quarterly3"/>
      <sheetName val="Customer_Details3"/>
      <sheetName val="IS_EQPT3"/>
      <sheetName val="Currency_code3"/>
      <sheetName val="133599TB_3"/>
      <sheetName val="Conciliac_tasa_efect_ISR1"/>
      <sheetName val="Resumen_Scoping2"/>
      <sheetName val="ND_2"/>
      <sheetName val="INFOS_SUPORTE1"/>
      <sheetName val="Resumen_mensual_datos2"/>
      <sheetName val="EMEA_Mappings2"/>
      <sheetName val="Adjustment_Sub-Category2"/>
      <sheetName val="Hyperion_&amp;_FAS_91_Mapping2"/>
      <sheetName val="Tax_Computation2"/>
      <sheetName val="GECCC_Jan_03_&amp;_02_data2"/>
      <sheetName val="HEADCOUNT_WORKSHEET1"/>
      <sheetName val="Mat'l_Pareto1"/>
      <sheetName val="APR_051"/>
      <sheetName val="MW_Query1"/>
      <sheetName val="Error_Report2"/>
      <sheetName val="表21_净利润调节表1"/>
      <sheetName val="IC_Table1"/>
      <sheetName val="Weekly_Sales_Pivot1"/>
      <sheetName val="ﾠ䃡廠࠳"/>
      <sheetName val="䀀ਘ䀀়ಠ䃢"/>
      <sheetName val="SettlementDataInput_-_Loan"/>
      <sheetName val="检࡭榠࡭"/>
      <sheetName val="SCS_Details1"/>
      <sheetName val="Status_Ck1"/>
      <sheetName val="Other_notes1"/>
      <sheetName val="SOB_list"/>
      <sheetName val="Company_credit_card_holders"/>
      <sheetName val="Sheet_2"/>
      <sheetName val="CSA_Direct_Accounts"/>
      <sheetName val="App5_-_SAP_Fallout"/>
      <sheetName val="L3-1_AR_ageing_list1"/>
      <sheetName val="Ref-Intel_Lkup"/>
      <sheetName val="Jan_02"/>
      <sheetName val="Navigation_Page6"/>
      <sheetName val="Reconciliation_Page6"/>
      <sheetName val="00_-_Parent6"/>
      <sheetName val="20_-_GEAE_Tech6"/>
      <sheetName val="30_-_Service6"/>
      <sheetName val="80_-_GEII6"/>
      <sheetName val="GA_-_Miami6"/>
      <sheetName val="GN_-_Dallas6"/>
      <sheetName val="GP_-_McAllen6"/>
      <sheetName val="T0_-_Spares6"/>
      <sheetName val="U0_-_Onwing6"/>
      <sheetName val="10310X_detail6"/>
      <sheetName val="10310X_Pivot6"/>
      <sheetName val="Account_Rec_Summary6"/>
      <sheetName val="Supplemental_Info6"/>
      <sheetName val="Summary_Recs6"/>
      <sheetName val="Workings_01026"/>
      <sheetName val="GL_BAl__Details6"/>
      <sheetName val="Business_Summary_Reports6"/>
      <sheetName val="10-24_Bal_Sheet5"/>
      <sheetName val="18__Segment_Summary5"/>
      <sheetName val="5__Key_Metrics_QTR_VPY_5"/>
      <sheetName val="New_FC_Pivot_Table5"/>
      <sheetName val="Salary_Details5"/>
      <sheetName val="Amortizations_-_Fixed5"/>
      <sheetName val="Pro_Forma5"/>
      <sheetName val="DATA_-_INCOME_STATEMENTSII5"/>
      <sheetName val="Partnership_Split5"/>
      <sheetName val="ofa_dump5"/>
      <sheetName val="WIP_Apr5"/>
      <sheetName val="Pac_Ext5"/>
      <sheetName val="Power_&amp;_Fuel_(S)5"/>
      <sheetName val="Corp_MARS_COA5"/>
      <sheetName val="OFA_EXPORT5"/>
      <sheetName val="Reserve_Walk5"/>
      <sheetName val="MOR_Rate5"/>
      <sheetName val="Liabilities_Assumptions4"/>
      <sheetName val="LINK_GAP5"/>
      <sheetName val="LINK_MOR5"/>
      <sheetName val="Forwards_OP5"/>
      <sheetName val="Original_Eagle_JE5"/>
      <sheetName val="IFS_NBV5"/>
      <sheetName val="AR_reconciliation_-_May_025"/>
      <sheetName val="2002_adjustments5"/>
      <sheetName val="Rates_-_015"/>
      <sheetName val="Summary_Def_Costs5"/>
      <sheetName val="Inventory_Est_June05_G5"/>
      <sheetName val="PD_Cause5"/>
      <sheetName val="Final_HU_TB_Jun_20025"/>
      <sheetName val="APRIL_special_YTD5"/>
      <sheetName val="Deal_Name5"/>
      <sheetName val="Working_notes-Cash_Flow5"/>
      <sheetName val="99_Plan4"/>
      <sheetName val="Emp_Adv_5"/>
      <sheetName val="EXH_K-1982_base_(unshift)_37244"/>
      <sheetName val="EXH_K-1982_base_(shifted)_37244"/>
      <sheetName val="EXH_L-1982_base_(unshift)_37244"/>
      <sheetName val="EXH_L-1982_base_(shifted)_37244"/>
      <sheetName val="EXH_M-1982_base_(unshift)_37244"/>
      <sheetName val="EXH_M-1982_base_(shifted)_37244"/>
      <sheetName val="IND_COMM4"/>
      <sheetName val="SIC3724_RATE4"/>
      <sheetName val="SIC3724_INDEX4"/>
      <sheetName val="Lookup_drop_down_Sheet5"/>
      <sheetName val="Total_Cons_Marketing5"/>
      <sheetName val="Monthly_Quarterly4"/>
      <sheetName val="Customer_Details4"/>
      <sheetName val="IS_EQPT4"/>
      <sheetName val="Currency_code4"/>
      <sheetName val="133599TB_4"/>
      <sheetName val="Conciliac_tasa_efect_ISR2"/>
      <sheetName val="Resumen_Scoping3"/>
      <sheetName val="ND_3"/>
      <sheetName val="INFOS_SUPORTE2"/>
      <sheetName val="Resumen_mensual_datos3"/>
      <sheetName val="EMEA_Mappings3"/>
      <sheetName val="Adjustment_Sub-Category3"/>
      <sheetName val="Hyperion_&amp;_FAS_91_Mapping3"/>
      <sheetName val="Tax_Computation3"/>
      <sheetName val="GECCC_Jan_03_&amp;_02_data3"/>
      <sheetName val="HEADCOUNT_WORKSHEET2"/>
      <sheetName val="Mat'l_Pareto2"/>
      <sheetName val="APR_052"/>
      <sheetName val="MW_Query2"/>
      <sheetName val="Error_Report3"/>
      <sheetName val="表21_净利润调节表2"/>
      <sheetName val="IC_Table2"/>
      <sheetName val="Weekly_Sales_Pivot2"/>
      <sheetName val="SettlementDataInput_-_Loan1"/>
      <sheetName val="SCS_Details2"/>
      <sheetName val="Status_Ck2"/>
      <sheetName val="Other_notes2"/>
      <sheetName val="SOB_list1"/>
      <sheetName val="Company_credit_card_holders1"/>
      <sheetName val="Sheet_21"/>
      <sheetName val="CSA_Direct_Accounts1"/>
      <sheetName val="App5_-_SAP_Fallout1"/>
      <sheetName val="L3-1_AR_ageing_list2"/>
      <sheetName val="Ref-Intel_Lkup1"/>
      <sheetName val="Jan_021"/>
      <sheetName val="HR_Expense_Rules"/>
      <sheetName val="annex_1"/>
      <sheetName val="HR_Expense_Rules1"/>
      <sheetName val="annex_11"/>
      <sheetName val="SOB_list2"/>
      <sheetName val="Company_credit_card_holders2"/>
      <sheetName val="Sheet_22"/>
      <sheetName val="CSA_Direct_Accounts2"/>
      <sheetName val="App5_-_SAP_Fallout2"/>
      <sheetName val="Ref-Intel_Lkup2"/>
      <sheetName val="HR_Expense_Rules2"/>
      <sheetName val="SettlementDataInput_-_Loan2"/>
      <sheetName val="Jan_022"/>
      <sheetName val="annex_12"/>
      <sheetName val="Navigation_Page7"/>
      <sheetName val="Reconciliation_Page7"/>
      <sheetName val="00_-_Parent7"/>
      <sheetName val="20_-_GEAE_Tech7"/>
      <sheetName val="30_-_Service7"/>
      <sheetName val="80_-_GEII7"/>
      <sheetName val="GA_-_Miami7"/>
      <sheetName val="GN_-_Dallas7"/>
      <sheetName val="GP_-_McAllen7"/>
      <sheetName val="T0_-_Spares7"/>
      <sheetName val="U0_-_Onwing7"/>
      <sheetName val="10310X_detail7"/>
      <sheetName val="10310X_Pivot7"/>
      <sheetName val="Account_Rec_Summary7"/>
      <sheetName val="Supplemental_Info7"/>
      <sheetName val="Summary_Recs7"/>
      <sheetName val="Workings_01027"/>
      <sheetName val="GL_BAl__Details7"/>
      <sheetName val="Business_Summary_Reports7"/>
      <sheetName val="10-24_Bal_Sheet6"/>
      <sheetName val="18__Segment_Summary6"/>
      <sheetName val="5__Key_Metrics_QTR_VPY_6"/>
      <sheetName val="WIP_Apr6"/>
      <sheetName val="New_FC_Pivot_Table6"/>
      <sheetName val="Amortizations_-_Fixed6"/>
      <sheetName val="Pro_Forma6"/>
      <sheetName val="DATA_-_INCOME_STATEMENTSII6"/>
      <sheetName val="Salary_Details6"/>
      <sheetName val="Pac_Ext6"/>
      <sheetName val="Power_&amp;_Fuel_(S)6"/>
      <sheetName val="ofa_dump6"/>
      <sheetName val="Corp_MARS_COA6"/>
      <sheetName val="Partnership_Split6"/>
      <sheetName val="OFA_EXPORT6"/>
      <sheetName val="Reserve_Walk6"/>
      <sheetName val="MOR_Rate6"/>
      <sheetName val="LINK_GAP6"/>
      <sheetName val="LINK_MOR6"/>
      <sheetName val="Forwards_OP6"/>
      <sheetName val="Original_Eagle_JE6"/>
      <sheetName val="IFS_NBV6"/>
      <sheetName val="AR_reconciliation_-_May_026"/>
      <sheetName val="2002_adjustments6"/>
      <sheetName val="Rates_-_016"/>
      <sheetName val="Summary_Def_Costs6"/>
      <sheetName val="99_Plan5"/>
      <sheetName val="APRIL_special_YTD6"/>
      <sheetName val="Deal_Name6"/>
      <sheetName val="Working_notes-Cash_Flow6"/>
      <sheetName val="Emp_Adv_6"/>
      <sheetName val="Inventory_Est_June05_G6"/>
      <sheetName val="EXH_K-1982_base_(unshift)_37245"/>
      <sheetName val="EXH_K-1982_base_(shifted)_37245"/>
      <sheetName val="EXH_L-1982_base_(unshift)_37245"/>
      <sheetName val="EXH_L-1982_base_(shifted)_37245"/>
      <sheetName val="EXH_M-1982_base_(unshift)_37245"/>
      <sheetName val="EXH_M-1982_base_(shifted)_37245"/>
      <sheetName val="IND_COMM5"/>
      <sheetName val="SIC3724_RATE5"/>
      <sheetName val="SIC3724_INDEX5"/>
      <sheetName val="PD_Cause6"/>
      <sheetName val="Final_HU_TB_Jun_20026"/>
      <sheetName val="Lookup_drop_down_Sheet6"/>
      <sheetName val="Total_Cons_Marketing6"/>
      <sheetName val="Liabilities_Assumptions5"/>
      <sheetName val="Monthly_Quarterly5"/>
      <sheetName val="Customer_Details5"/>
      <sheetName val="IS_EQPT5"/>
      <sheetName val="Currency_code5"/>
      <sheetName val="133599TB_5"/>
      <sheetName val="Conciliac_tasa_efect_ISR3"/>
      <sheetName val="Resumen_Scoping4"/>
      <sheetName val="ND_4"/>
      <sheetName val="Resumen_mensual_datos4"/>
      <sheetName val="HEADCOUNT_WORKSHEET3"/>
      <sheetName val="Mat'l_Pareto3"/>
      <sheetName val="EMEA_Mappings4"/>
      <sheetName val="Adjustment_Sub-Category4"/>
      <sheetName val="Hyperion_&amp;_FAS_91_Mapping4"/>
      <sheetName val="Tax_Computation4"/>
      <sheetName val="GECCC_Jan_03_&amp;_02_data4"/>
      <sheetName val="INFOS_SUPORTE3"/>
      <sheetName val="APR_053"/>
      <sheetName val="MW_Query3"/>
      <sheetName val="Error_Report4"/>
      <sheetName val="表21_净利润调节表3"/>
      <sheetName val="Status_Ck3"/>
      <sheetName val="IC_Table3"/>
      <sheetName val="L3-1_AR_ageing_list3"/>
      <sheetName val="SCS_Details3"/>
      <sheetName val="Other_notes3"/>
      <sheetName val="Weekly_Sales_Pivot3"/>
      <sheetName val="SOB_list3"/>
      <sheetName val="Company_credit_card_holders3"/>
      <sheetName val="Sheet_23"/>
      <sheetName val="CSA_Direct_Accounts3"/>
      <sheetName val="App5_-_SAP_Fallout3"/>
      <sheetName val="Ref-Intel_Lkup3"/>
      <sheetName val="HR_Expense_Rules3"/>
      <sheetName val="SettlementDataInput_-_Loan3"/>
      <sheetName val="Jan_023"/>
      <sheetName val="annex_13"/>
      <sheetName val="Navigation_Page8"/>
      <sheetName val="Reconciliation_Page8"/>
      <sheetName val="00_-_Parent8"/>
      <sheetName val="20_-_GEAE_Tech8"/>
      <sheetName val="30_-_Service8"/>
      <sheetName val="80_-_GEII8"/>
      <sheetName val="GA_-_Miami8"/>
      <sheetName val="GN_-_Dallas8"/>
      <sheetName val="GP_-_McAllen8"/>
      <sheetName val="T0_-_Spares8"/>
      <sheetName val="U0_-_Onwing8"/>
      <sheetName val="10310X_detail8"/>
      <sheetName val="10310X_Pivot8"/>
      <sheetName val="Account_Rec_Summary8"/>
      <sheetName val="Supplemental_Info8"/>
      <sheetName val="Summary_Recs8"/>
      <sheetName val="Workings_01028"/>
      <sheetName val="GL_BAl__Details8"/>
      <sheetName val="Business_Summary_Reports8"/>
      <sheetName val="10-24_Bal_Sheet7"/>
      <sheetName val="18__Segment_Summary7"/>
      <sheetName val="5__Key_Metrics_QTR_VPY_7"/>
      <sheetName val="WIP_Apr7"/>
      <sheetName val="New_FC_Pivot_Table7"/>
      <sheetName val="Amortizations_-_Fixed7"/>
      <sheetName val="Pro_Forma7"/>
      <sheetName val="DATA_-_INCOME_STATEMENTSII7"/>
      <sheetName val="Salary_Details7"/>
      <sheetName val="Pac_Ext7"/>
      <sheetName val="Power_&amp;_Fuel_(S)7"/>
      <sheetName val="ofa_dump7"/>
      <sheetName val="Corp_MARS_COA7"/>
      <sheetName val="Partnership_Split7"/>
      <sheetName val="OFA_EXPORT7"/>
      <sheetName val="Reserve_Walk7"/>
      <sheetName val="MOR_Rate7"/>
      <sheetName val="LINK_GAP7"/>
      <sheetName val="LINK_MOR7"/>
      <sheetName val="Forwards_OP7"/>
      <sheetName val="Original_Eagle_JE7"/>
      <sheetName val="IFS_NBV7"/>
      <sheetName val="AR_reconciliation_-_May_027"/>
      <sheetName val="2002_adjustments7"/>
      <sheetName val="Rates_-_017"/>
      <sheetName val="Summary_Def_Costs7"/>
      <sheetName val="99_Plan6"/>
      <sheetName val="APRIL_special_YTD7"/>
      <sheetName val="Deal_Name7"/>
      <sheetName val="Working_notes-Cash_Flow7"/>
      <sheetName val="Emp_Adv_7"/>
      <sheetName val="Inventory_Est_June05_G7"/>
      <sheetName val="EXH_K-1982_base_(unshift)_37246"/>
      <sheetName val="EXH_K-1982_base_(shifted)_37246"/>
      <sheetName val="EXH_L-1982_base_(unshift)_37246"/>
      <sheetName val="EXH_L-1982_base_(shifted)_37246"/>
      <sheetName val="EXH_M-1982_base_(unshift)_37246"/>
      <sheetName val="EXH_M-1982_base_(shifted)_37246"/>
      <sheetName val="IND_COMM6"/>
      <sheetName val="SIC3724_RATE6"/>
      <sheetName val="SIC3724_INDEX6"/>
      <sheetName val="PD_Cause7"/>
      <sheetName val="Final_HU_TB_Jun_20027"/>
      <sheetName val="Lookup_drop_down_Sheet7"/>
      <sheetName val="Total_Cons_Marketing7"/>
      <sheetName val="Liabilities_Assumptions6"/>
      <sheetName val="Monthly_Quarterly6"/>
      <sheetName val="Customer_Details6"/>
      <sheetName val="IS_EQPT6"/>
      <sheetName val="Currency_code6"/>
      <sheetName val="133599TB_6"/>
      <sheetName val="Conciliac_tasa_efect_ISR4"/>
      <sheetName val="Resumen_Scoping5"/>
      <sheetName val="ND_5"/>
      <sheetName val="Resumen_mensual_datos5"/>
      <sheetName val="HEADCOUNT_WORKSHEET4"/>
      <sheetName val="Mat'l_Pareto4"/>
      <sheetName val="EMEA_Mappings5"/>
      <sheetName val="Adjustment_Sub-Category5"/>
      <sheetName val="Hyperion_&amp;_FAS_91_Mapping5"/>
      <sheetName val="Tax_Computation5"/>
      <sheetName val="GECCC_Jan_03_&amp;_02_data5"/>
      <sheetName val="INFOS_SUPORTE4"/>
      <sheetName val="APR_054"/>
      <sheetName val="MW_Query4"/>
      <sheetName val="Error_Report5"/>
      <sheetName val="表21_净利润调节表4"/>
      <sheetName val="Status_Ck4"/>
      <sheetName val="IC_Table4"/>
      <sheetName val="L3-1_AR_ageing_list4"/>
      <sheetName val="SCS_Details4"/>
      <sheetName val="Other_notes4"/>
      <sheetName val="Weekly_Sales_Pivot4"/>
      <sheetName val="SOB_list4"/>
      <sheetName val="Company_credit_card_holders4"/>
      <sheetName val="Sheet_24"/>
      <sheetName val="CSA_Direct_Accounts4"/>
      <sheetName val="App5_-_SAP_Fallout4"/>
      <sheetName val="Ref-Intel_Lkup4"/>
      <sheetName val="HR_Expense_Rules4"/>
      <sheetName val="SettlementDataInput_-_Loan4"/>
      <sheetName val="Jan_024"/>
      <sheetName val="annex_14"/>
      <sheetName val="To be Discuss"/>
      <sheetName val="SCH_VI POLY "/>
      <sheetName val="SCH_VI DTY"/>
      <sheetName val="Sch VI Plant CP 4_5"/>
      <sheetName val="SCH 6 CPP"/>
      <sheetName val="G1"/>
      <sheetName val="AGL"/>
      <sheetName val="Parameter 53_Manual_01"/>
      <sheetName val="Parameter_Agent Utility_04"/>
      <sheetName val="Parameter_Agent BAY_05 "/>
      <sheetName val="Parameter1_PDT_00"/>
      <sheetName val="Parameter1_SCOM"/>
      <sheetName val="Parameter3_Oracle AP_00"/>
      <sheetName val="Parameter3_Manual_PDT_01"/>
      <sheetName val="Parameter 53 Oracle AP_00"/>
      <sheetName val="Parameter1_PDT_02"/>
      <sheetName val="Parameter1"/>
      <sheetName val="引合情報"/>
      <sheetName val="DCF Inputs"/>
      <sheetName val="Financials"/>
      <sheetName val="Sheet1 (4)"/>
      <sheetName val="Wang DCF "/>
      <sheetName val="_x000b__x0008__x0003_检࡭"/>
      <sheetName val="MFA"/>
      <sheetName val="COVER"/>
      <sheetName val="Navigation_Page9"/>
      <sheetName val="Reconciliation_Page9"/>
      <sheetName val="00_-_Parent9"/>
      <sheetName val="20_-_GEAE_Tech9"/>
      <sheetName val="30_-_Service9"/>
      <sheetName val="80_-_GEII9"/>
      <sheetName val="GA_-_Miami9"/>
      <sheetName val="GN_-_Dallas9"/>
      <sheetName val="GP_-_McAllen9"/>
      <sheetName val="T0_-_Spares9"/>
      <sheetName val="U0_-_Onwing9"/>
      <sheetName val="10310X_detail9"/>
      <sheetName val="10310X_Pivot9"/>
      <sheetName val="Account_Rec_Summary9"/>
      <sheetName val="Supplemental_Info9"/>
      <sheetName val="Summary_Recs9"/>
      <sheetName val="Workings_01029"/>
      <sheetName val="GL_BAl__Details9"/>
      <sheetName val="Business_Summary_Reports9"/>
      <sheetName val="10-24_Bal_Sheet8"/>
      <sheetName val="18__Segment_Summary8"/>
      <sheetName val="5__Key_Metrics_QTR_VPY_8"/>
      <sheetName val="WIP_Apr8"/>
      <sheetName val="New_FC_Pivot_Table8"/>
      <sheetName val="Amortizations_-_Fixed8"/>
      <sheetName val="Pro_Forma8"/>
      <sheetName val="DATA_-_INCOME_STATEMENTSII8"/>
      <sheetName val="Salary_Details8"/>
      <sheetName val="Pac_Ext8"/>
      <sheetName val="Power_&amp;_Fuel_(S)8"/>
      <sheetName val="ofa_dump8"/>
      <sheetName val="Corp_MARS_COA8"/>
      <sheetName val="Partnership_Split8"/>
      <sheetName val="OFA_EXPORT8"/>
      <sheetName val="Reserve_Walk8"/>
      <sheetName val="MOR_Rate8"/>
      <sheetName val="LINK_GAP8"/>
      <sheetName val="LINK_MOR8"/>
      <sheetName val="Forwards_OP8"/>
      <sheetName val="Original_Eagle_JE8"/>
      <sheetName val="IFS_NBV8"/>
      <sheetName val="AR_reconciliation_-_May_028"/>
      <sheetName val="2002_adjustments8"/>
      <sheetName val="Rates_-_018"/>
      <sheetName val="Summary_Def_Costs8"/>
      <sheetName val="APRIL_special_YTD8"/>
      <sheetName val="Deal_Name8"/>
      <sheetName val="Working_notes-Cash_Flow8"/>
      <sheetName val="Emp_Adv_8"/>
      <sheetName val="Inventory_Est_June05_G8"/>
      <sheetName val="EXH_K-1982_base_(unshift)_37247"/>
      <sheetName val="EXH_K-1982_base_(shifted)_37247"/>
      <sheetName val="EXH_L-1982_base_(unshift)_37247"/>
      <sheetName val="EXH_L-1982_base_(shifted)_37247"/>
      <sheetName val="EXH_M-1982_base_(unshift)_37247"/>
      <sheetName val="EXH_M-1982_base_(shifted)_37247"/>
      <sheetName val="IND_COMM7"/>
      <sheetName val="SIC3724_RATE7"/>
      <sheetName val="SIC3724_INDEX7"/>
      <sheetName val="PD_Cause8"/>
      <sheetName val="Final_HU_TB_Jun_20028"/>
      <sheetName val="99_Plan7"/>
      <sheetName val="Lookup_drop_down_Sheet8"/>
      <sheetName val="Total_Cons_Marketing8"/>
      <sheetName val="Liabilities_Assumptions7"/>
      <sheetName val="Monthly_Quarterly7"/>
      <sheetName val="Customer_Details7"/>
      <sheetName val="IS_EQPT7"/>
      <sheetName val="Currency_code7"/>
      <sheetName val="133599TB_7"/>
      <sheetName val="Conciliac_tasa_efect_ISR5"/>
      <sheetName val="Resumen_Scoping6"/>
      <sheetName val="ND_6"/>
      <sheetName val="Resumen_mensual_datos6"/>
      <sheetName val="HEADCOUNT_WORKSHEET5"/>
      <sheetName val="Mat'l_Pareto5"/>
      <sheetName val="EMEA_Mappings6"/>
      <sheetName val="Adjustment_Sub-Category6"/>
      <sheetName val="Hyperion_&amp;_FAS_91_Mapping6"/>
      <sheetName val="Tax_Computation6"/>
      <sheetName val="GECCC_Jan_03_&amp;_02_data6"/>
      <sheetName val="INFOS_SUPORTE5"/>
      <sheetName val="APR_055"/>
      <sheetName val="MW_Query5"/>
      <sheetName val="Error_Report6"/>
      <sheetName val="表21_净利润调节表5"/>
      <sheetName val="Status_Ck5"/>
      <sheetName val="IC_Table5"/>
      <sheetName val="L3-1_AR_ageing_list5"/>
      <sheetName val="SCS_Details5"/>
      <sheetName val="Other_notes5"/>
      <sheetName val="Weekly_Sales_Pivot5"/>
      <sheetName val="SOB_list5"/>
      <sheetName val="Company_credit_card_holders5"/>
      <sheetName val="Sheet_25"/>
      <sheetName val="CSA_Direct_Accounts5"/>
      <sheetName val="App5_-_SAP_Fallout5"/>
      <sheetName val="Ref-Intel_Lkup5"/>
      <sheetName val="HR_Expense_Rules5"/>
      <sheetName val="SettlementDataInput_-_Loan5"/>
      <sheetName val="Jan_025"/>
      <sheetName val="annex_15"/>
      <sheetName val="Navigation_Page10"/>
      <sheetName val="Reconciliation_Page10"/>
      <sheetName val="00_-_Parent10"/>
      <sheetName val="20_-_GEAE_Tech10"/>
      <sheetName val="30_-_Service10"/>
      <sheetName val="80_-_GEII10"/>
      <sheetName val="GA_-_Miami10"/>
      <sheetName val="GN_-_Dallas10"/>
      <sheetName val="GP_-_McAllen10"/>
      <sheetName val="T0_-_Spares10"/>
      <sheetName val="U0_-_Onwing10"/>
      <sheetName val="10310X_detail10"/>
      <sheetName val="10310X_Pivot10"/>
      <sheetName val="Account_Rec_Summary10"/>
      <sheetName val="Supplemental_Info10"/>
      <sheetName val="Summary_Recs10"/>
      <sheetName val="Workings_010210"/>
      <sheetName val="GL_BAl__Details10"/>
      <sheetName val="Business_Summary_Reports10"/>
      <sheetName val="10-24_Bal_Sheet9"/>
      <sheetName val="18__Segment_Summary9"/>
      <sheetName val="5__Key_Metrics_QTR_VPY_9"/>
      <sheetName val="WIP_Apr9"/>
      <sheetName val="New_FC_Pivot_Table9"/>
      <sheetName val="Amortizations_-_Fixed9"/>
      <sheetName val="Pro_Forma9"/>
      <sheetName val="DATA_-_INCOME_STATEMENTSII9"/>
      <sheetName val="Salary_Details9"/>
      <sheetName val="Pac_Ext9"/>
      <sheetName val="Power_&amp;_Fuel_(S)9"/>
      <sheetName val="ofa_dump9"/>
      <sheetName val="Corp_MARS_COA9"/>
      <sheetName val="Partnership_Split9"/>
      <sheetName val="OFA_EXPORT9"/>
      <sheetName val="Reserve_Walk9"/>
      <sheetName val="MOR_Rate9"/>
      <sheetName val="LINK_GAP9"/>
      <sheetName val="LINK_MOR9"/>
      <sheetName val="Forwards_OP9"/>
      <sheetName val="Original_Eagle_JE9"/>
      <sheetName val="IFS_NBV9"/>
      <sheetName val="AR_reconciliation_-_May_029"/>
      <sheetName val="2002_adjustments9"/>
      <sheetName val="Rates_-_019"/>
      <sheetName val="Summary_Def_Costs9"/>
      <sheetName val="99_Plan8"/>
      <sheetName val="APRIL_special_YTD9"/>
      <sheetName val="Deal_Name9"/>
      <sheetName val="Working_notes-Cash_Flow9"/>
      <sheetName val="Emp_Adv_9"/>
      <sheetName val="Inventory_Est_June05_G9"/>
      <sheetName val="EXH_K-1982_base_(unshift)_37248"/>
      <sheetName val="EXH_K-1982_base_(shifted)_37248"/>
      <sheetName val="EXH_L-1982_base_(unshift)_37248"/>
      <sheetName val="EXH_L-1982_base_(shifted)_37248"/>
      <sheetName val="EXH_M-1982_base_(unshift)_37248"/>
      <sheetName val="EXH_M-1982_base_(shifted)_37248"/>
      <sheetName val="IND_COMM8"/>
      <sheetName val="SIC3724_RATE8"/>
      <sheetName val="SIC3724_INDEX8"/>
      <sheetName val="PD_Cause9"/>
      <sheetName val="Final_HU_TB_Jun_20029"/>
      <sheetName val="Lookup_drop_down_Sheet9"/>
      <sheetName val="Total_Cons_Marketing9"/>
      <sheetName val="Liabilities_Assumptions8"/>
      <sheetName val="Monthly_Quarterly8"/>
      <sheetName val="Customer_Details8"/>
      <sheetName val="IS_EQPT8"/>
      <sheetName val="Currency_code8"/>
      <sheetName val="133599TB_8"/>
      <sheetName val="Conciliac_tasa_efect_ISR6"/>
      <sheetName val="Resumen_Scoping7"/>
      <sheetName val="ND_7"/>
      <sheetName val="Resumen_mensual_datos7"/>
      <sheetName val="HEADCOUNT_WORKSHEET6"/>
      <sheetName val="Mat'l_Pareto6"/>
      <sheetName val="EMEA_Mappings7"/>
      <sheetName val="Adjustment_Sub-Category7"/>
      <sheetName val="Hyperion_&amp;_FAS_91_Mapping7"/>
      <sheetName val="Tax_Computation7"/>
      <sheetName val="GECCC_Jan_03_&amp;_02_data7"/>
      <sheetName val="INFOS_SUPORTE6"/>
      <sheetName val="APR_056"/>
      <sheetName val="MW_Query6"/>
      <sheetName val="Error_Report7"/>
      <sheetName val="表21_净利润调节表6"/>
      <sheetName val="Status_Ck6"/>
      <sheetName val="IC_Table6"/>
      <sheetName val="L3-1_AR_ageing_list6"/>
      <sheetName val="SCS_Details6"/>
      <sheetName val="Other_notes6"/>
      <sheetName val="Weekly_Sales_Pivot6"/>
      <sheetName val="SOB_list6"/>
      <sheetName val="Company_credit_card_holders6"/>
      <sheetName val="Sheet_26"/>
      <sheetName val="CSA_Direct_Accounts6"/>
      <sheetName val="App5_-_SAP_Fallout6"/>
      <sheetName val="Ref-Intel_Lkup6"/>
      <sheetName val="HR_Expense_Rules6"/>
      <sheetName val="SettlementDataInput_-_Loan6"/>
      <sheetName val="Jan_026"/>
      <sheetName val="annex_16"/>
      <sheetName val="Parameter_(HS)"/>
      <sheetName val="Navigation_Page12"/>
      <sheetName val="Reconciliation_Page12"/>
      <sheetName val="00_-_Parent12"/>
      <sheetName val="20_-_GEAE_Tech12"/>
      <sheetName val="30_-_Service12"/>
      <sheetName val="80_-_GEII12"/>
      <sheetName val="GA_-_Miami12"/>
      <sheetName val="GN_-_Dallas12"/>
      <sheetName val="GP_-_McAllen12"/>
      <sheetName val="T0_-_Spares12"/>
      <sheetName val="U0_-_Onwing12"/>
      <sheetName val="10310X_detail12"/>
      <sheetName val="10310X_Pivot12"/>
      <sheetName val="Account_Rec_Summary12"/>
      <sheetName val="Supplemental_Info12"/>
      <sheetName val="Summary_Recs12"/>
      <sheetName val="Workings_010212"/>
      <sheetName val="GL_BAl__Details12"/>
      <sheetName val="Business_Summary_Reports12"/>
      <sheetName val="10-24_Bal_Sheet11"/>
      <sheetName val="18__Segment_Summary11"/>
      <sheetName val="5__Key_Metrics_QTR_VPY_11"/>
      <sheetName val="WIP_Apr11"/>
      <sheetName val="New_FC_Pivot_Table11"/>
      <sheetName val="Amortizations_-_Fixed11"/>
      <sheetName val="Pro_Forma11"/>
      <sheetName val="DATA_-_INCOME_STATEMENTSII11"/>
      <sheetName val="Salary_Details11"/>
      <sheetName val="Pac_Ext11"/>
      <sheetName val="Power_&amp;_Fuel_(S)11"/>
      <sheetName val="ofa_dump11"/>
      <sheetName val="Corp_MARS_COA11"/>
      <sheetName val="Partnership_Split11"/>
      <sheetName val="OFA_EXPORT11"/>
      <sheetName val="Reserve_Walk11"/>
      <sheetName val="MOR_Rate11"/>
      <sheetName val="LINK_GAP11"/>
      <sheetName val="LINK_MOR11"/>
      <sheetName val="Forwards_OP11"/>
      <sheetName val="Original_Eagle_JE11"/>
      <sheetName val="IFS_NBV11"/>
      <sheetName val="AR_reconciliation_-_May_0211"/>
      <sheetName val="2002_adjustments11"/>
      <sheetName val="Rates_-_0111"/>
      <sheetName val="Summary_Def_Costs11"/>
      <sheetName val="99_Plan10"/>
      <sheetName val="APRIL_special_YTD11"/>
      <sheetName val="Deal_Name11"/>
      <sheetName val="Working_notes-Cash_Flow11"/>
      <sheetName val="Emp_Adv_11"/>
      <sheetName val="Inventory_Est_June05_G11"/>
      <sheetName val="EXH_K-1982_base_(unshift)_37210"/>
      <sheetName val="EXH_K-1982_base_(shifted)_37210"/>
      <sheetName val="EXH_L-1982_base_(unshift)_37210"/>
      <sheetName val="EXH_L-1982_base_(shifted)_37210"/>
      <sheetName val="EXH_M-1982_base_(unshift)_37210"/>
      <sheetName val="EXH_M-1982_base_(shifted)_37210"/>
      <sheetName val="IND_COMM10"/>
      <sheetName val="SIC3724_RATE10"/>
      <sheetName val="SIC3724_INDEX10"/>
      <sheetName val="PD_Cause11"/>
      <sheetName val="Final_HU_TB_Jun_200211"/>
      <sheetName val="Lookup_drop_down_Sheet11"/>
      <sheetName val="Total_Cons_Marketing11"/>
      <sheetName val="Liabilities_Assumptions10"/>
      <sheetName val="Monthly_Quarterly10"/>
      <sheetName val="Customer_Details10"/>
      <sheetName val="IS_EQPT10"/>
      <sheetName val="Currency_code10"/>
      <sheetName val="133599TB_10"/>
      <sheetName val="Conciliac_tasa_efect_ISR8"/>
      <sheetName val="Resumen_Scoping9"/>
      <sheetName val="ND_9"/>
      <sheetName val="Resumen_mensual_datos9"/>
      <sheetName val="HEADCOUNT_WORKSHEET8"/>
      <sheetName val="Mat'l_Pareto8"/>
      <sheetName val="EMEA_Mappings9"/>
      <sheetName val="Adjustment_Sub-Category9"/>
      <sheetName val="Hyperion_&amp;_FAS_91_Mapping9"/>
      <sheetName val="Tax_Computation9"/>
      <sheetName val="GECCC_Jan_03_&amp;_02_data9"/>
      <sheetName val="INFOS_SUPORTE8"/>
      <sheetName val="APR_058"/>
      <sheetName val="MW_Query8"/>
      <sheetName val="Error_Report9"/>
      <sheetName val="表21_净利润调节表8"/>
      <sheetName val="Status_Ck8"/>
      <sheetName val="IC_Table8"/>
      <sheetName val="L3-1_AR_ageing_list8"/>
      <sheetName val="SCS_Details8"/>
      <sheetName val="Other_notes8"/>
      <sheetName val="Weekly_Sales_Pivot8"/>
      <sheetName val="SOB_list8"/>
      <sheetName val="Company_credit_card_holders8"/>
      <sheetName val="Sheet_28"/>
      <sheetName val="CSA_Direct_Accounts8"/>
      <sheetName val="App5_-_SAP_Fallout8"/>
      <sheetName val="Ref-Intel_Lkup8"/>
      <sheetName val="HR_Expense_Rules8"/>
      <sheetName val="SettlementDataInput_-_Loan8"/>
      <sheetName val="Jan_028"/>
      <sheetName val="annex_18"/>
      <sheetName val="Parameter_(HS)2"/>
      <sheetName val="Navigation_Page11"/>
      <sheetName val="Reconciliation_Page11"/>
      <sheetName val="00_-_Parent11"/>
      <sheetName val="20_-_GEAE_Tech11"/>
      <sheetName val="30_-_Service11"/>
      <sheetName val="80_-_GEII11"/>
      <sheetName val="GA_-_Miami11"/>
      <sheetName val="GN_-_Dallas11"/>
      <sheetName val="GP_-_McAllen11"/>
      <sheetName val="T0_-_Spares11"/>
      <sheetName val="U0_-_Onwing11"/>
      <sheetName val="10310X_detail11"/>
      <sheetName val="10310X_Pivot11"/>
      <sheetName val="Account_Rec_Summary11"/>
      <sheetName val="Supplemental_Info11"/>
      <sheetName val="Summary_Recs11"/>
      <sheetName val="Workings_010211"/>
      <sheetName val="GL_BAl__Details11"/>
      <sheetName val="Business_Summary_Reports11"/>
      <sheetName val="10-24_Bal_Sheet10"/>
      <sheetName val="18__Segment_Summary10"/>
      <sheetName val="5__Key_Metrics_QTR_VPY_10"/>
      <sheetName val="WIP_Apr10"/>
      <sheetName val="New_FC_Pivot_Table10"/>
      <sheetName val="Amortizations_-_Fixed10"/>
      <sheetName val="Pro_Forma10"/>
      <sheetName val="DATA_-_INCOME_STATEMENTSII10"/>
      <sheetName val="Salary_Details10"/>
      <sheetName val="Pac_Ext10"/>
      <sheetName val="Power_&amp;_Fuel_(S)10"/>
      <sheetName val="ofa_dump10"/>
      <sheetName val="Corp_MARS_COA10"/>
      <sheetName val="Partnership_Split10"/>
      <sheetName val="OFA_EXPORT10"/>
      <sheetName val="Reserve_Walk10"/>
      <sheetName val="MOR_Rate10"/>
      <sheetName val="LINK_GAP10"/>
      <sheetName val="LINK_MOR10"/>
      <sheetName val="Forwards_OP10"/>
      <sheetName val="Original_Eagle_JE10"/>
      <sheetName val="IFS_NBV10"/>
      <sheetName val="AR_reconciliation_-_May_0210"/>
      <sheetName val="2002_adjustments10"/>
      <sheetName val="Rates_-_0110"/>
      <sheetName val="Summary_Def_Costs10"/>
      <sheetName val="99_Plan9"/>
      <sheetName val="APRIL_special_YTD10"/>
      <sheetName val="Deal_Name10"/>
      <sheetName val="Working_notes-Cash_Flow10"/>
      <sheetName val="Emp_Adv_10"/>
      <sheetName val="Inventory_Est_June05_G10"/>
      <sheetName val="EXH_K-1982_base_(unshift)_37249"/>
      <sheetName val="EXH_K-1982_base_(shifted)_37249"/>
      <sheetName val="EXH_L-1982_base_(unshift)_37249"/>
      <sheetName val="EXH_L-1982_base_(shifted)_37249"/>
      <sheetName val="EXH_M-1982_base_(unshift)_37249"/>
      <sheetName val="EXH_M-1982_base_(shifted)_37249"/>
      <sheetName val="IND_COMM9"/>
      <sheetName val="SIC3724_RATE9"/>
      <sheetName val="SIC3724_INDEX9"/>
      <sheetName val="PD_Cause10"/>
      <sheetName val="Final_HU_TB_Jun_200210"/>
      <sheetName val="Lookup_drop_down_Sheet10"/>
      <sheetName val="Total_Cons_Marketing10"/>
      <sheetName val="Liabilities_Assumptions9"/>
      <sheetName val="Monthly_Quarterly9"/>
      <sheetName val="Customer_Details9"/>
      <sheetName val="IS_EQPT9"/>
      <sheetName val="Currency_code9"/>
      <sheetName val="133599TB_9"/>
      <sheetName val="Conciliac_tasa_efect_ISR7"/>
      <sheetName val="Resumen_Scoping8"/>
      <sheetName val="ND_8"/>
      <sheetName val="Resumen_mensual_datos8"/>
      <sheetName val="HEADCOUNT_WORKSHEET7"/>
      <sheetName val="Mat'l_Pareto7"/>
      <sheetName val="EMEA_Mappings8"/>
      <sheetName val="Adjustment_Sub-Category8"/>
      <sheetName val="Hyperion_&amp;_FAS_91_Mapping8"/>
      <sheetName val="Tax_Computation8"/>
      <sheetName val="GECCC_Jan_03_&amp;_02_data8"/>
      <sheetName val="INFOS_SUPORTE7"/>
      <sheetName val="APR_057"/>
      <sheetName val="MW_Query7"/>
      <sheetName val="Error_Report8"/>
      <sheetName val="表21_净利润调节表7"/>
      <sheetName val="Status_Ck7"/>
      <sheetName val="IC_Table7"/>
      <sheetName val="L3-1_AR_ageing_list7"/>
      <sheetName val="SCS_Details7"/>
      <sheetName val="Other_notes7"/>
      <sheetName val="Weekly_Sales_Pivot7"/>
      <sheetName val="SOB_list7"/>
      <sheetName val="Company_credit_card_holders7"/>
      <sheetName val="Sheet_27"/>
      <sheetName val="CSA_Direct_Accounts7"/>
      <sheetName val="App5_-_SAP_Fallout7"/>
      <sheetName val="Ref-Intel_Lkup7"/>
      <sheetName val="HR_Expense_Rules7"/>
      <sheetName val="SettlementDataInput_-_Loan7"/>
      <sheetName val="Jan_027"/>
      <sheetName val="annex_17"/>
      <sheetName val="Parameter_(HS)1"/>
      <sheetName val="Navigation_Page13"/>
      <sheetName val="Reconciliation_Page13"/>
      <sheetName val="00_-_Parent13"/>
      <sheetName val="20_-_GEAE_Tech13"/>
      <sheetName val="30_-_Service13"/>
      <sheetName val="80_-_GEII13"/>
      <sheetName val="GA_-_Miami13"/>
      <sheetName val="GN_-_Dallas13"/>
      <sheetName val="GP_-_McAllen13"/>
      <sheetName val="T0_-_Spares13"/>
      <sheetName val="U0_-_Onwing13"/>
      <sheetName val="10310X_detail13"/>
      <sheetName val="10310X_Pivot13"/>
      <sheetName val="Account_Rec_Summary13"/>
      <sheetName val="Supplemental_Info13"/>
      <sheetName val="Summary_Recs13"/>
      <sheetName val="Workings_010213"/>
      <sheetName val="GL_BAl__Details13"/>
      <sheetName val="Business_Summary_Reports13"/>
      <sheetName val="10-24_Bal_Sheet12"/>
      <sheetName val="18__Segment_Summary12"/>
      <sheetName val="5__Key_Metrics_QTR_VPY_12"/>
      <sheetName val="WIP_Apr12"/>
      <sheetName val="New_FC_Pivot_Table12"/>
      <sheetName val="Amortizations_-_Fixed12"/>
      <sheetName val="Pro_Forma12"/>
      <sheetName val="DATA_-_INCOME_STATEMENTSII12"/>
      <sheetName val="Salary_Details12"/>
      <sheetName val="Pac_Ext12"/>
      <sheetName val="Power_&amp;_Fuel_(S)12"/>
      <sheetName val="ofa_dump12"/>
      <sheetName val="Corp_MARS_COA12"/>
      <sheetName val="Partnership_Split12"/>
      <sheetName val="OFA_EXPORT12"/>
      <sheetName val="Reserve_Walk12"/>
      <sheetName val="MOR_Rate12"/>
      <sheetName val="LINK_GAP12"/>
      <sheetName val="LINK_MOR12"/>
      <sheetName val="Forwards_OP12"/>
      <sheetName val="Original_Eagle_JE12"/>
      <sheetName val="IFS_NBV12"/>
      <sheetName val="AR_reconciliation_-_May_0212"/>
      <sheetName val="2002_adjustments12"/>
      <sheetName val="Rates_-_0112"/>
      <sheetName val="Summary_Def_Costs12"/>
      <sheetName val="99_Plan11"/>
      <sheetName val="APRIL_special_YTD12"/>
      <sheetName val="Deal_Name12"/>
      <sheetName val="Working_notes-Cash_Flow12"/>
      <sheetName val="Emp_Adv_12"/>
      <sheetName val="Inventory_Est_June05_G12"/>
      <sheetName val="EXH_K-1982_base_(unshift)_37211"/>
      <sheetName val="EXH_K-1982_base_(shifted)_37211"/>
      <sheetName val="EXH_L-1982_base_(unshift)_37211"/>
      <sheetName val="EXH_L-1982_base_(shifted)_37211"/>
      <sheetName val="EXH_M-1982_base_(unshift)_37211"/>
      <sheetName val="EXH_M-1982_base_(shifted)_37211"/>
      <sheetName val="IND_COMM11"/>
      <sheetName val="SIC3724_RATE11"/>
      <sheetName val="SIC3724_INDEX11"/>
      <sheetName val="PD_Cause12"/>
      <sheetName val="Final_HU_TB_Jun_200212"/>
      <sheetName val="Lookup_drop_down_Sheet12"/>
      <sheetName val="Total_Cons_Marketing12"/>
      <sheetName val="Liabilities_Assumptions11"/>
      <sheetName val="Monthly_Quarterly11"/>
      <sheetName val="Customer_Details11"/>
      <sheetName val="IS_EQPT11"/>
      <sheetName val="Currency_code11"/>
      <sheetName val="133599TB_11"/>
      <sheetName val="Conciliac_tasa_efect_ISR9"/>
      <sheetName val="Resumen_Scoping10"/>
      <sheetName val="ND_10"/>
      <sheetName val="Resumen_mensual_datos10"/>
      <sheetName val="HEADCOUNT_WORKSHEET9"/>
      <sheetName val="Mat'l_Pareto9"/>
      <sheetName val="EMEA_Mappings10"/>
      <sheetName val="Adjustment_Sub-Category10"/>
      <sheetName val="Hyperion_&amp;_FAS_91_Mapping10"/>
      <sheetName val="Tax_Computation10"/>
      <sheetName val="GECCC_Jan_03_&amp;_02_data10"/>
      <sheetName val="INFOS_SUPORTE9"/>
      <sheetName val="APR_059"/>
      <sheetName val="MW_Query9"/>
      <sheetName val="Error_Report10"/>
      <sheetName val="表21_净利润调节表9"/>
      <sheetName val="Status_Ck9"/>
      <sheetName val="IC_Table9"/>
      <sheetName val="L3-1_AR_ageing_list9"/>
      <sheetName val="SCS_Details9"/>
      <sheetName val="Other_notes9"/>
      <sheetName val="Weekly_Sales_Pivot9"/>
      <sheetName val="SOB_list9"/>
      <sheetName val="Company_credit_card_holders9"/>
      <sheetName val="Sheet_29"/>
      <sheetName val="CSA_Direct_Accounts9"/>
      <sheetName val="App5_-_SAP_Fallout9"/>
      <sheetName val="Ref-Intel_Lkup9"/>
      <sheetName val="HR_Expense_Rules9"/>
      <sheetName val="SettlementDataInput_-_Loan9"/>
      <sheetName val="Jan_029"/>
      <sheetName val="annex_19"/>
      <sheetName val="Parameter_(HS)3"/>
      <sheetName val="Periode tabel"/>
      <sheetName val="E"/>
      <sheetName val="LoanX Data"/>
      <sheetName val="Navigation_Page14"/>
      <sheetName val="Reconciliation_Page14"/>
      <sheetName val="00_-_Parent14"/>
      <sheetName val="20_-_GEAE_Tech14"/>
      <sheetName val="30_-_Service14"/>
      <sheetName val="80_-_GEII14"/>
      <sheetName val="GA_-_Miami14"/>
      <sheetName val="GN_-_Dallas14"/>
      <sheetName val="GP_-_McAllen14"/>
      <sheetName val="T0_-_Spares14"/>
      <sheetName val="U0_-_Onwing14"/>
      <sheetName val="10310X_detail14"/>
      <sheetName val="10310X_Pivot14"/>
      <sheetName val="Account_Rec_Summary14"/>
      <sheetName val="Supplemental_Info14"/>
      <sheetName val="Summary_Recs14"/>
      <sheetName val="Workings_010214"/>
      <sheetName val="GL_BAl__Details14"/>
      <sheetName val="Business_Summary_Reports14"/>
      <sheetName val="10-24_Bal_Sheet13"/>
      <sheetName val="18__Segment_Summary13"/>
      <sheetName val="5__Key_Metrics_QTR_VPY_13"/>
      <sheetName val="WIP_Apr13"/>
      <sheetName val="New_FC_Pivot_Table13"/>
      <sheetName val="Amortizations_-_Fixed13"/>
      <sheetName val="Pro_Forma13"/>
      <sheetName val="DATA_-_INCOME_STATEMENTSII13"/>
      <sheetName val="Salary_Details13"/>
      <sheetName val="Pac_Ext13"/>
      <sheetName val="Power_&amp;_Fuel_(S)13"/>
      <sheetName val="ofa_dump13"/>
      <sheetName val="Corp_MARS_COA13"/>
      <sheetName val="Partnership_Split13"/>
      <sheetName val="OFA_EXPORT13"/>
      <sheetName val="Reserve_Walk13"/>
      <sheetName val="MOR_Rate13"/>
      <sheetName val="LINK_GAP13"/>
      <sheetName val="LINK_MOR13"/>
      <sheetName val="Forwards_OP13"/>
      <sheetName val="Original_Eagle_JE13"/>
      <sheetName val="IFS_NBV13"/>
      <sheetName val="AR_reconciliation_-_May_0213"/>
      <sheetName val="2002_adjustments13"/>
      <sheetName val="Rates_-_0113"/>
      <sheetName val="Summary_Def_Costs13"/>
      <sheetName val="99_Plan12"/>
      <sheetName val="APRIL_special_YTD13"/>
      <sheetName val="Deal_Name13"/>
      <sheetName val="Working_notes-Cash_Flow13"/>
      <sheetName val="Emp_Adv_13"/>
      <sheetName val="Inventory_Est_June05_G13"/>
      <sheetName val="EXH_K-1982_base_(unshift)_37212"/>
      <sheetName val="EXH_K-1982_base_(shifted)_37212"/>
      <sheetName val="EXH_L-1982_base_(unshift)_37212"/>
      <sheetName val="EXH_L-1982_base_(shifted)_37212"/>
      <sheetName val="EXH_M-1982_base_(unshift)_37212"/>
      <sheetName val="EXH_M-1982_base_(shifted)_37212"/>
      <sheetName val="IND_COMM12"/>
      <sheetName val="SIC3724_RATE12"/>
      <sheetName val="SIC3724_INDEX12"/>
      <sheetName val="PD_Cause13"/>
      <sheetName val="Final_HU_TB_Jun_200213"/>
      <sheetName val="Lookup_drop_down_Sheet13"/>
      <sheetName val="Total_Cons_Marketing13"/>
      <sheetName val="Liabilities_Assumptions12"/>
      <sheetName val="Monthly_Quarterly12"/>
      <sheetName val="Customer_Details12"/>
      <sheetName val="IS_EQPT12"/>
      <sheetName val="Currency_code12"/>
      <sheetName val="133599TB_12"/>
      <sheetName val="Conciliac_tasa_efect_ISR10"/>
      <sheetName val="Resumen_Scoping11"/>
      <sheetName val="ND_11"/>
      <sheetName val="Resumen_mensual_datos11"/>
      <sheetName val="HEADCOUNT_WORKSHEET10"/>
      <sheetName val="Mat'l_Pareto10"/>
      <sheetName val="EMEA_Mappings11"/>
      <sheetName val="Adjustment_Sub-Category11"/>
      <sheetName val="Hyperion_&amp;_FAS_91_Mapping11"/>
      <sheetName val="Tax_Computation11"/>
      <sheetName val="GECCC_Jan_03_&amp;_02_data11"/>
      <sheetName val="INFOS_SUPORTE10"/>
      <sheetName val="APR_0510"/>
      <sheetName val="MW_Query10"/>
      <sheetName val="Error_Report11"/>
      <sheetName val="表21_净利润调节表10"/>
      <sheetName val="Status_Ck10"/>
      <sheetName val="IC_Table10"/>
      <sheetName val="L3-1_AR_ageing_list10"/>
      <sheetName val="SCS_Details10"/>
      <sheetName val="Other_notes10"/>
      <sheetName val="Weekly_Sales_Pivot10"/>
      <sheetName val="SOB_list10"/>
      <sheetName val="Company_credit_card_holders10"/>
      <sheetName val="Sheet_210"/>
      <sheetName val="CSA_Direct_Accounts10"/>
      <sheetName val="App5_-_SAP_Fallout10"/>
      <sheetName val="Ref-Intel_Lkup10"/>
      <sheetName val="SettlementDataInput_-_Loan10"/>
      <sheetName val="Jan_0210"/>
      <sheetName val="HR_Expense_Rules10"/>
      <sheetName val="annex_110"/>
      <sheetName val="Parameter_(HS)4"/>
      <sheetName val="Navigation_Page15"/>
      <sheetName val="Reconciliation_Page15"/>
      <sheetName val="00_-_Parent15"/>
      <sheetName val="20_-_GEAE_Tech15"/>
      <sheetName val="30_-_Service15"/>
      <sheetName val="80_-_GEII15"/>
      <sheetName val="GA_-_Miami15"/>
      <sheetName val="GN_-_Dallas15"/>
      <sheetName val="GP_-_McAllen15"/>
      <sheetName val="T0_-_Spares15"/>
      <sheetName val="U0_-_Onwing15"/>
      <sheetName val="10310X_detail15"/>
      <sheetName val="10310X_Pivot15"/>
      <sheetName val="Account_Rec_Summary15"/>
      <sheetName val="Supplemental_Info15"/>
      <sheetName val="Summary_Recs15"/>
      <sheetName val="Workings_010215"/>
      <sheetName val="GL_BAl__Details15"/>
      <sheetName val="Business_Summary_Reports15"/>
      <sheetName val="WIP_Apr14"/>
      <sheetName val="10-24_Bal_Sheet14"/>
      <sheetName val="18__Segment_Summary14"/>
      <sheetName val="5__Key_Metrics_QTR_VPY_14"/>
      <sheetName val="New_FC_Pivot_Table14"/>
      <sheetName val="Amortizations_-_Fixed14"/>
      <sheetName val="Pro_Forma14"/>
      <sheetName val="DATA_-_INCOME_STATEMENTSII14"/>
      <sheetName val="Salary_Details14"/>
      <sheetName val="Pac_Ext14"/>
      <sheetName val="Power_&amp;_Fuel_(S)14"/>
      <sheetName val="ofa_dump14"/>
      <sheetName val="Corp_MARS_COA14"/>
      <sheetName val="Partnership_Split14"/>
      <sheetName val="OFA_EXPORT14"/>
      <sheetName val="Reserve_Walk14"/>
      <sheetName val="MOR_Rate14"/>
      <sheetName val="Rates_-_0114"/>
      <sheetName val="LINK_GAP14"/>
      <sheetName val="LINK_MOR14"/>
      <sheetName val="AR_reconciliation_-_May_0214"/>
      <sheetName val="Original_Eagle_JE14"/>
      <sheetName val="Forwards_OP14"/>
      <sheetName val="IFS_NBV14"/>
      <sheetName val="2002_adjustments14"/>
      <sheetName val="Summary_Def_Costs14"/>
      <sheetName val="APRIL_special_YTD14"/>
      <sheetName val="Deal_Name14"/>
      <sheetName val="Working_notes-Cash_Flow14"/>
      <sheetName val="Emp_Adv_14"/>
      <sheetName val="Inventory_Est_June05_G14"/>
      <sheetName val="EXH_K-1982_base_(unshift)_37213"/>
      <sheetName val="EXH_K-1982_base_(shifted)_37213"/>
      <sheetName val="EXH_L-1982_base_(unshift)_37213"/>
      <sheetName val="EXH_L-1982_base_(shifted)_37213"/>
      <sheetName val="EXH_M-1982_base_(unshift)_37213"/>
      <sheetName val="EXH_M-1982_base_(shifted)_37213"/>
      <sheetName val="IND_COMM13"/>
      <sheetName val="SIC3724_RATE13"/>
      <sheetName val="SIC3724_INDEX13"/>
      <sheetName val="PD_Cause14"/>
      <sheetName val="Final_HU_TB_Jun_200214"/>
      <sheetName val="99_Plan13"/>
      <sheetName val="Lookup_drop_down_Sheet14"/>
      <sheetName val="Total_Cons_Marketing14"/>
      <sheetName val="Liabilities_Assumptions13"/>
      <sheetName val="Monthly_Quarterly13"/>
      <sheetName val="Customer_Details13"/>
      <sheetName val="IS_EQPT13"/>
      <sheetName val="Currency_code13"/>
      <sheetName val="133599TB_13"/>
      <sheetName val="ND_12"/>
      <sheetName val="HEADCOUNT_WORKSHEET11"/>
      <sheetName val="Mat'l_Pareto11"/>
      <sheetName val="Conciliac_tasa_efect_ISR11"/>
      <sheetName val="Resumen_Scoping12"/>
      <sheetName val="Resumen_mensual_datos12"/>
      <sheetName val="L3-1_AR_ageing_list11"/>
      <sheetName val="表21_净利润调节表11"/>
      <sheetName val="EMEA_Mappings12"/>
      <sheetName val="Adjustment_Sub-Category12"/>
      <sheetName val="Hyperion_&amp;_FAS_91_Mapping12"/>
      <sheetName val="Tax_Computation12"/>
      <sheetName val="GECCC_Jan_03_&amp;_02_data12"/>
      <sheetName val="IC_Table11"/>
      <sheetName val="Status_Ck11"/>
      <sheetName val="INFOS_SUPORTE11"/>
      <sheetName val="Weekly_Sales_Pivot11"/>
      <sheetName val="APR_0511"/>
      <sheetName val="MW_Query11"/>
      <sheetName val="Error_Report12"/>
      <sheetName val="SCS_Details11"/>
      <sheetName val="Other_notes11"/>
      <sheetName val="HR_Expense_Rules11"/>
      <sheetName val="SOB_list11"/>
      <sheetName val="Company_credit_card_holders11"/>
      <sheetName val="Sheet_211"/>
      <sheetName val="CSA_Direct_Accounts11"/>
      <sheetName val="App5_-_SAP_Fallout11"/>
      <sheetName val="Ref-Intel_Lkup11"/>
      <sheetName val="SettlementDataInput_-_Loan11"/>
      <sheetName val="Jan_0211"/>
      <sheetName val="annex_111"/>
      <sheetName val="Parameter_(HS)5"/>
      <sheetName val="_Cash_import"/>
      <sheetName val="Corp_Use"/>
      <sheetName val="Parameter_53_Manual_01"/>
      <sheetName val="Parameter_Agent_Utility_04"/>
      <sheetName val="Parameter_Agent_BAY_05_"/>
      <sheetName val="Parameter3_Oracle_AP_00"/>
      <sheetName val="Parameter_53_Oracle_AP_00"/>
      <sheetName val="To_be_Discuss"/>
      <sheetName val="SCH_VI_POLY_"/>
      <sheetName val="SCH_VI_DTY"/>
      <sheetName val="Sch_VI_Plant_CP_4_5"/>
      <sheetName val="SCH_6_CPP"/>
      <sheetName val="DCF_Inputs"/>
      <sheetName val="Sheet1_(4)"/>
      <sheetName val="Wang_DCF_"/>
      <sheetName val="检࡭"/>
      <sheetName val="Periode_tabel"/>
      <sheetName val="LoanX_Data"/>
      <sheetName val="BKCSTOCKVAL"/>
      <sheetName val="MAHSTOCKVAL"/>
      <sheetName val="Power &amp; Fuel(Pa)"/>
      <sheetName val="Power &amp; Fuel(Ply)"/>
      <sheetName val="Dias"/>
      <sheetName val="2554058500_LAK"/>
      <sheetName val="Pivot OBI Report-2020"/>
      <sheetName val="OBI Report-2020"/>
      <sheetName val="ROP 2020"/>
      <sheetName val="ROP 2019"/>
      <sheetName val="Pivot OBI Report-2019"/>
      <sheetName val="OBI Report-2019"/>
      <sheetName val="US &amp; RM Parts"/>
      <sheetName val="Balance sheet"/>
      <sheetName val="Sch 1,2,3"/>
      <sheetName val="Sch 14,15,16"/>
      <sheetName val="profit &amp; loss account"/>
      <sheetName val="BS JUL"/>
      <sheetName val="Sept-67901"/>
      <sheetName val="Obj Accts - labour Jul -Sept"/>
      <sheetName val="Vendor List"/>
      <sheetName val="HSBC-AED "/>
      <sheetName val="HSBC-SAR"/>
      <sheetName val="HSBC-USD"/>
      <sheetName val="HSBC-USD-Payroll"/>
      <sheetName val="Navigation_Page16"/>
      <sheetName val="Reconciliation_Page16"/>
      <sheetName val="00_-_Parent16"/>
      <sheetName val="20_-_GEAE_Tech16"/>
      <sheetName val="30_-_Service16"/>
      <sheetName val="80_-_GEII16"/>
      <sheetName val="GA_-_Miami16"/>
      <sheetName val="GN_-_Dallas16"/>
      <sheetName val="GP_-_McAllen16"/>
      <sheetName val="T0_-_Spares16"/>
      <sheetName val="U0_-_Onwing16"/>
      <sheetName val="10310X_detail16"/>
      <sheetName val="10310X_Pivot16"/>
      <sheetName val="Start_Balance"/>
      <sheetName val="_FOC"/>
      <sheetName val="KS_Jan_2011"/>
      <sheetName val="Auto_Receipt_Accrual"/>
      <sheetName val="Original_from_John_Capriola"/>
      <sheetName val="Interest_Rates"/>
      <sheetName val="Account_Rec_Summary16"/>
      <sheetName val="Supplemental_Info16"/>
      <sheetName val="Summary_Recs16"/>
      <sheetName val="Workings_010216"/>
      <sheetName val="GL_BAl__Details16"/>
      <sheetName val="Business_Summary_Reports16"/>
      <sheetName val="WIP_Apr15"/>
      <sheetName val="10-24_Bal_Sheet15"/>
      <sheetName val="18__Segment_Summary15"/>
      <sheetName val="5__Key_Metrics_QTR_VPY_15"/>
      <sheetName val="New_FC_Pivot_Table15"/>
      <sheetName val="Amortizations_-_Fixed15"/>
      <sheetName val="Pro_Forma15"/>
      <sheetName val="DATA_-_INCOME_STATEMENTSII15"/>
      <sheetName val="Salary_Details15"/>
      <sheetName val="Pac_Ext15"/>
      <sheetName val="Power_&amp;_Fuel_(S)15"/>
      <sheetName val="ofa_dump15"/>
      <sheetName val="Corp_MARS_COA15"/>
      <sheetName val="Partnership_Split15"/>
      <sheetName val="OFA_EXPORT15"/>
      <sheetName val="Reserve_Walk15"/>
      <sheetName val="MOR_Rate15"/>
      <sheetName val="Rates_-_0115"/>
      <sheetName val="LINK_GAP15"/>
      <sheetName val="LINK_MOR15"/>
      <sheetName val="AR_reconciliation_-_May_0215"/>
      <sheetName val="Original_Eagle_JE15"/>
      <sheetName val="Forwards_OP15"/>
      <sheetName val="IFS_NBV15"/>
      <sheetName val="2002_adjustments15"/>
      <sheetName val="Summary_Def_Costs15"/>
      <sheetName val="APRIL_special_YTD15"/>
      <sheetName val="Deal_Name15"/>
      <sheetName val="Working_notes-Cash_Flow15"/>
      <sheetName val="Emp_Adv_15"/>
      <sheetName val="Inventory_Est_June05_G15"/>
      <sheetName val="EXH_K-1982_base_(unshift)_37214"/>
      <sheetName val="EXH_K-1982_base_(shifted)_37214"/>
      <sheetName val="EXH_L-1982_base_(unshift)_37214"/>
      <sheetName val="EXH_L-1982_base_(shifted)_37214"/>
      <sheetName val="EXH_M-1982_base_(unshift)_37214"/>
      <sheetName val="EXH_M-1982_base_(shifted)_37214"/>
      <sheetName val="IND_COMM14"/>
      <sheetName val="SIC3724_RATE14"/>
      <sheetName val="SIC3724_INDEX14"/>
      <sheetName val="PD_Cause15"/>
      <sheetName val="Final_HU_TB_Jun_200215"/>
      <sheetName val="99_Plan14"/>
      <sheetName val="Lookup_drop_down_Sheet15"/>
      <sheetName val="Total_Cons_Marketing15"/>
      <sheetName val="Liabilities_Assumptions14"/>
      <sheetName val="Monthly_Quarterly14"/>
      <sheetName val="Customer_Details14"/>
      <sheetName val="IS_EQPT14"/>
      <sheetName val="Currency_code14"/>
      <sheetName val="133599TB_14"/>
      <sheetName val="ND_13"/>
      <sheetName val="HEADCOUNT_WORKSHEET12"/>
      <sheetName val="Mat'l_Pareto12"/>
      <sheetName val="Conciliac_tasa_efect_ISR12"/>
      <sheetName val="Resumen_Scoping13"/>
      <sheetName val="Resumen_mensual_datos13"/>
      <sheetName val="L3-1_AR_ageing_list12"/>
      <sheetName val="表21_净利润调节表12"/>
      <sheetName val="EMEA_Mappings13"/>
      <sheetName val="Adjustment_Sub-Category13"/>
      <sheetName val="Hyperion_&amp;_FAS_91_Mapping13"/>
      <sheetName val="Tax_Computation13"/>
      <sheetName val="GECCC_Jan_03_&amp;_02_data13"/>
      <sheetName val="IC_Table12"/>
      <sheetName val="Status_Ck12"/>
      <sheetName val="INFOS_SUPORTE12"/>
      <sheetName val="Weekly_Sales_Pivot12"/>
      <sheetName val="APR_0512"/>
      <sheetName val="MW_Query12"/>
      <sheetName val="Error_Report13"/>
      <sheetName val="SCS_Details12"/>
      <sheetName val="Other_notes12"/>
      <sheetName val="HR_Expense_Rules12"/>
      <sheetName val="SOB_list12"/>
      <sheetName val="Company_credit_card_holders12"/>
      <sheetName val="Sheet_212"/>
      <sheetName val="CSA_Direct_Accounts12"/>
      <sheetName val="App5_-_SAP_Fallout12"/>
      <sheetName val="Ref-Intel_Lkup12"/>
      <sheetName val="annex_112"/>
      <sheetName val="SettlementDataInput_-_Loan12"/>
      <sheetName val="Jan_0212"/>
      <sheetName val="Parameter_(HS)6"/>
      <sheetName val="Corp_Use1"/>
      <sheetName val="_Cash_import1"/>
      <sheetName val="To_be_Discuss1"/>
      <sheetName val="SCH_VI_POLY_1"/>
      <sheetName val="SCH_VI_DTY1"/>
      <sheetName val="Sch_VI_Plant_CP_4_51"/>
      <sheetName val="SCH_6_CPP1"/>
      <sheetName val="Parameter_53_Manual_011"/>
      <sheetName val="Parameter_Agent_Utility_041"/>
      <sheetName val="Parameter_Agent_BAY_05_1"/>
      <sheetName val="Parameter3_Oracle_AP_001"/>
      <sheetName val="Parameter_53_Oracle_AP_001"/>
      <sheetName val="DCF_Inputs1"/>
      <sheetName val="Sheet1_(4)1"/>
      <sheetName val="Wang_DCF_1"/>
      <sheetName val="Periode_tabel1"/>
      <sheetName val="LoanX_Data1"/>
      <sheetName val="Power_&amp;_Fuel(Pa)"/>
      <sheetName val="Power_&amp;_Fuel(Ply)"/>
      <sheetName val="Pivot_OBI_Report-2020"/>
      <sheetName val="OBI_Report-2020"/>
      <sheetName val="ROP_2020"/>
      <sheetName val="ROP_2019"/>
      <sheetName val="Pivot_OBI_Report-2019"/>
      <sheetName val="OBI_Report-2019"/>
      <sheetName val="US_&amp;_RM_Parts"/>
      <sheetName val="Balance_sheet"/>
      <sheetName val="Sch_1,2,3"/>
      <sheetName val="Sch_14,15,16"/>
      <sheetName val="profit_&amp;_loss_account"/>
      <sheetName val="BS_JUL"/>
      <sheetName val="Obj_Accts_-_labour_Jul_-Sept"/>
      <sheetName val="Vendor_List"/>
      <sheetName val="HSBC-AE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
          <cell r="A1" t="str">
            <v>Database: ARI_PROD</v>
          </cell>
        </row>
      </sheetData>
      <sheetData sheetId="36">
        <row r="1">
          <cell r="A1" t="str">
            <v>Acct #</v>
          </cell>
        </row>
      </sheetData>
      <sheetData sheetId="37">
        <row r="1">
          <cell r="A1" t="str">
            <v>Acct #</v>
          </cell>
        </row>
      </sheetData>
      <sheetData sheetId="38">
        <row r="1">
          <cell r="A1" t="str">
            <v>Acct #</v>
          </cell>
        </row>
      </sheetData>
      <sheetData sheetId="39">
        <row r="1">
          <cell r="A1" t="str">
            <v>Acct #</v>
          </cell>
        </row>
      </sheetData>
      <sheetData sheetId="40">
        <row r="1">
          <cell r="A1" t="str">
            <v>Acct #</v>
          </cell>
        </row>
      </sheetData>
      <sheetData sheetId="41">
        <row r="1">
          <cell r="A1" t="str">
            <v>Acct #</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ow r="1">
          <cell r="A1" t="str">
            <v>Database: ARI_PROD</v>
          </cell>
        </row>
      </sheetData>
      <sheetData sheetId="254">
        <row r="1">
          <cell r="A1" t="str">
            <v>Database: ARI_PROD</v>
          </cell>
        </row>
      </sheetData>
      <sheetData sheetId="255">
        <row r="1">
          <cell r="A1" t="str">
            <v>Database: ARI_PROD</v>
          </cell>
        </row>
      </sheetData>
      <sheetData sheetId="256">
        <row r="1">
          <cell r="A1" t="str">
            <v>Database: ARI_PROD</v>
          </cell>
        </row>
      </sheetData>
      <sheetData sheetId="257">
        <row r="1">
          <cell r="A1" t="str">
            <v>Database: ARI_PROD</v>
          </cell>
        </row>
      </sheetData>
      <sheetData sheetId="258">
        <row r="1">
          <cell r="A1" t="str">
            <v>Database: ARI_PROD</v>
          </cell>
        </row>
      </sheetData>
      <sheetData sheetId="259">
        <row r="1">
          <cell r="A1" t="str">
            <v>Database: ARI_PROD</v>
          </cell>
        </row>
      </sheetData>
      <sheetData sheetId="260">
        <row r="1">
          <cell r="A1" t="str">
            <v>Database: ARI_PROD</v>
          </cell>
        </row>
      </sheetData>
      <sheetData sheetId="261">
        <row r="1">
          <cell r="A1" t="str">
            <v>Database: ARI_PROD</v>
          </cell>
        </row>
      </sheetData>
      <sheetData sheetId="262">
        <row r="1">
          <cell r="A1" t="str">
            <v>Database: ARI_PROD</v>
          </cell>
        </row>
      </sheetData>
      <sheetData sheetId="263">
        <row r="1">
          <cell r="A1" t="str">
            <v>Database: ARI_PROD</v>
          </cell>
        </row>
      </sheetData>
      <sheetData sheetId="264">
        <row r="1">
          <cell r="A1" t="str">
            <v>Database: ARI_PROD</v>
          </cell>
        </row>
      </sheetData>
      <sheetData sheetId="265">
        <row r="1">
          <cell r="A1" t="str">
            <v>Database: ARI_PROD</v>
          </cell>
        </row>
      </sheetData>
      <sheetData sheetId="266">
        <row r="1">
          <cell r="A1" t="str">
            <v>Database: ARI_PROD</v>
          </cell>
        </row>
      </sheetData>
      <sheetData sheetId="267">
        <row r="1">
          <cell r="A1" t="str">
            <v>Database: ARI_PROD</v>
          </cell>
        </row>
      </sheetData>
      <sheetData sheetId="268">
        <row r="1">
          <cell r="A1" t="str">
            <v>Database: ARI_PROD</v>
          </cell>
        </row>
      </sheetData>
      <sheetData sheetId="269">
        <row r="1">
          <cell r="A1" t="str">
            <v>Database: ARI_PROD</v>
          </cell>
        </row>
      </sheetData>
      <sheetData sheetId="270">
        <row r="1">
          <cell r="A1" t="str">
            <v>Database: ARI_PROD</v>
          </cell>
        </row>
      </sheetData>
      <sheetData sheetId="271">
        <row r="1">
          <cell r="A1" t="str">
            <v>Database: ARI_PROD</v>
          </cell>
        </row>
      </sheetData>
      <sheetData sheetId="272">
        <row r="1">
          <cell r="A1" t="str">
            <v>Database: ARI_PROD</v>
          </cell>
        </row>
      </sheetData>
      <sheetData sheetId="273">
        <row r="1">
          <cell r="A1" t="str">
            <v>Database: ARI_PROD</v>
          </cell>
        </row>
      </sheetData>
      <sheetData sheetId="274">
        <row r="1">
          <cell r="A1" t="str">
            <v>Database: ARI_PROD</v>
          </cell>
        </row>
      </sheetData>
      <sheetData sheetId="275">
        <row r="1">
          <cell r="A1" t="str">
            <v>Database: ARI_PROD</v>
          </cell>
        </row>
      </sheetData>
      <sheetData sheetId="276">
        <row r="1">
          <cell r="A1" t="str">
            <v>Database: ARI_PROD</v>
          </cell>
        </row>
      </sheetData>
      <sheetData sheetId="277">
        <row r="1">
          <cell r="A1" t="str">
            <v>Database: ARI_PROD</v>
          </cell>
        </row>
      </sheetData>
      <sheetData sheetId="278">
        <row r="1">
          <cell r="A1" t="str">
            <v>Database: ARI_PROD</v>
          </cell>
        </row>
      </sheetData>
      <sheetData sheetId="279">
        <row r="1">
          <cell r="A1" t="str">
            <v>Database: ARI_PROD</v>
          </cell>
        </row>
      </sheetData>
      <sheetData sheetId="280">
        <row r="1">
          <cell r="A1" t="str">
            <v>Database: ARI_PROD</v>
          </cell>
        </row>
      </sheetData>
      <sheetData sheetId="281">
        <row r="1">
          <cell r="A1" t="str">
            <v>Database: ARI_PROD</v>
          </cell>
        </row>
      </sheetData>
      <sheetData sheetId="282">
        <row r="1">
          <cell r="A1" t="str">
            <v>Database: ARI_PROD</v>
          </cell>
        </row>
      </sheetData>
      <sheetData sheetId="283">
        <row r="1">
          <cell r="A1" t="str">
            <v>Database: ARI_PROD</v>
          </cell>
        </row>
      </sheetData>
      <sheetData sheetId="284">
        <row r="1">
          <cell r="A1" t="str">
            <v>Database: ARI_PROD</v>
          </cell>
        </row>
      </sheetData>
      <sheetData sheetId="285">
        <row r="1">
          <cell r="A1" t="str">
            <v>Database: ARI_PROD</v>
          </cell>
        </row>
      </sheetData>
      <sheetData sheetId="286">
        <row r="1">
          <cell r="A1" t="str">
            <v>Database: ARI_PROD</v>
          </cell>
        </row>
      </sheetData>
      <sheetData sheetId="287">
        <row r="1">
          <cell r="A1" t="str">
            <v>Database: ARI_PROD</v>
          </cell>
        </row>
      </sheetData>
      <sheetData sheetId="288">
        <row r="1">
          <cell r="A1" t="str">
            <v>Database: ARI_PROD</v>
          </cell>
        </row>
      </sheetData>
      <sheetData sheetId="289">
        <row r="1">
          <cell r="A1" t="str">
            <v>Database: ARI_PROD</v>
          </cell>
        </row>
      </sheetData>
      <sheetData sheetId="290">
        <row r="1">
          <cell r="A1" t="str">
            <v>Database: ARI_PROD</v>
          </cell>
        </row>
      </sheetData>
      <sheetData sheetId="291">
        <row r="1">
          <cell r="A1" t="str">
            <v>Database: ARI_PROD</v>
          </cell>
        </row>
      </sheetData>
      <sheetData sheetId="292">
        <row r="1">
          <cell r="A1" t="str">
            <v>Database: ARI_PROD</v>
          </cell>
        </row>
      </sheetData>
      <sheetData sheetId="293">
        <row r="1">
          <cell r="A1" t="str">
            <v>Database: ARI_PROD</v>
          </cell>
        </row>
      </sheetData>
      <sheetData sheetId="294">
        <row r="1">
          <cell r="A1" t="str">
            <v>Database: ARI_PROD</v>
          </cell>
        </row>
      </sheetData>
      <sheetData sheetId="295">
        <row r="1">
          <cell r="A1" t="str">
            <v>Database: ARI_PROD</v>
          </cell>
        </row>
      </sheetData>
      <sheetData sheetId="296">
        <row r="1">
          <cell r="A1" t="str">
            <v>Database: ARI_PROD</v>
          </cell>
        </row>
      </sheetData>
      <sheetData sheetId="297">
        <row r="1">
          <cell r="A1" t="str">
            <v>Database: ARI_PROD</v>
          </cell>
        </row>
      </sheetData>
      <sheetData sheetId="298">
        <row r="1">
          <cell r="A1" t="str">
            <v>Database: ARI_PROD</v>
          </cell>
        </row>
      </sheetData>
      <sheetData sheetId="299">
        <row r="1">
          <cell r="A1" t="str">
            <v>Database: ARI_PROD</v>
          </cell>
        </row>
      </sheetData>
      <sheetData sheetId="300">
        <row r="1">
          <cell r="A1" t="str">
            <v>Database: ARI_PROD</v>
          </cell>
        </row>
      </sheetData>
      <sheetData sheetId="301">
        <row r="1">
          <cell r="A1" t="str">
            <v>Database: ARI_PROD</v>
          </cell>
        </row>
      </sheetData>
      <sheetData sheetId="302">
        <row r="1">
          <cell r="A1" t="str">
            <v>Database: ARI_PROD</v>
          </cell>
        </row>
      </sheetData>
      <sheetData sheetId="303">
        <row r="1">
          <cell r="A1" t="str">
            <v>Database: ARI_PROD</v>
          </cell>
        </row>
      </sheetData>
      <sheetData sheetId="304">
        <row r="1">
          <cell r="A1" t="str">
            <v>Database: ARI_PROD</v>
          </cell>
        </row>
      </sheetData>
      <sheetData sheetId="305">
        <row r="1">
          <cell r="A1" t="str">
            <v>Database: ARI_PROD</v>
          </cell>
        </row>
      </sheetData>
      <sheetData sheetId="306">
        <row r="1">
          <cell r="A1" t="str">
            <v>Database: ARI_PROD</v>
          </cell>
        </row>
      </sheetData>
      <sheetData sheetId="307">
        <row r="1">
          <cell r="A1" t="str">
            <v>Database: ARI_PROD</v>
          </cell>
        </row>
      </sheetData>
      <sheetData sheetId="308"/>
      <sheetData sheetId="309"/>
      <sheetData sheetId="310"/>
      <sheetData sheetId="311"/>
      <sheetData sheetId="312"/>
      <sheetData sheetId="313">
        <row r="1">
          <cell r="A1" t="str">
            <v>Database: ARI_PROD</v>
          </cell>
        </row>
      </sheetData>
      <sheetData sheetId="314">
        <row r="1">
          <cell r="A1" t="str">
            <v>Database: ARI_PROD</v>
          </cell>
        </row>
      </sheetData>
      <sheetData sheetId="315">
        <row r="2">
          <cell r="B2" t="str">
            <v>GE CAPITAL TRANSPORTATION FINANCIAL SERVICES LTD</v>
          </cell>
        </row>
      </sheetData>
      <sheetData sheetId="316"/>
      <sheetData sheetId="317"/>
      <sheetData sheetId="318">
        <row r="2">
          <cell r="B2" t="str">
            <v>GE CAPITAL TRANSPORTATION FINANCIAL SERVICES LTD</v>
          </cell>
        </row>
      </sheetData>
      <sheetData sheetId="319">
        <row r="2">
          <cell r="B2" t="str">
            <v>GE CAPITAL TRANSPORTATION FINANCIAL SERVICES LTD</v>
          </cell>
        </row>
      </sheetData>
      <sheetData sheetId="320"/>
      <sheetData sheetId="321"/>
      <sheetData sheetId="322">
        <row r="2">
          <cell r="B2" t="str">
            <v>GE CAPITAL TRANSPORTATION FINANCIAL SERVICES LTD</v>
          </cell>
        </row>
      </sheetData>
      <sheetData sheetId="323">
        <row r="1">
          <cell r="A1" t="str">
            <v>Database: ARI_PROD</v>
          </cell>
        </row>
      </sheetData>
      <sheetData sheetId="324">
        <row r="1">
          <cell r="A1" t="str">
            <v>Acct #</v>
          </cell>
        </row>
      </sheetData>
      <sheetData sheetId="325"/>
      <sheetData sheetId="326">
        <row r="1">
          <cell r="A1" t="str">
            <v>Database: ARI_PROD</v>
          </cell>
        </row>
      </sheetData>
      <sheetData sheetId="327"/>
      <sheetData sheetId="328"/>
      <sheetData sheetId="329"/>
      <sheetData sheetId="330"/>
      <sheetData sheetId="331"/>
      <sheetData sheetId="332"/>
      <sheetData sheetId="333">
        <row r="1">
          <cell r="A1" t="str">
            <v>Database: ARI_PROD</v>
          </cell>
        </row>
      </sheetData>
      <sheetData sheetId="334">
        <row r="1">
          <cell r="A1" t="str">
            <v>Database: ARI_PROD</v>
          </cell>
        </row>
      </sheetData>
      <sheetData sheetId="335">
        <row r="1">
          <cell r="A1" t="str">
            <v>Database: ARI_PROD</v>
          </cell>
        </row>
      </sheetData>
      <sheetData sheetId="336">
        <row r="1">
          <cell r="A1" t="str">
            <v>Database: ARI_PROD</v>
          </cell>
        </row>
      </sheetData>
      <sheetData sheetId="337"/>
      <sheetData sheetId="338">
        <row r="1">
          <cell r="A1" t="str">
            <v>Database: ARI_PROD</v>
          </cell>
        </row>
      </sheetData>
      <sheetData sheetId="339">
        <row r="1">
          <cell r="A1" t="str">
            <v>Database: ARI_PROD</v>
          </cell>
        </row>
      </sheetData>
      <sheetData sheetId="340">
        <row r="1">
          <cell r="A1" t="str">
            <v>Database: ARI_PROD</v>
          </cell>
        </row>
      </sheetData>
      <sheetData sheetId="341">
        <row r="1">
          <cell r="A1" t="str">
            <v>Database: ARI_PROD</v>
          </cell>
        </row>
      </sheetData>
      <sheetData sheetId="342">
        <row r="1">
          <cell r="A1" t="str">
            <v>Database: ARI_PROD</v>
          </cell>
        </row>
      </sheetData>
      <sheetData sheetId="343">
        <row r="1">
          <cell r="A1" t="str">
            <v>Database: ARI_PROD</v>
          </cell>
        </row>
      </sheetData>
      <sheetData sheetId="344">
        <row r="1">
          <cell r="A1" t="str">
            <v>Database: ARI_PROD</v>
          </cell>
        </row>
      </sheetData>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row r="2">
          <cell r="B2" t="str">
            <v>GE CAPITAL TRANSPORTATION FINANCIAL SERVICES LTD</v>
          </cell>
        </row>
      </sheetData>
      <sheetData sheetId="365"/>
      <sheetData sheetId="366"/>
      <sheetData sheetId="367"/>
      <sheetData sheetId="368">
        <row r="2">
          <cell r="B2" t="str">
            <v>GE CAPITAL TRANSPORTATION FINANCIAL SERVICES LTD</v>
          </cell>
        </row>
      </sheetData>
      <sheetData sheetId="369"/>
      <sheetData sheetId="370"/>
      <sheetData sheetId="371"/>
      <sheetData sheetId="372">
        <row r="1">
          <cell r="A1" t="str">
            <v>Database: ARI_PROD</v>
          </cell>
        </row>
      </sheetData>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ow r="1">
          <cell r="A1" t="str">
            <v>Database: ARI_PROD</v>
          </cell>
        </row>
      </sheetData>
      <sheetData sheetId="412" refreshError="1"/>
      <sheetData sheetId="413"/>
      <sheetData sheetId="414">
        <row r="1">
          <cell r="A1" t="str">
            <v>Database: ARI_PROD</v>
          </cell>
        </row>
      </sheetData>
      <sheetData sheetId="415">
        <row r="1">
          <cell r="A1" t="str">
            <v>Database: ARI_PROD</v>
          </cell>
        </row>
      </sheetData>
      <sheetData sheetId="416">
        <row r="1">
          <cell r="A1" t="str">
            <v>Database: ARI_PROD</v>
          </cell>
        </row>
      </sheetData>
      <sheetData sheetId="417">
        <row r="1">
          <cell r="A1" t="str">
            <v>Database: ARI_PROD</v>
          </cell>
        </row>
      </sheetData>
      <sheetData sheetId="418">
        <row r="1">
          <cell r="A1" t="str">
            <v>Database: ARI_PROD</v>
          </cell>
        </row>
      </sheetData>
      <sheetData sheetId="419"/>
      <sheetData sheetId="420"/>
      <sheetData sheetId="421"/>
      <sheetData sheetId="422"/>
      <sheetData sheetId="423"/>
      <sheetData sheetId="424" refreshError="1"/>
      <sheetData sheetId="425" refreshError="1"/>
      <sheetData sheetId="426" refreshError="1"/>
      <sheetData sheetId="427" refreshError="1"/>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ow r="2">
          <cell r="B2" t="str">
            <v>GE CAPITAL TRANSPORTATION FINANCIAL SERVICES LTD</v>
          </cell>
        </row>
      </sheetData>
      <sheetData sheetId="443">
        <row r="1">
          <cell r="A1" t="str">
            <v>Database: ARI_PROD</v>
          </cell>
        </row>
      </sheetData>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sheetData sheetId="462"/>
      <sheetData sheetId="463"/>
      <sheetData sheetId="464"/>
      <sheetData sheetId="465"/>
      <sheetData sheetId="466">
        <row r="1">
          <cell r="A1" t="str">
            <v>Database: ARI_PROD</v>
          </cell>
        </row>
      </sheetData>
      <sheetData sheetId="467">
        <row r="2">
          <cell r="B2" t="str">
            <v>GE CAPITAL TRANSPORTATION FINANCIAL SERVICES LTD</v>
          </cell>
        </row>
      </sheetData>
      <sheetData sheetId="468"/>
      <sheetData sheetId="469"/>
      <sheetData sheetId="470">
        <row r="1">
          <cell r="A1" t="str">
            <v>Database: ARI_PROD</v>
          </cell>
        </row>
      </sheetData>
      <sheetData sheetId="471">
        <row r="2">
          <cell r="B2" t="str">
            <v>GE CAPITAL TRANSPORTATION FINANCIAL SERVICES LTD</v>
          </cell>
        </row>
      </sheetData>
      <sheetData sheetId="472"/>
      <sheetData sheetId="473"/>
      <sheetData sheetId="474">
        <row r="1">
          <cell r="A1" t="str">
            <v>Database: ARI_PROD</v>
          </cell>
        </row>
      </sheetData>
      <sheetData sheetId="475">
        <row r="2">
          <cell r="B2" t="str">
            <v>GE CAPITAL TRANSPORTATION FINANCIAL SERVICES LTD</v>
          </cell>
        </row>
      </sheetData>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
          <cell r="A1" t="str">
            <v>Database: ARI_PROD</v>
          </cell>
        </row>
      </sheetData>
      <sheetData sheetId="559">
        <row r="2">
          <cell r="B2" t="str">
            <v>GE CAPITAL TRANSPORTATION FINANCIAL SERVICES LTD</v>
          </cell>
        </row>
      </sheetData>
      <sheetData sheetId="560"/>
      <sheetData sheetId="561"/>
      <sheetData sheetId="562">
        <row r="1">
          <cell r="A1" t="str">
            <v>Database: ARI_PROD</v>
          </cell>
        </row>
      </sheetData>
      <sheetData sheetId="563">
        <row r="2">
          <cell r="B2" t="str">
            <v>GE CAPITAL TRANSPORTATION FINANCIAL SERVICES LTD</v>
          </cell>
        </row>
      </sheetData>
      <sheetData sheetId="564"/>
      <sheetData sheetId="565"/>
      <sheetData sheetId="566">
        <row r="1">
          <cell r="A1" t="str">
            <v>Database: ARI_PROD</v>
          </cell>
        </row>
      </sheetData>
      <sheetData sheetId="567">
        <row r="2">
          <cell r="B2" t="str">
            <v>GE CAPITAL TRANSPORTATION FINANCIAL SERVICES LTD</v>
          </cell>
        </row>
      </sheetData>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ow r="1">
          <cell r="A1" t="str">
            <v>Database: ARI_PROD</v>
          </cell>
        </row>
      </sheetData>
      <sheetData sheetId="662">
        <row r="2">
          <cell r="B2" t="str">
            <v>GE CAPITAL TRANSPORTATION FINANCIAL SERVICES LTD</v>
          </cell>
        </row>
      </sheetData>
      <sheetData sheetId="663"/>
      <sheetData sheetId="664"/>
      <sheetData sheetId="665">
        <row r="1">
          <cell r="A1" t="str">
            <v>Database: ARI_PROD</v>
          </cell>
        </row>
      </sheetData>
      <sheetData sheetId="666">
        <row r="2">
          <cell r="B2" t="str">
            <v>GE CAPITAL TRANSPORTATION FINANCIAL SERVICES LTD</v>
          </cell>
        </row>
      </sheetData>
      <sheetData sheetId="667"/>
      <sheetData sheetId="668"/>
      <sheetData sheetId="669">
        <row r="1">
          <cell r="A1" t="str">
            <v>Database: ARI_PROD</v>
          </cell>
        </row>
      </sheetData>
      <sheetData sheetId="670">
        <row r="2">
          <cell r="B2" t="str">
            <v>GE CAPITAL TRANSPORTATION FINANCIAL SERVICES LTD</v>
          </cell>
        </row>
      </sheetData>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refreshError="1"/>
      <sheetData sheetId="765" refreshError="1"/>
      <sheetData sheetId="766"/>
      <sheetData sheetId="767"/>
      <sheetData sheetId="768"/>
      <sheetData sheetId="769"/>
      <sheetData sheetId="770"/>
      <sheetData sheetId="771"/>
      <sheetData sheetId="772"/>
      <sheetData sheetId="773"/>
      <sheetData sheetId="774"/>
      <sheetData sheetId="775">
        <row r="1">
          <cell r="A1" t="str">
            <v>Database: ARI_PROD</v>
          </cell>
        </row>
      </sheetData>
      <sheetData sheetId="776">
        <row r="2">
          <cell r="B2" t="str">
            <v>GE CAPITAL TRANSPORTATION FINANCIAL SERVICES LTD</v>
          </cell>
        </row>
      </sheetData>
      <sheetData sheetId="777"/>
      <sheetData sheetId="778"/>
      <sheetData sheetId="779">
        <row r="1">
          <cell r="A1" t="str">
            <v>Database: ARI_PROD</v>
          </cell>
        </row>
      </sheetData>
      <sheetData sheetId="780">
        <row r="2">
          <cell r="B2" t="str">
            <v>GE CAPITAL TRANSPORTATION FINANCIAL SERVICES LTD</v>
          </cell>
        </row>
      </sheetData>
      <sheetData sheetId="781"/>
      <sheetData sheetId="782"/>
      <sheetData sheetId="783">
        <row r="1">
          <cell r="A1" t="str">
            <v>Database: ARI_PROD</v>
          </cell>
        </row>
      </sheetData>
      <sheetData sheetId="784">
        <row r="2">
          <cell r="B2" t="str">
            <v>GE CAPITAL TRANSPORTATION FINANCIAL SERVICES LTD</v>
          </cell>
        </row>
      </sheetData>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row r="1">
          <cell r="A1" t="str">
            <v>Database: ARI_PROD</v>
          </cell>
        </row>
      </sheetData>
      <sheetData sheetId="878">
        <row r="2">
          <cell r="B2" t="str">
            <v>GE CAPITAL TRANSPORTATION FINANCIAL SERVICES LTD</v>
          </cell>
        </row>
      </sheetData>
      <sheetData sheetId="879"/>
      <sheetData sheetId="880"/>
      <sheetData sheetId="881">
        <row r="1">
          <cell r="A1" t="str">
            <v>Database: ARI_PROD</v>
          </cell>
        </row>
      </sheetData>
      <sheetData sheetId="882">
        <row r="2">
          <cell r="B2" t="str">
            <v>GE CAPITAL TRANSPORTATION FINANCIAL SERVICES LTD</v>
          </cell>
        </row>
      </sheetData>
      <sheetData sheetId="883"/>
      <sheetData sheetId="884"/>
      <sheetData sheetId="885">
        <row r="1">
          <cell r="A1" t="str">
            <v>Database: ARI_PROD</v>
          </cell>
        </row>
      </sheetData>
      <sheetData sheetId="886">
        <row r="2">
          <cell r="B2" t="str">
            <v>GE CAPITAL TRANSPORTATION FINANCIAL SERVICES LTD</v>
          </cell>
        </row>
      </sheetData>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row r="1">
          <cell r="A1" t="str">
            <v>Database: ARI_PROD</v>
          </cell>
        </row>
      </sheetData>
      <sheetData sheetId="1009">
        <row r="2">
          <cell r="B2" t="str">
            <v>GE CAPITAL TRANSPORTATION FINANCIAL SERVICES LTD</v>
          </cell>
        </row>
      </sheetData>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row r="1">
          <cell r="A1" t="str">
            <v>Database: ARI_PROD</v>
          </cell>
        </row>
      </sheetData>
      <sheetData sheetId="1111">
        <row r="2">
          <cell r="B2" t="str">
            <v>GE CAPITAL TRANSPORTATION FINANCIAL SERVICES LTD</v>
          </cell>
        </row>
      </sheetData>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row r="1">
          <cell r="A1" t="str">
            <v>Database: ARI_PROD</v>
          </cell>
        </row>
      </sheetData>
      <sheetData sheetId="1214">
        <row r="2">
          <cell r="B2" t="str">
            <v>GE CAPITAL TRANSPORTATION FINANCIAL SERVICES LTD</v>
          </cell>
        </row>
      </sheetData>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row r="1">
          <cell r="A1" t="str">
            <v>Database: ARI_PROD</v>
          </cell>
        </row>
      </sheetData>
      <sheetData sheetId="1317">
        <row r="2">
          <cell r="B2" t="str">
            <v>GE CAPITAL TRANSPORTATION FINANCIAL SERVICES LTD</v>
          </cell>
        </row>
      </sheetData>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row r="1">
          <cell r="A1" t="str">
            <v>Database: ARI_PROD</v>
          </cell>
        </row>
      </sheetData>
      <sheetData sheetId="1420">
        <row r="2">
          <cell r="B2" t="str">
            <v>GE CAPITAL TRANSPORTATION FINANCIAL SERVICES LTD</v>
          </cell>
        </row>
      </sheetData>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refreshError="1"/>
      <sheetData sheetId="1510" refreshError="1"/>
      <sheetData sheetId="1511" refreshError="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row r="1">
          <cell r="A1" t="str">
            <v>Database: ARI_PROD</v>
          </cell>
        </row>
      </sheetData>
      <sheetData sheetId="1526">
        <row r="2">
          <cell r="B2" t="str">
            <v>GE CAPITAL TRANSPORTATION FINANCIAL SERVICES LTD</v>
          </cell>
        </row>
      </sheetData>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row r="1">
          <cell r="A1" t="str">
            <v>Database: ARI_PROD</v>
          </cell>
        </row>
      </sheetData>
      <sheetData sheetId="1629">
        <row r="1">
          <cell r="A1" t="str">
            <v>Acct #</v>
          </cell>
        </row>
      </sheetData>
      <sheetData sheetId="1630">
        <row r="1">
          <cell r="A1" t="str">
            <v>Acct #</v>
          </cell>
        </row>
      </sheetData>
      <sheetData sheetId="1631">
        <row r="1">
          <cell r="A1" t="str">
            <v>Acct #</v>
          </cell>
        </row>
      </sheetData>
      <sheetData sheetId="1632">
        <row r="1">
          <cell r="A1" t="str">
            <v>Acct #</v>
          </cell>
        </row>
      </sheetData>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row r="1">
          <cell r="A1" t="str">
            <v>Database: ARI_PROD</v>
          </cell>
        </row>
      </sheetData>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refreshError="1"/>
      <sheetData sheetId="1737" refreshError="1"/>
      <sheetData sheetId="1738" refreshError="1"/>
      <sheetData sheetId="1739" refreshError="1"/>
      <sheetData sheetId="1740" refreshError="1"/>
      <sheetData sheetId="1741" refreshError="1"/>
      <sheetData sheetId="1742"/>
      <sheetData sheetId="1743"/>
      <sheetData sheetId="1744"/>
      <sheetData sheetId="1745">
        <row r="2">
          <cell r="B2" t="str">
            <v>Fleet Size</v>
          </cell>
        </row>
      </sheetData>
      <sheetData sheetId="1746"/>
      <sheetData sheetId="1747"/>
      <sheetData sheetId="1748"/>
      <sheetData sheetId="1749" refreshError="1"/>
      <sheetData sheetId="1750" refreshError="1"/>
      <sheetData sheetId="1751" refreshError="1"/>
      <sheetData sheetId="1752" refreshError="1"/>
      <sheetData sheetId="1753" refreshError="1"/>
      <sheetData sheetId="1754" refreshError="1"/>
      <sheetData sheetId="1755" refreshError="1"/>
      <sheetData sheetId="1756">
        <row r="1">
          <cell r="A1" t="str">
            <v>Vendor Syteline No</v>
          </cell>
        </row>
      </sheetData>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 Risks 8_9"/>
      <sheetName val="For Risks overall"/>
      <sheetName val="For Charts"/>
      <sheetName val="PT"/>
      <sheetName val="Risk - PT 0809"/>
      <sheetName val="Risk - wkgs 0809"/>
      <sheetName val="Capex - Risk 0809"/>
      <sheetName val="Risk - PT 0910"/>
      <sheetName val="Risk - wkgs 0910"/>
      <sheetName val="Capex - Risk 0910"/>
      <sheetName val="Risk - PT 1011"/>
      <sheetName val="Risk - wkgs 1011"/>
      <sheetName val="Capex - Risk 1011"/>
      <sheetName val="Sheet1"/>
      <sheetName val="View A - All"/>
      <sheetName val="Change Control"/>
      <sheetName val="View A - All (2)"/>
      <sheetName val="View A - Red RAG"/>
      <sheetName val="Glossary"/>
      <sheetName val="Drop down"/>
      <sheetName val="328330"/>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B2" t="str">
            <v>Transmission</v>
          </cell>
          <cell r="C2" t="str">
            <v>NGM</v>
          </cell>
          <cell r="D2" t="str">
            <v>Transmission</v>
          </cell>
        </row>
        <row r="3">
          <cell r="B3" t="str">
            <v>Gas Distribution</v>
          </cell>
          <cell r="C3" t="str">
            <v>OnStream</v>
          </cell>
          <cell r="D3" t="str">
            <v>Gas Distribution</v>
          </cell>
        </row>
        <row r="4">
          <cell r="B4" t="str">
            <v>Electricity Distribution &amp; Generation</v>
          </cell>
          <cell r="C4" t="str">
            <v>Grain LNG</v>
          </cell>
          <cell r="D4" t="str">
            <v>Electricity Distribution &amp; Generation</v>
          </cell>
        </row>
        <row r="5">
          <cell r="B5" t="str">
            <v>Non-Regulated Business &amp; Business Development (NRBBD)</v>
          </cell>
          <cell r="C5" t="str">
            <v>LNGS</v>
          </cell>
          <cell r="D5" t="str">
            <v>Business Development &amp; Non-regulated</v>
          </cell>
        </row>
        <row r="6">
          <cell r="B6" t="str">
            <v>Shared Services</v>
          </cell>
          <cell r="C6" t="str">
            <v>BS - Legal</v>
          </cell>
          <cell r="D6" t="str">
            <v>Finance, Shared Services &amp; Corporate</v>
          </cell>
        </row>
        <row r="7">
          <cell r="B7" t="str">
            <v>Business Services</v>
          </cell>
          <cell r="C7" t="str">
            <v>BS - UK Comms</v>
          </cell>
          <cell r="D7" t="str">
            <v>CTO</v>
          </cell>
        </row>
        <row r="8">
          <cell r="B8" t="str">
            <v>Corporate Centre</v>
          </cell>
          <cell r="C8" t="str">
            <v>BS - IS</v>
          </cell>
          <cell r="D8" t="str">
            <v>EPO</v>
          </cell>
        </row>
        <row r="9">
          <cell r="C9" t="str">
            <v>BS - Regulation</v>
          </cell>
        </row>
        <row r="10">
          <cell r="C10" t="str">
            <v>BS - SHES</v>
          </cell>
        </row>
        <row r="11">
          <cell r="C11" t="str">
            <v>BS - Audit</v>
          </cell>
        </row>
        <row r="12">
          <cell r="C12" t="str">
            <v>Keyspan</v>
          </cell>
        </row>
      </sheetData>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sheetName val="Feb"/>
      <sheetName val="Mar"/>
      <sheetName val="Transco"/>
      <sheetName val="Apr"/>
      <sheetName val="May"/>
      <sheetName val="Jun"/>
      <sheetName val="Jul"/>
      <sheetName val="Aug"/>
      <sheetName val="Sep"/>
      <sheetName val="Oct"/>
      <sheetName val="Nov"/>
      <sheetName val="Dec"/>
      <sheetName val="NY_FSO"/>
      <sheetName val="NY_HDD"/>
      <sheetName val="FSO Data"/>
      <sheetName val="Values"/>
      <sheetName val="FSO_Data"/>
      <sheetName val="mar 11"/>
      <sheetName val="FSO_Data1"/>
      <sheetName val="mar_1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refreshError="1"/>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ompany 1"/>
      <sheetName val="Journal 9000"/>
      <sheetName val="Journal 8000"/>
      <sheetName val="Journal 2000"/>
      <sheetName val="Journal 1500"/>
      <sheetName val="Journal 1200"/>
      <sheetName val="Journal 1100"/>
      <sheetName val="Journal 1000"/>
      <sheetName val="Journal"/>
      <sheetName val="Control Sheet"/>
      <sheetName val="Intercompany"/>
      <sheetName val="pc"/>
      <sheetName val="Sheet1"/>
      <sheetName val="Intercompany 2"/>
      <sheetName val="recharges used"/>
      <sheetName val="Contact list group"/>
      <sheetName val="UK only"/>
      <sheetName val="Mar 03"/>
      <sheetName val="KS Jan 2011"/>
      <sheetName val="Cost Centers"/>
    </sheetNames>
    <sheetDataSet>
      <sheetData sheetId="0"/>
      <sheetData sheetId="1"/>
      <sheetData sheetId="2"/>
      <sheetData sheetId="3"/>
      <sheetData sheetId="4"/>
      <sheetData sheetId="5"/>
      <sheetData sheetId="6"/>
      <sheetData sheetId="7"/>
      <sheetData sheetId="8" refreshError="1">
        <row r="1">
          <cell r="P1">
            <v>24</v>
          </cell>
        </row>
      </sheetData>
      <sheetData sheetId="9" refreshError="1">
        <row r="2">
          <cell r="Q2" t="str">
            <v>Y</v>
          </cell>
        </row>
        <row r="3">
          <cell r="C3">
            <v>6195010</v>
          </cell>
        </row>
        <row r="6">
          <cell r="F6" t="str">
            <v>Y</v>
          </cell>
          <cell r="G6" t="str">
            <v>Journal 1000</v>
          </cell>
        </row>
        <row r="7">
          <cell r="F7" t="str">
            <v>Y</v>
          </cell>
          <cell r="G7" t="str">
            <v>Journal 1100</v>
          </cell>
        </row>
        <row r="8">
          <cell r="F8">
            <v>0</v>
          </cell>
          <cell r="G8" t="str">
            <v>Journal 1200</v>
          </cell>
        </row>
        <row r="9">
          <cell r="F9">
            <v>0</v>
          </cell>
          <cell r="G9" t="str">
            <v>Journal 1500</v>
          </cell>
        </row>
        <row r="10">
          <cell r="F10">
            <v>0</v>
          </cell>
          <cell r="G10" t="str">
            <v>Journal 2000</v>
          </cell>
        </row>
        <row r="11">
          <cell r="F11">
            <v>0</v>
          </cell>
          <cell r="G11" t="str">
            <v>Journal 8000</v>
          </cell>
        </row>
        <row r="12">
          <cell r="F12">
            <v>0</v>
          </cell>
          <cell r="G12" t="str">
            <v>Journal 9000</v>
          </cell>
        </row>
        <row r="13">
          <cell r="F13">
            <v>0</v>
          </cell>
          <cell r="G13" t="str">
            <v xml:space="preserve">Journal </v>
          </cell>
        </row>
        <row r="14">
          <cell r="F14">
            <v>0</v>
          </cell>
          <cell r="G14" t="str">
            <v xml:space="preserve">Journal </v>
          </cell>
        </row>
      </sheetData>
      <sheetData sheetId="10"/>
      <sheetData sheetId="11"/>
      <sheetData sheetId="12" refreshError="1">
        <row r="1">
          <cell r="A1" t="str">
            <v>Cost Ctr</v>
          </cell>
          <cell r="B1" t="str">
            <v>Profit Ctr</v>
          </cell>
          <cell r="C1" t="str">
            <v>CoCd</v>
          </cell>
        </row>
        <row r="2">
          <cell r="B2" t="str">
            <v>AD01</v>
          </cell>
          <cell r="C2" t="str">
            <v>1000</v>
          </cell>
          <cell r="D2" t="str">
            <v>Accounting Control -</v>
          </cell>
          <cell r="E2" t="str">
            <v>Acc Control - Centre</v>
          </cell>
          <cell r="F2" t="str">
            <v>ACCON</v>
          </cell>
        </row>
        <row r="3">
          <cell r="B3" t="str">
            <v>AD01</v>
          </cell>
          <cell r="C3" t="str">
            <v>1000</v>
          </cell>
          <cell r="D3" t="str">
            <v>Accounting Control -</v>
          </cell>
          <cell r="E3" t="str">
            <v>Decision Support Fin</v>
          </cell>
          <cell r="F3" t="str">
            <v>DISTACC</v>
          </cell>
        </row>
        <row r="4">
          <cell r="B4" t="str">
            <v>AD01</v>
          </cell>
          <cell r="C4" t="str">
            <v>1000</v>
          </cell>
          <cell r="D4" t="str">
            <v>Accounting Control -</v>
          </cell>
          <cell r="E4" t="str">
            <v>Decision Support HR</v>
          </cell>
          <cell r="F4" t="str">
            <v>DISTACC</v>
          </cell>
        </row>
        <row r="5">
          <cell r="B5" t="str">
            <v>AD01</v>
          </cell>
          <cell r="C5" t="str">
            <v>1000</v>
          </cell>
          <cell r="D5" t="str">
            <v>Accounting Control -</v>
          </cell>
          <cell r="E5" t="str">
            <v>GDUK Executive Team</v>
          </cell>
          <cell r="F5" t="str">
            <v>DISTACC</v>
          </cell>
        </row>
        <row r="6">
          <cell r="B6" t="str">
            <v>AD01</v>
          </cell>
          <cell r="C6" t="str">
            <v>1000</v>
          </cell>
          <cell r="D6" t="str">
            <v>Accounting Control -</v>
          </cell>
          <cell r="E6" t="str">
            <v>UK Tax Team</v>
          </cell>
          <cell r="F6" t="str">
            <v>DISTACC</v>
          </cell>
        </row>
        <row r="7">
          <cell r="B7" t="str">
            <v>AD01</v>
          </cell>
          <cell r="C7" t="str">
            <v>1000</v>
          </cell>
          <cell r="D7" t="str">
            <v>Accounting Control -</v>
          </cell>
          <cell r="E7" t="str">
            <v>Fixed Assets - Centr</v>
          </cell>
          <cell r="F7" t="str">
            <v>DISTACC</v>
          </cell>
        </row>
        <row r="8">
          <cell r="B8" t="str">
            <v>AD01</v>
          </cell>
          <cell r="C8" t="str">
            <v>1000</v>
          </cell>
          <cell r="D8" t="str">
            <v>Accounting Control -</v>
          </cell>
          <cell r="E8" t="str">
            <v>Way Ahead</v>
          </cell>
          <cell r="F8" t="str">
            <v>DISTACC</v>
          </cell>
        </row>
        <row r="9">
          <cell r="B9" t="str">
            <v>AD02</v>
          </cell>
          <cell r="C9" t="str">
            <v>1000</v>
          </cell>
          <cell r="D9" t="str">
            <v>Accounting Control -</v>
          </cell>
          <cell r="E9" t="str">
            <v>Acc Control - East o</v>
          </cell>
          <cell r="F9" t="str">
            <v>ACCON</v>
          </cell>
        </row>
        <row r="10">
          <cell r="B10" t="str">
            <v>AD02</v>
          </cell>
          <cell r="C10" t="str">
            <v>1000</v>
          </cell>
          <cell r="D10" t="str">
            <v>Accounting Control -</v>
          </cell>
          <cell r="E10" t="str">
            <v>Income BGT - East of</v>
          </cell>
          <cell r="F10" t="str">
            <v>ACBGT</v>
          </cell>
        </row>
        <row r="11">
          <cell r="B11" t="str">
            <v>AD02</v>
          </cell>
          <cell r="C11" t="str">
            <v>1000</v>
          </cell>
          <cell r="D11" t="str">
            <v>Accounting Control -</v>
          </cell>
          <cell r="E11" t="str">
            <v>Income Non BGT - Eas</v>
          </cell>
          <cell r="F11" t="str">
            <v>ACNBGT</v>
          </cell>
        </row>
        <row r="12">
          <cell r="B12" t="str">
            <v>AD03</v>
          </cell>
          <cell r="C12" t="str">
            <v>1000</v>
          </cell>
          <cell r="D12" t="str">
            <v>Accounting Control -</v>
          </cell>
          <cell r="E12" t="str">
            <v>Acc Control - London</v>
          </cell>
          <cell r="F12" t="str">
            <v>ACCON</v>
          </cell>
        </row>
        <row r="13">
          <cell r="B13" t="str">
            <v>AD03</v>
          </cell>
          <cell r="C13" t="str">
            <v>1000</v>
          </cell>
          <cell r="D13" t="str">
            <v>Accounting Control -</v>
          </cell>
          <cell r="E13" t="str">
            <v>Income BGT - London</v>
          </cell>
          <cell r="F13" t="str">
            <v>ACBGT</v>
          </cell>
        </row>
        <row r="14">
          <cell r="B14" t="str">
            <v>AD03</v>
          </cell>
          <cell r="C14" t="str">
            <v>1000</v>
          </cell>
          <cell r="D14" t="str">
            <v>Accounting Control -</v>
          </cell>
          <cell r="E14" t="str">
            <v>Income Non BGT - Lon</v>
          </cell>
          <cell r="F14" t="str">
            <v>ACNBGT</v>
          </cell>
        </row>
        <row r="15">
          <cell r="B15" t="str">
            <v>AD04</v>
          </cell>
          <cell r="C15" t="str">
            <v>1000</v>
          </cell>
          <cell r="D15" t="str">
            <v>Accounting Control -</v>
          </cell>
          <cell r="E15" t="str">
            <v>Acc Control - North</v>
          </cell>
          <cell r="F15" t="str">
            <v>ACCON</v>
          </cell>
        </row>
        <row r="16">
          <cell r="B16" t="str">
            <v>AD04</v>
          </cell>
          <cell r="C16" t="str">
            <v>1000</v>
          </cell>
          <cell r="D16" t="str">
            <v>Accounting Control -</v>
          </cell>
          <cell r="E16" t="str">
            <v>Income BGT - North W</v>
          </cell>
          <cell r="F16" t="str">
            <v>ACBGT</v>
          </cell>
        </row>
        <row r="17">
          <cell r="B17" t="str">
            <v>AD04</v>
          </cell>
          <cell r="C17" t="str">
            <v>1000</v>
          </cell>
          <cell r="D17" t="str">
            <v>Accounting Control -</v>
          </cell>
          <cell r="E17" t="str">
            <v>Income Non BGT - Nor</v>
          </cell>
          <cell r="F17" t="str">
            <v>ACNBGT</v>
          </cell>
        </row>
        <row r="18">
          <cell r="B18" t="str">
            <v>AD05</v>
          </cell>
          <cell r="C18" t="str">
            <v>1000</v>
          </cell>
          <cell r="D18" t="str">
            <v>Accounting Control -</v>
          </cell>
          <cell r="E18" t="str">
            <v>Acc Control - West M</v>
          </cell>
          <cell r="F18" t="str">
            <v>ACCON</v>
          </cell>
        </row>
        <row r="19">
          <cell r="B19" t="str">
            <v>AD05</v>
          </cell>
          <cell r="C19" t="str">
            <v>1000</v>
          </cell>
          <cell r="D19" t="str">
            <v>Accounting Control -</v>
          </cell>
          <cell r="E19" t="str">
            <v>Income BGT - West Mi</v>
          </cell>
          <cell r="F19" t="str">
            <v>ACBGT</v>
          </cell>
        </row>
        <row r="20">
          <cell r="B20" t="str">
            <v>AD05</v>
          </cell>
          <cell r="C20" t="str">
            <v>1000</v>
          </cell>
          <cell r="D20" t="str">
            <v>Accounting Control -</v>
          </cell>
          <cell r="E20" t="str">
            <v>Income Non BGT - Wes</v>
          </cell>
          <cell r="F20" t="str">
            <v>ACNBGT</v>
          </cell>
        </row>
        <row r="21">
          <cell r="B21" t="str">
            <v>BS04</v>
          </cell>
          <cell r="C21" t="str">
            <v>1000</v>
          </cell>
          <cell r="D21" t="str">
            <v>BS GDO</v>
          </cell>
          <cell r="E21" t="str">
            <v>Gas D Insurance Prem</v>
          </cell>
          <cell r="F21" t="str">
            <v>IPCL</v>
          </cell>
        </row>
        <row r="22">
          <cell r="B22" t="str">
            <v>BS04</v>
          </cell>
          <cell r="C22" t="str">
            <v>1000</v>
          </cell>
          <cell r="D22" t="str">
            <v>BS GDO</v>
          </cell>
          <cell r="E22" t="str">
            <v>Gas D Insurance Clai</v>
          </cell>
          <cell r="F22" t="str">
            <v>IPCL</v>
          </cell>
        </row>
        <row r="23">
          <cell r="B23" t="str">
            <v>BS04</v>
          </cell>
          <cell r="C23" t="str">
            <v>1000</v>
          </cell>
          <cell r="D23" t="str">
            <v>BS GDO</v>
          </cell>
          <cell r="E23" t="str">
            <v>D PCR</v>
          </cell>
          <cell r="F23" t="str">
            <v>PCR</v>
          </cell>
        </row>
        <row r="24">
          <cell r="B24" t="str">
            <v>BS04</v>
          </cell>
          <cell r="C24" t="str">
            <v>1000</v>
          </cell>
          <cell r="D24" t="str">
            <v>BS GDO</v>
          </cell>
          <cell r="E24" t="str">
            <v>Business Services Al</v>
          </cell>
          <cell r="F24" t="str">
            <v>BSAL</v>
          </cell>
        </row>
        <row r="25">
          <cell r="B25" t="str">
            <v>BS05</v>
          </cell>
          <cell r="C25" t="str">
            <v>1000</v>
          </cell>
          <cell r="D25" t="str">
            <v>BS GTO</v>
          </cell>
          <cell r="E25" t="str">
            <v>Business Services Al</v>
          </cell>
          <cell r="F25" t="str">
            <v>BSAL</v>
          </cell>
        </row>
        <row r="26">
          <cell r="B26" t="str">
            <v>BS06</v>
          </cell>
          <cell r="C26" t="str">
            <v>1000</v>
          </cell>
          <cell r="D26" t="str">
            <v>BS GSO</v>
          </cell>
          <cell r="E26" t="str">
            <v>Business Services Al</v>
          </cell>
          <cell r="F26" t="str">
            <v>BSAL</v>
          </cell>
        </row>
        <row r="27">
          <cell r="B27" t="str">
            <v>BS07</v>
          </cell>
          <cell r="C27" t="str">
            <v>1000</v>
          </cell>
          <cell r="D27" t="str">
            <v>BS Gas Deminimus</v>
          </cell>
          <cell r="E27" t="str">
            <v>Insurance premiums &amp;</v>
          </cell>
          <cell r="F27" t="str">
            <v>IPCU</v>
          </cell>
        </row>
        <row r="28">
          <cell r="B28" t="str">
            <v>BS07</v>
          </cell>
          <cell r="C28" t="str">
            <v>1000</v>
          </cell>
          <cell r="D28" t="str">
            <v>BS Gas Deminimus</v>
          </cell>
          <cell r="E28" t="str">
            <v>Legal unlicensed Dem</v>
          </cell>
          <cell r="F28" t="str">
            <v>LGLU</v>
          </cell>
        </row>
        <row r="29">
          <cell r="B29" t="str">
            <v>BS07</v>
          </cell>
          <cell r="C29" t="str">
            <v>1000</v>
          </cell>
          <cell r="D29" t="str">
            <v>BS Gas Deminimus</v>
          </cell>
          <cell r="E29" t="str">
            <v>Safety, Health, Env</v>
          </cell>
          <cell r="F29" t="str">
            <v>SHESU</v>
          </cell>
        </row>
        <row r="30">
          <cell r="B30" t="str">
            <v>BS07</v>
          </cell>
          <cell r="C30" t="str">
            <v>1000</v>
          </cell>
          <cell r="D30" t="str">
            <v>BS Gas Deminimus</v>
          </cell>
          <cell r="E30" t="str">
            <v>Communications unlic</v>
          </cell>
          <cell r="F30" t="str">
            <v>COMU</v>
          </cell>
        </row>
        <row r="31">
          <cell r="B31" t="str">
            <v>BS07</v>
          </cell>
          <cell r="C31" t="str">
            <v>1000</v>
          </cell>
          <cell r="D31" t="str">
            <v>BS Gas Deminimus</v>
          </cell>
          <cell r="E31" t="str">
            <v>Regulation unlicense</v>
          </cell>
          <cell r="F31" t="str">
            <v>REGU</v>
          </cell>
        </row>
        <row r="32">
          <cell r="B32" t="str">
            <v>BS07</v>
          </cell>
          <cell r="C32" t="str">
            <v>1000</v>
          </cell>
          <cell r="D32" t="str">
            <v>BS Gas Deminimus</v>
          </cell>
          <cell r="E32" t="str">
            <v>Business Services Al</v>
          </cell>
          <cell r="F32" t="str">
            <v>BSAU</v>
          </cell>
        </row>
        <row r="33">
          <cell r="B33" t="str">
            <v>BS07</v>
          </cell>
          <cell r="C33" t="str">
            <v>1000</v>
          </cell>
          <cell r="D33" t="str">
            <v>BS Gas Deminimus</v>
          </cell>
          <cell r="E33" t="str">
            <v>Internal Audit unlic</v>
          </cell>
          <cell r="F33" t="str">
            <v>AUDU</v>
          </cell>
        </row>
        <row r="34">
          <cell r="B34" t="str">
            <v>BS08</v>
          </cell>
          <cell r="C34" t="str">
            <v>1000</v>
          </cell>
          <cell r="D34" t="str">
            <v>BS Gas Excluded Serv</v>
          </cell>
          <cell r="E34" t="str">
            <v>Insurance premiums &amp;</v>
          </cell>
          <cell r="F34" t="str">
            <v>IPCU</v>
          </cell>
        </row>
        <row r="35">
          <cell r="B35" t="str">
            <v>BS08</v>
          </cell>
          <cell r="C35" t="str">
            <v>1000</v>
          </cell>
          <cell r="D35" t="str">
            <v>BS Gas Excluded Serv</v>
          </cell>
          <cell r="E35" t="str">
            <v>Legal unlicensed Exc</v>
          </cell>
          <cell r="F35" t="str">
            <v>LGLU</v>
          </cell>
        </row>
        <row r="36">
          <cell r="B36" t="str">
            <v>BS08</v>
          </cell>
          <cell r="C36" t="str">
            <v>1000</v>
          </cell>
          <cell r="D36" t="str">
            <v>BS Gas Excluded Serv</v>
          </cell>
          <cell r="E36" t="str">
            <v>Safety, Health, Env</v>
          </cell>
          <cell r="F36" t="str">
            <v>SHESU</v>
          </cell>
        </row>
        <row r="37">
          <cell r="B37" t="str">
            <v>BS08</v>
          </cell>
          <cell r="C37" t="str">
            <v>1000</v>
          </cell>
          <cell r="D37" t="str">
            <v>BS Gas Excluded Serv</v>
          </cell>
          <cell r="E37" t="str">
            <v>Communications unlic</v>
          </cell>
          <cell r="F37" t="str">
            <v>COMU</v>
          </cell>
        </row>
        <row r="38">
          <cell r="B38" t="str">
            <v>BS08</v>
          </cell>
          <cell r="C38" t="str">
            <v>1000</v>
          </cell>
          <cell r="D38" t="str">
            <v>BS Gas Excluded Serv</v>
          </cell>
          <cell r="E38" t="str">
            <v>Regulation unlicense</v>
          </cell>
          <cell r="F38" t="str">
            <v>REGU</v>
          </cell>
        </row>
        <row r="39">
          <cell r="B39" t="str">
            <v>BS08</v>
          </cell>
          <cell r="C39" t="str">
            <v>1000</v>
          </cell>
          <cell r="D39" t="str">
            <v>BS Gas Excluded Serv</v>
          </cell>
          <cell r="E39" t="str">
            <v>Business Services Al</v>
          </cell>
          <cell r="F39" t="str">
            <v>BSAU</v>
          </cell>
        </row>
        <row r="40">
          <cell r="B40" t="str">
            <v>BS08</v>
          </cell>
          <cell r="C40" t="str">
            <v>1000</v>
          </cell>
          <cell r="D40" t="str">
            <v>BS Gas Excluded Serv</v>
          </cell>
          <cell r="E40" t="str">
            <v>Internal Audit unlic</v>
          </cell>
          <cell r="F40" t="str">
            <v>AUDU</v>
          </cell>
        </row>
        <row r="41">
          <cell r="B41" t="str">
            <v>BS10</v>
          </cell>
          <cell r="C41" t="str">
            <v>1000</v>
          </cell>
          <cell r="D41" t="str">
            <v>BS Non Specific - Ga</v>
          </cell>
          <cell r="E41" t="str">
            <v>Legal (General) - Ga</v>
          </cell>
          <cell r="F41" t="str">
            <v>LGLL</v>
          </cell>
        </row>
        <row r="42">
          <cell r="B42" t="str">
            <v>BS10</v>
          </cell>
          <cell r="C42" t="str">
            <v>1000</v>
          </cell>
          <cell r="D42" t="str">
            <v>BS Non Specific - Ga</v>
          </cell>
          <cell r="E42" t="str">
            <v>Exit Reform Costs -</v>
          </cell>
          <cell r="F42" t="str">
            <v>LGLL</v>
          </cell>
        </row>
        <row r="43">
          <cell r="B43" t="str">
            <v>BS10</v>
          </cell>
          <cell r="C43" t="str">
            <v>1000</v>
          </cell>
          <cell r="D43" t="str">
            <v>BS Non Specific - Ga</v>
          </cell>
          <cell r="E43" t="str">
            <v>Director &amp; Developme</v>
          </cell>
          <cell r="F43" t="str">
            <v>DADL</v>
          </cell>
        </row>
        <row r="44">
          <cell r="B44" t="str">
            <v>BS10</v>
          </cell>
          <cell r="C44" t="str">
            <v>1000</v>
          </cell>
          <cell r="D44" t="str">
            <v>BS Non Specific - Ga</v>
          </cell>
          <cell r="E44" t="str">
            <v>Assurance - gas</v>
          </cell>
          <cell r="F44" t="str">
            <v>DADL</v>
          </cell>
        </row>
        <row r="45">
          <cell r="B45" t="str">
            <v>BS10</v>
          </cell>
          <cell r="C45" t="str">
            <v>1000</v>
          </cell>
          <cell r="D45" t="str">
            <v>BS Non Specific - Ga</v>
          </cell>
          <cell r="E45" t="str">
            <v>"CC4 D,A &amp; D (Name Y</v>
          </cell>
          <cell r="F45" t="str">
            <v>DADL</v>
          </cell>
        </row>
        <row r="46">
          <cell r="B46" t="str">
            <v>BS10</v>
          </cell>
          <cell r="C46" t="str">
            <v>1000</v>
          </cell>
          <cell r="D46" t="str">
            <v>BS Non Specific - Ga</v>
          </cell>
          <cell r="E46" t="str">
            <v>Standards - gas</v>
          </cell>
          <cell r="F46" t="str">
            <v>SHESL</v>
          </cell>
        </row>
        <row r="47">
          <cell r="B47" t="str">
            <v>BS10</v>
          </cell>
          <cell r="C47" t="str">
            <v>1000</v>
          </cell>
          <cell r="D47" t="str">
            <v>BS Non Specific - Ga</v>
          </cell>
          <cell r="E47" t="str">
            <v>Distribution - gas</v>
          </cell>
          <cell r="F47" t="str">
            <v>SHESL</v>
          </cell>
        </row>
        <row r="48">
          <cell r="B48" t="str">
            <v>BS10</v>
          </cell>
          <cell r="C48" t="str">
            <v>1000</v>
          </cell>
          <cell r="D48" t="str">
            <v>BS Non Specific - Ga</v>
          </cell>
          <cell r="E48" t="str">
            <v>Transmission - gas</v>
          </cell>
          <cell r="F48" t="str">
            <v>SHESL</v>
          </cell>
        </row>
        <row r="49">
          <cell r="B49" t="str">
            <v>BS10</v>
          </cell>
          <cell r="C49" t="str">
            <v>1000</v>
          </cell>
          <cell r="D49" t="str">
            <v>BS Non Specific - Ga</v>
          </cell>
          <cell r="E49" t="str">
            <v>Security - gas</v>
          </cell>
          <cell r="F49" t="str">
            <v>SHESL</v>
          </cell>
        </row>
        <row r="50">
          <cell r="B50" t="str">
            <v>BS10</v>
          </cell>
          <cell r="C50" t="str">
            <v>1000</v>
          </cell>
          <cell r="D50" t="str">
            <v>BS Non Specific - Ga</v>
          </cell>
          <cell r="E50" t="str">
            <v>Public Acceptance -</v>
          </cell>
          <cell r="F50" t="str">
            <v>COML</v>
          </cell>
        </row>
        <row r="51">
          <cell r="B51" t="str">
            <v>BS10</v>
          </cell>
          <cell r="C51" t="str">
            <v>1000</v>
          </cell>
          <cell r="D51" t="str">
            <v>BS Non Specific - Ga</v>
          </cell>
          <cell r="E51" t="str">
            <v>Tree Sponsorship - g</v>
          </cell>
          <cell r="F51" t="str">
            <v>COML</v>
          </cell>
        </row>
        <row r="52">
          <cell r="B52" t="str">
            <v>BS10</v>
          </cell>
          <cell r="C52" t="str">
            <v>1000</v>
          </cell>
          <cell r="D52" t="str">
            <v>BS Non Specific - Ga</v>
          </cell>
          <cell r="E52" t="str">
            <v>EEC - gas</v>
          </cell>
          <cell r="F52" t="str">
            <v>COML</v>
          </cell>
        </row>
        <row r="53">
          <cell r="B53" t="str">
            <v>BS10</v>
          </cell>
          <cell r="C53" t="str">
            <v>1000</v>
          </cell>
          <cell r="D53" t="str">
            <v>BS Non Specific - Ga</v>
          </cell>
          <cell r="E53" t="str">
            <v>Gas Publicity - gas</v>
          </cell>
          <cell r="F53" t="str">
            <v>COML</v>
          </cell>
        </row>
        <row r="54">
          <cell r="B54" t="str">
            <v>BS10</v>
          </cell>
          <cell r="C54" t="str">
            <v>1000</v>
          </cell>
          <cell r="D54" t="str">
            <v>BS Non Specific - Ga</v>
          </cell>
          <cell r="E54" t="str">
            <v>Networking - gas</v>
          </cell>
          <cell r="F54" t="str">
            <v>COML</v>
          </cell>
        </row>
        <row r="55">
          <cell r="B55" t="str">
            <v>BS10</v>
          </cell>
          <cell r="C55" t="str">
            <v>1000</v>
          </cell>
          <cell r="D55" t="str">
            <v>BS Non Specific - Ga</v>
          </cell>
          <cell r="E55" t="str">
            <v>Branding - gas</v>
          </cell>
          <cell r="F55" t="str">
            <v>COML</v>
          </cell>
        </row>
        <row r="56">
          <cell r="B56" t="str">
            <v>BS10</v>
          </cell>
          <cell r="C56" t="str">
            <v>1000</v>
          </cell>
          <cell r="D56" t="str">
            <v>BS Non Specific - Ga</v>
          </cell>
          <cell r="E56" t="str">
            <v>Staff Costs and othe</v>
          </cell>
          <cell r="F56" t="str">
            <v>COML</v>
          </cell>
        </row>
        <row r="57">
          <cell r="B57" t="str">
            <v>BS10</v>
          </cell>
          <cell r="C57" t="str">
            <v>1000</v>
          </cell>
          <cell r="D57" t="str">
            <v>BS Non Specific - Ga</v>
          </cell>
          <cell r="E57" t="str">
            <v>Regulation-gas</v>
          </cell>
          <cell r="F57" t="str">
            <v>REGL</v>
          </cell>
        </row>
        <row r="58">
          <cell r="B58" t="str">
            <v>BS10</v>
          </cell>
          <cell r="C58" t="str">
            <v>1000</v>
          </cell>
          <cell r="D58" t="str">
            <v>BS Non Specific - Ga</v>
          </cell>
          <cell r="E58" t="str">
            <v>Internal Audit-gas</v>
          </cell>
          <cell r="F58" t="str">
            <v>AUDL</v>
          </cell>
        </row>
        <row r="59">
          <cell r="B59" t="str">
            <v>BS10</v>
          </cell>
          <cell r="C59" t="str">
            <v>1000</v>
          </cell>
          <cell r="D59" t="str">
            <v>BS Non Specific - Ga</v>
          </cell>
          <cell r="E59" t="str">
            <v>Business Services (O</v>
          </cell>
          <cell r="F59" t="str">
            <v>BSOLEG</v>
          </cell>
        </row>
        <row r="60">
          <cell r="B60" t="str">
            <v>BS10</v>
          </cell>
          <cell r="C60" t="str">
            <v>1000</v>
          </cell>
          <cell r="D60" t="str">
            <v>BS Non Specific - Ga</v>
          </cell>
          <cell r="E60" t="str">
            <v>Legal Business Risk-</v>
          </cell>
          <cell r="F60" t="str">
            <v>LGLL</v>
          </cell>
        </row>
        <row r="61">
          <cell r="B61" t="str">
            <v>BS10</v>
          </cell>
          <cell r="C61" t="str">
            <v>1000</v>
          </cell>
          <cell r="D61" t="str">
            <v>BS Non Specific - Ga</v>
          </cell>
          <cell r="E61" t="str">
            <v>Director - gas</v>
          </cell>
          <cell r="F61" t="str">
            <v>COML</v>
          </cell>
        </row>
        <row r="62">
          <cell r="B62" t="str">
            <v>BS10</v>
          </cell>
          <cell r="C62" t="str">
            <v>1000</v>
          </cell>
          <cell r="D62" t="str">
            <v>BS Non Specific - Ga</v>
          </cell>
          <cell r="E62" t="str">
            <v>Central Pot - Gas</v>
          </cell>
          <cell r="F62" t="str">
            <v>COML</v>
          </cell>
        </row>
        <row r="63">
          <cell r="B63" t="str">
            <v>BS10</v>
          </cell>
          <cell r="C63" t="str">
            <v>1000</v>
          </cell>
          <cell r="D63" t="str">
            <v>BS Non Specific - Ga</v>
          </cell>
          <cell r="E63" t="str">
            <v>Recharge - gas</v>
          </cell>
          <cell r="F63" t="str">
            <v>COML</v>
          </cell>
        </row>
        <row r="64">
          <cell r="B64" t="str">
            <v>BS10</v>
          </cell>
          <cell r="C64" t="str">
            <v>1000</v>
          </cell>
          <cell r="D64" t="str">
            <v>BS Non Specific - Ga</v>
          </cell>
          <cell r="E64" t="str">
            <v>FA Holding-Sup. Seri</v>
          </cell>
          <cell r="F64" t="str">
            <v>BSO</v>
          </cell>
        </row>
        <row r="65">
          <cell r="B65" t="str">
            <v>BS10</v>
          </cell>
          <cell r="C65" t="str">
            <v>1000</v>
          </cell>
          <cell r="D65" t="str">
            <v>BS Non Specific - Ga</v>
          </cell>
          <cell r="E65" t="str">
            <v>Gas T Insurance Prem</v>
          </cell>
          <cell r="F65" t="str">
            <v>IPCL</v>
          </cell>
        </row>
        <row r="66">
          <cell r="B66" t="str">
            <v>BS10</v>
          </cell>
          <cell r="C66" t="str">
            <v>1000</v>
          </cell>
          <cell r="D66" t="str">
            <v>BS Non Specific - Ga</v>
          </cell>
          <cell r="E66" t="str">
            <v>Gas T Insurance Clai</v>
          </cell>
          <cell r="F66" t="str">
            <v>IPCL</v>
          </cell>
        </row>
        <row r="67">
          <cell r="B67" t="str">
            <v>BS10</v>
          </cell>
          <cell r="C67" t="str">
            <v>1000</v>
          </cell>
          <cell r="D67" t="str">
            <v>BS Non Specific - Ga</v>
          </cell>
          <cell r="E67" t="str">
            <v>T PCR-gas</v>
          </cell>
          <cell r="F67" t="str">
            <v>PCR</v>
          </cell>
        </row>
        <row r="68">
          <cell r="B68" t="str">
            <v>CD01</v>
          </cell>
          <cell r="C68" t="str">
            <v>1000</v>
          </cell>
          <cell r="D68" t="str">
            <v>Construction - Centr</v>
          </cell>
          <cell r="E68" t="str">
            <v>Construction Managem</v>
          </cell>
          <cell r="F68" t="str">
            <v>CONSCENT</v>
          </cell>
        </row>
        <row r="69">
          <cell r="B69" t="str">
            <v>CD01</v>
          </cell>
          <cell r="C69" t="str">
            <v>1000</v>
          </cell>
          <cell r="D69" t="str">
            <v>Construction - Centr</v>
          </cell>
          <cell r="E69" t="str">
            <v>Commercial Managemen</v>
          </cell>
          <cell r="F69" t="str">
            <v>CONSCENT</v>
          </cell>
        </row>
        <row r="70">
          <cell r="B70" t="str">
            <v>CD01</v>
          </cell>
          <cell r="C70" t="str">
            <v>1000</v>
          </cell>
          <cell r="D70" t="str">
            <v>Construction - Centr</v>
          </cell>
          <cell r="E70" t="str">
            <v>Engineering Manageme</v>
          </cell>
          <cell r="F70" t="str">
            <v>CONSCENT</v>
          </cell>
        </row>
        <row r="71">
          <cell r="B71" t="str">
            <v>CD01</v>
          </cell>
          <cell r="C71" t="str">
            <v>1000</v>
          </cell>
          <cell r="D71" t="str">
            <v>Construction - Centr</v>
          </cell>
          <cell r="E71" t="str">
            <v>HP Pipelines EoE</v>
          </cell>
          <cell r="F71" t="str">
            <v>HPPIPE</v>
          </cell>
        </row>
        <row r="72">
          <cell r="B72" t="str">
            <v>CD01</v>
          </cell>
          <cell r="C72" t="str">
            <v>1000</v>
          </cell>
          <cell r="D72" t="str">
            <v>Construction - Centr</v>
          </cell>
          <cell r="E72" t="str">
            <v>HP Pipelines NL</v>
          </cell>
          <cell r="F72" t="str">
            <v>HPPIPE</v>
          </cell>
        </row>
        <row r="73">
          <cell r="B73" t="str">
            <v>CD01</v>
          </cell>
          <cell r="C73" t="str">
            <v>1000</v>
          </cell>
          <cell r="D73" t="str">
            <v>Construction - Centr</v>
          </cell>
          <cell r="E73" t="str">
            <v>HP Pipelines</v>
          </cell>
          <cell r="F73" t="str">
            <v>HPPIPE</v>
          </cell>
        </row>
        <row r="74">
          <cell r="B74" t="str">
            <v>CD01</v>
          </cell>
          <cell r="C74" t="str">
            <v>1000</v>
          </cell>
          <cell r="D74" t="str">
            <v>Construction - Centr</v>
          </cell>
          <cell r="E74" t="str">
            <v>HP Pipelines NW</v>
          </cell>
          <cell r="F74" t="str">
            <v>HPPIPE</v>
          </cell>
        </row>
        <row r="75">
          <cell r="B75" t="str">
            <v>CD01</v>
          </cell>
          <cell r="C75" t="str">
            <v>1000</v>
          </cell>
          <cell r="D75" t="str">
            <v>Construction - Centr</v>
          </cell>
          <cell r="E75" t="str">
            <v>HP Pipelines Special</v>
          </cell>
          <cell r="F75" t="str">
            <v>HPPIPE</v>
          </cell>
        </row>
        <row r="76">
          <cell r="B76" t="str">
            <v>CD01</v>
          </cell>
          <cell r="C76" t="str">
            <v>1000</v>
          </cell>
          <cell r="D76" t="str">
            <v>Construction - Centr</v>
          </cell>
          <cell r="E76" t="str">
            <v>Construction Fixed A</v>
          </cell>
          <cell r="F76" t="str">
            <v>CONSFA</v>
          </cell>
        </row>
        <row r="77">
          <cell r="B77" t="str">
            <v>CD01</v>
          </cell>
          <cell r="C77" t="str">
            <v>1000</v>
          </cell>
          <cell r="D77" t="str">
            <v>Construction - Centr</v>
          </cell>
          <cell r="E77" t="str">
            <v>HP Pipelines WM</v>
          </cell>
          <cell r="F77" t="str">
            <v>HPPIPE</v>
          </cell>
        </row>
        <row r="78">
          <cell r="B78" t="str">
            <v>CD02</v>
          </cell>
          <cell r="C78" t="str">
            <v>1000</v>
          </cell>
          <cell r="D78" t="str">
            <v>Construction - East</v>
          </cell>
          <cell r="E78" t="str">
            <v>NL Alliance 5 (EA)</v>
          </cell>
          <cell r="F78" t="str">
            <v>EAALL</v>
          </cell>
        </row>
        <row r="79">
          <cell r="B79" t="str">
            <v>CD02</v>
          </cell>
          <cell r="C79" t="str">
            <v>1000</v>
          </cell>
          <cell r="D79" t="str">
            <v>Construction - East</v>
          </cell>
          <cell r="E79" t="str">
            <v>NL Alliance 7 (EA)</v>
          </cell>
          <cell r="F79" t="str">
            <v>EAALL</v>
          </cell>
        </row>
        <row r="80">
          <cell r="B80" t="str">
            <v>CD02</v>
          </cell>
          <cell r="C80" t="str">
            <v>1000</v>
          </cell>
          <cell r="D80" t="str">
            <v>Construction - East</v>
          </cell>
          <cell r="E80" t="str">
            <v>NL Alliance 8 (EA)</v>
          </cell>
          <cell r="F80" t="str">
            <v>EAALL</v>
          </cell>
        </row>
        <row r="81">
          <cell r="B81" t="str">
            <v>CD02</v>
          </cell>
          <cell r="C81" t="str">
            <v>1000</v>
          </cell>
          <cell r="D81" t="str">
            <v>Construction - East</v>
          </cell>
          <cell r="E81" t="str">
            <v>EA Alliance 4</v>
          </cell>
          <cell r="F81" t="str">
            <v>ALLM1</v>
          </cell>
        </row>
        <row r="82">
          <cell r="B82" t="str">
            <v>CD02</v>
          </cell>
          <cell r="C82" t="str">
            <v>1000</v>
          </cell>
          <cell r="D82" t="str">
            <v>Construction - East</v>
          </cell>
          <cell r="E82" t="str">
            <v>EA Alliance 1</v>
          </cell>
          <cell r="F82" t="str">
            <v>ALLM1</v>
          </cell>
        </row>
        <row r="83">
          <cell r="B83" t="str">
            <v>CD02</v>
          </cell>
          <cell r="C83" t="str">
            <v>1000</v>
          </cell>
          <cell r="D83" t="str">
            <v>Construction - East</v>
          </cell>
          <cell r="E83" t="str">
            <v>EA Alliance 2</v>
          </cell>
          <cell r="F83" t="str">
            <v>ALLM1</v>
          </cell>
        </row>
        <row r="84">
          <cell r="B84" t="str">
            <v>CD02</v>
          </cell>
          <cell r="C84" t="str">
            <v>1000</v>
          </cell>
          <cell r="D84" t="str">
            <v>Construction - East</v>
          </cell>
          <cell r="E84" t="str">
            <v>EA Alliance 3</v>
          </cell>
          <cell r="F84" t="str">
            <v>ALLM1</v>
          </cell>
        </row>
        <row r="85">
          <cell r="B85" t="str">
            <v>CD02</v>
          </cell>
          <cell r="C85" t="str">
            <v>1000</v>
          </cell>
          <cell r="D85" t="str">
            <v>Construction - East</v>
          </cell>
          <cell r="E85" t="str">
            <v>EA Alliance</v>
          </cell>
          <cell r="F85" t="str">
            <v>ALLM1</v>
          </cell>
        </row>
        <row r="86">
          <cell r="B86" t="str">
            <v>CD02</v>
          </cell>
          <cell r="C86" t="str">
            <v>1000</v>
          </cell>
          <cell r="D86" t="str">
            <v>Construction - East</v>
          </cell>
          <cell r="E86" t="str">
            <v>NOM EPC - D Giles</v>
          </cell>
          <cell r="F86" t="str">
            <v>EOPSSE</v>
          </cell>
        </row>
        <row r="87">
          <cell r="B87" t="str">
            <v>CD02</v>
          </cell>
          <cell r="C87" t="str">
            <v>1000</v>
          </cell>
          <cell r="D87" t="str">
            <v>Construction - East</v>
          </cell>
          <cell r="E87" t="str">
            <v>307 B Shorter Replac</v>
          </cell>
          <cell r="F87" t="str">
            <v>EOPSSE</v>
          </cell>
        </row>
        <row r="88">
          <cell r="B88" t="str">
            <v>CD02</v>
          </cell>
          <cell r="C88" t="str">
            <v>1000</v>
          </cell>
          <cell r="D88" t="str">
            <v>Construction - East</v>
          </cell>
          <cell r="E88" t="str">
            <v>318 M Hogan Replacem</v>
          </cell>
          <cell r="F88" t="str">
            <v>EOPSSE</v>
          </cell>
        </row>
        <row r="89">
          <cell r="B89" t="str">
            <v>CD02</v>
          </cell>
          <cell r="C89" t="str">
            <v>1000</v>
          </cell>
          <cell r="D89" t="str">
            <v>Construction - East</v>
          </cell>
          <cell r="E89" t="str">
            <v>NOM EPC - K Blundell</v>
          </cell>
          <cell r="F89" t="str">
            <v>EOPSSE</v>
          </cell>
        </row>
        <row r="90">
          <cell r="B90" t="str">
            <v>CD02</v>
          </cell>
          <cell r="C90" t="str">
            <v>1000</v>
          </cell>
          <cell r="D90" t="str">
            <v>Construction - East</v>
          </cell>
          <cell r="E90" t="str">
            <v>NOM EPC - S Kaminik</v>
          </cell>
          <cell r="F90" t="str">
            <v>EOPSSE</v>
          </cell>
        </row>
        <row r="91">
          <cell r="B91" t="str">
            <v>CD02</v>
          </cell>
          <cell r="C91" t="str">
            <v>1000</v>
          </cell>
          <cell r="D91" t="str">
            <v>Construction - East</v>
          </cell>
          <cell r="E91" t="str">
            <v>NOM EPC - J Dowson</v>
          </cell>
          <cell r="F91" t="str">
            <v>EOPSNW</v>
          </cell>
        </row>
        <row r="92">
          <cell r="B92" t="str">
            <v>CD02</v>
          </cell>
          <cell r="C92" t="str">
            <v>1000</v>
          </cell>
          <cell r="D92" t="str">
            <v>Construction - East</v>
          </cell>
          <cell r="E92" t="str">
            <v>NOM EPC - M Woodward</v>
          </cell>
          <cell r="F92" t="str">
            <v>EOPSNW</v>
          </cell>
        </row>
        <row r="93">
          <cell r="B93" t="str">
            <v>CD02</v>
          </cell>
          <cell r="C93" t="str">
            <v>1000</v>
          </cell>
          <cell r="D93" t="str">
            <v>Construction - East</v>
          </cell>
          <cell r="E93" t="str">
            <v>NOM EPC - E Johnson</v>
          </cell>
          <cell r="F93" t="str">
            <v>EOPSNW</v>
          </cell>
        </row>
        <row r="94">
          <cell r="B94" t="str">
            <v>CD02</v>
          </cell>
          <cell r="C94" t="str">
            <v>1000</v>
          </cell>
          <cell r="D94" t="str">
            <v>Construction - East</v>
          </cell>
          <cell r="E94" t="str">
            <v>NOM EPC - D Marsden</v>
          </cell>
          <cell r="F94" t="str">
            <v>EOPSNW</v>
          </cell>
        </row>
        <row r="95">
          <cell r="B95" t="str">
            <v>CD03</v>
          </cell>
          <cell r="C95" t="str">
            <v>1000</v>
          </cell>
          <cell r="D95" t="str">
            <v>Construction - Londo</v>
          </cell>
          <cell r="E95" t="str">
            <v>NL Alliance</v>
          </cell>
          <cell r="F95" t="str">
            <v>NLALL</v>
          </cell>
        </row>
        <row r="96">
          <cell r="B96" t="str">
            <v>CD03</v>
          </cell>
          <cell r="C96" t="str">
            <v>1000</v>
          </cell>
          <cell r="D96" t="str">
            <v>Construction - Londo</v>
          </cell>
          <cell r="E96" t="str">
            <v>NL Alliance 1</v>
          </cell>
          <cell r="F96" t="str">
            <v>NLALL</v>
          </cell>
        </row>
        <row r="97">
          <cell r="B97" t="str">
            <v>CD03</v>
          </cell>
          <cell r="C97" t="str">
            <v>1000</v>
          </cell>
          <cell r="D97" t="str">
            <v>Construction - Londo</v>
          </cell>
          <cell r="E97" t="str">
            <v>NL Alliance 2</v>
          </cell>
          <cell r="F97" t="str">
            <v>NLALL</v>
          </cell>
        </row>
        <row r="98">
          <cell r="B98" t="str">
            <v>CD03</v>
          </cell>
          <cell r="C98" t="str">
            <v>1000</v>
          </cell>
          <cell r="D98" t="str">
            <v>Construction - Londo</v>
          </cell>
          <cell r="E98" t="str">
            <v>NL Alliance 3</v>
          </cell>
          <cell r="F98" t="str">
            <v>NLALL</v>
          </cell>
        </row>
        <row r="99">
          <cell r="B99" t="str">
            <v>CD03</v>
          </cell>
          <cell r="C99" t="str">
            <v>1000</v>
          </cell>
          <cell r="D99" t="str">
            <v>Construction - Londo</v>
          </cell>
          <cell r="E99" t="str">
            <v>NL Alliance 4</v>
          </cell>
          <cell r="F99" t="str">
            <v>NLALL</v>
          </cell>
        </row>
        <row r="100">
          <cell r="B100" t="str">
            <v>CD03</v>
          </cell>
          <cell r="C100" t="str">
            <v>1000</v>
          </cell>
          <cell r="D100" t="str">
            <v>Construction - Londo</v>
          </cell>
          <cell r="E100" t="str">
            <v>NL Alliance 6 (Outer</v>
          </cell>
          <cell r="F100" t="str">
            <v>NLALL</v>
          </cell>
        </row>
        <row r="101">
          <cell r="B101" t="str">
            <v>CD03</v>
          </cell>
          <cell r="C101" t="str">
            <v>1000</v>
          </cell>
          <cell r="D101" t="str">
            <v>Construction - Londo</v>
          </cell>
          <cell r="E101" t="str">
            <v>NL Alliance 3 (Outer</v>
          </cell>
          <cell r="F101" t="str">
            <v>NLALL</v>
          </cell>
        </row>
        <row r="102">
          <cell r="B102" t="str">
            <v>CD03</v>
          </cell>
          <cell r="C102" t="str">
            <v>1000</v>
          </cell>
          <cell r="D102" t="str">
            <v>Construction - Londo</v>
          </cell>
          <cell r="E102" t="str">
            <v>NL Alliance 4 (Outer</v>
          </cell>
          <cell r="F102" t="str">
            <v>NLALL</v>
          </cell>
        </row>
        <row r="103">
          <cell r="B103" t="str">
            <v>CD03</v>
          </cell>
          <cell r="C103" t="str">
            <v>1000</v>
          </cell>
          <cell r="D103" t="str">
            <v>Construction - Londo</v>
          </cell>
          <cell r="E103" t="str">
            <v>NL Alliance 1 (Outer</v>
          </cell>
          <cell r="F103" t="str">
            <v>NLALL</v>
          </cell>
        </row>
        <row r="104">
          <cell r="B104" t="str">
            <v>CD03</v>
          </cell>
          <cell r="C104" t="str">
            <v>1000</v>
          </cell>
          <cell r="D104" t="str">
            <v>Construction - Londo</v>
          </cell>
          <cell r="E104" t="str">
            <v>Eng Operations Manag</v>
          </cell>
          <cell r="F104" t="str">
            <v>REPL1</v>
          </cell>
        </row>
        <row r="105">
          <cell r="B105" t="str">
            <v>CD03</v>
          </cell>
          <cell r="C105" t="str">
            <v>1000</v>
          </cell>
          <cell r="D105" t="str">
            <v>Construction - Londo</v>
          </cell>
          <cell r="E105" t="str">
            <v>Projects - Centre</v>
          </cell>
          <cell r="F105" t="str">
            <v>REPL1</v>
          </cell>
        </row>
        <row r="106">
          <cell r="B106" t="str">
            <v>CD03</v>
          </cell>
          <cell r="C106" t="str">
            <v>1000</v>
          </cell>
          <cell r="D106" t="str">
            <v>Construction - Londo</v>
          </cell>
          <cell r="E106" t="str">
            <v>Replacement - Centre</v>
          </cell>
          <cell r="F106" t="str">
            <v>REPL1</v>
          </cell>
        </row>
        <row r="107">
          <cell r="B107" t="str">
            <v>CD03</v>
          </cell>
          <cell r="C107" t="str">
            <v>1000</v>
          </cell>
          <cell r="D107" t="str">
            <v>Construction - Londo</v>
          </cell>
          <cell r="E107" t="str">
            <v>Projects - East</v>
          </cell>
          <cell r="F107" t="str">
            <v>REPL1</v>
          </cell>
        </row>
        <row r="108">
          <cell r="B108" t="str">
            <v>CD03</v>
          </cell>
          <cell r="C108" t="str">
            <v>1000</v>
          </cell>
          <cell r="D108" t="str">
            <v>Construction - Londo</v>
          </cell>
          <cell r="E108" t="str">
            <v>Replacement - East</v>
          </cell>
          <cell r="F108" t="str">
            <v>REPL1</v>
          </cell>
        </row>
        <row r="109">
          <cell r="B109" t="str">
            <v>CD03</v>
          </cell>
          <cell r="C109" t="str">
            <v>1000</v>
          </cell>
          <cell r="D109" t="str">
            <v>Construction - Londo</v>
          </cell>
          <cell r="E109" t="str">
            <v>Replacement - West</v>
          </cell>
          <cell r="F109" t="str">
            <v>REP2</v>
          </cell>
        </row>
        <row r="110">
          <cell r="B110" t="str">
            <v>CD03</v>
          </cell>
          <cell r="C110" t="str">
            <v>1000</v>
          </cell>
          <cell r="D110" t="str">
            <v>Construction - Londo</v>
          </cell>
          <cell r="E110" t="str">
            <v>Projects - East</v>
          </cell>
          <cell r="F110" t="str">
            <v>REP2</v>
          </cell>
        </row>
        <row r="111">
          <cell r="B111" t="str">
            <v>CD04</v>
          </cell>
          <cell r="C111" t="str">
            <v>1000</v>
          </cell>
          <cell r="D111" t="str">
            <v>Construction - North</v>
          </cell>
          <cell r="E111" t="str">
            <v>NW Alliance 1</v>
          </cell>
          <cell r="F111" t="str">
            <v>ALLMAN</v>
          </cell>
        </row>
        <row r="112">
          <cell r="B112" t="str">
            <v>CD04</v>
          </cell>
          <cell r="C112" t="str">
            <v>1000</v>
          </cell>
          <cell r="D112" t="str">
            <v>Construction - North</v>
          </cell>
          <cell r="E112" t="str">
            <v>NW Alliance 2</v>
          </cell>
          <cell r="F112" t="str">
            <v>ALLMAN</v>
          </cell>
        </row>
        <row r="113">
          <cell r="B113" t="str">
            <v>CD04</v>
          </cell>
          <cell r="C113" t="str">
            <v>1000</v>
          </cell>
          <cell r="D113" t="str">
            <v>Construction - North</v>
          </cell>
          <cell r="E113" t="str">
            <v>NW Alliance 3</v>
          </cell>
          <cell r="F113" t="str">
            <v>ALLMAN</v>
          </cell>
        </row>
        <row r="114">
          <cell r="B114" t="str">
            <v>CD04</v>
          </cell>
          <cell r="C114" t="str">
            <v>1000</v>
          </cell>
          <cell r="D114" t="str">
            <v>Construction - North</v>
          </cell>
          <cell r="E114" t="str">
            <v>NW Alliance 4</v>
          </cell>
          <cell r="F114" t="str">
            <v>ALLMAN</v>
          </cell>
        </row>
        <row r="115">
          <cell r="B115" t="str">
            <v>CD04</v>
          </cell>
          <cell r="C115" t="str">
            <v>1000</v>
          </cell>
          <cell r="D115" t="str">
            <v>Construction - North</v>
          </cell>
          <cell r="E115" t="str">
            <v>NW Alliance</v>
          </cell>
          <cell r="F115" t="str">
            <v>ALLMAN</v>
          </cell>
        </row>
        <row r="116">
          <cell r="B116" t="str">
            <v>CD04</v>
          </cell>
          <cell r="C116" t="str">
            <v>1000</v>
          </cell>
          <cell r="D116" t="str">
            <v>Construction - North</v>
          </cell>
          <cell r="E116" t="str">
            <v>NW Alliance 5</v>
          </cell>
          <cell r="F116" t="str">
            <v>ALLMAN</v>
          </cell>
        </row>
        <row r="117">
          <cell r="B117" t="str">
            <v>CD04</v>
          </cell>
          <cell r="C117" t="str">
            <v>1000</v>
          </cell>
          <cell r="D117" t="str">
            <v>Construction - North</v>
          </cell>
          <cell r="E117" t="str">
            <v>NW Alliance 6</v>
          </cell>
          <cell r="F117" t="str">
            <v>ALLMAN</v>
          </cell>
        </row>
        <row r="118">
          <cell r="B118" t="str">
            <v>CD04</v>
          </cell>
          <cell r="C118" t="str">
            <v>1000</v>
          </cell>
          <cell r="D118" t="str">
            <v>Construction - North</v>
          </cell>
          <cell r="E118" t="str">
            <v>NW Alliance 7</v>
          </cell>
          <cell r="F118" t="str">
            <v>ALLMAN</v>
          </cell>
        </row>
        <row r="119">
          <cell r="B119" t="str">
            <v>CD04</v>
          </cell>
          <cell r="C119" t="str">
            <v>1000</v>
          </cell>
          <cell r="D119" t="str">
            <v>Construction - North</v>
          </cell>
          <cell r="E119" t="str">
            <v>NW Alliance 8</v>
          </cell>
          <cell r="F119" t="str">
            <v>ALLMAN</v>
          </cell>
        </row>
        <row r="120">
          <cell r="B120" t="str">
            <v>CD04</v>
          </cell>
          <cell r="C120" t="str">
            <v>1000</v>
          </cell>
          <cell r="D120" t="str">
            <v>Construction - North</v>
          </cell>
          <cell r="E120" t="str">
            <v>Sth Manchester - D R</v>
          </cell>
          <cell r="F120" t="str">
            <v>CONSNWST</v>
          </cell>
        </row>
        <row r="121">
          <cell r="B121" t="str">
            <v>CD04</v>
          </cell>
          <cell r="C121" t="str">
            <v>1000</v>
          </cell>
          <cell r="D121" t="str">
            <v>Construction - North</v>
          </cell>
          <cell r="E121" t="str">
            <v>Ribble East - R Pear</v>
          </cell>
          <cell r="F121" t="str">
            <v>CONSNWST</v>
          </cell>
        </row>
        <row r="122">
          <cell r="B122" t="str">
            <v>CD04</v>
          </cell>
          <cell r="C122" t="str">
            <v>1000</v>
          </cell>
          <cell r="D122" t="str">
            <v>Construction - North</v>
          </cell>
          <cell r="E122" t="str">
            <v>Ribble West - S Morg</v>
          </cell>
          <cell r="F122" t="str">
            <v>CONSNWST</v>
          </cell>
        </row>
        <row r="123">
          <cell r="B123" t="str">
            <v>CD04</v>
          </cell>
          <cell r="C123" t="str">
            <v>1000</v>
          </cell>
          <cell r="D123" t="str">
            <v>Construction - North</v>
          </cell>
          <cell r="E123" t="str">
            <v>Mersey - K Barnes</v>
          </cell>
          <cell r="F123" t="str">
            <v>CONSNWST</v>
          </cell>
        </row>
        <row r="124">
          <cell r="B124" t="str">
            <v>CD04</v>
          </cell>
          <cell r="C124" t="str">
            <v>1000</v>
          </cell>
          <cell r="D124" t="str">
            <v>Construction - North</v>
          </cell>
          <cell r="E124" t="str">
            <v>Nth Manchester - C H</v>
          </cell>
          <cell r="F124" t="str">
            <v>CONSNWST</v>
          </cell>
        </row>
        <row r="125">
          <cell r="B125" t="str">
            <v>CD04</v>
          </cell>
          <cell r="C125" t="str">
            <v>1000</v>
          </cell>
          <cell r="D125" t="str">
            <v>Construction - North</v>
          </cell>
          <cell r="E125" t="str">
            <v>The Peaks - B Griffi</v>
          </cell>
          <cell r="F125" t="str">
            <v>CONSNWST</v>
          </cell>
        </row>
        <row r="126">
          <cell r="B126" t="str">
            <v>CD04</v>
          </cell>
          <cell r="C126" t="str">
            <v>1000</v>
          </cell>
          <cell r="D126" t="str">
            <v>Construction - North</v>
          </cell>
          <cell r="E126" t="str">
            <v>Sth Lancs - S Andert</v>
          </cell>
          <cell r="F126" t="str">
            <v>CONSNWST</v>
          </cell>
        </row>
        <row r="127">
          <cell r="B127" t="str">
            <v>CD04</v>
          </cell>
          <cell r="C127" t="str">
            <v>1000</v>
          </cell>
          <cell r="D127" t="str">
            <v>Construction - North</v>
          </cell>
          <cell r="E127" t="str">
            <v>K Barnes</v>
          </cell>
          <cell r="F127" t="str">
            <v>CONSNWST</v>
          </cell>
        </row>
        <row r="128">
          <cell r="B128" t="str">
            <v>CD04</v>
          </cell>
          <cell r="C128" t="str">
            <v>1000</v>
          </cell>
          <cell r="D128" t="str">
            <v>Construction - North</v>
          </cell>
          <cell r="E128" t="str">
            <v>Wirral &amp; Cheshire -</v>
          </cell>
          <cell r="F128" t="str">
            <v>CONSNWST</v>
          </cell>
        </row>
        <row r="129">
          <cell r="B129" t="str">
            <v>CD04</v>
          </cell>
          <cell r="C129" t="str">
            <v>1000</v>
          </cell>
          <cell r="D129" t="str">
            <v>Construction - North</v>
          </cell>
          <cell r="E129" t="str">
            <v>Peak District - B Gr</v>
          </cell>
          <cell r="F129" t="str">
            <v>CONSNWST</v>
          </cell>
        </row>
        <row r="130">
          <cell r="B130" t="str">
            <v>CD04</v>
          </cell>
          <cell r="C130" t="str">
            <v>1000</v>
          </cell>
          <cell r="D130" t="str">
            <v>Construction - North</v>
          </cell>
          <cell r="E130" t="str">
            <v>Lancs East - C Hamps</v>
          </cell>
          <cell r="F130" t="str">
            <v>CONSNWST</v>
          </cell>
        </row>
        <row r="131">
          <cell r="B131" t="str">
            <v>CD05</v>
          </cell>
          <cell r="C131" t="str">
            <v>1000</v>
          </cell>
          <cell r="D131" t="str">
            <v>Construction - West</v>
          </cell>
          <cell r="E131" t="str">
            <v>WM Alliance Gas - 06</v>
          </cell>
          <cell r="F131" t="str">
            <v>ALLMID</v>
          </cell>
        </row>
        <row r="132">
          <cell r="B132" t="str">
            <v>CD05</v>
          </cell>
          <cell r="C132" t="str">
            <v>1000</v>
          </cell>
          <cell r="D132" t="str">
            <v>Construction - West</v>
          </cell>
          <cell r="E132" t="str">
            <v>WM Alliance 1</v>
          </cell>
          <cell r="F132" t="str">
            <v>ALLMID</v>
          </cell>
        </row>
        <row r="133">
          <cell r="B133" t="str">
            <v>CD05</v>
          </cell>
          <cell r="C133" t="str">
            <v>1000</v>
          </cell>
          <cell r="D133" t="str">
            <v>Construction - West</v>
          </cell>
          <cell r="E133" t="str">
            <v>WM Alliance 2</v>
          </cell>
          <cell r="F133" t="str">
            <v>ALLMID</v>
          </cell>
        </row>
        <row r="134">
          <cell r="B134" t="str">
            <v>CD05</v>
          </cell>
          <cell r="C134" t="str">
            <v>1000</v>
          </cell>
          <cell r="D134" t="str">
            <v>Construction - West</v>
          </cell>
          <cell r="E134" t="str">
            <v>WM Alliance 3</v>
          </cell>
          <cell r="F134" t="str">
            <v>ALLMID</v>
          </cell>
        </row>
        <row r="135">
          <cell r="B135" t="str">
            <v>CD05</v>
          </cell>
          <cell r="C135" t="str">
            <v>1000</v>
          </cell>
          <cell r="D135" t="str">
            <v>Construction - West</v>
          </cell>
          <cell r="E135" t="str">
            <v>WM Alliance 4</v>
          </cell>
          <cell r="F135" t="str">
            <v>ALLMID</v>
          </cell>
        </row>
        <row r="136">
          <cell r="B136" t="str">
            <v>CD05</v>
          </cell>
          <cell r="C136" t="str">
            <v>1000</v>
          </cell>
          <cell r="D136" t="str">
            <v>Construction - West</v>
          </cell>
          <cell r="E136" t="str">
            <v>WM Alliance</v>
          </cell>
          <cell r="F136" t="str">
            <v>ALLMID</v>
          </cell>
        </row>
        <row r="137">
          <cell r="B137" t="str">
            <v>CD05</v>
          </cell>
          <cell r="C137" t="str">
            <v>1000</v>
          </cell>
          <cell r="D137" t="str">
            <v>Construction - West</v>
          </cell>
          <cell r="E137" t="str">
            <v>NOM Replacement Bham</v>
          </cell>
          <cell r="F137" t="str">
            <v>REPSTH</v>
          </cell>
        </row>
        <row r="138">
          <cell r="B138" t="str">
            <v>CD05</v>
          </cell>
          <cell r="C138" t="str">
            <v>1000</v>
          </cell>
          <cell r="D138" t="str">
            <v>Construction - West</v>
          </cell>
          <cell r="E138" t="str">
            <v>NOM Replacement Here</v>
          </cell>
          <cell r="F138" t="str">
            <v>REPSTH</v>
          </cell>
        </row>
        <row r="139">
          <cell r="B139" t="str">
            <v>CD05</v>
          </cell>
          <cell r="C139" t="str">
            <v>1000</v>
          </cell>
          <cell r="D139" t="str">
            <v>Construction - West</v>
          </cell>
          <cell r="E139" t="str">
            <v>EOM Replacement Sout</v>
          </cell>
          <cell r="F139" t="str">
            <v>REPSTH</v>
          </cell>
        </row>
        <row r="140">
          <cell r="B140" t="str">
            <v>CD05</v>
          </cell>
          <cell r="C140" t="str">
            <v>1000</v>
          </cell>
          <cell r="D140" t="str">
            <v>Construction - West</v>
          </cell>
          <cell r="E140" t="str">
            <v>NOM Replacement Cove</v>
          </cell>
          <cell r="F140" t="str">
            <v>REPSTH</v>
          </cell>
        </row>
        <row r="141">
          <cell r="B141" t="str">
            <v>CD05</v>
          </cell>
          <cell r="C141" t="str">
            <v>1000</v>
          </cell>
          <cell r="D141" t="str">
            <v>Construction - West</v>
          </cell>
          <cell r="E141" t="str">
            <v>NOM South Support</v>
          </cell>
          <cell r="F141" t="str">
            <v>REPSTH</v>
          </cell>
        </row>
        <row r="142">
          <cell r="B142" t="str">
            <v>CD05</v>
          </cell>
          <cell r="C142" t="str">
            <v>1000</v>
          </cell>
          <cell r="D142" t="str">
            <v>Construction - West</v>
          </cell>
          <cell r="E142" t="str">
            <v>NOM Replacement Dud/</v>
          </cell>
          <cell r="F142" t="str">
            <v>REPSTH</v>
          </cell>
        </row>
        <row r="143">
          <cell r="B143" t="str">
            <v>CD05</v>
          </cell>
          <cell r="C143" t="str">
            <v>1000</v>
          </cell>
          <cell r="D143" t="str">
            <v>Construction - West</v>
          </cell>
          <cell r="E143" t="str">
            <v>NOM Replacement Shro</v>
          </cell>
          <cell r="F143" t="str">
            <v>REPSTH</v>
          </cell>
        </row>
        <row r="144">
          <cell r="B144" t="str">
            <v>CD05</v>
          </cell>
          <cell r="C144" t="str">
            <v>1000</v>
          </cell>
          <cell r="D144" t="str">
            <v>Construction - West</v>
          </cell>
          <cell r="E144" t="str">
            <v>NOM Replacement Staf</v>
          </cell>
          <cell r="F144" t="str">
            <v>REPNTH</v>
          </cell>
        </row>
        <row r="145">
          <cell r="B145" t="str">
            <v>CD05</v>
          </cell>
          <cell r="C145" t="str">
            <v>1000</v>
          </cell>
          <cell r="D145" t="str">
            <v>Construction - West</v>
          </cell>
          <cell r="E145" t="str">
            <v>NOM North Support</v>
          </cell>
          <cell r="F145" t="str">
            <v>REPNTH</v>
          </cell>
        </row>
        <row r="146">
          <cell r="B146" t="str">
            <v>CP10</v>
          </cell>
          <cell r="C146" t="str">
            <v>1000</v>
          </cell>
          <cell r="D146" t="str">
            <v>Treasury - NGG plc</v>
          </cell>
          <cell r="E146" t="str">
            <v>Treasury - NGG plc</v>
          </cell>
          <cell r="F146" t="str">
            <v>TREAS</v>
          </cell>
        </row>
        <row r="147">
          <cell r="B147" t="str">
            <v>CS01</v>
          </cell>
          <cell r="C147" t="str">
            <v>1000</v>
          </cell>
          <cell r="D147" t="str">
            <v>IS Gas Excluded Serv</v>
          </cell>
          <cell r="E147" t="str">
            <v>IS Gas Excluded Serv</v>
          </cell>
          <cell r="F147" t="str">
            <v>ISPALC</v>
          </cell>
        </row>
        <row r="148">
          <cell r="B148" t="str">
            <v>CS01</v>
          </cell>
          <cell r="C148" t="str">
            <v>1000</v>
          </cell>
          <cell r="D148" t="str">
            <v>IS Gas Excluded Serv</v>
          </cell>
          <cell r="E148" t="str">
            <v>IS Gas Excluded Serv</v>
          </cell>
          <cell r="F148" t="str">
            <v>ISRTBA</v>
          </cell>
        </row>
        <row r="149">
          <cell r="B149" t="str">
            <v>CS01</v>
          </cell>
          <cell r="C149" t="str">
            <v>1000</v>
          </cell>
          <cell r="D149" t="str">
            <v>IS Gas Excluded Serv</v>
          </cell>
          <cell r="E149" t="str">
            <v>AWM Distribution Exc</v>
          </cell>
          <cell r="F149" t="str">
            <v>ISDEP</v>
          </cell>
        </row>
        <row r="150">
          <cell r="B150" t="str">
            <v>CS01</v>
          </cell>
          <cell r="C150" t="str">
            <v>1000</v>
          </cell>
          <cell r="D150" t="str">
            <v>IS Gas Excluded Serv</v>
          </cell>
          <cell r="E150" t="str">
            <v>NOC Distribution Exc</v>
          </cell>
          <cell r="F150" t="str">
            <v>ISDEP</v>
          </cell>
        </row>
        <row r="151">
          <cell r="B151" t="str">
            <v>CS01</v>
          </cell>
          <cell r="C151" t="str">
            <v>1000</v>
          </cell>
          <cell r="D151" t="str">
            <v>IS Gas Excluded Serv</v>
          </cell>
          <cell r="E151" t="str">
            <v>NG Metering ES Proje</v>
          </cell>
          <cell r="F151" t="str">
            <v>ISBDNRE</v>
          </cell>
        </row>
        <row r="152">
          <cell r="B152" t="str">
            <v>CS01</v>
          </cell>
          <cell r="C152" t="str">
            <v>1000</v>
          </cell>
          <cell r="D152" t="str">
            <v>IS Gas Excluded Serv</v>
          </cell>
          <cell r="E152" t="str">
            <v>XOServe ES Projects</v>
          </cell>
          <cell r="F152" t="str">
            <v>ISBDNRE</v>
          </cell>
        </row>
        <row r="153">
          <cell r="B153" t="str">
            <v>CS01</v>
          </cell>
          <cell r="C153" t="str">
            <v>1000</v>
          </cell>
          <cell r="D153" t="str">
            <v>IS Gas Excluded Serv</v>
          </cell>
          <cell r="E153" t="str">
            <v>Other Excluded Servi</v>
          </cell>
          <cell r="F153" t="str">
            <v>ISBDNRE</v>
          </cell>
        </row>
        <row r="154">
          <cell r="B154" t="str">
            <v>CS01</v>
          </cell>
          <cell r="C154" t="str">
            <v>1000</v>
          </cell>
          <cell r="D154" t="str">
            <v>IS Gas Excluded Serv</v>
          </cell>
          <cell r="E154" t="str">
            <v>IS Services Unlicens</v>
          </cell>
          <cell r="F154" t="str">
            <v>ISSUE</v>
          </cell>
        </row>
        <row r="155">
          <cell r="B155" t="str">
            <v>CS01</v>
          </cell>
          <cell r="C155" t="str">
            <v>1000</v>
          </cell>
          <cell r="D155" t="str">
            <v>IS Gas Excluded Serv</v>
          </cell>
          <cell r="E155" t="str">
            <v>IS Services Unlicens</v>
          </cell>
          <cell r="F155" t="str">
            <v>ISSUE</v>
          </cell>
        </row>
        <row r="156">
          <cell r="B156" t="str">
            <v>CS01</v>
          </cell>
          <cell r="C156" t="str">
            <v>1000</v>
          </cell>
          <cell r="D156" t="str">
            <v>IS Gas Excluded Serv</v>
          </cell>
          <cell r="E156" t="str">
            <v>IS Services Unlicens</v>
          </cell>
          <cell r="F156" t="str">
            <v>ISSUE</v>
          </cell>
        </row>
        <row r="157">
          <cell r="B157" t="str">
            <v>DD01</v>
          </cell>
          <cell r="C157" t="str">
            <v>1000</v>
          </cell>
          <cell r="D157" t="str">
            <v>DCS - Centre</v>
          </cell>
          <cell r="E157" t="str">
            <v>Legacy</v>
          </cell>
          <cell r="F157" t="str">
            <v>DSCOMM</v>
          </cell>
        </row>
        <row r="158">
          <cell r="B158" t="str">
            <v>DD01</v>
          </cell>
          <cell r="C158" t="str">
            <v>1000</v>
          </cell>
          <cell r="D158" t="str">
            <v>DCS - Centre</v>
          </cell>
          <cell r="E158" t="str">
            <v>Commercial Managemen</v>
          </cell>
          <cell r="F158" t="str">
            <v>DSMGTT</v>
          </cell>
        </row>
        <row r="159">
          <cell r="B159" t="str">
            <v>DD01</v>
          </cell>
          <cell r="C159" t="str">
            <v>1000</v>
          </cell>
          <cell r="D159" t="str">
            <v>DCS - Centre</v>
          </cell>
          <cell r="E159" t="str">
            <v>Customers</v>
          </cell>
          <cell r="F159" t="str">
            <v>DSCOMM</v>
          </cell>
        </row>
        <row r="160">
          <cell r="B160" t="str">
            <v>DD01</v>
          </cell>
          <cell r="C160" t="str">
            <v>1000</v>
          </cell>
          <cell r="D160" t="str">
            <v>DCS - Centre</v>
          </cell>
          <cell r="E160" t="str">
            <v>Contracts</v>
          </cell>
          <cell r="F160" t="str">
            <v>DSCOMM</v>
          </cell>
        </row>
        <row r="161">
          <cell r="B161" t="str">
            <v>DD01</v>
          </cell>
          <cell r="C161" t="str">
            <v>1000</v>
          </cell>
          <cell r="D161" t="str">
            <v>DCS - Centre</v>
          </cell>
          <cell r="E161" t="str">
            <v>AMR/PMR</v>
          </cell>
          <cell r="F161" t="str">
            <v>DSAMR</v>
          </cell>
        </row>
        <row r="162">
          <cell r="B162" t="str">
            <v>DD01</v>
          </cell>
          <cell r="C162" t="str">
            <v>1000</v>
          </cell>
          <cell r="D162" t="str">
            <v>DCS - Centre</v>
          </cell>
          <cell r="E162" t="str">
            <v>DS Management Team</v>
          </cell>
          <cell r="F162" t="str">
            <v>DSMGTT</v>
          </cell>
        </row>
        <row r="163">
          <cell r="B163" t="str">
            <v>DD01</v>
          </cell>
          <cell r="C163" t="str">
            <v>1000</v>
          </cell>
          <cell r="D163" t="str">
            <v>DCS - Centre</v>
          </cell>
          <cell r="E163" t="str">
            <v>DS Overview</v>
          </cell>
          <cell r="F163" t="str">
            <v>DSMGTT</v>
          </cell>
        </row>
        <row r="164">
          <cell r="B164" t="str">
            <v>DD01</v>
          </cell>
          <cell r="C164" t="str">
            <v>1000</v>
          </cell>
          <cell r="D164" t="str">
            <v>DCS - Centre</v>
          </cell>
          <cell r="E164" t="str">
            <v>Customer Services Te</v>
          </cell>
          <cell r="F164" t="str">
            <v>DSCS</v>
          </cell>
        </row>
        <row r="165">
          <cell r="B165" t="str">
            <v>DD01</v>
          </cell>
          <cell r="C165" t="str">
            <v>1000</v>
          </cell>
          <cell r="D165" t="str">
            <v>DCS - Centre</v>
          </cell>
          <cell r="E165" t="str">
            <v>Customer Support</v>
          </cell>
          <cell r="F165" t="str">
            <v>DSCS</v>
          </cell>
        </row>
        <row r="166">
          <cell r="B166" t="str">
            <v>DD01</v>
          </cell>
          <cell r="C166" t="str">
            <v>1000</v>
          </cell>
          <cell r="D166" t="str">
            <v>DCS - Centre</v>
          </cell>
          <cell r="E166" t="str">
            <v>Customer Services Hi</v>
          </cell>
          <cell r="F166" t="str">
            <v>DSCS</v>
          </cell>
        </row>
        <row r="167">
          <cell r="B167" t="str">
            <v>DD01</v>
          </cell>
          <cell r="C167" t="str">
            <v>1000</v>
          </cell>
          <cell r="D167" t="str">
            <v>DCS - Centre</v>
          </cell>
          <cell r="E167" t="str">
            <v>Customer Services No</v>
          </cell>
          <cell r="F167" t="str">
            <v>DSCS</v>
          </cell>
        </row>
        <row r="168">
          <cell r="B168" t="str">
            <v>DD01</v>
          </cell>
          <cell r="C168" t="str">
            <v>1000</v>
          </cell>
          <cell r="D168" t="str">
            <v>DCS - Centre</v>
          </cell>
          <cell r="E168" t="str">
            <v>WM Dispatch Support</v>
          </cell>
          <cell r="F168" t="str">
            <v>DSOS</v>
          </cell>
        </row>
        <row r="169">
          <cell r="B169" t="str">
            <v>DD01</v>
          </cell>
          <cell r="C169" t="str">
            <v>1000</v>
          </cell>
          <cell r="D169" t="str">
            <v>DCS - Centre</v>
          </cell>
          <cell r="E169" t="str">
            <v>EofE Dispatch Suppor</v>
          </cell>
          <cell r="F169" t="str">
            <v>DSOS</v>
          </cell>
        </row>
        <row r="170">
          <cell r="B170" t="str">
            <v>DD01</v>
          </cell>
          <cell r="C170" t="str">
            <v>1000</v>
          </cell>
          <cell r="D170" t="str">
            <v>DCS - Centre</v>
          </cell>
          <cell r="E170" t="str">
            <v>NW Dispatch Support</v>
          </cell>
          <cell r="F170" t="str">
            <v>DSOS</v>
          </cell>
        </row>
        <row r="171">
          <cell r="B171" t="str">
            <v>DD01</v>
          </cell>
          <cell r="C171" t="str">
            <v>1000</v>
          </cell>
          <cell r="D171" t="str">
            <v>DCS - Centre</v>
          </cell>
          <cell r="E171" t="str">
            <v>A&amp;WM Dispatch Suppor</v>
          </cell>
          <cell r="F171" t="str">
            <v>DSOS</v>
          </cell>
        </row>
        <row r="172">
          <cell r="B172" t="str">
            <v>DD01</v>
          </cell>
          <cell r="C172" t="str">
            <v>1000</v>
          </cell>
          <cell r="D172" t="str">
            <v>DCS - Centre</v>
          </cell>
          <cell r="E172" t="str">
            <v>Ldn Dispatch Support</v>
          </cell>
          <cell r="F172" t="str">
            <v>DSOS</v>
          </cell>
        </row>
        <row r="173">
          <cell r="B173" t="str">
            <v>DD01</v>
          </cell>
          <cell r="C173" t="str">
            <v>1000</v>
          </cell>
          <cell r="D173" t="str">
            <v>DCS - Centre</v>
          </cell>
          <cell r="E173" t="str">
            <v>Killingworth IDN Dis</v>
          </cell>
          <cell r="F173" t="str">
            <v>DSOS</v>
          </cell>
        </row>
        <row r="174">
          <cell r="B174" t="str">
            <v>DD01</v>
          </cell>
          <cell r="C174" t="str">
            <v>1000</v>
          </cell>
          <cell r="D174" t="str">
            <v>DCS - Centre</v>
          </cell>
          <cell r="E174" t="str">
            <v>Phoenix</v>
          </cell>
          <cell r="F174" t="str">
            <v>DSOS</v>
          </cell>
        </row>
        <row r="175">
          <cell r="B175" t="str">
            <v>DD01</v>
          </cell>
          <cell r="C175" t="str">
            <v>1000</v>
          </cell>
          <cell r="D175" t="str">
            <v>DCS - Centre</v>
          </cell>
          <cell r="E175" t="str">
            <v>SWAT</v>
          </cell>
          <cell r="F175" t="str">
            <v>DSNRSWA</v>
          </cell>
        </row>
        <row r="176">
          <cell r="B176" t="str">
            <v>DD01</v>
          </cell>
          <cell r="C176" t="str">
            <v>1000</v>
          </cell>
          <cell r="D176" t="str">
            <v>DCS - Centre</v>
          </cell>
          <cell r="E176" t="str">
            <v>TMA Team</v>
          </cell>
          <cell r="F176" t="str">
            <v>DSNRSWA</v>
          </cell>
        </row>
        <row r="177">
          <cell r="B177" t="str">
            <v>DD01</v>
          </cell>
          <cell r="C177" t="str">
            <v>1000</v>
          </cell>
          <cell r="D177" t="str">
            <v>DCS - Centre</v>
          </cell>
          <cell r="E177" t="str">
            <v>TMA Project</v>
          </cell>
          <cell r="F177" t="str">
            <v>DSNRSWA</v>
          </cell>
        </row>
        <row r="178">
          <cell r="B178" t="str">
            <v>DD01</v>
          </cell>
          <cell r="C178" t="str">
            <v>1000</v>
          </cell>
          <cell r="D178" t="str">
            <v>DCS - Centre</v>
          </cell>
          <cell r="E178" t="str">
            <v>NGS &amp; DI</v>
          </cell>
          <cell r="F178" t="str">
            <v>DSENGS</v>
          </cell>
        </row>
        <row r="179">
          <cell r="B179" t="str">
            <v>DD01</v>
          </cell>
          <cell r="C179" t="str">
            <v>1000</v>
          </cell>
          <cell r="D179" t="str">
            <v>DCS - Centre</v>
          </cell>
          <cell r="E179" t="str">
            <v>Front Line Support</v>
          </cell>
          <cell r="F179" t="str">
            <v>DSENGS</v>
          </cell>
        </row>
        <row r="180">
          <cell r="B180" t="str">
            <v>DD01</v>
          </cell>
          <cell r="C180" t="str">
            <v>1000</v>
          </cell>
          <cell r="D180" t="str">
            <v>DCS - Centre</v>
          </cell>
          <cell r="E180" t="str">
            <v>Projects</v>
          </cell>
          <cell r="F180" t="str">
            <v>DSENGS</v>
          </cell>
        </row>
        <row r="181">
          <cell r="B181" t="str">
            <v>DD01</v>
          </cell>
          <cell r="C181" t="str">
            <v>1000</v>
          </cell>
          <cell r="D181" t="str">
            <v>DCS - Centre</v>
          </cell>
          <cell r="E181" t="str">
            <v>Last Mile Logistics</v>
          </cell>
          <cell r="F181" t="str">
            <v>DSLML</v>
          </cell>
        </row>
        <row r="182">
          <cell r="B182" t="str">
            <v>DD01</v>
          </cell>
          <cell r="C182" t="str">
            <v>1000</v>
          </cell>
          <cell r="D182" t="str">
            <v>DCS - Centre</v>
          </cell>
          <cell r="E182" t="str">
            <v>Distr Support Fixed</v>
          </cell>
          <cell r="F182" t="str">
            <v>DSFA</v>
          </cell>
        </row>
        <row r="183">
          <cell r="B183" t="str">
            <v>DD02</v>
          </cell>
          <cell r="C183" t="str">
            <v>1000</v>
          </cell>
          <cell r="D183" t="str">
            <v>DCS - East of Englan</v>
          </cell>
          <cell r="E183" t="str">
            <v>EofE Connections (In</v>
          </cell>
          <cell r="F183" t="str">
            <v>CONIN</v>
          </cell>
        </row>
        <row r="184">
          <cell r="B184" t="str">
            <v>DD02</v>
          </cell>
          <cell r="C184" t="str">
            <v>1000</v>
          </cell>
          <cell r="D184" t="str">
            <v>DCS - East of Englan</v>
          </cell>
          <cell r="E184" t="str">
            <v>EofE Connections (Ou</v>
          </cell>
          <cell r="F184" t="str">
            <v>CONOUT</v>
          </cell>
        </row>
        <row r="185">
          <cell r="B185" t="str">
            <v>DD02</v>
          </cell>
          <cell r="C185" t="str">
            <v>1000</v>
          </cell>
          <cell r="D185" t="str">
            <v>DCS - East of Englan</v>
          </cell>
          <cell r="E185" t="str">
            <v>Shrinkage Costs East</v>
          </cell>
          <cell r="F185" t="str">
            <v>DSSHRINK</v>
          </cell>
        </row>
        <row r="186">
          <cell r="B186" t="str">
            <v>DD03</v>
          </cell>
          <cell r="C186" t="str">
            <v>1000</v>
          </cell>
          <cell r="D186" t="str">
            <v>DCS - London</v>
          </cell>
          <cell r="E186" t="str">
            <v>NL Connections (Inso</v>
          </cell>
          <cell r="F186" t="str">
            <v>CONIN</v>
          </cell>
        </row>
        <row r="187">
          <cell r="B187" t="str">
            <v>DD03</v>
          </cell>
          <cell r="C187" t="str">
            <v>1000</v>
          </cell>
          <cell r="D187" t="str">
            <v>DCS - London</v>
          </cell>
          <cell r="E187" t="str">
            <v>NL Connections (Outs</v>
          </cell>
          <cell r="F187" t="str">
            <v>CONOUT</v>
          </cell>
        </row>
        <row r="188">
          <cell r="B188" t="str">
            <v>DD03</v>
          </cell>
          <cell r="C188" t="str">
            <v>1000</v>
          </cell>
          <cell r="D188" t="str">
            <v>DCS - London</v>
          </cell>
          <cell r="E188" t="str">
            <v>Shrinkage Costs Lond</v>
          </cell>
          <cell r="F188" t="str">
            <v>DSSHRINK</v>
          </cell>
        </row>
        <row r="189">
          <cell r="B189" t="str">
            <v>DD04</v>
          </cell>
          <cell r="C189" t="str">
            <v>1000</v>
          </cell>
          <cell r="D189" t="str">
            <v>DCS - North West</v>
          </cell>
          <cell r="E189" t="str">
            <v>NW Connections (Inso</v>
          </cell>
          <cell r="F189" t="str">
            <v>CONIN</v>
          </cell>
        </row>
        <row r="190">
          <cell r="B190" t="str">
            <v>DD04</v>
          </cell>
          <cell r="C190" t="str">
            <v>1000</v>
          </cell>
          <cell r="D190" t="str">
            <v>DCS - North West</v>
          </cell>
          <cell r="E190" t="str">
            <v>NW Connections (Outs</v>
          </cell>
          <cell r="F190" t="str">
            <v>CONOUT</v>
          </cell>
        </row>
        <row r="191">
          <cell r="B191" t="str">
            <v>DD04</v>
          </cell>
          <cell r="C191" t="str">
            <v>1000</v>
          </cell>
          <cell r="D191" t="str">
            <v>DCS - North West</v>
          </cell>
          <cell r="E191" t="str">
            <v>Shrinkage Costs Nort</v>
          </cell>
          <cell r="F191" t="str">
            <v>DSSHRINK</v>
          </cell>
        </row>
        <row r="192">
          <cell r="B192" t="str">
            <v>DD05</v>
          </cell>
          <cell r="C192" t="str">
            <v>1000</v>
          </cell>
          <cell r="D192" t="str">
            <v>CS - West Midlands</v>
          </cell>
          <cell r="E192" t="str">
            <v>WM Connections (Inso</v>
          </cell>
          <cell r="F192" t="str">
            <v>CONIN</v>
          </cell>
        </row>
        <row r="193">
          <cell r="B193" t="str">
            <v>DD05</v>
          </cell>
          <cell r="C193" t="str">
            <v>1000</v>
          </cell>
          <cell r="D193" t="str">
            <v>CS - West Midlands</v>
          </cell>
          <cell r="E193" t="str">
            <v>WM Connections (Outs</v>
          </cell>
          <cell r="F193" t="str">
            <v>CONOUT</v>
          </cell>
        </row>
        <row r="194">
          <cell r="B194" t="str">
            <v>DD05</v>
          </cell>
          <cell r="C194" t="str">
            <v>1000</v>
          </cell>
          <cell r="D194" t="str">
            <v>CS - West Midlands</v>
          </cell>
          <cell r="E194" t="str">
            <v>Shrinkage Costs West</v>
          </cell>
          <cell r="F194" t="str">
            <v>DSSHRINK</v>
          </cell>
        </row>
        <row r="195">
          <cell r="B195" t="str">
            <v>DE01</v>
          </cell>
          <cell r="C195" t="str">
            <v>1000</v>
          </cell>
          <cell r="D195" t="str">
            <v>Gas Acconting Contro</v>
          </cell>
          <cell r="E195" t="str">
            <v>Accounting Control</v>
          </cell>
          <cell r="F195" t="str">
            <v>GASACC</v>
          </cell>
        </row>
        <row r="196">
          <cell r="B196" t="str">
            <v>DE01</v>
          </cell>
          <cell r="C196" t="str">
            <v>1000</v>
          </cell>
          <cell r="D196" t="str">
            <v>Gas Acconting Contro</v>
          </cell>
          <cell r="E196" t="str">
            <v>Accounting control f</v>
          </cell>
          <cell r="F196" t="str">
            <v>GASACC</v>
          </cell>
        </row>
        <row r="197">
          <cell r="B197" t="str">
            <v>DE01</v>
          </cell>
          <cell r="C197" t="str">
            <v>1000</v>
          </cell>
          <cell r="D197" t="str">
            <v>Gas Acconting Contro</v>
          </cell>
          <cell r="E197" t="str">
            <v>Formula Rates</v>
          </cell>
          <cell r="F197" t="str">
            <v>GASACC</v>
          </cell>
        </row>
        <row r="198">
          <cell r="B198" t="str">
            <v>DE01</v>
          </cell>
          <cell r="C198" t="str">
            <v>1000</v>
          </cell>
          <cell r="D198" t="str">
            <v>Gas Acconting Contro</v>
          </cell>
          <cell r="E198" t="str">
            <v>Central Banking</v>
          </cell>
          <cell r="F198" t="str">
            <v>GASACC</v>
          </cell>
        </row>
        <row r="199">
          <cell r="B199" t="str">
            <v>DE01</v>
          </cell>
          <cell r="C199" t="str">
            <v>1000</v>
          </cell>
          <cell r="D199" t="str">
            <v>Gas Acconting Contro</v>
          </cell>
          <cell r="E199" t="str">
            <v>Xoserve Balances in</v>
          </cell>
          <cell r="F199" t="str">
            <v>GASACC</v>
          </cell>
        </row>
        <row r="200">
          <cell r="B200" t="str">
            <v>DE01</v>
          </cell>
          <cell r="C200" t="str">
            <v>1000</v>
          </cell>
          <cell r="D200" t="str">
            <v>Gas Acconting Contro</v>
          </cell>
          <cell r="E200" t="str">
            <v>Metering Balances in</v>
          </cell>
          <cell r="F200" t="str">
            <v>GASACC</v>
          </cell>
        </row>
        <row r="201">
          <cell r="B201" t="str">
            <v>DE01</v>
          </cell>
          <cell r="C201" t="str">
            <v>1000</v>
          </cell>
          <cell r="D201" t="str">
            <v>Gas Acconting Contro</v>
          </cell>
          <cell r="E201" t="str">
            <v>Onstream Balances in</v>
          </cell>
          <cell r="F201" t="str">
            <v>GASACC</v>
          </cell>
        </row>
        <row r="202">
          <cell r="B202" t="str">
            <v>DE01</v>
          </cell>
          <cell r="C202" t="str">
            <v>1000</v>
          </cell>
          <cell r="D202" t="str">
            <v>Gas Acconting Contro</v>
          </cell>
          <cell r="E202" t="str">
            <v>Dummy Cost Centre (N</v>
          </cell>
          <cell r="F202" t="str">
            <v>GASACC</v>
          </cell>
        </row>
        <row r="203">
          <cell r="B203" t="str">
            <v>DF01</v>
          </cell>
          <cell r="C203" t="str">
            <v>1000</v>
          </cell>
          <cell r="D203" t="str">
            <v>Affordable Warmth</v>
          </cell>
          <cell r="E203" t="str">
            <v>Affordable warmth Ce</v>
          </cell>
          <cell r="F203" t="str">
            <v>AFFWTH</v>
          </cell>
        </row>
        <row r="204">
          <cell r="B204" t="str">
            <v>DF01</v>
          </cell>
          <cell r="C204" t="str">
            <v>1000</v>
          </cell>
          <cell r="D204" t="str">
            <v>Affordable Warmth</v>
          </cell>
          <cell r="E204" t="str">
            <v>Affordable warmth Wa</v>
          </cell>
          <cell r="F204" t="str">
            <v>AFFWTH</v>
          </cell>
        </row>
        <row r="205">
          <cell r="B205" t="str">
            <v>DF01</v>
          </cell>
          <cell r="C205" t="str">
            <v>1000</v>
          </cell>
          <cell r="D205" t="str">
            <v>Affordable Warmth</v>
          </cell>
          <cell r="E205" t="str">
            <v>Affordable warmth ol</v>
          </cell>
          <cell r="F205" t="str">
            <v>AFFWTH</v>
          </cell>
        </row>
        <row r="206">
          <cell r="B206" t="str">
            <v>DG01</v>
          </cell>
          <cell r="C206" t="str">
            <v>1000</v>
          </cell>
          <cell r="D206" t="str">
            <v>Gas Corporate Centre</v>
          </cell>
          <cell r="E206" t="str">
            <v>Corporate centre all</v>
          </cell>
          <cell r="F206" t="str">
            <v>CCUKD</v>
          </cell>
        </row>
        <row r="207">
          <cell r="B207" t="str">
            <v>DG01</v>
          </cell>
          <cell r="C207" t="str">
            <v>1000</v>
          </cell>
          <cell r="D207" t="str">
            <v>Gas Corporate Centre</v>
          </cell>
          <cell r="E207" t="str">
            <v>Corporate centre all</v>
          </cell>
          <cell r="F207" t="str">
            <v>CCGTO</v>
          </cell>
        </row>
        <row r="208">
          <cell r="B208" t="str">
            <v>DG01</v>
          </cell>
          <cell r="C208" t="str">
            <v>1000</v>
          </cell>
          <cell r="D208" t="str">
            <v>Gas Corporate Centre</v>
          </cell>
          <cell r="E208" t="str">
            <v>Corporate centre all</v>
          </cell>
          <cell r="F208" t="str">
            <v>CCGSO</v>
          </cell>
        </row>
        <row r="209">
          <cell r="B209" t="str">
            <v>DG01</v>
          </cell>
          <cell r="C209" t="str">
            <v>1000</v>
          </cell>
          <cell r="D209" t="str">
            <v>Gas Corporate Centre</v>
          </cell>
          <cell r="E209" t="str">
            <v>Corporate centre all</v>
          </cell>
          <cell r="F209" t="str">
            <v>CCMET</v>
          </cell>
        </row>
        <row r="210">
          <cell r="B210" t="str">
            <v>DS01</v>
          </cell>
          <cell r="C210" t="str">
            <v>1000</v>
          </cell>
          <cell r="D210" t="str">
            <v>IS GDO</v>
          </cell>
          <cell r="E210" t="str">
            <v>IS GDO Project Alloc</v>
          </cell>
          <cell r="F210" t="str">
            <v>ISPALC</v>
          </cell>
        </row>
        <row r="211">
          <cell r="B211" t="str">
            <v>DS01</v>
          </cell>
          <cell r="C211" t="str">
            <v>1000</v>
          </cell>
          <cell r="D211" t="str">
            <v>IS GDO</v>
          </cell>
          <cell r="E211" t="str">
            <v>IS GDO RTB Allocatio</v>
          </cell>
          <cell r="F211" t="str">
            <v>ISRTBA</v>
          </cell>
        </row>
        <row r="212">
          <cell r="B212" t="str">
            <v>DS01</v>
          </cell>
          <cell r="C212" t="str">
            <v>1000</v>
          </cell>
          <cell r="D212" t="str">
            <v>IS GDO</v>
          </cell>
          <cell r="E212" t="str">
            <v>AWM Gas Distribution</v>
          </cell>
          <cell r="F212" t="str">
            <v>ISGDLP</v>
          </cell>
        </row>
        <row r="213">
          <cell r="B213" t="str">
            <v>DS01</v>
          </cell>
          <cell r="C213" t="str">
            <v>1000</v>
          </cell>
          <cell r="D213" t="str">
            <v>IS GDO</v>
          </cell>
          <cell r="E213" t="str">
            <v>NOC Gas Distribution</v>
          </cell>
          <cell r="F213" t="str">
            <v>ISGDLP</v>
          </cell>
        </row>
        <row r="214">
          <cell r="B214" t="str">
            <v>DS01</v>
          </cell>
          <cell r="C214" t="str">
            <v>1000</v>
          </cell>
          <cell r="D214" t="str">
            <v>IS GDO</v>
          </cell>
          <cell r="E214" t="str">
            <v>IS Central Adjustmen</v>
          </cell>
          <cell r="F214" t="str">
            <v>ISCAP</v>
          </cell>
        </row>
        <row r="215">
          <cell r="B215" t="str">
            <v>DS01</v>
          </cell>
          <cell r="C215" t="str">
            <v>1000</v>
          </cell>
          <cell r="D215" t="str">
            <v>IS GDO</v>
          </cell>
          <cell r="E215" t="str">
            <v>IS Central Adjustmen</v>
          </cell>
          <cell r="F215" t="str">
            <v>ISCAR</v>
          </cell>
        </row>
        <row r="216">
          <cell r="B216" t="str">
            <v>DY01</v>
          </cell>
          <cell r="C216" t="str">
            <v>1000</v>
          </cell>
          <cell r="D216" t="str">
            <v>WF  National Grid Ga</v>
          </cell>
          <cell r="E216" t="str">
            <v>WF NG Elec Trans</v>
          </cell>
          <cell r="F216" t="str">
            <v>NGCTR</v>
          </cell>
        </row>
        <row r="217">
          <cell r="B217" t="str">
            <v>DY01</v>
          </cell>
          <cell r="C217" t="str">
            <v>1000</v>
          </cell>
          <cell r="D217" t="str">
            <v>WF  National Grid Ga</v>
          </cell>
          <cell r="E217" t="str">
            <v>WF NG Metering</v>
          </cell>
          <cell r="F217" t="str">
            <v>NGCTR</v>
          </cell>
        </row>
        <row r="218">
          <cell r="B218" t="str">
            <v>DY01</v>
          </cell>
          <cell r="C218" t="str">
            <v>1000</v>
          </cell>
          <cell r="D218" t="str">
            <v>WF  National Grid Ga</v>
          </cell>
          <cell r="E218" t="str">
            <v>WF NG Comm H</v>
          </cell>
          <cell r="F218" t="str">
            <v>NGCTR</v>
          </cell>
        </row>
        <row r="219">
          <cell r="B219" t="str">
            <v>DY01</v>
          </cell>
          <cell r="C219" t="str">
            <v>1000</v>
          </cell>
          <cell r="D219" t="str">
            <v>WF  National Grid Ga</v>
          </cell>
          <cell r="E219" t="str">
            <v>WF Eastlands</v>
          </cell>
          <cell r="F219" t="str">
            <v>NGCTR</v>
          </cell>
        </row>
        <row r="220">
          <cell r="B220" t="str">
            <v>DY01</v>
          </cell>
          <cell r="C220" t="str">
            <v>1000</v>
          </cell>
          <cell r="D220" t="str">
            <v>WF  National Grid Ga</v>
          </cell>
          <cell r="E220" t="str">
            <v>WF Grain</v>
          </cell>
          <cell r="F220" t="str">
            <v>NGCTR</v>
          </cell>
        </row>
        <row r="221">
          <cell r="B221" t="str">
            <v>DY01</v>
          </cell>
          <cell r="C221" t="str">
            <v>1000</v>
          </cell>
          <cell r="D221" t="str">
            <v>WF  National Grid Ga</v>
          </cell>
          <cell r="E221" t="str">
            <v>WF NG UK Ltd</v>
          </cell>
          <cell r="F221" t="str">
            <v>NGCTR</v>
          </cell>
        </row>
        <row r="222">
          <cell r="B222" t="str">
            <v>DY01</v>
          </cell>
          <cell r="C222" t="str">
            <v>1000</v>
          </cell>
          <cell r="D222" t="str">
            <v>WF  National Grid Ga</v>
          </cell>
          <cell r="E222" t="str">
            <v>WF ONSTREAM</v>
          </cell>
          <cell r="F222" t="str">
            <v>NGCTR</v>
          </cell>
        </row>
        <row r="223">
          <cell r="B223" t="str">
            <v>DY01</v>
          </cell>
          <cell r="C223" t="str">
            <v>1000</v>
          </cell>
          <cell r="D223" t="str">
            <v>WF  National Grid Ga</v>
          </cell>
          <cell r="E223" t="str">
            <v>WF Property Holdings</v>
          </cell>
          <cell r="F223" t="str">
            <v>NGCTR</v>
          </cell>
        </row>
        <row r="224">
          <cell r="B224" t="str">
            <v>DY01</v>
          </cell>
          <cell r="C224" t="str">
            <v>1000</v>
          </cell>
          <cell r="D224" t="str">
            <v>WF  National Grid Ga</v>
          </cell>
          <cell r="E224" t="str">
            <v>WF xoserve</v>
          </cell>
          <cell r="F224" t="str">
            <v>NGCTR</v>
          </cell>
        </row>
        <row r="225">
          <cell r="B225" t="str">
            <v>ES01</v>
          </cell>
          <cell r="C225" t="str">
            <v>1000</v>
          </cell>
          <cell r="D225" t="str">
            <v>IS Electricity Distr</v>
          </cell>
          <cell r="E225" t="str">
            <v>IS Electricity Distr</v>
          </cell>
          <cell r="F225" t="str">
            <v>ISPALC</v>
          </cell>
        </row>
        <row r="226">
          <cell r="B226" t="str">
            <v>ES01</v>
          </cell>
          <cell r="C226" t="str">
            <v>1000</v>
          </cell>
          <cell r="D226" t="str">
            <v>IS Electricity Distr</v>
          </cell>
          <cell r="E226" t="str">
            <v>IS Electricity Distr</v>
          </cell>
          <cell r="F226" t="str">
            <v>ISRTBA</v>
          </cell>
        </row>
        <row r="227">
          <cell r="B227" t="str">
            <v>ES01</v>
          </cell>
          <cell r="C227" t="str">
            <v>1000</v>
          </cell>
          <cell r="D227" t="str">
            <v>IS Electricity Distr</v>
          </cell>
          <cell r="E227" t="str">
            <v>IS Electricty Distri</v>
          </cell>
          <cell r="F227" t="str">
            <v>ISEDGP</v>
          </cell>
        </row>
        <row r="228">
          <cell r="B228" t="str">
            <v>FH01</v>
          </cell>
          <cell r="C228" t="str">
            <v>1000</v>
          </cell>
          <cell r="D228" t="str">
            <v>Blackwater</v>
          </cell>
          <cell r="E228" t="str">
            <v>Blackwater property</v>
          </cell>
          <cell r="F228" t="str">
            <v>BWATC</v>
          </cell>
        </row>
        <row r="229">
          <cell r="B229" t="str">
            <v>FH01</v>
          </cell>
          <cell r="C229" t="str">
            <v>1000</v>
          </cell>
          <cell r="D229" t="str">
            <v>Blackwater</v>
          </cell>
          <cell r="E229" t="str">
            <v>Blackwater old</v>
          </cell>
          <cell r="F229" t="str">
            <v>BWATC</v>
          </cell>
        </row>
        <row r="230">
          <cell r="B230" t="str">
            <v>FH01</v>
          </cell>
          <cell r="C230" t="str">
            <v>1000</v>
          </cell>
          <cell r="D230" t="str">
            <v>Blackwater</v>
          </cell>
          <cell r="E230" t="str">
            <v>Blackwater Centre</v>
          </cell>
          <cell r="F230" t="str">
            <v>BWATC</v>
          </cell>
        </row>
        <row r="231">
          <cell r="B231" t="str">
            <v>FH01</v>
          </cell>
          <cell r="C231" t="str">
            <v>1000</v>
          </cell>
          <cell r="D231" t="str">
            <v>Blackwater</v>
          </cell>
          <cell r="E231" t="str">
            <v>Blackwater exception</v>
          </cell>
          <cell r="F231" t="str">
            <v>BWATC</v>
          </cell>
        </row>
        <row r="232">
          <cell r="B232" t="str">
            <v>FH01</v>
          </cell>
          <cell r="C232" t="str">
            <v>1000</v>
          </cell>
          <cell r="D232" t="str">
            <v>Blackwater</v>
          </cell>
          <cell r="E232" t="str">
            <v>North IDN Blackwater</v>
          </cell>
          <cell r="F232" t="str">
            <v>BWNORTH</v>
          </cell>
        </row>
        <row r="233">
          <cell r="B233" t="str">
            <v>FH01</v>
          </cell>
          <cell r="C233" t="str">
            <v>1000</v>
          </cell>
          <cell r="D233" t="str">
            <v>Blackwater</v>
          </cell>
          <cell r="E233" t="str">
            <v>North IDN Blackwater</v>
          </cell>
          <cell r="F233" t="str">
            <v>BWNORTH</v>
          </cell>
        </row>
        <row r="234">
          <cell r="B234" t="str">
            <v>FH01</v>
          </cell>
          <cell r="C234" t="str">
            <v>1000</v>
          </cell>
          <cell r="D234" t="str">
            <v>Blackwater</v>
          </cell>
          <cell r="E234" t="str">
            <v>North IDN Blackwater</v>
          </cell>
          <cell r="F234" t="str">
            <v>BWNORTH</v>
          </cell>
        </row>
        <row r="235">
          <cell r="B235" t="str">
            <v>FH01</v>
          </cell>
          <cell r="C235" t="str">
            <v>1000</v>
          </cell>
          <cell r="D235" t="str">
            <v>Blackwater</v>
          </cell>
          <cell r="E235" t="str">
            <v>Scotland IDN Blackwa</v>
          </cell>
          <cell r="F235" t="str">
            <v>BWSCOT</v>
          </cell>
        </row>
        <row r="236">
          <cell r="B236" t="str">
            <v>FH01</v>
          </cell>
          <cell r="C236" t="str">
            <v>1000</v>
          </cell>
          <cell r="D236" t="str">
            <v>Blackwater</v>
          </cell>
          <cell r="E236" t="str">
            <v>Scotland IDN Blackwa</v>
          </cell>
          <cell r="F236" t="str">
            <v>BWSCOT</v>
          </cell>
        </row>
        <row r="237">
          <cell r="B237" t="str">
            <v>FH01</v>
          </cell>
          <cell r="C237" t="str">
            <v>1000</v>
          </cell>
          <cell r="D237" t="str">
            <v>Blackwater</v>
          </cell>
          <cell r="E237" t="str">
            <v>Scotland IDN Blackwa</v>
          </cell>
          <cell r="F237" t="str">
            <v>BWSCOT</v>
          </cell>
        </row>
        <row r="238">
          <cell r="B238" t="str">
            <v>FH01</v>
          </cell>
          <cell r="C238" t="str">
            <v>1000</v>
          </cell>
          <cell r="D238" t="str">
            <v>Blackwater</v>
          </cell>
          <cell r="E238" t="str">
            <v>South IDN Blackwater</v>
          </cell>
          <cell r="F238" t="str">
            <v>BWSTH</v>
          </cell>
        </row>
        <row r="239">
          <cell r="B239" t="str">
            <v>FH01</v>
          </cell>
          <cell r="C239" t="str">
            <v>1000</v>
          </cell>
          <cell r="D239" t="str">
            <v>Blackwater</v>
          </cell>
          <cell r="E239" t="str">
            <v>South IDN Blackwater</v>
          </cell>
          <cell r="F239" t="str">
            <v>BWSTH</v>
          </cell>
        </row>
        <row r="240">
          <cell r="B240" t="str">
            <v>FH01</v>
          </cell>
          <cell r="C240" t="str">
            <v>1000</v>
          </cell>
          <cell r="D240" t="str">
            <v>Blackwater</v>
          </cell>
          <cell r="E240" t="str">
            <v>South IDN Blackwater</v>
          </cell>
          <cell r="F240" t="str">
            <v>BWSTH</v>
          </cell>
        </row>
        <row r="241">
          <cell r="B241" t="str">
            <v>FH01</v>
          </cell>
          <cell r="C241" t="str">
            <v>1000</v>
          </cell>
          <cell r="D241" t="str">
            <v>Blackwater</v>
          </cell>
          <cell r="E241" t="str">
            <v>Wales &amp; West IDN Bla</v>
          </cell>
          <cell r="F241" t="str">
            <v>BWWW</v>
          </cell>
        </row>
        <row r="242">
          <cell r="B242" t="str">
            <v>FH01</v>
          </cell>
          <cell r="C242" t="str">
            <v>1000</v>
          </cell>
          <cell r="D242" t="str">
            <v>Blackwater</v>
          </cell>
          <cell r="E242" t="str">
            <v>Wales &amp; West IDN Bla</v>
          </cell>
          <cell r="F242" t="str">
            <v>BWWW</v>
          </cell>
        </row>
        <row r="243">
          <cell r="B243" t="str">
            <v>FH01</v>
          </cell>
          <cell r="C243" t="str">
            <v>1000</v>
          </cell>
          <cell r="D243" t="str">
            <v>Blackwater</v>
          </cell>
          <cell r="E243" t="str">
            <v>Wales &amp; West IDN Bla</v>
          </cell>
          <cell r="F243" t="str">
            <v>BWWW</v>
          </cell>
        </row>
        <row r="244">
          <cell r="B244" t="str">
            <v>GA01</v>
          </cell>
          <cell r="C244" t="str">
            <v>1000</v>
          </cell>
          <cell r="D244" t="str">
            <v>Asset Management GSO</v>
          </cell>
          <cell r="E244" t="str">
            <v>GNI Network Design F</v>
          </cell>
          <cell r="F244" t="str">
            <v>GNI</v>
          </cell>
        </row>
        <row r="245">
          <cell r="B245" t="str">
            <v>GA01</v>
          </cell>
          <cell r="C245" t="str">
            <v>1000</v>
          </cell>
          <cell r="D245" t="str">
            <v>Asset Management GSO</v>
          </cell>
          <cell r="E245" t="str">
            <v>GNI SO Projects</v>
          </cell>
          <cell r="F245" t="str">
            <v>GNI</v>
          </cell>
        </row>
        <row r="246">
          <cell r="B246" t="str">
            <v>GB01</v>
          </cell>
          <cell r="C246" t="str">
            <v>1000</v>
          </cell>
          <cell r="D246" t="str">
            <v>Network Operations G</v>
          </cell>
          <cell r="E246" t="str">
            <v>GSO Director</v>
          </cell>
          <cell r="F246" t="str">
            <v>NODIR</v>
          </cell>
        </row>
        <row r="247">
          <cell r="B247" t="str">
            <v>GB01</v>
          </cell>
          <cell r="C247" t="str">
            <v>1000</v>
          </cell>
          <cell r="D247" t="str">
            <v>Network Operations G</v>
          </cell>
          <cell r="E247" t="str">
            <v>Network Managers Con</v>
          </cell>
          <cell r="F247" t="str">
            <v>GNM</v>
          </cell>
        </row>
        <row r="248">
          <cell r="B248" t="str">
            <v>GB01</v>
          </cell>
          <cell r="C248" t="str">
            <v>1000</v>
          </cell>
          <cell r="D248" t="str">
            <v>Network Operations G</v>
          </cell>
          <cell r="E248" t="str">
            <v>Network Managers Con</v>
          </cell>
          <cell r="F248" t="str">
            <v>GNM</v>
          </cell>
        </row>
        <row r="249">
          <cell r="B249" t="str">
            <v>GB01</v>
          </cell>
          <cell r="C249" t="str">
            <v>1000</v>
          </cell>
          <cell r="D249" t="str">
            <v>Network Operations G</v>
          </cell>
          <cell r="E249" t="str">
            <v>Network Managers Con</v>
          </cell>
          <cell r="F249" t="str">
            <v>GNM</v>
          </cell>
        </row>
        <row r="250">
          <cell r="B250" t="str">
            <v>GB01</v>
          </cell>
          <cell r="C250" t="str">
            <v>1000</v>
          </cell>
          <cell r="D250" t="str">
            <v>Network Operations G</v>
          </cell>
          <cell r="E250" t="str">
            <v>Network Managers Con</v>
          </cell>
          <cell r="F250" t="str">
            <v>GNM</v>
          </cell>
        </row>
        <row r="251">
          <cell r="B251" t="str">
            <v>GB01</v>
          </cell>
          <cell r="C251" t="str">
            <v>1000</v>
          </cell>
          <cell r="D251" t="str">
            <v>Network Operations G</v>
          </cell>
          <cell r="E251" t="str">
            <v>Network Managers Con</v>
          </cell>
          <cell r="F251" t="str">
            <v>GNM</v>
          </cell>
        </row>
        <row r="252">
          <cell r="B252" t="str">
            <v>GB01</v>
          </cell>
          <cell r="C252" t="str">
            <v>1000</v>
          </cell>
          <cell r="D252" t="str">
            <v>Network Operations G</v>
          </cell>
          <cell r="E252" t="str">
            <v>Network Managers Con</v>
          </cell>
          <cell r="F252" t="str">
            <v>GNM</v>
          </cell>
        </row>
        <row r="253">
          <cell r="B253" t="str">
            <v>GB01</v>
          </cell>
          <cell r="C253" t="str">
            <v>1000</v>
          </cell>
          <cell r="D253" t="str">
            <v>Network Operations G</v>
          </cell>
          <cell r="E253" t="str">
            <v>Network Manager Cont</v>
          </cell>
          <cell r="F253" t="str">
            <v>GNC</v>
          </cell>
        </row>
        <row r="254">
          <cell r="B254" t="str">
            <v>GB01</v>
          </cell>
          <cell r="C254" t="str">
            <v>1000</v>
          </cell>
          <cell r="D254" t="str">
            <v>Network Operations G</v>
          </cell>
          <cell r="E254" t="str">
            <v>Physical Operations</v>
          </cell>
          <cell r="F254" t="str">
            <v>GNC</v>
          </cell>
        </row>
        <row r="255">
          <cell r="B255" t="str">
            <v>GB01</v>
          </cell>
          <cell r="C255" t="str">
            <v>1000</v>
          </cell>
          <cell r="D255" t="str">
            <v>Network Operations G</v>
          </cell>
          <cell r="E255" t="str">
            <v>Emergency Planning</v>
          </cell>
          <cell r="F255" t="str">
            <v>GNSS</v>
          </cell>
        </row>
        <row r="256">
          <cell r="B256" t="str">
            <v>GB01</v>
          </cell>
          <cell r="C256" t="str">
            <v>1000</v>
          </cell>
          <cell r="D256" t="str">
            <v>Network Operations G</v>
          </cell>
          <cell r="E256" t="str">
            <v>Operational Developm</v>
          </cell>
          <cell r="F256" t="str">
            <v>GNSS</v>
          </cell>
        </row>
        <row r="257">
          <cell r="B257" t="str">
            <v>GB01</v>
          </cell>
          <cell r="C257" t="str">
            <v>1000</v>
          </cell>
          <cell r="D257" t="str">
            <v>Network Operations G</v>
          </cell>
          <cell r="E257" t="str">
            <v>Operational Strategy</v>
          </cell>
          <cell r="F257" t="str">
            <v>GNSS</v>
          </cell>
        </row>
        <row r="258">
          <cell r="B258" t="str">
            <v>GB01</v>
          </cell>
          <cell r="C258" t="str">
            <v>1000</v>
          </cell>
          <cell r="D258" t="str">
            <v>Network Operations G</v>
          </cell>
          <cell r="E258" t="str">
            <v>Network Requirements</v>
          </cell>
          <cell r="F258" t="str">
            <v>GNSS</v>
          </cell>
        </row>
        <row r="259">
          <cell r="B259" t="str">
            <v>GB01</v>
          </cell>
          <cell r="C259" t="str">
            <v>1000</v>
          </cell>
          <cell r="D259" t="str">
            <v>Network Operations G</v>
          </cell>
          <cell r="E259" t="str">
            <v>Energy Data Operatio</v>
          </cell>
          <cell r="F259" t="str">
            <v>GEN</v>
          </cell>
        </row>
        <row r="260">
          <cell r="B260" t="str">
            <v>GB01</v>
          </cell>
          <cell r="C260" t="str">
            <v>1000</v>
          </cell>
          <cell r="D260" t="str">
            <v>Network Operations G</v>
          </cell>
          <cell r="E260" t="str">
            <v>Measurement Assuranc</v>
          </cell>
          <cell r="F260" t="str">
            <v>GEN</v>
          </cell>
        </row>
        <row r="261">
          <cell r="B261" t="str">
            <v>GB01</v>
          </cell>
          <cell r="C261" t="str">
            <v>1000</v>
          </cell>
          <cell r="D261" t="str">
            <v>Network Operations G</v>
          </cell>
          <cell r="E261" t="str">
            <v>Market Operations</v>
          </cell>
          <cell r="F261" t="str">
            <v>GEN</v>
          </cell>
        </row>
        <row r="262">
          <cell r="B262" t="str">
            <v>GB01</v>
          </cell>
          <cell r="C262" t="str">
            <v>1000</v>
          </cell>
          <cell r="D262" t="str">
            <v>Network Operations G</v>
          </cell>
          <cell r="E262" t="str">
            <v>Business Planning &amp;</v>
          </cell>
          <cell r="F262" t="str">
            <v>BI</v>
          </cell>
        </row>
        <row r="263">
          <cell r="B263" t="str">
            <v>GB01</v>
          </cell>
          <cell r="C263" t="str">
            <v>1000</v>
          </cell>
          <cell r="D263" t="str">
            <v>Network Operations G</v>
          </cell>
          <cell r="E263" t="str">
            <v>System Support (non</v>
          </cell>
          <cell r="F263" t="str">
            <v>BI</v>
          </cell>
        </row>
        <row r="264">
          <cell r="B264" t="str">
            <v>GB01</v>
          </cell>
          <cell r="C264" t="str">
            <v>1000</v>
          </cell>
          <cell r="D264" t="str">
            <v>Network Operations G</v>
          </cell>
          <cell r="E264" t="str">
            <v>Control System Suppo</v>
          </cell>
          <cell r="F264" t="str">
            <v>BI</v>
          </cell>
        </row>
        <row r="265">
          <cell r="B265" t="str">
            <v>GB01</v>
          </cell>
          <cell r="C265" t="str">
            <v>1000</v>
          </cell>
          <cell r="D265" t="str">
            <v>Network Operations G</v>
          </cell>
          <cell r="E265" t="str">
            <v>Shrinkage &amp; Storage</v>
          </cell>
          <cell r="F265" t="str">
            <v>EIC</v>
          </cell>
        </row>
        <row r="266">
          <cell r="B266" t="str">
            <v>GB01</v>
          </cell>
          <cell r="C266" t="str">
            <v>1000</v>
          </cell>
          <cell r="D266" t="str">
            <v>Network Operations G</v>
          </cell>
          <cell r="E266" t="str">
            <v>Forecasting Strategy</v>
          </cell>
          <cell r="F266" t="str">
            <v>BS</v>
          </cell>
        </row>
        <row r="267">
          <cell r="B267" t="str">
            <v>GB01</v>
          </cell>
          <cell r="C267" t="str">
            <v>1000</v>
          </cell>
          <cell r="D267" t="str">
            <v>Network Operations G</v>
          </cell>
          <cell r="E267" t="str">
            <v>GSO - Risk &amp; complia</v>
          </cell>
          <cell r="F267" t="str">
            <v>GBA</v>
          </cell>
        </row>
        <row r="268">
          <cell r="B268" t="str">
            <v>GB01</v>
          </cell>
          <cell r="C268" t="str">
            <v>1000</v>
          </cell>
          <cell r="D268" t="str">
            <v>Network Operations G</v>
          </cell>
          <cell r="E268" t="str">
            <v>GSO - Management Sys</v>
          </cell>
          <cell r="F268" t="str">
            <v>GBA</v>
          </cell>
        </row>
        <row r="269">
          <cell r="B269" t="str">
            <v>GB01</v>
          </cell>
          <cell r="C269" t="str">
            <v>1000</v>
          </cell>
          <cell r="D269" t="str">
            <v>Network Operations G</v>
          </cell>
          <cell r="E269" t="str">
            <v>GSO - Develpopment a</v>
          </cell>
          <cell r="F269" t="str">
            <v>GBA</v>
          </cell>
        </row>
        <row r="270">
          <cell r="B270" t="str">
            <v>GB01</v>
          </cell>
          <cell r="C270" t="str">
            <v>1000</v>
          </cell>
          <cell r="D270" t="str">
            <v>Network Operations G</v>
          </cell>
          <cell r="E270" t="str">
            <v>GSO - Contracts</v>
          </cell>
          <cell r="F270" t="str">
            <v>GCS</v>
          </cell>
        </row>
        <row r="271">
          <cell r="B271" t="str">
            <v>GB01</v>
          </cell>
          <cell r="C271" t="str">
            <v>1000</v>
          </cell>
          <cell r="D271" t="str">
            <v>Network Operations G</v>
          </cell>
          <cell r="E271" t="str">
            <v>GSO - Energy Service</v>
          </cell>
          <cell r="F271" t="str">
            <v>GCS</v>
          </cell>
        </row>
        <row r="272">
          <cell r="B272" t="str">
            <v>GB01</v>
          </cell>
          <cell r="C272" t="str">
            <v>1000</v>
          </cell>
          <cell r="D272" t="str">
            <v>Network Operations G</v>
          </cell>
          <cell r="E272" t="str">
            <v>GSO - Settlement</v>
          </cell>
          <cell r="F272" t="str">
            <v>GCS</v>
          </cell>
        </row>
        <row r="273">
          <cell r="B273" t="str">
            <v>GB01</v>
          </cell>
          <cell r="C273" t="str">
            <v>1000</v>
          </cell>
          <cell r="D273" t="str">
            <v>Network Operations G</v>
          </cell>
          <cell r="E273" t="str">
            <v>Capacity</v>
          </cell>
          <cell r="F273" t="str">
            <v>GIS</v>
          </cell>
        </row>
        <row r="274">
          <cell r="B274" t="str">
            <v>GB01</v>
          </cell>
          <cell r="C274" t="str">
            <v>1000</v>
          </cell>
          <cell r="D274" t="str">
            <v>Network Operations G</v>
          </cell>
          <cell r="E274" t="str">
            <v>Shrinkage &amp; Emission</v>
          </cell>
          <cell r="F274" t="str">
            <v>GIS</v>
          </cell>
        </row>
        <row r="275">
          <cell r="B275" t="str">
            <v>GB01</v>
          </cell>
          <cell r="C275" t="str">
            <v>1000</v>
          </cell>
          <cell r="D275" t="str">
            <v>Network Operations G</v>
          </cell>
          <cell r="E275" t="str">
            <v>Balancing Reserves</v>
          </cell>
          <cell r="F275" t="str">
            <v>GIS</v>
          </cell>
        </row>
        <row r="276">
          <cell r="B276" t="str">
            <v>GB01</v>
          </cell>
          <cell r="C276" t="str">
            <v>1000</v>
          </cell>
          <cell r="D276" t="str">
            <v>Network Operations G</v>
          </cell>
          <cell r="E276" t="str">
            <v>Risk</v>
          </cell>
          <cell r="F276" t="str">
            <v>GIS</v>
          </cell>
        </row>
        <row r="277">
          <cell r="B277" t="str">
            <v>GB01</v>
          </cell>
          <cell r="C277" t="str">
            <v>1000</v>
          </cell>
          <cell r="D277" t="str">
            <v>Network Operations G</v>
          </cell>
          <cell r="E277" t="str">
            <v>GSO - Systems excl I</v>
          </cell>
          <cell r="F277" t="str">
            <v>ISBUSRES</v>
          </cell>
        </row>
        <row r="278">
          <cell r="B278" t="str">
            <v>GB01</v>
          </cell>
          <cell r="C278" t="str">
            <v>1000</v>
          </cell>
          <cell r="D278" t="str">
            <v>Network Operations G</v>
          </cell>
          <cell r="E278" t="str">
            <v>IGMS release ….</v>
          </cell>
          <cell r="F278" t="str">
            <v>ISBUSRES</v>
          </cell>
        </row>
        <row r="279">
          <cell r="B279" t="str">
            <v>GB01</v>
          </cell>
          <cell r="C279" t="str">
            <v>1000</v>
          </cell>
          <cell r="D279" t="str">
            <v>Network Operations G</v>
          </cell>
          <cell r="E279" t="str">
            <v>GSO - Gas Blending</v>
          </cell>
          <cell r="F279" t="str">
            <v>GSOGB</v>
          </cell>
        </row>
        <row r="280">
          <cell r="B280" t="str">
            <v>GB01</v>
          </cell>
          <cell r="C280" t="str">
            <v>1000</v>
          </cell>
          <cell r="D280" t="str">
            <v>Network Operations G</v>
          </cell>
          <cell r="E280" t="str">
            <v>GSO - Exit</v>
          </cell>
          <cell r="F280" t="str">
            <v>NETOPS</v>
          </cell>
        </row>
        <row r="281">
          <cell r="B281" t="str">
            <v>GB01</v>
          </cell>
          <cell r="C281" t="str">
            <v>1000</v>
          </cell>
          <cell r="D281" t="str">
            <v>Network Operations G</v>
          </cell>
          <cell r="E281" t="str">
            <v>GSO TX Ops&amp;Trad 1100</v>
          </cell>
          <cell r="F281" t="str">
            <v>COMDIR</v>
          </cell>
        </row>
        <row r="282">
          <cell r="B282" t="str">
            <v>GB02</v>
          </cell>
          <cell r="C282" t="str">
            <v>1000</v>
          </cell>
          <cell r="D282" t="str">
            <v>Network Operations G</v>
          </cell>
          <cell r="E282" t="str">
            <v>Emissions</v>
          </cell>
          <cell r="F282" t="str">
            <v>EIC</v>
          </cell>
        </row>
        <row r="283">
          <cell r="B283" t="str">
            <v>GC01</v>
          </cell>
          <cell r="C283" t="str">
            <v>1000</v>
          </cell>
          <cell r="D283" t="str">
            <v>Commercial GSO Licen</v>
          </cell>
          <cell r="E283" t="str">
            <v>GSO Director</v>
          </cell>
          <cell r="F283" t="str">
            <v>COMDIR</v>
          </cell>
        </row>
        <row r="284">
          <cell r="B284" t="str">
            <v>GC01</v>
          </cell>
          <cell r="C284" t="str">
            <v>1000</v>
          </cell>
          <cell r="D284" t="str">
            <v>Commercial GSO Licen</v>
          </cell>
          <cell r="E284" t="str">
            <v>GSO - Interfaces Man</v>
          </cell>
          <cell r="F284" t="str">
            <v>COMPLAN</v>
          </cell>
        </row>
        <row r="285">
          <cell r="B285" t="str">
            <v>GC01</v>
          </cell>
          <cell r="C285" t="str">
            <v>1000</v>
          </cell>
          <cell r="D285" t="str">
            <v>Commercial GSO Licen</v>
          </cell>
          <cell r="E285" t="str">
            <v>GSO - Planning &amp; Del</v>
          </cell>
          <cell r="F285" t="str">
            <v>COMPLAN</v>
          </cell>
        </row>
        <row r="286">
          <cell r="B286" t="str">
            <v>GC01</v>
          </cell>
          <cell r="C286" t="str">
            <v>1000</v>
          </cell>
          <cell r="D286" t="str">
            <v>Commercial GSO Licen</v>
          </cell>
          <cell r="E286" t="str">
            <v>GSO - Strategy Devel</v>
          </cell>
          <cell r="F286" t="str">
            <v>COMPLAN</v>
          </cell>
        </row>
        <row r="287">
          <cell r="B287" t="str">
            <v>GC01</v>
          </cell>
          <cell r="C287" t="str">
            <v>1000</v>
          </cell>
          <cell r="D287" t="str">
            <v>Commercial GSO Licen</v>
          </cell>
          <cell r="E287" t="str">
            <v>GSO - Gas Codes</v>
          </cell>
          <cell r="F287" t="str">
            <v>COMRF</v>
          </cell>
        </row>
        <row r="288">
          <cell r="B288" t="str">
            <v>GC01</v>
          </cell>
          <cell r="C288" t="str">
            <v>1000</v>
          </cell>
          <cell r="D288" t="str">
            <v>Commercial GSO Licen</v>
          </cell>
          <cell r="E288" t="str">
            <v>GSO - Regulatory Fra</v>
          </cell>
          <cell r="F288" t="str">
            <v>COMRF</v>
          </cell>
        </row>
        <row r="289">
          <cell r="B289" t="str">
            <v>GC01</v>
          </cell>
          <cell r="C289" t="str">
            <v>1000</v>
          </cell>
          <cell r="D289" t="str">
            <v>Commercial GSO Licen</v>
          </cell>
          <cell r="E289" t="str">
            <v>GSO - Gas Charging &amp;</v>
          </cell>
          <cell r="F289" t="str">
            <v>COMRF</v>
          </cell>
        </row>
        <row r="290">
          <cell r="B290" t="str">
            <v>GC01</v>
          </cell>
          <cell r="C290" t="str">
            <v>1000</v>
          </cell>
          <cell r="D290" t="str">
            <v>Commercial GSO Licen</v>
          </cell>
          <cell r="E290" t="str">
            <v>GSO - Customer Suppo</v>
          </cell>
          <cell r="F290" t="str">
            <v>COMCS</v>
          </cell>
        </row>
        <row r="291">
          <cell r="B291" t="str">
            <v>GC01</v>
          </cell>
          <cell r="C291" t="str">
            <v>1000</v>
          </cell>
          <cell r="D291" t="str">
            <v>Commercial GSO Licen</v>
          </cell>
          <cell r="E291" t="str">
            <v>GSO - Charging &amp; Rev</v>
          </cell>
          <cell r="F291" t="str">
            <v>COMCS</v>
          </cell>
        </row>
        <row r="292">
          <cell r="B292" t="str">
            <v>GC01</v>
          </cell>
          <cell r="C292" t="str">
            <v>1000</v>
          </cell>
          <cell r="D292" t="str">
            <v>Commercial GSO Licen</v>
          </cell>
          <cell r="E292" t="str">
            <v>GSO - Gas Customer M</v>
          </cell>
          <cell r="F292" t="str">
            <v>COMCS</v>
          </cell>
        </row>
        <row r="293">
          <cell r="B293" t="str">
            <v>GC01</v>
          </cell>
          <cell r="C293" t="str">
            <v>1000</v>
          </cell>
          <cell r="D293" t="str">
            <v>Commercial GSO Licen</v>
          </cell>
          <cell r="E293" t="str">
            <v>GSO - European Polic</v>
          </cell>
          <cell r="F293" t="str">
            <v>COMEEF</v>
          </cell>
        </row>
        <row r="294">
          <cell r="B294" t="str">
            <v>GC01</v>
          </cell>
          <cell r="C294" t="str">
            <v>1000</v>
          </cell>
          <cell r="D294" t="str">
            <v>Commercial GSO Licen</v>
          </cell>
          <cell r="E294" t="str">
            <v>GSO - Demand &amp; Gener</v>
          </cell>
          <cell r="F294" t="str">
            <v>COMEEF</v>
          </cell>
        </row>
        <row r="295">
          <cell r="B295" t="str">
            <v>GC01</v>
          </cell>
          <cell r="C295" t="str">
            <v>1000</v>
          </cell>
          <cell r="D295" t="str">
            <v>Commercial GSO Licen</v>
          </cell>
          <cell r="E295" t="str">
            <v>GSO - Gas Supply For</v>
          </cell>
          <cell r="F295" t="str">
            <v>COMEEF</v>
          </cell>
        </row>
        <row r="296">
          <cell r="B296" t="str">
            <v>GC01</v>
          </cell>
          <cell r="C296" t="str">
            <v>1000</v>
          </cell>
          <cell r="D296" t="str">
            <v>Commercial GSO Licen</v>
          </cell>
          <cell r="E296" t="str">
            <v>GSO - Commercial IS</v>
          </cell>
          <cell r="F296" t="str">
            <v>COMISBRGSO</v>
          </cell>
        </row>
        <row r="297">
          <cell r="B297" t="str">
            <v>GC01</v>
          </cell>
          <cell r="C297" t="str">
            <v>1000</v>
          </cell>
          <cell r="D297" t="str">
            <v>Commercial GSO Licen</v>
          </cell>
          <cell r="E297" t="str">
            <v>GSO - Commercial Gas</v>
          </cell>
          <cell r="F297" t="str">
            <v>COMGQMGSO</v>
          </cell>
        </row>
        <row r="298">
          <cell r="B298" t="str">
            <v>GC01</v>
          </cell>
          <cell r="C298" t="str">
            <v>1000</v>
          </cell>
          <cell r="D298" t="str">
            <v>Commercial GSO Licen</v>
          </cell>
          <cell r="E298" t="str">
            <v>GS0  - Commercial Ex</v>
          </cell>
          <cell r="F298" t="str">
            <v>COMEXITGSO</v>
          </cell>
        </row>
        <row r="299">
          <cell r="B299" t="str">
            <v>GC01</v>
          </cell>
          <cell r="C299" t="str">
            <v>1000</v>
          </cell>
          <cell r="D299" t="str">
            <v>Commercial GSO Licen</v>
          </cell>
          <cell r="E299" t="str">
            <v>GSO TX Ops and Tradi</v>
          </cell>
          <cell r="F299" t="str">
            <v>COMDIR</v>
          </cell>
        </row>
        <row r="300">
          <cell r="B300" t="str">
            <v>GC01</v>
          </cell>
          <cell r="C300" t="str">
            <v>1000</v>
          </cell>
          <cell r="D300" t="str">
            <v>Commercial GSO Licen</v>
          </cell>
          <cell r="E300" t="str">
            <v>GSO TX Commercial le</v>
          </cell>
          <cell r="F300" t="str">
            <v>COMDIR</v>
          </cell>
        </row>
        <row r="301">
          <cell r="B301" t="str">
            <v>GS01</v>
          </cell>
          <cell r="C301" t="str">
            <v>1000</v>
          </cell>
          <cell r="D301" t="str">
            <v>IS GSO</v>
          </cell>
          <cell r="E301" t="str">
            <v>IS GSO Project Alloc</v>
          </cell>
          <cell r="F301" t="str">
            <v>ISPALC</v>
          </cell>
        </row>
        <row r="302">
          <cell r="B302" t="str">
            <v>GS01</v>
          </cell>
          <cell r="C302" t="str">
            <v>1000</v>
          </cell>
          <cell r="D302" t="str">
            <v>IS GSO</v>
          </cell>
          <cell r="E302" t="str">
            <v>IS GSO RTB Allocatio</v>
          </cell>
          <cell r="F302" t="str">
            <v>ISRTBA</v>
          </cell>
        </row>
        <row r="303">
          <cell r="B303" t="str">
            <v>GS01</v>
          </cell>
          <cell r="C303" t="str">
            <v>1000</v>
          </cell>
          <cell r="D303" t="str">
            <v>IS GSO</v>
          </cell>
          <cell r="E303" t="str">
            <v>NOC Transmission GSO</v>
          </cell>
          <cell r="F303" t="str">
            <v>ISTLP</v>
          </cell>
        </row>
        <row r="304">
          <cell r="B304" t="str">
            <v>GS01</v>
          </cell>
          <cell r="C304" t="str">
            <v>1000</v>
          </cell>
          <cell r="D304" t="str">
            <v>IS GSO</v>
          </cell>
          <cell r="E304" t="str">
            <v>IS GSO Project Alloc</v>
          </cell>
          <cell r="F304" t="str">
            <v>ISPALC</v>
          </cell>
        </row>
        <row r="305">
          <cell r="B305" t="str">
            <v>GS01</v>
          </cell>
          <cell r="C305" t="str">
            <v>1000</v>
          </cell>
          <cell r="D305" t="str">
            <v>IS GSO</v>
          </cell>
          <cell r="E305" t="str">
            <v>IS GSO RTB Allocatio</v>
          </cell>
          <cell r="F305" t="str">
            <v>ISRTBA</v>
          </cell>
        </row>
        <row r="306">
          <cell r="B306" t="str">
            <v>GS01</v>
          </cell>
          <cell r="C306" t="str">
            <v>1000</v>
          </cell>
          <cell r="D306" t="str">
            <v>IS GSO</v>
          </cell>
          <cell r="E306" t="str">
            <v>GPINS Transmission G</v>
          </cell>
          <cell r="F306" t="str">
            <v>ISTLP</v>
          </cell>
        </row>
        <row r="307">
          <cell r="B307" t="str">
            <v>GS01</v>
          </cell>
          <cell r="C307" t="str">
            <v>1000</v>
          </cell>
          <cell r="D307" t="str">
            <v>IS GSO</v>
          </cell>
          <cell r="E307" t="str">
            <v>IS Central Adjustmen</v>
          </cell>
          <cell r="F307" t="str">
            <v>ISCAP</v>
          </cell>
        </row>
        <row r="308">
          <cell r="B308" t="str">
            <v>GS01</v>
          </cell>
          <cell r="C308" t="str">
            <v>1000</v>
          </cell>
          <cell r="D308" t="str">
            <v>IS GSO</v>
          </cell>
          <cell r="E308" t="str">
            <v>IS Central Adjustmen</v>
          </cell>
          <cell r="F308" t="str">
            <v>ISCAR</v>
          </cell>
        </row>
        <row r="309">
          <cell r="B309" t="str">
            <v>GT01</v>
          </cell>
          <cell r="C309" t="str">
            <v>1000</v>
          </cell>
          <cell r="D309" t="str">
            <v>GTM Domestic Credit</v>
          </cell>
          <cell r="E309" t="str">
            <v>GTM Domestic Credit</v>
          </cell>
          <cell r="F309" t="str">
            <v>GTMOTH</v>
          </cell>
        </row>
        <row r="310">
          <cell r="B310" t="str">
            <v>GT01</v>
          </cell>
          <cell r="C310" t="str">
            <v>1000</v>
          </cell>
          <cell r="D310" t="str">
            <v>GTM Domestic Credit</v>
          </cell>
          <cell r="E310" t="str">
            <v>GTM Domestic Credit</v>
          </cell>
          <cell r="F310" t="str">
            <v>GTMSPC</v>
          </cell>
        </row>
        <row r="311">
          <cell r="B311" t="str">
            <v>GT02</v>
          </cell>
          <cell r="C311" t="str">
            <v>1000</v>
          </cell>
          <cell r="D311" t="str">
            <v>GTM Domestic Prepaym</v>
          </cell>
          <cell r="E311" t="str">
            <v>GTM Domestic Prepaym</v>
          </cell>
          <cell r="F311" t="str">
            <v>GTMOTH</v>
          </cell>
        </row>
        <row r="312">
          <cell r="B312" t="str">
            <v>GT02</v>
          </cell>
          <cell r="C312" t="str">
            <v>1000</v>
          </cell>
          <cell r="D312" t="str">
            <v>GTM Domestic Prepaym</v>
          </cell>
          <cell r="E312" t="str">
            <v>GTM Domestic Prepaym</v>
          </cell>
          <cell r="F312" t="str">
            <v>GTMSPC</v>
          </cell>
        </row>
        <row r="313">
          <cell r="B313" t="str">
            <v>GT03</v>
          </cell>
          <cell r="C313" t="str">
            <v>1000</v>
          </cell>
          <cell r="D313" t="str">
            <v>GTM Domestic Other</v>
          </cell>
          <cell r="E313" t="str">
            <v>GTM Domestic Other</v>
          </cell>
          <cell r="F313" t="str">
            <v>GTMOTH</v>
          </cell>
        </row>
        <row r="314">
          <cell r="B314" t="str">
            <v>GT03</v>
          </cell>
          <cell r="C314" t="str">
            <v>1000</v>
          </cell>
          <cell r="D314" t="str">
            <v>GTM Domestic Other</v>
          </cell>
          <cell r="E314" t="str">
            <v>GTM Domestic Other S</v>
          </cell>
          <cell r="F314" t="str">
            <v>GTMSPC</v>
          </cell>
        </row>
        <row r="315">
          <cell r="B315" t="str">
            <v>GT04</v>
          </cell>
          <cell r="C315" t="str">
            <v>1000</v>
          </cell>
          <cell r="D315" t="str">
            <v>GTM I&amp;C</v>
          </cell>
          <cell r="E315" t="str">
            <v>GT Metering I&amp;C</v>
          </cell>
          <cell r="F315" t="str">
            <v>GTMOTH</v>
          </cell>
        </row>
        <row r="316">
          <cell r="B316" t="str">
            <v>GT04</v>
          </cell>
          <cell r="C316" t="str">
            <v>1000</v>
          </cell>
          <cell r="D316" t="str">
            <v>GTM I&amp;C</v>
          </cell>
          <cell r="E316" t="str">
            <v>GTM I&amp;C SPC</v>
          </cell>
          <cell r="F316" t="str">
            <v>GTMSPC</v>
          </cell>
        </row>
        <row r="317">
          <cell r="B317" t="str">
            <v>GT05</v>
          </cell>
          <cell r="C317" t="str">
            <v>1000</v>
          </cell>
          <cell r="D317" t="str">
            <v>GTM PMR</v>
          </cell>
          <cell r="E317" t="str">
            <v>GT Metering PMR</v>
          </cell>
          <cell r="F317" t="str">
            <v>GTMOTH</v>
          </cell>
        </row>
        <row r="318">
          <cell r="B318" t="str">
            <v>GT05</v>
          </cell>
          <cell r="C318" t="str">
            <v>1000</v>
          </cell>
          <cell r="D318" t="str">
            <v>GTM PMR</v>
          </cell>
          <cell r="E318" t="str">
            <v>GTM PMR SPC</v>
          </cell>
          <cell r="F318" t="str">
            <v>GTMSPC</v>
          </cell>
        </row>
        <row r="319">
          <cell r="B319" t="str">
            <v>GT06</v>
          </cell>
          <cell r="C319" t="str">
            <v>1000</v>
          </cell>
          <cell r="D319" t="str">
            <v>GTM Datalogger</v>
          </cell>
          <cell r="E319" t="str">
            <v>GT Metering Datalogg</v>
          </cell>
          <cell r="F319" t="str">
            <v>GTMOTH</v>
          </cell>
        </row>
        <row r="320">
          <cell r="B320" t="str">
            <v>GT06</v>
          </cell>
          <cell r="C320" t="str">
            <v>1000</v>
          </cell>
          <cell r="D320" t="str">
            <v>GTM Datalogger</v>
          </cell>
          <cell r="E320" t="str">
            <v>GTM Datalogger SPC</v>
          </cell>
          <cell r="F320" t="str">
            <v>GTMSPC</v>
          </cell>
        </row>
        <row r="321">
          <cell r="B321" t="str">
            <v>GT07</v>
          </cell>
          <cell r="C321" t="str">
            <v>1000</v>
          </cell>
          <cell r="D321" t="str">
            <v>GTM AMR</v>
          </cell>
          <cell r="E321" t="str">
            <v>GT Metering AMR</v>
          </cell>
          <cell r="F321" t="str">
            <v>GTMOTH</v>
          </cell>
        </row>
        <row r="322">
          <cell r="B322" t="str">
            <v>GT07</v>
          </cell>
          <cell r="C322" t="str">
            <v>1000</v>
          </cell>
          <cell r="D322" t="str">
            <v>GTM AMR</v>
          </cell>
          <cell r="E322" t="str">
            <v>GTM AMR SPC</v>
          </cell>
          <cell r="F322" t="str">
            <v>GTMSPC</v>
          </cell>
        </row>
        <row r="323">
          <cell r="B323" t="str">
            <v>GT08</v>
          </cell>
          <cell r="C323" t="str">
            <v>1000</v>
          </cell>
          <cell r="D323" t="str">
            <v>GTM Other</v>
          </cell>
          <cell r="E323" t="str">
            <v>GT Metering Other</v>
          </cell>
          <cell r="F323" t="str">
            <v>GTMOTH</v>
          </cell>
        </row>
        <row r="324">
          <cell r="B324" t="str">
            <v>GT08</v>
          </cell>
          <cell r="C324" t="str">
            <v>1000</v>
          </cell>
          <cell r="D324" t="str">
            <v>GTM Other</v>
          </cell>
          <cell r="E324" t="str">
            <v>GTM Other SPC</v>
          </cell>
          <cell r="F324" t="str">
            <v>GTMSPC</v>
          </cell>
        </row>
        <row r="325">
          <cell r="B325" t="str">
            <v>GT08</v>
          </cell>
          <cell r="C325" t="str">
            <v>1000</v>
          </cell>
          <cell r="D325" t="str">
            <v>GTM Other</v>
          </cell>
          <cell r="E325" t="str">
            <v>GTM Legacy Balances</v>
          </cell>
          <cell r="F325" t="str">
            <v>GTMOTH</v>
          </cell>
        </row>
        <row r="326">
          <cell r="B326" t="str">
            <v>GY01</v>
          </cell>
          <cell r="C326" t="str">
            <v>1000</v>
          </cell>
          <cell r="D326" t="str">
            <v>Central Units - GSO</v>
          </cell>
          <cell r="E326" t="str">
            <v>TF Network Ops/Comm</v>
          </cell>
          <cell r="F326" t="str">
            <v>TFFGSO</v>
          </cell>
        </row>
        <row r="327">
          <cell r="B327" t="str">
            <v>GY01</v>
          </cell>
          <cell r="C327" t="str">
            <v>1000</v>
          </cell>
          <cell r="D327" t="str">
            <v>Central Units - GSO</v>
          </cell>
          <cell r="E327" t="str">
            <v>TF Asset Management</v>
          </cell>
          <cell r="F327" t="str">
            <v>TFFGSO</v>
          </cell>
        </row>
        <row r="328">
          <cell r="B328" t="str">
            <v>GY01</v>
          </cell>
          <cell r="C328" t="str">
            <v>1000</v>
          </cell>
          <cell r="D328" t="str">
            <v>Central Units - GSO</v>
          </cell>
          <cell r="E328" t="str">
            <v>TF Constru. and TxFA</v>
          </cell>
          <cell r="F328" t="str">
            <v>TFFGSO</v>
          </cell>
        </row>
        <row r="329">
          <cell r="B329" t="str">
            <v>GY01</v>
          </cell>
          <cell r="C329" t="str">
            <v>1000</v>
          </cell>
          <cell r="D329" t="str">
            <v>Central Units - GSO</v>
          </cell>
          <cell r="E329" t="str">
            <v>Transmission Directo</v>
          </cell>
          <cell r="F329" t="str">
            <v>TRNDIR</v>
          </cell>
        </row>
        <row r="330">
          <cell r="B330" t="str">
            <v>GY01</v>
          </cell>
          <cell r="C330" t="str">
            <v>1000</v>
          </cell>
          <cell r="D330" t="str">
            <v>Central Units - GSO</v>
          </cell>
          <cell r="E330" t="str">
            <v>TF ESO default for c</v>
          </cell>
          <cell r="F330" t="str">
            <v>TFFGSO</v>
          </cell>
        </row>
        <row r="331">
          <cell r="B331" t="str">
            <v>GY01</v>
          </cell>
          <cell r="C331" t="str">
            <v>1000</v>
          </cell>
          <cell r="D331" t="str">
            <v>Central Units - GSO</v>
          </cell>
          <cell r="E331" t="str">
            <v>Central Adjustments</v>
          </cell>
          <cell r="F331" t="str">
            <v>TCA</v>
          </cell>
        </row>
        <row r="332">
          <cell r="B332" t="str">
            <v>GY02</v>
          </cell>
          <cell r="C332" t="str">
            <v>1000</v>
          </cell>
          <cell r="D332" t="str">
            <v>Dormant GSO</v>
          </cell>
          <cell r="E332" t="str">
            <v>Dormant GSO</v>
          </cell>
          <cell r="F332" t="str">
            <v>OTCS</v>
          </cell>
        </row>
        <row r="333">
          <cell r="B333" t="str">
            <v>LN01</v>
          </cell>
          <cell r="C333" t="str">
            <v>1000</v>
          </cell>
          <cell r="D333" t="str">
            <v>LNG Storage</v>
          </cell>
          <cell r="E333" t="str">
            <v>LNG Manager</v>
          </cell>
          <cell r="F333" t="str">
            <v>LNGST</v>
          </cell>
        </row>
        <row r="334">
          <cell r="B334" t="str">
            <v>LN01</v>
          </cell>
          <cell r="C334" t="str">
            <v>1000</v>
          </cell>
          <cell r="D334" t="str">
            <v>LNG Storage</v>
          </cell>
          <cell r="E334" t="str">
            <v>Commercial</v>
          </cell>
          <cell r="F334" t="str">
            <v>LNGST</v>
          </cell>
        </row>
        <row r="335">
          <cell r="B335" t="str">
            <v>LN01</v>
          </cell>
          <cell r="C335" t="str">
            <v>1000</v>
          </cell>
          <cell r="D335" t="str">
            <v>LNG Storage</v>
          </cell>
          <cell r="E335" t="str">
            <v>LNG Finance</v>
          </cell>
          <cell r="F335" t="str">
            <v>LNGST</v>
          </cell>
        </row>
        <row r="336">
          <cell r="B336" t="str">
            <v>LN02</v>
          </cell>
          <cell r="C336" t="str">
            <v>1000</v>
          </cell>
          <cell r="D336" t="str">
            <v>LNG Storage: Avonmou</v>
          </cell>
          <cell r="E336" t="str">
            <v>Site: Avonmouth</v>
          </cell>
          <cell r="F336" t="str">
            <v>LNGST</v>
          </cell>
        </row>
        <row r="337">
          <cell r="B337" t="str">
            <v>LN03</v>
          </cell>
          <cell r="C337" t="str">
            <v>1000</v>
          </cell>
          <cell r="D337" t="str">
            <v>LNG Storage: Dynvor</v>
          </cell>
          <cell r="E337" t="str">
            <v>Site: Dynevor</v>
          </cell>
          <cell r="F337" t="str">
            <v>LNGST</v>
          </cell>
        </row>
        <row r="338">
          <cell r="B338" t="str">
            <v>LN04</v>
          </cell>
          <cell r="C338" t="str">
            <v>1000</v>
          </cell>
          <cell r="D338" t="str">
            <v>LNG Storage: Glenmav</v>
          </cell>
          <cell r="E338" t="str">
            <v>Site: Glenmavis</v>
          </cell>
          <cell r="F338" t="str">
            <v>LNGST</v>
          </cell>
        </row>
        <row r="339">
          <cell r="B339" t="str">
            <v>LN05</v>
          </cell>
          <cell r="C339" t="str">
            <v>1000</v>
          </cell>
          <cell r="D339" t="str">
            <v>LNG Storage: Parting</v>
          </cell>
          <cell r="E339" t="str">
            <v>Site: Partington</v>
          </cell>
          <cell r="F339" t="str">
            <v>LNGST</v>
          </cell>
        </row>
        <row r="340">
          <cell r="B340" t="str">
            <v>LN06</v>
          </cell>
          <cell r="C340" t="str">
            <v>1000</v>
          </cell>
          <cell r="D340" t="str">
            <v>LNG Storage: GNI</v>
          </cell>
          <cell r="E340" t="str">
            <v>LNG Gas Network Inve</v>
          </cell>
          <cell r="F340" t="str">
            <v>LNGST</v>
          </cell>
        </row>
        <row r="341">
          <cell r="B341" t="str">
            <v>LN07</v>
          </cell>
          <cell r="C341" t="str">
            <v>1000</v>
          </cell>
          <cell r="D341" t="str">
            <v>LNG Storage: MD(Gas)</v>
          </cell>
          <cell r="E341" t="str">
            <v>LNG Maintenance Deli</v>
          </cell>
          <cell r="F341" t="str">
            <v>LNGST</v>
          </cell>
        </row>
        <row r="342">
          <cell r="B342" t="str">
            <v>MA01</v>
          </cell>
          <cell r="C342" t="str">
            <v>1000</v>
          </cell>
          <cell r="D342" t="str">
            <v>Asset Management Gas</v>
          </cell>
          <cell r="E342" t="str">
            <v>Deminimis Wales &amp; Wa</v>
          </cell>
          <cell r="F342" t="str">
            <v>PMCUNL</v>
          </cell>
        </row>
        <row r="343">
          <cell r="B343" t="str">
            <v>MA01</v>
          </cell>
          <cell r="C343" t="str">
            <v>1000</v>
          </cell>
          <cell r="D343" t="str">
            <v>Asset Management Gas</v>
          </cell>
          <cell r="E343" t="str">
            <v>ES Gas Services</v>
          </cell>
          <cell r="F343" t="str">
            <v>PMCUNL</v>
          </cell>
        </row>
        <row r="344">
          <cell r="B344" t="str">
            <v>MA01</v>
          </cell>
          <cell r="C344" t="str">
            <v>1000</v>
          </cell>
          <cell r="D344" t="str">
            <v>Asset Management Gas</v>
          </cell>
          <cell r="E344" t="str">
            <v>IDN</v>
          </cell>
          <cell r="F344" t="str">
            <v>PMCUNL</v>
          </cell>
        </row>
        <row r="345">
          <cell r="B345" t="str">
            <v>MA01</v>
          </cell>
          <cell r="C345" t="str">
            <v>1000</v>
          </cell>
          <cell r="D345" t="str">
            <v>Asset Management Gas</v>
          </cell>
          <cell r="E345" t="str">
            <v>Deminimis North (iDN</v>
          </cell>
          <cell r="F345" t="str">
            <v>PMCUNL</v>
          </cell>
        </row>
        <row r="346">
          <cell r="B346" t="str">
            <v>MA01</v>
          </cell>
          <cell r="C346" t="str">
            <v>1000</v>
          </cell>
          <cell r="D346" t="str">
            <v>Asset Management Gas</v>
          </cell>
          <cell r="E346" t="str">
            <v>Deminimis Scotland(i</v>
          </cell>
          <cell r="F346" t="str">
            <v>PMCUNL</v>
          </cell>
        </row>
        <row r="347">
          <cell r="B347" t="str">
            <v>MA01</v>
          </cell>
          <cell r="C347" t="str">
            <v>1000</v>
          </cell>
          <cell r="D347" t="str">
            <v>Asset Management Gas</v>
          </cell>
          <cell r="E347" t="str">
            <v>Deminimis South &amp; Ea</v>
          </cell>
          <cell r="F347" t="str">
            <v>PMCUNL</v>
          </cell>
        </row>
        <row r="348">
          <cell r="B348" t="str">
            <v>MA01</v>
          </cell>
          <cell r="C348" t="str">
            <v>1000</v>
          </cell>
          <cell r="D348" t="str">
            <v>Asset Management Gas</v>
          </cell>
          <cell r="E348" t="str">
            <v>Deminimis Wales &amp; Wa</v>
          </cell>
          <cell r="F348" t="str">
            <v>PMCUNL</v>
          </cell>
        </row>
        <row r="349">
          <cell r="B349" t="str">
            <v>MB01</v>
          </cell>
          <cell r="C349" t="str">
            <v>1000</v>
          </cell>
          <cell r="D349" t="str">
            <v>Network Operations D</v>
          </cell>
          <cell r="E349" t="str">
            <v>Deminimus</v>
          </cell>
          <cell r="F349" t="str">
            <v>DEMIN</v>
          </cell>
        </row>
        <row r="350">
          <cell r="B350" t="str">
            <v>MC01</v>
          </cell>
          <cell r="C350" t="str">
            <v>1000</v>
          </cell>
          <cell r="D350" t="str">
            <v>Commercial Deminimus</v>
          </cell>
          <cell r="E350" t="str">
            <v>Deminimus Director</v>
          </cell>
          <cell r="F350" t="str">
            <v>COMDIR</v>
          </cell>
        </row>
        <row r="351">
          <cell r="B351" t="str">
            <v>MC01</v>
          </cell>
          <cell r="C351" t="str">
            <v>1000</v>
          </cell>
          <cell r="D351" t="str">
            <v>Commercial Deminimus</v>
          </cell>
          <cell r="E351" t="str">
            <v>Deminimus - Gas Supp</v>
          </cell>
          <cell r="F351" t="str">
            <v>COMEEF</v>
          </cell>
        </row>
        <row r="352">
          <cell r="B352" t="str">
            <v>MD01</v>
          </cell>
          <cell r="C352" t="str">
            <v>1000</v>
          </cell>
          <cell r="D352" t="str">
            <v>Distribution Centre</v>
          </cell>
          <cell r="E352" t="str">
            <v>Project Management O</v>
          </cell>
          <cell r="F352" t="str">
            <v>DISTTRAN</v>
          </cell>
        </row>
        <row r="353">
          <cell r="B353" t="str">
            <v>MD01</v>
          </cell>
          <cell r="C353" t="str">
            <v>1000</v>
          </cell>
          <cell r="D353" t="str">
            <v>Distribution Centre</v>
          </cell>
          <cell r="E353" t="str">
            <v>Continous Improvemen</v>
          </cell>
          <cell r="F353" t="str">
            <v>DISTTRAN</v>
          </cell>
        </row>
        <row r="354">
          <cell r="B354" t="str">
            <v>MD01</v>
          </cell>
          <cell r="C354" t="str">
            <v>1000</v>
          </cell>
          <cell r="D354" t="str">
            <v>Distribution Centre</v>
          </cell>
          <cell r="E354" t="str">
            <v>Project Delivery</v>
          </cell>
          <cell r="F354" t="str">
            <v>DISTTRAN</v>
          </cell>
        </row>
        <row r="355">
          <cell r="B355" t="str">
            <v>MD01</v>
          </cell>
          <cell r="C355" t="str">
            <v>1000</v>
          </cell>
          <cell r="D355" t="str">
            <v>Distribution Centre</v>
          </cell>
          <cell r="E355" t="str">
            <v>FOSR</v>
          </cell>
          <cell r="F355" t="str">
            <v>DISTTRAN</v>
          </cell>
        </row>
        <row r="356">
          <cell r="B356" t="str">
            <v>MD01</v>
          </cell>
          <cell r="C356" t="str">
            <v>1000</v>
          </cell>
          <cell r="D356" t="str">
            <v>Distribution Centre</v>
          </cell>
          <cell r="E356" t="str">
            <v>Front Office – PAI</v>
          </cell>
          <cell r="F356" t="str">
            <v>DISTTRAN</v>
          </cell>
        </row>
        <row r="357">
          <cell r="B357" t="str">
            <v>MD01</v>
          </cell>
          <cell r="C357" t="str">
            <v>1000</v>
          </cell>
          <cell r="D357" t="str">
            <v>Distribution Centre</v>
          </cell>
          <cell r="E357" t="str">
            <v>Workstream 1 - Other</v>
          </cell>
          <cell r="F357" t="str">
            <v>DISTTRAN</v>
          </cell>
        </row>
        <row r="358">
          <cell r="B358" t="str">
            <v>MD01</v>
          </cell>
          <cell r="C358" t="str">
            <v>1000</v>
          </cell>
          <cell r="D358" t="str">
            <v>Distribution Centre</v>
          </cell>
          <cell r="E358" t="str">
            <v>Workstream 2 - Other</v>
          </cell>
          <cell r="F358" t="str">
            <v>DISTTRAN</v>
          </cell>
        </row>
        <row r="359">
          <cell r="B359" t="str">
            <v>MS01</v>
          </cell>
          <cell r="C359" t="str">
            <v>1000</v>
          </cell>
          <cell r="D359" t="str">
            <v>IS Gas Deminimus</v>
          </cell>
          <cell r="E359" t="str">
            <v>IS Gas Deminimus Pro</v>
          </cell>
          <cell r="F359" t="str">
            <v>ISPALC</v>
          </cell>
        </row>
        <row r="360">
          <cell r="B360" t="str">
            <v>MS01</v>
          </cell>
          <cell r="C360" t="str">
            <v>1000</v>
          </cell>
          <cell r="D360" t="str">
            <v>IS Gas Deminimus</v>
          </cell>
          <cell r="E360" t="str">
            <v>IS Gas Deminimus RTB</v>
          </cell>
          <cell r="F360" t="str">
            <v>ISRTBA</v>
          </cell>
        </row>
        <row r="361">
          <cell r="B361" t="str">
            <v>MS01</v>
          </cell>
          <cell r="C361" t="str">
            <v>1000</v>
          </cell>
          <cell r="D361" t="str">
            <v>IS Gas Deminimus</v>
          </cell>
          <cell r="E361" t="str">
            <v>AWM Distribution Dem</v>
          </cell>
          <cell r="F361" t="str">
            <v>ISDDP</v>
          </cell>
        </row>
        <row r="362">
          <cell r="B362" t="str">
            <v>MS01</v>
          </cell>
          <cell r="C362" t="str">
            <v>1000</v>
          </cell>
          <cell r="D362" t="str">
            <v>IS Gas Deminimus</v>
          </cell>
          <cell r="E362" t="str">
            <v>NOC Distribution Dem</v>
          </cell>
          <cell r="F362" t="str">
            <v>ISDDP</v>
          </cell>
        </row>
        <row r="363">
          <cell r="B363" t="str">
            <v>MS01</v>
          </cell>
          <cell r="C363" t="str">
            <v>1000</v>
          </cell>
          <cell r="D363" t="str">
            <v>IS Gas Deminimus</v>
          </cell>
          <cell r="E363" t="str">
            <v>IS Finance, SS, &amp; C</v>
          </cell>
          <cell r="F363" t="str">
            <v>ISFSCUP</v>
          </cell>
        </row>
        <row r="364">
          <cell r="B364" t="str">
            <v>MS01</v>
          </cell>
          <cell r="C364" t="str">
            <v>1000</v>
          </cell>
          <cell r="D364" t="str">
            <v>IS Gas Deminimus</v>
          </cell>
          <cell r="E364" t="str">
            <v>Onstream DM Projects</v>
          </cell>
          <cell r="F364" t="str">
            <v>ISBDNRD</v>
          </cell>
        </row>
        <row r="365">
          <cell r="B365" t="str">
            <v>MS01</v>
          </cell>
          <cell r="C365" t="str">
            <v>1000</v>
          </cell>
          <cell r="D365" t="str">
            <v>IS Gas Deminimus</v>
          </cell>
          <cell r="E365" t="str">
            <v>Property &amp; Other Dem</v>
          </cell>
          <cell r="F365" t="str">
            <v>ISBDNRD</v>
          </cell>
        </row>
        <row r="366">
          <cell r="B366" t="str">
            <v>MS01</v>
          </cell>
          <cell r="C366" t="str">
            <v>1000</v>
          </cell>
          <cell r="D366" t="str">
            <v>IS Gas Deminimus</v>
          </cell>
          <cell r="E366" t="str">
            <v>IS Services Unlicens</v>
          </cell>
          <cell r="F366" t="str">
            <v>ISSUD</v>
          </cell>
        </row>
        <row r="367">
          <cell r="B367" t="str">
            <v>MS01</v>
          </cell>
          <cell r="C367" t="str">
            <v>1000</v>
          </cell>
          <cell r="D367" t="str">
            <v>IS Gas Deminimus</v>
          </cell>
          <cell r="E367" t="str">
            <v>IS Services Unlicens</v>
          </cell>
          <cell r="F367" t="str">
            <v>ISSUD</v>
          </cell>
        </row>
        <row r="368">
          <cell r="B368" t="str">
            <v>MS01</v>
          </cell>
          <cell r="C368" t="str">
            <v>1000</v>
          </cell>
          <cell r="D368" t="str">
            <v>IS Gas Deminimus</v>
          </cell>
          <cell r="E368" t="str">
            <v>IS Services Unlicens</v>
          </cell>
          <cell r="F368" t="str">
            <v>ISSUD</v>
          </cell>
        </row>
        <row r="369">
          <cell r="B369" t="str">
            <v>ND01</v>
          </cell>
          <cell r="C369" t="str">
            <v>1000</v>
          </cell>
          <cell r="D369" t="str">
            <v>Network Strategy - C</v>
          </cell>
          <cell r="E369" t="str">
            <v>Regulation</v>
          </cell>
          <cell r="F369" t="str">
            <v>NS_REGN</v>
          </cell>
        </row>
        <row r="370">
          <cell r="B370" t="str">
            <v>ND01</v>
          </cell>
          <cell r="C370" t="str">
            <v>1000</v>
          </cell>
          <cell r="D370" t="str">
            <v>Network Strategy - C</v>
          </cell>
          <cell r="E370" t="str">
            <v>Joint Office</v>
          </cell>
          <cell r="F370" t="str">
            <v>NS_REGN</v>
          </cell>
        </row>
        <row r="371">
          <cell r="B371" t="str">
            <v>ND01</v>
          </cell>
          <cell r="C371" t="str">
            <v>1000</v>
          </cell>
          <cell r="D371" t="str">
            <v>Network Strategy - C</v>
          </cell>
          <cell r="E371" t="str">
            <v>Xoserve ASA</v>
          </cell>
          <cell r="F371" t="str">
            <v>NS_REGN</v>
          </cell>
        </row>
        <row r="372">
          <cell r="B372" t="str">
            <v>ND01</v>
          </cell>
          <cell r="C372" t="str">
            <v>1000</v>
          </cell>
          <cell r="D372" t="str">
            <v>Network Strategy - C</v>
          </cell>
          <cell r="E372" t="str">
            <v>Technical Services</v>
          </cell>
          <cell r="F372" t="str">
            <v>NSEPOL</v>
          </cell>
        </row>
        <row r="373">
          <cell r="B373" t="str">
            <v>ND01</v>
          </cell>
          <cell r="C373" t="str">
            <v>1000</v>
          </cell>
          <cell r="D373" t="str">
            <v>Network Strategy - C</v>
          </cell>
          <cell r="E373" t="str">
            <v>Research &amp; Developme</v>
          </cell>
          <cell r="F373" t="str">
            <v>NSEPOL</v>
          </cell>
        </row>
        <row r="374">
          <cell r="B374" t="str">
            <v>ND01</v>
          </cell>
          <cell r="C374" t="str">
            <v>1000</v>
          </cell>
          <cell r="D374" t="str">
            <v>Network Strategy - C</v>
          </cell>
          <cell r="E374" t="str">
            <v>Engineering Policy M</v>
          </cell>
          <cell r="F374" t="str">
            <v>NSEPOL</v>
          </cell>
        </row>
        <row r="375">
          <cell r="B375" t="str">
            <v>ND01</v>
          </cell>
          <cell r="C375" t="str">
            <v>1000</v>
          </cell>
          <cell r="D375" t="str">
            <v>Network Strategy - C</v>
          </cell>
          <cell r="E375" t="str">
            <v>NS Overview</v>
          </cell>
          <cell r="F375" t="str">
            <v>NSEPOL</v>
          </cell>
        </row>
        <row r="376">
          <cell r="B376" t="str">
            <v>ND01</v>
          </cell>
          <cell r="C376" t="str">
            <v>1000</v>
          </cell>
          <cell r="D376" t="str">
            <v>Network Strategy - C</v>
          </cell>
          <cell r="E376" t="str">
            <v>Investment Strategy</v>
          </cell>
          <cell r="F376" t="str">
            <v>NSIS</v>
          </cell>
        </row>
        <row r="377">
          <cell r="B377" t="str">
            <v>ND01</v>
          </cell>
          <cell r="C377" t="str">
            <v>1000</v>
          </cell>
          <cell r="D377" t="str">
            <v>Network Strategy - C</v>
          </cell>
          <cell r="E377" t="str">
            <v>Information Manager</v>
          </cell>
          <cell r="F377" t="str">
            <v>NSIM</v>
          </cell>
        </row>
        <row r="378">
          <cell r="B378" t="str">
            <v>ND01</v>
          </cell>
          <cell r="C378" t="str">
            <v>1000</v>
          </cell>
          <cell r="D378" t="str">
            <v>Network Strategy - C</v>
          </cell>
          <cell r="E378" t="str">
            <v>Planning Mgr &lt; 7Bar</v>
          </cell>
          <cell r="F378" t="str">
            <v>NSEPLN</v>
          </cell>
        </row>
        <row r="379">
          <cell r="B379" t="str">
            <v>ND01</v>
          </cell>
          <cell r="C379" t="str">
            <v>1000</v>
          </cell>
          <cell r="D379" t="str">
            <v>Network Strategy - C</v>
          </cell>
          <cell r="E379" t="str">
            <v>Planning Mgr Connect</v>
          </cell>
          <cell r="F379" t="str">
            <v>NSEPLN</v>
          </cell>
        </row>
        <row r="380">
          <cell r="B380" t="str">
            <v>ND01</v>
          </cell>
          <cell r="C380" t="str">
            <v>1000</v>
          </cell>
          <cell r="D380" t="str">
            <v>Network Strategy - C</v>
          </cell>
          <cell r="E380" t="str">
            <v>Planning Mgr &gt;7 Bar</v>
          </cell>
          <cell r="F380" t="str">
            <v>NSEPLN</v>
          </cell>
        </row>
        <row r="381">
          <cell r="B381" t="str">
            <v>ND01</v>
          </cell>
          <cell r="C381" t="str">
            <v>1000</v>
          </cell>
          <cell r="D381" t="str">
            <v>Network Strategy - C</v>
          </cell>
          <cell r="E381" t="str">
            <v>Network Integrity</v>
          </cell>
          <cell r="F381" t="str">
            <v>NSEPLN</v>
          </cell>
        </row>
        <row r="382">
          <cell r="B382" t="str">
            <v>ND01</v>
          </cell>
          <cell r="C382" t="str">
            <v>1000</v>
          </cell>
          <cell r="D382" t="str">
            <v>Network Strategy - C</v>
          </cell>
          <cell r="E382" t="str">
            <v>DNCC Strategy &amp; Supp</v>
          </cell>
          <cell r="F382" t="str">
            <v>NSDCOR</v>
          </cell>
        </row>
        <row r="383">
          <cell r="B383" t="str">
            <v>ND01</v>
          </cell>
          <cell r="C383" t="str">
            <v>1000</v>
          </cell>
          <cell r="D383" t="str">
            <v>Network Strategy - C</v>
          </cell>
          <cell r="E383" t="str">
            <v>DNCC Control</v>
          </cell>
          <cell r="F383" t="str">
            <v>NSDCOR</v>
          </cell>
        </row>
        <row r="384">
          <cell r="B384" t="str">
            <v>ND01</v>
          </cell>
          <cell r="C384" t="str">
            <v>1000</v>
          </cell>
          <cell r="D384" t="str">
            <v>Network Strategy - C</v>
          </cell>
          <cell r="E384" t="str">
            <v>SOMSA Reclassificati</v>
          </cell>
          <cell r="F384" t="str">
            <v>NSDCOR</v>
          </cell>
        </row>
        <row r="385">
          <cell r="B385" t="str">
            <v>ND01</v>
          </cell>
          <cell r="C385" t="str">
            <v>1000</v>
          </cell>
          <cell r="D385" t="str">
            <v>Network Strategy - C</v>
          </cell>
          <cell r="E385" t="str">
            <v>SOMSA</v>
          </cell>
          <cell r="F385" t="str">
            <v>NSDCOR</v>
          </cell>
        </row>
        <row r="386">
          <cell r="B386" t="str">
            <v>ND01</v>
          </cell>
          <cell r="C386" t="str">
            <v>1000</v>
          </cell>
          <cell r="D386" t="str">
            <v>Network Strategy - C</v>
          </cell>
          <cell r="E386" t="str">
            <v>Programme Management</v>
          </cell>
          <cell r="F386" t="str">
            <v>NSXIT</v>
          </cell>
        </row>
        <row r="387">
          <cell r="B387" t="str">
            <v>ND01</v>
          </cell>
          <cell r="C387" t="str">
            <v>1000</v>
          </cell>
          <cell r="D387" t="str">
            <v>Network Strategy - C</v>
          </cell>
          <cell r="E387" t="str">
            <v>GTMS Replacement</v>
          </cell>
          <cell r="F387" t="str">
            <v>NSXIT</v>
          </cell>
        </row>
        <row r="388">
          <cell r="B388" t="str">
            <v>ND01</v>
          </cell>
          <cell r="C388" t="str">
            <v>1000</v>
          </cell>
          <cell r="D388" t="str">
            <v>Network Strategy - C</v>
          </cell>
          <cell r="E388" t="str">
            <v>SOMSA Exit DNCC Staf</v>
          </cell>
          <cell r="F388" t="str">
            <v>NSXIT</v>
          </cell>
        </row>
        <row r="389">
          <cell r="B389" t="str">
            <v>ND01</v>
          </cell>
          <cell r="C389" t="str">
            <v>1000</v>
          </cell>
          <cell r="D389" t="str">
            <v>Network Strategy - C</v>
          </cell>
          <cell r="E389" t="str">
            <v>SOMSA Exit Project</v>
          </cell>
          <cell r="F389" t="str">
            <v>NSXIT</v>
          </cell>
        </row>
        <row r="390">
          <cell r="B390" t="str">
            <v>ND01</v>
          </cell>
          <cell r="C390" t="str">
            <v>1000</v>
          </cell>
          <cell r="D390" t="str">
            <v>Network Strategy - C</v>
          </cell>
          <cell r="E390" t="str">
            <v>SOMSA Exit</v>
          </cell>
          <cell r="F390" t="str">
            <v>NSXIT</v>
          </cell>
        </row>
        <row r="391">
          <cell r="B391" t="str">
            <v>NS02</v>
          </cell>
          <cell r="C391" t="str">
            <v>1000</v>
          </cell>
          <cell r="D391" t="str">
            <v>IS Non specific - Ga</v>
          </cell>
          <cell r="E391" t="str">
            <v>IS EPO Head RTB - Ga</v>
          </cell>
          <cell r="F391" t="str">
            <v>ISEPOHR</v>
          </cell>
        </row>
        <row r="392">
          <cell r="B392" t="str">
            <v>NS02</v>
          </cell>
          <cell r="C392" t="str">
            <v>1000</v>
          </cell>
          <cell r="D392" t="str">
            <v>IS Non specific - Ga</v>
          </cell>
          <cell r="E392" t="str">
            <v>Acquisition COE RTB</v>
          </cell>
          <cell r="F392" t="str">
            <v>ISACR</v>
          </cell>
        </row>
        <row r="393">
          <cell r="B393" t="str">
            <v>NS02</v>
          </cell>
          <cell r="C393" t="str">
            <v>1000</v>
          </cell>
          <cell r="D393" t="str">
            <v>IS Non specific - Ga</v>
          </cell>
          <cell r="E393" t="str">
            <v>IS Quality RTB - Gas</v>
          </cell>
          <cell r="F393" t="str">
            <v>ISQR</v>
          </cell>
        </row>
        <row r="394">
          <cell r="B394" t="str">
            <v>NS02</v>
          </cell>
          <cell r="C394" t="str">
            <v>1000</v>
          </cell>
          <cell r="D394" t="str">
            <v>IS Non specific - Ga</v>
          </cell>
          <cell r="E394" t="str">
            <v>IS Strategy &amp; Commun</v>
          </cell>
          <cell r="F394" t="str">
            <v>ISSCR</v>
          </cell>
        </row>
        <row r="395">
          <cell r="B395" t="str">
            <v>NS02</v>
          </cell>
          <cell r="C395" t="str">
            <v>1000</v>
          </cell>
          <cell r="D395" t="str">
            <v>IS Non specific - Ga</v>
          </cell>
          <cell r="E395" t="str">
            <v>IS Governance &amp; Prot</v>
          </cell>
          <cell r="F395" t="str">
            <v>ISGPPR</v>
          </cell>
        </row>
        <row r="396">
          <cell r="B396" t="str">
            <v>NS02</v>
          </cell>
          <cell r="C396" t="str">
            <v>1000</v>
          </cell>
          <cell r="D396" t="str">
            <v>IS Non specific - Ga</v>
          </cell>
          <cell r="E396" t="str">
            <v>IS PMO RTB - Gas</v>
          </cell>
          <cell r="F396" t="str">
            <v>ISPMOR</v>
          </cell>
        </row>
        <row r="397">
          <cell r="B397" t="str">
            <v>NS02</v>
          </cell>
          <cell r="C397" t="str">
            <v>1000</v>
          </cell>
          <cell r="D397" t="str">
            <v>IS Non specific - Ga</v>
          </cell>
          <cell r="E397" t="str">
            <v>IS APINS Transmissio</v>
          </cell>
          <cell r="F397" t="str">
            <v>ISTPAR</v>
          </cell>
        </row>
        <row r="398">
          <cell r="B398" t="str">
            <v>NS02</v>
          </cell>
          <cell r="C398" t="str">
            <v>1000</v>
          </cell>
          <cell r="D398" t="str">
            <v>IS Non specific - Ga</v>
          </cell>
          <cell r="E398" t="str">
            <v>IS EPINS Transmissio</v>
          </cell>
          <cell r="F398" t="str">
            <v>ISTPER</v>
          </cell>
        </row>
        <row r="399">
          <cell r="B399" t="str">
            <v>NS02</v>
          </cell>
          <cell r="C399" t="str">
            <v>1000</v>
          </cell>
          <cell r="D399" t="str">
            <v>IS Non specific - Ga</v>
          </cell>
          <cell r="E399" t="str">
            <v>IS GPINS Transmissio</v>
          </cell>
          <cell r="F399" t="str">
            <v>ISTPGR</v>
          </cell>
        </row>
        <row r="400">
          <cell r="B400" t="str">
            <v>NS02</v>
          </cell>
          <cell r="C400" t="str">
            <v>1000</v>
          </cell>
          <cell r="D400" t="str">
            <v>IS Non specific - Ga</v>
          </cell>
          <cell r="E400" t="str">
            <v>IS APINS Transmissio</v>
          </cell>
          <cell r="F400" t="str">
            <v>ISTBLAR</v>
          </cell>
        </row>
        <row r="401">
          <cell r="B401" t="str">
            <v>NS02</v>
          </cell>
          <cell r="C401" t="str">
            <v>1000</v>
          </cell>
          <cell r="D401" t="str">
            <v>IS Non specific - Ga</v>
          </cell>
          <cell r="E401" t="str">
            <v>IS EPINSTransmission</v>
          </cell>
          <cell r="F401" t="str">
            <v>ISTBLER</v>
          </cell>
        </row>
        <row r="402">
          <cell r="B402" t="str">
            <v>NS02</v>
          </cell>
          <cell r="C402" t="str">
            <v>1000</v>
          </cell>
          <cell r="D402" t="str">
            <v>IS Non specific - Ga</v>
          </cell>
          <cell r="E402" t="str">
            <v>IS GPINS Transmissio</v>
          </cell>
          <cell r="F402" t="str">
            <v>ISTBLGR</v>
          </cell>
        </row>
        <row r="403">
          <cell r="B403" t="str">
            <v>NS02</v>
          </cell>
          <cell r="C403" t="str">
            <v>1000</v>
          </cell>
          <cell r="D403" t="str">
            <v>IS Non specific - Ga</v>
          </cell>
          <cell r="E403" t="str">
            <v>IS Transmission - He</v>
          </cell>
          <cell r="F403" t="str">
            <v>ISTBR</v>
          </cell>
        </row>
        <row r="404">
          <cell r="B404" t="str">
            <v>NS02</v>
          </cell>
          <cell r="C404" t="str">
            <v>1000</v>
          </cell>
          <cell r="D404" t="str">
            <v>IS Non specific - Ga</v>
          </cell>
          <cell r="E404" t="str">
            <v>IS Electricty Distri</v>
          </cell>
          <cell r="F404" t="str">
            <v>ISEDGR</v>
          </cell>
        </row>
        <row r="405">
          <cell r="B405" t="str">
            <v>NS02</v>
          </cell>
          <cell r="C405" t="str">
            <v>1000</v>
          </cell>
          <cell r="D405" t="str">
            <v>IS Non specific - Ga</v>
          </cell>
          <cell r="E405" t="str">
            <v>IS Gas Distribution</v>
          </cell>
          <cell r="F405" t="str">
            <v>ISGDPR</v>
          </cell>
        </row>
        <row r="406">
          <cell r="B406" t="str">
            <v>NS02</v>
          </cell>
          <cell r="C406" t="str">
            <v>1000</v>
          </cell>
          <cell r="D406" t="str">
            <v>IS Non specific - Ga</v>
          </cell>
          <cell r="E406" t="str">
            <v>IS Gas Distribution</v>
          </cell>
          <cell r="F406" t="str">
            <v>ISGDBR</v>
          </cell>
        </row>
        <row r="407">
          <cell r="B407" t="str">
            <v>NS02</v>
          </cell>
          <cell r="C407" t="str">
            <v>1000</v>
          </cell>
          <cell r="D407" t="str">
            <v>IS Non specific - Ga</v>
          </cell>
          <cell r="E407" t="str">
            <v>IS Gas Distribution</v>
          </cell>
          <cell r="F407" t="str">
            <v>ISGDHR</v>
          </cell>
        </row>
        <row r="408">
          <cell r="B408" t="str">
            <v>NS02</v>
          </cell>
          <cell r="C408" t="str">
            <v>1000</v>
          </cell>
          <cell r="D408" t="str">
            <v>IS Non specific - Ga</v>
          </cell>
          <cell r="E408" t="str">
            <v>IS Finance, SS, &amp; C</v>
          </cell>
          <cell r="F408" t="str">
            <v>ISFSCLP</v>
          </cell>
        </row>
        <row r="409">
          <cell r="B409" t="str">
            <v>NS02</v>
          </cell>
          <cell r="C409" t="str">
            <v>1000</v>
          </cell>
          <cell r="D409" t="str">
            <v>IS Non specific - Ga</v>
          </cell>
          <cell r="E409" t="str">
            <v>IS ERP Projects RTB</v>
          </cell>
          <cell r="F409" t="str">
            <v>ISFSCER</v>
          </cell>
        </row>
        <row r="410">
          <cell r="B410" t="str">
            <v>NS02</v>
          </cell>
          <cell r="C410" t="str">
            <v>1000</v>
          </cell>
          <cell r="D410" t="str">
            <v>IS Non specific - Ga</v>
          </cell>
          <cell r="E410" t="str">
            <v>"IS Finance, SS &amp; Co</v>
          </cell>
          <cell r="F410" t="str">
            <v>ISFSCOR</v>
          </cell>
        </row>
        <row r="411">
          <cell r="B411" t="str">
            <v>NS02</v>
          </cell>
          <cell r="C411" t="str">
            <v>1000</v>
          </cell>
          <cell r="D411" t="str">
            <v>IS Non specific - Ga</v>
          </cell>
          <cell r="E411" t="str">
            <v>"IS Finance, SS &amp; Co</v>
          </cell>
          <cell r="F411" t="str">
            <v>ISFSCBR</v>
          </cell>
        </row>
        <row r="412">
          <cell r="B412" t="str">
            <v>NS02</v>
          </cell>
          <cell r="C412" t="str">
            <v>1000</v>
          </cell>
          <cell r="D412" t="str">
            <v>IS Non specific - Ga</v>
          </cell>
          <cell r="E412" t="str">
            <v>"IS Finance, SS &amp; Co</v>
          </cell>
          <cell r="F412" t="str">
            <v>ISFSCHR</v>
          </cell>
        </row>
        <row r="413">
          <cell r="B413" t="str">
            <v>NS02</v>
          </cell>
          <cell r="C413" t="str">
            <v>1000</v>
          </cell>
          <cell r="D413" t="str">
            <v>IS Non specific - Ga</v>
          </cell>
          <cell r="E413" t="str">
            <v>IS BDNR Metering Bus</v>
          </cell>
          <cell r="F413" t="str">
            <v>ISDBNRM</v>
          </cell>
        </row>
        <row r="414">
          <cell r="B414" t="str">
            <v>NS02</v>
          </cell>
          <cell r="C414" t="str">
            <v>1000</v>
          </cell>
          <cell r="D414" t="str">
            <v>IS Non specific - Ga</v>
          </cell>
          <cell r="E414" t="str">
            <v>IS BDNR Xoserve Busi</v>
          </cell>
          <cell r="F414" t="str">
            <v>ISDBNRX</v>
          </cell>
        </row>
        <row r="415">
          <cell r="B415" t="str">
            <v>NS02</v>
          </cell>
          <cell r="C415" t="str">
            <v>1000</v>
          </cell>
          <cell r="D415" t="str">
            <v>IS Non specific - Ga</v>
          </cell>
          <cell r="E415" t="str">
            <v>IS BDNR Property &amp; O</v>
          </cell>
          <cell r="F415" t="str">
            <v>ISDBNRO</v>
          </cell>
        </row>
        <row r="416">
          <cell r="B416" t="str">
            <v>NS02</v>
          </cell>
          <cell r="C416" t="str">
            <v>1000</v>
          </cell>
          <cell r="D416" t="str">
            <v>IS Non specific - Ga</v>
          </cell>
          <cell r="E416" t="str">
            <v>IS BDNR - Head RTB -</v>
          </cell>
          <cell r="F416" t="str">
            <v>ISDBNRH</v>
          </cell>
        </row>
        <row r="417">
          <cell r="B417" t="str">
            <v>NS02</v>
          </cell>
          <cell r="C417" t="str">
            <v>1000</v>
          </cell>
          <cell r="D417" t="str">
            <v>IS Non specific - Ga</v>
          </cell>
          <cell r="E417" t="str">
            <v>IS CIO RTB - Gas</v>
          </cell>
          <cell r="F417" t="str">
            <v>ISCR</v>
          </cell>
        </row>
        <row r="418">
          <cell r="B418" t="str">
            <v>NS02</v>
          </cell>
          <cell r="C418" t="str">
            <v>1000</v>
          </cell>
          <cell r="D418" t="str">
            <v>IS Non specific - Ga</v>
          </cell>
          <cell r="E418" t="str">
            <v>IS Finance RTB - Gas</v>
          </cell>
          <cell r="F418" t="str">
            <v>ISFR</v>
          </cell>
        </row>
        <row r="419">
          <cell r="B419" t="str">
            <v>NS02</v>
          </cell>
          <cell r="C419" t="str">
            <v>1000</v>
          </cell>
          <cell r="D419" t="str">
            <v>IS Non specific - Ga</v>
          </cell>
          <cell r="E419" t="str">
            <v>IS HR RTB - Gas</v>
          </cell>
          <cell r="F419" t="str">
            <v>ISHR</v>
          </cell>
        </row>
        <row r="420">
          <cell r="B420" t="str">
            <v>NS02</v>
          </cell>
          <cell r="C420" t="str">
            <v>1000</v>
          </cell>
          <cell r="D420" t="str">
            <v>IS Non specific - Ga</v>
          </cell>
          <cell r="E420" t="str">
            <v>IS Strategy Implemen</v>
          </cell>
          <cell r="F420" t="str">
            <v>ISSIPR</v>
          </cell>
        </row>
        <row r="421">
          <cell r="B421" t="str">
            <v>NS02</v>
          </cell>
          <cell r="C421" t="str">
            <v>1000</v>
          </cell>
          <cell r="D421" t="str">
            <v>IS Non specific - Ga</v>
          </cell>
          <cell r="E421" t="str">
            <v>IS Strategy Implemen</v>
          </cell>
          <cell r="F421" t="str">
            <v>ISSIBR</v>
          </cell>
        </row>
        <row r="422">
          <cell r="B422" t="str">
            <v>NS02</v>
          </cell>
          <cell r="C422" t="str">
            <v>1000</v>
          </cell>
          <cell r="D422" t="str">
            <v>IS Non specific - Ga</v>
          </cell>
          <cell r="E422" t="str">
            <v>IS Strategy Implemen</v>
          </cell>
          <cell r="F422" t="str">
            <v>ISSIHR</v>
          </cell>
        </row>
        <row r="423">
          <cell r="B423" t="str">
            <v>NS02</v>
          </cell>
          <cell r="C423" t="str">
            <v>1000</v>
          </cell>
          <cell r="D423" t="str">
            <v>IS Non specific - Ga</v>
          </cell>
          <cell r="E423" t="str">
            <v>IS CTO - Head RTB -</v>
          </cell>
          <cell r="F423" t="str">
            <v>ISCTOHR</v>
          </cell>
        </row>
        <row r="424">
          <cell r="B424" t="str">
            <v>NS02</v>
          </cell>
          <cell r="C424" t="str">
            <v>1000</v>
          </cell>
          <cell r="D424" t="str">
            <v>IS Non specific - Ga</v>
          </cell>
          <cell r="E424" t="str">
            <v>IS Data Centres RTB</v>
          </cell>
          <cell r="F424" t="str">
            <v>ISDC</v>
          </cell>
        </row>
        <row r="425">
          <cell r="B425" t="str">
            <v>NS02</v>
          </cell>
          <cell r="C425" t="str">
            <v>1000</v>
          </cell>
          <cell r="D425" t="str">
            <v>IS Non specific - Ga</v>
          </cell>
          <cell r="E425" t="str">
            <v>IS Telecoms RTB - Ga</v>
          </cell>
          <cell r="F425" t="str">
            <v>ISTEL</v>
          </cell>
        </row>
        <row r="426">
          <cell r="B426" t="str">
            <v>NS02</v>
          </cell>
          <cell r="C426" t="str">
            <v>1000</v>
          </cell>
          <cell r="D426" t="str">
            <v>IS Non specific - Ga</v>
          </cell>
          <cell r="E426" t="str">
            <v>IS Computing RTB - G</v>
          </cell>
          <cell r="F426" t="str">
            <v>ISC</v>
          </cell>
        </row>
        <row r="427">
          <cell r="B427" t="str">
            <v>NS02</v>
          </cell>
          <cell r="C427" t="str">
            <v>1000</v>
          </cell>
          <cell r="D427" t="str">
            <v>IS Non specific - Ga</v>
          </cell>
          <cell r="E427" t="str">
            <v>IS Disaster Recovery</v>
          </cell>
          <cell r="F427" t="str">
            <v>ISDR</v>
          </cell>
        </row>
        <row r="428">
          <cell r="B428" t="str">
            <v>NS02</v>
          </cell>
          <cell r="C428" t="str">
            <v>1000</v>
          </cell>
          <cell r="D428" t="str">
            <v>IS Non specific - Ga</v>
          </cell>
          <cell r="E428" t="str">
            <v>IS Storage Managemen</v>
          </cell>
          <cell r="F428" t="str">
            <v>ISSM</v>
          </cell>
        </row>
        <row r="429">
          <cell r="B429" t="str">
            <v>NS02</v>
          </cell>
          <cell r="C429" t="str">
            <v>1000</v>
          </cell>
          <cell r="D429" t="str">
            <v>IS Non specific - Ga</v>
          </cell>
          <cell r="E429" t="str">
            <v>IS Performance &amp; Cap</v>
          </cell>
          <cell r="F429" t="str">
            <v>ISPCM</v>
          </cell>
        </row>
        <row r="430">
          <cell r="B430" t="str">
            <v>NS02</v>
          </cell>
          <cell r="C430" t="str">
            <v>1000</v>
          </cell>
          <cell r="D430" t="str">
            <v>IS Non specific - Ga</v>
          </cell>
          <cell r="E430" t="str">
            <v>IS Vendor Performanc</v>
          </cell>
          <cell r="F430" t="str">
            <v>ISVMR</v>
          </cell>
        </row>
        <row r="431">
          <cell r="B431" t="str">
            <v>NS02</v>
          </cell>
          <cell r="C431" t="str">
            <v>1000</v>
          </cell>
          <cell r="D431" t="str">
            <v>IS Non specific - Ga</v>
          </cell>
          <cell r="E431" t="str">
            <v>IS Enterprise Archit</v>
          </cell>
          <cell r="F431" t="str">
            <v>ISEARD</v>
          </cell>
        </row>
        <row r="432">
          <cell r="B432" t="str">
            <v>NS02</v>
          </cell>
          <cell r="C432" t="str">
            <v>1000</v>
          </cell>
          <cell r="D432" t="str">
            <v>IS Non specific - Ga</v>
          </cell>
          <cell r="E432" t="str">
            <v>IS Mail Collaboratio</v>
          </cell>
          <cell r="F432" t="str">
            <v>ISMC</v>
          </cell>
        </row>
        <row r="433">
          <cell r="B433" t="str">
            <v>NS02</v>
          </cell>
          <cell r="C433" t="str">
            <v>1000</v>
          </cell>
          <cell r="D433" t="str">
            <v>IS Non specific - Ga</v>
          </cell>
          <cell r="E433" t="str">
            <v>IS Systems Support R</v>
          </cell>
          <cell r="F433" t="str">
            <v>ISSS</v>
          </cell>
        </row>
        <row r="434">
          <cell r="B434" t="str">
            <v>NS02</v>
          </cell>
          <cell r="C434" t="str">
            <v>1000</v>
          </cell>
          <cell r="D434" t="str">
            <v>IS Non specific - Ga</v>
          </cell>
          <cell r="E434" t="str">
            <v>IS GTMS RTB - Gas</v>
          </cell>
          <cell r="F434" t="str">
            <v>ISGTMS</v>
          </cell>
        </row>
        <row r="435">
          <cell r="B435" t="str">
            <v>NS02</v>
          </cell>
          <cell r="C435" t="str">
            <v>1000</v>
          </cell>
          <cell r="D435" t="str">
            <v>IS Non specific - Ga</v>
          </cell>
          <cell r="E435" t="str">
            <v>IS CNI Support Manag</v>
          </cell>
          <cell r="F435" t="str">
            <v>ISCNISM</v>
          </cell>
        </row>
        <row r="436">
          <cell r="B436" t="str">
            <v>NS02</v>
          </cell>
          <cell r="C436" t="str">
            <v>1000</v>
          </cell>
          <cell r="D436" t="str">
            <v>IS Non specific - Ga</v>
          </cell>
          <cell r="E436" t="str">
            <v>IS Application Suppo</v>
          </cell>
          <cell r="F436" t="str">
            <v>ISAS</v>
          </cell>
        </row>
        <row r="437">
          <cell r="B437" t="str">
            <v>NS02</v>
          </cell>
          <cell r="C437" t="str">
            <v>1000</v>
          </cell>
          <cell r="D437" t="str">
            <v>IS Non specific - Ga</v>
          </cell>
          <cell r="E437" t="str">
            <v>IS Helpdesk RTB - Ga</v>
          </cell>
          <cell r="F437" t="str">
            <v>ISHD</v>
          </cell>
        </row>
        <row r="438">
          <cell r="B438" t="str">
            <v>NS02</v>
          </cell>
          <cell r="C438" t="str">
            <v>1000</v>
          </cell>
          <cell r="D438" t="str">
            <v>IS Non specific - Ga</v>
          </cell>
          <cell r="E438" t="str">
            <v>IS Data Architecture</v>
          </cell>
          <cell r="F438" t="str">
            <v>ISDA</v>
          </cell>
        </row>
        <row r="439">
          <cell r="B439" t="str">
            <v>NS02</v>
          </cell>
          <cell r="C439" t="str">
            <v>1000</v>
          </cell>
          <cell r="D439" t="str">
            <v>IS Non specific - Ga</v>
          </cell>
          <cell r="E439" t="str">
            <v>IS Data Warehouse RT</v>
          </cell>
          <cell r="F439" t="str">
            <v>ISDW</v>
          </cell>
        </row>
        <row r="440">
          <cell r="B440" t="str">
            <v>NS02</v>
          </cell>
          <cell r="C440" t="str">
            <v>1000</v>
          </cell>
          <cell r="D440" t="str">
            <v>IS Non specific - Ga</v>
          </cell>
          <cell r="E440" t="str">
            <v>IS Security RTB - Ga</v>
          </cell>
          <cell r="F440" t="str">
            <v>ISSR</v>
          </cell>
        </row>
        <row r="441">
          <cell r="B441" t="str">
            <v>NS02</v>
          </cell>
          <cell r="C441" t="str">
            <v>1000</v>
          </cell>
          <cell r="D441" t="str">
            <v>IS Non specific - Ga</v>
          </cell>
          <cell r="E441" t="str">
            <v>IS Infrastructure Pr</v>
          </cell>
          <cell r="F441" t="str">
            <v>ISIPR</v>
          </cell>
        </row>
        <row r="442">
          <cell r="B442" t="str">
            <v>NS02</v>
          </cell>
          <cell r="C442" t="str">
            <v>1000</v>
          </cell>
          <cell r="D442" t="str">
            <v>IS Non specific - Ga</v>
          </cell>
          <cell r="E442" t="str">
            <v>IS Infrastructure Bu</v>
          </cell>
          <cell r="F442" t="str">
            <v>ISIBR</v>
          </cell>
        </row>
        <row r="443">
          <cell r="B443" t="str">
            <v>NS02</v>
          </cell>
          <cell r="C443" t="str">
            <v>1000</v>
          </cell>
          <cell r="D443" t="str">
            <v>IS Non specific - Ga</v>
          </cell>
          <cell r="E443" t="str">
            <v>Acquisition COE RTB</v>
          </cell>
          <cell r="F443" t="str">
            <v>ISACR</v>
          </cell>
        </row>
        <row r="444">
          <cell r="B444" t="str">
            <v>NS02</v>
          </cell>
          <cell r="C444" t="str">
            <v>1000</v>
          </cell>
          <cell r="D444" t="str">
            <v>IS Non specific - Ga</v>
          </cell>
          <cell r="E444" t="str">
            <v>IS Quality RTB - Gas</v>
          </cell>
          <cell r="F444" t="str">
            <v>ISQR</v>
          </cell>
        </row>
        <row r="445">
          <cell r="B445" t="str">
            <v>NS02</v>
          </cell>
          <cell r="C445" t="str">
            <v>1000</v>
          </cell>
          <cell r="D445" t="str">
            <v>IS Non specific - Ga</v>
          </cell>
          <cell r="E445" t="str">
            <v>IS Resource Manageme</v>
          </cell>
          <cell r="F445" t="str">
            <v>ISRMR</v>
          </cell>
        </row>
        <row r="446">
          <cell r="B446" t="str">
            <v>NS02</v>
          </cell>
          <cell r="C446" t="str">
            <v>1000</v>
          </cell>
          <cell r="D446" t="str">
            <v>IS Non specific - Ga</v>
          </cell>
          <cell r="E446" t="str">
            <v>IS Communications RT</v>
          </cell>
          <cell r="F446" t="str">
            <v>ISCR</v>
          </cell>
        </row>
        <row r="447">
          <cell r="B447" t="str">
            <v>NS02</v>
          </cell>
          <cell r="C447" t="str">
            <v>1000</v>
          </cell>
          <cell r="D447" t="str">
            <v>IS Non specific - Ga</v>
          </cell>
          <cell r="E447" t="str">
            <v>IS Strategy RTB - Ga</v>
          </cell>
          <cell r="F447" t="str">
            <v>ISSR</v>
          </cell>
        </row>
        <row r="448">
          <cell r="B448" t="str">
            <v>NS02</v>
          </cell>
          <cell r="C448" t="str">
            <v>1000</v>
          </cell>
          <cell r="D448" t="str">
            <v>IS Non specific - Ga</v>
          </cell>
          <cell r="E448" t="str">
            <v>IS PMO RTB - Gas</v>
          </cell>
          <cell r="F448" t="str">
            <v>ISPMR</v>
          </cell>
        </row>
        <row r="449">
          <cell r="B449" t="str">
            <v>NS02</v>
          </cell>
          <cell r="C449" t="str">
            <v>1000</v>
          </cell>
          <cell r="D449" t="str">
            <v>IS Non specific - Ga</v>
          </cell>
          <cell r="E449" t="str">
            <v>IS Project RTB - Gas</v>
          </cell>
          <cell r="F449" t="str">
            <v>ISPR</v>
          </cell>
        </row>
        <row r="450">
          <cell r="B450" t="str">
            <v>NS02</v>
          </cell>
          <cell r="C450" t="str">
            <v>1000</v>
          </cell>
          <cell r="D450" t="str">
            <v>IS Non specific - Ga</v>
          </cell>
          <cell r="E450" t="str">
            <v>IS Transmission Busi</v>
          </cell>
          <cell r="F450" t="str">
            <v>ISTP</v>
          </cell>
        </row>
        <row r="451">
          <cell r="B451" t="str">
            <v>NS02</v>
          </cell>
          <cell r="C451" t="str">
            <v>1000</v>
          </cell>
          <cell r="D451" t="str">
            <v>IS Non specific - Ga</v>
          </cell>
          <cell r="E451" t="str">
            <v>IS Electricty Distri</v>
          </cell>
          <cell r="F451" t="str">
            <v>ISEDGR</v>
          </cell>
        </row>
        <row r="452">
          <cell r="B452" t="str">
            <v>NS02</v>
          </cell>
          <cell r="C452" t="str">
            <v>1000</v>
          </cell>
          <cell r="D452" t="str">
            <v>IS Non specific - Ga</v>
          </cell>
          <cell r="E452" t="str">
            <v>IS Distribution Busi</v>
          </cell>
          <cell r="F452" t="str">
            <v>ISGDR</v>
          </cell>
        </row>
        <row r="453">
          <cell r="B453" t="str">
            <v>NS02</v>
          </cell>
          <cell r="C453" t="str">
            <v>1000</v>
          </cell>
          <cell r="D453" t="str">
            <v>IS Non specific - Ga</v>
          </cell>
          <cell r="E453" t="str">
            <v>IS Finance Licensed</v>
          </cell>
          <cell r="F453" t="str">
            <v>ISFSCP</v>
          </cell>
        </row>
        <row r="454">
          <cell r="B454" t="str">
            <v>NS02</v>
          </cell>
          <cell r="C454" t="str">
            <v>1000</v>
          </cell>
          <cell r="D454" t="str">
            <v>IS Non specific - Ga</v>
          </cell>
          <cell r="E454" t="str">
            <v>IS Shared Services L</v>
          </cell>
          <cell r="F454" t="str">
            <v>ISFSCP</v>
          </cell>
        </row>
        <row r="455">
          <cell r="B455" t="str">
            <v>NS02</v>
          </cell>
          <cell r="C455" t="str">
            <v>1000</v>
          </cell>
          <cell r="D455" t="str">
            <v>IS Non specific - Ga</v>
          </cell>
          <cell r="E455" t="str">
            <v>IS Finance, SS &amp; Cor</v>
          </cell>
          <cell r="F455" t="str">
            <v>ISFSCR</v>
          </cell>
        </row>
        <row r="456">
          <cell r="B456" t="str">
            <v>NS02</v>
          </cell>
          <cell r="C456" t="str">
            <v>1000</v>
          </cell>
          <cell r="D456" t="str">
            <v>IS Non specific - Ga</v>
          </cell>
          <cell r="E456" t="str">
            <v>IS Bus Dev &amp; Non Reg</v>
          </cell>
          <cell r="F456" t="str">
            <v>ISBDNRR</v>
          </cell>
        </row>
        <row r="457">
          <cell r="B457" t="str">
            <v>NS02</v>
          </cell>
          <cell r="C457" t="str">
            <v>1000</v>
          </cell>
          <cell r="D457" t="str">
            <v>IS Non specific - Ga</v>
          </cell>
          <cell r="E457" t="str">
            <v>IS CIO RTB - Gas</v>
          </cell>
          <cell r="F457" t="str">
            <v>ISCFHR</v>
          </cell>
        </row>
        <row r="458">
          <cell r="B458" t="str">
            <v>NS02</v>
          </cell>
          <cell r="C458" t="str">
            <v>1000</v>
          </cell>
          <cell r="D458" t="str">
            <v>IS Non specific - Ga</v>
          </cell>
          <cell r="E458" t="str">
            <v>IS Finance RTB - Gas</v>
          </cell>
          <cell r="F458" t="str">
            <v>ISCFHR</v>
          </cell>
        </row>
        <row r="459">
          <cell r="B459" t="str">
            <v>NS02</v>
          </cell>
          <cell r="C459" t="str">
            <v>1000</v>
          </cell>
          <cell r="D459" t="str">
            <v>IS Non specific - Ga</v>
          </cell>
          <cell r="E459" t="str">
            <v>ISHR RTB - Gas</v>
          </cell>
          <cell r="F459" t="str">
            <v>ISCFHR</v>
          </cell>
        </row>
        <row r="460">
          <cell r="B460" t="str">
            <v>NS02</v>
          </cell>
          <cell r="C460" t="str">
            <v>1000</v>
          </cell>
          <cell r="D460" t="str">
            <v>IS Non specific - Ga</v>
          </cell>
          <cell r="E460" t="str">
            <v>IS Integration RTB -</v>
          </cell>
          <cell r="F460" t="str">
            <v>ISIR</v>
          </cell>
        </row>
        <row r="461">
          <cell r="B461" t="str">
            <v>NS02</v>
          </cell>
          <cell r="C461" t="str">
            <v>1000</v>
          </cell>
          <cell r="D461" t="str">
            <v>IS Non specific - Ga</v>
          </cell>
          <cell r="E461" t="str">
            <v>IS Computing RTB - G</v>
          </cell>
          <cell r="F461" t="str">
            <v>ISC</v>
          </cell>
        </row>
        <row r="462">
          <cell r="B462" t="str">
            <v>NS02</v>
          </cell>
          <cell r="C462" t="str">
            <v>1000</v>
          </cell>
          <cell r="D462" t="str">
            <v>IS Non specific - Ga</v>
          </cell>
          <cell r="E462" t="str">
            <v>IS Communications RT</v>
          </cell>
          <cell r="F462" t="str">
            <v>ISCM</v>
          </cell>
        </row>
        <row r="463">
          <cell r="B463" t="str">
            <v>NS02</v>
          </cell>
          <cell r="C463" t="str">
            <v>1000</v>
          </cell>
          <cell r="D463" t="str">
            <v>IS Non specific - Ga</v>
          </cell>
          <cell r="E463" t="str">
            <v>IS Application Suppo</v>
          </cell>
          <cell r="F463" t="str">
            <v>ISAS</v>
          </cell>
        </row>
        <row r="464">
          <cell r="B464" t="str">
            <v>NS02</v>
          </cell>
          <cell r="C464" t="str">
            <v>1000</v>
          </cell>
          <cell r="D464" t="str">
            <v>IS Non specific - Ga</v>
          </cell>
          <cell r="E464" t="str">
            <v>IS Data Services RTB</v>
          </cell>
          <cell r="F464" t="str">
            <v>ISDS</v>
          </cell>
        </row>
        <row r="465">
          <cell r="B465" t="str">
            <v>NS02</v>
          </cell>
          <cell r="C465" t="str">
            <v>1000</v>
          </cell>
          <cell r="D465" t="str">
            <v>IS Non specific - Ga</v>
          </cell>
          <cell r="E465" t="str">
            <v>IS Asset Management</v>
          </cell>
          <cell r="F465" t="str">
            <v>ISAM</v>
          </cell>
        </row>
        <row r="466">
          <cell r="B466" t="str">
            <v>NS02</v>
          </cell>
          <cell r="C466" t="str">
            <v>1000</v>
          </cell>
          <cell r="D466" t="str">
            <v>IS Non specific - Ga</v>
          </cell>
          <cell r="E466" t="str">
            <v>IS OGT Governance RT</v>
          </cell>
          <cell r="F466" t="str">
            <v>ISVM</v>
          </cell>
        </row>
        <row r="467">
          <cell r="B467" t="str">
            <v>NS02</v>
          </cell>
          <cell r="C467" t="str">
            <v>1000</v>
          </cell>
          <cell r="D467" t="str">
            <v>IS Non specific - Ga</v>
          </cell>
          <cell r="E467" t="str">
            <v>IS Vendor Management</v>
          </cell>
          <cell r="F467" t="str">
            <v>ISVM</v>
          </cell>
        </row>
        <row r="468">
          <cell r="B468" t="str">
            <v>NS02</v>
          </cell>
          <cell r="C468" t="str">
            <v>1000</v>
          </cell>
          <cell r="D468" t="str">
            <v>IS Non specific - Ga</v>
          </cell>
          <cell r="E468" t="str">
            <v>IS Security RTB - Ga</v>
          </cell>
          <cell r="F468" t="str">
            <v>ISSR</v>
          </cell>
        </row>
        <row r="469">
          <cell r="B469" t="str">
            <v>NS02</v>
          </cell>
          <cell r="C469" t="str">
            <v>1000</v>
          </cell>
          <cell r="D469" t="str">
            <v>IS Non specific - Ga</v>
          </cell>
          <cell r="E469" t="str">
            <v>IS architecture Stan</v>
          </cell>
          <cell r="F469" t="str">
            <v>ISASR</v>
          </cell>
        </row>
        <row r="470">
          <cell r="B470" t="str">
            <v>NS02</v>
          </cell>
          <cell r="C470" t="str">
            <v>1000</v>
          </cell>
          <cell r="D470" t="str">
            <v>IS Non specific - Ga</v>
          </cell>
          <cell r="E470" t="str">
            <v>IS Tech R&amp;D RTB - Ga</v>
          </cell>
          <cell r="F470" t="str">
            <v>ISTRD</v>
          </cell>
        </row>
        <row r="471">
          <cell r="B471" t="str">
            <v>NS02</v>
          </cell>
          <cell r="C471" t="str">
            <v>1000</v>
          </cell>
          <cell r="D471" t="str">
            <v>IS Non specific - Ga</v>
          </cell>
          <cell r="E471" t="str">
            <v>IS CNI RTB - Gas</v>
          </cell>
          <cell r="F471" t="str">
            <v>ISCR</v>
          </cell>
        </row>
        <row r="472">
          <cell r="B472" t="str">
            <v>NS02</v>
          </cell>
          <cell r="C472" t="str">
            <v>1000</v>
          </cell>
          <cell r="D472" t="str">
            <v>IS Non specific - Ga</v>
          </cell>
          <cell r="E472" t="str">
            <v>IS Infrastructure Pr</v>
          </cell>
          <cell r="F472" t="str">
            <v>ISCTOP</v>
          </cell>
        </row>
        <row r="473">
          <cell r="B473" t="str">
            <v>NS02</v>
          </cell>
          <cell r="C473" t="str">
            <v>1000</v>
          </cell>
          <cell r="D473" t="str">
            <v>IS Non specific - Ga</v>
          </cell>
          <cell r="E473" t="str">
            <v>IS Telecoms Project</v>
          </cell>
          <cell r="F473" t="str">
            <v>ISCTOP</v>
          </cell>
        </row>
        <row r="474">
          <cell r="B474" t="str">
            <v>OD01</v>
          </cell>
          <cell r="C474" t="str">
            <v>1000</v>
          </cell>
          <cell r="D474" t="str">
            <v>Operations - Centre</v>
          </cell>
          <cell r="E474" t="str">
            <v>Vehicle Pool</v>
          </cell>
          <cell r="F474" t="str">
            <v>CENBI</v>
          </cell>
        </row>
        <row r="475">
          <cell r="B475" t="str">
            <v>OD01</v>
          </cell>
          <cell r="C475" t="str">
            <v>1000</v>
          </cell>
          <cell r="D475" t="str">
            <v>Operations - Centre</v>
          </cell>
          <cell r="E475" t="str">
            <v>Business Improvement</v>
          </cell>
          <cell r="F475" t="str">
            <v>CENBI</v>
          </cell>
        </row>
        <row r="476">
          <cell r="B476" t="str">
            <v>OD01</v>
          </cell>
          <cell r="C476" t="str">
            <v>1000</v>
          </cell>
          <cell r="D476" t="str">
            <v>Operations - Centre</v>
          </cell>
          <cell r="E476" t="str">
            <v>Contracts and Compli</v>
          </cell>
          <cell r="F476" t="str">
            <v>CENCC</v>
          </cell>
        </row>
        <row r="477">
          <cell r="B477" t="str">
            <v>OD01</v>
          </cell>
          <cell r="C477" t="str">
            <v>1000</v>
          </cell>
          <cell r="D477" t="str">
            <v>Operations - Centre</v>
          </cell>
          <cell r="E477" t="str">
            <v>Centre Services</v>
          </cell>
          <cell r="F477" t="str">
            <v>CENCS</v>
          </cell>
        </row>
        <row r="478">
          <cell r="B478" t="str">
            <v>OD01</v>
          </cell>
          <cell r="C478" t="str">
            <v>1000</v>
          </cell>
          <cell r="D478" t="str">
            <v>Operations - Centre</v>
          </cell>
          <cell r="E478" t="str">
            <v>Operations Director</v>
          </cell>
          <cell r="F478" t="str">
            <v>CENCS</v>
          </cell>
        </row>
        <row r="479">
          <cell r="B479" t="str">
            <v>OD01</v>
          </cell>
          <cell r="C479" t="str">
            <v>1000</v>
          </cell>
          <cell r="D479" t="str">
            <v>Operations - Centre</v>
          </cell>
          <cell r="E479" t="str">
            <v>Accounting Code 1</v>
          </cell>
          <cell r="F479" t="str">
            <v>CENCS</v>
          </cell>
        </row>
        <row r="480">
          <cell r="B480" t="str">
            <v>OD01</v>
          </cell>
          <cell r="C480" t="str">
            <v>1000</v>
          </cell>
          <cell r="D480" t="str">
            <v>Operations - Centre</v>
          </cell>
          <cell r="E480" t="str">
            <v>Programme Office</v>
          </cell>
          <cell r="F480" t="str">
            <v>CENCS</v>
          </cell>
        </row>
        <row r="481">
          <cell r="B481" t="str">
            <v>OD01</v>
          </cell>
          <cell r="C481" t="str">
            <v>1000</v>
          </cell>
          <cell r="D481" t="str">
            <v>Operations - Centre</v>
          </cell>
          <cell r="E481" t="str">
            <v>Ops Project Office</v>
          </cell>
          <cell r="F481" t="str">
            <v>CENCS</v>
          </cell>
        </row>
        <row r="482">
          <cell r="B482" t="str">
            <v>OD01</v>
          </cell>
          <cell r="C482" t="str">
            <v>1000</v>
          </cell>
          <cell r="D482" t="str">
            <v>Operations - Centre</v>
          </cell>
          <cell r="E482" t="str">
            <v>Metering Manager</v>
          </cell>
          <cell r="F482" t="str">
            <v>CENMU</v>
          </cell>
        </row>
        <row r="483">
          <cell r="B483" t="str">
            <v>OD01</v>
          </cell>
          <cell r="C483" t="str">
            <v>1000</v>
          </cell>
          <cell r="D483" t="str">
            <v>Operations - Centre</v>
          </cell>
          <cell r="E483" t="str">
            <v>Operations Fixed Ass</v>
          </cell>
          <cell r="F483" t="str">
            <v>OPSFA</v>
          </cell>
        </row>
        <row r="484">
          <cell r="B484" t="str">
            <v>OD03</v>
          </cell>
          <cell r="C484" t="str">
            <v>1000</v>
          </cell>
          <cell r="D484" t="str">
            <v>Operations - London</v>
          </cell>
          <cell r="E484" t="str">
            <v>SM West London</v>
          </cell>
          <cell r="F484" t="str">
            <v>LNSMWL</v>
          </cell>
        </row>
        <row r="485">
          <cell r="B485" t="str">
            <v>OD03</v>
          </cell>
          <cell r="C485" t="str">
            <v>1000</v>
          </cell>
          <cell r="D485" t="str">
            <v>Operations - London</v>
          </cell>
          <cell r="E485" t="str">
            <v>Emergency West</v>
          </cell>
          <cell r="F485" t="str">
            <v>LNSMWL</v>
          </cell>
        </row>
        <row r="486">
          <cell r="B486" t="str">
            <v>OD03</v>
          </cell>
          <cell r="C486" t="str">
            <v>1000</v>
          </cell>
          <cell r="D486" t="str">
            <v>Operations - London</v>
          </cell>
          <cell r="E486" t="str">
            <v>R&amp;R West</v>
          </cell>
          <cell r="F486" t="str">
            <v>LNSMWLR</v>
          </cell>
        </row>
        <row r="487">
          <cell r="B487" t="str">
            <v>OD03</v>
          </cell>
          <cell r="C487" t="str">
            <v>1000</v>
          </cell>
          <cell r="D487" t="str">
            <v>Operations - London</v>
          </cell>
          <cell r="E487" t="str">
            <v>SM Central London</v>
          </cell>
          <cell r="F487" t="str">
            <v>LNSMC</v>
          </cell>
        </row>
        <row r="488">
          <cell r="B488" t="str">
            <v>OD03</v>
          </cell>
          <cell r="C488" t="str">
            <v>1000</v>
          </cell>
          <cell r="D488" t="str">
            <v>Operations - London</v>
          </cell>
          <cell r="E488" t="str">
            <v>Emergency - Central</v>
          </cell>
          <cell r="F488" t="str">
            <v>LNSMC</v>
          </cell>
        </row>
        <row r="489">
          <cell r="B489" t="str">
            <v>OD03</v>
          </cell>
          <cell r="C489" t="str">
            <v>1000</v>
          </cell>
          <cell r="D489" t="str">
            <v>Operations - London</v>
          </cell>
          <cell r="E489" t="str">
            <v>R&amp;R Central</v>
          </cell>
          <cell r="F489" t="str">
            <v>LNSMCR</v>
          </cell>
        </row>
        <row r="490">
          <cell r="B490" t="str">
            <v>OD03</v>
          </cell>
          <cell r="C490" t="str">
            <v>1000</v>
          </cell>
          <cell r="D490" t="str">
            <v>Operations - London</v>
          </cell>
          <cell r="E490" t="str">
            <v>SM East London</v>
          </cell>
          <cell r="F490" t="str">
            <v>LNSMEL</v>
          </cell>
        </row>
        <row r="491">
          <cell r="B491" t="str">
            <v>OD03</v>
          </cell>
          <cell r="C491" t="str">
            <v>1000</v>
          </cell>
          <cell r="D491" t="str">
            <v>Operations - London</v>
          </cell>
          <cell r="E491" t="str">
            <v>Emergency East</v>
          </cell>
          <cell r="F491" t="str">
            <v>LNSMELE</v>
          </cell>
        </row>
        <row r="492">
          <cell r="B492" t="str">
            <v>OD03</v>
          </cell>
          <cell r="C492" t="str">
            <v>1000</v>
          </cell>
          <cell r="D492" t="str">
            <v>Operations - London</v>
          </cell>
          <cell r="E492" t="str">
            <v>Pilot</v>
          </cell>
          <cell r="F492" t="str">
            <v>LNSMELE</v>
          </cell>
        </row>
        <row r="493">
          <cell r="B493" t="str">
            <v>OD03</v>
          </cell>
          <cell r="C493" t="str">
            <v>1000</v>
          </cell>
          <cell r="D493" t="str">
            <v>Operations - London</v>
          </cell>
          <cell r="E493" t="str">
            <v>R&amp;R East</v>
          </cell>
          <cell r="F493" t="str">
            <v>LNSMELR</v>
          </cell>
        </row>
        <row r="494">
          <cell r="B494" t="str">
            <v>OD03</v>
          </cell>
          <cell r="C494" t="str">
            <v>1000</v>
          </cell>
          <cell r="D494" t="str">
            <v>Operations - London</v>
          </cell>
          <cell r="E494" t="str">
            <v>London Process Manag</v>
          </cell>
          <cell r="F494" t="str">
            <v>LNPM</v>
          </cell>
        </row>
        <row r="495">
          <cell r="B495" t="str">
            <v>OD03</v>
          </cell>
          <cell r="C495" t="str">
            <v>1000</v>
          </cell>
          <cell r="D495" t="str">
            <v>Operations - London</v>
          </cell>
          <cell r="E495" t="str">
            <v>LN Storage</v>
          </cell>
          <cell r="F495" t="str">
            <v>LNPMPP</v>
          </cell>
        </row>
        <row r="496">
          <cell r="B496" t="str">
            <v>OD03</v>
          </cell>
          <cell r="C496" t="str">
            <v>1000</v>
          </cell>
          <cell r="D496" t="str">
            <v>Operations - London</v>
          </cell>
          <cell r="E496" t="str">
            <v>LN Pipelines</v>
          </cell>
          <cell r="F496" t="str">
            <v>LNPMPP</v>
          </cell>
        </row>
        <row r="497">
          <cell r="B497" t="str">
            <v>OD03</v>
          </cell>
          <cell r="C497" t="str">
            <v>1000</v>
          </cell>
          <cell r="D497" t="str">
            <v>Operations - London</v>
          </cell>
          <cell r="E497" t="str">
            <v>LN Pressure Mgmt Wes</v>
          </cell>
          <cell r="F497" t="str">
            <v>LNPMPM</v>
          </cell>
        </row>
        <row r="498">
          <cell r="B498" t="str">
            <v>OD03</v>
          </cell>
          <cell r="C498" t="str">
            <v>1000</v>
          </cell>
          <cell r="D498" t="str">
            <v>Operations - London</v>
          </cell>
          <cell r="E498" t="str">
            <v>LN Pressure Mgmt Eas</v>
          </cell>
          <cell r="F498" t="str">
            <v>LNPMPM</v>
          </cell>
        </row>
        <row r="499">
          <cell r="B499" t="str">
            <v>OD03</v>
          </cell>
          <cell r="C499" t="str">
            <v>1000</v>
          </cell>
          <cell r="D499" t="str">
            <v>Operations - London</v>
          </cell>
          <cell r="E499" t="str">
            <v>E&amp;I West</v>
          </cell>
          <cell r="F499" t="str">
            <v>LNPME</v>
          </cell>
        </row>
        <row r="500">
          <cell r="B500" t="str">
            <v>OD03</v>
          </cell>
          <cell r="C500" t="str">
            <v>1000</v>
          </cell>
          <cell r="D500" t="str">
            <v>Operations - London</v>
          </cell>
          <cell r="E500" t="str">
            <v>E&amp;I East</v>
          </cell>
          <cell r="F500" t="str">
            <v>LNPME</v>
          </cell>
        </row>
        <row r="501">
          <cell r="B501" t="str">
            <v>OD03</v>
          </cell>
          <cell r="C501" t="str">
            <v>1000</v>
          </cell>
          <cell r="D501" t="str">
            <v>Operations - London</v>
          </cell>
          <cell r="E501" t="str">
            <v>Domestic Connections</v>
          </cell>
          <cell r="F501" t="str">
            <v>LNDC</v>
          </cell>
        </row>
        <row r="502">
          <cell r="B502" t="str">
            <v>OD03</v>
          </cell>
          <cell r="C502" t="str">
            <v>1000</v>
          </cell>
          <cell r="D502" t="str">
            <v>Operations - London</v>
          </cell>
          <cell r="E502" t="str">
            <v>DC West</v>
          </cell>
          <cell r="F502" t="str">
            <v>LNDC</v>
          </cell>
        </row>
        <row r="503">
          <cell r="B503" t="str">
            <v>OD03</v>
          </cell>
          <cell r="C503" t="str">
            <v>1000</v>
          </cell>
          <cell r="D503" t="str">
            <v>Operations - London</v>
          </cell>
          <cell r="E503" t="str">
            <v>DC Central</v>
          </cell>
          <cell r="F503" t="str">
            <v>LNDC</v>
          </cell>
        </row>
        <row r="504">
          <cell r="B504" t="str">
            <v>OD03</v>
          </cell>
          <cell r="C504" t="str">
            <v>1000</v>
          </cell>
          <cell r="D504" t="str">
            <v>Operations - London</v>
          </cell>
          <cell r="E504" t="str">
            <v>DC East</v>
          </cell>
          <cell r="F504" t="str">
            <v>LNDC</v>
          </cell>
        </row>
        <row r="505">
          <cell r="B505" t="str">
            <v>OD03</v>
          </cell>
          <cell r="C505" t="str">
            <v>1000</v>
          </cell>
          <cell r="D505" t="str">
            <v>Operations - London</v>
          </cell>
          <cell r="E505" t="str">
            <v>NL Term Manager</v>
          </cell>
          <cell r="F505" t="str">
            <v>LNTM</v>
          </cell>
        </row>
        <row r="506">
          <cell r="B506" t="str">
            <v>OD03</v>
          </cell>
          <cell r="C506" t="str">
            <v>1000</v>
          </cell>
          <cell r="D506" t="str">
            <v>Operations - London</v>
          </cell>
          <cell r="E506" t="str">
            <v>NL Term Outer Met</v>
          </cell>
          <cell r="F506" t="str">
            <v>LNTMTC</v>
          </cell>
        </row>
        <row r="507">
          <cell r="B507" t="str">
            <v>OD03</v>
          </cell>
          <cell r="C507" t="str">
            <v>1000</v>
          </cell>
          <cell r="D507" t="str">
            <v>Operations - London</v>
          </cell>
          <cell r="E507" t="str">
            <v>NL Term 2 Lot 12</v>
          </cell>
          <cell r="F507" t="str">
            <v>LNTMTC</v>
          </cell>
        </row>
        <row r="508">
          <cell r="B508" t="str">
            <v>OD03</v>
          </cell>
          <cell r="C508" t="str">
            <v>1000</v>
          </cell>
          <cell r="D508" t="str">
            <v>Operations - London</v>
          </cell>
          <cell r="E508" t="str">
            <v>NL Term 3 Inner Met</v>
          </cell>
          <cell r="F508" t="str">
            <v>LNTMTC</v>
          </cell>
        </row>
        <row r="509">
          <cell r="B509" t="str">
            <v>OD03</v>
          </cell>
          <cell r="C509" t="str">
            <v>1000</v>
          </cell>
          <cell r="D509" t="str">
            <v>Operations - London</v>
          </cell>
          <cell r="E509" t="str">
            <v>NL Term Planning</v>
          </cell>
          <cell r="F509" t="str">
            <v>LNTMTC</v>
          </cell>
        </row>
        <row r="510">
          <cell r="B510" t="str">
            <v>OD03</v>
          </cell>
          <cell r="C510" t="str">
            <v>1000</v>
          </cell>
          <cell r="D510" t="str">
            <v>Operations - London</v>
          </cell>
          <cell r="E510" t="str">
            <v>NL Term Lot 10</v>
          </cell>
          <cell r="F510" t="str">
            <v>LNTMTC</v>
          </cell>
        </row>
        <row r="511">
          <cell r="B511" t="str">
            <v>OD03</v>
          </cell>
          <cell r="C511" t="str">
            <v>1000</v>
          </cell>
          <cell r="D511" t="str">
            <v>Operations - London</v>
          </cell>
          <cell r="E511" t="str">
            <v>NL Term Lot 11</v>
          </cell>
          <cell r="F511" t="str">
            <v>LNTMTC</v>
          </cell>
        </row>
        <row r="512">
          <cell r="B512" t="str">
            <v>OD03</v>
          </cell>
          <cell r="C512" t="str">
            <v>1000</v>
          </cell>
          <cell r="D512" t="str">
            <v>Operations - London</v>
          </cell>
          <cell r="E512" t="str">
            <v>NL Term 7 (not used)</v>
          </cell>
          <cell r="F512" t="str">
            <v>LNTMTC</v>
          </cell>
        </row>
        <row r="513">
          <cell r="B513" t="str">
            <v>OD03</v>
          </cell>
          <cell r="C513" t="str">
            <v>1000</v>
          </cell>
          <cell r="D513" t="str">
            <v>Operations - London</v>
          </cell>
          <cell r="E513" t="str">
            <v>NL Term 8 (not used)</v>
          </cell>
          <cell r="F513" t="str">
            <v>LNTMTC</v>
          </cell>
        </row>
        <row r="514">
          <cell r="B514" t="str">
            <v>OD03</v>
          </cell>
          <cell r="C514" t="str">
            <v>1000</v>
          </cell>
          <cell r="D514" t="str">
            <v>Operations - London</v>
          </cell>
          <cell r="E514" t="str">
            <v>NL Term 9 (not used)</v>
          </cell>
          <cell r="F514" t="str">
            <v>LNTMTC</v>
          </cell>
        </row>
        <row r="515">
          <cell r="B515" t="str">
            <v>OD03</v>
          </cell>
          <cell r="C515" t="str">
            <v>1000</v>
          </cell>
          <cell r="D515" t="str">
            <v>Operations - London</v>
          </cell>
          <cell r="E515" t="str">
            <v>London Area Manager</v>
          </cell>
          <cell r="F515" t="str">
            <v>LNAS</v>
          </cell>
        </row>
        <row r="516">
          <cell r="B516" t="str">
            <v>OD03</v>
          </cell>
          <cell r="C516" t="str">
            <v>1000</v>
          </cell>
          <cell r="D516" t="str">
            <v>Operations - London</v>
          </cell>
          <cell r="E516" t="str">
            <v>Const - LON - (Excl</v>
          </cell>
          <cell r="F516" t="str">
            <v>LNASAS</v>
          </cell>
        </row>
        <row r="517">
          <cell r="B517" t="str">
            <v>OD03</v>
          </cell>
          <cell r="C517" t="str">
            <v>1000</v>
          </cell>
          <cell r="D517" t="str">
            <v>Operations - London</v>
          </cell>
          <cell r="E517" t="str">
            <v>Const - LON - CTRL</v>
          </cell>
          <cell r="F517" t="str">
            <v>LNASAS</v>
          </cell>
        </row>
        <row r="518">
          <cell r="B518" t="str">
            <v>OD03</v>
          </cell>
          <cell r="C518" t="str">
            <v>1000</v>
          </cell>
          <cell r="D518" t="str">
            <v>Operations - London</v>
          </cell>
          <cell r="E518" t="str">
            <v>LN Area Admin</v>
          </cell>
          <cell r="F518" t="str">
            <v>LNASA</v>
          </cell>
        </row>
        <row r="519">
          <cell r="B519" t="str">
            <v>OD03</v>
          </cell>
          <cell r="C519" t="str">
            <v>1000</v>
          </cell>
          <cell r="D519" t="str">
            <v>Operations - London</v>
          </cell>
          <cell r="E519" t="str">
            <v>LN Area Admin 2</v>
          </cell>
          <cell r="F519" t="str">
            <v>LNASA</v>
          </cell>
        </row>
        <row r="520">
          <cell r="B520" t="str">
            <v>OD03</v>
          </cell>
          <cell r="C520" t="str">
            <v>1000</v>
          </cell>
          <cell r="D520" t="str">
            <v>Operations - London</v>
          </cell>
          <cell r="E520" t="str">
            <v>FA Holding London</v>
          </cell>
          <cell r="F520" t="str">
            <v>LNASLOC</v>
          </cell>
        </row>
        <row r="521">
          <cell r="B521" t="str">
            <v>OD03</v>
          </cell>
          <cell r="C521" t="str">
            <v>1000</v>
          </cell>
          <cell r="D521" t="str">
            <v>Operations - London</v>
          </cell>
          <cell r="E521" t="str">
            <v>LN Overhead R&amp;R</v>
          </cell>
          <cell r="F521" t="str">
            <v>LNASLOC</v>
          </cell>
        </row>
        <row r="522">
          <cell r="B522" t="str">
            <v>OD03</v>
          </cell>
          <cell r="C522" t="str">
            <v>1000</v>
          </cell>
          <cell r="D522" t="str">
            <v>Operations - London</v>
          </cell>
          <cell r="E522" t="str">
            <v>LN Overhead NS</v>
          </cell>
          <cell r="F522" t="str">
            <v>LNASLOC</v>
          </cell>
        </row>
        <row r="523">
          <cell r="B523" t="str">
            <v>OD03</v>
          </cell>
          <cell r="C523" t="str">
            <v>1000</v>
          </cell>
          <cell r="D523" t="str">
            <v>Operations - London</v>
          </cell>
          <cell r="E523" t="str">
            <v>LN Accounting 1</v>
          </cell>
          <cell r="F523" t="str">
            <v>LNASLOC</v>
          </cell>
        </row>
        <row r="524">
          <cell r="B524" t="str">
            <v>OD03</v>
          </cell>
          <cell r="C524" t="str">
            <v>1000</v>
          </cell>
          <cell r="D524" t="str">
            <v>Operations - London</v>
          </cell>
          <cell r="E524" t="str">
            <v>LN Other</v>
          </cell>
          <cell r="F524" t="str">
            <v>LNASLOC</v>
          </cell>
        </row>
        <row r="525">
          <cell r="B525" t="str">
            <v>OD03</v>
          </cell>
          <cell r="C525" t="str">
            <v>1000</v>
          </cell>
          <cell r="D525" t="str">
            <v>Operations - London</v>
          </cell>
          <cell r="E525" t="str">
            <v>LN Overhead EMS</v>
          </cell>
          <cell r="F525" t="str">
            <v>LNASLOC</v>
          </cell>
        </row>
        <row r="526">
          <cell r="B526" t="str">
            <v>OD03</v>
          </cell>
          <cell r="C526" t="str">
            <v>1000</v>
          </cell>
          <cell r="D526" t="str">
            <v>Operations - London</v>
          </cell>
          <cell r="E526" t="str">
            <v>LN WA Implementation</v>
          </cell>
          <cell r="F526" t="str">
            <v>LNTWA</v>
          </cell>
        </row>
        <row r="527">
          <cell r="B527" t="str">
            <v>OD03</v>
          </cell>
          <cell r="C527" t="str">
            <v>1000</v>
          </cell>
          <cell r="D527" t="str">
            <v>Operations - London</v>
          </cell>
          <cell r="E527" t="str">
            <v>London Tools &amp; Equip</v>
          </cell>
          <cell r="F527" t="str">
            <v>LNPM</v>
          </cell>
        </row>
        <row r="528">
          <cell r="B528" t="str">
            <v>OD04</v>
          </cell>
          <cell r="C528" t="str">
            <v>1000</v>
          </cell>
          <cell r="D528" t="str">
            <v>Operations - North W</v>
          </cell>
          <cell r="E528" t="str">
            <v>Lakes Sector Manager</v>
          </cell>
          <cell r="F528" t="str">
            <v>NWSMLK</v>
          </cell>
        </row>
        <row r="529">
          <cell r="B529" t="str">
            <v>OD04</v>
          </cell>
          <cell r="C529" t="str">
            <v>1000</v>
          </cell>
          <cell r="D529" t="str">
            <v>Operations - North W</v>
          </cell>
          <cell r="E529" t="str">
            <v>NW EOM Support - F H</v>
          </cell>
          <cell r="F529" t="str">
            <v>SMLKE</v>
          </cell>
        </row>
        <row r="530">
          <cell r="B530" t="str">
            <v>OD04</v>
          </cell>
          <cell r="C530" t="str">
            <v>1000</v>
          </cell>
          <cell r="D530" t="str">
            <v>Operations - North W</v>
          </cell>
          <cell r="E530" t="str">
            <v>Emergency Lakes</v>
          </cell>
          <cell r="F530" t="str">
            <v>SMLKE</v>
          </cell>
        </row>
        <row r="531">
          <cell r="B531" t="str">
            <v>OD04</v>
          </cell>
          <cell r="C531" t="str">
            <v>1000</v>
          </cell>
          <cell r="D531" t="str">
            <v>Operations - North W</v>
          </cell>
          <cell r="E531" t="str">
            <v>R&amp;R Lakes</v>
          </cell>
          <cell r="F531" t="str">
            <v>SMLKR</v>
          </cell>
        </row>
        <row r="532">
          <cell r="B532" t="str">
            <v>OD04</v>
          </cell>
          <cell r="C532" t="str">
            <v>1000</v>
          </cell>
          <cell r="D532" t="str">
            <v>Operations - North W</v>
          </cell>
          <cell r="E532" t="str">
            <v>Bolton Bury B'burn &amp;</v>
          </cell>
          <cell r="F532" t="str">
            <v>SMLKR</v>
          </cell>
        </row>
        <row r="533">
          <cell r="B533" t="str">
            <v>OD04</v>
          </cell>
          <cell r="C533" t="str">
            <v>1000</v>
          </cell>
          <cell r="D533" t="str">
            <v>Operations - North W</v>
          </cell>
          <cell r="E533" t="str">
            <v>Mid Lanc's Sector Ma</v>
          </cell>
          <cell r="F533" t="str">
            <v>NWSMML</v>
          </cell>
        </row>
        <row r="534">
          <cell r="B534" t="str">
            <v>OD04</v>
          </cell>
          <cell r="C534" t="str">
            <v>1000</v>
          </cell>
          <cell r="D534" t="str">
            <v>Operations - North W</v>
          </cell>
          <cell r="E534" t="str">
            <v>Emergency Mid Lanc's</v>
          </cell>
          <cell r="F534" t="str">
            <v>NWSMML</v>
          </cell>
        </row>
        <row r="535">
          <cell r="B535" t="str">
            <v>OD04</v>
          </cell>
          <cell r="C535" t="str">
            <v>1000</v>
          </cell>
          <cell r="D535" t="str">
            <v>Operations - North W</v>
          </cell>
          <cell r="E535" t="str">
            <v>Support - Richard Ho</v>
          </cell>
          <cell r="F535" t="str">
            <v>SMMLR</v>
          </cell>
        </row>
        <row r="536">
          <cell r="B536" t="str">
            <v>OD04</v>
          </cell>
          <cell r="C536" t="str">
            <v>1000</v>
          </cell>
          <cell r="D536" t="str">
            <v>Operations - North W</v>
          </cell>
          <cell r="E536" t="str">
            <v>Mid Lancs - K Booth</v>
          </cell>
          <cell r="F536" t="str">
            <v>SMMLR</v>
          </cell>
        </row>
        <row r="537">
          <cell r="B537" t="str">
            <v>OD04</v>
          </cell>
          <cell r="C537" t="str">
            <v>1000</v>
          </cell>
          <cell r="D537" t="str">
            <v>Operations - North W</v>
          </cell>
          <cell r="E537" t="str">
            <v>R&amp;R Mid Lanc's</v>
          </cell>
          <cell r="F537" t="str">
            <v>SMMLR</v>
          </cell>
        </row>
        <row r="538">
          <cell r="B538" t="str">
            <v>OD04</v>
          </cell>
          <cell r="C538" t="str">
            <v>1000</v>
          </cell>
          <cell r="D538" t="str">
            <v>Operations - North W</v>
          </cell>
          <cell r="E538" t="str">
            <v>Rochdale &amp; Oldham -</v>
          </cell>
          <cell r="F538" t="str">
            <v>SMMLR</v>
          </cell>
        </row>
        <row r="539">
          <cell r="B539" t="str">
            <v>OD04</v>
          </cell>
          <cell r="C539" t="str">
            <v>1000</v>
          </cell>
          <cell r="D539" t="str">
            <v>Operations - North W</v>
          </cell>
          <cell r="E539" t="str">
            <v>Liverpool Sector Man</v>
          </cell>
          <cell r="F539" t="str">
            <v>NWSMLV</v>
          </cell>
        </row>
        <row r="540">
          <cell r="B540" t="str">
            <v>OD04</v>
          </cell>
          <cell r="C540" t="str">
            <v>1000</v>
          </cell>
          <cell r="D540" t="str">
            <v>Operations - North W</v>
          </cell>
          <cell r="E540" t="str">
            <v>Emergency Liverpool</v>
          </cell>
          <cell r="F540" t="str">
            <v>SMLVE</v>
          </cell>
        </row>
        <row r="541">
          <cell r="B541" t="str">
            <v>OD04</v>
          </cell>
          <cell r="C541" t="str">
            <v>1000</v>
          </cell>
          <cell r="D541" t="str">
            <v>Operations - North W</v>
          </cell>
          <cell r="E541" t="str">
            <v>NW Wirral/Cheshr/War</v>
          </cell>
          <cell r="F541" t="str">
            <v>SMLVE</v>
          </cell>
        </row>
        <row r="542">
          <cell r="B542" t="str">
            <v>OD04</v>
          </cell>
          <cell r="C542" t="str">
            <v>1000</v>
          </cell>
          <cell r="D542" t="str">
            <v>Operations - North W</v>
          </cell>
          <cell r="E542" t="str">
            <v>West Lancs - S Hayes</v>
          </cell>
          <cell r="F542" t="str">
            <v>SMLVR</v>
          </cell>
        </row>
        <row r="543">
          <cell r="B543" t="str">
            <v>OD04</v>
          </cell>
          <cell r="C543" t="str">
            <v>1000</v>
          </cell>
          <cell r="D543" t="str">
            <v>Operations - North W</v>
          </cell>
          <cell r="E543" t="str">
            <v>Repair Liverpool</v>
          </cell>
          <cell r="F543" t="str">
            <v>SMLVR</v>
          </cell>
        </row>
        <row r="544">
          <cell r="B544" t="str">
            <v>OD04</v>
          </cell>
          <cell r="C544" t="str">
            <v>1000</v>
          </cell>
          <cell r="D544" t="str">
            <v>Operations - North W</v>
          </cell>
          <cell r="E544" t="str">
            <v>Wirral Chester &amp; Cre</v>
          </cell>
          <cell r="F544" t="str">
            <v>SMLVR</v>
          </cell>
        </row>
        <row r="545">
          <cell r="B545" t="str">
            <v>OD04</v>
          </cell>
          <cell r="C545" t="str">
            <v>1000</v>
          </cell>
          <cell r="D545" t="str">
            <v>Operations - North W</v>
          </cell>
          <cell r="E545" t="str">
            <v>Manchester Sector Ma</v>
          </cell>
          <cell r="F545" t="str">
            <v>NWSMMN</v>
          </cell>
        </row>
        <row r="546">
          <cell r="B546" t="str">
            <v>OD04</v>
          </cell>
          <cell r="C546" t="str">
            <v>1000</v>
          </cell>
          <cell r="D546" t="str">
            <v>Operations - North W</v>
          </cell>
          <cell r="E546" t="str">
            <v>Emergency Manchester</v>
          </cell>
          <cell r="F546" t="str">
            <v>SMMNE</v>
          </cell>
        </row>
        <row r="547">
          <cell r="B547" t="str">
            <v>OD04</v>
          </cell>
          <cell r="C547" t="str">
            <v>1000</v>
          </cell>
          <cell r="D547" t="str">
            <v>Operations - North W</v>
          </cell>
          <cell r="E547" t="str">
            <v>NW Oldham/Stockport</v>
          </cell>
          <cell r="F547" t="str">
            <v>SMMNE</v>
          </cell>
        </row>
        <row r="548">
          <cell r="B548" t="str">
            <v>OD04</v>
          </cell>
          <cell r="C548" t="str">
            <v>1000</v>
          </cell>
          <cell r="D548" t="str">
            <v>Operations - North W</v>
          </cell>
          <cell r="E548" t="str">
            <v>R&amp;R Manchester</v>
          </cell>
          <cell r="F548" t="str">
            <v>SMMNR</v>
          </cell>
        </row>
        <row r="549">
          <cell r="B549" t="str">
            <v>OD04</v>
          </cell>
          <cell r="C549" t="str">
            <v>1000</v>
          </cell>
          <cell r="D549" t="str">
            <v>Operations - North W</v>
          </cell>
          <cell r="E549" t="str">
            <v>Stockport Ashton &amp; M</v>
          </cell>
          <cell r="F549" t="str">
            <v>SMMNR</v>
          </cell>
        </row>
        <row r="550">
          <cell r="B550" t="str">
            <v>OD04</v>
          </cell>
          <cell r="C550" t="str">
            <v>1000</v>
          </cell>
          <cell r="D550" t="str">
            <v>Operations - North W</v>
          </cell>
          <cell r="E550" t="str">
            <v>NW Process Manager</v>
          </cell>
          <cell r="F550" t="str">
            <v>NWPM</v>
          </cell>
        </row>
        <row r="551">
          <cell r="B551" t="str">
            <v>OD04</v>
          </cell>
          <cell r="C551" t="str">
            <v>1000</v>
          </cell>
          <cell r="D551" t="str">
            <v>Operations - North W</v>
          </cell>
          <cell r="E551" t="str">
            <v>Storage 3</v>
          </cell>
          <cell r="F551" t="str">
            <v>NWPMP</v>
          </cell>
        </row>
        <row r="552">
          <cell r="B552" t="str">
            <v>OD04</v>
          </cell>
          <cell r="C552" t="str">
            <v>1000</v>
          </cell>
          <cell r="D552" t="str">
            <v>Operations - North W</v>
          </cell>
          <cell r="E552" t="str">
            <v>Pipelines</v>
          </cell>
          <cell r="F552" t="str">
            <v>NWPMP</v>
          </cell>
        </row>
        <row r="553">
          <cell r="B553" t="str">
            <v>OD04</v>
          </cell>
          <cell r="C553" t="str">
            <v>1000</v>
          </cell>
          <cell r="D553" t="str">
            <v>Operations - North W</v>
          </cell>
          <cell r="E553" t="str">
            <v>Storage 1</v>
          </cell>
          <cell r="F553" t="str">
            <v>NWPMP</v>
          </cell>
        </row>
        <row r="554">
          <cell r="B554" t="str">
            <v>OD04</v>
          </cell>
          <cell r="C554" t="str">
            <v>1000</v>
          </cell>
          <cell r="D554" t="str">
            <v>Operations - North W</v>
          </cell>
          <cell r="E554" t="str">
            <v>Storage 2</v>
          </cell>
          <cell r="F554" t="str">
            <v>NWPMP</v>
          </cell>
        </row>
        <row r="555">
          <cell r="B555" t="str">
            <v>OD04</v>
          </cell>
          <cell r="C555" t="str">
            <v>1000</v>
          </cell>
          <cell r="D555" t="str">
            <v>Operations - North W</v>
          </cell>
          <cell r="E555" t="str">
            <v>Storage 4</v>
          </cell>
          <cell r="F555" t="str">
            <v>NWPMP</v>
          </cell>
        </row>
        <row r="556">
          <cell r="B556" t="str">
            <v>OD04</v>
          </cell>
          <cell r="C556" t="str">
            <v>1000</v>
          </cell>
          <cell r="D556" t="str">
            <v>Operations - North W</v>
          </cell>
          <cell r="E556" t="str">
            <v>Press Mgnt 6</v>
          </cell>
          <cell r="F556" t="str">
            <v>NWPMPM</v>
          </cell>
        </row>
        <row r="557">
          <cell r="B557" t="str">
            <v>OD04</v>
          </cell>
          <cell r="C557" t="str">
            <v>1000</v>
          </cell>
          <cell r="D557" t="str">
            <v>Operations - North W</v>
          </cell>
          <cell r="E557" t="str">
            <v>Pressure Management</v>
          </cell>
          <cell r="F557" t="str">
            <v>NWPMPM</v>
          </cell>
        </row>
        <row r="558">
          <cell r="B558" t="str">
            <v>OD04</v>
          </cell>
          <cell r="C558" t="str">
            <v>1000</v>
          </cell>
          <cell r="D558" t="str">
            <v>Operations - North W</v>
          </cell>
          <cell r="E558" t="str">
            <v>Press Mgnt 2</v>
          </cell>
          <cell r="F558" t="str">
            <v>NWPMPM</v>
          </cell>
        </row>
        <row r="559">
          <cell r="B559" t="str">
            <v>OD04</v>
          </cell>
          <cell r="C559" t="str">
            <v>1000</v>
          </cell>
          <cell r="D559" t="str">
            <v>Operations - North W</v>
          </cell>
          <cell r="E559" t="str">
            <v>Press Mgnt 3</v>
          </cell>
          <cell r="F559" t="str">
            <v>NWPMPM</v>
          </cell>
        </row>
        <row r="560">
          <cell r="B560" t="str">
            <v>OD04</v>
          </cell>
          <cell r="C560" t="str">
            <v>1000</v>
          </cell>
          <cell r="D560" t="str">
            <v>Operations - North W</v>
          </cell>
          <cell r="E560" t="str">
            <v>Press Mgnt 4</v>
          </cell>
          <cell r="F560" t="str">
            <v>NWPMPM</v>
          </cell>
        </row>
        <row r="561">
          <cell r="B561" t="str">
            <v>OD04</v>
          </cell>
          <cell r="C561" t="str">
            <v>1000</v>
          </cell>
          <cell r="D561" t="str">
            <v>Operations - North W</v>
          </cell>
          <cell r="E561" t="str">
            <v>Press Mgnt 5</v>
          </cell>
          <cell r="F561" t="str">
            <v>NWPMPM</v>
          </cell>
        </row>
        <row r="562">
          <cell r="B562" t="str">
            <v>OD04</v>
          </cell>
          <cell r="C562" t="str">
            <v>1000</v>
          </cell>
          <cell r="D562" t="str">
            <v>Operations - North W</v>
          </cell>
          <cell r="E562" t="str">
            <v>E&amp;I Electrical</v>
          </cell>
          <cell r="F562" t="str">
            <v>NWPMEE</v>
          </cell>
        </row>
        <row r="563">
          <cell r="B563" t="str">
            <v>OD04</v>
          </cell>
          <cell r="C563" t="str">
            <v>1000</v>
          </cell>
          <cell r="D563" t="str">
            <v>Operations - North W</v>
          </cell>
          <cell r="E563" t="str">
            <v>E&amp;I Instrumentation</v>
          </cell>
          <cell r="F563" t="str">
            <v>NWPMEE</v>
          </cell>
        </row>
        <row r="564">
          <cell r="B564" t="str">
            <v>OD04</v>
          </cell>
          <cell r="C564" t="str">
            <v>1000</v>
          </cell>
          <cell r="D564" t="str">
            <v>Operations - North W</v>
          </cell>
          <cell r="E564" t="str">
            <v>Domestic Connections</v>
          </cell>
          <cell r="F564" t="str">
            <v>NWDC</v>
          </cell>
        </row>
        <row r="565">
          <cell r="B565" t="str">
            <v>OD04</v>
          </cell>
          <cell r="C565" t="str">
            <v>1000</v>
          </cell>
          <cell r="D565" t="str">
            <v>Operations - North W</v>
          </cell>
          <cell r="E565" t="str">
            <v>DC lakes</v>
          </cell>
          <cell r="F565" t="str">
            <v>NWDC</v>
          </cell>
        </row>
        <row r="566">
          <cell r="B566" t="str">
            <v>OD04</v>
          </cell>
          <cell r="C566" t="str">
            <v>1000</v>
          </cell>
          <cell r="D566" t="str">
            <v>Operations - North W</v>
          </cell>
          <cell r="E566" t="str">
            <v>DC Mid Lanc's</v>
          </cell>
          <cell r="F566" t="str">
            <v>NWDC</v>
          </cell>
        </row>
        <row r="567">
          <cell r="B567" t="str">
            <v>OD04</v>
          </cell>
          <cell r="C567" t="str">
            <v>1000</v>
          </cell>
          <cell r="D567" t="str">
            <v>Operations - North W</v>
          </cell>
          <cell r="E567" t="str">
            <v>DC Liverpool</v>
          </cell>
          <cell r="F567" t="str">
            <v>NWDC</v>
          </cell>
        </row>
        <row r="568">
          <cell r="B568" t="str">
            <v>OD04</v>
          </cell>
          <cell r="C568" t="str">
            <v>1000</v>
          </cell>
          <cell r="D568" t="str">
            <v>Operations - North W</v>
          </cell>
          <cell r="E568" t="str">
            <v>DC Manchester</v>
          </cell>
          <cell r="F568" t="str">
            <v>NWDC</v>
          </cell>
        </row>
        <row r="569">
          <cell r="B569" t="str">
            <v>OD04</v>
          </cell>
          <cell r="C569" t="str">
            <v>1000</v>
          </cell>
          <cell r="D569" t="str">
            <v>Operations - North W</v>
          </cell>
          <cell r="E569" t="str">
            <v>NW Term Manager</v>
          </cell>
          <cell r="F569" t="str">
            <v>NWT</v>
          </cell>
        </row>
        <row r="570">
          <cell r="B570" t="str">
            <v>OD04</v>
          </cell>
          <cell r="C570" t="str">
            <v>1000</v>
          </cell>
          <cell r="D570" t="str">
            <v>Operations - North W</v>
          </cell>
          <cell r="E570" t="str">
            <v>NW Term North</v>
          </cell>
          <cell r="F570" t="str">
            <v>NWTCON</v>
          </cell>
        </row>
        <row r="571">
          <cell r="B571" t="str">
            <v>OD04</v>
          </cell>
          <cell r="C571" t="str">
            <v>1000</v>
          </cell>
          <cell r="D571" t="str">
            <v>Operations - North W</v>
          </cell>
          <cell r="E571" t="str">
            <v>NW Term South</v>
          </cell>
          <cell r="F571" t="str">
            <v>NWTCON</v>
          </cell>
        </row>
        <row r="572">
          <cell r="B572" t="str">
            <v>OD04</v>
          </cell>
          <cell r="C572" t="str">
            <v>1000</v>
          </cell>
          <cell r="D572" t="str">
            <v>Operations - North W</v>
          </cell>
          <cell r="E572" t="str">
            <v>NW Term Alts and Div</v>
          </cell>
          <cell r="F572" t="str">
            <v>NWTCON</v>
          </cell>
        </row>
        <row r="573">
          <cell r="B573" t="str">
            <v>OD04</v>
          </cell>
          <cell r="C573" t="str">
            <v>1000</v>
          </cell>
          <cell r="D573" t="str">
            <v>Operations - North W</v>
          </cell>
          <cell r="E573" t="str">
            <v>NW Term Planning</v>
          </cell>
          <cell r="F573" t="str">
            <v>NWTCON</v>
          </cell>
        </row>
        <row r="574">
          <cell r="B574" t="str">
            <v>OD04</v>
          </cell>
          <cell r="C574" t="str">
            <v>1000</v>
          </cell>
          <cell r="D574" t="str">
            <v>Operations - North W</v>
          </cell>
          <cell r="E574" t="str">
            <v>NW Term 6 (not used)</v>
          </cell>
          <cell r="F574" t="str">
            <v>NWTCON</v>
          </cell>
        </row>
        <row r="575">
          <cell r="B575" t="str">
            <v>OD04</v>
          </cell>
          <cell r="C575" t="str">
            <v>1000</v>
          </cell>
          <cell r="D575" t="str">
            <v>Operations - North W</v>
          </cell>
          <cell r="E575" t="str">
            <v>NW Term 7 (not used)</v>
          </cell>
          <cell r="F575" t="str">
            <v>NWTCON</v>
          </cell>
        </row>
        <row r="576">
          <cell r="B576" t="str">
            <v>OD04</v>
          </cell>
          <cell r="C576" t="str">
            <v>1000</v>
          </cell>
          <cell r="D576" t="str">
            <v>Operations - North W</v>
          </cell>
          <cell r="E576" t="str">
            <v>North West Area Mana</v>
          </cell>
          <cell r="F576" t="str">
            <v>NWAS</v>
          </cell>
        </row>
        <row r="577">
          <cell r="B577" t="str">
            <v>OD04</v>
          </cell>
          <cell r="C577" t="str">
            <v>1000</v>
          </cell>
          <cell r="D577" t="str">
            <v>Operations - North W</v>
          </cell>
          <cell r="E577" t="str">
            <v>DL Replacement</v>
          </cell>
          <cell r="F577" t="str">
            <v>NWASAS</v>
          </cell>
        </row>
        <row r="578">
          <cell r="B578" t="str">
            <v>OD04</v>
          </cell>
          <cell r="C578" t="str">
            <v>1000</v>
          </cell>
          <cell r="D578" t="str">
            <v>Operations - North W</v>
          </cell>
          <cell r="E578" t="str">
            <v>D Abrahams</v>
          </cell>
          <cell r="F578" t="str">
            <v>NWASAS</v>
          </cell>
        </row>
        <row r="579">
          <cell r="B579" t="str">
            <v>OD04</v>
          </cell>
          <cell r="C579" t="str">
            <v>1000</v>
          </cell>
          <cell r="D579" t="str">
            <v>Operations - North W</v>
          </cell>
          <cell r="E579" t="str">
            <v>QB5</v>
          </cell>
          <cell r="F579" t="str">
            <v>NWASAS</v>
          </cell>
        </row>
        <row r="580">
          <cell r="B580" t="str">
            <v>OD04</v>
          </cell>
          <cell r="C580" t="str">
            <v>1000</v>
          </cell>
          <cell r="D580" t="str">
            <v>Operations - North W</v>
          </cell>
          <cell r="E580" t="str">
            <v>Vesas</v>
          </cell>
          <cell r="F580" t="str">
            <v>NWASAS</v>
          </cell>
        </row>
        <row r="581">
          <cell r="B581" t="str">
            <v>OD04</v>
          </cell>
          <cell r="C581" t="str">
            <v>1000</v>
          </cell>
          <cell r="D581" t="str">
            <v>Operations - North W</v>
          </cell>
          <cell r="E581" t="str">
            <v>Reinstatement</v>
          </cell>
          <cell r="F581" t="str">
            <v>NWASAS</v>
          </cell>
        </row>
        <row r="582">
          <cell r="B582" t="str">
            <v>OD04</v>
          </cell>
          <cell r="C582" t="str">
            <v>1000</v>
          </cell>
          <cell r="D582" t="str">
            <v>Operations - North W</v>
          </cell>
          <cell r="E582" t="str">
            <v>E&amp;I Workshop</v>
          </cell>
          <cell r="F582" t="str">
            <v>NWASAW</v>
          </cell>
        </row>
        <row r="583">
          <cell r="B583" t="str">
            <v>OD04</v>
          </cell>
          <cell r="C583" t="str">
            <v>1000</v>
          </cell>
          <cell r="D583" t="str">
            <v>Operations - North W</v>
          </cell>
          <cell r="E583" t="str">
            <v>Mechanical Workshop</v>
          </cell>
          <cell r="F583" t="str">
            <v>NWASAW</v>
          </cell>
        </row>
        <row r="584">
          <cell r="B584" t="str">
            <v>OD04</v>
          </cell>
          <cell r="C584" t="str">
            <v>1000</v>
          </cell>
          <cell r="D584" t="str">
            <v>Operations - North W</v>
          </cell>
          <cell r="E584" t="str">
            <v>NW - OTHER</v>
          </cell>
          <cell r="F584" t="str">
            <v>NWASAA</v>
          </cell>
        </row>
        <row r="585">
          <cell r="B585" t="str">
            <v>OD04</v>
          </cell>
          <cell r="C585" t="str">
            <v>1000</v>
          </cell>
          <cell r="D585" t="str">
            <v>Operations - North W</v>
          </cell>
          <cell r="E585" t="str">
            <v>North West LDZ Appre</v>
          </cell>
          <cell r="F585" t="str">
            <v>NWASAA</v>
          </cell>
        </row>
        <row r="586">
          <cell r="B586" t="str">
            <v>OD04</v>
          </cell>
          <cell r="C586" t="str">
            <v>1000</v>
          </cell>
          <cell r="D586" t="str">
            <v>Operations - North W</v>
          </cell>
          <cell r="E586" t="str">
            <v>FA Holding - North W</v>
          </cell>
          <cell r="F586" t="str">
            <v>NWASAL</v>
          </cell>
        </row>
        <row r="587">
          <cell r="B587" t="str">
            <v>OD04</v>
          </cell>
          <cell r="C587" t="str">
            <v>1000</v>
          </cell>
          <cell r="D587" t="str">
            <v>Operations - North W</v>
          </cell>
          <cell r="E587" t="str">
            <v>Operations Mgr</v>
          </cell>
          <cell r="F587" t="str">
            <v>NWASAL</v>
          </cell>
        </row>
        <row r="588">
          <cell r="B588" t="str">
            <v>OD04</v>
          </cell>
          <cell r="C588" t="str">
            <v>1000</v>
          </cell>
          <cell r="D588" t="str">
            <v>Operations - North W</v>
          </cell>
          <cell r="E588" t="str">
            <v>Operations General</v>
          </cell>
          <cell r="F588" t="str">
            <v>NWASAL</v>
          </cell>
        </row>
        <row r="589">
          <cell r="B589" t="str">
            <v>OD04</v>
          </cell>
          <cell r="C589" t="str">
            <v>1000</v>
          </cell>
          <cell r="D589" t="str">
            <v>Operations - North W</v>
          </cell>
          <cell r="E589" t="str">
            <v>NW Overhead Allocati</v>
          </cell>
          <cell r="F589" t="str">
            <v>NWASAL</v>
          </cell>
        </row>
        <row r="590">
          <cell r="B590" t="str">
            <v>OD04</v>
          </cell>
          <cell r="C590" t="str">
            <v>1000</v>
          </cell>
          <cell r="D590" t="str">
            <v>Operations - North W</v>
          </cell>
          <cell r="E590" t="str">
            <v>North West Overhead</v>
          </cell>
          <cell r="F590" t="str">
            <v>NWASAL</v>
          </cell>
        </row>
        <row r="591">
          <cell r="B591" t="str">
            <v>OD04</v>
          </cell>
          <cell r="C591" t="str">
            <v>1000</v>
          </cell>
          <cell r="D591" t="str">
            <v>Operations - North W</v>
          </cell>
          <cell r="E591" t="str">
            <v>NW WA Implementation</v>
          </cell>
          <cell r="F591" t="str">
            <v>NWA</v>
          </cell>
        </row>
        <row r="592">
          <cell r="B592" t="str">
            <v>OD05</v>
          </cell>
          <cell r="C592" t="str">
            <v>1000</v>
          </cell>
          <cell r="D592" t="str">
            <v>Operations - West Mi</v>
          </cell>
          <cell r="E592" t="str">
            <v>SM North</v>
          </cell>
          <cell r="F592" t="str">
            <v>WMSMN</v>
          </cell>
        </row>
        <row r="593">
          <cell r="B593" t="str">
            <v>OD05</v>
          </cell>
          <cell r="C593" t="str">
            <v>1000</v>
          </cell>
          <cell r="D593" t="str">
            <v>Operations - West Mi</v>
          </cell>
          <cell r="E593" t="str">
            <v>Emergency North</v>
          </cell>
          <cell r="F593" t="str">
            <v>WMSMN</v>
          </cell>
        </row>
        <row r="594">
          <cell r="B594" t="str">
            <v>OD05</v>
          </cell>
          <cell r="C594" t="str">
            <v>1000</v>
          </cell>
          <cell r="D594" t="str">
            <v>Operations - West Mi</v>
          </cell>
          <cell r="E594" t="str">
            <v>R&amp;R North</v>
          </cell>
          <cell r="F594" t="str">
            <v>WMSMNR</v>
          </cell>
        </row>
        <row r="595">
          <cell r="B595" t="str">
            <v>OD05</v>
          </cell>
          <cell r="C595" t="str">
            <v>1000</v>
          </cell>
          <cell r="D595" t="str">
            <v>Operations - West Mi</v>
          </cell>
          <cell r="E595" t="str">
            <v>Programme Management</v>
          </cell>
          <cell r="F595" t="str">
            <v>WMSMNR</v>
          </cell>
        </row>
        <row r="596">
          <cell r="B596" t="str">
            <v>OD05</v>
          </cell>
          <cell r="C596" t="str">
            <v>1000</v>
          </cell>
          <cell r="D596" t="str">
            <v>Operations - West Mi</v>
          </cell>
          <cell r="E596" t="str">
            <v>SM Black Country</v>
          </cell>
          <cell r="F596" t="str">
            <v>WMSMBC</v>
          </cell>
        </row>
        <row r="597">
          <cell r="B597" t="str">
            <v>OD05</v>
          </cell>
          <cell r="C597" t="str">
            <v>1000</v>
          </cell>
          <cell r="D597" t="str">
            <v>Operations - West Mi</v>
          </cell>
          <cell r="E597" t="str">
            <v>Emergency Black Coun</v>
          </cell>
          <cell r="F597" t="str">
            <v>WMSMBC</v>
          </cell>
        </row>
        <row r="598">
          <cell r="B598" t="str">
            <v>OD05</v>
          </cell>
          <cell r="C598" t="str">
            <v>1000</v>
          </cell>
          <cell r="D598" t="str">
            <v>Operations - West Mi</v>
          </cell>
          <cell r="E598" t="str">
            <v>R&amp;R Black Country</v>
          </cell>
          <cell r="F598" t="str">
            <v>WMSMBCR</v>
          </cell>
        </row>
        <row r="599">
          <cell r="B599" t="str">
            <v>OD05</v>
          </cell>
          <cell r="C599" t="str">
            <v>1000</v>
          </cell>
          <cell r="D599" t="str">
            <v>Operations - West Mi</v>
          </cell>
          <cell r="E599" t="str">
            <v>Pres Mgt Black Count</v>
          </cell>
          <cell r="F599" t="str">
            <v>WMSMBCR</v>
          </cell>
        </row>
        <row r="600">
          <cell r="B600" t="str">
            <v>OD05</v>
          </cell>
          <cell r="C600" t="str">
            <v>1000</v>
          </cell>
          <cell r="D600" t="str">
            <v>Operations - West Mi</v>
          </cell>
          <cell r="E600" t="str">
            <v>SM Birmingham</v>
          </cell>
          <cell r="F600" t="str">
            <v>WMSMBH</v>
          </cell>
        </row>
        <row r="601">
          <cell r="B601" t="str">
            <v>OD05</v>
          </cell>
          <cell r="C601" t="str">
            <v>1000</v>
          </cell>
          <cell r="D601" t="str">
            <v>Operations - West Mi</v>
          </cell>
          <cell r="E601" t="str">
            <v>Emergency Birmingham</v>
          </cell>
          <cell r="F601" t="str">
            <v>WMSMBH</v>
          </cell>
        </row>
        <row r="602">
          <cell r="B602" t="str">
            <v>OD05</v>
          </cell>
          <cell r="C602" t="str">
            <v>1000</v>
          </cell>
          <cell r="D602" t="str">
            <v>Operations - West Mi</v>
          </cell>
          <cell r="E602" t="str">
            <v>R&amp;R Birmingham</v>
          </cell>
          <cell r="F602" t="str">
            <v>WMSMBH</v>
          </cell>
        </row>
        <row r="603">
          <cell r="B603" t="str">
            <v>OD05</v>
          </cell>
          <cell r="C603" t="str">
            <v>1000</v>
          </cell>
          <cell r="D603" t="str">
            <v>Operations - West Mi</v>
          </cell>
          <cell r="E603" t="str">
            <v>SM South</v>
          </cell>
          <cell r="F603" t="str">
            <v>WMSMS</v>
          </cell>
        </row>
        <row r="604">
          <cell r="B604" t="str">
            <v>OD05</v>
          </cell>
          <cell r="C604" t="str">
            <v>1000</v>
          </cell>
          <cell r="D604" t="str">
            <v>Operations - West Mi</v>
          </cell>
          <cell r="E604" t="str">
            <v>Emergency South</v>
          </cell>
          <cell r="F604" t="str">
            <v>WMSMS</v>
          </cell>
        </row>
        <row r="605">
          <cell r="B605" t="str">
            <v>OD05</v>
          </cell>
          <cell r="C605" t="str">
            <v>1000</v>
          </cell>
          <cell r="D605" t="str">
            <v>Operations - West Mi</v>
          </cell>
          <cell r="E605" t="str">
            <v>R&amp;R South</v>
          </cell>
          <cell r="F605" t="str">
            <v>WMSMS</v>
          </cell>
        </row>
        <row r="606">
          <cell r="B606" t="str">
            <v>OD05</v>
          </cell>
          <cell r="C606" t="str">
            <v>1000</v>
          </cell>
          <cell r="D606" t="str">
            <v>Operations - West Mi</v>
          </cell>
          <cell r="E606" t="str">
            <v>Maint Mngr - WMN</v>
          </cell>
          <cell r="F606" t="str">
            <v>WMPM</v>
          </cell>
        </row>
        <row r="607">
          <cell r="B607" t="str">
            <v>OD05</v>
          </cell>
          <cell r="C607" t="str">
            <v>1000</v>
          </cell>
          <cell r="D607" t="str">
            <v>Operations - West Mi</v>
          </cell>
          <cell r="E607" t="str">
            <v>Pipelines North</v>
          </cell>
          <cell r="F607" t="str">
            <v>WMPMPP</v>
          </cell>
        </row>
        <row r="608">
          <cell r="B608" t="str">
            <v>OD05</v>
          </cell>
          <cell r="C608" t="str">
            <v>1000</v>
          </cell>
          <cell r="D608" t="str">
            <v>Operations - West Mi</v>
          </cell>
          <cell r="E608" t="str">
            <v>Pipelines South</v>
          </cell>
          <cell r="F608" t="str">
            <v>WMPMPP</v>
          </cell>
        </row>
        <row r="609">
          <cell r="B609" t="str">
            <v>OD05</v>
          </cell>
          <cell r="C609" t="str">
            <v>1000</v>
          </cell>
          <cell r="D609" t="str">
            <v>Operations - West Mi</v>
          </cell>
          <cell r="E609" t="str">
            <v>Pressure Mgmt North</v>
          </cell>
          <cell r="F609" t="str">
            <v>WMPMPM</v>
          </cell>
        </row>
        <row r="610">
          <cell r="B610" t="str">
            <v>OD05</v>
          </cell>
          <cell r="C610" t="str">
            <v>1000</v>
          </cell>
          <cell r="D610" t="str">
            <v>Operations - West Mi</v>
          </cell>
          <cell r="E610" t="str">
            <v>Pressure Mgmt South</v>
          </cell>
          <cell r="F610" t="str">
            <v>WMPMPM</v>
          </cell>
        </row>
        <row r="611">
          <cell r="B611" t="str">
            <v>OD05</v>
          </cell>
          <cell r="C611" t="str">
            <v>1000</v>
          </cell>
          <cell r="D611" t="str">
            <v>Operations - West Mi</v>
          </cell>
          <cell r="E611" t="str">
            <v>Pres Mgmt - WMN - Bi</v>
          </cell>
          <cell r="F611" t="str">
            <v>WMPMPM</v>
          </cell>
        </row>
        <row r="612">
          <cell r="B612" t="str">
            <v>OD05</v>
          </cell>
          <cell r="C612" t="str">
            <v>1000</v>
          </cell>
          <cell r="D612" t="str">
            <v>Operations - West Mi</v>
          </cell>
          <cell r="E612" t="str">
            <v>Pres Mgmt - WMN - He</v>
          </cell>
          <cell r="F612" t="str">
            <v>WMPMPM</v>
          </cell>
        </row>
        <row r="613">
          <cell r="B613" t="str">
            <v>OD05</v>
          </cell>
          <cell r="C613" t="str">
            <v>1000</v>
          </cell>
          <cell r="D613" t="str">
            <v>Operations - West Mi</v>
          </cell>
          <cell r="E613" t="str">
            <v>E&amp;I North</v>
          </cell>
          <cell r="F613" t="str">
            <v>WMPME</v>
          </cell>
        </row>
        <row r="614">
          <cell r="B614" t="str">
            <v>OD05</v>
          </cell>
          <cell r="C614" t="str">
            <v>1000</v>
          </cell>
          <cell r="D614" t="str">
            <v>Operations - West Mi</v>
          </cell>
          <cell r="E614" t="str">
            <v>E&amp;I Maint - W&amp;W - Bi</v>
          </cell>
          <cell r="F614" t="str">
            <v>WMPME</v>
          </cell>
        </row>
        <row r="615">
          <cell r="B615" t="str">
            <v>OD05</v>
          </cell>
          <cell r="C615" t="str">
            <v>1000</v>
          </cell>
          <cell r="D615" t="str">
            <v>Operations - West Mi</v>
          </cell>
          <cell r="E615" t="str">
            <v>Domestic Connections</v>
          </cell>
          <cell r="F615" t="str">
            <v>WMDC</v>
          </cell>
        </row>
        <row r="616">
          <cell r="B616" t="str">
            <v>OD05</v>
          </cell>
          <cell r="C616" t="str">
            <v>1000</v>
          </cell>
          <cell r="D616" t="str">
            <v>Operations - West Mi</v>
          </cell>
          <cell r="E616" t="str">
            <v>DC North</v>
          </cell>
          <cell r="F616" t="str">
            <v>WMDC</v>
          </cell>
        </row>
        <row r="617">
          <cell r="B617" t="str">
            <v>OD05</v>
          </cell>
          <cell r="C617" t="str">
            <v>1000</v>
          </cell>
          <cell r="D617" t="str">
            <v>Operations - West Mi</v>
          </cell>
          <cell r="E617" t="str">
            <v>DC Black Country</v>
          </cell>
          <cell r="F617" t="str">
            <v>WMDC</v>
          </cell>
        </row>
        <row r="618">
          <cell r="B618" t="str">
            <v>OD05</v>
          </cell>
          <cell r="C618" t="str">
            <v>1000</v>
          </cell>
          <cell r="D618" t="str">
            <v>Operations - West Mi</v>
          </cell>
          <cell r="E618" t="str">
            <v>DC Birmingham</v>
          </cell>
          <cell r="F618" t="str">
            <v>WMDC</v>
          </cell>
        </row>
        <row r="619">
          <cell r="B619" t="str">
            <v>OD05</v>
          </cell>
          <cell r="C619" t="str">
            <v>1000</v>
          </cell>
          <cell r="D619" t="str">
            <v>Operations - West Mi</v>
          </cell>
          <cell r="E619" t="str">
            <v>DC South</v>
          </cell>
          <cell r="F619" t="str">
            <v>WMDC</v>
          </cell>
        </row>
        <row r="620">
          <cell r="B620" t="str">
            <v>OD05</v>
          </cell>
          <cell r="C620" t="str">
            <v>1000</v>
          </cell>
          <cell r="D620" t="str">
            <v>Operations - West Mi</v>
          </cell>
          <cell r="E620" t="str">
            <v>WM Term Manager</v>
          </cell>
          <cell r="F620" t="str">
            <v>WMTM</v>
          </cell>
        </row>
        <row r="621">
          <cell r="B621" t="str">
            <v>OD05</v>
          </cell>
          <cell r="C621" t="str">
            <v>1000</v>
          </cell>
          <cell r="D621" t="str">
            <v>Operations - West Mi</v>
          </cell>
          <cell r="E621" t="str">
            <v>WM Term North</v>
          </cell>
          <cell r="F621" t="str">
            <v>WMTMTC</v>
          </cell>
        </row>
        <row r="622">
          <cell r="B622" t="str">
            <v>OD05</v>
          </cell>
          <cell r="C622" t="str">
            <v>1000</v>
          </cell>
          <cell r="D622" t="str">
            <v>Operations - West Mi</v>
          </cell>
          <cell r="E622" t="str">
            <v>WM Term East</v>
          </cell>
          <cell r="F622" t="str">
            <v>WMTMTC</v>
          </cell>
        </row>
        <row r="623">
          <cell r="B623" t="str">
            <v>OD05</v>
          </cell>
          <cell r="C623" t="str">
            <v>1000</v>
          </cell>
          <cell r="D623" t="str">
            <v>Operations - West Mi</v>
          </cell>
          <cell r="E623" t="str">
            <v>WM Term South</v>
          </cell>
          <cell r="F623" t="str">
            <v>WMTMTC</v>
          </cell>
        </row>
        <row r="624">
          <cell r="B624" t="str">
            <v>OD05</v>
          </cell>
          <cell r="C624" t="str">
            <v>1000</v>
          </cell>
          <cell r="D624" t="str">
            <v>Operations - West Mi</v>
          </cell>
          <cell r="E624" t="str">
            <v>WM Term Planning</v>
          </cell>
          <cell r="F624" t="str">
            <v>WMTMTC</v>
          </cell>
        </row>
        <row r="625">
          <cell r="B625" t="str">
            <v>OD05</v>
          </cell>
          <cell r="C625" t="str">
            <v>1000</v>
          </cell>
          <cell r="D625" t="str">
            <v>Operations - West Mi</v>
          </cell>
          <cell r="E625" t="str">
            <v>WM Term 5 (not used)</v>
          </cell>
          <cell r="F625" t="str">
            <v>WMTMTC</v>
          </cell>
        </row>
        <row r="626">
          <cell r="B626" t="str">
            <v>OD05</v>
          </cell>
          <cell r="C626" t="str">
            <v>1000</v>
          </cell>
          <cell r="D626" t="str">
            <v>Operations - West Mi</v>
          </cell>
          <cell r="E626" t="str">
            <v>West  Area Manager</v>
          </cell>
          <cell r="F626" t="str">
            <v>WMAS</v>
          </cell>
        </row>
        <row r="627">
          <cell r="B627" t="str">
            <v>OD05</v>
          </cell>
          <cell r="C627" t="str">
            <v>1000</v>
          </cell>
          <cell r="D627" t="str">
            <v>Operations - West Mi</v>
          </cell>
          <cell r="E627" t="str">
            <v>NOM Reinstatement</v>
          </cell>
          <cell r="F627" t="str">
            <v>WMASAS</v>
          </cell>
        </row>
        <row r="628">
          <cell r="B628" t="str">
            <v>OD05</v>
          </cell>
          <cell r="C628" t="str">
            <v>1000</v>
          </cell>
          <cell r="D628" t="str">
            <v>Operations - West Mi</v>
          </cell>
          <cell r="E628" t="str">
            <v>Const - WMN - 1</v>
          </cell>
          <cell r="F628" t="str">
            <v>WMASAS</v>
          </cell>
        </row>
        <row r="629">
          <cell r="B629" t="str">
            <v>OD05</v>
          </cell>
          <cell r="C629" t="str">
            <v>1000</v>
          </cell>
          <cell r="D629" t="str">
            <v>Operations - West Mi</v>
          </cell>
          <cell r="E629" t="str">
            <v>Const - WMN - Worksh</v>
          </cell>
          <cell r="F629" t="str">
            <v>WMAS</v>
          </cell>
        </row>
        <row r="630">
          <cell r="B630" t="str">
            <v>OD05</v>
          </cell>
          <cell r="C630" t="str">
            <v>1000</v>
          </cell>
          <cell r="D630" t="str">
            <v>Operations - West Mi</v>
          </cell>
          <cell r="E630" t="str">
            <v>Spare</v>
          </cell>
          <cell r="F630" t="str">
            <v>WMASA</v>
          </cell>
        </row>
        <row r="631">
          <cell r="B631" t="str">
            <v>OD05</v>
          </cell>
          <cell r="C631" t="str">
            <v>1000</v>
          </cell>
          <cell r="D631" t="str">
            <v>Operations - West Mi</v>
          </cell>
          <cell r="E631" t="str">
            <v>&lt;7 Bar WMN</v>
          </cell>
          <cell r="F631" t="str">
            <v>WMASA</v>
          </cell>
        </row>
        <row r="632">
          <cell r="B632" t="str">
            <v>OD05</v>
          </cell>
          <cell r="C632" t="str">
            <v>1000</v>
          </cell>
          <cell r="D632" t="str">
            <v>Operations - West Mi</v>
          </cell>
          <cell r="E632" t="str">
            <v>NSM QB5 Repair</v>
          </cell>
          <cell r="F632" t="str">
            <v>WMASA</v>
          </cell>
        </row>
        <row r="633">
          <cell r="B633" t="str">
            <v>OD05</v>
          </cell>
          <cell r="C633" t="str">
            <v>1000</v>
          </cell>
          <cell r="D633" t="str">
            <v>Operations - West Mi</v>
          </cell>
          <cell r="E633" t="str">
            <v>EOM HSE</v>
          </cell>
          <cell r="F633" t="str">
            <v>WMASA</v>
          </cell>
        </row>
        <row r="634">
          <cell r="B634" t="str">
            <v>OD05</v>
          </cell>
          <cell r="C634" t="str">
            <v>1000</v>
          </cell>
          <cell r="D634" t="str">
            <v>Operations - West Mi</v>
          </cell>
          <cell r="E634" t="str">
            <v>NOM Repair Strategic</v>
          </cell>
          <cell r="F634" t="str">
            <v>WMASA</v>
          </cell>
        </row>
        <row r="635">
          <cell r="B635" t="str">
            <v>OD05</v>
          </cell>
          <cell r="C635" t="str">
            <v>1000</v>
          </cell>
          <cell r="D635" t="str">
            <v>Operations - West Mi</v>
          </cell>
          <cell r="E635" t="str">
            <v>Sundry Operations</v>
          </cell>
          <cell r="F635" t="str">
            <v>WMASA</v>
          </cell>
        </row>
        <row r="636">
          <cell r="B636" t="str">
            <v>OD05</v>
          </cell>
          <cell r="C636" t="str">
            <v>1000</v>
          </cell>
          <cell r="D636" t="str">
            <v>Operations - West Mi</v>
          </cell>
          <cell r="E636" t="str">
            <v>WM - OTHER</v>
          </cell>
          <cell r="F636" t="str">
            <v>WMASA</v>
          </cell>
        </row>
        <row r="637">
          <cell r="B637" t="str">
            <v>OD05</v>
          </cell>
          <cell r="C637" t="str">
            <v>1000</v>
          </cell>
          <cell r="D637" t="str">
            <v>Operations - West Mi</v>
          </cell>
          <cell r="E637" t="str">
            <v>West Mids LDZ Appren</v>
          </cell>
          <cell r="F637" t="str">
            <v>WMASA</v>
          </cell>
        </row>
        <row r="638">
          <cell r="B638" t="str">
            <v>OD05</v>
          </cell>
          <cell r="C638" t="str">
            <v>1000</v>
          </cell>
          <cell r="D638" t="str">
            <v>Operations - West Mi</v>
          </cell>
          <cell r="E638" t="str">
            <v>ONSTM Contract Ops M</v>
          </cell>
          <cell r="F638" t="str">
            <v>WMASA</v>
          </cell>
        </row>
        <row r="639">
          <cell r="B639" t="str">
            <v>OD05</v>
          </cell>
          <cell r="C639" t="str">
            <v>1000</v>
          </cell>
          <cell r="D639" t="str">
            <v>Operations - West Mi</v>
          </cell>
          <cell r="E639" t="str">
            <v>WM Overhead Allocati</v>
          </cell>
          <cell r="F639" t="str">
            <v>WMASLOC</v>
          </cell>
        </row>
        <row r="640">
          <cell r="B640" t="str">
            <v>OD05</v>
          </cell>
          <cell r="C640" t="str">
            <v>1000</v>
          </cell>
          <cell r="D640" t="str">
            <v>Operations - West Mi</v>
          </cell>
          <cell r="E640" t="str">
            <v>WM OHD Alloc</v>
          </cell>
          <cell r="F640" t="str">
            <v>WMASLOC</v>
          </cell>
        </row>
        <row r="641">
          <cell r="B641" t="str">
            <v>OD05</v>
          </cell>
          <cell r="C641" t="str">
            <v>1000</v>
          </cell>
          <cell r="D641" t="str">
            <v>Operations - West Mi</v>
          </cell>
          <cell r="E641" t="str">
            <v>West Mids Overhead A</v>
          </cell>
          <cell r="F641" t="str">
            <v>WMASLOC</v>
          </cell>
        </row>
        <row r="642">
          <cell r="B642" t="str">
            <v>OD05</v>
          </cell>
          <cell r="C642" t="str">
            <v>1000</v>
          </cell>
          <cell r="D642" t="str">
            <v>Operations - West Mi</v>
          </cell>
          <cell r="E642" t="str">
            <v>Hinckley Calibration</v>
          </cell>
          <cell r="F642" t="str">
            <v>WMCL</v>
          </cell>
        </row>
        <row r="643">
          <cell r="B643" t="str">
            <v>OD05</v>
          </cell>
          <cell r="C643" t="str">
            <v>1000</v>
          </cell>
          <cell r="D643" t="str">
            <v>Operations - West Mi</v>
          </cell>
          <cell r="E643" t="str">
            <v>WM WA Implementation</v>
          </cell>
          <cell r="F643" t="str">
            <v>WMTWA</v>
          </cell>
        </row>
        <row r="644">
          <cell r="B644" t="str">
            <v>OD06</v>
          </cell>
          <cell r="C644" t="str">
            <v>1000</v>
          </cell>
          <cell r="D644" t="str">
            <v>Operations - East An</v>
          </cell>
          <cell r="E644" t="str">
            <v>SM Norfolk / Camb</v>
          </cell>
          <cell r="F644" t="str">
            <v>EASMN</v>
          </cell>
        </row>
        <row r="645">
          <cell r="B645" t="str">
            <v>OD06</v>
          </cell>
          <cell r="C645" t="str">
            <v>1000</v>
          </cell>
          <cell r="D645" t="str">
            <v>Operations - East An</v>
          </cell>
          <cell r="E645" t="str">
            <v>EA Cambridgeshire</v>
          </cell>
          <cell r="F645" t="str">
            <v>EASMNE</v>
          </cell>
        </row>
        <row r="646">
          <cell r="B646" t="str">
            <v>OD06</v>
          </cell>
          <cell r="C646" t="str">
            <v>1000</v>
          </cell>
          <cell r="D646" t="str">
            <v>Operations - East An</v>
          </cell>
          <cell r="E646" t="str">
            <v>Emergency Norfolk /</v>
          </cell>
          <cell r="F646" t="str">
            <v>EASMNE</v>
          </cell>
        </row>
        <row r="647">
          <cell r="B647" t="str">
            <v>OD06</v>
          </cell>
          <cell r="C647" t="str">
            <v>1000</v>
          </cell>
          <cell r="D647" t="str">
            <v>Operations - East An</v>
          </cell>
          <cell r="E647" t="str">
            <v>R&amp;R Norfolk / Camb</v>
          </cell>
          <cell r="F647" t="str">
            <v>EASMNR</v>
          </cell>
        </row>
        <row r="648">
          <cell r="B648" t="str">
            <v>OD06</v>
          </cell>
          <cell r="C648" t="str">
            <v>1000</v>
          </cell>
          <cell r="D648" t="str">
            <v>Operations - East An</v>
          </cell>
          <cell r="E648" t="str">
            <v>NOM East (Norfolk)D/</v>
          </cell>
          <cell r="F648" t="str">
            <v>EASMNR</v>
          </cell>
        </row>
        <row r="649">
          <cell r="B649" t="str">
            <v>OD06</v>
          </cell>
          <cell r="C649" t="str">
            <v>1000</v>
          </cell>
          <cell r="D649" t="str">
            <v>Operations - East An</v>
          </cell>
          <cell r="E649" t="str">
            <v>SM Herts</v>
          </cell>
          <cell r="F649" t="str">
            <v>EASMH</v>
          </cell>
        </row>
        <row r="650">
          <cell r="B650" t="str">
            <v>OD06</v>
          </cell>
          <cell r="C650" t="str">
            <v>1000</v>
          </cell>
          <cell r="D650" t="str">
            <v>Operations - East An</v>
          </cell>
          <cell r="E650" t="str">
            <v>Emergency Herts/Beds</v>
          </cell>
          <cell r="F650" t="str">
            <v>EASMH</v>
          </cell>
        </row>
        <row r="651">
          <cell r="B651" t="str">
            <v>OD06</v>
          </cell>
          <cell r="C651" t="str">
            <v>1000</v>
          </cell>
          <cell r="D651" t="str">
            <v>Operations - East An</v>
          </cell>
          <cell r="E651" t="str">
            <v>Repair Herts/Beds</v>
          </cell>
          <cell r="F651" t="str">
            <v>EASMH</v>
          </cell>
        </row>
        <row r="652">
          <cell r="B652" t="str">
            <v>OD06</v>
          </cell>
          <cell r="C652" t="str">
            <v>1000</v>
          </cell>
          <cell r="D652" t="str">
            <v>Operations - East An</v>
          </cell>
          <cell r="E652" t="str">
            <v>SM Suffolk/Essex</v>
          </cell>
          <cell r="F652" t="str">
            <v>EASMSE</v>
          </cell>
        </row>
        <row r="653">
          <cell r="B653" t="str">
            <v>OD06</v>
          </cell>
          <cell r="C653" t="str">
            <v>1000</v>
          </cell>
          <cell r="D653" t="str">
            <v>Operations - East An</v>
          </cell>
          <cell r="E653" t="str">
            <v>Emergency Suffolk /</v>
          </cell>
          <cell r="F653" t="str">
            <v>EASMSE</v>
          </cell>
        </row>
        <row r="654">
          <cell r="B654" t="str">
            <v>OD06</v>
          </cell>
          <cell r="C654" t="str">
            <v>1000</v>
          </cell>
          <cell r="D654" t="str">
            <v>Operations - East An</v>
          </cell>
          <cell r="E654" t="str">
            <v>R&amp;R Suffolk / Essex</v>
          </cell>
          <cell r="F654" t="str">
            <v>EASMSR</v>
          </cell>
        </row>
        <row r="655">
          <cell r="B655" t="str">
            <v>OD06</v>
          </cell>
          <cell r="C655" t="str">
            <v>1000</v>
          </cell>
          <cell r="D655" t="str">
            <v>Operations - East An</v>
          </cell>
          <cell r="E655" t="str">
            <v>NOM South (Essex) D/</v>
          </cell>
          <cell r="F655" t="str">
            <v>EASMSR</v>
          </cell>
        </row>
        <row r="656">
          <cell r="B656" t="str">
            <v>OD06</v>
          </cell>
          <cell r="C656" t="str">
            <v>1000</v>
          </cell>
          <cell r="D656" t="str">
            <v>Operations - East An</v>
          </cell>
          <cell r="E656" t="str">
            <v>Maintenance Manager</v>
          </cell>
          <cell r="F656" t="str">
            <v>EAPMMM</v>
          </cell>
        </row>
        <row r="657">
          <cell r="B657" t="str">
            <v>OD06</v>
          </cell>
          <cell r="C657" t="str">
            <v>1000</v>
          </cell>
          <cell r="D657" t="str">
            <v>Operations - East An</v>
          </cell>
          <cell r="E657" t="str">
            <v>Maintenance North</v>
          </cell>
          <cell r="F657" t="str">
            <v>EAPMPM</v>
          </cell>
        </row>
        <row r="658">
          <cell r="B658" t="str">
            <v>OD06</v>
          </cell>
          <cell r="C658" t="str">
            <v>1000</v>
          </cell>
          <cell r="D658" t="str">
            <v>Operations - East An</v>
          </cell>
          <cell r="E658" t="str">
            <v>Maintenance West</v>
          </cell>
          <cell r="F658" t="str">
            <v>EAPMPM</v>
          </cell>
        </row>
        <row r="659">
          <cell r="B659" t="str">
            <v>OD06</v>
          </cell>
          <cell r="C659" t="str">
            <v>1000</v>
          </cell>
          <cell r="D659" t="str">
            <v>Operations - East An</v>
          </cell>
          <cell r="E659" t="str">
            <v>Maintenance South</v>
          </cell>
          <cell r="F659" t="str">
            <v>EAPMPM</v>
          </cell>
        </row>
        <row r="660">
          <cell r="B660" t="str">
            <v>OD06</v>
          </cell>
          <cell r="C660" t="str">
            <v>1000</v>
          </cell>
          <cell r="D660" t="str">
            <v>Operations - East An</v>
          </cell>
          <cell r="E660" t="str">
            <v>Pres Mgmt - Ea - Suf</v>
          </cell>
          <cell r="F660" t="str">
            <v>EAPMPM</v>
          </cell>
        </row>
        <row r="661">
          <cell r="B661" t="str">
            <v>OD06</v>
          </cell>
          <cell r="C661" t="str">
            <v>1000</v>
          </cell>
          <cell r="D661" t="str">
            <v>Operations - East An</v>
          </cell>
          <cell r="E661" t="str">
            <v>Const - Ea</v>
          </cell>
          <cell r="F661" t="str">
            <v>EAPMPM</v>
          </cell>
        </row>
        <row r="662">
          <cell r="B662" t="str">
            <v>OD06</v>
          </cell>
          <cell r="C662" t="str">
            <v>1000</v>
          </cell>
          <cell r="D662" t="str">
            <v>Operations - East An</v>
          </cell>
          <cell r="E662" t="str">
            <v>Plant Tools &amp; Equipm</v>
          </cell>
          <cell r="F662" t="str">
            <v>EAPMPM</v>
          </cell>
        </row>
        <row r="663">
          <cell r="B663" t="str">
            <v>OD06</v>
          </cell>
          <cell r="C663" t="str">
            <v>1000</v>
          </cell>
          <cell r="D663" t="str">
            <v>Operations - East An</v>
          </cell>
          <cell r="E663" t="str">
            <v>Pres Mgmt - Ea - Nor</v>
          </cell>
          <cell r="F663" t="str">
            <v>EAPMPM</v>
          </cell>
        </row>
        <row r="664">
          <cell r="B664" t="str">
            <v>OD06</v>
          </cell>
          <cell r="C664" t="str">
            <v>1000</v>
          </cell>
          <cell r="D664" t="str">
            <v>Operations - East An</v>
          </cell>
          <cell r="E664" t="str">
            <v>EA E&amp;I Mnger</v>
          </cell>
          <cell r="F664" t="str">
            <v>EAPMEM</v>
          </cell>
        </row>
        <row r="665">
          <cell r="B665" t="str">
            <v>OD06</v>
          </cell>
          <cell r="C665" t="str">
            <v>1000</v>
          </cell>
          <cell r="D665" t="str">
            <v>Operations - East An</v>
          </cell>
          <cell r="E665" t="str">
            <v>EA E&amp;I</v>
          </cell>
          <cell r="F665" t="str">
            <v>EAPMEM</v>
          </cell>
        </row>
        <row r="666">
          <cell r="B666" t="str">
            <v>OD06</v>
          </cell>
          <cell r="C666" t="str">
            <v>1000</v>
          </cell>
          <cell r="D666" t="str">
            <v>Operations - East An</v>
          </cell>
          <cell r="E666" t="str">
            <v>EA Pipelines</v>
          </cell>
          <cell r="F666" t="str">
            <v>EAPMP</v>
          </cell>
        </row>
        <row r="667">
          <cell r="B667" t="str">
            <v>OD06</v>
          </cell>
          <cell r="C667" t="str">
            <v>1000</v>
          </cell>
          <cell r="D667" t="str">
            <v>Operations - East An</v>
          </cell>
          <cell r="E667" t="str">
            <v>EA DC Manager</v>
          </cell>
          <cell r="F667" t="str">
            <v>EADC</v>
          </cell>
        </row>
        <row r="668">
          <cell r="B668" t="str">
            <v>OD06</v>
          </cell>
          <cell r="C668" t="str">
            <v>1000</v>
          </cell>
          <cell r="D668" t="str">
            <v>Operations - East An</v>
          </cell>
          <cell r="E668" t="str">
            <v>DC Norfolk/Cambs</v>
          </cell>
          <cell r="F668" t="str">
            <v>EADC</v>
          </cell>
        </row>
        <row r="669">
          <cell r="B669" t="str">
            <v>OD06</v>
          </cell>
          <cell r="C669" t="str">
            <v>1000</v>
          </cell>
          <cell r="D669" t="str">
            <v>Operations - East An</v>
          </cell>
          <cell r="E669" t="str">
            <v>DC Herts</v>
          </cell>
          <cell r="F669" t="str">
            <v>EADC</v>
          </cell>
        </row>
        <row r="670">
          <cell r="B670" t="str">
            <v>OD06</v>
          </cell>
          <cell r="C670" t="str">
            <v>1000</v>
          </cell>
          <cell r="D670" t="str">
            <v>Operations - East An</v>
          </cell>
          <cell r="E670" t="str">
            <v>DC Suffolk / Essex</v>
          </cell>
          <cell r="F670" t="str">
            <v>EADC</v>
          </cell>
        </row>
        <row r="671">
          <cell r="B671" t="str">
            <v>OD06</v>
          </cell>
          <cell r="C671" t="str">
            <v>1000</v>
          </cell>
          <cell r="D671" t="str">
            <v>Operations - East An</v>
          </cell>
          <cell r="E671" t="str">
            <v>EA Term Manager</v>
          </cell>
          <cell r="F671" t="str">
            <v>EATM</v>
          </cell>
        </row>
        <row r="672">
          <cell r="B672" t="str">
            <v>OD06</v>
          </cell>
          <cell r="C672" t="str">
            <v>1000</v>
          </cell>
          <cell r="D672" t="str">
            <v>Operations - East An</v>
          </cell>
          <cell r="E672" t="str">
            <v>EA Term</v>
          </cell>
          <cell r="F672" t="str">
            <v>TMTC</v>
          </cell>
        </row>
        <row r="673">
          <cell r="B673" t="str">
            <v>OD06</v>
          </cell>
          <cell r="C673" t="str">
            <v>1000</v>
          </cell>
          <cell r="D673" t="str">
            <v>Operations - East An</v>
          </cell>
          <cell r="E673" t="str">
            <v>EofE Term Planning</v>
          </cell>
          <cell r="F673" t="str">
            <v>TMTC</v>
          </cell>
        </row>
        <row r="674">
          <cell r="B674" t="str">
            <v>OD06</v>
          </cell>
          <cell r="C674" t="str">
            <v>1000</v>
          </cell>
          <cell r="D674" t="str">
            <v>Operations - East An</v>
          </cell>
          <cell r="E674" t="str">
            <v>EA Area Manager</v>
          </cell>
          <cell r="F674" t="str">
            <v>EAAS</v>
          </cell>
        </row>
        <row r="675">
          <cell r="B675" t="str">
            <v>OD06</v>
          </cell>
          <cell r="C675" t="str">
            <v>1000</v>
          </cell>
          <cell r="D675" t="str">
            <v>Operations - East An</v>
          </cell>
          <cell r="E675" t="str">
            <v>East Anglia Area Ser</v>
          </cell>
          <cell r="F675" t="str">
            <v>EAASAS</v>
          </cell>
        </row>
        <row r="676">
          <cell r="B676" t="str">
            <v>OD06</v>
          </cell>
          <cell r="C676" t="str">
            <v>1000</v>
          </cell>
          <cell r="D676" t="str">
            <v>Operations - East An</v>
          </cell>
          <cell r="E676" t="str">
            <v>East Anglia LDZ Appr</v>
          </cell>
          <cell r="F676" t="str">
            <v>EAASAS</v>
          </cell>
        </row>
        <row r="677">
          <cell r="B677" t="str">
            <v>OD06</v>
          </cell>
          <cell r="C677" t="str">
            <v>1000</v>
          </cell>
          <cell r="D677" t="str">
            <v>Operations - East An</v>
          </cell>
          <cell r="E677" t="str">
            <v>EA Overhead Allocati</v>
          </cell>
          <cell r="F677" t="str">
            <v>EAASLC</v>
          </cell>
        </row>
        <row r="678">
          <cell r="B678" t="str">
            <v>OD06</v>
          </cell>
          <cell r="C678" t="str">
            <v>1000</v>
          </cell>
          <cell r="D678" t="str">
            <v>Operations - East An</v>
          </cell>
          <cell r="E678" t="str">
            <v>EA Overhead Allocati</v>
          </cell>
          <cell r="F678" t="str">
            <v>EAASLC</v>
          </cell>
        </row>
        <row r="679">
          <cell r="B679" t="str">
            <v>OD06</v>
          </cell>
          <cell r="C679" t="str">
            <v>1000</v>
          </cell>
          <cell r="D679" t="str">
            <v>Operations - East An</v>
          </cell>
          <cell r="E679" t="str">
            <v>EA TWA Implementatio</v>
          </cell>
          <cell r="F679" t="str">
            <v>EATWA</v>
          </cell>
        </row>
        <row r="680">
          <cell r="B680" t="str">
            <v>OD07</v>
          </cell>
          <cell r="C680" t="str">
            <v>1000</v>
          </cell>
          <cell r="D680" t="str">
            <v>Operations - East Mi</v>
          </cell>
          <cell r="E680" t="str">
            <v>Sheffield Sector Man</v>
          </cell>
          <cell r="F680" t="str">
            <v>EMSMS</v>
          </cell>
        </row>
        <row r="681">
          <cell r="B681" t="str">
            <v>OD07</v>
          </cell>
          <cell r="C681" t="str">
            <v>1000</v>
          </cell>
          <cell r="D681" t="str">
            <v>Operations - East Mi</v>
          </cell>
          <cell r="E681" t="str">
            <v>Emergency Sheffield</v>
          </cell>
          <cell r="F681" t="str">
            <v>EMSMS</v>
          </cell>
        </row>
        <row r="682">
          <cell r="B682" t="str">
            <v>OD07</v>
          </cell>
          <cell r="C682" t="str">
            <v>1000</v>
          </cell>
          <cell r="D682" t="str">
            <v>Operations - East Mi</v>
          </cell>
          <cell r="E682" t="str">
            <v>R&amp;R Sheffield</v>
          </cell>
          <cell r="F682" t="str">
            <v>EMSMSR</v>
          </cell>
        </row>
        <row r="683">
          <cell r="B683" t="str">
            <v>OD07</v>
          </cell>
          <cell r="C683" t="str">
            <v>1000</v>
          </cell>
          <cell r="D683" t="str">
            <v>Operations - East Mi</v>
          </cell>
          <cell r="E683" t="str">
            <v>NOM(SYorks) D/L J Ho</v>
          </cell>
          <cell r="F683" t="str">
            <v>EMSMSR</v>
          </cell>
        </row>
        <row r="684">
          <cell r="B684" t="str">
            <v>OD07</v>
          </cell>
          <cell r="C684" t="str">
            <v>1000</v>
          </cell>
          <cell r="D684" t="str">
            <v>Operations - East Mi</v>
          </cell>
          <cell r="E684" t="str">
            <v>Nottingham Sector Ma</v>
          </cell>
          <cell r="F684" t="str">
            <v>EMSMN</v>
          </cell>
        </row>
        <row r="685">
          <cell r="B685" t="str">
            <v>OD07</v>
          </cell>
          <cell r="C685" t="str">
            <v>1000</v>
          </cell>
          <cell r="D685" t="str">
            <v>Operations - East Mi</v>
          </cell>
          <cell r="E685" t="str">
            <v>Emergency - Nottingh</v>
          </cell>
          <cell r="F685" t="str">
            <v>EMSMN</v>
          </cell>
        </row>
        <row r="686">
          <cell r="B686" t="str">
            <v>OD07</v>
          </cell>
          <cell r="C686" t="str">
            <v>1000</v>
          </cell>
          <cell r="D686" t="str">
            <v>Operations - East Mi</v>
          </cell>
          <cell r="E686" t="str">
            <v>R&amp;R Nottingham</v>
          </cell>
          <cell r="F686" t="str">
            <v>EMSMNR</v>
          </cell>
        </row>
        <row r="687">
          <cell r="B687" t="str">
            <v>OD07</v>
          </cell>
          <cell r="C687" t="str">
            <v>1000</v>
          </cell>
          <cell r="D687" t="str">
            <v>Operations - East Mi</v>
          </cell>
          <cell r="E687" t="str">
            <v>NOM (Chest/Man) D/L</v>
          </cell>
          <cell r="F687" t="str">
            <v>EMSMNR</v>
          </cell>
        </row>
        <row r="688">
          <cell r="B688" t="str">
            <v>OD07</v>
          </cell>
          <cell r="C688" t="str">
            <v>1000</v>
          </cell>
          <cell r="D688" t="str">
            <v>Operations - East Mi</v>
          </cell>
          <cell r="E688" t="str">
            <v>NOM West (Derby) D/L</v>
          </cell>
          <cell r="F688" t="str">
            <v>EMSMNR</v>
          </cell>
        </row>
        <row r="689">
          <cell r="B689" t="str">
            <v>OD07</v>
          </cell>
          <cell r="C689" t="str">
            <v>1000</v>
          </cell>
          <cell r="D689" t="str">
            <v>Operations - East Mi</v>
          </cell>
          <cell r="E689" t="str">
            <v>EOM West Sector</v>
          </cell>
          <cell r="F689" t="str">
            <v>EMSMNR</v>
          </cell>
        </row>
        <row r="690">
          <cell r="B690" t="str">
            <v>OD07</v>
          </cell>
          <cell r="C690" t="str">
            <v>1000</v>
          </cell>
          <cell r="D690" t="str">
            <v>Operations - East Mi</v>
          </cell>
          <cell r="E690" t="str">
            <v>Leicester Sector Man</v>
          </cell>
          <cell r="F690" t="str">
            <v>EMSMLC</v>
          </cell>
        </row>
        <row r="691">
          <cell r="B691" t="str">
            <v>OD07</v>
          </cell>
          <cell r="C691" t="str">
            <v>1000</v>
          </cell>
          <cell r="D691" t="str">
            <v>Operations - East Mi</v>
          </cell>
          <cell r="E691" t="str">
            <v>EM Support NOM</v>
          </cell>
          <cell r="F691" t="str">
            <v>EMSMLE</v>
          </cell>
        </row>
        <row r="692">
          <cell r="B692" t="str">
            <v>OD07</v>
          </cell>
          <cell r="C692" t="str">
            <v>1000</v>
          </cell>
          <cell r="D692" t="str">
            <v>Operations - East Mi</v>
          </cell>
          <cell r="E692" t="str">
            <v>Emergency Leicester</v>
          </cell>
          <cell r="F692" t="str">
            <v>EMSMLE</v>
          </cell>
        </row>
        <row r="693">
          <cell r="B693" t="str">
            <v>OD07</v>
          </cell>
          <cell r="C693" t="str">
            <v>1000</v>
          </cell>
          <cell r="D693" t="str">
            <v>Operations - East Mi</v>
          </cell>
          <cell r="E693" t="str">
            <v>R&amp;R Leicester</v>
          </cell>
          <cell r="F693" t="str">
            <v>EMSMLR</v>
          </cell>
        </row>
        <row r="694">
          <cell r="B694" t="str">
            <v>OD07</v>
          </cell>
          <cell r="C694" t="str">
            <v>1000</v>
          </cell>
          <cell r="D694" t="str">
            <v>Operations - East Mi</v>
          </cell>
          <cell r="E694" t="str">
            <v>NOM North(Lincoln)D/</v>
          </cell>
          <cell r="F694" t="str">
            <v>EMSMLR</v>
          </cell>
        </row>
        <row r="695">
          <cell r="B695" t="str">
            <v>OD07</v>
          </cell>
          <cell r="C695" t="str">
            <v>1000</v>
          </cell>
          <cell r="D695" t="str">
            <v>Operations - East Mi</v>
          </cell>
          <cell r="E695" t="str">
            <v>Maintenance Manager</v>
          </cell>
          <cell r="F695" t="str">
            <v>EMPMM</v>
          </cell>
        </row>
        <row r="696">
          <cell r="B696" t="str">
            <v>OD07</v>
          </cell>
          <cell r="C696" t="str">
            <v>1000</v>
          </cell>
          <cell r="D696" t="str">
            <v>Operations - East Mi</v>
          </cell>
          <cell r="E696" t="str">
            <v>Pressure Management</v>
          </cell>
          <cell r="F696" t="str">
            <v>EMPMPM</v>
          </cell>
        </row>
        <row r="697">
          <cell r="B697" t="str">
            <v>OD07</v>
          </cell>
          <cell r="C697" t="str">
            <v>1000</v>
          </cell>
          <cell r="D697" t="str">
            <v>Operations - East Mi</v>
          </cell>
          <cell r="E697" t="str">
            <v>Const - EM</v>
          </cell>
          <cell r="F697" t="str">
            <v>EMPMPM</v>
          </cell>
        </row>
        <row r="698">
          <cell r="B698" t="str">
            <v>OD07</v>
          </cell>
          <cell r="C698" t="str">
            <v>1000</v>
          </cell>
          <cell r="D698" t="str">
            <v>Operations - East Mi</v>
          </cell>
          <cell r="E698" t="str">
            <v>Pres Mgmt - EM - Not</v>
          </cell>
          <cell r="F698" t="str">
            <v>EMPMPM</v>
          </cell>
        </row>
        <row r="699">
          <cell r="B699" t="str">
            <v>OD07</v>
          </cell>
          <cell r="C699" t="str">
            <v>1000</v>
          </cell>
          <cell r="D699" t="str">
            <v>Operations - East Mi</v>
          </cell>
          <cell r="E699" t="str">
            <v>Pres Mgmt - EM - Lei</v>
          </cell>
          <cell r="F699" t="str">
            <v>EMPMPM</v>
          </cell>
        </row>
        <row r="700">
          <cell r="B700" t="str">
            <v>OD07</v>
          </cell>
          <cell r="C700" t="str">
            <v>1000</v>
          </cell>
          <cell r="D700" t="str">
            <v>Operations - East Mi</v>
          </cell>
          <cell r="E700" t="str">
            <v>E&amp;T</v>
          </cell>
          <cell r="F700" t="str">
            <v>EMPME</v>
          </cell>
        </row>
        <row r="701">
          <cell r="B701" t="str">
            <v>OD07</v>
          </cell>
          <cell r="C701" t="str">
            <v>1000</v>
          </cell>
          <cell r="D701" t="str">
            <v>Operations - East Mi</v>
          </cell>
          <cell r="E701" t="str">
            <v>EM E&amp;I Manager</v>
          </cell>
          <cell r="F701" t="str">
            <v>EMPME</v>
          </cell>
        </row>
        <row r="702">
          <cell r="B702" t="str">
            <v>OD07</v>
          </cell>
          <cell r="C702" t="str">
            <v>1000</v>
          </cell>
          <cell r="D702" t="str">
            <v>Operations - East Mi</v>
          </cell>
          <cell r="E702" t="str">
            <v>EM E&amp;I</v>
          </cell>
          <cell r="F702" t="str">
            <v>EMPME</v>
          </cell>
        </row>
        <row r="703">
          <cell r="B703" t="str">
            <v>OD07</v>
          </cell>
          <cell r="C703" t="str">
            <v>1000</v>
          </cell>
          <cell r="D703" t="str">
            <v>Operations - East Mi</v>
          </cell>
          <cell r="E703" t="str">
            <v>EM Pipelines</v>
          </cell>
          <cell r="F703" t="str">
            <v>EMPMP</v>
          </cell>
        </row>
        <row r="704">
          <cell r="B704" t="str">
            <v>OD07</v>
          </cell>
          <cell r="C704" t="str">
            <v>1000</v>
          </cell>
          <cell r="D704" t="str">
            <v>Operations - East Mi</v>
          </cell>
          <cell r="E704" t="str">
            <v>DC Manager</v>
          </cell>
          <cell r="F704" t="str">
            <v>EMDC</v>
          </cell>
        </row>
        <row r="705">
          <cell r="B705" t="str">
            <v>OD07</v>
          </cell>
          <cell r="C705" t="str">
            <v>1000</v>
          </cell>
          <cell r="D705" t="str">
            <v>Operations - East Mi</v>
          </cell>
          <cell r="E705" t="str">
            <v>DC Sheffield</v>
          </cell>
          <cell r="F705" t="str">
            <v>EMDC</v>
          </cell>
        </row>
        <row r="706">
          <cell r="B706" t="str">
            <v>OD07</v>
          </cell>
          <cell r="C706" t="str">
            <v>1000</v>
          </cell>
          <cell r="D706" t="str">
            <v>Operations - East Mi</v>
          </cell>
          <cell r="E706" t="str">
            <v>DC Nottingham</v>
          </cell>
          <cell r="F706" t="str">
            <v>EMDC</v>
          </cell>
        </row>
        <row r="707">
          <cell r="B707" t="str">
            <v>OD07</v>
          </cell>
          <cell r="C707" t="str">
            <v>1000</v>
          </cell>
          <cell r="D707" t="str">
            <v>Operations - East Mi</v>
          </cell>
          <cell r="E707" t="str">
            <v>DC Leicester</v>
          </cell>
          <cell r="F707" t="str">
            <v>EMDC</v>
          </cell>
        </row>
        <row r="708">
          <cell r="B708" t="str">
            <v>OD07</v>
          </cell>
          <cell r="C708" t="str">
            <v>1000</v>
          </cell>
          <cell r="D708" t="str">
            <v>Operations - East Mi</v>
          </cell>
          <cell r="E708" t="str">
            <v>EM Term Manager</v>
          </cell>
          <cell r="F708" t="str">
            <v>EMT</v>
          </cell>
        </row>
        <row r="709">
          <cell r="B709" t="str">
            <v>OD07</v>
          </cell>
          <cell r="C709" t="str">
            <v>1000</v>
          </cell>
          <cell r="D709" t="str">
            <v>Operations - East Mi</v>
          </cell>
          <cell r="E709" t="str">
            <v>EM Term North</v>
          </cell>
          <cell r="F709" t="str">
            <v>EMTC</v>
          </cell>
        </row>
        <row r="710">
          <cell r="B710" t="str">
            <v>OD07</v>
          </cell>
          <cell r="C710" t="str">
            <v>1000</v>
          </cell>
          <cell r="D710" t="str">
            <v>Operations - East Mi</v>
          </cell>
          <cell r="E710" t="str">
            <v>EM Term South</v>
          </cell>
          <cell r="F710" t="str">
            <v>EMTC</v>
          </cell>
        </row>
        <row r="711">
          <cell r="B711" t="str">
            <v>OD07</v>
          </cell>
          <cell r="C711" t="str">
            <v>1000</v>
          </cell>
          <cell r="D711" t="str">
            <v>Operations - East Mi</v>
          </cell>
          <cell r="E711" t="str">
            <v>East Midlands Area M</v>
          </cell>
          <cell r="F711" t="str">
            <v>EMAS</v>
          </cell>
        </row>
        <row r="712">
          <cell r="B712" t="str">
            <v>OD07</v>
          </cell>
          <cell r="C712" t="str">
            <v>1000</v>
          </cell>
          <cell r="D712" t="str">
            <v>Operations - East Mi</v>
          </cell>
          <cell r="E712" t="str">
            <v>East Mids Area Servi</v>
          </cell>
          <cell r="F712" t="str">
            <v>EMASAS</v>
          </cell>
        </row>
        <row r="713">
          <cell r="B713" t="str">
            <v>OD07</v>
          </cell>
          <cell r="C713" t="str">
            <v>1000</v>
          </cell>
          <cell r="D713" t="str">
            <v>Operations - East Mi</v>
          </cell>
          <cell r="E713" t="str">
            <v>East Midlands Area S</v>
          </cell>
          <cell r="F713" t="str">
            <v>EMASAS</v>
          </cell>
        </row>
        <row r="714">
          <cell r="B714" t="str">
            <v>OD07</v>
          </cell>
          <cell r="C714" t="str">
            <v>1000</v>
          </cell>
          <cell r="D714" t="str">
            <v>Operations - East Mi</v>
          </cell>
          <cell r="E714" t="str">
            <v>FA Holding - East Mi</v>
          </cell>
          <cell r="F714" t="str">
            <v>EMASAL</v>
          </cell>
        </row>
        <row r="715">
          <cell r="B715" t="str">
            <v>OD07</v>
          </cell>
          <cell r="C715" t="str">
            <v>1000</v>
          </cell>
          <cell r="D715" t="str">
            <v>Operations - East Mi</v>
          </cell>
          <cell r="E715" t="str">
            <v>EM Overhead Allocati</v>
          </cell>
          <cell r="F715" t="str">
            <v>EMASAL</v>
          </cell>
        </row>
        <row r="716">
          <cell r="B716" t="str">
            <v>OD07</v>
          </cell>
          <cell r="C716" t="str">
            <v>1000</v>
          </cell>
          <cell r="D716" t="str">
            <v>Operations - East Mi</v>
          </cell>
          <cell r="E716" t="str">
            <v>EM Overhead Allocati</v>
          </cell>
          <cell r="F716" t="str">
            <v>EMASAL</v>
          </cell>
        </row>
        <row r="717">
          <cell r="B717" t="str">
            <v>OD07</v>
          </cell>
          <cell r="C717" t="str">
            <v>1000</v>
          </cell>
          <cell r="D717" t="str">
            <v>Operations - East Mi</v>
          </cell>
          <cell r="E717" t="str">
            <v>EM TWA Implementatio</v>
          </cell>
          <cell r="F717" t="str">
            <v>EMTWA</v>
          </cell>
        </row>
        <row r="718">
          <cell r="B718" t="str">
            <v>PP02</v>
          </cell>
          <cell r="C718" t="str">
            <v>1000</v>
          </cell>
          <cell r="D718" t="str">
            <v>Property-Gas</v>
          </cell>
          <cell r="E718" t="str">
            <v>NGG Global Property</v>
          </cell>
          <cell r="F718" t="str">
            <v>GCEN</v>
          </cell>
        </row>
        <row r="719">
          <cell r="B719" t="str">
            <v>PP02</v>
          </cell>
          <cell r="C719" t="str">
            <v>1000</v>
          </cell>
          <cell r="D719" t="str">
            <v>Property-Gas</v>
          </cell>
          <cell r="E719" t="str">
            <v>Hinckley Ops Centre</v>
          </cell>
          <cell r="F719" t="str">
            <v>GCEN</v>
          </cell>
        </row>
        <row r="720">
          <cell r="B720" t="str">
            <v>PP02</v>
          </cell>
          <cell r="C720" t="str">
            <v>1000</v>
          </cell>
          <cell r="D720" t="str">
            <v>Property-Gas</v>
          </cell>
          <cell r="E720" t="str">
            <v>Hinckley (Jarvis Por</v>
          </cell>
          <cell r="F720" t="str">
            <v>GCEN</v>
          </cell>
        </row>
        <row r="721">
          <cell r="B721" t="str">
            <v>PP02</v>
          </cell>
          <cell r="C721" t="str">
            <v>1000</v>
          </cell>
          <cell r="D721" t="str">
            <v>Property-Gas</v>
          </cell>
          <cell r="E721" t="str">
            <v>Leicester Data Centr</v>
          </cell>
          <cell r="F721" t="str">
            <v>GCEN</v>
          </cell>
        </row>
        <row r="722">
          <cell r="B722" t="str">
            <v>PP02</v>
          </cell>
          <cell r="C722" t="str">
            <v>1000</v>
          </cell>
          <cell r="D722" t="str">
            <v>Property-Gas</v>
          </cell>
          <cell r="E722" t="str">
            <v>Telford (Halesfield</v>
          </cell>
          <cell r="F722" t="str">
            <v>GCEN</v>
          </cell>
        </row>
        <row r="723">
          <cell r="B723" t="str">
            <v>PP02</v>
          </cell>
          <cell r="C723" t="str">
            <v>1000</v>
          </cell>
          <cell r="D723" t="str">
            <v>Property-Gas</v>
          </cell>
          <cell r="E723" t="str">
            <v>Chesterton (Holditch</v>
          </cell>
          <cell r="F723" t="str">
            <v>GCEN</v>
          </cell>
        </row>
        <row r="724">
          <cell r="B724" t="str">
            <v>PP02</v>
          </cell>
          <cell r="C724" t="str">
            <v>1000</v>
          </cell>
          <cell r="D724" t="str">
            <v>Property-Gas</v>
          </cell>
          <cell r="E724" t="str">
            <v>Erdington NDC (Grave</v>
          </cell>
          <cell r="F724" t="str">
            <v>GCEN</v>
          </cell>
        </row>
        <row r="725">
          <cell r="B725" t="str">
            <v>PP02</v>
          </cell>
          <cell r="C725" t="str">
            <v>1000</v>
          </cell>
          <cell r="D725" t="str">
            <v>Property-Gas</v>
          </cell>
          <cell r="E725" t="str">
            <v>Coventry (Abbots Lan</v>
          </cell>
          <cell r="F725" t="str">
            <v>GCEN</v>
          </cell>
        </row>
        <row r="726">
          <cell r="B726" t="str">
            <v>PP02</v>
          </cell>
          <cell r="C726" t="str">
            <v>1000</v>
          </cell>
          <cell r="D726" t="str">
            <v>Property-Gas</v>
          </cell>
          <cell r="E726" t="str">
            <v>Coventry (Hams Lane)</v>
          </cell>
          <cell r="F726" t="str">
            <v>GCEN</v>
          </cell>
        </row>
        <row r="727">
          <cell r="B727" t="str">
            <v>PP02</v>
          </cell>
          <cell r="C727" t="str">
            <v>1000</v>
          </cell>
          <cell r="D727" t="str">
            <v>Property-Gas</v>
          </cell>
          <cell r="E727" t="str">
            <v>Birmingham (Windsor</v>
          </cell>
          <cell r="F727" t="str">
            <v>GCEN</v>
          </cell>
        </row>
        <row r="728">
          <cell r="B728" t="str">
            <v>PP02</v>
          </cell>
          <cell r="C728" t="str">
            <v>1000</v>
          </cell>
          <cell r="D728" t="str">
            <v>Property-Gas</v>
          </cell>
          <cell r="E728" t="str">
            <v>Solihull (51 Homer R</v>
          </cell>
          <cell r="F728" t="str">
            <v>GCEN</v>
          </cell>
        </row>
        <row r="729">
          <cell r="B729" t="str">
            <v>PP02</v>
          </cell>
          <cell r="C729" t="str">
            <v>1000</v>
          </cell>
          <cell r="D729" t="str">
            <v>Property-Gas</v>
          </cell>
          <cell r="E729" t="str">
            <v>Solihull (Lansdowne</v>
          </cell>
          <cell r="F729" t="str">
            <v>GCEN</v>
          </cell>
        </row>
        <row r="730">
          <cell r="B730" t="str">
            <v>PP02</v>
          </cell>
          <cell r="C730" t="str">
            <v>1000</v>
          </cell>
          <cell r="D730" t="str">
            <v>Property-Gas</v>
          </cell>
          <cell r="E730" t="str">
            <v>Solihull (35 Homer R</v>
          </cell>
          <cell r="F730" t="str">
            <v>GCEN</v>
          </cell>
        </row>
        <row r="731">
          <cell r="B731" t="str">
            <v>PP02</v>
          </cell>
          <cell r="C731" t="str">
            <v>1000</v>
          </cell>
          <cell r="D731" t="str">
            <v>Property-Gas</v>
          </cell>
          <cell r="E731" t="str">
            <v>Solihull (31 Homer R</v>
          </cell>
          <cell r="F731" t="str">
            <v>GCEN</v>
          </cell>
        </row>
        <row r="732">
          <cell r="B732" t="str">
            <v>PP02</v>
          </cell>
          <cell r="C732" t="str">
            <v>1000</v>
          </cell>
          <cell r="D732" t="str">
            <v>Property-Gas</v>
          </cell>
          <cell r="E732" t="str">
            <v>Sandwell (West Bromw</v>
          </cell>
          <cell r="F732" t="str">
            <v>GCEN</v>
          </cell>
        </row>
        <row r="733">
          <cell r="B733" t="str">
            <v>PP02</v>
          </cell>
          <cell r="C733" t="str">
            <v>1000</v>
          </cell>
          <cell r="D733" t="str">
            <v>Property-Gas</v>
          </cell>
          <cell r="E733" t="str">
            <v>Wolverhampton (Staff</v>
          </cell>
          <cell r="F733" t="str">
            <v>GCEN</v>
          </cell>
        </row>
        <row r="734">
          <cell r="B734" t="str">
            <v>PP02</v>
          </cell>
          <cell r="C734" t="str">
            <v>1000</v>
          </cell>
          <cell r="D734" t="str">
            <v>Property-Gas</v>
          </cell>
          <cell r="E734" t="str">
            <v>Worcester (Tolladine</v>
          </cell>
          <cell r="F734" t="str">
            <v>GCEN</v>
          </cell>
        </row>
        <row r="735">
          <cell r="B735" t="str">
            <v>PP02</v>
          </cell>
          <cell r="C735" t="str">
            <v>1000</v>
          </cell>
          <cell r="D735" t="str">
            <v>Property-Gas</v>
          </cell>
          <cell r="E735" t="str">
            <v>Redditch (Windsor Ro</v>
          </cell>
          <cell r="F735" t="str">
            <v>GCEN</v>
          </cell>
        </row>
        <row r="736">
          <cell r="B736" t="str">
            <v>PP02</v>
          </cell>
          <cell r="C736" t="str">
            <v>1000</v>
          </cell>
          <cell r="D736" t="str">
            <v>Property-Gas</v>
          </cell>
          <cell r="E736" t="str">
            <v>Birmingham (Duddesto</v>
          </cell>
          <cell r="F736" t="str">
            <v>GCEN</v>
          </cell>
        </row>
        <row r="737">
          <cell r="B737" t="str">
            <v>PP02</v>
          </cell>
          <cell r="C737" t="str">
            <v>1000</v>
          </cell>
          <cell r="D737" t="str">
            <v>Property-Gas</v>
          </cell>
          <cell r="E737" t="str">
            <v>Malvern (Howsell Roa</v>
          </cell>
          <cell r="F737" t="str">
            <v>GCEN</v>
          </cell>
        </row>
        <row r="738">
          <cell r="B738" t="str">
            <v>PP02</v>
          </cell>
          <cell r="C738" t="str">
            <v>1000</v>
          </cell>
          <cell r="D738" t="str">
            <v>Property-Gas</v>
          </cell>
          <cell r="E738" t="str">
            <v>Donnington</v>
          </cell>
          <cell r="F738" t="str">
            <v>GCEN</v>
          </cell>
        </row>
        <row r="739">
          <cell r="B739" t="str">
            <v>PP02</v>
          </cell>
          <cell r="C739" t="str">
            <v>1000</v>
          </cell>
          <cell r="D739" t="str">
            <v>Property-Gas</v>
          </cell>
          <cell r="E739" t="str">
            <v>Centre Staff Costs (</v>
          </cell>
          <cell r="F739" t="str">
            <v>GCEN</v>
          </cell>
        </row>
        <row r="740">
          <cell r="B740" t="str">
            <v>PP02</v>
          </cell>
          <cell r="C740" t="str">
            <v>1000</v>
          </cell>
          <cell r="D740" t="str">
            <v>Property-Gas</v>
          </cell>
          <cell r="E740" t="str">
            <v>Warwick (NGT House)</v>
          </cell>
          <cell r="F740" t="str">
            <v>GCEN</v>
          </cell>
        </row>
        <row r="741">
          <cell r="B741" t="str">
            <v>PP02</v>
          </cell>
          <cell r="C741" t="str">
            <v>1000</v>
          </cell>
          <cell r="D741" t="str">
            <v>Property-Gas</v>
          </cell>
          <cell r="E741" t="str">
            <v>Solihull (35 Homer R</v>
          </cell>
          <cell r="F741" t="str">
            <v>GCEN</v>
          </cell>
        </row>
        <row r="742">
          <cell r="B742" t="str">
            <v>PP02</v>
          </cell>
          <cell r="C742" t="str">
            <v>1000</v>
          </cell>
          <cell r="D742" t="str">
            <v>Property-Gas</v>
          </cell>
          <cell r="E742" t="str">
            <v>Coventry (Abbots Lan</v>
          </cell>
          <cell r="F742" t="str">
            <v>GCEN</v>
          </cell>
        </row>
        <row r="743">
          <cell r="B743" t="str">
            <v>PP02</v>
          </cell>
          <cell r="C743" t="str">
            <v>1000</v>
          </cell>
          <cell r="D743" t="str">
            <v>Property-Gas</v>
          </cell>
          <cell r="E743" t="str">
            <v>Coventry (Hams Lane)</v>
          </cell>
          <cell r="F743" t="str">
            <v>GCEN</v>
          </cell>
        </row>
        <row r="744">
          <cell r="B744" t="str">
            <v>PP02</v>
          </cell>
          <cell r="C744" t="str">
            <v>1000</v>
          </cell>
          <cell r="D744" t="str">
            <v>Property-Gas</v>
          </cell>
          <cell r="E744" t="str">
            <v>Wolverhampton Allian</v>
          </cell>
          <cell r="F744" t="str">
            <v>GCEN</v>
          </cell>
        </row>
        <row r="745">
          <cell r="B745" t="str">
            <v>PP02</v>
          </cell>
          <cell r="C745" t="str">
            <v>1000</v>
          </cell>
          <cell r="D745" t="str">
            <v>Property-Gas</v>
          </cell>
          <cell r="E745" t="str">
            <v>Solihull (51 Homer R</v>
          </cell>
          <cell r="F745" t="str">
            <v>GCEN</v>
          </cell>
        </row>
        <row r="746">
          <cell r="B746" t="str">
            <v>PP02</v>
          </cell>
          <cell r="C746" t="str">
            <v>1000</v>
          </cell>
          <cell r="D746" t="str">
            <v>Property-Gas</v>
          </cell>
          <cell r="E746" t="str">
            <v>Leicester Data Centr</v>
          </cell>
          <cell r="F746" t="str">
            <v>GCEN</v>
          </cell>
        </row>
        <row r="747">
          <cell r="B747" t="str">
            <v>PP02</v>
          </cell>
          <cell r="C747" t="str">
            <v>1000</v>
          </cell>
          <cell r="D747" t="str">
            <v>Property-Gas</v>
          </cell>
          <cell r="E747" t="str">
            <v>Hinckey Ops Centre -</v>
          </cell>
          <cell r="F747" t="str">
            <v>GCEN</v>
          </cell>
        </row>
        <row r="748">
          <cell r="B748" t="str">
            <v>PP02</v>
          </cell>
          <cell r="C748" t="str">
            <v>1000</v>
          </cell>
          <cell r="D748" t="str">
            <v>Property-Gas</v>
          </cell>
          <cell r="E748" t="str">
            <v>Lansdowne Gate - Non</v>
          </cell>
          <cell r="F748" t="str">
            <v>GCEN</v>
          </cell>
        </row>
        <row r="749">
          <cell r="B749" t="str">
            <v>PP02</v>
          </cell>
          <cell r="C749" t="str">
            <v>1000</v>
          </cell>
          <cell r="D749" t="str">
            <v>Property-Gas</v>
          </cell>
          <cell r="E749" t="str">
            <v>Estates Staff Costs</v>
          </cell>
          <cell r="F749" t="str">
            <v>GEST</v>
          </cell>
        </row>
        <row r="750">
          <cell r="B750" t="str">
            <v>PP02</v>
          </cell>
          <cell r="C750" t="str">
            <v>1000</v>
          </cell>
          <cell r="D750" t="str">
            <v>Property-Gas</v>
          </cell>
          <cell r="E750" t="str">
            <v>Telecoms Estates</v>
          </cell>
          <cell r="F750" t="str">
            <v>GEST</v>
          </cell>
        </row>
        <row r="751">
          <cell r="B751" t="str">
            <v>PP02</v>
          </cell>
          <cell r="C751" t="str">
            <v>1000</v>
          </cell>
          <cell r="D751" t="str">
            <v>Property-Gas</v>
          </cell>
          <cell r="E751" t="str">
            <v>Closure Costs (Trans</v>
          </cell>
          <cell r="F751" t="str">
            <v>GEST</v>
          </cell>
        </row>
        <row r="752">
          <cell r="B752" t="str">
            <v>PP02</v>
          </cell>
          <cell r="C752" t="str">
            <v>1000</v>
          </cell>
          <cell r="D752" t="str">
            <v>Property-Gas</v>
          </cell>
          <cell r="E752" t="str">
            <v>Way Ahead Project</v>
          </cell>
          <cell r="F752" t="str">
            <v>GEST</v>
          </cell>
        </row>
        <row r="753">
          <cell r="B753" t="str">
            <v>PP02</v>
          </cell>
          <cell r="C753" t="str">
            <v>1000</v>
          </cell>
          <cell r="D753" t="str">
            <v>Property-Gas</v>
          </cell>
          <cell r="E753" t="str">
            <v>Planning and Data St</v>
          </cell>
          <cell r="F753" t="str">
            <v>GEST</v>
          </cell>
        </row>
        <row r="754">
          <cell r="B754" t="str">
            <v>PP02</v>
          </cell>
          <cell r="C754" t="str">
            <v>1000</v>
          </cell>
          <cell r="D754" t="str">
            <v>Property-Gas</v>
          </cell>
          <cell r="E754" t="str">
            <v>Property Fixed Asset</v>
          </cell>
          <cell r="F754" t="str">
            <v>GEST</v>
          </cell>
        </row>
        <row r="755">
          <cell r="B755" t="str">
            <v>PP02</v>
          </cell>
          <cell r="C755" t="str">
            <v>1000</v>
          </cell>
          <cell r="D755" t="str">
            <v>Property-Gas</v>
          </cell>
          <cell r="E755" t="str">
            <v>Mayflower Towers Dis</v>
          </cell>
          <cell r="F755" t="str">
            <v>GEST</v>
          </cell>
        </row>
        <row r="756">
          <cell r="B756" t="str">
            <v>PP02</v>
          </cell>
          <cell r="C756" t="str">
            <v>1000</v>
          </cell>
          <cell r="D756" t="str">
            <v>Property-Gas</v>
          </cell>
          <cell r="E756" t="str">
            <v>Luton (Dallow Road)</v>
          </cell>
          <cell r="F756" t="str">
            <v>GNTH</v>
          </cell>
        </row>
        <row r="757">
          <cell r="B757" t="str">
            <v>PP02</v>
          </cell>
          <cell r="C757" t="str">
            <v>1000</v>
          </cell>
          <cell r="D757" t="str">
            <v>Property-Gas</v>
          </cell>
          <cell r="E757" t="str">
            <v>Cambridge Compressor</v>
          </cell>
          <cell r="F757" t="str">
            <v>GNTH</v>
          </cell>
        </row>
        <row r="758">
          <cell r="B758" t="str">
            <v>PP02</v>
          </cell>
          <cell r="C758" t="str">
            <v>1000</v>
          </cell>
          <cell r="D758" t="str">
            <v>Property-Gas</v>
          </cell>
          <cell r="E758" t="str">
            <v>Huntingdon (Mill Com</v>
          </cell>
          <cell r="F758" t="str">
            <v>GNTH</v>
          </cell>
        </row>
        <row r="759">
          <cell r="B759" t="str">
            <v>PP02</v>
          </cell>
          <cell r="C759" t="str">
            <v>1000</v>
          </cell>
          <cell r="D759" t="str">
            <v>Property-Gas</v>
          </cell>
          <cell r="E759" t="str">
            <v>Huntingdon Compresso</v>
          </cell>
          <cell r="F759" t="str">
            <v>GNTH</v>
          </cell>
        </row>
        <row r="760">
          <cell r="B760" t="str">
            <v>PP02</v>
          </cell>
          <cell r="C760" t="str">
            <v>1000</v>
          </cell>
          <cell r="D760" t="str">
            <v>Property-Gas</v>
          </cell>
          <cell r="E760" t="str">
            <v>Bathgate Compressor</v>
          </cell>
          <cell r="F760" t="str">
            <v>GNTH</v>
          </cell>
        </row>
        <row r="761">
          <cell r="B761" t="str">
            <v>PP02</v>
          </cell>
          <cell r="C761" t="str">
            <v>1000</v>
          </cell>
          <cell r="D761" t="str">
            <v>Property-Gas</v>
          </cell>
          <cell r="E761" t="str">
            <v>Crewe (Victoria Aven</v>
          </cell>
          <cell r="F761" t="str">
            <v>GNTH</v>
          </cell>
        </row>
        <row r="762">
          <cell r="B762" t="str">
            <v>PP02</v>
          </cell>
          <cell r="C762" t="str">
            <v>1000</v>
          </cell>
          <cell r="D762" t="str">
            <v>Property-Gas</v>
          </cell>
          <cell r="E762" t="str">
            <v>Ellesmere Port (Crom</v>
          </cell>
          <cell r="F762" t="str">
            <v>GNTH</v>
          </cell>
        </row>
        <row r="763">
          <cell r="B763" t="str">
            <v>PP02</v>
          </cell>
          <cell r="C763" t="str">
            <v>1000</v>
          </cell>
          <cell r="D763" t="str">
            <v>Property-Gas</v>
          </cell>
          <cell r="E763" t="str">
            <v>Macclesfield (Black</v>
          </cell>
          <cell r="F763" t="str">
            <v>GNTH</v>
          </cell>
        </row>
        <row r="764">
          <cell r="B764" t="str">
            <v>PP02</v>
          </cell>
          <cell r="C764" t="str">
            <v>1000</v>
          </cell>
          <cell r="D764" t="str">
            <v>Property-Gas</v>
          </cell>
          <cell r="E764" t="str">
            <v>Warrington Document</v>
          </cell>
          <cell r="F764" t="str">
            <v>GNTH</v>
          </cell>
        </row>
        <row r="765">
          <cell r="B765" t="str">
            <v>PP02</v>
          </cell>
          <cell r="C765" t="str">
            <v>1000</v>
          </cell>
          <cell r="D765" t="str">
            <v>Property-Gas</v>
          </cell>
          <cell r="E765" t="str">
            <v>Warrington Compresso</v>
          </cell>
          <cell r="F765" t="str">
            <v>GNTH</v>
          </cell>
        </row>
        <row r="766">
          <cell r="B766" t="str">
            <v>PP02</v>
          </cell>
          <cell r="C766" t="str">
            <v>1000</v>
          </cell>
          <cell r="D766" t="str">
            <v>Property-Gas</v>
          </cell>
          <cell r="E766" t="str">
            <v>Widnes (Ditton Road)</v>
          </cell>
          <cell r="F766" t="str">
            <v>GNTH</v>
          </cell>
        </row>
        <row r="767">
          <cell r="B767" t="str">
            <v>PP02</v>
          </cell>
          <cell r="C767" t="str">
            <v>1000</v>
          </cell>
          <cell r="D767" t="str">
            <v>Property-Gas</v>
          </cell>
          <cell r="E767" t="str">
            <v>Bishop Auckland Comp</v>
          </cell>
          <cell r="F767" t="str">
            <v>GNTH</v>
          </cell>
        </row>
        <row r="768">
          <cell r="B768" t="str">
            <v>PP02</v>
          </cell>
          <cell r="C768" t="str">
            <v>1000</v>
          </cell>
          <cell r="D768" t="str">
            <v>Property-Gas</v>
          </cell>
          <cell r="E768" t="str">
            <v>Barrow In Furness (H</v>
          </cell>
          <cell r="F768" t="str">
            <v>GNTH</v>
          </cell>
        </row>
        <row r="769">
          <cell r="B769" t="str">
            <v>PP02</v>
          </cell>
          <cell r="C769" t="str">
            <v>1000</v>
          </cell>
          <cell r="D769" t="str">
            <v>Property-Gas</v>
          </cell>
          <cell r="E769" t="str">
            <v>Kendal (Parkside Roa</v>
          </cell>
          <cell r="F769" t="str">
            <v>GNTH</v>
          </cell>
        </row>
        <row r="770">
          <cell r="B770" t="str">
            <v>PP02</v>
          </cell>
          <cell r="C770" t="str">
            <v>1000</v>
          </cell>
          <cell r="D770" t="str">
            <v>Property-Gas</v>
          </cell>
          <cell r="E770" t="str">
            <v>Millom  (Lonsdale Te</v>
          </cell>
          <cell r="F770" t="str">
            <v>GNTH</v>
          </cell>
        </row>
        <row r="771">
          <cell r="B771" t="str">
            <v>PP02</v>
          </cell>
          <cell r="C771" t="str">
            <v>1000</v>
          </cell>
          <cell r="D771" t="str">
            <v>Property-Gas</v>
          </cell>
          <cell r="E771" t="str">
            <v>Ambergate PMC (Riple</v>
          </cell>
          <cell r="F771" t="str">
            <v>GNTH</v>
          </cell>
        </row>
        <row r="772">
          <cell r="B772" t="str">
            <v>PP02</v>
          </cell>
          <cell r="C772" t="str">
            <v>1000</v>
          </cell>
          <cell r="D772" t="str">
            <v>Property-Gas</v>
          </cell>
          <cell r="E772" t="str">
            <v>Chesterfield (Britan</v>
          </cell>
          <cell r="F772" t="str">
            <v>GNTH</v>
          </cell>
        </row>
        <row r="773">
          <cell r="B773" t="str">
            <v>PP02</v>
          </cell>
          <cell r="C773" t="str">
            <v>1000</v>
          </cell>
          <cell r="D773" t="str">
            <v>Property-Gas</v>
          </cell>
          <cell r="E773" t="str">
            <v>Whaley Bridge (New R</v>
          </cell>
          <cell r="F773" t="str">
            <v>GNTH</v>
          </cell>
        </row>
        <row r="774">
          <cell r="B774" t="str">
            <v>PP02</v>
          </cell>
          <cell r="C774" t="str">
            <v>1000</v>
          </cell>
          <cell r="D774" t="str">
            <v>Property-Gas</v>
          </cell>
          <cell r="E774" t="str">
            <v>Moffat Compressor</v>
          </cell>
          <cell r="F774" t="str">
            <v>GNTH</v>
          </cell>
        </row>
        <row r="775">
          <cell r="B775" t="str">
            <v>PP02</v>
          </cell>
          <cell r="C775" t="str">
            <v>1000</v>
          </cell>
          <cell r="D775" t="str">
            <v>Property-Gas</v>
          </cell>
          <cell r="E775" t="str">
            <v>Chelmsford (Wharf Ro</v>
          </cell>
          <cell r="F775" t="str">
            <v>GNTH</v>
          </cell>
        </row>
        <row r="776">
          <cell r="B776" t="str">
            <v>PP02</v>
          </cell>
          <cell r="C776" t="str">
            <v>1000</v>
          </cell>
          <cell r="D776" t="str">
            <v>Property-Gas</v>
          </cell>
          <cell r="E776" t="str">
            <v>Clacton (Old Road)</v>
          </cell>
          <cell r="F776" t="str">
            <v>GNTH</v>
          </cell>
        </row>
        <row r="777">
          <cell r="B777" t="str">
            <v>PP02</v>
          </cell>
          <cell r="C777" t="str">
            <v>1000</v>
          </cell>
          <cell r="D777" t="str">
            <v>Property-Gas</v>
          </cell>
          <cell r="E777" t="str">
            <v>Colchester (The Hyth</v>
          </cell>
          <cell r="F777" t="str">
            <v>GNTH</v>
          </cell>
        </row>
        <row r="778">
          <cell r="B778" t="str">
            <v>PP02</v>
          </cell>
          <cell r="C778" t="str">
            <v>1000</v>
          </cell>
          <cell r="D778" t="str">
            <v>Property-Gas</v>
          </cell>
          <cell r="E778" t="str">
            <v>Aberdeen Compressor</v>
          </cell>
          <cell r="F778" t="str">
            <v>GNTH</v>
          </cell>
        </row>
        <row r="779">
          <cell r="B779" t="str">
            <v>PP02</v>
          </cell>
          <cell r="C779" t="str">
            <v>1000</v>
          </cell>
          <cell r="D779" t="str">
            <v>Property-Gas</v>
          </cell>
          <cell r="E779" t="str">
            <v>St Fergus Terminal</v>
          </cell>
          <cell r="F779" t="str">
            <v>GNTH</v>
          </cell>
        </row>
        <row r="780">
          <cell r="B780" t="str">
            <v>PP02</v>
          </cell>
          <cell r="C780" t="str">
            <v>1000</v>
          </cell>
          <cell r="D780" t="str">
            <v>Property-Gas</v>
          </cell>
          <cell r="E780" t="str">
            <v>Bolton (Lum Street)</v>
          </cell>
          <cell r="F780" t="str">
            <v>GNTH</v>
          </cell>
        </row>
        <row r="781">
          <cell r="B781" t="str">
            <v>PP02</v>
          </cell>
          <cell r="C781" t="str">
            <v>1000</v>
          </cell>
          <cell r="D781" t="str">
            <v>Property-Gas</v>
          </cell>
          <cell r="E781" t="str">
            <v>Bury (Elton Works Vi</v>
          </cell>
          <cell r="F781" t="str">
            <v>GNTH</v>
          </cell>
        </row>
        <row r="782">
          <cell r="B782" t="str">
            <v>PP02</v>
          </cell>
          <cell r="C782" t="str">
            <v>1000</v>
          </cell>
          <cell r="D782" t="str">
            <v>Property-Gas</v>
          </cell>
          <cell r="E782" t="str">
            <v>Denton (Oldham Stree</v>
          </cell>
          <cell r="F782" t="str">
            <v>GNTH</v>
          </cell>
        </row>
        <row r="783">
          <cell r="B783" t="str">
            <v>PP02</v>
          </cell>
          <cell r="C783" t="str">
            <v>1000</v>
          </cell>
          <cell r="D783" t="str">
            <v>Property-Gas</v>
          </cell>
          <cell r="E783" t="str">
            <v>Oldham (Higginshaw L</v>
          </cell>
          <cell r="F783" t="str">
            <v>GNTH</v>
          </cell>
        </row>
        <row r="784">
          <cell r="B784" t="str">
            <v>PP02</v>
          </cell>
          <cell r="C784" t="str">
            <v>1000</v>
          </cell>
          <cell r="D784" t="str">
            <v>Property-Gas</v>
          </cell>
          <cell r="E784" t="str">
            <v>Hollinwood (Mersey R</v>
          </cell>
          <cell r="F784" t="str">
            <v>GNTH</v>
          </cell>
        </row>
        <row r="785">
          <cell r="B785" t="str">
            <v>PP02</v>
          </cell>
          <cell r="C785" t="str">
            <v>1000</v>
          </cell>
          <cell r="D785" t="str">
            <v>Property-Gas</v>
          </cell>
          <cell r="E785" t="str">
            <v>Partington (Common L</v>
          </cell>
          <cell r="F785" t="str">
            <v>GNTH</v>
          </cell>
        </row>
        <row r="786">
          <cell r="B786" t="str">
            <v>PP02</v>
          </cell>
          <cell r="C786" t="str">
            <v>1000</v>
          </cell>
          <cell r="D786" t="str">
            <v>Property-Gas</v>
          </cell>
          <cell r="E786" t="str">
            <v>Rochdale (Dane Stree</v>
          </cell>
          <cell r="F786" t="str">
            <v>GNTH</v>
          </cell>
        </row>
        <row r="787">
          <cell r="B787" t="str">
            <v>PP02</v>
          </cell>
          <cell r="C787" t="str">
            <v>1000</v>
          </cell>
          <cell r="D787" t="str">
            <v>Property-Gas</v>
          </cell>
          <cell r="E787" t="str">
            <v>Salford (Liverpool S</v>
          </cell>
          <cell r="F787" t="str">
            <v>GNTH</v>
          </cell>
        </row>
        <row r="788">
          <cell r="B788" t="str">
            <v>PP02</v>
          </cell>
          <cell r="C788" t="str">
            <v>1000</v>
          </cell>
          <cell r="D788" t="str">
            <v>Property-Gas</v>
          </cell>
          <cell r="E788" t="str">
            <v>Stockport (Mersey St</v>
          </cell>
          <cell r="F788" t="str">
            <v>GNTH</v>
          </cell>
        </row>
        <row r="789">
          <cell r="B789" t="str">
            <v>PP02</v>
          </cell>
          <cell r="C789" t="str">
            <v>1000</v>
          </cell>
          <cell r="D789" t="str">
            <v>Property-Gas</v>
          </cell>
          <cell r="E789" t="str">
            <v>Manchester (Thomas S</v>
          </cell>
          <cell r="F789" t="str">
            <v>GNTH</v>
          </cell>
        </row>
        <row r="790">
          <cell r="B790" t="str">
            <v>PP02</v>
          </cell>
          <cell r="C790" t="str">
            <v>1000</v>
          </cell>
          <cell r="D790" t="str">
            <v>Property-Gas</v>
          </cell>
          <cell r="E790" t="str">
            <v>Stretford Garage (Th</v>
          </cell>
          <cell r="F790" t="str">
            <v>GNTH</v>
          </cell>
        </row>
        <row r="791">
          <cell r="B791" t="str">
            <v>PP02</v>
          </cell>
          <cell r="C791" t="str">
            <v>1000</v>
          </cell>
          <cell r="D791" t="str">
            <v>Property-Gas</v>
          </cell>
          <cell r="E791" t="str">
            <v>Wigan (Darlington St</v>
          </cell>
          <cell r="F791" t="str">
            <v>GNTH</v>
          </cell>
        </row>
        <row r="792">
          <cell r="B792" t="str">
            <v>PP02</v>
          </cell>
          <cell r="C792" t="str">
            <v>1000</v>
          </cell>
          <cell r="D792" t="str">
            <v>Property-Gas</v>
          </cell>
          <cell r="E792" t="str">
            <v>Bishop Stortford (So</v>
          </cell>
          <cell r="F792" t="str">
            <v>GNTH</v>
          </cell>
        </row>
        <row r="793">
          <cell r="B793" t="str">
            <v>PP02</v>
          </cell>
          <cell r="C793" t="str">
            <v>1000</v>
          </cell>
          <cell r="D793" t="str">
            <v>Property-Gas</v>
          </cell>
          <cell r="E793" t="str">
            <v>Hemel Hempstead (Lon</v>
          </cell>
          <cell r="F793" t="str">
            <v>GNTH</v>
          </cell>
        </row>
        <row r="794">
          <cell r="B794" t="str">
            <v>PP02</v>
          </cell>
          <cell r="C794" t="str">
            <v>1000</v>
          </cell>
          <cell r="D794" t="str">
            <v>Property-Gas</v>
          </cell>
          <cell r="E794" t="str">
            <v>Hertford (Marshgate</v>
          </cell>
          <cell r="F794" t="str">
            <v>GNTH</v>
          </cell>
        </row>
        <row r="795">
          <cell r="B795" t="str">
            <v>PP02</v>
          </cell>
          <cell r="C795" t="str">
            <v>1000</v>
          </cell>
          <cell r="D795" t="str">
            <v>Property-Gas</v>
          </cell>
          <cell r="E795" t="str">
            <v>Hitchin (Cadwell Lan</v>
          </cell>
          <cell r="F795" t="str">
            <v>GNTH</v>
          </cell>
        </row>
        <row r="796">
          <cell r="B796" t="str">
            <v>PP02</v>
          </cell>
          <cell r="C796" t="str">
            <v>1000</v>
          </cell>
          <cell r="D796" t="str">
            <v>Property-Gas</v>
          </cell>
          <cell r="E796" t="str">
            <v>Blackburn (Gorse St)</v>
          </cell>
          <cell r="F796" t="str">
            <v>GNTH</v>
          </cell>
        </row>
        <row r="797">
          <cell r="B797" t="str">
            <v>PP02</v>
          </cell>
          <cell r="C797" t="str">
            <v>1000</v>
          </cell>
          <cell r="D797" t="str">
            <v>Property-Gas</v>
          </cell>
          <cell r="E797" t="str">
            <v>Burnley (Oswald Stre</v>
          </cell>
          <cell r="F797" t="str">
            <v>GNTH</v>
          </cell>
        </row>
        <row r="798">
          <cell r="B798" t="str">
            <v>PP02</v>
          </cell>
          <cell r="C798" t="str">
            <v>1000</v>
          </cell>
          <cell r="D798" t="str">
            <v>Property-Gas</v>
          </cell>
          <cell r="E798" t="str">
            <v>Chorley (Bengal Stre</v>
          </cell>
          <cell r="F798" t="str">
            <v>GNTH</v>
          </cell>
        </row>
        <row r="799">
          <cell r="B799" t="str">
            <v>PP02</v>
          </cell>
          <cell r="C799" t="str">
            <v>1000</v>
          </cell>
          <cell r="D799" t="str">
            <v>Property-Gas</v>
          </cell>
          <cell r="E799" t="str">
            <v>"Blackpool (Clifton</v>
          </cell>
          <cell r="F799" t="str">
            <v>GNTH</v>
          </cell>
        </row>
        <row r="800">
          <cell r="B800" t="str">
            <v>PP02</v>
          </cell>
          <cell r="C800" t="str">
            <v>1000</v>
          </cell>
          <cell r="D800" t="str">
            <v>Property-Gas</v>
          </cell>
          <cell r="E800" t="str">
            <v>Morecambe Transmissi</v>
          </cell>
          <cell r="F800" t="str">
            <v>GNTH</v>
          </cell>
        </row>
        <row r="801">
          <cell r="B801" t="str">
            <v>PP02</v>
          </cell>
          <cell r="C801" t="str">
            <v>1000</v>
          </cell>
          <cell r="D801" t="str">
            <v>Property-Gas</v>
          </cell>
          <cell r="E801" t="str">
            <v>Morecambe OU (Whitel</v>
          </cell>
          <cell r="F801" t="str">
            <v>GNTH</v>
          </cell>
        </row>
        <row r="802">
          <cell r="B802" t="str">
            <v>PP02</v>
          </cell>
          <cell r="C802" t="str">
            <v>1000</v>
          </cell>
          <cell r="D802" t="str">
            <v>Property-Gas</v>
          </cell>
          <cell r="E802" t="str">
            <v>Carnforth Compressor</v>
          </cell>
          <cell r="F802" t="str">
            <v>GNTH</v>
          </cell>
        </row>
        <row r="803">
          <cell r="B803" t="str">
            <v>PP02</v>
          </cell>
          <cell r="C803" t="str">
            <v>1000</v>
          </cell>
          <cell r="D803" t="str">
            <v>Property-Gas</v>
          </cell>
          <cell r="E803" t="str">
            <v>Preston (Lostock Hal</v>
          </cell>
          <cell r="F803" t="str">
            <v>GNTH</v>
          </cell>
        </row>
        <row r="804">
          <cell r="B804" t="str">
            <v>PP02</v>
          </cell>
          <cell r="C804" t="str">
            <v>1000</v>
          </cell>
          <cell r="D804" t="str">
            <v>Property-Gas</v>
          </cell>
          <cell r="E804" t="str">
            <v>Leicester OU (Aylest</v>
          </cell>
          <cell r="F804" t="str">
            <v>GNTH</v>
          </cell>
        </row>
        <row r="805">
          <cell r="B805" t="str">
            <v>PP02</v>
          </cell>
          <cell r="C805" t="str">
            <v>1000</v>
          </cell>
          <cell r="D805" t="str">
            <v>Property-Gas</v>
          </cell>
          <cell r="E805" t="str">
            <v>Boston (Fydell Stree</v>
          </cell>
          <cell r="F805" t="str">
            <v>GNTH</v>
          </cell>
        </row>
        <row r="806">
          <cell r="B806" t="str">
            <v>PP02</v>
          </cell>
          <cell r="C806" t="str">
            <v>1000</v>
          </cell>
          <cell r="D806" t="str">
            <v>Property-Gas</v>
          </cell>
          <cell r="E806" t="str">
            <v>Grimsby (Catherine S</v>
          </cell>
          <cell r="F806" t="str">
            <v>GNTH</v>
          </cell>
        </row>
        <row r="807">
          <cell r="B807" t="str">
            <v>PP02</v>
          </cell>
          <cell r="C807" t="str">
            <v>1000</v>
          </cell>
          <cell r="D807" t="str">
            <v>Property-Gas</v>
          </cell>
          <cell r="E807" t="str">
            <v>Lincoln (Clayton Roa</v>
          </cell>
          <cell r="F807" t="str">
            <v>GNTH</v>
          </cell>
        </row>
        <row r="808">
          <cell r="B808" t="str">
            <v>PP02</v>
          </cell>
          <cell r="C808" t="str">
            <v>1000</v>
          </cell>
          <cell r="D808" t="str">
            <v>Property-Gas</v>
          </cell>
          <cell r="E808" t="str">
            <v>Scunthorpe (Dawes La</v>
          </cell>
          <cell r="F808" t="str">
            <v>GNTH</v>
          </cell>
        </row>
        <row r="809">
          <cell r="B809" t="str">
            <v>PP02</v>
          </cell>
          <cell r="C809" t="str">
            <v>1000</v>
          </cell>
          <cell r="D809" t="str">
            <v>Property-Gas</v>
          </cell>
          <cell r="E809" t="str">
            <v>Skegness (Alexandra</v>
          </cell>
          <cell r="F809" t="str">
            <v>GNTH</v>
          </cell>
        </row>
        <row r="810">
          <cell r="B810" t="str">
            <v>PP02</v>
          </cell>
          <cell r="C810" t="str">
            <v>1000</v>
          </cell>
          <cell r="D810" t="str">
            <v>Property-Gas</v>
          </cell>
          <cell r="E810" t="str">
            <v>Spalding (Albion Str</v>
          </cell>
          <cell r="F810" t="str">
            <v>GNTH</v>
          </cell>
        </row>
        <row r="811">
          <cell r="B811" t="str">
            <v>PP02</v>
          </cell>
          <cell r="C811" t="str">
            <v>1000</v>
          </cell>
          <cell r="D811" t="str">
            <v>Property-Gas</v>
          </cell>
          <cell r="E811" t="str">
            <v>Birkenhead (Hind Str</v>
          </cell>
          <cell r="F811" t="str">
            <v>GNTH</v>
          </cell>
        </row>
        <row r="812">
          <cell r="B812" t="str">
            <v>PP02</v>
          </cell>
          <cell r="C812" t="str">
            <v>1000</v>
          </cell>
          <cell r="D812" t="str">
            <v>Property-Gas</v>
          </cell>
          <cell r="E812" t="str">
            <v>Bootle (Litherland R</v>
          </cell>
          <cell r="F812" t="str">
            <v>GNTH</v>
          </cell>
        </row>
        <row r="813">
          <cell r="B813" t="str">
            <v>PP02</v>
          </cell>
          <cell r="C813" t="str">
            <v>1000</v>
          </cell>
          <cell r="D813" t="str">
            <v>Property-Gas</v>
          </cell>
          <cell r="E813" t="str">
            <v>"Liverpool (Banks Ro</v>
          </cell>
          <cell r="F813" t="str">
            <v>GNTH</v>
          </cell>
        </row>
        <row r="814">
          <cell r="B814" t="str">
            <v>PP02</v>
          </cell>
          <cell r="C814" t="str">
            <v>1000</v>
          </cell>
          <cell r="D814" t="str">
            <v>Property-Gas</v>
          </cell>
          <cell r="E814" t="str">
            <v>St Helens Stores (Po</v>
          </cell>
          <cell r="F814" t="str">
            <v>GNTH</v>
          </cell>
        </row>
        <row r="815">
          <cell r="B815" t="str">
            <v>PP02</v>
          </cell>
          <cell r="C815" t="str">
            <v>1000</v>
          </cell>
          <cell r="D815" t="str">
            <v>Property-Gas</v>
          </cell>
          <cell r="E815" t="str">
            <v>St Helens (Sherdley</v>
          </cell>
          <cell r="F815" t="str">
            <v>GNTH</v>
          </cell>
        </row>
        <row r="816">
          <cell r="B816" t="str">
            <v>PP02</v>
          </cell>
          <cell r="C816" t="str">
            <v>1000</v>
          </cell>
          <cell r="D816" t="str">
            <v>Property-Gas</v>
          </cell>
          <cell r="E816" t="str">
            <v>Gorleston OU (Southt</v>
          </cell>
          <cell r="F816" t="str">
            <v>GNTH</v>
          </cell>
        </row>
        <row r="817">
          <cell r="B817" t="str">
            <v>PP02</v>
          </cell>
          <cell r="C817" t="str">
            <v>1000</v>
          </cell>
          <cell r="D817" t="str">
            <v>Property-Gas</v>
          </cell>
          <cell r="E817" t="str">
            <v>Gorleston (Training</v>
          </cell>
          <cell r="F817" t="str">
            <v>GNTH</v>
          </cell>
        </row>
        <row r="818">
          <cell r="B818" t="str">
            <v>PP02</v>
          </cell>
          <cell r="C818" t="str">
            <v>1000</v>
          </cell>
          <cell r="D818" t="str">
            <v>Property-Gas</v>
          </cell>
          <cell r="E818" t="str">
            <v>Kings Lynn (Wisbech</v>
          </cell>
          <cell r="F818" t="str">
            <v>GNTH</v>
          </cell>
        </row>
        <row r="819">
          <cell r="B819" t="str">
            <v>PP02</v>
          </cell>
          <cell r="C819" t="str">
            <v>1000</v>
          </cell>
          <cell r="D819" t="str">
            <v>Property-Gas</v>
          </cell>
          <cell r="E819" t="str">
            <v>Norwich (Cremorne La</v>
          </cell>
          <cell r="F819" t="str">
            <v>GNTH</v>
          </cell>
        </row>
        <row r="820">
          <cell r="B820" t="str">
            <v>PP02</v>
          </cell>
          <cell r="C820" t="str">
            <v>1000</v>
          </cell>
          <cell r="D820" t="str">
            <v>Property-Gas</v>
          </cell>
          <cell r="E820" t="str">
            <v>Kettering (Meadow Ro</v>
          </cell>
          <cell r="F820" t="str">
            <v>GNTH</v>
          </cell>
        </row>
        <row r="821">
          <cell r="B821" t="str">
            <v>PP02</v>
          </cell>
          <cell r="C821" t="str">
            <v>1000</v>
          </cell>
          <cell r="D821" t="str">
            <v>Property-Gas</v>
          </cell>
          <cell r="E821" t="str">
            <v>Northampton OU (St P</v>
          </cell>
          <cell r="F821" t="str">
            <v>GNTH</v>
          </cell>
        </row>
        <row r="822">
          <cell r="B822" t="str">
            <v>PP02</v>
          </cell>
          <cell r="C822" t="str">
            <v>1000</v>
          </cell>
          <cell r="D822" t="str">
            <v>Property-Gas</v>
          </cell>
          <cell r="E822" t="str">
            <v>Wooler Compressor</v>
          </cell>
          <cell r="F822" t="str">
            <v>GNTH</v>
          </cell>
        </row>
        <row r="823">
          <cell r="B823" t="str">
            <v>PP02</v>
          </cell>
          <cell r="C823" t="str">
            <v>1000</v>
          </cell>
          <cell r="D823" t="str">
            <v>Property-Gas</v>
          </cell>
          <cell r="E823" t="str">
            <v>Nottingham (Triumph</v>
          </cell>
          <cell r="F823" t="str">
            <v>GNTH</v>
          </cell>
        </row>
        <row r="824">
          <cell r="B824" t="str">
            <v>PP02</v>
          </cell>
          <cell r="C824" t="str">
            <v>1000</v>
          </cell>
          <cell r="D824" t="str">
            <v>Property-Gas</v>
          </cell>
          <cell r="E824" t="str">
            <v>Sheffield (Effingham</v>
          </cell>
          <cell r="F824" t="str">
            <v>GNTH</v>
          </cell>
        </row>
        <row r="825">
          <cell r="B825" t="str">
            <v>PP02</v>
          </cell>
          <cell r="C825" t="str">
            <v>1000</v>
          </cell>
          <cell r="D825" t="str">
            <v>Property-Gas</v>
          </cell>
          <cell r="E825" t="str">
            <v>Wath on Dearne (Stat</v>
          </cell>
          <cell r="F825" t="str">
            <v>GNTH</v>
          </cell>
        </row>
        <row r="826">
          <cell r="B826" t="str">
            <v>PP02</v>
          </cell>
          <cell r="C826" t="str">
            <v>1000</v>
          </cell>
          <cell r="D826" t="str">
            <v>Property-Gas</v>
          </cell>
          <cell r="E826" t="str">
            <v>Burton on Trent (Wet</v>
          </cell>
          <cell r="F826" t="str">
            <v>GNTH</v>
          </cell>
        </row>
        <row r="827">
          <cell r="B827" t="str">
            <v>PP02</v>
          </cell>
          <cell r="C827" t="str">
            <v>1000</v>
          </cell>
          <cell r="D827" t="str">
            <v>Property-Gas</v>
          </cell>
          <cell r="E827" t="str">
            <v>Bury St Edmunds (Tay</v>
          </cell>
          <cell r="F827" t="str">
            <v>GNTH</v>
          </cell>
        </row>
        <row r="828">
          <cell r="B828" t="str">
            <v>PP02</v>
          </cell>
          <cell r="C828" t="str">
            <v>1000</v>
          </cell>
          <cell r="D828" t="str">
            <v>Property-Gas</v>
          </cell>
          <cell r="E828" t="str">
            <v>Ipswich (Wharfedale</v>
          </cell>
          <cell r="F828" t="str">
            <v>GNTH</v>
          </cell>
        </row>
        <row r="829">
          <cell r="B829" t="str">
            <v>PP02</v>
          </cell>
          <cell r="C829" t="str">
            <v>1000</v>
          </cell>
          <cell r="D829" t="str">
            <v>Property-Gas</v>
          </cell>
          <cell r="E829" t="str">
            <v>Ipswich (Dales Road)</v>
          </cell>
          <cell r="F829" t="str">
            <v>GNTH</v>
          </cell>
        </row>
        <row r="830">
          <cell r="B830" t="str">
            <v>PP02</v>
          </cell>
          <cell r="C830" t="str">
            <v>1000</v>
          </cell>
          <cell r="D830" t="str">
            <v>Property-Gas</v>
          </cell>
          <cell r="E830" t="str">
            <v>Ipswich (Cliff Road)</v>
          </cell>
          <cell r="F830" t="str">
            <v>GNTH</v>
          </cell>
        </row>
        <row r="831">
          <cell r="B831" t="str">
            <v>PP02</v>
          </cell>
          <cell r="C831" t="str">
            <v>1000</v>
          </cell>
          <cell r="D831" t="str">
            <v>Property-Gas</v>
          </cell>
          <cell r="E831" t="str">
            <v>Kirrimuir Compressor</v>
          </cell>
          <cell r="F831" t="str">
            <v>GNTH</v>
          </cell>
        </row>
        <row r="832">
          <cell r="B832" t="str">
            <v>PP02</v>
          </cell>
          <cell r="C832" t="str">
            <v>1000</v>
          </cell>
          <cell r="D832" t="str">
            <v>Property-Gas</v>
          </cell>
          <cell r="E832" t="str">
            <v>Killingworth (Norgas</v>
          </cell>
          <cell r="F832" t="str">
            <v>GNTH</v>
          </cell>
        </row>
        <row r="833">
          <cell r="B833" t="str">
            <v>PP02</v>
          </cell>
          <cell r="C833" t="str">
            <v>1000</v>
          </cell>
          <cell r="D833" t="str">
            <v>Property-Gas</v>
          </cell>
          <cell r="E833" t="str">
            <v>Newcastle (Benfield</v>
          </cell>
          <cell r="F833" t="str">
            <v>GNTH</v>
          </cell>
        </row>
        <row r="834">
          <cell r="B834" t="str">
            <v>PP02</v>
          </cell>
          <cell r="C834" t="str">
            <v>1000</v>
          </cell>
          <cell r="D834" t="str">
            <v>Property-Gas</v>
          </cell>
          <cell r="E834" t="str">
            <v>Churchover Compresso</v>
          </cell>
          <cell r="F834" t="str">
            <v>GNTH</v>
          </cell>
        </row>
        <row r="835">
          <cell r="B835" t="str">
            <v>PP02</v>
          </cell>
          <cell r="C835" t="str">
            <v>1000</v>
          </cell>
          <cell r="D835" t="str">
            <v>Property-Gas</v>
          </cell>
          <cell r="E835" t="str">
            <v>Bedford (Havelock St</v>
          </cell>
          <cell r="F835" t="str">
            <v>GNTH</v>
          </cell>
        </row>
        <row r="836">
          <cell r="B836" t="str">
            <v>PP02</v>
          </cell>
          <cell r="C836" t="str">
            <v>1000</v>
          </cell>
          <cell r="D836" t="str">
            <v>Property-Gas</v>
          </cell>
          <cell r="E836" t="str">
            <v>Peterborough Compres</v>
          </cell>
          <cell r="F836" t="str">
            <v>GNTH</v>
          </cell>
        </row>
        <row r="837">
          <cell r="B837" t="str">
            <v>PP02</v>
          </cell>
          <cell r="C837" t="str">
            <v>1000</v>
          </cell>
          <cell r="D837" t="str">
            <v>Property-Gas</v>
          </cell>
          <cell r="E837" t="str">
            <v>Featherstone (Green</v>
          </cell>
          <cell r="F837" t="str">
            <v>GNTH</v>
          </cell>
        </row>
        <row r="838">
          <cell r="B838" t="str">
            <v>PP02</v>
          </cell>
          <cell r="C838" t="str">
            <v>1000</v>
          </cell>
          <cell r="D838" t="str">
            <v>Property-Gas</v>
          </cell>
          <cell r="E838" t="str">
            <v>Warrington OU (Winwi</v>
          </cell>
          <cell r="F838" t="str">
            <v>GNTH</v>
          </cell>
        </row>
        <row r="839">
          <cell r="B839" t="str">
            <v>PP02</v>
          </cell>
          <cell r="C839" t="str">
            <v>1000</v>
          </cell>
          <cell r="D839" t="str">
            <v>Property-Gas</v>
          </cell>
          <cell r="E839" t="str">
            <v>Peterborough OU (Vic</v>
          </cell>
          <cell r="F839" t="str">
            <v>GNTH</v>
          </cell>
        </row>
        <row r="840">
          <cell r="B840" t="str">
            <v>PP02</v>
          </cell>
          <cell r="C840" t="str">
            <v>1000</v>
          </cell>
          <cell r="D840" t="str">
            <v>Property-Gas</v>
          </cell>
          <cell r="E840" t="str">
            <v>LNG Glenmavis</v>
          </cell>
          <cell r="F840" t="str">
            <v>GNTH</v>
          </cell>
        </row>
        <row r="841">
          <cell r="B841" t="str">
            <v>PP02</v>
          </cell>
          <cell r="C841" t="str">
            <v>1000</v>
          </cell>
          <cell r="D841" t="str">
            <v>Property-Gas</v>
          </cell>
          <cell r="E841" t="str">
            <v>PMC Glasgow (Moorsid</v>
          </cell>
          <cell r="F841" t="str">
            <v>GNTH</v>
          </cell>
        </row>
        <row r="842">
          <cell r="B842" t="str">
            <v>PP02</v>
          </cell>
          <cell r="C842" t="str">
            <v>1000</v>
          </cell>
          <cell r="D842" t="str">
            <v>Property-Gas</v>
          </cell>
          <cell r="E842" t="str">
            <v>North Staff Costs (T</v>
          </cell>
          <cell r="F842" t="str">
            <v>GNTH</v>
          </cell>
        </row>
        <row r="843">
          <cell r="B843" t="str">
            <v>PP02</v>
          </cell>
          <cell r="C843" t="str">
            <v>1000</v>
          </cell>
          <cell r="D843" t="str">
            <v>Property-Gas</v>
          </cell>
          <cell r="E843" t="str">
            <v>Hertford Alliance</v>
          </cell>
          <cell r="F843" t="str">
            <v>GNTH</v>
          </cell>
        </row>
        <row r="844">
          <cell r="B844" t="str">
            <v>PP02</v>
          </cell>
          <cell r="C844" t="str">
            <v>1000</v>
          </cell>
          <cell r="D844" t="str">
            <v>Property-Gas</v>
          </cell>
          <cell r="E844" t="str">
            <v>Hemel Alliance</v>
          </cell>
          <cell r="F844" t="str">
            <v>GNTH</v>
          </cell>
        </row>
        <row r="845">
          <cell r="B845" t="str">
            <v>PP02</v>
          </cell>
          <cell r="C845" t="str">
            <v>1000</v>
          </cell>
          <cell r="D845" t="str">
            <v>Property-Gas</v>
          </cell>
          <cell r="E845" t="str">
            <v>Moat Lane Carnforth</v>
          </cell>
          <cell r="F845" t="str">
            <v>GNTH</v>
          </cell>
        </row>
        <row r="846">
          <cell r="B846" t="str">
            <v>PP02</v>
          </cell>
          <cell r="C846" t="str">
            <v>1000</v>
          </cell>
          <cell r="D846" t="str">
            <v>Property-Gas</v>
          </cell>
          <cell r="E846" t="str">
            <v>Stockport (Great Por</v>
          </cell>
          <cell r="F846" t="str">
            <v>GNTH</v>
          </cell>
        </row>
        <row r="847">
          <cell r="B847" t="str">
            <v>PP02</v>
          </cell>
          <cell r="C847" t="str">
            <v>1000</v>
          </cell>
          <cell r="D847" t="str">
            <v>Property-Gas</v>
          </cell>
          <cell r="E847" t="str">
            <v>Southport</v>
          </cell>
          <cell r="F847" t="str">
            <v>GNTH</v>
          </cell>
        </row>
        <row r="848">
          <cell r="B848" t="str">
            <v>PP02</v>
          </cell>
          <cell r="C848" t="str">
            <v>1000</v>
          </cell>
          <cell r="D848" t="str">
            <v>Property-Gas</v>
          </cell>
          <cell r="E848" t="str">
            <v>Welwyn Garden City</v>
          </cell>
          <cell r="F848" t="str">
            <v>GNTH</v>
          </cell>
        </row>
        <row r="849">
          <cell r="B849" t="str">
            <v>PP02</v>
          </cell>
          <cell r="C849" t="str">
            <v>1000</v>
          </cell>
          <cell r="D849" t="str">
            <v>Property-Gas</v>
          </cell>
          <cell r="E849" t="str">
            <v>Bracknell (Bog Lane)</v>
          </cell>
          <cell r="F849" t="str">
            <v>GSTH</v>
          </cell>
        </row>
        <row r="850">
          <cell r="B850" t="str">
            <v>PP02</v>
          </cell>
          <cell r="C850" t="str">
            <v>1000</v>
          </cell>
          <cell r="D850" t="str">
            <v>Property-Gas</v>
          </cell>
          <cell r="E850" t="str">
            <v>Slough (Uxbridge Roa</v>
          </cell>
          <cell r="F850" t="str">
            <v>GSTH</v>
          </cell>
        </row>
        <row r="851">
          <cell r="B851" t="str">
            <v>PP02</v>
          </cell>
          <cell r="C851" t="str">
            <v>1000</v>
          </cell>
          <cell r="D851" t="str">
            <v>Property-Gas</v>
          </cell>
          <cell r="E851" t="str">
            <v>Chelmsford Compresso</v>
          </cell>
          <cell r="F851" t="str">
            <v>GSTH</v>
          </cell>
        </row>
        <row r="852">
          <cell r="B852" t="str">
            <v>PP02</v>
          </cell>
          <cell r="C852" t="str">
            <v>1000</v>
          </cell>
          <cell r="D852" t="str">
            <v>Property-Gas</v>
          </cell>
          <cell r="E852" t="str">
            <v>Romford (Sandgate Cl</v>
          </cell>
          <cell r="F852" t="str">
            <v>GSTH</v>
          </cell>
        </row>
        <row r="853">
          <cell r="B853" t="str">
            <v>PP02</v>
          </cell>
          <cell r="C853" t="str">
            <v>1000</v>
          </cell>
          <cell r="D853" t="str">
            <v>Property-Gas</v>
          </cell>
          <cell r="E853" t="str">
            <v>Romford (Crow Lane)</v>
          </cell>
          <cell r="F853" t="str">
            <v>GSTH</v>
          </cell>
        </row>
        <row r="854">
          <cell r="B854" t="str">
            <v>PP02</v>
          </cell>
          <cell r="C854" t="str">
            <v>1000</v>
          </cell>
          <cell r="D854" t="str">
            <v>Property-Gas</v>
          </cell>
          <cell r="E854" t="str">
            <v>Shoeburyness (Elm Ro</v>
          </cell>
          <cell r="F854" t="str">
            <v>GSTH</v>
          </cell>
        </row>
        <row r="855">
          <cell r="B855" t="str">
            <v>PP02</v>
          </cell>
          <cell r="C855" t="str">
            <v>1000</v>
          </cell>
          <cell r="D855" t="str">
            <v>Property-Gas</v>
          </cell>
          <cell r="E855" t="str">
            <v>Woodford Training Ce</v>
          </cell>
          <cell r="F855" t="str">
            <v>GSTH</v>
          </cell>
        </row>
        <row r="856">
          <cell r="B856" t="str">
            <v>PP02</v>
          </cell>
          <cell r="C856" t="str">
            <v>1000</v>
          </cell>
          <cell r="D856" t="str">
            <v>Property-Gas</v>
          </cell>
          <cell r="E856" t="str">
            <v>Woodford (Snakes Lan</v>
          </cell>
          <cell r="F856" t="str">
            <v>GSTH</v>
          </cell>
        </row>
        <row r="857">
          <cell r="B857" t="str">
            <v>PP02</v>
          </cell>
          <cell r="C857" t="str">
            <v>1000</v>
          </cell>
          <cell r="D857" t="str">
            <v>Property-Gas</v>
          </cell>
          <cell r="E857" t="str">
            <v>Gloucester (Glevum H</v>
          </cell>
          <cell r="F857" t="str">
            <v>GSTH</v>
          </cell>
        </row>
        <row r="858">
          <cell r="B858" t="str">
            <v>PP02</v>
          </cell>
          <cell r="C858" t="str">
            <v>1000</v>
          </cell>
          <cell r="D858" t="str">
            <v>Property-Gas</v>
          </cell>
          <cell r="E858" t="str">
            <v>Gloucester (Glevum H</v>
          </cell>
          <cell r="F858" t="str">
            <v>GSTH</v>
          </cell>
        </row>
        <row r="859">
          <cell r="B859" t="str">
            <v>PP02</v>
          </cell>
          <cell r="C859" t="str">
            <v>1000</v>
          </cell>
          <cell r="D859" t="str">
            <v>Property-Gas</v>
          </cell>
          <cell r="E859" t="str">
            <v>Lockerley Compressor</v>
          </cell>
          <cell r="F859" t="str">
            <v>GSTH</v>
          </cell>
        </row>
        <row r="860">
          <cell r="B860" t="str">
            <v>PP02</v>
          </cell>
          <cell r="C860" t="str">
            <v>1000</v>
          </cell>
          <cell r="D860" t="str">
            <v>Property-Gas</v>
          </cell>
          <cell r="E860" t="str">
            <v>West Fareham (Brunel</v>
          </cell>
          <cell r="F860" t="str">
            <v>GSTH</v>
          </cell>
        </row>
        <row r="861">
          <cell r="B861" t="str">
            <v>PP02</v>
          </cell>
          <cell r="C861" t="str">
            <v>1000</v>
          </cell>
          <cell r="D861" t="str">
            <v>Property-Gas</v>
          </cell>
          <cell r="E861" t="str">
            <v>Hereford (Perseveran</v>
          </cell>
          <cell r="F861" t="str">
            <v>GSTH</v>
          </cell>
        </row>
        <row r="862">
          <cell r="B862" t="str">
            <v>PP02</v>
          </cell>
          <cell r="C862" t="str">
            <v>1000</v>
          </cell>
          <cell r="D862" t="str">
            <v>Property-Gas</v>
          </cell>
          <cell r="E862" t="str">
            <v>Barnet (Albert Road)</v>
          </cell>
          <cell r="F862" t="str">
            <v>GSTH</v>
          </cell>
        </row>
        <row r="863">
          <cell r="B863" t="str">
            <v>PP02</v>
          </cell>
          <cell r="C863" t="str">
            <v>1000</v>
          </cell>
          <cell r="D863" t="str">
            <v>Property-Gas</v>
          </cell>
          <cell r="E863" t="str">
            <v>Bromley (Homesdale R</v>
          </cell>
          <cell r="F863" t="str">
            <v>GSTH</v>
          </cell>
        </row>
        <row r="864">
          <cell r="B864" t="str">
            <v>PP02</v>
          </cell>
          <cell r="C864" t="str">
            <v>1000</v>
          </cell>
          <cell r="D864" t="str">
            <v>Property-Gas</v>
          </cell>
          <cell r="E864" t="str">
            <v>Bromley (Twelvetrees</v>
          </cell>
          <cell r="F864" t="str">
            <v>GSTH</v>
          </cell>
        </row>
        <row r="865">
          <cell r="B865" t="str">
            <v>PP02</v>
          </cell>
          <cell r="C865" t="str">
            <v>1000</v>
          </cell>
          <cell r="D865" t="str">
            <v>Property-Gas</v>
          </cell>
          <cell r="E865" t="str">
            <v>Islington (Goswell R</v>
          </cell>
          <cell r="F865" t="str">
            <v>GSTH</v>
          </cell>
        </row>
        <row r="866">
          <cell r="B866" t="str">
            <v>PP02</v>
          </cell>
          <cell r="C866" t="str">
            <v>1000</v>
          </cell>
          <cell r="D866" t="str">
            <v>Property-Gas</v>
          </cell>
          <cell r="E866" t="str">
            <v>Southall (The Straig</v>
          </cell>
          <cell r="F866" t="str">
            <v>GSTH</v>
          </cell>
        </row>
        <row r="867">
          <cell r="B867" t="str">
            <v>PP02</v>
          </cell>
          <cell r="C867" t="str">
            <v>1000</v>
          </cell>
          <cell r="D867" t="str">
            <v>Property-Gas</v>
          </cell>
          <cell r="E867" t="str">
            <v>Stanmore (Marsh Lane</v>
          </cell>
          <cell r="F867" t="str">
            <v>GSTH</v>
          </cell>
        </row>
        <row r="868">
          <cell r="B868" t="str">
            <v>PP02</v>
          </cell>
          <cell r="C868" t="str">
            <v>1000</v>
          </cell>
          <cell r="D868" t="str">
            <v>Property-Gas</v>
          </cell>
          <cell r="E868" t="str">
            <v>London (Buckingham G</v>
          </cell>
          <cell r="F868" t="str">
            <v>GSTH</v>
          </cell>
        </row>
        <row r="869">
          <cell r="B869" t="str">
            <v>PP02</v>
          </cell>
          <cell r="C869" t="str">
            <v>1000</v>
          </cell>
          <cell r="D869" t="str">
            <v>Property-Gas</v>
          </cell>
          <cell r="E869" t="str">
            <v>Northampton (Lakesid</v>
          </cell>
          <cell r="F869" t="str">
            <v>GSTH</v>
          </cell>
        </row>
        <row r="870">
          <cell r="B870" t="str">
            <v>PP02</v>
          </cell>
          <cell r="C870" t="str">
            <v>1000</v>
          </cell>
          <cell r="D870" t="str">
            <v>Property-Gas</v>
          </cell>
          <cell r="E870" t="str">
            <v>"Ferry Road, Granget</v>
          </cell>
          <cell r="F870" t="str">
            <v>GSTH</v>
          </cell>
        </row>
        <row r="871">
          <cell r="B871" t="str">
            <v>PP02</v>
          </cell>
          <cell r="C871" t="str">
            <v>1000</v>
          </cell>
          <cell r="D871" t="str">
            <v>Property-Gas</v>
          </cell>
          <cell r="E871" t="str">
            <v>Dorking (Brockham Ho</v>
          </cell>
          <cell r="F871" t="str">
            <v>GSTH</v>
          </cell>
        </row>
        <row r="872">
          <cell r="B872" t="str">
            <v>PP02</v>
          </cell>
          <cell r="C872" t="str">
            <v>1000</v>
          </cell>
          <cell r="D872" t="str">
            <v>Property-Gas</v>
          </cell>
          <cell r="E872" t="str">
            <v>Ponders End (Woodall</v>
          </cell>
          <cell r="F872" t="str">
            <v>GSTH</v>
          </cell>
        </row>
        <row r="873">
          <cell r="B873" t="str">
            <v>PP02</v>
          </cell>
          <cell r="C873" t="str">
            <v>1000</v>
          </cell>
          <cell r="D873" t="str">
            <v>Property-Gas</v>
          </cell>
          <cell r="E873" t="str">
            <v>Rayleigh (London Roa</v>
          </cell>
          <cell r="F873" t="str">
            <v>GSTH</v>
          </cell>
        </row>
        <row r="874">
          <cell r="B874" t="str">
            <v>PP02</v>
          </cell>
          <cell r="C874" t="str">
            <v>1000</v>
          </cell>
          <cell r="D874" t="str">
            <v>Property-Gas</v>
          </cell>
          <cell r="E874" t="str">
            <v>Fulham Sands (End La</v>
          </cell>
          <cell r="F874" t="str">
            <v>GSTH</v>
          </cell>
        </row>
        <row r="875">
          <cell r="B875" t="str">
            <v>PP02</v>
          </cell>
          <cell r="C875" t="str">
            <v>1000</v>
          </cell>
          <cell r="D875" t="str">
            <v>Property-Gas</v>
          </cell>
          <cell r="E875" t="str">
            <v>PMC Cardiff (Capital</v>
          </cell>
          <cell r="F875" t="str">
            <v>GSTH</v>
          </cell>
        </row>
        <row r="876">
          <cell r="B876" t="str">
            <v>PP02</v>
          </cell>
          <cell r="C876" t="str">
            <v>1000</v>
          </cell>
          <cell r="D876" t="str">
            <v>Property-Gas</v>
          </cell>
          <cell r="E876" t="str">
            <v>South Staff Costs (T</v>
          </cell>
          <cell r="F876" t="str">
            <v>GSTH</v>
          </cell>
        </row>
        <row r="877">
          <cell r="B877" t="str">
            <v>PP02</v>
          </cell>
          <cell r="C877" t="str">
            <v>1000</v>
          </cell>
          <cell r="D877" t="str">
            <v>Property-Gas</v>
          </cell>
          <cell r="E877" t="str">
            <v>Slough Alliance</v>
          </cell>
          <cell r="F877" t="str">
            <v>GSTH</v>
          </cell>
        </row>
        <row r="878">
          <cell r="B878" t="str">
            <v>PP02</v>
          </cell>
          <cell r="C878" t="str">
            <v>1000</v>
          </cell>
          <cell r="D878" t="str">
            <v>Property-Gas</v>
          </cell>
          <cell r="E878" t="str">
            <v>Barnet Alliance</v>
          </cell>
          <cell r="F878" t="str">
            <v>GSTH</v>
          </cell>
        </row>
        <row r="879">
          <cell r="B879" t="str">
            <v>PP02</v>
          </cell>
          <cell r="C879" t="str">
            <v>1000</v>
          </cell>
          <cell r="D879" t="str">
            <v>Property-Gas</v>
          </cell>
          <cell r="E879" t="str">
            <v>Non Formula - CSC</v>
          </cell>
          <cell r="F879" t="str">
            <v>GNFM</v>
          </cell>
        </row>
        <row r="880">
          <cell r="B880" t="str">
            <v>PP02</v>
          </cell>
          <cell r="C880" t="str">
            <v>1000</v>
          </cell>
          <cell r="D880" t="str">
            <v>Property-Gas</v>
          </cell>
          <cell r="E880" t="str">
            <v>Non Formula - Xoserv</v>
          </cell>
          <cell r="F880" t="str">
            <v>GNFM</v>
          </cell>
        </row>
        <row r="881">
          <cell r="B881" t="str">
            <v>QB01</v>
          </cell>
          <cell r="C881" t="str">
            <v>1000</v>
          </cell>
          <cell r="D881" t="str">
            <v>Network Operations E</v>
          </cell>
          <cell r="E881" t="str">
            <v>Excluded Services</v>
          </cell>
          <cell r="F881" t="str">
            <v>EXCLS</v>
          </cell>
        </row>
        <row r="882">
          <cell r="B882" t="str">
            <v>QC01</v>
          </cell>
          <cell r="C882" t="str">
            <v>1000</v>
          </cell>
          <cell r="D882" t="str">
            <v>Commercial Excluded</v>
          </cell>
          <cell r="E882" t="str">
            <v>Excluded Services Di</v>
          </cell>
          <cell r="F882" t="str">
            <v>COMDIR</v>
          </cell>
        </row>
        <row r="883">
          <cell r="B883" t="str">
            <v>QC01</v>
          </cell>
          <cell r="C883" t="str">
            <v>1000</v>
          </cell>
          <cell r="D883" t="str">
            <v>Commercial Excluded</v>
          </cell>
          <cell r="E883" t="str">
            <v>Excluded - Gas Suppl</v>
          </cell>
          <cell r="F883" t="str">
            <v>COMEEF</v>
          </cell>
        </row>
        <row r="884">
          <cell r="B884" t="str">
            <v>SS04</v>
          </cell>
          <cell r="C884" t="str">
            <v>1000</v>
          </cell>
          <cell r="D884" t="str">
            <v>SSO GDO</v>
          </cell>
          <cell r="E884" t="str">
            <v>Distribution Technic</v>
          </cell>
          <cell r="F884" t="str">
            <v>BCLDEV</v>
          </cell>
        </row>
        <row r="885">
          <cell r="B885" t="str">
            <v>SS04</v>
          </cell>
          <cell r="C885" t="str">
            <v>1000</v>
          </cell>
          <cell r="D885" t="str">
            <v>SSO GDO</v>
          </cell>
          <cell r="E885" t="str">
            <v>Distribution Apprent</v>
          </cell>
          <cell r="F885" t="str">
            <v>BCLDEV</v>
          </cell>
        </row>
        <row r="886">
          <cell r="B886" t="str">
            <v>SS04</v>
          </cell>
          <cell r="C886" t="str">
            <v>1000</v>
          </cell>
          <cell r="D886" t="str">
            <v>SSO GDO</v>
          </cell>
          <cell r="E886" t="str">
            <v>Shared Services Allo</v>
          </cell>
          <cell r="F886" t="str">
            <v>SSOALCL</v>
          </cell>
        </row>
        <row r="887">
          <cell r="B887" t="str">
            <v>SS05</v>
          </cell>
          <cell r="C887" t="str">
            <v>1000</v>
          </cell>
          <cell r="D887" t="str">
            <v>SSO GTO</v>
          </cell>
          <cell r="E887" t="str">
            <v>Shared Services Allo</v>
          </cell>
          <cell r="F887" t="str">
            <v>SSOALCL</v>
          </cell>
        </row>
        <row r="888">
          <cell r="B888" t="str">
            <v>SS06</v>
          </cell>
          <cell r="C888" t="str">
            <v>1000</v>
          </cell>
          <cell r="D888" t="str">
            <v>SSO GSO</v>
          </cell>
          <cell r="E888" t="str">
            <v>Shared Services Allo</v>
          </cell>
          <cell r="F888" t="str">
            <v>SSOALCL</v>
          </cell>
        </row>
        <row r="889">
          <cell r="B889" t="str">
            <v>SS07</v>
          </cell>
          <cell r="C889" t="str">
            <v>1000</v>
          </cell>
          <cell r="D889" t="str">
            <v>SSO Gas Unlicensed D</v>
          </cell>
          <cell r="E889" t="str">
            <v>RTR Gas Unlicensed D</v>
          </cell>
          <cell r="F889" t="str">
            <v>RTRU</v>
          </cell>
        </row>
        <row r="890">
          <cell r="B890" t="str">
            <v>SS07</v>
          </cell>
          <cell r="C890" t="str">
            <v>1000</v>
          </cell>
          <cell r="D890" t="str">
            <v>SSO Gas Unlicensed D</v>
          </cell>
          <cell r="E890" t="str">
            <v>OTC Gas Unlicensed D</v>
          </cell>
          <cell r="F890" t="str">
            <v>OTCU</v>
          </cell>
        </row>
        <row r="891">
          <cell r="B891" t="str">
            <v>SS07</v>
          </cell>
          <cell r="C891" t="str">
            <v>1000</v>
          </cell>
          <cell r="D891" t="str">
            <v>SSO Gas Unlicensed D</v>
          </cell>
          <cell r="E891" t="str">
            <v>Business Systems Sup</v>
          </cell>
          <cell r="F891" t="str">
            <v>BSSU</v>
          </cell>
        </row>
        <row r="892">
          <cell r="B892" t="str">
            <v>SS07</v>
          </cell>
          <cell r="C892" t="str">
            <v>1000</v>
          </cell>
          <cell r="D892" t="str">
            <v>SSO Gas Unlicensed D</v>
          </cell>
          <cell r="E892" t="str">
            <v>Insurance Staff unli</v>
          </cell>
          <cell r="F892" t="str">
            <v>INSU</v>
          </cell>
        </row>
        <row r="893">
          <cell r="B893" t="str">
            <v>SS07</v>
          </cell>
          <cell r="C893" t="str">
            <v>1000</v>
          </cell>
          <cell r="D893" t="str">
            <v>SSO Gas Unlicensed D</v>
          </cell>
          <cell r="E893" t="str">
            <v>Pensions unlicensed</v>
          </cell>
          <cell r="F893" t="str">
            <v>PENU</v>
          </cell>
        </row>
        <row r="894">
          <cell r="B894" t="str">
            <v>SS07</v>
          </cell>
          <cell r="C894" t="str">
            <v>1000</v>
          </cell>
          <cell r="D894" t="str">
            <v>SSO Gas Unlicensed D</v>
          </cell>
          <cell r="E894" t="str">
            <v>Procurement unlicens</v>
          </cell>
          <cell r="F894" t="str">
            <v>PROCU</v>
          </cell>
        </row>
        <row r="895">
          <cell r="B895" t="str">
            <v>SS07</v>
          </cell>
          <cell r="C895" t="str">
            <v>1000</v>
          </cell>
          <cell r="D895" t="str">
            <v>SSO Gas Unlicensed D</v>
          </cell>
          <cell r="E895" t="str">
            <v>HR Cost Base Unlicen</v>
          </cell>
          <cell r="F895" t="str">
            <v>HRCBU</v>
          </cell>
        </row>
        <row r="896">
          <cell r="B896" t="str">
            <v>SS07</v>
          </cell>
          <cell r="C896" t="str">
            <v>1000</v>
          </cell>
          <cell r="D896" t="str">
            <v>SSO Gas Unlicensed D</v>
          </cell>
          <cell r="E896" t="str">
            <v>HR Business Costs un</v>
          </cell>
          <cell r="F896" t="str">
            <v>HRBCU</v>
          </cell>
        </row>
        <row r="897">
          <cell r="B897" t="str">
            <v>SS07</v>
          </cell>
          <cell r="C897" t="str">
            <v>1000</v>
          </cell>
          <cell r="D897" t="str">
            <v>SSO Gas Unlicensed D</v>
          </cell>
          <cell r="E897" t="str">
            <v>Shared Services Allo</v>
          </cell>
          <cell r="F897" t="str">
            <v>SSOALCU</v>
          </cell>
        </row>
        <row r="898">
          <cell r="B898" t="str">
            <v>SS07</v>
          </cell>
          <cell r="C898" t="str">
            <v>1000</v>
          </cell>
          <cell r="D898" t="str">
            <v>SSO Gas Unlicensed D</v>
          </cell>
          <cell r="E898" t="str">
            <v>Shared Services Cent</v>
          </cell>
          <cell r="F898" t="str">
            <v>SSOCTRUL</v>
          </cell>
        </row>
        <row r="899">
          <cell r="B899" t="str">
            <v>SS08</v>
          </cell>
          <cell r="C899" t="str">
            <v>1000</v>
          </cell>
          <cell r="D899" t="str">
            <v>SSO Gas Unlicensed E</v>
          </cell>
          <cell r="E899" t="str">
            <v>RTR Gas Unlicensed E</v>
          </cell>
          <cell r="F899" t="str">
            <v>RTRU</v>
          </cell>
        </row>
        <row r="900">
          <cell r="B900" t="str">
            <v>SS08</v>
          </cell>
          <cell r="C900" t="str">
            <v>1000</v>
          </cell>
          <cell r="D900" t="str">
            <v>SSO Gas Unlicensed E</v>
          </cell>
          <cell r="E900" t="str">
            <v>OTC Gas Unlicensed E</v>
          </cell>
          <cell r="F900" t="str">
            <v>OTCU</v>
          </cell>
        </row>
        <row r="901">
          <cell r="B901" t="str">
            <v>SS08</v>
          </cell>
          <cell r="C901" t="str">
            <v>1000</v>
          </cell>
          <cell r="D901" t="str">
            <v>SSO Gas Unlicensed E</v>
          </cell>
          <cell r="E901" t="str">
            <v>Business Systems Sup</v>
          </cell>
          <cell r="F901" t="str">
            <v>BSSU</v>
          </cell>
        </row>
        <row r="902">
          <cell r="B902" t="str">
            <v>SS08</v>
          </cell>
          <cell r="C902" t="str">
            <v>1000</v>
          </cell>
          <cell r="D902" t="str">
            <v>SSO Gas Unlicensed E</v>
          </cell>
          <cell r="E902" t="str">
            <v>Insurance Staff unli</v>
          </cell>
          <cell r="F902" t="str">
            <v>INSU</v>
          </cell>
        </row>
        <row r="903">
          <cell r="B903" t="str">
            <v>SS08</v>
          </cell>
          <cell r="C903" t="str">
            <v>1000</v>
          </cell>
          <cell r="D903" t="str">
            <v>SSO Gas Unlicensed E</v>
          </cell>
          <cell r="E903" t="str">
            <v>Pensions unlicensed</v>
          </cell>
          <cell r="F903" t="str">
            <v>PENU</v>
          </cell>
        </row>
        <row r="904">
          <cell r="B904" t="str">
            <v>SS08</v>
          </cell>
          <cell r="C904" t="str">
            <v>1000</v>
          </cell>
          <cell r="D904" t="str">
            <v>SSO Gas Unlicensed E</v>
          </cell>
          <cell r="E904" t="str">
            <v>Procurement unlicens</v>
          </cell>
          <cell r="F904" t="str">
            <v>PROCU</v>
          </cell>
        </row>
        <row r="905">
          <cell r="B905" t="str">
            <v>SS08</v>
          </cell>
          <cell r="C905" t="str">
            <v>1000</v>
          </cell>
          <cell r="D905" t="str">
            <v>SSO Gas Unlicensed E</v>
          </cell>
          <cell r="E905" t="str">
            <v>HR Cost Base Unlicen</v>
          </cell>
          <cell r="F905" t="str">
            <v>HRCBU</v>
          </cell>
        </row>
        <row r="906">
          <cell r="B906" t="str">
            <v>SS08</v>
          </cell>
          <cell r="C906" t="str">
            <v>1000</v>
          </cell>
          <cell r="D906" t="str">
            <v>SSO Gas Unlicensed E</v>
          </cell>
          <cell r="E906" t="str">
            <v>HR Business Costs un</v>
          </cell>
          <cell r="F906" t="str">
            <v>HRBCU</v>
          </cell>
        </row>
        <row r="907">
          <cell r="B907" t="str">
            <v>SS08</v>
          </cell>
          <cell r="C907" t="str">
            <v>1000</v>
          </cell>
          <cell r="D907" t="str">
            <v>SSO Gas Unlicensed E</v>
          </cell>
          <cell r="E907" t="str">
            <v>Shared Services Allo</v>
          </cell>
          <cell r="F907" t="str">
            <v>SSOALCU</v>
          </cell>
        </row>
        <row r="908">
          <cell r="B908" t="str">
            <v>SS08</v>
          </cell>
          <cell r="C908" t="str">
            <v>1000</v>
          </cell>
          <cell r="D908" t="str">
            <v>SSO Gas Unlicensed E</v>
          </cell>
          <cell r="E908" t="str">
            <v>Shared Services Cent</v>
          </cell>
          <cell r="F908" t="str">
            <v>SSOCTRUL</v>
          </cell>
        </row>
        <row r="909">
          <cell r="B909" t="str">
            <v>SS10</v>
          </cell>
          <cell r="C909" t="str">
            <v>1000</v>
          </cell>
          <cell r="D909" t="str">
            <v>SSO Non Specific - G</v>
          </cell>
          <cell r="E909" t="str">
            <v>Accounting-Gas</v>
          </cell>
          <cell r="F909" t="str">
            <v>RTRL</v>
          </cell>
        </row>
        <row r="910">
          <cell r="B910" t="str">
            <v>SS10</v>
          </cell>
          <cell r="C910" t="str">
            <v>1000</v>
          </cell>
          <cell r="D910" t="str">
            <v>SSO Non Specific - G</v>
          </cell>
          <cell r="E910" t="str">
            <v>Int Rep./Dec Sup-Gas</v>
          </cell>
          <cell r="F910" t="str">
            <v>RTRL</v>
          </cell>
        </row>
        <row r="911">
          <cell r="B911" t="str">
            <v>SS10</v>
          </cell>
          <cell r="C911" t="str">
            <v>1000</v>
          </cell>
          <cell r="D911" t="str">
            <v>SSO Non Specific - G</v>
          </cell>
          <cell r="E911" t="str">
            <v>Ext Rep./Govt. - Gas</v>
          </cell>
          <cell r="F911" t="str">
            <v>RTRREP</v>
          </cell>
        </row>
        <row r="912">
          <cell r="B912" t="str">
            <v>SS10</v>
          </cell>
          <cell r="C912" t="str">
            <v>1000</v>
          </cell>
          <cell r="D912" t="str">
            <v>SSO Non Specific - G</v>
          </cell>
          <cell r="E912" t="str">
            <v>Transmission Audit F</v>
          </cell>
          <cell r="F912" t="str">
            <v>REPAF</v>
          </cell>
        </row>
        <row r="913">
          <cell r="B913" t="str">
            <v>SS10</v>
          </cell>
          <cell r="C913" t="str">
            <v>1000</v>
          </cell>
          <cell r="D913" t="str">
            <v>SSO Non Specific - G</v>
          </cell>
          <cell r="E913" t="str">
            <v>Distribution Audit F</v>
          </cell>
          <cell r="F913" t="str">
            <v>REPAF</v>
          </cell>
        </row>
        <row r="914">
          <cell r="B914" t="str">
            <v>SS10</v>
          </cell>
          <cell r="C914" t="str">
            <v>1000</v>
          </cell>
          <cell r="D914" t="str">
            <v>SSO Non Specific - G</v>
          </cell>
          <cell r="E914" t="str">
            <v>Leg Cost centre TR01</v>
          </cell>
          <cell r="F914" t="str">
            <v>SSO</v>
          </cell>
        </row>
        <row r="915">
          <cell r="B915" t="str">
            <v>SS10</v>
          </cell>
          <cell r="C915" t="str">
            <v>1000</v>
          </cell>
          <cell r="D915" t="str">
            <v>SSO Non Specific - G</v>
          </cell>
          <cell r="E915" t="str">
            <v>Cust. Order Work Gas</v>
          </cell>
          <cell r="F915" t="str">
            <v>OTCL</v>
          </cell>
        </row>
        <row r="916">
          <cell r="B916" t="str">
            <v>SS10</v>
          </cell>
          <cell r="C916" t="str">
            <v>1000</v>
          </cell>
          <cell r="D916" t="str">
            <v>SSO Non Specific - G</v>
          </cell>
          <cell r="E916" t="str">
            <v>Busi.Driven Work Gas</v>
          </cell>
          <cell r="F916" t="str">
            <v>OTCL</v>
          </cell>
        </row>
        <row r="917">
          <cell r="B917" t="str">
            <v>SS10</v>
          </cell>
          <cell r="C917" t="str">
            <v>1000</v>
          </cell>
          <cell r="D917" t="str">
            <v>SSO Non Specific - G</v>
          </cell>
          <cell r="E917" t="str">
            <v>UK Grp-Misc Billing</v>
          </cell>
          <cell r="F917" t="str">
            <v>OTCL</v>
          </cell>
        </row>
        <row r="918">
          <cell r="B918" t="str">
            <v>SS10</v>
          </cell>
          <cell r="C918" t="str">
            <v>1000</v>
          </cell>
          <cell r="D918" t="str">
            <v>SSO Non Specific - G</v>
          </cell>
          <cell r="E918" t="str">
            <v>Cash Collection - ga</v>
          </cell>
          <cell r="F918" t="str">
            <v>OTCL</v>
          </cell>
        </row>
        <row r="919">
          <cell r="B919" t="str">
            <v>SS10</v>
          </cell>
          <cell r="C919" t="str">
            <v>1000</v>
          </cell>
          <cell r="D919" t="str">
            <v>SSO Non Specific - G</v>
          </cell>
          <cell r="E919" t="str">
            <v>Accounts Receivable</v>
          </cell>
          <cell r="F919" t="str">
            <v>OTCL</v>
          </cell>
        </row>
        <row r="920">
          <cell r="B920" t="str">
            <v>SS10</v>
          </cell>
          <cell r="C920" t="str">
            <v>1000</v>
          </cell>
          <cell r="D920" t="str">
            <v>SSO Non Specific - G</v>
          </cell>
          <cell r="E920" t="str">
            <v>Securities &amp; risk -</v>
          </cell>
          <cell r="F920" t="str">
            <v>OTCL</v>
          </cell>
        </row>
        <row r="921">
          <cell r="B921" t="str">
            <v>SS10</v>
          </cell>
          <cell r="C921" t="str">
            <v>1000</v>
          </cell>
          <cell r="D921" t="str">
            <v>SSO Non Specific - G</v>
          </cell>
          <cell r="E921" t="str">
            <v>Performance Team Gas</v>
          </cell>
          <cell r="F921" t="str">
            <v>OTCL</v>
          </cell>
        </row>
        <row r="922">
          <cell r="B922" t="str">
            <v>SS10</v>
          </cell>
          <cell r="C922" t="str">
            <v>1000</v>
          </cell>
          <cell r="D922" t="str">
            <v>SSO Non Specific - G</v>
          </cell>
          <cell r="E922" t="str">
            <v>Business Systems Sup</v>
          </cell>
          <cell r="F922" t="str">
            <v>BSSL</v>
          </cell>
        </row>
        <row r="923">
          <cell r="B923" t="str">
            <v>SS10</v>
          </cell>
          <cell r="C923" t="str">
            <v>1000</v>
          </cell>
          <cell r="D923" t="str">
            <v>SSO Non Specific - G</v>
          </cell>
          <cell r="E923" t="str">
            <v>Insurance Staff-gas</v>
          </cell>
          <cell r="F923" t="str">
            <v>INSL</v>
          </cell>
        </row>
        <row r="924">
          <cell r="B924" t="str">
            <v>SS10</v>
          </cell>
          <cell r="C924" t="str">
            <v>1000</v>
          </cell>
          <cell r="D924" t="str">
            <v>SSO Non Specific - G</v>
          </cell>
          <cell r="E924" t="str">
            <v>Pensions Team - gas</v>
          </cell>
          <cell r="F924" t="str">
            <v>PENL</v>
          </cell>
        </row>
        <row r="925">
          <cell r="B925" t="str">
            <v>SS10</v>
          </cell>
          <cell r="C925" t="str">
            <v>1000</v>
          </cell>
          <cell r="D925" t="str">
            <v>SSO Non Specific - G</v>
          </cell>
          <cell r="E925" t="str">
            <v>National Grid UK Pen</v>
          </cell>
          <cell r="F925" t="str">
            <v>PENL</v>
          </cell>
        </row>
        <row r="926">
          <cell r="B926" t="str">
            <v>SS10</v>
          </cell>
          <cell r="C926" t="str">
            <v>1000</v>
          </cell>
          <cell r="D926" t="str">
            <v>SSO Non Specific - G</v>
          </cell>
          <cell r="E926" t="str">
            <v>National Grid Electr</v>
          </cell>
          <cell r="F926" t="str">
            <v>PENL</v>
          </cell>
        </row>
        <row r="927">
          <cell r="B927" t="str">
            <v>SS10</v>
          </cell>
          <cell r="C927" t="str">
            <v>1000</v>
          </cell>
          <cell r="D927" t="str">
            <v>SSO Non Specific - G</v>
          </cell>
          <cell r="E927" t="str">
            <v>Transaction Centre -</v>
          </cell>
          <cell r="F927" t="str">
            <v>PROCL</v>
          </cell>
        </row>
        <row r="928">
          <cell r="B928" t="str">
            <v>SS10</v>
          </cell>
          <cell r="C928" t="str">
            <v>1000</v>
          </cell>
          <cell r="D928" t="str">
            <v>SSO Non Specific - G</v>
          </cell>
          <cell r="E928" t="str">
            <v>General Services - g</v>
          </cell>
          <cell r="F928" t="str">
            <v>PROCL</v>
          </cell>
        </row>
        <row r="929">
          <cell r="B929" t="str">
            <v>SS10</v>
          </cell>
          <cell r="C929" t="str">
            <v>1000</v>
          </cell>
          <cell r="D929" t="str">
            <v>SSO Non Specific - G</v>
          </cell>
          <cell r="E929" t="str">
            <v>Engineering - gas</v>
          </cell>
          <cell r="F929" t="str">
            <v>PROCL</v>
          </cell>
        </row>
        <row r="930">
          <cell r="B930" t="str">
            <v>SS10</v>
          </cell>
          <cell r="C930" t="str">
            <v>1000</v>
          </cell>
          <cell r="D930" t="str">
            <v>SSO Non Specific - G</v>
          </cell>
          <cell r="E930" t="str">
            <v>IS &amp; Commercial - ga</v>
          </cell>
          <cell r="F930" t="str">
            <v>PROCL</v>
          </cell>
        </row>
        <row r="931">
          <cell r="B931" t="str">
            <v>SS10</v>
          </cell>
          <cell r="C931" t="str">
            <v>1000</v>
          </cell>
          <cell r="D931" t="str">
            <v>SSO Non Specific - G</v>
          </cell>
          <cell r="E931" t="str">
            <v>Planning &amp; SCD - gas</v>
          </cell>
          <cell r="F931" t="str">
            <v>PROCL</v>
          </cell>
        </row>
        <row r="932">
          <cell r="B932" t="str">
            <v>SS10</v>
          </cell>
          <cell r="C932" t="str">
            <v>1000</v>
          </cell>
          <cell r="D932" t="str">
            <v>SSO Non Specific - G</v>
          </cell>
          <cell r="E932" t="str">
            <v>Reward - gas</v>
          </cell>
          <cell r="F932" t="str">
            <v>CBRINF</v>
          </cell>
        </row>
        <row r="933">
          <cell r="B933" t="str">
            <v>SS10</v>
          </cell>
          <cell r="C933" t="str">
            <v>1000</v>
          </cell>
          <cell r="D933" t="str">
            <v>SSO Non Specific - G</v>
          </cell>
          <cell r="E933" t="str">
            <v>Information - gas</v>
          </cell>
          <cell r="F933" t="str">
            <v>CBRINF</v>
          </cell>
        </row>
        <row r="934">
          <cell r="B934" t="str">
            <v>SS10</v>
          </cell>
          <cell r="C934" t="str">
            <v>1000</v>
          </cell>
          <cell r="D934" t="str">
            <v>SSO Non Specific - G</v>
          </cell>
          <cell r="E934" t="str">
            <v>Payroll (Old) - elec</v>
          </cell>
          <cell r="F934" t="str">
            <v>CBRINF</v>
          </cell>
        </row>
        <row r="935">
          <cell r="B935" t="str">
            <v>SS10</v>
          </cell>
          <cell r="C935" t="str">
            <v>1000</v>
          </cell>
          <cell r="D935" t="str">
            <v>SSO Non Specific - G</v>
          </cell>
          <cell r="E935" t="str">
            <v>Design &amp; Delivery -</v>
          </cell>
          <cell r="F935" t="str">
            <v>CBLDEV</v>
          </cell>
        </row>
        <row r="936">
          <cell r="B936" t="str">
            <v>SS10</v>
          </cell>
          <cell r="C936" t="str">
            <v>1000</v>
          </cell>
          <cell r="D936" t="str">
            <v>SSO Non Specific - G</v>
          </cell>
          <cell r="E936" t="str">
            <v>Talent Development -</v>
          </cell>
          <cell r="F936" t="str">
            <v>CBLDEV</v>
          </cell>
        </row>
        <row r="937">
          <cell r="B937" t="str">
            <v>SS10</v>
          </cell>
          <cell r="C937" t="str">
            <v>1000</v>
          </cell>
          <cell r="D937" t="str">
            <v>SSO Non Specific - G</v>
          </cell>
          <cell r="E937" t="str">
            <v>Planning &amp; Process -</v>
          </cell>
          <cell r="F937" t="str">
            <v>CBLDEV</v>
          </cell>
        </row>
        <row r="938">
          <cell r="B938" t="str">
            <v>SS10</v>
          </cell>
          <cell r="C938" t="str">
            <v>1000</v>
          </cell>
          <cell r="D938" t="str">
            <v>SSO Non Specific - G</v>
          </cell>
          <cell r="E938" t="str">
            <v>Resourcing - gas</v>
          </cell>
          <cell r="F938" t="str">
            <v>HRCBL</v>
          </cell>
        </row>
        <row r="939">
          <cell r="B939" t="str">
            <v>SS10</v>
          </cell>
          <cell r="C939" t="str">
            <v>1000</v>
          </cell>
          <cell r="D939" t="str">
            <v>SSO Non Specific - G</v>
          </cell>
          <cell r="E939" t="str">
            <v>Employee Relations &amp;</v>
          </cell>
          <cell r="F939" t="str">
            <v>HRCBL</v>
          </cell>
        </row>
        <row r="940">
          <cell r="B940" t="str">
            <v>SS10</v>
          </cell>
          <cell r="C940" t="str">
            <v>1000</v>
          </cell>
          <cell r="D940" t="str">
            <v>SSO Non Specific - G</v>
          </cell>
          <cell r="E940" t="str">
            <v>Manage Customer - ga</v>
          </cell>
          <cell r="F940" t="str">
            <v>HRCBL</v>
          </cell>
        </row>
        <row r="941">
          <cell r="B941" t="str">
            <v>SS10</v>
          </cell>
          <cell r="C941" t="str">
            <v>1000</v>
          </cell>
          <cell r="D941" t="str">
            <v>SSO Non Specific - G</v>
          </cell>
          <cell r="E941" t="str">
            <v>Head of HR - gas</v>
          </cell>
          <cell r="F941" t="str">
            <v>CBRINF</v>
          </cell>
        </row>
        <row r="942">
          <cell r="B942" t="str">
            <v>SS10</v>
          </cell>
          <cell r="C942" t="str">
            <v>1000</v>
          </cell>
          <cell r="D942" t="str">
            <v>SSO Non Specific - G</v>
          </cell>
          <cell r="E942" t="str">
            <v>Head of HR - elec</v>
          </cell>
          <cell r="F942" t="str">
            <v>CBRINF</v>
          </cell>
        </row>
        <row r="943">
          <cell r="B943" t="str">
            <v>SS10</v>
          </cell>
          <cell r="C943" t="str">
            <v>1000</v>
          </cell>
          <cell r="D943" t="str">
            <v>SSO Non Specific - G</v>
          </cell>
          <cell r="E943" t="str">
            <v>BUPA - gas</v>
          </cell>
          <cell r="F943" t="str">
            <v>BCRINF</v>
          </cell>
        </row>
        <row r="944">
          <cell r="B944" t="str">
            <v>SS10</v>
          </cell>
          <cell r="C944" t="str">
            <v>1000</v>
          </cell>
          <cell r="D944" t="str">
            <v>SSO Non Specific - G</v>
          </cell>
          <cell r="E944" t="str">
            <v>Dixons - gas</v>
          </cell>
          <cell r="F944" t="str">
            <v>BCRINF</v>
          </cell>
        </row>
        <row r="945">
          <cell r="B945" t="str">
            <v>SS10</v>
          </cell>
          <cell r="C945" t="str">
            <v>1000</v>
          </cell>
          <cell r="D945" t="str">
            <v>SSO Non Specific - G</v>
          </cell>
          <cell r="E945" t="str">
            <v>Flexible Benefits -</v>
          </cell>
          <cell r="F945" t="str">
            <v>BCRINF</v>
          </cell>
        </row>
        <row r="946">
          <cell r="B946" t="str">
            <v>SS10</v>
          </cell>
          <cell r="C946" t="str">
            <v>1000</v>
          </cell>
          <cell r="D946" t="str">
            <v>SSO Non Specific - G</v>
          </cell>
          <cell r="E946" t="str">
            <v>Employee Assistance</v>
          </cell>
          <cell r="F946" t="str">
            <v>BCRINF</v>
          </cell>
        </row>
        <row r="947">
          <cell r="B947" t="str">
            <v>SS10</v>
          </cell>
          <cell r="C947" t="str">
            <v>1000</v>
          </cell>
          <cell r="D947" t="str">
            <v>SSO Non Specific - G</v>
          </cell>
          <cell r="E947" t="str">
            <v>Technical Training o</v>
          </cell>
          <cell r="F947" t="str">
            <v>BCLDEV</v>
          </cell>
        </row>
        <row r="948">
          <cell r="B948" t="str">
            <v>SS10</v>
          </cell>
          <cell r="C948" t="str">
            <v>1000</v>
          </cell>
          <cell r="D948" t="str">
            <v>SSO Non Specific - G</v>
          </cell>
          <cell r="E948" t="str">
            <v>Graduates - gas</v>
          </cell>
          <cell r="F948" t="str">
            <v>BCLDEV</v>
          </cell>
        </row>
        <row r="949">
          <cell r="B949" t="str">
            <v>SS10</v>
          </cell>
          <cell r="C949" t="str">
            <v>1000</v>
          </cell>
          <cell r="D949" t="str">
            <v>SSO Non Specific - G</v>
          </cell>
          <cell r="E949" t="str">
            <v>Other Schemes - gas</v>
          </cell>
          <cell r="F949" t="str">
            <v>BCLDEV</v>
          </cell>
        </row>
        <row r="950">
          <cell r="B950" t="str">
            <v>SS10</v>
          </cell>
          <cell r="C950" t="str">
            <v>1000</v>
          </cell>
          <cell r="D950" t="str">
            <v>SSO Non Specific - G</v>
          </cell>
          <cell r="E950" t="str">
            <v>Eakring - gas</v>
          </cell>
          <cell r="F950" t="str">
            <v>BCLDEV</v>
          </cell>
        </row>
        <row r="951">
          <cell r="B951" t="str">
            <v>SS10</v>
          </cell>
          <cell r="C951" t="str">
            <v>1000</v>
          </cell>
          <cell r="D951" t="str">
            <v>SSO Non Specific - G</v>
          </cell>
          <cell r="E951" t="str">
            <v>Talent Managt - Gas</v>
          </cell>
          <cell r="F951" t="str">
            <v>BCLDEV</v>
          </cell>
        </row>
        <row r="952">
          <cell r="B952" t="str">
            <v>SS10</v>
          </cell>
          <cell r="C952" t="str">
            <v>1000</v>
          </cell>
          <cell r="D952" t="str">
            <v>SSO Non Specific - G</v>
          </cell>
          <cell r="E952" t="str">
            <v>HR Bus - Resou. -GaS</v>
          </cell>
          <cell r="F952" t="str">
            <v>BCR</v>
          </cell>
        </row>
        <row r="953">
          <cell r="B953" t="str">
            <v>SS10</v>
          </cell>
          <cell r="C953" t="str">
            <v>1000</v>
          </cell>
          <cell r="D953" t="str">
            <v>SSO Non Specific - G</v>
          </cell>
          <cell r="E953" t="str">
            <v>HR Bus- Resour-A.Gas</v>
          </cell>
          <cell r="F953" t="str">
            <v>BCR</v>
          </cell>
        </row>
        <row r="954">
          <cell r="B954" t="str">
            <v>SS10</v>
          </cell>
          <cell r="C954" t="str">
            <v>1000</v>
          </cell>
          <cell r="D954" t="str">
            <v>SSO Non Specific - G</v>
          </cell>
          <cell r="E954" t="str">
            <v>HR Bus- Resour-F.Gas</v>
          </cell>
          <cell r="F954" t="str">
            <v>BCR</v>
          </cell>
        </row>
        <row r="955">
          <cell r="B955" t="str">
            <v>SS10</v>
          </cell>
          <cell r="C955" t="str">
            <v>1000</v>
          </cell>
          <cell r="D955" t="str">
            <v>SSO Non Specific - G</v>
          </cell>
          <cell r="E955" t="str">
            <v>HR Bus-Resou- Year</v>
          </cell>
          <cell r="F955" t="str">
            <v>BCR</v>
          </cell>
        </row>
        <row r="956">
          <cell r="B956" t="str">
            <v>SS10</v>
          </cell>
          <cell r="C956" t="str">
            <v>1000</v>
          </cell>
          <cell r="D956" t="str">
            <v>SSO Non Specific - G</v>
          </cell>
          <cell r="E956" t="str">
            <v>HR Bus-Resour-IP.Gas</v>
          </cell>
          <cell r="F956" t="str">
            <v>BCR</v>
          </cell>
        </row>
        <row r="957">
          <cell r="B957" t="str">
            <v>SS10</v>
          </cell>
          <cell r="C957" t="str">
            <v>1000</v>
          </cell>
          <cell r="D957" t="str">
            <v>SSO Non Specific - G</v>
          </cell>
          <cell r="E957" t="str">
            <v>HR Bus-Resou-Sponsur</v>
          </cell>
          <cell r="F957" t="str">
            <v>BCR</v>
          </cell>
        </row>
        <row r="958">
          <cell r="B958" t="str">
            <v>SS10</v>
          </cell>
          <cell r="C958" t="str">
            <v>1000</v>
          </cell>
          <cell r="D958" t="str">
            <v>SSO Non Specific - G</v>
          </cell>
          <cell r="E958" t="str">
            <v>HR Bus-Resou.Rec Gas</v>
          </cell>
          <cell r="F958" t="str">
            <v>BCR</v>
          </cell>
        </row>
        <row r="959">
          <cell r="B959" t="str">
            <v>SS10</v>
          </cell>
          <cell r="C959" t="str">
            <v>1000</v>
          </cell>
          <cell r="D959" t="str">
            <v>SSO Non Specific - G</v>
          </cell>
          <cell r="E959" t="str">
            <v>HR Bus-Resour-P.Gas</v>
          </cell>
          <cell r="F959" t="str">
            <v>BCR</v>
          </cell>
        </row>
        <row r="960">
          <cell r="B960" t="str">
            <v>SS10</v>
          </cell>
          <cell r="C960" t="str">
            <v>1000</v>
          </cell>
          <cell r="D960" t="str">
            <v>SSO Non Specific - G</v>
          </cell>
          <cell r="E960" t="str">
            <v>Project team -Gas</v>
          </cell>
          <cell r="F960" t="str">
            <v>SSP</v>
          </cell>
        </row>
        <row r="961">
          <cell r="B961" t="str">
            <v>SS10</v>
          </cell>
          <cell r="C961" t="str">
            <v>1000</v>
          </cell>
          <cell r="D961" t="str">
            <v>SSO Non Specific - G</v>
          </cell>
          <cell r="E961" t="str">
            <v>Order to cash  - gas</v>
          </cell>
          <cell r="F961" t="str">
            <v>SSP</v>
          </cell>
        </row>
        <row r="962">
          <cell r="B962" t="str">
            <v>SS10</v>
          </cell>
          <cell r="C962" t="str">
            <v>1000</v>
          </cell>
          <cell r="D962" t="str">
            <v>SSO Non Specific - G</v>
          </cell>
          <cell r="E962" t="str">
            <v>Supply chain managem</v>
          </cell>
          <cell r="F962" t="str">
            <v>SSP</v>
          </cell>
        </row>
        <row r="963">
          <cell r="B963" t="str">
            <v>SS10</v>
          </cell>
          <cell r="C963" t="str">
            <v>1000</v>
          </cell>
          <cell r="D963" t="str">
            <v>SSO Non Specific - G</v>
          </cell>
          <cell r="E963" t="str">
            <v>Record to report - g</v>
          </cell>
          <cell r="F963" t="str">
            <v>SSP</v>
          </cell>
        </row>
        <row r="964">
          <cell r="B964" t="str">
            <v>SS10</v>
          </cell>
          <cell r="C964" t="str">
            <v>1000</v>
          </cell>
          <cell r="D964" t="str">
            <v>SSO Non Specific - G</v>
          </cell>
          <cell r="E964" t="str">
            <v>HR - gas</v>
          </cell>
          <cell r="F964" t="str">
            <v>SSP</v>
          </cell>
        </row>
        <row r="965">
          <cell r="B965" t="str">
            <v>SS10</v>
          </cell>
          <cell r="C965" t="str">
            <v>1000</v>
          </cell>
          <cell r="D965" t="str">
            <v>SSO Non Specific - G</v>
          </cell>
          <cell r="E965" t="str">
            <v>Central - gas</v>
          </cell>
          <cell r="F965" t="str">
            <v>SSP</v>
          </cell>
        </row>
        <row r="966">
          <cell r="B966" t="str">
            <v>SS10</v>
          </cell>
          <cell r="C966" t="str">
            <v>1000</v>
          </cell>
          <cell r="D966" t="str">
            <v>SSO Non Specific - G</v>
          </cell>
          <cell r="E966" t="str">
            <v>Reward and informati</v>
          </cell>
          <cell r="F966" t="str">
            <v>BCRINF</v>
          </cell>
        </row>
        <row r="967">
          <cell r="B967" t="str">
            <v>SS10</v>
          </cell>
          <cell r="C967" t="str">
            <v>1000</v>
          </cell>
          <cell r="D967" t="str">
            <v>SSO Non Specific - G</v>
          </cell>
          <cell r="E967" t="str">
            <v>Other  - gas</v>
          </cell>
          <cell r="F967" t="str">
            <v>BCLDEV</v>
          </cell>
        </row>
        <row r="968">
          <cell r="B968" t="str">
            <v>SS10</v>
          </cell>
          <cell r="C968" t="str">
            <v>1000</v>
          </cell>
          <cell r="D968" t="str">
            <v>SSO Non Specific - G</v>
          </cell>
          <cell r="E968" t="str">
            <v>Other  - elec</v>
          </cell>
          <cell r="F968" t="str">
            <v>BCLDEV</v>
          </cell>
        </row>
        <row r="969">
          <cell r="B969" t="str">
            <v>SS10</v>
          </cell>
          <cell r="C969" t="str">
            <v>1000</v>
          </cell>
          <cell r="D969" t="str">
            <v>SSO Non Specific - G</v>
          </cell>
          <cell r="E969" t="str">
            <v>ERP - gas</v>
          </cell>
          <cell r="F969" t="str">
            <v>SSP</v>
          </cell>
        </row>
        <row r="970">
          <cell r="B970" t="str">
            <v>SS10</v>
          </cell>
          <cell r="C970" t="str">
            <v>1000</v>
          </cell>
          <cell r="D970" t="str">
            <v>SSO Non Specific - G</v>
          </cell>
          <cell r="E970" t="str">
            <v>Shared Services Dire</v>
          </cell>
          <cell r="F970" t="str">
            <v>SSDIRL</v>
          </cell>
        </row>
        <row r="971">
          <cell r="B971" t="str">
            <v>SS10</v>
          </cell>
          <cell r="C971" t="str">
            <v>1000</v>
          </cell>
          <cell r="D971" t="str">
            <v>SSO Non Specific - G</v>
          </cell>
          <cell r="E971" t="str">
            <v>Payroll - gas</v>
          </cell>
          <cell r="F971" t="str">
            <v>PROLL</v>
          </cell>
        </row>
        <row r="972">
          <cell r="B972" t="str">
            <v>SS10</v>
          </cell>
          <cell r="C972" t="str">
            <v>1000</v>
          </cell>
          <cell r="D972" t="str">
            <v>SSO Non Specific - G</v>
          </cell>
          <cell r="E972" t="str">
            <v>Performance &amp; Reward</v>
          </cell>
          <cell r="F972" t="str">
            <v>PAR</v>
          </cell>
        </row>
        <row r="973">
          <cell r="B973" t="str">
            <v>SS10</v>
          </cell>
          <cell r="C973" t="str">
            <v>1000</v>
          </cell>
          <cell r="D973" t="str">
            <v>SSO Non Specific - G</v>
          </cell>
          <cell r="E973" t="str">
            <v>Resourcing - gas</v>
          </cell>
          <cell r="F973" t="str">
            <v>RES</v>
          </cell>
        </row>
        <row r="974">
          <cell r="B974" t="str">
            <v>SS10</v>
          </cell>
          <cell r="C974" t="str">
            <v>1000</v>
          </cell>
          <cell r="D974" t="str">
            <v>SSO Non Specific - G</v>
          </cell>
          <cell r="E974" t="str">
            <v>Payments - gas</v>
          </cell>
          <cell r="F974" t="str">
            <v>PMT</v>
          </cell>
        </row>
        <row r="975">
          <cell r="B975" t="str">
            <v>SS10</v>
          </cell>
          <cell r="C975" t="str">
            <v>1000</v>
          </cell>
          <cell r="D975" t="str">
            <v>SSO Non Specific - G</v>
          </cell>
          <cell r="E975" t="str">
            <v>Accounts Payable - g</v>
          </cell>
          <cell r="F975" t="str">
            <v>ACCP</v>
          </cell>
        </row>
        <row r="976">
          <cell r="B976" t="str">
            <v>SS10</v>
          </cell>
          <cell r="C976" t="str">
            <v>1000</v>
          </cell>
          <cell r="D976" t="str">
            <v>SSO Non Specific - G</v>
          </cell>
          <cell r="E976" t="str">
            <v>Front Desk - gas</v>
          </cell>
          <cell r="F976" t="str">
            <v>FDMI</v>
          </cell>
        </row>
        <row r="977">
          <cell r="B977" t="str">
            <v>SS10</v>
          </cell>
          <cell r="C977" t="str">
            <v>1000</v>
          </cell>
          <cell r="D977" t="str">
            <v>SSO Non Specific - G</v>
          </cell>
          <cell r="E977" t="str">
            <v>Data &amp; MI - gas</v>
          </cell>
          <cell r="F977" t="str">
            <v>FDMI</v>
          </cell>
        </row>
        <row r="978">
          <cell r="B978" t="str">
            <v>SS10</v>
          </cell>
          <cell r="C978" t="str">
            <v>1000</v>
          </cell>
          <cell r="D978" t="str">
            <v>SSO Non Specific - G</v>
          </cell>
          <cell r="E978" t="str">
            <v>Transactional Procur</v>
          </cell>
          <cell r="F978" t="str">
            <v>FDMI</v>
          </cell>
        </row>
        <row r="979">
          <cell r="B979" t="str">
            <v>SS10</v>
          </cell>
          <cell r="C979" t="str">
            <v>1000</v>
          </cell>
          <cell r="D979" t="str">
            <v>SSO Non Specific - G</v>
          </cell>
          <cell r="E979" t="str">
            <v>Shared Services (Old</v>
          </cell>
          <cell r="F979" t="str">
            <v>CTRLEG</v>
          </cell>
        </row>
        <row r="980">
          <cell r="B980" t="str">
            <v>SS10</v>
          </cell>
          <cell r="C980" t="str">
            <v>1000</v>
          </cell>
          <cell r="D980" t="str">
            <v>SSO Non Specific - G</v>
          </cell>
          <cell r="E980" t="str">
            <v>Fleet - gas</v>
          </cell>
          <cell r="F980" t="str">
            <v>PROCL</v>
          </cell>
        </row>
        <row r="981">
          <cell r="B981" t="str">
            <v>SS10</v>
          </cell>
          <cell r="C981" t="str">
            <v>1000</v>
          </cell>
          <cell r="D981" t="str">
            <v>SSO Non Specific - G</v>
          </cell>
          <cell r="E981" t="str">
            <v>Procurement Control</v>
          </cell>
          <cell r="F981" t="str">
            <v>PROCL</v>
          </cell>
        </row>
        <row r="982">
          <cell r="B982" t="str">
            <v>SS13</v>
          </cell>
          <cell r="C982" t="str">
            <v>1000</v>
          </cell>
          <cell r="D982" t="str">
            <v>SSO Gas Stores</v>
          </cell>
          <cell r="E982" t="str">
            <v>Logistics NDC Contro</v>
          </cell>
          <cell r="F982" t="str">
            <v>LOGLG</v>
          </cell>
        </row>
        <row r="983">
          <cell r="B983" t="str">
            <v>SS13</v>
          </cell>
          <cell r="C983" t="str">
            <v>1000</v>
          </cell>
          <cell r="D983" t="str">
            <v>SSO Gas Stores</v>
          </cell>
          <cell r="E983" t="str">
            <v>Metering (consolidat</v>
          </cell>
          <cell r="F983" t="str">
            <v>LOGLG</v>
          </cell>
        </row>
        <row r="984">
          <cell r="B984" t="str">
            <v>SS13</v>
          </cell>
          <cell r="C984" t="str">
            <v>1000</v>
          </cell>
          <cell r="D984" t="str">
            <v>SSO Gas Stores</v>
          </cell>
          <cell r="E984" t="str">
            <v>Support (consolidate</v>
          </cell>
          <cell r="F984" t="str">
            <v>LOGLG</v>
          </cell>
        </row>
        <row r="985">
          <cell r="B985" t="str">
            <v>SS13</v>
          </cell>
          <cell r="C985" t="str">
            <v>1000</v>
          </cell>
          <cell r="D985" t="str">
            <v>SSO Gas Stores</v>
          </cell>
          <cell r="E985" t="str">
            <v>Inventory (consolida</v>
          </cell>
          <cell r="F985" t="str">
            <v>LOGLG</v>
          </cell>
        </row>
        <row r="986">
          <cell r="B986" t="str">
            <v>SS13</v>
          </cell>
          <cell r="C986" t="str">
            <v>1000</v>
          </cell>
          <cell r="D986" t="str">
            <v>SSO Gas Stores</v>
          </cell>
          <cell r="E986" t="str">
            <v>Operations (consolid</v>
          </cell>
          <cell r="F986" t="str">
            <v>LOGLG</v>
          </cell>
        </row>
        <row r="987">
          <cell r="B987" t="str">
            <v>SS13</v>
          </cell>
          <cell r="C987" t="str">
            <v>1000</v>
          </cell>
          <cell r="D987" t="str">
            <v>SSO Gas Stores</v>
          </cell>
          <cell r="E987" t="str">
            <v>Projects (consolidat</v>
          </cell>
          <cell r="F987" t="str">
            <v>LOGLG</v>
          </cell>
        </row>
        <row r="988">
          <cell r="B988" t="str">
            <v>SS14</v>
          </cell>
          <cell r="C988" t="str">
            <v>1000</v>
          </cell>
          <cell r="D988" t="str">
            <v>SSO Gas Stores Demin</v>
          </cell>
          <cell r="E988" t="str">
            <v>Logistics unlicensed</v>
          </cell>
          <cell r="F988" t="str">
            <v>LOGU</v>
          </cell>
        </row>
        <row r="989">
          <cell r="B989" t="str">
            <v>SS15</v>
          </cell>
          <cell r="C989" t="str">
            <v>1000</v>
          </cell>
          <cell r="D989" t="str">
            <v>SSO Gas Stores Exclu</v>
          </cell>
          <cell r="E989" t="str">
            <v>Logistics unlicensed</v>
          </cell>
          <cell r="F989" t="str">
            <v>LOGU</v>
          </cell>
        </row>
        <row r="990">
          <cell r="B990" t="str">
            <v>TA01</v>
          </cell>
          <cell r="C990" t="str">
            <v>1000</v>
          </cell>
          <cell r="D990" t="str">
            <v>Asset Management GTO</v>
          </cell>
          <cell r="E990" t="str">
            <v>Maintenance Delivery</v>
          </cell>
          <cell r="F990" t="str">
            <v>SCOTL</v>
          </cell>
        </row>
        <row r="991">
          <cell r="B991" t="str">
            <v>TA01</v>
          </cell>
          <cell r="C991" t="str">
            <v>1000</v>
          </cell>
          <cell r="D991" t="str">
            <v>Asset Management GTO</v>
          </cell>
          <cell r="E991" t="str">
            <v>Area Sal. &amp; Sup-scot</v>
          </cell>
          <cell r="F991" t="str">
            <v>SCOTL</v>
          </cell>
        </row>
        <row r="992">
          <cell r="B992" t="str">
            <v>TA01</v>
          </cell>
          <cell r="C992" t="str">
            <v>1000</v>
          </cell>
          <cell r="D992" t="str">
            <v>Asset Management GTO</v>
          </cell>
          <cell r="E992" t="str">
            <v>Aberdeen</v>
          </cell>
          <cell r="F992" t="str">
            <v>SCOTL</v>
          </cell>
        </row>
        <row r="993">
          <cell r="B993" t="str">
            <v>TA01</v>
          </cell>
          <cell r="C993" t="str">
            <v>1000</v>
          </cell>
          <cell r="D993" t="str">
            <v>Asset Management GTO</v>
          </cell>
          <cell r="E993" t="str">
            <v>Kirriemuir</v>
          </cell>
          <cell r="F993" t="str">
            <v>SCOTL</v>
          </cell>
        </row>
        <row r="994">
          <cell r="B994" t="str">
            <v>TA01</v>
          </cell>
          <cell r="C994" t="str">
            <v>1000</v>
          </cell>
          <cell r="D994" t="str">
            <v>Asset Management GTO</v>
          </cell>
          <cell r="E994" t="str">
            <v>Bathgate</v>
          </cell>
          <cell r="F994" t="str">
            <v>SCOTL</v>
          </cell>
        </row>
        <row r="995">
          <cell r="B995" t="str">
            <v>TA01</v>
          </cell>
          <cell r="C995" t="str">
            <v>1000</v>
          </cell>
          <cell r="D995" t="str">
            <v>Asset Management GTO</v>
          </cell>
          <cell r="E995" t="str">
            <v>Avonbridge</v>
          </cell>
          <cell r="F995" t="str">
            <v>SCOTL</v>
          </cell>
        </row>
        <row r="996">
          <cell r="B996" t="str">
            <v>TA01</v>
          </cell>
          <cell r="C996" t="str">
            <v>1000</v>
          </cell>
          <cell r="D996" t="str">
            <v>Asset Management GTO</v>
          </cell>
          <cell r="E996" t="str">
            <v>St Fergus</v>
          </cell>
          <cell r="F996" t="str">
            <v>SCOTL</v>
          </cell>
        </row>
        <row r="997">
          <cell r="B997" t="str">
            <v>TA01</v>
          </cell>
          <cell r="C997" t="str">
            <v>1000</v>
          </cell>
          <cell r="D997" t="str">
            <v>Asset Management GTO</v>
          </cell>
          <cell r="E997" t="str">
            <v>AGI &amp; Pipelines - Sc</v>
          </cell>
          <cell r="F997" t="str">
            <v>SCOTL</v>
          </cell>
        </row>
        <row r="998">
          <cell r="B998" t="str">
            <v>TA01</v>
          </cell>
          <cell r="C998" t="str">
            <v>1000</v>
          </cell>
          <cell r="D998" t="str">
            <v>Asset Management GTO</v>
          </cell>
          <cell r="E998" t="str">
            <v>Area Sal.&amp; sup-North</v>
          </cell>
          <cell r="F998" t="str">
            <v>NRTH</v>
          </cell>
        </row>
        <row r="999">
          <cell r="B999" t="str">
            <v>TA01</v>
          </cell>
          <cell r="C999" t="str">
            <v>1000</v>
          </cell>
          <cell r="D999" t="str">
            <v>Asset Management GTO</v>
          </cell>
          <cell r="E999" t="str">
            <v>Carnforth</v>
          </cell>
          <cell r="F999" t="str">
            <v>NRTH</v>
          </cell>
        </row>
        <row r="1000">
          <cell r="B1000" t="str">
            <v>TA01</v>
          </cell>
          <cell r="C1000" t="str">
            <v>1000</v>
          </cell>
          <cell r="D1000" t="str">
            <v>Asset Management GTO</v>
          </cell>
          <cell r="E1000" t="str">
            <v>Nether Kellet</v>
          </cell>
          <cell r="F1000" t="str">
            <v>NRTH</v>
          </cell>
        </row>
        <row r="1001">
          <cell r="B1001" t="str">
            <v>TA01</v>
          </cell>
          <cell r="C1001" t="str">
            <v>1000</v>
          </cell>
          <cell r="D1001" t="str">
            <v>Asset Management GTO</v>
          </cell>
          <cell r="E1001" t="str">
            <v>Warrington</v>
          </cell>
          <cell r="F1001" t="str">
            <v>NRTH</v>
          </cell>
        </row>
        <row r="1002">
          <cell r="B1002" t="str">
            <v>TA01</v>
          </cell>
          <cell r="C1002" t="str">
            <v>1000</v>
          </cell>
          <cell r="D1002" t="str">
            <v>Asset Management GTO</v>
          </cell>
          <cell r="E1002" t="str">
            <v>Bishop Auckland</v>
          </cell>
          <cell r="F1002" t="str">
            <v>NRTH</v>
          </cell>
        </row>
        <row r="1003">
          <cell r="B1003" t="str">
            <v>TA01</v>
          </cell>
          <cell r="C1003" t="str">
            <v>1000</v>
          </cell>
          <cell r="D1003" t="str">
            <v>Asset Management GTO</v>
          </cell>
          <cell r="E1003" t="str">
            <v>Wooler</v>
          </cell>
          <cell r="F1003" t="str">
            <v>SCOTL</v>
          </cell>
        </row>
        <row r="1004">
          <cell r="B1004" t="str">
            <v>TA01</v>
          </cell>
          <cell r="C1004" t="str">
            <v>1000</v>
          </cell>
          <cell r="D1004" t="str">
            <v>Asset Management GTO</v>
          </cell>
          <cell r="E1004" t="str">
            <v>Moffat</v>
          </cell>
          <cell r="F1004" t="str">
            <v>SCOTL</v>
          </cell>
        </row>
        <row r="1005">
          <cell r="B1005" t="str">
            <v>TA01</v>
          </cell>
          <cell r="C1005" t="str">
            <v>1000</v>
          </cell>
          <cell r="D1005" t="str">
            <v>Asset Management GTO</v>
          </cell>
          <cell r="E1005" t="str">
            <v>Alrewas</v>
          </cell>
          <cell r="F1005" t="str">
            <v>WEST</v>
          </cell>
        </row>
        <row r="1006">
          <cell r="B1006" t="str">
            <v>TA01</v>
          </cell>
          <cell r="C1006" t="str">
            <v>1000</v>
          </cell>
          <cell r="D1006" t="str">
            <v>Asset Management GTO</v>
          </cell>
          <cell r="E1006" t="str">
            <v>AGI &amp; Pipelines - No</v>
          </cell>
          <cell r="F1006" t="str">
            <v>NRTH</v>
          </cell>
        </row>
        <row r="1007">
          <cell r="B1007" t="str">
            <v>TA01</v>
          </cell>
          <cell r="C1007" t="str">
            <v>1000</v>
          </cell>
          <cell r="D1007" t="str">
            <v>Asset Management GTO</v>
          </cell>
          <cell r="E1007" t="str">
            <v>Area Sal.&amp; sup. East</v>
          </cell>
          <cell r="F1007" t="str">
            <v>EAST</v>
          </cell>
        </row>
        <row r="1008">
          <cell r="B1008" t="str">
            <v>TA01</v>
          </cell>
          <cell r="C1008" t="str">
            <v>1000</v>
          </cell>
          <cell r="D1008" t="str">
            <v>Asset Management GTO</v>
          </cell>
          <cell r="E1008" t="str">
            <v>Huntingdon</v>
          </cell>
          <cell r="F1008" t="str">
            <v>EAST</v>
          </cell>
        </row>
        <row r="1009">
          <cell r="B1009" t="str">
            <v>TA01</v>
          </cell>
          <cell r="C1009" t="str">
            <v>1000</v>
          </cell>
          <cell r="D1009" t="str">
            <v>Asset Management GTO</v>
          </cell>
          <cell r="E1009" t="str">
            <v>Wisbech</v>
          </cell>
          <cell r="F1009" t="str">
            <v>EAST</v>
          </cell>
        </row>
        <row r="1010">
          <cell r="B1010" t="str">
            <v>TA01</v>
          </cell>
          <cell r="C1010" t="str">
            <v>1000</v>
          </cell>
          <cell r="D1010" t="str">
            <v>Asset Management GTO</v>
          </cell>
          <cell r="E1010" t="str">
            <v>Peterborough</v>
          </cell>
          <cell r="F1010" t="str">
            <v>EAST</v>
          </cell>
        </row>
        <row r="1011">
          <cell r="B1011" t="str">
            <v>TA01</v>
          </cell>
          <cell r="C1011" t="str">
            <v>1000</v>
          </cell>
          <cell r="D1011" t="str">
            <v>Asset Management GTO</v>
          </cell>
          <cell r="E1011" t="str">
            <v>Diss</v>
          </cell>
          <cell r="F1011" t="str">
            <v>EAST</v>
          </cell>
        </row>
        <row r="1012">
          <cell r="B1012" t="str">
            <v>TA01</v>
          </cell>
          <cell r="C1012" t="str">
            <v>1000</v>
          </cell>
          <cell r="D1012" t="str">
            <v>Asset Management GTO</v>
          </cell>
          <cell r="E1012" t="str">
            <v>Cambridge</v>
          </cell>
          <cell r="F1012" t="str">
            <v>EAST</v>
          </cell>
        </row>
        <row r="1013">
          <cell r="B1013" t="str">
            <v>TA01</v>
          </cell>
          <cell r="C1013" t="str">
            <v>1000</v>
          </cell>
          <cell r="D1013" t="str">
            <v>Asset Management GTO</v>
          </cell>
          <cell r="E1013" t="str">
            <v>Hatton</v>
          </cell>
          <cell r="F1013" t="str">
            <v>EAST</v>
          </cell>
        </row>
        <row r="1014">
          <cell r="B1014" t="str">
            <v>TA01</v>
          </cell>
          <cell r="C1014" t="str">
            <v>1000</v>
          </cell>
          <cell r="D1014" t="str">
            <v>Asset Management GTO</v>
          </cell>
          <cell r="E1014" t="str">
            <v>Scunthorpe</v>
          </cell>
          <cell r="F1014" t="str">
            <v>NRTH</v>
          </cell>
        </row>
        <row r="1015">
          <cell r="B1015" t="str">
            <v>TA01</v>
          </cell>
          <cell r="C1015" t="str">
            <v>1000</v>
          </cell>
          <cell r="D1015" t="str">
            <v>Asset Management GTO</v>
          </cell>
          <cell r="E1015" t="str">
            <v>Theddlethorpe</v>
          </cell>
          <cell r="F1015" t="str">
            <v>EAST</v>
          </cell>
        </row>
        <row r="1016">
          <cell r="B1016" t="str">
            <v>TA01</v>
          </cell>
          <cell r="C1016" t="str">
            <v>1000</v>
          </cell>
          <cell r="D1016" t="str">
            <v>Asset Management GTO</v>
          </cell>
          <cell r="E1016" t="str">
            <v>Kings Lynn</v>
          </cell>
          <cell r="F1016" t="str">
            <v>EAST</v>
          </cell>
        </row>
        <row r="1017">
          <cell r="B1017" t="str">
            <v>TA01</v>
          </cell>
          <cell r="C1017" t="str">
            <v>1000</v>
          </cell>
          <cell r="D1017" t="str">
            <v>Asset Management GTO</v>
          </cell>
          <cell r="E1017" t="str">
            <v>AGI &amp; Pipelines-East</v>
          </cell>
          <cell r="F1017" t="str">
            <v>EAST</v>
          </cell>
        </row>
        <row r="1018">
          <cell r="B1018" t="str">
            <v>TA01</v>
          </cell>
          <cell r="C1018" t="str">
            <v>1000</v>
          </cell>
          <cell r="D1018" t="str">
            <v>Asset Management GTO</v>
          </cell>
          <cell r="E1018" t="str">
            <v>Bacton</v>
          </cell>
          <cell r="F1018" t="str">
            <v>EAST</v>
          </cell>
        </row>
        <row r="1019">
          <cell r="B1019" t="str">
            <v>TA01</v>
          </cell>
          <cell r="C1019" t="str">
            <v>1000</v>
          </cell>
          <cell r="D1019" t="str">
            <v>Asset Management GTO</v>
          </cell>
          <cell r="E1019" t="str">
            <v>Area Sal &amp; Sup-West</v>
          </cell>
          <cell r="F1019" t="str">
            <v>WEST</v>
          </cell>
        </row>
        <row r="1020">
          <cell r="B1020" t="str">
            <v>TA01</v>
          </cell>
          <cell r="C1020" t="str">
            <v>1000</v>
          </cell>
          <cell r="D1020" t="str">
            <v>Asset Management GTO</v>
          </cell>
          <cell r="E1020" t="str">
            <v>Lockerley</v>
          </cell>
          <cell r="F1020" t="str">
            <v>WEST</v>
          </cell>
        </row>
        <row r="1021">
          <cell r="B1021" t="str">
            <v>TA01</v>
          </cell>
          <cell r="C1021" t="str">
            <v>1000</v>
          </cell>
          <cell r="D1021" t="str">
            <v>Asset Management GTO</v>
          </cell>
          <cell r="E1021" t="str">
            <v>Wormington</v>
          </cell>
          <cell r="F1021" t="str">
            <v>WEST</v>
          </cell>
        </row>
        <row r="1022">
          <cell r="B1022" t="str">
            <v>TA01</v>
          </cell>
          <cell r="C1022" t="str">
            <v>1000</v>
          </cell>
          <cell r="D1022" t="str">
            <v>Asset Management GTO</v>
          </cell>
          <cell r="E1022" t="str">
            <v>Peterstow</v>
          </cell>
          <cell r="F1022" t="str">
            <v>WEST</v>
          </cell>
        </row>
        <row r="1023">
          <cell r="B1023" t="str">
            <v>TA01</v>
          </cell>
          <cell r="C1023" t="str">
            <v>1000</v>
          </cell>
          <cell r="D1023" t="str">
            <v>Asset Management GTO</v>
          </cell>
          <cell r="E1023" t="str">
            <v>Churchover</v>
          </cell>
          <cell r="F1023" t="str">
            <v>WEST</v>
          </cell>
        </row>
        <row r="1024">
          <cell r="B1024" t="str">
            <v>TA01</v>
          </cell>
          <cell r="C1024" t="str">
            <v>1000</v>
          </cell>
          <cell r="D1024" t="str">
            <v>Asset Management GTO</v>
          </cell>
          <cell r="E1024" t="str">
            <v>Aylesbury</v>
          </cell>
          <cell r="F1024" t="str">
            <v>WEST</v>
          </cell>
        </row>
        <row r="1025">
          <cell r="B1025" t="str">
            <v>TA01</v>
          </cell>
          <cell r="C1025" t="str">
            <v>1000</v>
          </cell>
          <cell r="D1025" t="str">
            <v>Asset Management GTO</v>
          </cell>
          <cell r="E1025" t="str">
            <v>AGI &amp; Pipelines -Wes</v>
          </cell>
          <cell r="F1025" t="str">
            <v>WEST</v>
          </cell>
        </row>
        <row r="1026">
          <cell r="B1026" t="str">
            <v>TA01</v>
          </cell>
          <cell r="C1026" t="str">
            <v>1000</v>
          </cell>
          <cell r="D1026" t="str">
            <v>Asset Management GTO</v>
          </cell>
          <cell r="E1026" t="str">
            <v>Felindre</v>
          </cell>
          <cell r="F1026" t="str">
            <v>WEST</v>
          </cell>
        </row>
        <row r="1027">
          <cell r="B1027" t="str">
            <v>TA01</v>
          </cell>
          <cell r="C1027" t="str">
            <v>1000</v>
          </cell>
          <cell r="D1027" t="str">
            <v>Asset Management GTO</v>
          </cell>
          <cell r="E1027" t="str">
            <v>Milford Haven</v>
          </cell>
          <cell r="F1027" t="str">
            <v>WEST</v>
          </cell>
        </row>
        <row r="1028">
          <cell r="B1028" t="str">
            <v>TA01</v>
          </cell>
          <cell r="C1028" t="str">
            <v>1000</v>
          </cell>
          <cell r="D1028" t="str">
            <v>Asset Management GTO</v>
          </cell>
          <cell r="E1028" t="str">
            <v>Stores - PMC</v>
          </cell>
          <cell r="F1028" t="str">
            <v>PMC</v>
          </cell>
        </row>
        <row r="1029">
          <cell r="B1029" t="str">
            <v>TA01</v>
          </cell>
          <cell r="C1029" t="str">
            <v>1000</v>
          </cell>
          <cell r="D1029" t="str">
            <v>Asset Management GTO</v>
          </cell>
          <cell r="E1029" t="str">
            <v>Operations Team -PMC</v>
          </cell>
          <cell r="F1029" t="str">
            <v>PMC</v>
          </cell>
        </row>
        <row r="1030">
          <cell r="B1030" t="str">
            <v>TA01</v>
          </cell>
          <cell r="C1030" t="str">
            <v>1000</v>
          </cell>
          <cell r="D1030" t="str">
            <v>Asset Management GTO</v>
          </cell>
          <cell r="E1030" t="str">
            <v>Cardiff</v>
          </cell>
          <cell r="F1030" t="str">
            <v>PMC</v>
          </cell>
        </row>
        <row r="1031">
          <cell r="B1031" t="str">
            <v>TA01</v>
          </cell>
          <cell r="C1031" t="str">
            <v>1000</v>
          </cell>
          <cell r="D1031" t="str">
            <v>Asset Management GTO</v>
          </cell>
          <cell r="E1031" t="str">
            <v>Ambergate</v>
          </cell>
          <cell r="F1031" t="str">
            <v>PMC</v>
          </cell>
        </row>
        <row r="1032">
          <cell r="B1032" t="str">
            <v>TA01</v>
          </cell>
          <cell r="C1032" t="str">
            <v>1000</v>
          </cell>
          <cell r="D1032" t="str">
            <v>Asset Management GTO</v>
          </cell>
          <cell r="E1032" t="str">
            <v>Hitchin</v>
          </cell>
          <cell r="F1032" t="str">
            <v>PMC</v>
          </cell>
        </row>
        <row r="1033">
          <cell r="B1033" t="str">
            <v>TA01</v>
          </cell>
          <cell r="C1033" t="str">
            <v>1000</v>
          </cell>
          <cell r="D1033" t="str">
            <v>Asset Management GTO</v>
          </cell>
          <cell r="E1033" t="str">
            <v>Featherstone</v>
          </cell>
          <cell r="F1033" t="str">
            <v>PMC</v>
          </cell>
        </row>
        <row r="1034">
          <cell r="B1034" t="str">
            <v>TA01</v>
          </cell>
          <cell r="C1034" t="str">
            <v>1000</v>
          </cell>
          <cell r="D1034" t="str">
            <v>Asset Management GTO</v>
          </cell>
          <cell r="E1034" t="str">
            <v>Glasgow</v>
          </cell>
          <cell r="F1034" t="str">
            <v>PMC</v>
          </cell>
        </row>
        <row r="1035">
          <cell r="B1035" t="str">
            <v>TA01</v>
          </cell>
          <cell r="C1035" t="str">
            <v>1000</v>
          </cell>
          <cell r="D1035" t="str">
            <v>Asset Management GTO</v>
          </cell>
          <cell r="E1035" t="str">
            <v>St Helens</v>
          </cell>
          <cell r="F1035" t="str">
            <v>PMC</v>
          </cell>
        </row>
        <row r="1036">
          <cell r="B1036" t="str">
            <v>TA01</v>
          </cell>
          <cell r="C1036" t="str">
            <v>1000</v>
          </cell>
          <cell r="D1036" t="str">
            <v>Asset Management GTO</v>
          </cell>
          <cell r="E1036" t="str">
            <v>Birmingham</v>
          </cell>
          <cell r="F1036" t="str">
            <v>PMC</v>
          </cell>
        </row>
        <row r="1037">
          <cell r="B1037" t="str">
            <v>TA01</v>
          </cell>
          <cell r="C1037" t="str">
            <v>1000</v>
          </cell>
          <cell r="D1037" t="str">
            <v>Asset Management GTO</v>
          </cell>
          <cell r="E1037" t="str">
            <v>Chelmsford</v>
          </cell>
          <cell r="F1037" t="str">
            <v>EAST</v>
          </cell>
        </row>
        <row r="1038">
          <cell r="B1038" t="str">
            <v>TA01</v>
          </cell>
          <cell r="C1038" t="str">
            <v>1000</v>
          </cell>
          <cell r="D1038" t="str">
            <v>Asset Management GTO</v>
          </cell>
          <cell r="E1038" t="str">
            <v>National Manager MDG</v>
          </cell>
          <cell r="F1038" t="str">
            <v>NATMAN</v>
          </cell>
        </row>
        <row r="1039">
          <cell r="B1039" t="str">
            <v>TA01</v>
          </cell>
          <cell r="C1039" t="str">
            <v>1000</v>
          </cell>
          <cell r="D1039" t="str">
            <v>Asset Management GTO</v>
          </cell>
          <cell r="E1039" t="str">
            <v>Nati. man. MDG Sp.Pr</v>
          </cell>
          <cell r="F1039" t="str">
            <v>NATMAN</v>
          </cell>
        </row>
        <row r="1040">
          <cell r="B1040" t="str">
            <v>TA01</v>
          </cell>
          <cell r="C1040" t="str">
            <v>1000</v>
          </cell>
          <cell r="D1040" t="str">
            <v>Asset Management GTO</v>
          </cell>
          <cell r="E1040" t="str">
            <v>Fleet Gas</v>
          </cell>
          <cell r="F1040" t="str">
            <v>FLEETG</v>
          </cell>
        </row>
        <row r="1041">
          <cell r="B1041" t="str">
            <v>TA02</v>
          </cell>
          <cell r="C1041" t="str">
            <v>1000</v>
          </cell>
          <cell r="D1041" t="str">
            <v>Asset Management GTO</v>
          </cell>
          <cell r="E1041" t="str">
            <v>Asset Management Dir</v>
          </cell>
          <cell r="F1041" t="str">
            <v>AMDIRG</v>
          </cell>
        </row>
        <row r="1042">
          <cell r="B1042" t="str">
            <v>TA02</v>
          </cell>
          <cell r="C1042" t="str">
            <v>1000</v>
          </cell>
          <cell r="D1042" t="str">
            <v>Asset Management GTO</v>
          </cell>
          <cell r="E1042" t="str">
            <v>Legacy codes no long</v>
          </cell>
          <cell r="F1042" t="str">
            <v>AMDIRG</v>
          </cell>
        </row>
        <row r="1043">
          <cell r="B1043" t="str">
            <v>TA02</v>
          </cell>
          <cell r="C1043" t="str">
            <v>1000</v>
          </cell>
          <cell r="D1043" t="str">
            <v>Asset Management GTO</v>
          </cell>
          <cell r="E1043" t="str">
            <v>Operations Team Mana</v>
          </cell>
          <cell r="F1043" t="str">
            <v>LDOPSG</v>
          </cell>
        </row>
        <row r="1044">
          <cell r="B1044" t="str">
            <v>TA02</v>
          </cell>
          <cell r="C1044" t="str">
            <v>1000</v>
          </cell>
          <cell r="D1044" t="str">
            <v>Asset Management GTO</v>
          </cell>
          <cell r="E1044" t="str">
            <v>Central Operations T</v>
          </cell>
          <cell r="F1044" t="str">
            <v>LDOPSG</v>
          </cell>
        </row>
        <row r="1045">
          <cell r="B1045" t="str">
            <v>TA02</v>
          </cell>
          <cell r="C1045" t="str">
            <v>1000</v>
          </cell>
          <cell r="D1045" t="str">
            <v>Asset Management GTO</v>
          </cell>
          <cell r="E1045" t="str">
            <v>East Team</v>
          </cell>
          <cell r="F1045" t="str">
            <v>LDOPSG</v>
          </cell>
        </row>
        <row r="1046">
          <cell r="B1046" t="str">
            <v>TA02</v>
          </cell>
          <cell r="C1046" t="str">
            <v>1000</v>
          </cell>
          <cell r="D1046" t="str">
            <v>Asset Management GTO</v>
          </cell>
          <cell r="E1046" t="str">
            <v>NW &amp; Scotland Team</v>
          </cell>
          <cell r="F1046" t="str">
            <v>LDOPSG</v>
          </cell>
        </row>
        <row r="1047">
          <cell r="B1047" t="str">
            <v>TA02</v>
          </cell>
          <cell r="C1047" t="str">
            <v>1000</v>
          </cell>
          <cell r="D1047" t="str">
            <v>Asset Management GTO</v>
          </cell>
          <cell r="E1047" t="str">
            <v>South East Team</v>
          </cell>
          <cell r="F1047" t="str">
            <v>LDOPSG</v>
          </cell>
        </row>
        <row r="1048">
          <cell r="B1048" t="str">
            <v>TA02</v>
          </cell>
          <cell r="C1048" t="str">
            <v>1000</v>
          </cell>
          <cell r="D1048" t="str">
            <v>Asset Management GTO</v>
          </cell>
          <cell r="E1048" t="str">
            <v>South West Team</v>
          </cell>
          <cell r="F1048" t="str">
            <v>LDOPSG</v>
          </cell>
        </row>
        <row r="1049">
          <cell r="B1049" t="str">
            <v>TA02</v>
          </cell>
          <cell r="C1049" t="str">
            <v>1000</v>
          </cell>
          <cell r="D1049" t="str">
            <v>Asset Management GTO</v>
          </cell>
          <cell r="E1049" t="str">
            <v>Stakeholder Team Man</v>
          </cell>
          <cell r="F1049" t="str">
            <v>LDSTKG</v>
          </cell>
        </row>
        <row r="1050">
          <cell r="B1050" t="str">
            <v>TA02</v>
          </cell>
          <cell r="C1050" t="str">
            <v>1000</v>
          </cell>
          <cell r="D1050" t="str">
            <v>Asset Management GTO</v>
          </cell>
          <cell r="E1050" t="str">
            <v>Asset Protection Tea</v>
          </cell>
          <cell r="F1050" t="str">
            <v>LDSTKG</v>
          </cell>
        </row>
        <row r="1051">
          <cell r="B1051" t="str">
            <v>TA02</v>
          </cell>
          <cell r="C1051" t="str">
            <v>1000</v>
          </cell>
          <cell r="D1051" t="str">
            <v>Asset Management GTO</v>
          </cell>
          <cell r="E1051" t="str">
            <v>"Policy, Valuation,</v>
          </cell>
          <cell r="F1051" t="str">
            <v>LDSTKG</v>
          </cell>
        </row>
        <row r="1052">
          <cell r="B1052" t="str">
            <v>TA02</v>
          </cell>
          <cell r="C1052" t="str">
            <v>1000</v>
          </cell>
          <cell r="D1052" t="str">
            <v>Asset Management GTO</v>
          </cell>
          <cell r="E1052" t="str">
            <v>Compensation</v>
          </cell>
          <cell r="F1052" t="str">
            <v>LNDEVG</v>
          </cell>
        </row>
        <row r="1053">
          <cell r="B1053" t="str">
            <v>TA02</v>
          </cell>
          <cell r="C1053" t="str">
            <v>1000</v>
          </cell>
          <cell r="D1053" t="str">
            <v>Asset Management GTO</v>
          </cell>
          <cell r="E1053" t="str">
            <v>Supplier Services Ma</v>
          </cell>
          <cell r="F1053" t="str">
            <v>SUPSVG</v>
          </cell>
        </row>
        <row r="1054">
          <cell r="B1054" t="str">
            <v>TA02</v>
          </cell>
          <cell r="C1054" t="str">
            <v>1000</v>
          </cell>
          <cell r="D1054" t="str">
            <v>Asset Management GTO</v>
          </cell>
          <cell r="E1054" t="str">
            <v>Contract Manager 1 -</v>
          </cell>
          <cell r="F1054" t="str">
            <v>SUPSVG</v>
          </cell>
        </row>
        <row r="1055">
          <cell r="B1055" t="str">
            <v>TA02</v>
          </cell>
          <cell r="C1055" t="str">
            <v>1000</v>
          </cell>
          <cell r="D1055" t="str">
            <v>Asset Management GTO</v>
          </cell>
          <cell r="E1055" t="str">
            <v>Spl.Outsource Advant</v>
          </cell>
          <cell r="F1055" t="str">
            <v>SUPSVG</v>
          </cell>
        </row>
        <row r="1056">
          <cell r="B1056" t="str">
            <v>TA02</v>
          </cell>
          <cell r="C1056" t="str">
            <v>1000</v>
          </cell>
          <cell r="D1056" t="str">
            <v>Asset Management GTO</v>
          </cell>
          <cell r="E1056" t="str">
            <v>Spl Outsource -Other</v>
          </cell>
          <cell r="F1056" t="str">
            <v>SUPSVG</v>
          </cell>
        </row>
        <row r="1057">
          <cell r="B1057" t="str">
            <v>TA02</v>
          </cell>
          <cell r="C1057" t="str">
            <v>1000</v>
          </cell>
          <cell r="D1057" t="str">
            <v>Asset Management GTO</v>
          </cell>
          <cell r="E1057" t="str">
            <v>GNI Asset Engineerin</v>
          </cell>
          <cell r="F1057" t="str">
            <v>SUPSVG</v>
          </cell>
        </row>
        <row r="1058">
          <cell r="B1058" t="str">
            <v>TA02</v>
          </cell>
          <cell r="C1058" t="str">
            <v>1000</v>
          </cell>
          <cell r="D1058" t="str">
            <v>Asset Management GTO</v>
          </cell>
          <cell r="E1058" t="str">
            <v>Contract Support</v>
          </cell>
          <cell r="F1058" t="str">
            <v>SUPSVG</v>
          </cell>
        </row>
        <row r="1059">
          <cell r="B1059" t="str">
            <v>TA02</v>
          </cell>
          <cell r="C1059" t="str">
            <v>1000</v>
          </cell>
          <cell r="D1059" t="str">
            <v>Asset Management GTO</v>
          </cell>
          <cell r="E1059" t="str">
            <v>GTO SuppServ Staff</v>
          </cell>
          <cell r="F1059" t="str">
            <v>SUPSVG</v>
          </cell>
        </row>
        <row r="1060">
          <cell r="B1060" t="str">
            <v>TA02</v>
          </cell>
          <cell r="C1060" t="str">
            <v>1000</v>
          </cell>
          <cell r="D1060" t="str">
            <v>Asset Management GTO</v>
          </cell>
          <cell r="E1060" t="str">
            <v>Advantica Outsourced</v>
          </cell>
          <cell r="F1060" t="str">
            <v>SUPSVG</v>
          </cell>
        </row>
        <row r="1061">
          <cell r="B1061" t="str">
            <v>TA02</v>
          </cell>
          <cell r="C1061" t="str">
            <v>1000</v>
          </cell>
          <cell r="D1061" t="str">
            <v>Asset Management GTO</v>
          </cell>
          <cell r="E1061" t="str">
            <v>Research &amp; Developme</v>
          </cell>
          <cell r="F1061" t="str">
            <v>RDG</v>
          </cell>
        </row>
        <row r="1062">
          <cell r="B1062" t="str">
            <v>TA02</v>
          </cell>
          <cell r="C1062" t="str">
            <v>1000</v>
          </cell>
          <cell r="D1062" t="str">
            <v>Asset Management GTO</v>
          </cell>
          <cell r="E1062" t="str">
            <v>Research &amp; Developme</v>
          </cell>
          <cell r="F1062" t="str">
            <v>RDG</v>
          </cell>
        </row>
        <row r="1063">
          <cell r="B1063" t="str">
            <v>TA02</v>
          </cell>
          <cell r="C1063" t="str">
            <v>1000</v>
          </cell>
          <cell r="D1063" t="str">
            <v>Asset Management GTO</v>
          </cell>
          <cell r="E1063" t="str">
            <v>NP Gas Manager</v>
          </cell>
          <cell r="F1063" t="str">
            <v>PERF</v>
          </cell>
        </row>
        <row r="1064">
          <cell r="B1064" t="str">
            <v>TA02</v>
          </cell>
          <cell r="C1064" t="str">
            <v>1000</v>
          </cell>
          <cell r="D1064" t="str">
            <v>Asset Management GTO</v>
          </cell>
          <cell r="E1064" t="str">
            <v>NP Gas Performance A</v>
          </cell>
          <cell r="F1064" t="str">
            <v>PERF</v>
          </cell>
        </row>
        <row r="1065">
          <cell r="B1065" t="str">
            <v>TA02</v>
          </cell>
          <cell r="C1065" t="str">
            <v>1000</v>
          </cell>
          <cell r="D1065" t="str">
            <v>Asset Management GTO</v>
          </cell>
          <cell r="E1065" t="str">
            <v>NP Gas Information D</v>
          </cell>
          <cell r="F1065" t="str">
            <v>PERF</v>
          </cell>
        </row>
        <row r="1066">
          <cell r="B1066" t="str">
            <v>TA02</v>
          </cell>
          <cell r="C1066" t="str">
            <v>1000</v>
          </cell>
          <cell r="D1066" t="str">
            <v>Asset Management GTO</v>
          </cell>
          <cell r="E1066" t="str">
            <v>NP Gas Business Plan</v>
          </cell>
          <cell r="F1066" t="str">
            <v>PERF</v>
          </cell>
        </row>
        <row r="1067">
          <cell r="B1067" t="str">
            <v>TA02</v>
          </cell>
          <cell r="C1067" t="str">
            <v>1000</v>
          </cell>
          <cell r="D1067" t="str">
            <v>Asset Management GTO</v>
          </cell>
          <cell r="E1067" t="str">
            <v>NP Gas Information D</v>
          </cell>
          <cell r="F1067" t="str">
            <v>PERF</v>
          </cell>
        </row>
        <row r="1068">
          <cell r="B1068" t="str">
            <v>TA02</v>
          </cell>
          <cell r="C1068" t="str">
            <v>1000</v>
          </cell>
          <cell r="D1068" t="str">
            <v>Asset Management GTO</v>
          </cell>
          <cell r="E1068" t="str">
            <v>NP Gas Business Impr</v>
          </cell>
          <cell r="F1068" t="str">
            <v>PERF</v>
          </cell>
        </row>
        <row r="1069">
          <cell r="B1069" t="str">
            <v>TA03</v>
          </cell>
          <cell r="C1069" t="str">
            <v>1000</v>
          </cell>
          <cell r="D1069" t="str">
            <v>Asset Management GTO</v>
          </cell>
          <cell r="E1069" t="str">
            <v>GNI Manager</v>
          </cell>
          <cell r="F1069" t="str">
            <v>GNI</v>
          </cell>
        </row>
        <row r="1070">
          <cell r="B1070" t="str">
            <v>TA03</v>
          </cell>
          <cell r="C1070" t="str">
            <v>1000</v>
          </cell>
          <cell r="D1070" t="str">
            <v>Asset Management GTO</v>
          </cell>
          <cell r="E1070" t="str">
            <v>GNI Network Design M</v>
          </cell>
          <cell r="F1070" t="str">
            <v>GNI</v>
          </cell>
        </row>
        <row r="1071">
          <cell r="B1071" t="str">
            <v>TA03</v>
          </cell>
          <cell r="C1071" t="str">
            <v>1000</v>
          </cell>
          <cell r="D1071" t="str">
            <v>Asset Management GTO</v>
          </cell>
          <cell r="E1071" t="str">
            <v>GNI Engineering Supp</v>
          </cell>
          <cell r="F1071" t="str">
            <v>GNI</v>
          </cell>
        </row>
        <row r="1072">
          <cell r="B1072" t="str">
            <v>TA03</v>
          </cell>
          <cell r="C1072" t="str">
            <v>1000</v>
          </cell>
          <cell r="D1072" t="str">
            <v>Asset Management GTO</v>
          </cell>
          <cell r="E1072" t="str">
            <v>GNI Engineering Poli</v>
          </cell>
          <cell r="F1072" t="str">
            <v>GNI</v>
          </cell>
        </row>
        <row r="1073">
          <cell r="B1073" t="str">
            <v>TA03</v>
          </cell>
          <cell r="C1073" t="str">
            <v>1000</v>
          </cell>
          <cell r="D1073" t="str">
            <v>Asset Management GTO</v>
          </cell>
          <cell r="E1073" t="str">
            <v>GNI Asset Risk &amp; Int</v>
          </cell>
          <cell r="F1073" t="str">
            <v>GNI</v>
          </cell>
        </row>
        <row r="1074">
          <cell r="B1074" t="str">
            <v>TA03</v>
          </cell>
          <cell r="C1074" t="str">
            <v>1000</v>
          </cell>
          <cell r="D1074" t="str">
            <v>Asset Management GTO</v>
          </cell>
          <cell r="E1074" t="str">
            <v>GNI Staff Pool</v>
          </cell>
          <cell r="F1074" t="str">
            <v>GNI</v>
          </cell>
        </row>
        <row r="1075">
          <cell r="B1075" t="str">
            <v>TA03</v>
          </cell>
          <cell r="C1075" t="str">
            <v>1000</v>
          </cell>
          <cell r="D1075" t="str">
            <v>Asset Management GTO</v>
          </cell>
          <cell r="E1075" t="str">
            <v>GNI Asset Engineerin</v>
          </cell>
          <cell r="F1075" t="str">
            <v>GNI</v>
          </cell>
        </row>
        <row r="1076">
          <cell r="B1076" t="str">
            <v>TA03</v>
          </cell>
          <cell r="C1076" t="str">
            <v>1000</v>
          </cell>
          <cell r="D1076" t="str">
            <v>Asset Management GTO</v>
          </cell>
          <cell r="E1076" t="str">
            <v>ETO legacy electrici</v>
          </cell>
          <cell r="F1076" t="str">
            <v>GNI</v>
          </cell>
        </row>
        <row r="1077">
          <cell r="B1077" t="str">
            <v>TB01</v>
          </cell>
          <cell r="C1077" t="str">
            <v>1000</v>
          </cell>
          <cell r="D1077" t="str">
            <v>Network Operations G</v>
          </cell>
          <cell r="E1077" t="str">
            <v>GTO Director</v>
          </cell>
          <cell r="F1077" t="str">
            <v>NODIR</v>
          </cell>
        </row>
        <row r="1078">
          <cell r="B1078" t="str">
            <v>TB01</v>
          </cell>
          <cell r="C1078" t="str">
            <v>1000</v>
          </cell>
          <cell r="D1078" t="str">
            <v>Network Operations G</v>
          </cell>
          <cell r="E1078" t="str">
            <v>GTO - Gas Blending</v>
          </cell>
          <cell r="F1078" t="str">
            <v>GTOGB</v>
          </cell>
        </row>
        <row r="1079">
          <cell r="B1079" t="str">
            <v>TB02</v>
          </cell>
          <cell r="C1079" t="str">
            <v>1000</v>
          </cell>
          <cell r="D1079" t="str">
            <v>Network Operations G</v>
          </cell>
          <cell r="E1079" t="str">
            <v>Emissions</v>
          </cell>
          <cell r="F1079" t="str">
            <v>NETOPS</v>
          </cell>
        </row>
        <row r="1080">
          <cell r="B1080" t="str">
            <v>TC01</v>
          </cell>
          <cell r="C1080" t="str">
            <v>1000</v>
          </cell>
          <cell r="D1080" t="str">
            <v>Commercial GTO Licen</v>
          </cell>
          <cell r="E1080" t="str">
            <v>GTO Director</v>
          </cell>
          <cell r="F1080" t="str">
            <v>COMDIR</v>
          </cell>
        </row>
        <row r="1081">
          <cell r="B1081" t="str">
            <v>TC01</v>
          </cell>
          <cell r="C1081" t="str">
            <v>1000</v>
          </cell>
          <cell r="D1081" t="str">
            <v>Commercial GTO Licen</v>
          </cell>
          <cell r="E1081" t="str">
            <v>GTO - Interfaces Man</v>
          </cell>
          <cell r="F1081" t="str">
            <v>COMPLAN</v>
          </cell>
        </row>
        <row r="1082">
          <cell r="B1082" t="str">
            <v>TC01</v>
          </cell>
          <cell r="C1082" t="str">
            <v>1000</v>
          </cell>
          <cell r="D1082" t="str">
            <v>Commercial GTO Licen</v>
          </cell>
          <cell r="E1082" t="str">
            <v>GTO - Planning &amp; Del</v>
          </cell>
          <cell r="F1082" t="str">
            <v>COMPLAN</v>
          </cell>
        </row>
        <row r="1083">
          <cell r="B1083" t="str">
            <v>TC01</v>
          </cell>
          <cell r="C1083" t="str">
            <v>1000</v>
          </cell>
          <cell r="D1083" t="str">
            <v>Commercial GTO Licen</v>
          </cell>
          <cell r="E1083" t="str">
            <v>GTO - Strategy Devel</v>
          </cell>
          <cell r="F1083" t="str">
            <v>COMPLAN</v>
          </cell>
        </row>
        <row r="1084">
          <cell r="B1084" t="str">
            <v>TC01</v>
          </cell>
          <cell r="C1084" t="str">
            <v>1000</v>
          </cell>
          <cell r="D1084" t="str">
            <v>Commercial GTO Licen</v>
          </cell>
          <cell r="E1084" t="str">
            <v>GTO - Gas Codes</v>
          </cell>
          <cell r="F1084" t="str">
            <v>COMRF</v>
          </cell>
        </row>
        <row r="1085">
          <cell r="B1085" t="str">
            <v>TC01</v>
          </cell>
          <cell r="C1085" t="str">
            <v>1000</v>
          </cell>
          <cell r="D1085" t="str">
            <v>Commercial GTO Licen</v>
          </cell>
          <cell r="E1085" t="str">
            <v>GTO - Regulatory Fra</v>
          </cell>
          <cell r="F1085" t="str">
            <v>COMRF</v>
          </cell>
        </row>
        <row r="1086">
          <cell r="B1086" t="str">
            <v>TC01</v>
          </cell>
          <cell r="C1086" t="str">
            <v>1000</v>
          </cell>
          <cell r="D1086" t="str">
            <v>Commercial GTO Licen</v>
          </cell>
          <cell r="E1086" t="str">
            <v>GTO - Gas Charging &amp;</v>
          </cell>
          <cell r="F1086" t="str">
            <v>COMRF</v>
          </cell>
        </row>
        <row r="1087">
          <cell r="B1087" t="str">
            <v>TC01</v>
          </cell>
          <cell r="C1087" t="str">
            <v>1000</v>
          </cell>
          <cell r="D1087" t="str">
            <v>Commercial GTO Licen</v>
          </cell>
          <cell r="E1087" t="str">
            <v>GTO - Customer Suppo</v>
          </cell>
          <cell r="F1087" t="str">
            <v>COMCS</v>
          </cell>
        </row>
        <row r="1088">
          <cell r="B1088" t="str">
            <v>TC01</v>
          </cell>
          <cell r="C1088" t="str">
            <v>1000</v>
          </cell>
          <cell r="D1088" t="str">
            <v>Commercial GTO Licen</v>
          </cell>
          <cell r="E1088" t="str">
            <v>GTO - Charging &amp; Rev</v>
          </cell>
          <cell r="F1088" t="str">
            <v>COMCS</v>
          </cell>
        </row>
        <row r="1089">
          <cell r="B1089" t="str">
            <v>TC01</v>
          </cell>
          <cell r="C1089" t="str">
            <v>1000</v>
          </cell>
          <cell r="D1089" t="str">
            <v>Commercial GTO Licen</v>
          </cell>
          <cell r="E1089" t="str">
            <v>GTO - Gas Customer M</v>
          </cell>
          <cell r="F1089" t="str">
            <v>COMCS</v>
          </cell>
        </row>
        <row r="1090">
          <cell r="B1090" t="str">
            <v>TC01</v>
          </cell>
          <cell r="C1090" t="str">
            <v>1000</v>
          </cell>
          <cell r="D1090" t="str">
            <v>Commercial GTO Licen</v>
          </cell>
          <cell r="E1090" t="str">
            <v>GTO - European Polic</v>
          </cell>
          <cell r="F1090" t="str">
            <v>COMEEF</v>
          </cell>
        </row>
        <row r="1091">
          <cell r="B1091" t="str">
            <v>TC01</v>
          </cell>
          <cell r="C1091" t="str">
            <v>1000</v>
          </cell>
          <cell r="D1091" t="str">
            <v>Commercial GTO Licen</v>
          </cell>
          <cell r="E1091" t="str">
            <v>GTO - Demand &amp; Gener</v>
          </cell>
          <cell r="F1091" t="str">
            <v>COMEEF</v>
          </cell>
        </row>
        <row r="1092">
          <cell r="B1092" t="str">
            <v>TC01</v>
          </cell>
          <cell r="C1092" t="str">
            <v>1000</v>
          </cell>
          <cell r="D1092" t="str">
            <v>Commercial GTO Licen</v>
          </cell>
          <cell r="E1092" t="str">
            <v>GTO - Gas Supply For</v>
          </cell>
          <cell r="F1092" t="str">
            <v>COMEEF</v>
          </cell>
        </row>
        <row r="1093">
          <cell r="B1093" t="str">
            <v>TC01</v>
          </cell>
          <cell r="C1093" t="str">
            <v>1000</v>
          </cell>
          <cell r="D1093" t="str">
            <v>Commercial GTO Licen</v>
          </cell>
          <cell r="E1093" t="str">
            <v>GTO - Commercial IS</v>
          </cell>
          <cell r="F1093" t="str">
            <v>COMISBRGTO</v>
          </cell>
        </row>
        <row r="1094">
          <cell r="B1094" t="str">
            <v>TC01</v>
          </cell>
          <cell r="C1094" t="str">
            <v>1000</v>
          </cell>
          <cell r="D1094" t="str">
            <v>Commercial GTO Licen</v>
          </cell>
          <cell r="E1094" t="str">
            <v>GTO - Commercial Gas</v>
          </cell>
          <cell r="F1094" t="str">
            <v>COMGQMGTO</v>
          </cell>
        </row>
        <row r="1095">
          <cell r="B1095" t="str">
            <v>TC01</v>
          </cell>
          <cell r="C1095" t="str">
            <v>1000</v>
          </cell>
          <cell r="D1095" t="str">
            <v>Commercial GTO Licen</v>
          </cell>
          <cell r="E1095" t="str">
            <v>GTO - TX commercial</v>
          </cell>
          <cell r="F1095" t="str">
            <v>COMDIR</v>
          </cell>
        </row>
        <row r="1096">
          <cell r="B1096" t="str">
            <v>TS01</v>
          </cell>
          <cell r="C1096" t="str">
            <v>1000</v>
          </cell>
          <cell r="D1096" t="str">
            <v>IS GTO</v>
          </cell>
          <cell r="E1096" t="str">
            <v>IS GTO Project Alloc</v>
          </cell>
          <cell r="F1096" t="str">
            <v>ISPALC</v>
          </cell>
        </row>
        <row r="1097">
          <cell r="B1097" t="str">
            <v>TS01</v>
          </cell>
          <cell r="C1097" t="str">
            <v>1000</v>
          </cell>
          <cell r="D1097" t="str">
            <v>IS GTO</v>
          </cell>
          <cell r="E1097" t="str">
            <v>IS GTO RTB Allocatio</v>
          </cell>
          <cell r="F1097" t="str">
            <v>ISRTBA</v>
          </cell>
        </row>
        <row r="1098">
          <cell r="B1098" t="str">
            <v>TS01</v>
          </cell>
          <cell r="C1098" t="str">
            <v>1000</v>
          </cell>
          <cell r="D1098" t="str">
            <v>IS GTO</v>
          </cell>
          <cell r="E1098" t="str">
            <v>AWM Transmission GTO</v>
          </cell>
          <cell r="F1098" t="str">
            <v>ISTLP</v>
          </cell>
        </row>
        <row r="1099">
          <cell r="B1099" t="str">
            <v>TS01</v>
          </cell>
          <cell r="C1099" t="str">
            <v>1000</v>
          </cell>
          <cell r="D1099" t="str">
            <v>IS GTO</v>
          </cell>
          <cell r="E1099" t="str">
            <v>IS GTO Project Alloc</v>
          </cell>
          <cell r="F1099" t="str">
            <v>ISPALC</v>
          </cell>
        </row>
        <row r="1100">
          <cell r="B1100" t="str">
            <v>TS01</v>
          </cell>
          <cell r="C1100" t="str">
            <v>1000</v>
          </cell>
          <cell r="D1100" t="str">
            <v>IS GTO</v>
          </cell>
          <cell r="E1100" t="str">
            <v>IS GTO RTB Allocatio</v>
          </cell>
          <cell r="F1100" t="str">
            <v>ISRTBA</v>
          </cell>
        </row>
        <row r="1101">
          <cell r="B1101" t="str">
            <v>TS01</v>
          </cell>
          <cell r="C1101" t="str">
            <v>1000</v>
          </cell>
          <cell r="D1101" t="str">
            <v>IS GTO</v>
          </cell>
          <cell r="E1101" t="str">
            <v>APINS Transmission G</v>
          </cell>
          <cell r="F1101" t="str">
            <v>ISTLP</v>
          </cell>
        </row>
        <row r="1102">
          <cell r="B1102" t="str">
            <v>TS01</v>
          </cell>
          <cell r="C1102" t="str">
            <v>1000</v>
          </cell>
          <cell r="D1102" t="str">
            <v>IS GTO</v>
          </cell>
          <cell r="E1102" t="str">
            <v>IS Central Adjustmen</v>
          </cell>
          <cell r="F1102" t="str">
            <v>ISCAP</v>
          </cell>
        </row>
        <row r="1103">
          <cell r="B1103" t="str">
            <v>TS01</v>
          </cell>
          <cell r="C1103" t="str">
            <v>1000</v>
          </cell>
          <cell r="D1103" t="str">
            <v>IS GTO</v>
          </cell>
          <cell r="E1103" t="str">
            <v>IS Central Adjustmen</v>
          </cell>
          <cell r="F1103" t="str">
            <v>ISCAR</v>
          </cell>
        </row>
        <row r="1104">
          <cell r="B1104" t="str">
            <v>TS01</v>
          </cell>
          <cell r="C1104" t="str">
            <v>1000</v>
          </cell>
          <cell r="D1104" t="str">
            <v>IS GTO</v>
          </cell>
          <cell r="E1104" t="str">
            <v>IS iGMS RTB - GTO</v>
          </cell>
          <cell r="F1104" t="str">
            <v>ISIGMS</v>
          </cell>
        </row>
        <row r="1105">
          <cell r="B1105" t="str">
            <v>TT01</v>
          </cell>
          <cell r="C1105" t="str">
            <v>1000</v>
          </cell>
          <cell r="D1105" t="str">
            <v>Construction GTO Sou</v>
          </cell>
          <cell r="E1105" t="str">
            <v>Construction GTO Sou</v>
          </cell>
          <cell r="F1105" t="str">
            <v>CONST</v>
          </cell>
        </row>
        <row r="1106">
          <cell r="B1106" t="str">
            <v>TT02</v>
          </cell>
          <cell r="C1106" t="str">
            <v>1000</v>
          </cell>
          <cell r="D1106" t="str">
            <v>Construction GTO Oth</v>
          </cell>
          <cell r="E1106" t="str">
            <v>Construction GTO Oth</v>
          </cell>
          <cell r="F1106" t="str">
            <v>CONST</v>
          </cell>
        </row>
        <row r="1107">
          <cell r="B1107" t="str">
            <v>TT03</v>
          </cell>
          <cell r="C1107" t="str">
            <v>1000</v>
          </cell>
          <cell r="D1107" t="str">
            <v>Construction GTO Sup</v>
          </cell>
          <cell r="E1107" t="str">
            <v>Const.GTO Dir.&amp; Sup.</v>
          </cell>
          <cell r="F1107" t="str">
            <v>CONST</v>
          </cell>
        </row>
        <row r="1108">
          <cell r="B1108" t="str">
            <v>TT03</v>
          </cell>
          <cell r="C1108" t="str">
            <v>1000</v>
          </cell>
          <cell r="D1108" t="str">
            <v>Construction GTO Sup</v>
          </cell>
          <cell r="E1108" t="str">
            <v>ETO Construction Bal</v>
          </cell>
          <cell r="F1108" t="str">
            <v>CONST</v>
          </cell>
        </row>
        <row r="1109">
          <cell r="B1109" t="str">
            <v>TY01</v>
          </cell>
          <cell r="C1109" t="str">
            <v>1000</v>
          </cell>
          <cell r="D1109" t="str">
            <v>Central Units - GTO</v>
          </cell>
          <cell r="E1109" t="str">
            <v>TF Planning &amp; Report</v>
          </cell>
          <cell r="F1109" t="str">
            <v>TFFGTO</v>
          </cell>
        </row>
        <row r="1110">
          <cell r="B1110" t="str">
            <v>TY01</v>
          </cell>
          <cell r="C1110" t="str">
            <v>1000</v>
          </cell>
          <cell r="D1110" t="str">
            <v>Central Units - GTO</v>
          </cell>
          <cell r="E1110" t="str">
            <v>TF Asset Management</v>
          </cell>
          <cell r="F1110" t="str">
            <v>TFFGTO</v>
          </cell>
        </row>
        <row r="1111">
          <cell r="B1111" t="str">
            <v>TY01</v>
          </cell>
          <cell r="C1111" t="str">
            <v>1000</v>
          </cell>
          <cell r="D1111" t="str">
            <v>Central Units - GTO</v>
          </cell>
          <cell r="E1111" t="str">
            <v>TF Const. &amp; Tx FA</v>
          </cell>
          <cell r="F1111" t="str">
            <v>TFFGTO</v>
          </cell>
        </row>
        <row r="1112">
          <cell r="B1112" t="str">
            <v>TY01</v>
          </cell>
          <cell r="C1112" t="str">
            <v>1000</v>
          </cell>
          <cell r="D1112" t="str">
            <v>Central Units - GTO</v>
          </cell>
          <cell r="E1112" t="str">
            <v>Transmission Directo</v>
          </cell>
          <cell r="F1112" t="str">
            <v>TRNDIR</v>
          </cell>
        </row>
        <row r="1113">
          <cell r="B1113" t="str">
            <v>TY01</v>
          </cell>
          <cell r="C1113" t="str">
            <v>1000</v>
          </cell>
          <cell r="D1113" t="str">
            <v>Central Units - GTO</v>
          </cell>
          <cell r="E1113" t="str">
            <v>Central Adjustments</v>
          </cell>
          <cell r="F1113" t="str">
            <v>TCA</v>
          </cell>
        </row>
        <row r="1114">
          <cell r="B1114" t="str">
            <v>TY02</v>
          </cell>
          <cell r="C1114" t="str">
            <v>1000</v>
          </cell>
          <cell r="D1114" t="str">
            <v>Dormant GTO</v>
          </cell>
          <cell r="E1114" t="str">
            <v>Dormant GTO</v>
          </cell>
          <cell r="F1114" t="str">
            <v>OTCS</v>
          </cell>
        </row>
        <row r="1115">
          <cell r="B1115" t="str">
            <v>AA01</v>
          </cell>
          <cell r="C1115" t="str">
            <v>1100</v>
          </cell>
          <cell r="D1115" t="str">
            <v>Asset Management ETO</v>
          </cell>
          <cell r="E1115" t="str">
            <v>OHL Process &amp; Suppor</v>
          </cell>
          <cell r="F1115" t="str">
            <v>MDOLL</v>
          </cell>
        </row>
        <row r="1116">
          <cell r="B1116" t="str">
            <v>AA01</v>
          </cell>
          <cell r="C1116" t="str">
            <v>1100</v>
          </cell>
          <cell r="D1116" t="str">
            <v>Asset Management ETO</v>
          </cell>
          <cell r="E1116" t="str">
            <v>Maintenance Developm</v>
          </cell>
          <cell r="F1116" t="str">
            <v>MDOLL</v>
          </cell>
        </row>
        <row r="1117">
          <cell r="B1117" t="str">
            <v>AA01</v>
          </cell>
          <cell r="C1117" t="str">
            <v>1100</v>
          </cell>
          <cell r="D1117" t="str">
            <v>Asset Management ETO</v>
          </cell>
          <cell r="E1117" t="str">
            <v>Condition Monitoring</v>
          </cell>
          <cell r="F1117" t="str">
            <v>MDOLL</v>
          </cell>
        </row>
        <row r="1118">
          <cell r="B1118" t="str">
            <v>AA01</v>
          </cell>
          <cell r="C1118" t="str">
            <v>1100</v>
          </cell>
          <cell r="D1118" t="str">
            <v>Asset Management ETO</v>
          </cell>
          <cell r="E1118" t="str">
            <v>Maintenance - Nation</v>
          </cell>
          <cell r="F1118" t="str">
            <v>MDOLL</v>
          </cell>
        </row>
        <row r="1119">
          <cell r="B1119" t="str">
            <v>AA01</v>
          </cell>
          <cell r="C1119" t="str">
            <v>1100</v>
          </cell>
          <cell r="D1119" t="str">
            <v>Asset Management ETO</v>
          </cell>
          <cell r="E1119" t="str">
            <v>Maintenance - EMIs</v>
          </cell>
          <cell r="F1119" t="str">
            <v>MDOLL</v>
          </cell>
        </row>
        <row r="1120">
          <cell r="B1120" t="str">
            <v>AA01</v>
          </cell>
          <cell r="C1120" t="str">
            <v>1100</v>
          </cell>
          <cell r="D1120" t="str">
            <v>Asset Management ETO</v>
          </cell>
          <cell r="E1120" t="str">
            <v>Projects</v>
          </cell>
          <cell r="F1120" t="str">
            <v>MDOLL</v>
          </cell>
        </row>
        <row r="1121">
          <cell r="B1121" t="str">
            <v>AA01</v>
          </cell>
          <cell r="C1121" t="str">
            <v>1100</v>
          </cell>
          <cell r="D1121" t="str">
            <v>Asset Management ETO</v>
          </cell>
          <cell r="E1121" t="str">
            <v>Project Wave</v>
          </cell>
          <cell r="F1121" t="str">
            <v>MDOLL</v>
          </cell>
        </row>
        <row r="1122">
          <cell r="B1122" t="str">
            <v>AA01</v>
          </cell>
          <cell r="C1122" t="str">
            <v>1100</v>
          </cell>
          <cell r="D1122" t="str">
            <v>Asset Management ETO</v>
          </cell>
          <cell r="E1122" t="str">
            <v>Substations - Manage</v>
          </cell>
          <cell r="F1122" t="str">
            <v>MDML</v>
          </cell>
        </row>
        <row r="1123">
          <cell r="B1123" t="str">
            <v>AA01</v>
          </cell>
          <cell r="C1123" t="str">
            <v>1100</v>
          </cell>
          <cell r="D1123" t="str">
            <v>Asset Management ETO</v>
          </cell>
          <cell r="E1123" t="str">
            <v>Substations - NW1 Ma</v>
          </cell>
          <cell r="F1123" t="str">
            <v>MDSNW1L</v>
          </cell>
        </row>
        <row r="1124">
          <cell r="B1124" t="str">
            <v>AA01</v>
          </cell>
          <cell r="C1124" t="str">
            <v>1100</v>
          </cell>
          <cell r="D1124" t="str">
            <v>Asset Management ETO</v>
          </cell>
          <cell r="E1124" t="str">
            <v>Substations - NW1 Te</v>
          </cell>
          <cell r="F1124" t="str">
            <v>MDSNW1L</v>
          </cell>
        </row>
        <row r="1125">
          <cell r="B1125" t="str">
            <v>AA01</v>
          </cell>
          <cell r="C1125" t="str">
            <v>1100</v>
          </cell>
          <cell r="D1125" t="str">
            <v>Asset Management ETO</v>
          </cell>
          <cell r="E1125" t="str">
            <v>Substations - NW1 Te</v>
          </cell>
          <cell r="F1125" t="str">
            <v>MDSNW1L</v>
          </cell>
        </row>
        <row r="1126">
          <cell r="B1126" t="str">
            <v>AA01</v>
          </cell>
          <cell r="C1126" t="str">
            <v>1100</v>
          </cell>
          <cell r="D1126" t="str">
            <v>Asset Management ETO</v>
          </cell>
          <cell r="E1126" t="str">
            <v>Substations - NW1 Te</v>
          </cell>
          <cell r="F1126" t="str">
            <v>MDSNW1L</v>
          </cell>
        </row>
        <row r="1127">
          <cell r="B1127" t="str">
            <v>AA01</v>
          </cell>
          <cell r="C1127" t="str">
            <v>1100</v>
          </cell>
          <cell r="D1127" t="str">
            <v>Asset Management ETO</v>
          </cell>
          <cell r="E1127" t="str">
            <v>Substations - NW1 Te</v>
          </cell>
          <cell r="F1127" t="str">
            <v>MDSNW1L</v>
          </cell>
        </row>
        <row r="1128">
          <cell r="B1128" t="str">
            <v>AA01</v>
          </cell>
          <cell r="C1128" t="str">
            <v>1100</v>
          </cell>
          <cell r="D1128" t="str">
            <v>Asset Management ETO</v>
          </cell>
          <cell r="E1128" t="str">
            <v>Substations - NW1 Te</v>
          </cell>
          <cell r="F1128" t="str">
            <v>MDSNW1L</v>
          </cell>
        </row>
        <row r="1129">
          <cell r="B1129" t="str">
            <v>AA01</v>
          </cell>
          <cell r="C1129" t="str">
            <v>1100</v>
          </cell>
          <cell r="D1129" t="str">
            <v>Asset Management ETO</v>
          </cell>
          <cell r="E1129" t="str">
            <v>Substations - NW2 Ma</v>
          </cell>
          <cell r="F1129" t="str">
            <v>MDSNW2L</v>
          </cell>
        </row>
        <row r="1130">
          <cell r="B1130" t="str">
            <v>AA01</v>
          </cell>
          <cell r="C1130" t="str">
            <v>1100</v>
          </cell>
          <cell r="D1130" t="str">
            <v>Asset Management ETO</v>
          </cell>
          <cell r="E1130" t="str">
            <v>Substations - NW2 Te</v>
          </cell>
          <cell r="F1130" t="str">
            <v>MDSNW2L</v>
          </cell>
        </row>
        <row r="1131">
          <cell r="B1131" t="str">
            <v>AA01</v>
          </cell>
          <cell r="C1131" t="str">
            <v>1100</v>
          </cell>
          <cell r="D1131" t="str">
            <v>Asset Management ETO</v>
          </cell>
          <cell r="E1131" t="str">
            <v>Substations - NW2 Te</v>
          </cell>
          <cell r="F1131" t="str">
            <v>MDSNW2L</v>
          </cell>
        </row>
        <row r="1132">
          <cell r="B1132" t="str">
            <v>AA01</v>
          </cell>
          <cell r="C1132" t="str">
            <v>1100</v>
          </cell>
          <cell r="D1132" t="str">
            <v>Asset Management ETO</v>
          </cell>
          <cell r="E1132" t="str">
            <v>Substations - NW2 Te</v>
          </cell>
          <cell r="F1132" t="str">
            <v>MDSNW2L</v>
          </cell>
        </row>
        <row r="1133">
          <cell r="B1133" t="str">
            <v>AA01</v>
          </cell>
          <cell r="C1133" t="str">
            <v>1100</v>
          </cell>
          <cell r="D1133" t="str">
            <v>Asset Management ETO</v>
          </cell>
          <cell r="E1133" t="str">
            <v>Substations - NW2 Te</v>
          </cell>
          <cell r="F1133" t="str">
            <v>MDSNW2L</v>
          </cell>
        </row>
        <row r="1134">
          <cell r="B1134" t="str">
            <v>AA01</v>
          </cell>
          <cell r="C1134" t="str">
            <v>1100</v>
          </cell>
          <cell r="D1134" t="str">
            <v>Asset Management ETO</v>
          </cell>
          <cell r="E1134" t="str">
            <v>Substations - NW2 Te</v>
          </cell>
          <cell r="F1134" t="str">
            <v>MDSNW2L</v>
          </cell>
        </row>
        <row r="1135">
          <cell r="B1135" t="str">
            <v>AA01</v>
          </cell>
          <cell r="C1135" t="str">
            <v>1100</v>
          </cell>
          <cell r="D1135" t="str">
            <v>Asset Management ETO</v>
          </cell>
          <cell r="E1135" t="str">
            <v>Substations - NE1 Ma</v>
          </cell>
          <cell r="F1135" t="str">
            <v>MDSNE1L</v>
          </cell>
        </row>
        <row r="1136">
          <cell r="B1136" t="str">
            <v>AA01</v>
          </cell>
          <cell r="C1136" t="str">
            <v>1100</v>
          </cell>
          <cell r="D1136" t="str">
            <v>Asset Management ETO</v>
          </cell>
          <cell r="E1136" t="str">
            <v>Substations - NE1 Te</v>
          </cell>
          <cell r="F1136" t="str">
            <v>MDSNE1L</v>
          </cell>
        </row>
        <row r="1137">
          <cell r="B1137" t="str">
            <v>AA01</v>
          </cell>
          <cell r="C1137" t="str">
            <v>1100</v>
          </cell>
          <cell r="D1137" t="str">
            <v>Asset Management ETO</v>
          </cell>
          <cell r="E1137" t="str">
            <v>Substations - NE1 Te</v>
          </cell>
          <cell r="F1137" t="str">
            <v>MDSNE1L</v>
          </cell>
        </row>
        <row r="1138">
          <cell r="B1138" t="str">
            <v>AA01</v>
          </cell>
          <cell r="C1138" t="str">
            <v>1100</v>
          </cell>
          <cell r="D1138" t="str">
            <v>Asset Management ETO</v>
          </cell>
          <cell r="E1138" t="str">
            <v>Substations - NE1 Te</v>
          </cell>
          <cell r="F1138" t="str">
            <v>MDSNE1L</v>
          </cell>
        </row>
        <row r="1139">
          <cell r="B1139" t="str">
            <v>AA01</v>
          </cell>
          <cell r="C1139" t="str">
            <v>1100</v>
          </cell>
          <cell r="D1139" t="str">
            <v>Asset Management ETO</v>
          </cell>
          <cell r="E1139" t="str">
            <v>Substations - NE1 Te</v>
          </cell>
          <cell r="F1139" t="str">
            <v>MDSNE1L</v>
          </cell>
        </row>
        <row r="1140">
          <cell r="B1140" t="str">
            <v>AA01</v>
          </cell>
          <cell r="C1140" t="str">
            <v>1100</v>
          </cell>
          <cell r="D1140" t="str">
            <v>Asset Management ETO</v>
          </cell>
          <cell r="E1140" t="str">
            <v>Substations - NE1 Te</v>
          </cell>
          <cell r="F1140" t="str">
            <v>MDSNE1L</v>
          </cell>
        </row>
        <row r="1141">
          <cell r="B1141" t="str">
            <v>AA01</v>
          </cell>
          <cell r="C1141" t="str">
            <v>1100</v>
          </cell>
          <cell r="D1141" t="str">
            <v>Asset Management ETO</v>
          </cell>
          <cell r="E1141" t="str">
            <v>Substations - NE1 Te</v>
          </cell>
          <cell r="F1141" t="str">
            <v>MDSNE1L</v>
          </cell>
        </row>
        <row r="1142">
          <cell r="B1142" t="str">
            <v>AA01</v>
          </cell>
          <cell r="C1142" t="str">
            <v>1100</v>
          </cell>
          <cell r="D1142" t="str">
            <v>Asset Management ETO</v>
          </cell>
          <cell r="E1142" t="str">
            <v>Substations - SE1 Ma</v>
          </cell>
          <cell r="F1142" t="str">
            <v>MDSSE1L</v>
          </cell>
        </row>
        <row r="1143">
          <cell r="B1143" t="str">
            <v>AA01</v>
          </cell>
          <cell r="C1143" t="str">
            <v>1100</v>
          </cell>
          <cell r="D1143" t="str">
            <v>Asset Management ETO</v>
          </cell>
          <cell r="E1143" t="str">
            <v>Substations - SE1 Te</v>
          </cell>
          <cell r="F1143" t="str">
            <v>MDSSE1L</v>
          </cell>
        </row>
        <row r="1144">
          <cell r="B1144" t="str">
            <v>AA01</v>
          </cell>
          <cell r="C1144" t="str">
            <v>1100</v>
          </cell>
          <cell r="D1144" t="str">
            <v>Asset Management ETO</v>
          </cell>
          <cell r="E1144" t="str">
            <v>Substations - SE1 Te</v>
          </cell>
          <cell r="F1144" t="str">
            <v>MDSSE1L</v>
          </cell>
        </row>
        <row r="1145">
          <cell r="B1145" t="str">
            <v>AA01</v>
          </cell>
          <cell r="C1145" t="str">
            <v>1100</v>
          </cell>
          <cell r="D1145" t="str">
            <v>Asset Management ETO</v>
          </cell>
          <cell r="E1145" t="str">
            <v>Substations - SE1 Te</v>
          </cell>
          <cell r="F1145" t="str">
            <v>MDSSE1L</v>
          </cell>
        </row>
        <row r="1146">
          <cell r="B1146" t="str">
            <v>AA01</v>
          </cell>
          <cell r="C1146" t="str">
            <v>1100</v>
          </cell>
          <cell r="D1146" t="str">
            <v>Asset Management ETO</v>
          </cell>
          <cell r="E1146" t="str">
            <v>Substations - SE1 Te</v>
          </cell>
          <cell r="F1146" t="str">
            <v>MDSSE1L</v>
          </cell>
        </row>
        <row r="1147">
          <cell r="B1147" t="str">
            <v>AA01</v>
          </cell>
          <cell r="C1147" t="str">
            <v>1100</v>
          </cell>
          <cell r="D1147" t="str">
            <v>Asset Management ETO</v>
          </cell>
          <cell r="E1147" t="str">
            <v>Substations - SE1 Te</v>
          </cell>
          <cell r="F1147" t="str">
            <v>MDSSE1L</v>
          </cell>
        </row>
        <row r="1148">
          <cell r="B1148" t="str">
            <v>AA01</v>
          </cell>
          <cell r="C1148" t="str">
            <v>1100</v>
          </cell>
          <cell r="D1148" t="str">
            <v>Asset Management ETO</v>
          </cell>
          <cell r="E1148" t="str">
            <v>Substations - SE2 Ma</v>
          </cell>
          <cell r="F1148" t="str">
            <v>MDSSE2L</v>
          </cell>
        </row>
        <row r="1149">
          <cell r="B1149" t="str">
            <v>AA01</v>
          </cell>
          <cell r="C1149" t="str">
            <v>1100</v>
          </cell>
          <cell r="D1149" t="str">
            <v>Asset Management ETO</v>
          </cell>
          <cell r="E1149" t="str">
            <v>Substations - SE2 Te</v>
          </cell>
          <cell r="F1149" t="str">
            <v>MDSSE2L</v>
          </cell>
        </row>
        <row r="1150">
          <cell r="B1150" t="str">
            <v>AA01</v>
          </cell>
          <cell r="C1150" t="str">
            <v>1100</v>
          </cell>
          <cell r="D1150" t="str">
            <v>Asset Management ETO</v>
          </cell>
          <cell r="E1150" t="str">
            <v>Substations - SE2 Te</v>
          </cell>
          <cell r="F1150" t="str">
            <v>MDSSE2L</v>
          </cell>
        </row>
        <row r="1151">
          <cell r="B1151" t="str">
            <v>AA01</v>
          </cell>
          <cell r="C1151" t="str">
            <v>1100</v>
          </cell>
          <cell r="D1151" t="str">
            <v>Asset Management ETO</v>
          </cell>
          <cell r="E1151" t="str">
            <v>Substations - SE2 Te</v>
          </cell>
          <cell r="F1151" t="str">
            <v>MDSSE2L</v>
          </cell>
        </row>
        <row r="1152">
          <cell r="B1152" t="str">
            <v>AA01</v>
          </cell>
          <cell r="C1152" t="str">
            <v>1100</v>
          </cell>
          <cell r="D1152" t="str">
            <v>Asset Management ETO</v>
          </cell>
          <cell r="E1152" t="str">
            <v>Substations - SE2 Te</v>
          </cell>
          <cell r="F1152" t="str">
            <v>MDSSE2L</v>
          </cell>
        </row>
        <row r="1153">
          <cell r="B1153" t="str">
            <v>AA01</v>
          </cell>
          <cell r="C1153" t="str">
            <v>1100</v>
          </cell>
          <cell r="D1153" t="str">
            <v>Asset Management ETO</v>
          </cell>
          <cell r="E1153" t="str">
            <v>Substations - L1 Man</v>
          </cell>
          <cell r="F1153" t="str">
            <v>MDSL1L</v>
          </cell>
        </row>
        <row r="1154">
          <cell r="B1154" t="str">
            <v>AA01</v>
          </cell>
          <cell r="C1154" t="str">
            <v>1100</v>
          </cell>
          <cell r="D1154" t="str">
            <v>Asset Management ETO</v>
          </cell>
          <cell r="E1154" t="str">
            <v>Substations - L1 Tea</v>
          </cell>
          <cell r="F1154" t="str">
            <v>MDSL1L</v>
          </cell>
        </row>
        <row r="1155">
          <cell r="B1155" t="str">
            <v>AA01</v>
          </cell>
          <cell r="C1155" t="str">
            <v>1100</v>
          </cell>
          <cell r="D1155" t="str">
            <v>Asset Management ETO</v>
          </cell>
          <cell r="E1155" t="str">
            <v>Substations - L1 Tea</v>
          </cell>
          <cell r="F1155" t="str">
            <v>MDSL1L</v>
          </cell>
        </row>
        <row r="1156">
          <cell r="B1156" t="str">
            <v>AA01</v>
          </cell>
          <cell r="C1156" t="str">
            <v>1100</v>
          </cell>
          <cell r="D1156" t="str">
            <v>Asset Management ETO</v>
          </cell>
          <cell r="E1156" t="str">
            <v>Substations - L1 Tea</v>
          </cell>
          <cell r="F1156" t="str">
            <v>MDSL1L</v>
          </cell>
        </row>
        <row r="1157">
          <cell r="B1157" t="str">
            <v>AA01</v>
          </cell>
          <cell r="C1157" t="str">
            <v>1100</v>
          </cell>
          <cell r="D1157" t="str">
            <v>Asset Management ETO</v>
          </cell>
          <cell r="E1157" t="str">
            <v>Substations - L Team</v>
          </cell>
          <cell r="F1157" t="str">
            <v>MDSL1L</v>
          </cell>
        </row>
        <row r="1158">
          <cell r="B1158" t="str">
            <v>AA01</v>
          </cell>
          <cell r="C1158" t="str">
            <v>1100</v>
          </cell>
          <cell r="D1158" t="str">
            <v>Asset Management ETO</v>
          </cell>
          <cell r="E1158" t="str">
            <v>Substations - WL Man</v>
          </cell>
          <cell r="F1158" t="str">
            <v>MDSWLL</v>
          </cell>
        </row>
        <row r="1159">
          <cell r="B1159" t="str">
            <v>AA01</v>
          </cell>
          <cell r="C1159" t="str">
            <v>1100</v>
          </cell>
          <cell r="D1159" t="str">
            <v>Asset Management ETO</v>
          </cell>
          <cell r="E1159" t="str">
            <v>Substations - WL Tea</v>
          </cell>
          <cell r="F1159" t="str">
            <v>MDSWLL</v>
          </cell>
        </row>
        <row r="1160">
          <cell r="B1160" t="str">
            <v>AA01</v>
          </cell>
          <cell r="C1160" t="str">
            <v>1100</v>
          </cell>
          <cell r="D1160" t="str">
            <v>Asset Management ETO</v>
          </cell>
          <cell r="E1160" t="str">
            <v>Substations - WL Tea</v>
          </cell>
          <cell r="F1160" t="str">
            <v>MDSWLL</v>
          </cell>
        </row>
        <row r="1161">
          <cell r="B1161" t="str">
            <v>AA01</v>
          </cell>
          <cell r="C1161" t="str">
            <v>1100</v>
          </cell>
          <cell r="D1161" t="str">
            <v>Asset Management ETO</v>
          </cell>
          <cell r="E1161" t="str">
            <v>Substations - WL Tea</v>
          </cell>
          <cell r="F1161" t="str">
            <v>MDSWLL</v>
          </cell>
        </row>
        <row r="1162">
          <cell r="B1162" t="str">
            <v>AA01</v>
          </cell>
          <cell r="C1162" t="str">
            <v>1100</v>
          </cell>
          <cell r="D1162" t="str">
            <v>Asset Management ETO</v>
          </cell>
          <cell r="E1162" t="str">
            <v>Substations - SW1 Ma</v>
          </cell>
          <cell r="F1162" t="str">
            <v>MDSSW1L</v>
          </cell>
        </row>
        <row r="1163">
          <cell r="B1163" t="str">
            <v>AA01</v>
          </cell>
          <cell r="C1163" t="str">
            <v>1100</v>
          </cell>
          <cell r="D1163" t="str">
            <v>Asset Management ETO</v>
          </cell>
          <cell r="E1163" t="str">
            <v>Substations - SW1 Te</v>
          </cell>
          <cell r="F1163" t="str">
            <v>MDSSW1L</v>
          </cell>
        </row>
        <row r="1164">
          <cell r="B1164" t="str">
            <v>AA01</v>
          </cell>
          <cell r="C1164" t="str">
            <v>1100</v>
          </cell>
          <cell r="D1164" t="str">
            <v>Asset Management ETO</v>
          </cell>
          <cell r="E1164" t="str">
            <v>Substations - SW1 Te</v>
          </cell>
          <cell r="F1164" t="str">
            <v>MDSSW1L</v>
          </cell>
        </row>
        <row r="1165">
          <cell r="B1165" t="str">
            <v>AA01</v>
          </cell>
          <cell r="C1165" t="str">
            <v>1100</v>
          </cell>
          <cell r="D1165" t="str">
            <v>Asset Management ETO</v>
          </cell>
          <cell r="E1165" t="str">
            <v>Substations - SW1 Te</v>
          </cell>
          <cell r="F1165" t="str">
            <v>MDSSW1L</v>
          </cell>
        </row>
        <row r="1166">
          <cell r="B1166" t="str">
            <v>AA01</v>
          </cell>
          <cell r="C1166" t="str">
            <v>1100</v>
          </cell>
          <cell r="D1166" t="str">
            <v>Asset Management ETO</v>
          </cell>
          <cell r="E1166" t="str">
            <v>Substations - SW1 Te</v>
          </cell>
          <cell r="F1166" t="str">
            <v>MDSSW1L</v>
          </cell>
        </row>
        <row r="1167">
          <cell r="B1167" t="str">
            <v>AA01</v>
          </cell>
          <cell r="C1167" t="str">
            <v>1100</v>
          </cell>
          <cell r="D1167" t="str">
            <v>Asset Management ETO</v>
          </cell>
          <cell r="E1167" t="str">
            <v>Substations - SW1 Te</v>
          </cell>
          <cell r="F1167" t="str">
            <v>MDSSW1L</v>
          </cell>
        </row>
        <row r="1168">
          <cell r="B1168" t="str">
            <v>AA01</v>
          </cell>
          <cell r="C1168" t="str">
            <v>1100</v>
          </cell>
          <cell r="D1168" t="str">
            <v>Asset Management ETO</v>
          </cell>
          <cell r="E1168" t="str">
            <v>Substations - SW2 Ma</v>
          </cell>
          <cell r="F1168" t="str">
            <v>MDSSW2L</v>
          </cell>
        </row>
        <row r="1169">
          <cell r="B1169" t="str">
            <v>AA01</v>
          </cell>
          <cell r="C1169" t="str">
            <v>1100</v>
          </cell>
          <cell r="D1169" t="str">
            <v>Asset Management ETO</v>
          </cell>
          <cell r="E1169" t="str">
            <v>Substations - SW2 Te</v>
          </cell>
          <cell r="F1169" t="str">
            <v>MDSSW2L</v>
          </cell>
        </row>
        <row r="1170">
          <cell r="B1170" t="str">
            <v>AA01</v>
          </cell>
          <cell r="C1170" t="str">
            <v>1100</v>
          </cell>
          <cell r="D1170" t="str">
            <v>Asset Management ETO</v>
          </cell>
          <cell r="E1170" t="str">
            <v>Substations - SW2 Te</v>
          </cell>
          <cell r="F1170" t="str">
            <v>MDSSW2L</v>
          </cell>
        </row>
        <row r="1171">
          <cell r="B1171" t="str">
            <v>AA01</v>
          </cell>
          <cell r="C1171" t="str">
            <v>1100</v>
          </cell>
          <cell r="D1171" t="str">
            <v>Asset Management ETO</v>
          </cell>
          <cell r="E1171" t="str">
            <v>Substations - SW2 Te</v>
          </cell>
          <cell r="F1171" t="str">
            <v>MDSSW2L</v>
          </cell>
        </row>
        <row r="1172">
          <cell r="B1172" t="str">
            <v>AA01</v>
          </cell>
          <cell r="C1172" t="str">
            <v>1100</v>
          </cell>
          <cell r="D1172" t="str">
            <v>Asset Management ETO</v>
          </cell>
          <cell r="E1172" t="str">
            <v>Substations - SW2 Te</v>
          </cell>
          <cell r="F1172" t="str">
            <v>MDSSW2L</v>
          </cell>
        </row>
        <row r="1173">
          <cell r="B1173" t="str">
            <v>AA01</v>
          </cell>
          <cell r="C1173" t="str">
            <v>1100</v>
          </cell>
          <cell r="D1173" t="str">
            <v>Asset Management ETO</v>
          </cell>
          <cell r="E1173" t="str">
            <v>Substations - SW2 Te</v>
          </cell>
          <cell r="F1173" t="str">
            <v>MDSSW2L</v>
          </cell>
        </row>
        <row r="1174">
          <cell r="B1174" t="str">
            <v>AA01</v>
          </cell>
          <cell r="C1174" t="str">
            <v>1100</v>
          </cell>
          <cell r="D1174" t="str">
            <v>Asset Management ETO</v>
          </cell>
          <cell r="E1174" t="str">
            <v>Substations - SW2 Te</v>
          </cell>
          <cell r="F1174" t="str">
            <v>MDSSW2L</v>
          </cell>
        </row>
        <row r="1175">
          <cell r="B1175" t="str">
            <v>AA01</v>
          </cell>
          <cell r="C1175" t="str">
            <v>1100</v>
          </cell>
          <cell r="D1175" t="str">
            <v>Asset Management ETO</v>
          </cell>
          <cell r="E1175" t="str">
            <v>Substations - MID Ma</v>
          </cell>
          <cell r="F1175" t="str">
            <v>MDSMDL</v>
          </cell>
        </row>
        <row r="1176">
          <cell r="B1176" t="str">
            <v>AA01</v>
          </cell>
          <cell r="C1176" t="str">
            <v>1100</v>
          </cell>
          <cell r="D1176" t="str">
            <v>Asset Management ETO</v>
          </cell>
          <cell r="E1176" t="str">
            <v>Substations - MID Te</v>
          </cell>
          <cell r="F1176" t="str">
            <v>MDSMDL</v>
          </cell>
        </row>
        <row r="1177">
          <cell r="B1177" t="str">
            <v>AA01</v>
          </cell>
          <cell r="C1177" t="str">
            <v>1100</v>
          </cell>
          <cell r="D1177" t="str">
            <v>Asset Management ETO</v>
          </cell>
          <cell r="E1177" t="str">
            <v>Substations - MID Te</v>
          </cell>
          <cell r="F1177" t="str">
            <v>MDSMDL</v>
          </cell>
        </row>
        <row r="1178">
          <cell r="B1178" t="str">
            <v>AA01</v>
          </cell>
          <cell r="C1178" t="str">
            <v>1100</v>
          </cell>
          <cell r="D1178" t="str">
            <v>Asset Management ETO</v>
          </cell>
          <cell r="E1178" t="str">
            <v>Substations - MID Te</v>
          </cell>
          <cell r="F1178" t="str">
            <v>MDSMDL</v>
          </cell>
        </row>
        <row r="1179">
          <cell r="B1179" t="str">
            <v>AA01</v>
          </cell>
          <cell r="C1179" t="str">
            <v>1100</v>
          </cell>
          <cell r="D1179" t="str">
            <v>Asset Management ETO</v>
          </cell>
          <cell r="E1179" t="str">
            <v>Substations - MID Te</v>
          </cell>
          <cell r="F1179" t="str">
            <v>MDSMDL</v>
          </cell>
        </row>
        <row r="1180">
          <cell r="B1180" t="str">
            <v>AA01</v>
          </cell>
          <cell r="C1180" t="str">
            <v>1100</v>
          </cell>
          <cell r="D1180" t="str">
            <v>Asset Management ETO</v>
          </cell>
          <cell r="E1180" t="str">
            <v>Substations - MID Te</v>
          </cell>
          <cell r="F1180" t="str">
            <v>MDSMDL</v>
          </cell>
        </row>
        <row r="1181">
          <cell r="B1181" t="str">
            <v>AA01</v>
          </cell>
          <cell r="C1181" t="str">
            <v>1100</v>
          </cell>
          <cell r="D1181" t="str">
            <v>Asset Management ETO</v>
          </cell>
          <cell r="E1181" t="str">
            <v>Substations - MID Te</v>
          </cell>
          <cell r="F1181" t="str">
            <v>MDSMDL</v>
          </cell>
        </row>
        <row r="1182">
          <cell r="B1182" t="str">
            <v>AA01</v>
          </cell>
          <cell r="C1182" t="str">
            <v>1100</v>
          </cell>
          <cell r="D1182" t="str">
            <v>Asset Management ETO</v>
          </cell>
          <cell r="E1182" t="str">
            <v>Substations - Delive</v>
          </cell>
          <cell r="F1182" t="str">
            <v>MDSDSL</v>
          </cell>
        </row>
        <row r="1183">
          <cell r="B1183" t="str">
            <v>AA01</v>
          </cell>
          <cell r="C1183" t="str">
            <v>1100</v>
          </cell>
          <cell r="D1183" t="str">
            <v>Asset Management ETO</v>
          </cell>
          <cell r="E1183" t="str">
            <v>Substations - Delive</v>
          </cell>
          <cell r="F1183" t="str">
            <v>MDSDSL</v>
          </cell>
        </row>
        <row r="1184">
          <cell r="B1184" t="str">
            <v>AA01</v>
          </cell>
          <cell r="C1184" t="str">
            <v>1100</v>
          </cell>
          <cell r="D1184" t="str">
            <v>Asset Management ETO</v>
          </cell>
          <cell r="E1184" t="str">
            <v>Substations - Delive</v>
          </cell>
          <cell r="F1184" t="str">
            <v>MDSDSL</v>
          </cell>
        </row>
        <row r="1185">
          <cell r="B1185" t="str">
            <v>AA01</v>
          </cell>
          <cell r="C1185" t="str">
            <v>1100</v>
          </cell>
          <cell r="D1185" t="str">
            <v>Asset Management ETO</v>
          </cell>
          <cell r="E1185" t="str">
            <v>Substations - Delive</v>
          </cell>
          <cell r="F1185" t="str">
            <v>MDSDSL</v>
          </cell>
        </row>
        <row r="1186">
          <cell r="B1186" t="str">
            <v>AA01</v>
          </cell>
          <cell r="C1186" t="str">
            <v>1100</v>
          </cell>
          <cell r="D1186" t="str">
            <v>Asset Management ETO</v>
          </cell>
          <cell r="E1186" t="str">
            <v>Substations - Delive</v>
          </cell>
          <cell r="F1186" t="str">
            <v>MDSDSL</v>
          </cell>
        </row>
        <row r="1187">
          <cell r="B1187" t="str">
            <v>AA01</v>
          </cell>
          <cell r="C1187" t="str">
            <v>1100</v>
          </cell>
          <cell r="D1187" t="str">
            <v>Asset Management ETO</v>
          </cell>
          <cell r="E1187" t="str">
            <v>Substations - Delive</v>
          </cell>
          <cell r="F1187" t="str">
            <v>MDSDSL</v>
          </cell>
        </row>
        <row r="1188">
          <cell r="B1188" t="str">
            <v>AA01</v>
          </cell>
          <cell r="C1188" t="str">
            <v>1100</v>
          </cell>
          <cell r="D1188" t="str">
            <v>Asset Management ETO</v>
          </cell>
          <cell r="E1188" t="str">
            <v>Substations - Delive</v>
          </cell>
          <cell r="F1188" t="str">
            <v>MDSDSL</v>
          </cell>
        </row>
        <row r="1189">
          <cell r="B1189" t="str">
            <v>AA01</v>
          </cell>
          <cell r="C1189" t="str">
            <v>1100</v>
          </cell>
          <cell r="D1189" t="str">
            <v>Asset Management ETO</v>
          </cell>
          <cell r="E1189" t="str">
            <v>Substations - Delive</v>
          </cell>
          <cell r="F1189" t="str">
            <v>MDSDSL</v>
          </cell>
        </row>
        <row r="1190">
          <cell r="B1190" t="str">
            <v>AA01</v>
          </cell>
          <cell r="C1190" t="str">
            <v>1100</v>
          </cell>
          <cell r="D1190" t="str">
            <v>Asset Management ETO</v>
          </cell>
          <cell r="E1190" t="str">
            <v>Substations - Delive</v>
          </cell>
          <cell r="F1190" t="str">
            <v>MDSDSL</v>
          </cell>
        </row>
        <row r="1191">
          <cell r="B1191" t="str">
            <v>AA01</v>
          </cell>
          <cell r="C1191" t="str">
            <v>1100</v>
          </cell>
          <cell r="D1191" t="str">
            <v>Asset Management ETO</v>
          </cell>
          <cell r="E1191" t="str">
            <v>Substations - NE2  M</v>
          </cell>
          <cell r="F1191" t="str">
            <v>MDSNE2L</v>
          </cell>
        </row>
        <row r="1192">
          <cell r="B1192" t="str">
            <v>AA01</v>
          </cell>
          <cell r="C1192" t="str">
            <v>1100</v>
          </cell>
          <cell r="D1192" t="str">
            <v>Asset Management ETO</v>
          </cell>
          <cell r="E1192" t="str">
            <v>Substations - NE2  T</v>
          </cell>
          <cell r="F1192" t="str">
            <v>MDSNE2L</v>
          </cell>
        </row>
        <row r="1193">
          <cell r="B1193" t="str">
            <v>AA01</v>
          </cell>
          <cell r="C1193" t="str">
            <v>1100</v>
          </cell>
          <cell r="D1193" t="str">
            <v>Asset Management ETO</v>
          </cell>
          <cell r="E1193" t="str">
            <v>Substations - NE2  T</v>
          </cell>
          <cell r="F1193" t="str">
            <v>MDSNE2L</v>
          </cell>
        </row>
        <row r="1194">
          <cell r="B1194" t="str">
            <v>AA01</v>
          </cell>
          <cell r="C1194" t="str">
            <v>1100</v>
          </cell>
          <cell r="D1194" t="str">
            <v>Asset Management ETO</v>
          </cell>
          <cell r="E1194" t="str">
            <v>Substations - NE2  T</v>
          </cell>
          <cell r="F1194" t="str">
            <v>MDSNE2L</v>
          </cell>
        </row>
        <row r="1195">
          <cell r="B1195" t="str">
            <v>AA01</v>
          </cell>
          <cell r="C1195" t="str">
            <v>1100</v>
          </cell>
          <cell r="D1195" t="str">
            <v>Asset Management ETO</v>
          </cell>
          <cell r="E1195" t="str">
            <v>Substations - NE2  T</v>
          </cell>
          <cell r="F1195" t="str">
            <v>MDSNE2L</v>
          </cell>
        </row>
        <row r="1196">
          <cell r="B1196" t="str">
            <v>AA01</v>
          </cell>
          <cell r="C1196" t="str">
            <v>1100</v>
          </cell>
          <cell r="D1196" t="str">
            <v>Asset Management ETO</v>
          </cell>
          <cell r="E1196" t="str">
            <v>Substations - NE2  T</v>
          </cell>
          <cell r="F1196" t="str">
            <v>MDSNE2L</v>
          </cell>
        </row>
        <row r="1197">
          <cell r="B1197" t="str">
            <v>AA01</v>
          </cell>
          <cell r="C1197" t="str">
            <v>1100</v>
          </cell>
          <cell r="D1197" t="str">
            <v>Asset Management ETO</v>
          </cell>
          <cell r="E1197" t="str">
            <v>Substations - NE2  T</v>
          </cell>
          <cell r="F1197" t="str">
            <v>MDSNE2L</v>
          </cell>
        </row>
        <row r="1198">
          <cell r="B1198" t="str">
            <v>AA01</v>
          </cell>
          <cell r="C1198" t="str">
            <v>1100</v>
          </cell>
          <cell r="D1198" t="str">
            <v>Asset Management ETO</v>
          </cell>
          <cell r="E1198" t="str">
            <v>Substations - NE2  T</v>
          </cell>
          <cell r="F1198" t="str">
            <v>MDSNE2L</v>
          </cell>
        </row>
        <row r="1199">
          <cell r="B1199" t="str">
            <v>AA01</v>
          </cell>
          <cell r="C1199" t="str">
            <v>1100</v>
          </cell>
          <cell r="D1199" t="str">
            <v>Asset Management ETO</v>
          </cell>
          <cell r="E1199" t="str">
            <v>Commissioning Engine</v>
          </cell>
          <cell r="F1199" t="str">
            <v>MDSCEL</v>
          </cell>
        </row>
        <row r="1200">
          <cell r="B1200" t="str">
            <v>AA01</v>
          </cell>
          <cell r="C1200" t="str">
            <v>1100</v>
          </cell>
          <cell r="D1200" t="str">
            <v>Asset Management ETO</v>
          </cell>
          <cell r="E1200" t="str">
            <v>Director-Licensed</v>
          </cell>
          <cell r="F1200" t="str">
            <v>AMDIRL</v>
          </cell>
        </row>
        <row r="1201">
          <cell r="B1201" t="str">
            <v>AA01</v>
          </cell>
          <cell r="C1201" t="str">
            <v>1100</v>
          </cell>
          <cell r="D1201" t="str">
            <v>Asset Management ETO</v>
          </cell>
          <cell r="E1201" t="str">
            <v>Planning Manager</v>
          </cell>
          <cell r="F1201" t="str">
            <v>PLANL</v>
          </cell>
        </row>
        <row r="1202">
          <cell r="B1202" t="str">
            <v>AA01</v>
          </cell>
          <cell r="C1202" t="str">
            <v>1100</v>
          </cell>
          <cell r="D1202" t="str">
            <v>Asset Management ETO</v>
          </cell>
          <cell r="E1202" t="str">
            <v>Planning Support and</v>
          </cell>
          <cell r="F1202" t="str">
            <v>PLANL</v>
          </cell>
        </row>
        <row r="1203">
          <cell r="B1203" t="str">
            <v>AA01</v>
          </cell>
          <cell r="C1203" t="str">
            <v>1100</v>
          </cell>
          <cell r="D1203" t="str">
            <v>Asset Management ETO</v>
          </cell>
          <cell r="E1203" t="str">
            <v>Current Year Plannin</v>
          </cell>
          <cell r="F1203" t="str">
            <v>PLANL</v>
          </cell>
        </row>
        <row r="1204">
          <cell r="B1204" t="str">
            <v>AA01</v>
          </cell>
          <cell r="C1204" t="str">
            <v>1100</v>
          </cell>
          <cell r="D1204" t="str">
            <v>Asset Management ETO</v>
          </cell>
          <cell r="E1204" t="str">
            <v>Plan Build</v>
          </cell>
          <cell r="F1204" t="str">
            <v>PLANL</v>
          </cell>
        </row>
        <row r="1205">
          <cell r="B1205" t="str">
            <v>AA01</v>
          </cell>
          <cell r="C1205" t="str">
            <v>1100</v>
          </cell>
          <cell r="D1205" t="str">
            <v>Asset Management ETO</v>
          </cell>
          <cell r="E1205" t="str">
            <v>Network Operations C</v>
          </cell>
          <cell r="F1205" t="str">
            <v>PLANL</v>
          </cell>
        </row>
        <row r="1206">
          <cell r="B1206" t="str">
            <v>AA01</v>
          </cell>
          <cell r="C1206" t="str">
            <v>1100</v>
          </cell>
          <cell r="D1206" t="str">
            <v>Asset Management ETO</v>
          </cell>
          <cell r="E1206" t="str">
            <v>Helicopter Unit</v>
          </cell>
          <cell r="F1206" t="str">
            <v>MDOLL</v>
          </cell>
        </row>
        <row r="1207">
          <cell r="B1207" t="str">
            <v>AA01</v>
          </cell>
          <cell r="C1207" t="str">
            <v>1100</v>
          </cell>
          <cell r="D1207" t="str">
            <v>Asset Management ETO</v>
          </cell>
          <cell r="E1207" t="str">
            <v>Director-Licensed</v>
          </cell>
          <cell r="F1207" t="str">
            <v>AMDIRL</v>
          </cell>
        </row>
        <row r="1208">
          <cell r="B1208" t="str">
            <v>AA01</v>
          </cell>
          <cell r="C1208" t="str">
            <v>1100</v>
          </cell>
          <cell r="D1208" t="str">
            <v>Asset Management ETO</v>
          </cell>
          <cell r="E1208" t="str">
            <v>Operations Team Mana</v>
          </cell>
          <cell r="F1208" t="str">
            <v>LDOPSE</v>
          </cell>
        </row>
        <row r="1209">
          <cell r="B1209" t="str">
            <v>AA01</v>
          </cell>
          <cell r="C1209" t="str">
            <v>1100</v>
          </cell>
          <cell r="D1209" t="str">
            <v>Asset Management ETO</v>
          </cell>
          <cell r="E1209" t="str">
            <v>Central Operations T</v>
          </cell>
          <cell r="F1209" t="str">
            <v>LDOPSE</v>
          </cell>
        </row>
        <row r="1210">
          <cell r="B1210" t="str">
            <v>AA01</v>
          </cell>
          <cell r="C1210" t="str">
            <v>1100</v>
          </cell>
          <cell r="D1210" t="str">
            <v>Asset Management ETO</v>
          </cell>
          <cell r="E1210" t="str">
            <v>East Team</v>
          </cell>
          <cell r="F1210" t="str">
            <v>LDOPSE</v>
          </cell>
        </row>
        <row r="1211">
          <cell r="B1211" t="str">
            <v>AA01</v>
          </cell>
          <cell r="C1211" t="str">
            <v>1100</v>
          </cell>
          <cell r="D1211" t="str">
            <v>Asset Management ETO</v>
          </cell>
          <cell r="E1211" t="str">
            <v>NW &amp; Scotland Team</v>
          </cell>
          <cell r="F1211" t="str">
            <v>LDOPSE</v>
          </cell>
        </row>
        <row r="1212">
          <cell r="B1212" t="str">
            <v>AA01</v>
          </cell>
          <cell r="C1212" t="str">
            <v>1100</v>
          </cell>
          <cell r="D1212" t="str">
            <v>Asset Management ETO</v>
          </cell>
          <cell r="E1212" t="str">
            <v>South East Team</v>
          </cell>
          <cell r="F1212" t="str">
            <v>LDOPSE</v>
          </cell>
        </row>
        <row r="1213">
          <cell r="B1213" t="str">
            <v>AA01</v>
          </cell>
          <cell r="C1213" t="str">
            <v>1100</v>
          </cell>
          <cell r="D1213" t="str">
            <v>Asset Management ETO</v>
          </cell>
          <cell r="E1213" t="str">
            <v>South West Team</v>
          </cell>
          <cell r="F1213" t="str">
            <v>LDOPSE</v>
          </cell>
        </row>
        <row r="1214">
          <cell r="B1214" t="str">
            <v>AA01</v>
          </cell>
          <cell r="C1214" t="str">
            <v>1100</v>
          </cell>
          <cell r="D1214" t="str">
            <v>Asset Management ETO</v>
          </cell>
          <cell r="E1214" t="str">
            <v>Stakeholder Team Man</v>
          </cell>
          <cell r="F1214" t="str">
            <v>LDSTKE</v>
          </cell>
        </row>
        <row r="1215">
          <cell r="B1215" t="str">
            <v>AA01</v>
          </cell>
          <cell r="C1215" t="str">
            <v>1100</v>
          </cell>
          <cell r="D1215" t="str">
            <v>Asset Management ETO</v>
          </cell>
          <cell r="E1215" t="str">
            <v>Asset Protection Tea</v>
          </cell>
          <cell r="F1215" t="str">
            <v>LDSTKE</v>
          </cell>
        </row>
        <row r="1216">
          <cell r="B1216" t="str">
            <v>AA01</v>
          </cell>
          <cell r="C1216" t="str">
            <v>1100</v>
          </cell>
          <cell r="D1216" t="str">
            <v>Asset Management ETO</v>
          </cell>
          <cell r="E1216" t="str">
            <v>Policy, Valuation,</v>
          </cell>
          <cell r="F1216" t="str">
            <v>LDSTKE</v>
          </cell>
        </row>
        <row r="1217">
          <cell r="B1217" t="str">
            <v>AA01</v>
          </cell>
          <cell r="C1217" t="str">
            <v>1100</v>
          </cell>
          <cell r="D1217" t="str">
            <v>Asset Management ETO</v>
          </cell>
          <cell r="E1217" t="str">
            <v>Supplier Services Ma</v>
          </cell>
          <cell r="F1217" t="str">
            <v>SUPSVE</v>
          </cell>
        </row>
        <row r="1218">
          <cell r="B1218" t="str">
            <v>AA01</v>
          </cell>
          <cell r="C1218" t="str">
            <v>1100</v>
          </cell>
          <cell r="D1218" t="str">
            <v>Asset Management ETO</v>
          </cell>
          <cell r="E1218" t="str">
            <v>Contract Manager 1 -</v>
          </cell>
          <cell r="F1218" t="str">
            <v>FLEETE</v>
          </cell>
        </row>
        <row r="1219">
          <cell r="B1219" t="str">
            <v>AA01</v>
          </cell>
          <cell r="C1219" t="str">
            <v>1100</v>
          </cell>
          <cell r="D1219" t="str">
            <v>Asset Management ETO</v>
          </cell>
          <cell r="E1219" t="str">
            <v>ETO Out Eng Contract</v>
          </cell>
          <cell r="F1219" t="str">
            <v>SUPSVE</v>
          </cell>
        </row>
        <row r="1220">
          <cell r="B1220" t="str">
            <v>AA01</v>
          </cell>
          <cell r="C1220" t="str">
            <v>1100</v>
          </cell>
          <cell r="D1220" t="str">
            <v>Asset Management ETO</v>
          </cell>
          <cell r="E1220" t="str">
            <v>ETO SuppServ Staff</v>
          </cell>
          <cell r="F1220" t="str">
            <v>SUPSVE</v>
          </cell>
        </row>
        <row r="1221">
          <cell r="B1221" t="str">
            <v>AA01</v>
          </cell>
          <cell r="C1221" t="str">
            <v>1100</v>
          </cell>
          <cell r="D1221" t="str">
            <v>Asset Management ETO</v>
          </cell>
          <cell r="E1221" t="str">
            <v>Contract Manager 4 -</v>
          </cell>
          <cell r="F1221" t="str">
            <v>SUPSVE</v>
          </cell>
        </row>
        <row r="1222">
          <cell r="B1222" t="str">
            <v>AA01</v>
          </cell>
          <cell r="C1222" t="str">
            <v>1100</v>
          </cell>
          <cell r="D1222" t="str">
            <v>Asset Management ETO</v>
          </cell>
          <cell r="E1222" t="str">
            <v>Contract Support</v>
          </cell>
          <cell r="F1222" t="str">
            <v>SUPSVE</v>
          </cell>
        </row>
        <row r="1223">
          <cell r="B1223" t="str">
            <v>AA01</v>
          </cell>
          <cell r="C1223" t="str">
            <v>1100</v>
          </cell>
          <cell r="D1223" t="str">
            <v>Asset Management ETO</v>
          </cell>
          <cell r="E1223" t="str">
            <v>UKES - Licensed</v>
          </cell>
          <cell r="F1223" t="str">
            <v>UKESE</v>
          </cell>
        </row>
        <row r="1224">
          <cell r="B1224" t="str">
            <v>AA01</v>
          </cell>
          <cell r="C1224" t="str">
            <v>1100</v>
          </cell>
          <cell r="D1224" t="str">
            <v>Asset Management ETO</v>
          </cell>
          <cell r="E1224" t="str">
            <v>ENI Manager</v>
          </cell>
          <cell r="F1224" t="str">
            <v>ENI</v>
          </cell>
        </row>
        <row r="1225">
          <cell r="B1225" t="str">
            <v>AA01</v>
          </cell>
          <cell r="C1225" t="str">
            <v>1100</v>
          </cell>
          <cell r="D1225" t="str">
            <v>Asset Management ETO</v>
          </cell>
          <cell r="E1225" t="str">
            <v>ENI System Technical</v>
          </cell>
          <cell r="F1225" t="str">
            <v>ENI</v>
          </cell>
        </row>
        <row r="1226">
          <cell r="B1226" t="str">
            <v>AA01</v>
          </cell>
          <cell r="C1226" t="str">
            <v>1100</v>
          </cell>
          <cell r="D1226" t="str">
            <v>Asset Management ETO</v>
          </cell>
          <cell r="E1226" t="str">
            <v>ENI Investment Plann</v>
          </cell>
          <cell r="F1226" t="str">
            <v>ENI</v>
          </cell>
        </row>
        <row r="1227">
          <cell r="B1227" t="str">
            <v>AA01</v>
          </cell>
          <cell r="C1227" t="str">
            <v>1100</v>
          </cell>
          <cell r="D1227" t="str">
            <v>Asset Management ETO</v>
          </cell>
          <cell r="E1227" t="str">
            <v>ENI System Developme</v>
          </cell>
          <cell r="F1227" t="str">
            <v>ENI</v>
          </cell>
        </row>
        <row r="1228">
          <cell r="B1228" t="str">
            <v>AA01</v>
          </cell>
          <cell r="C1228" t="str">
            <v>1100</v>
          </cell>
          <cell r="D1228" t="str">
            <v>Asset Management ETO</v>
          </cell>
          <cell r="E1228" t="str">
            <v>ENI Asset Engineerin</v>
          </cell>
          <cell r="F1228" t="str">
            <v>ENI</v>
          </cell>
        </row>
        <row r="1229">
          <cell r="B1229" t="str">
            <v>AA01</v>
          </cell>
          <cell r="C1229" t="str">
            <v>1100</v>
          </cell>
          <cell r="D1229" t="str">
            <v>Asset Management ETO</v>
          </cell>
          <cell r="E1229" t="str">
            <v>ENI Asset Investment</v>
          </cell>
          <cell r="F1229" t="str">
            <v>ENI</v>
          </cell>
        </row>
        <row r="1230">
          <cell r="B1230" t="str">
            <v>AA01</v>
          </cell>
          <cell r="C1230" t="str">
            <v>1100</v>
          </cell>
          <cell r="D1230" t="str">
            <v>Asset Management ETO</v>
          </cell>
          <cell r="E1230" t="str">
            <v>ENI Asset Policy</v>
          </cell>
          <cell r="F1230" t="str">
            <v>ENI</v>
          </cell>
        </row>
        <row r="1231">
          <cell r="B1231" t="str">
            <v>AA01</v>
          </cell>
          <cell r="C1231" t="str">
            <v>1100</v>
          </cell>
          <cell r="D1231" t="str">
            <v>Asset Management ETO</v>
          </cell>
          <cell r="E1231" t="str">
            <v>NP Elec Manager</v>
          </cell>
          <cell r="F1231" t="str">
            <v>PERF</v>
          </cell>
        </row>
        <row r="1232">
          <cell r="B1232" t="str">
            <v>AA01</v>
          </cell>
          <cell r="C1232" t="str">
            <v>1100</v>
          </cell>
          <cell r="D1232" t="str">
            <v>Asset Management ETO</v>
          </cell>
          <cell r="E1232" t="str">
            <v>NP Elec Performance</v>
          </cell>
          <cell r="F1232" t="str">
            <v>PERF</v>
          </cell>
        </row>
        <row r="1233">
          <cell r="B1233" t="str">
            <v>AA01</v>
          </cell>
          <cell r="C1233" t="str">
            <v>1100</v>
          </cell>
          <cell r="D1233" t="str">
            <v>Asset Management ETO</v>
          </cell>
          <cell r="E1233" t="str">
            <v>NP Elec Information</v>
          </cell>
          <cell r="F1233" t="str">
            <v>PERF</v>
          </cell>
        </row>
        <row r="1234">
          <cell r="B1234" t="str">
            <v>AA01</v>
          </cell>
          <cell r="C1234" t="str">
            <v>1100</v>
          </cell>
          <cell r="D1234" t="str">
            <v>Asset Management ETO</v>
          </cell>
          <cell r="E1234" t="str">
            <v>NP Elec Business Pla</v>
          </cell>
          <cell r="F1234" t="str">
            <v>PERF</v>
          </cell>
        </row>
        <row r="1235">
          <cell r="B1235" t="str">
            <v>AA01</v>
          </cell>
          <cell r="C1235" t="str">
            <v>1100</v>
          </cell>
          <cell r="D1235" t="str">
            <v>Asset Management ETO</v>
          </cell>
          <cell r="E1235" t="str">
            <v>NP Elec Information</v>
          </cell>
          <cell r="F1235" t="str">
            <v>PERF</v>
          </cell>
        </row>
        <row r="1236">
          <cell r="B1236" t="str">
            <v>AA01</v>
          </cell>
          <cell r="C1236" t="str">
            <v>1100</v>
          </cell>
          <cell r="D1236" t="str">
            <v>Asset Management ETO</v>
          </cell>
          <cell r="E1236" t="str">
            <v>NP Elect Business Im</v>
          </cell>
          <cell r="F1236" t="str">
            <v>PERF</v>
          </cell>
        </row>
        <row r="1237">
          <cell r="B1237" t="str">
            <v>AA01</v>
          </cell>
          <cell r="C1237" t="str">
            <v>1100</v>
          </cell>
          <cell r="D1237" t="str">
            <v>Asset Management ETO</v>
          </cell>
          <cell r="E1237" t="str">
            <v>Supplier Management</v>
          </cell>
          <cell r="F1237" t="str">
            <v>SUPSVE</v>
          </cell>
        </row>
        <row r="1238">
          <cell r="B1238" t="str">
            <v>AA01</v>
          </cell>
          <cell r="C1238" t="str">
            <v>1100</v>
          </cell>
          <cell r="D1238" t="str">
            <v>Asset Management ETO</v>
          </cell>
          <cell r="E1238" t="str">
            <v>Advantica Outsourced</v>
          </cell>
          <cell r="F1238" t="str">
            <v>SUPSVE</v>
          </cell>
        </row>
        <row r="1239">
          <cell r="B1239" t="str">
            <v>AA01</v>
          </cell>
          <cell r="C1239" t="str">
            <v>1100</v>
          </cell>
          <cell r="D1239" t="str">
            <v>Asset Management ETO</v>
          </cell>
          <cell r="E1239" t="str">
            <v>Research &amp; Developme</v>
          </cell>
          <cell r="F1239" t="str">
            <v>RDE</v>
          </cell>
        </row>
        <row r="1240">
          <cell r="B1240" t="str">
            <v>AA02</v>
          </cell>
          <cell r="C1240" t="str">
            <v>1100</v>
          </cell>
          <cell r="D1240" t="str">
            <v>Asset Management IFR</v>
          </cell>
          <cell r="E1240" t="str">
            <v>Asset Management IFR</v>
          </cell>
          <cell r="F1240" t="str">
            <v>IFRSA</v>
          </cell>
        </row>
        <row r="1241">
          <cell r="B1241" t="str">
            <v>AB01</v>
          </cell>
          <cell r="C1241" t="str">
            <v>1100</v>
          </cell>
          <cell r="D1241" t="str">
            <v>Network Operations E</v>
          </cell>
          <cell r="E1241" t="str">
            <v>ETO Director</v>
          </cell>
          <cell r="F1241" t="str">
            <v>NODIR</v>
          </cell>
        </row>
        <row r="1242">
          <cell r="B1242" t="str">
            <v>AB01</v>
          </cell>
          <cell r="C1242" t="str">
            <v>1100</v>
          </cell>
          <cell r="D1242" t="str">
            <v>Network Operations E</v>
          </cell>
          <cell r="E1242" t="str">
            <v>ETO - Offshore</v>
          </cell>
          <cell r="F1242" t="str">
            <v>ETOFF</v>
          </cell>
        </row>
        <row r="1243">
          <cell r="B1243" t="str">
            <v>AC01</v>
          </cell>
          <cell r="C1243" t="str">
            <v>1100</v>
          </cell>
          <cell r="D1243" t="str">
            <v>Commercial ETO Licen</v>
          </cell>
          <cell r="E1243" t="str">
            <v>ETO Director</v>
          </cell>
          <cell r="F1243" t="str">
            <v>COMDIR</v>
          </cell>
        </row>
        <row r="1244">
          <cell r="B1244" t="str">
            <v>AC01</v>
          </cell>
          <cell r="C1244" t="str">
            <v>1100</v>
          </cell>
          <cell r="D1244" t="str">
            <v>Commercial ETO Licen</v>
          </cell>
          <cell r="E1244" t="str">
            <v>ETO - Interfaces Man</v>
          </cell>
          <cell r="F1244" t="str">
            <v>COMPLAN</v>
          </cell>
        </row>
        <row r="1245">
          <cell r="B1245" t="str">
            <v>AC01</v>
          </cell>
          <cell r="C1245" t="str">
            <v>1100</v>
          </cell>
          <cell r="D1245" t="str">
            <v>Commercial ETO Licen</v>
          </cell>
          <cell r="E1245" t="str">
            <v>ETO - Planning &amp; Del</v>
          </cell>
          <cell r="F1245" t="str">
            <v>COMPLAN</v>
          </cell>
        </row>
        <row r="1246">
          <cell r="B1246" t="str">
            <v>AC01</v>
          </cell>
          <cell r="C1246" t="str">
            <v>1100</v>
          </cell>
          <cell r="D1246" t="str">
            <v>Commercial ETO Licen</v>
          </cell>
          <cell r="E1246" t="str">
            <v>ETO - Strategy Devel</v>
          </cell>
          <cell r="F1246" t="str">
            <v>COMPLAN</v>
          </cell>
        </row>
        <row r="1247">
          <cell r="B1247" t="str">
            <v>AC01</v>
          </cell>
          <cell r="C1247" t="str">
            <v>1100</v>
          </cell>
          <cell r="D1247" t="str">
            <v>Commercial ETO Licen</v>
          </cell>
          <cell r="E1247" t="str">
            <v>ETO - Offshore Proje</v>
          </cell>
          <cell r="F1247" t="str">
            <v>COMPLAN</v>
          </cell>
        </row>
        <row r="1248">
          <cell r="B1248" t="str">
            <v>AC01</v>
          </cell>
          <cell r="C1248" t="str">
            <v>1100</v>
          </cell>
          <cell r="D1248" t="str">
            <v>Commercial ETO Licen</v>
          </cell>
          <cell r="E1248" t="str">
            <v>ETO - Electricity Co</v>
          </cell>
          <cell r="F1248" t="str">
            <v>COMRF</v>
          </cell>
        </row>
        <row r="1249">
          <cell r="B1249" t="str">
            <v>AC01</v>
          </cell>
          <cell r="C1249" t="str">
            <v>1100</v>
          </cell>
          <cell r="D1249" t="str">
            <v>Commercial ETO Licen</v>
          </cell>
          <cell r="E1249" t="str">
            <v>ETO - Regulatory Fra</v>
          </cell>
          <cell r="F1249" t="str">
            <v>COMRF</v>
          </cell>
        </row>
        <row r="1250">
          <cell r="B1250" t="str">
            <v>AC01</v>
          </cell>
          <cell r="C1250" t="str">
            <v>1100</v>
          </cell>
          <cell r="D1250" t="str">
            <v>Commercial ETO Licen</v>
          </cell>
          <cell r="E1250" t="str">
            <v>ETO - Elec Charging</v>
          </cell>
          <cell r="F1250" t="str">
            <v>COMRF</v>
          </cell>
        </row>
        <row r="1251">
          <cell r="B1251" t="str">
            <v>AC01</v>
          </cell>
          <cell r="C1251" t="str">
            <v>1100</v>
          </cell>
          <cell r="D1251" t="str">
            <v>Commercial ETO Licen</v>
          </cell>
          <cell r="E1251" t="str">
            <v>ETO - Electricity Cu</v>
          </cell>
          <cell r="F1251" t="str">
            <v>COMCS</v>
          </cell>
        </row>
        <row r="1252">
          <cell r="B1252" t="str">
            <v>AC01</v>
          </cell>
          <cell r="C1252" t="str">
            <v>1100</v>
          </cell>
          <cell r="D1252" t="str">
            <v>Commercial ETO Licen</v>
          </cell>
          <cell r="E1252" t="str">
            <v>ETO - Customer Suppo</v>
          </cell>
          <cell r="F1252" t="str">
            <v>COMCS</v>
          </cell>
        </row>
        <row r="1253">
          <cell r="B1253" t="str">
            <v>AC01</v>
          </cell>
          <cell r="C1253" t="str">
            <v>1100</v>
          </cell>
          <cell r="D1253" t="str">
            <v>Commercial ETO Licen</v>
          </cell>
          <cell r="E1253" t="str">
            <v>ETO - Charging &amp; Rev</v>
          </cell>
          <cell r="F1253" t="str">
            <v>COMCS</v>
          </cell>
        </row>
        <row r="1254">
          <cell r="B1254" t="str">
            <v>AC01</v>
          </cell>
          <cell r="C1254" t="str">
            <v>1100</v>
          </cell>
          <cell r="D1254" t="str">
            <v>Commercial ETO Licen</v>
          </cell>
          <cell r="E1254" t="str">
            <v>ETO - European Polic</v>
          </cell>
          <cell r="F1254" t="str">
            <v>COMEEF</v>
          </cell>
        </row>
        <row r="1255">
          <cell r="B1255" t="str">
            <v>AC01</v>
          </cell>
          <cell r="C1255" t="str">
            <v>1100</v>
          </cell>
          <cell r="D1255" t="str">
            <v>Commercial ETO Licen</v>
          </cell>
          <cell r="E1255" t="str">
            <v>ETO - Demand &amp; Gener</v>
          </cell>
          <cell r="F1255" t="str">
            <v>COMEEF</v>
          </cell>
        </row>
        <row r="1256">
          <cell r="B1256" t="str">
            <v>AC01</v>
          </cell>
          <cell r="C1256" t="str">
            <v>1100</v>
          </cell>
          <cell r="D1256" t="str">
            <v>Commercial ETO Licen</v>
          </cell>
          <cell r="E1256" t="str">
            <v>ETO - Commercial IS</v>
          </cell>
          <cell r="F1256" t="str">
            <v>ETO</v>
          </cell>
        </row>
        <row r="1257">
          <cell r="B1257" t="str">
            <v>AS01</v>
          </cell>
          <cell r="C1257" t="str">
            <v>1100</v>
          </cell>
          <cell r="D1257" t="str">
            <v>IS ETO</v>
          </cell>
          <cell r="E1257" t="str">
            <v>IS ETO Project Alloc</v>
          </cell>
          <cell r="F1257" t="str">
            <v>ISPALC</v>
          </cell>
        </row>
        <row r="1258">
          <cell r="B1258" t="str">
            <v>AS01</v>
          </cell>
          <cell r="C1258" t="str">
            <v>1100</v>
          </cell>
          <cell r="D1258" t="str">
            <v>IS ETO</v>
          </cell>
          <cell r="E1258" t="str">
            <v>IS ETO RTB Allocatio</v>
          </cell>
          <cell r="F1258" t="str">
            <v>ISRTBA</v>
          </cell>
        </row>
        <row r="1259">
          <cell r="B1259" t="str">
            <v>AS01</v>
          </cell>
          <cell r="C1259" t="str">
            <v>1100</v>
          </cell>
          <cell r="D1259" t="str">
            <v>IS ETO</v>
          </cell>
          <cell r="E1259" t="str">
            <v>APINS Transmission E</v>
          </cell>
          <cell r="F1259" t="str">
            <v>ISTLP</v>
          </cell>
        </row>
        <row r="1260">
          <cell r="B1260" t="str">
            <v>AS01</v>
          </cell>
          <cell r="C1260" t="str">
            <v>1100</v>
          </cell>
          <cell r="D1260" t="str">
            <v>IS ETO</v>
          </cell>
          <cell r="E1260" t="str">
            <v>IS Central Adjustmen</v>
          </cell>
          <cell r="F1260" t="str">
            <v>ISCAP</v>
          </cell>
        </row>
        <row r="1261">
          <cell r="B1261" t="str">
            <v>AS01</v>
          </cell>
          <cell r="C1261" t="str">
            <v>1100</v>
          </cell>
          <cell r="D1261" t="str">
            <v>IS ETO</v>
          </cell>
          <cell r="E1261" t="str">
            <v>IS Central Adjustmen</v>
          </cell>
          <cell r="F1261" t="str">
            <v>ISCAR</v>
          </cell>
        </row>
        <row r="1262">
          <cell r="B1262" t="str">
            <v>AT01</v>
          </cell>
          <cell r="C1262" t="str">
            <v>1100</v>
          </cell>
          <cell r="D1262" t="str">
            <v>Construction ETO All</v>
          </cell>
          <cell r="E1262" t="str">
            <v>Construction ETO All</v>
          </cell>
          <cell r="F1262" t="str">
            <v>CONST</v>
          </cell>
        </row>
        <row r="1263">
          <cell r="B1263" t="str">
            <v>AT02</v>
          </cell>
          <cell r="C1263" t="str">
            <v>1100</v>
          </cell>
          <cell r="D1263" t="str">
            <v>Construction ETO All</v>
          </cell>
          <cell r="E1263" t="str">
            <v>Construction ETO All</v>
          </cell>
          <cell r="F1263" t="str">
            <v>CONST</v>
          </cell>
        </row>
        <row r="1264">
          <cell r="B1264" t="str">
            <v>AT03</v>
          </cell>
          <cell r="C1264" t="str">
            <v>1100</v>
          </cell>
          <cell r="D1264" t="str">
            <v>Construction ETO All</v>
          </cell>
          <cell r="E1264" t="str">
            <v>Construction ETO All</v>
          </cell>
          <cell r="F1264" t="str">
            <v>CONST</v>
          </cell>
        </row>
        <row r="1265">
          <cell r="B1265" t="str">
            <v>AT04</v>
          </cell>
          <cell r="C1265" t="str">
            <v>1100</v>
          </cell>
          <cell r="D1265" t="str">
            <v>Construction ETO All</v>
          </cell>
          <cell r="E1265" t="str">
            <v>Construction ETO All</v>
          </cell>
          <cell r="F1265" t="str">
            <v>CONST</v>
          </cell>
        </row>
        <row r="1266">
          <cell r="B1266" t="str">
            <v>AT05</v>
          </cell>
          <cell r="C1266" t="str">
            <v>1100</v>
          </cell>
          <cell r="D1266" t="str">
            <v>Construction ETO All</v>
          </cell>
          <cell r="E1266" t="str">
            <v>Construction ETO All</v>
          </cell>
          <cell r="F1266" t="str">
            <v>CONST</v>
          </cell>
        </row>
        <row r="1267">
          <cell r="B1267" t="str">
            <v>AT06</v>
          </cell>
          <cell r="C1267" t="str">
            <v>1100</v>
          </cell>
          <cell r="D1267" t="str">
            <v>Construction ETO All</v>
          </cell>
          <cell r="E1267" t="str">
            <v>Construction ETO All</v>
          </cell>
          <cell r="F1267" t="str">
            <v>CONST</v>
          </cell>
        </row>
        <row r="1268">
          <cell r="B1268" t="str">
            <v>AT07</v>
          </cell>
          <cell r="C1268" t="str">
            <v>1100</v>
          </cell>
          <cell r="D1268" t="str">
            <v>Construction ETO NGR</v>
          </cell>
          <cell r="E1268" t="str">
            <v>Construction ETO Ele</v>
          </cell>
          <cell r="F1268" t="str">
            <v>CONST</v>
          </cell>
        </row>
        <row r="1269">
          <cell r="B1269" t="str">
            <v>AT07</v>
          </cell>
          <cell r="C1269" t="str">
            <v>1100</v>
          </cell>
          <cell r="D1269" t="str">
            <v>Construction ETO NGR</v>
          </cell>
          <cell r="E1269" t="str">
            <v>Construction ETO Leg</v>
          </cell>
          <cell r="F1269" t="str">
            <v>CONST</v>
          </cell>
        </row>
        <row r="1270">
          <cell r="B1270" t="str">
            <v>AT08</v>
          </cell>
          <cell r="C1270" t="str">
            <v>1100</v>
          </cell>
          <cell r="D1270" t="str">
            <v>Construction ETO COR</v>
          </cell>
          <cell r="E1270" t="str">
            <v>Construction ETO Dir</v>
          </cell>
          <cell r="F1270" t="str">
            <v>CONST</v>
          </cell>
        </row>
        <row r="1271">
          <cell r="B1271" t="str">
            <v>AY01</v>
          </cell>
          <cell r="C1271" t="str">
            <v>1100</v>
          </cell>
          <cell r="D1271" t="str">
            <v>Central Units - ETO</v>
          </cell>
          <cell r="E1271" t="str">
            <v>Transmission Finance</v>
          </cell>
          <cell r="F1271" t="str">
            <v>TFFETO</v>
          </cell>
        </row>
        <row r="1272">
          <cell r="B1272" t="str">
            <v>AY01</v>
          </cell>
          <cell r="C1272" t="str">
            <v>1100</v>
          </cell>
          <cell r="D1272" t="str">
            <v>Central Units - ETO</v>
          </cell>
          <cell r="E1272" t="str">
            <v>TF Planning &amp; Report</v>
          </cell>
          <cell r="F1272" t="str">
            <v>TFFETO</v>
          </cell>
        </row>
        <row r="1273">
          <cell r="B1273" t="str">
            <v>AY01</v>
          </cell>
          <cell r="C1273" t="str">
            <v>1100</v>
          </cell>
          <cell r="D1273" t="str">
            <v>Central Units - ETO</v>
          </cell>
          <cell r="E1273" t="str">
            <v>TF Network Ops/Comm</v>
          </cell>
          <cell r="F1273" t="str">
            <v>TFFETO</v>
          </cell>
        </row>
        <row r="1274">
          <cell r="B1274" t="str">
            <v>AY01</v>
          </cell>
          <cell r="C1274" t="str">
            <v>1100</v>
          </cell>
          <cell r="D1274" t="str">
            <v>Central Units - ETO</v>
          </cell>
          <cell r="E1274" t="str">
            <v>TF Asset Management</v>
          </cell>
          <cell r="F1274" t="str">
            <v>TFFETO</v>
          </cell>
        </row>
        <row r="1275">
          <cell r="B1275" t="str">
            <v>AY01</v>
          </cell>
          <cell r="C1275" t="str">
            <v>1100</v>
          </cell>
          <cell r="D1275" t="str">
            <v>Central Units - ETO</v>
          </cell>
          <cell r="E1275" t="str">
            <v>TF Construction</v>
          </cell>
          <cell r="F1275" t="str">
            <v>TFFETO</v>
          </cell>
        </row>
        <row r="1276">
          <cell r="B1276" t="str">
            <v>AY01</v>
          </cell>
          <cell r="C1276" t="str">
            <v>1100</v>
          </cell>
          <cell r="D1276" t="str">
            <v>Central Units - ETO</v>
          </cell>
          <cell r="E1276" t="str">
            <v>Transmission Directo</v>
          </cell>
          <cell r="F1276" t="str">
            <v>TRNDIR</v>
          </cell>
        </row>
        <row r="1277">
          <cell r="B1277" t="str">
            <v>AY01</v>
          </cell>
          <cell r="C1277" t="str">
            <v>1100</v>
          </cell>
          <cell r="D1277" t="str">
            <v>Central Units - ETO</v>
          </cell>
          <cell r="E1277" t="str">
            <v>Central Adjustments</v>
          </cell>
          <cell r="F1277" t="str">
            <v>TCA</v>
          </cell>
        </row>
        <row r="1278">
          <cell r="B1278" t="str">
            <v>AY01</v>
          </cell>
          <cell r="C1278" t="str">
            <v>1100</v>
          </cell>
          <cell r="D1278" t="str">
            <v>Central Units - ETO</v>
          </cell>
          <cell r="E1278" t="str">
            <v>ETO NGET</v>
          </cell>
          <cell r="F1278" t="str">
            <v>OTCS</v>
          </cell>
        </row>
        <row r="1279">
          <cell r="B1279" t="str">
            <v>AY01</v>
          </cell>
          <cell r="C1279" t="str">
            <v>1100</v>
          </cell>
          <cell r="D1279" t="str">
            <v>Central Units - ETO</v>
          </cell>
          <cell r="E1279" t="str">
            <v>ETO DISTBOARD</v>
          </cell>
          <cell r="F1279" t="str">
            <v>OTCS</v>
          </cell>
        </row>
        <row r="1280">
          <cell r="B1280" t="str">
            <v>AY01</v>
          </cell>
          <cell r="C1280" t="str">
            <v>1100</v>
          </cell>
          <cell r="D1280" t="str">
            <v>Central Units - ETO</v>
          </cell>
          <cell r="E1280" t="str">
            <v>ETO DISTFIN</v>
          </cell>
          <cell r="F1280" t="str">
            <v>OTCS</v>
          </cell>
        </row>
        <row r="1281">
          <cell r="B1281" t="str">
            <v>AY01</v>
          </cell>
          <cell r="C1281" t="str">
            <v>1100</v>
          </cell>
          <cell r="D1281" t="str">
            <v>Central Units - ETO</v>
          </cell>
          <cell r="E1281" t="str">
            <v>ETO TRANTAX</v>
          </cell>
          <cell r="F1281" t="str">
            <v>OTCS</v>
          </cell>
        </row>
        <row r="1282">
          <cell r="B1282" t="str">
            <v>AY01</v>
          </cell>
          <cell r="C1282" t="str">
            <v>1100</v>
          </cell>
          <cell r="D1282" t="str">
            <v>Central Units - ETO</v>
          </cell>
          <cell r="E1282" t="str">
            <v>ETO NGET IFRS</v>
          </cell>
          <cell r="F1282" t="str">
            <v>OTCS</v>
          </cell>
        </row>
        <row r="1283">
          <cell r="B1283" t="str">
            <v>AY01</v>
          </cell>
          <cell r="C1283" t="str">
            <v>1100</v>
          </cell>
          <cell r="D1283" t="str">
            <v>Central Units - ETO</v>
          </cell>
          <cell r="E1283" t="str">
            <v>ETO STRAT DORM</v>
          </cell>
          <cell r="F1283" t="str">
            <v>OTCS</v>
          </cell>
        </row>
        <row r="1284">
          <cell r="B1284" t="str">
            <v>AY01</v>
          </cell>
          <cell r="C1284" t="str">
            <v>1100</v>
          </cell>
          <cell r="D1284" t="str">
            <v>Central Units - ETO</v>
          </cell>
          <cell r="E1284" t="str">
            <v>ETO TRANSUPP DORM</v>
          </cell>
          <cell r="F1284" t="str">
            <v>OTCS</v>
          </cell>
        </row>
        <row r="1285">
          <cell r="B1285" t="str">
            <v>AY01</v>
          </cell>
          <cell r="C1285" t="str">
            <v>1100</v>
          </cell>
          <cell r="D1285" t="str">
            <v>Central Units - ETO</v>
          </cell>
          <cell r="E1285" t="str">
            <v>ETO DISTWAYAHEAD DOR</v>
          </cell>
          <cell r="F1285" t="str">
            <v>OTCS</v>
          </cell>
        </row>
        <row r="1286">
          <cell r="B1286" t="str">
            <v>AY01</v>
          </cell>
          <cell r="C1286" t="str">
            <v>1100</v>
          </cell>
          <cell r="D1286" t="str">
            <v>Central Units - ETO</v>
          </cell>
          <cell r="E1286" t="str">
            <v>ETO  DORM</v>
          </cell>
          <cell r="F1286" t="str">
            <v>OTCS</v>
          </cell>
        </row>
        <row r="1287">
          <cell r="B1287" t="str">
            <v>AY01</v>
          </cell>
          <cell r="C1287" t="str">
            <v>1100</v>
          </cell>
          <cell r="D1287" t="str">
            <v>Central Units - ETO</v>
          </cell>
          <cell r="E1287" t="str">
            <v>Distribution Legacy</v>
          </cell>
          <cell r="F1287" t="str">
            <v>OTCS</v>
          </cell>
        </row>
        <row r="1288">
          <cell r="B1288" t="str">
            <v>AY02</v>
          </cell>
          <cell r="C1288" t="str">
            <v>1100</v>
          </cell>
          <cell r="D1288" t="str">
            <v>Dormant ETO</v>
          </cell>
          <cell r="E1288" t="str">
            <v>Central Adjustments</v>
          </cell>
          <cell r="F1288" t="str">
            <v>TDETO</v>
          </cell>
        </row>
        <row r="1289">
          <cell r="B1289" t="str">
            <v>BS01</v>
          </cell>
          <cell r="C1289" t="str">
            <v>1100</v>
          </cell>
          <cell r="D1289" t="str">
            <v>BS ETO</v>
          </cell>
          <cell r="E1289" t="str">
            <v>Business Services Al</v>
          </cell>
          <cell r="F1289" t="str">
            <v>BSAL</v>
          </cell>
        </row>
        <row r="1290">
          <cell r="B1290" t="str">
            <v>BS02</v>
          </cell>
          <cell r="C1290" t="str">
            <v>1100</v>
          </cell>
          <cell r="D1290" t="str">
            <v>BS ESO</v>
          </cell>
          <cell r="E1290" t="str">
            <v>Business Services Al</v>
          </cell>
          <cell r="F1290" t="str">
            <v>BSAL</v>
          </cell>
        </row>
        <row r="1291">
          <cell r="B1291" t="str">
            <v>BS03</v>
          </cell>
          <cell r="C1291" t="str">
            <v>1100</v>
          </cell>
          <cell r="D1291" t="str">
            <v>BS Electricity Unlic</v>
          </cell>
          <cell r="E1291" t="str">
            <v>Insurance premiums &amp;</v>
          </cell>
          <cell r="F1291" t="str">
            <v>IPCU</v>
          </cell>
        </row>
        <row r="1292">
          <cell r="B1292" t="str">
            <v>BS03</v>
          </cell>
          <cell r="C1292" t="str">
            <v>1100</v>
          </cell>
          <cell r="D1292" t="str">
            <v>BS Electricity Unlic</v>
          </cell>
          <cell r="E1292" t="str">
            <v>Legal unlicensed Ele</v>
          </cell>
          <cell r="F1292" t="str">
            <v>LGLU</v>
          </cell>
        </row>
        <row r="1293">
          <cell r="B1293" t="str">
            <v>BS03</v>
          </cell>
          <cell r="C1293" t="str">
            <v>1100</v>
          </cell>
          <cell r="D1293" t="str">
            <v>BS Electricity Unlic</v>
          </cell>
          <cell r="E1293" t="str">
            <v>Safety, Health, Env</v>
          </cell>
          <cell r="F1293" t="str">
            <v>SHESU</v>
          </cell>
        </row>
        <row r="1294">
          <cell r="B1294" t="str">
            <v>BS03</v>
          </cell>
          <cell r="C1294" t="str">
            <v>1100</v>
          </cell>
          <cell r="D1294" t="str">
            <v>BS Electricity Unlic</v>
          </cell>
          <cell r="E1294" t="str">
            <v>Communications unlic</v>
          </cell>
          <cell r="F1294" t="str">
            <v>COMU</v>
          </cell>
        </row>
        <row r="1295">
          <cell r="B1295" t="str">
            <v>BS03</v>
          </cell>
          <cell r="C1295" t="str">
            <v>1100</v>
          </cell>
          <cell r="D1295" t="str">
            <v>BS Electricity Unlic</v>
          </cell>
          <cell r="E1295" t="str">
            <v>Regulation unlicense</v>
          </cell>
          <cell r="F1295" t="str">
            <v>REGU</v>
          </cell>
        </row>
        <row r="1296">
          <cell r="B1296" t="str">
            <v>BS03</v>
          </cell>
          <cell r="C1296" t="str">
            <v>1100</v>
          </cell>
          <cell r="D1296" t="str">
            <v>BS Electricity Unlic</v>
          </cell>
          <cell r="E1296" t="str">
            <v>Business Services Al</v>
          </cell>
          <cell r="F1296" t="str">
            <v>BSAU</v>
          </cell>
        </row>
        <row r="1297">
          <cell r="B1297" t="str">
            <v>BS03</v>
          </cell>
          <cell r="C1297" t="str">
            <v>1100</v>
          </cell>
          <cell r="D1297" t="str">
            <v>BS Electricity Unlic</v>
          </cell>
          <cell r="E1297" t="str">
            <v>Internal Audit unlic</v>
          </cell>
          <cell r="F1297" t="str">
            <v>AUDU</v>
          </cell>
        </row>
        <row r="1298">
          <cell r="B1298" t="str">
            <v>BS09</v>
          </cell>
          <cell r="C1298" t="str">
            <v>1100</v>
          </cell>
          <cell r="D1298" t="str">
            <v>BS Non Specific - El</v>
          </cell>
          <cell r="E1298" t="str">
            <v>Legal (General) - El</v>
          </cell>
          <cell r="F1298" t="str">
            <v>LGLL</v>
          </cell>
        </row>
        <row r="1299">
          <cell r="B1299" t="str">
            <v>BS09</v>
          </cell>
          <cell r="C1299" t="str">
            <v>1100</v>
          </cell>
          <cell r="D1299" t="str">
            <v>BS Non Specific - El</v>
          </cell>
          <cell r="E1299" t="str">
            <v>Exit Reform Costs -</v>
          </cell>
          <cell r="F1299" t="str">
            <v>LGLL</v>
          </cell>
        </row>
        <row r="1300">
          <cell r="B1300" t="str">
            <v>BS09</v>
          </cell>
          <cell r="C1300" t="str">
            <v>1100</v>
          </cell>
          <cell r="D1300" t="str">
            <v>BS Non Specific - El</v>
          </cell>
          <cell r="E1300" t="str">
            <v>Director &amp; Developme</v>
          </cell>
          <cell r="F1300" t="str">
            <v>DADL</v>
          </cell>
        </row>
        <row r="1301">
          <cell r="B1301" t="str">
            <v>BS09</v>
          </cell>
          <cell r="C1301" t="str">
            <v>1100</v>
          </cell>
          <cell r="D1301" t="str">
            <v>BS Non Specific - El</v>
          </cell>
          <cell r="E1301" t="str">
            <v>Assurance - elec</v>
          </cell>
          <cell r="F1301" t="str">
            <v>DADL</v>
          </cell>
        </row>
        <row r="1302">
          <cell r="B1302" t="str">
            <v>BS09</v>
          </cell>
          <cell r="C1302" t="str">
            <v>1100</v>
          </cell>
          <cell r="D1302" t="str">
            <v>BS Non Specific - El</v>
          </cell>
          <cell r="E1302" t="str">
            <v>Standards - elec</v>
          </cell>
          <cell r="F1302" t="str">
            <v>SHESL</v>
          </cell>
        </row>
        <row r="1303">
          <cell r="B1303" t="str">
            <v>BS09</v>
          </cell>
          <cell r="C1303" t="str">
            <v>1100</v>
          </cell>
          <cell r="D1303" t="str">
            <v>BS Non Specific - El</v>
          </cell>
          <cell r="E1303" t="str">
            <v>Distribution - elec</v>
          </cell>
          <cell r="F1303" t="str">
            <v>SHESL</v>
          </cell>
        </row>
        <row r="1304">
          <cell r="B1304" t="str">
            <v>BS09</v>
          </cell>
          <cell r="C1304" t="str">
            <v>1100</v>
          </cell>
          <cell r="D1304" t="str">
            <v>BS Non Specific - El</v>
          </cell>
          <cell r="E1304" t="str">
            <v>Transmission - elec</v>
          </cell>
          <cell r="F1304" t="str">
            <v>SHESL</v>
          </cell>
        </row>
        <row r="1305">
          <cell r="B1305" t="str">
            <v>BS09</v>
          </cell>
          <cell r="C1305" t="str">
            <v>1100</v>
          </cell>
          <cell r="D1305" t="str">
            <v>BS Non Specific - El</v>
          </cell>
          <cell r="E1305" t="str">
            <v>Security - elec</v>
          </cell>
          <cell r="F1305" t="str">
            <v>SHESL</v>
          </cell>
        </row>
        <row r="1306">
          <cell r="B1306" t="str">
            <v>BS09</v>
          </cell>
          <cell r="C1306" t="str">
            <v>1100</v>
          </cell>
          <cell r="D1306" t="str">
            <v>BS Non Specific - El</v>
          </cell>
          <cell r="E1306" t="str">
            <v>Public Acceptance -</v>
          </cell>
          <cell r="F1306" t="str">
            <v>COML</v>
          </cell>
        </row>
        <row r="1307">
          <cell r="B1307" t="str">
            <v>BS09</v>
          </cell>
          <cell r="C1307" t="str">
            <v>1100</v>
          </cell>
          <cell r="D1307" t="str">
            <v>BS Non Specific - El</v>
          </cell>
          <cell r="E1307" t="str">
            <v>Tree Sponsorship - e</v>
          </cell>
          <cell r="F1307" t="str">
            <v>COML</v>
          </cell>
        </row>
        <row r="1308">
          <cell r="B1308" t="str">
            <v>BS09</v>
          </cell>
          <cell r="C1308" t="str">
            <v>1100</v>
          </cell>
          <cell r="D1308" t="str">
            <v>BS Non Specific - El</v>
          </cell>
          <cell r="E1308" t="str">
            <v>EEC - elec</v>
          </cell>
          <cell r="F1308" t="str">
            <v>COML</v>
          </cell>
        </row>
        <row r="1309">
          <cell r="B1309" t="str">
            <v>BS09</v>
          </cell>
          <cell r="C1309" t="str">
            <v>1100</v>
          </cell>
          <cell r="D1309" t="str">
            <v>BS Non Specific - El</v>
          </cell>
          <cell r="E1309" t="str">
            <v>Gas Publicity - elec</v>
          </cell>
          <cell r="F1309" t="str">
            <v>COML</v>
          </cell>
        </row>
        <row r="1310">
          <cell r="B1310" t="str">
            <v>BS09</v>
          </cell>
          <cell r="C1310" t="str">
            <v>1100</v>
          </cell>
          <cell r="D1310" t="str">
            <v>BS Non Specific - El</v>
          </cell>
          <cell r="E1310" t="str">
            <v>Networking - elec</v>
          </cell>
          <cell r="F1310" t="str">
            <v>COML</v>
          </cell>
        </row>
        <row r="1311">
          <cell r="B1311" t="str">
            <v>BS09</v>
          </cell>
          <cell r="C1311" t="str">
            <v>1100</v>
          </cell>
          <cell r="D1311" t="str">
            <v>BS Non Specific - El</v>
          </cell>
          <cell r="E1311" t="str">
            <v>Branding - elec</v>
          </cell>
          <cell r="F1311" t="str">
            <v>COML</v>
          </cell>
        </row>
        <row r="1312">
          <cell r="B1312" t="str">
            <v>BS09</v>
          </cell>
          <cell r="C1312" t="str">
            <v>1100</v>
          </cell>
          <cell r="D1312" t="str">
            <v>BS Non Specific - El</v>
          </cell>
          <cell r="E1312" t="str">
            <v>Staff Costs and othe</v>
          </cell>
          <cell r="F1312" t="str">
            <v>COML</v>
          </cell>
        </row>
        <row r="1313">
          <cell r="B1313" t="str">
            <v>BS09</v>
          </cell>
          <cell r="C1313" t="str">
            <v>1100</v>
          </cell>
          <cell r="D1313" t="str">
            <v>BS Non Specific - El</v>
          </cell>
          <cell r="E1313" t="str">
            <v>Regulation-Elec</v>
          </cell>
          <cell r="F1313" t="str">
            <v>REGL</v>
          </cell>
        </row>
        <row r="1314">
          <cell r="B1314" t="str">
            <v>BS09</v>
          </cell>
          <cell r="C1314" t="str">
            <v>1100</v>
          </cell>
          <cell r="D1314" t="str">
            <v>BS Non Specific - El</v>
          </cell>
          <cell r="E1314" t="str">
            <v>Internal Audit-Elec</v>
          </cell>
          <cell r="F1314" t="str">
            <v>AUDL</v>
          </cell>
        </row>
        <row r="1315">
          <cell r="B1315" t="str">
            <v>BS09</v>
          </cell>
          <cell r="C1315" t="str">
            <v>1100</v>
          </cell>
          <cell r="D1315" t="str">
            <v>BS Non Specific - El</v>
          </cell>
          <cell r="E1315" t="str">
            <v>Business Services (O</v>
          </cell>
          <cell r="F1315" t="str">
            <v>BSOLEG</v>
          </cell>
        </row>
        <row r="1316">
          <cell r="B1316" t="str">
            <v>BS09</v>
          </cell>
          <cell r="C1316" t="str">
            <v>1100</v>
          </cell>
          <cell r="D1316" t="str">
            <v>BS Non Specific - El</v>
          </cell>
          <cell r="E1316" t="str">
            <v>Legal Business Risk-</v>
          </cell>
          <cell r="F1316" t="str">
            <v>LGLL</v>
          </cell>
        </row>
        <row r="1317">
          <cell r="B1317" t="str">
            <v>BS09</v>
          </cell>
          <cell r="C1317" t="str">
            <v>1100</v>
          </cell>
          <cell r="D1317" t="str">
            <v>BS Non Specific - El</v>
          </cell>
          <cell r="E1317" t="str">
            <v>Director - elec</v>
          </cell>
          <cell r="F1317" t="str">
            <v>COML</v>
          </cell>
        </row>
        <row r="1318">
          <cell r="B1318" t="str">
            <v>BS09</v>
          </cell>
          <cell r="C1318" t="str">
            <v>1100</v>
          </cell>
          <cell r="D1318" t="str">
            <v>BS Non Specific - El</v>
          </cell>
          <cell r="E1318" t="str">
            <v>Central Pot - Elec</v>
          </cell>
          <cell r="F1318" t="str">
            <v>COML</v>
          </cell>
        </row>
        <row r="1319">
          <cell r="B1319" t="str">
            <v>BS09</v>
          </cell>
          <cell r="C1319" t="str">
            <v>1100</v>
          </cell>
          <cell r="D1319" t="str">
            <v>BS Non Specific - El</v>
          </cell>
          <cell r="E1319" t="str">
            <v>Recharge - elec</v>
          </cell>
          <cell r="F1319" t="str">
            <v>COML</v>
          </cell>
        </row>
        <row r="1320">
          <cell r="B1320" t="str">
            <v>BS09</v>
          </cell>
          <cell r="C1320" t="str">
            <v>1100</v>
          </cell>
          <cell r="D1320" t="str">
            <v>BS Non Specific - El</v>
          </cell>
          <cell r="E1320" t="str">
            <v>Elec T Insurance Pre</v>
          </cell>
          <cell r="F1320" t="str">
            <v>IPCL</v>
          </cell>
        </row>
        <row r="1321">
          <cell r="B1321" t="str">
            <v>BS09</v>
          </cell>
          <cell r="C1321" t="str">
            <v>1100</v>
          </cell>
          <cell r="D1321" t="str">
            <v>BS Non Specific - El</v>
          </cell>
          <cell r="E1321" t="str">
            <v>Elec T Insurance Cla</v>
          </cell>
          <cell r="F1321" t="str">
            <v>IPCL</v>
          </cell>
        </row>
        <row r="1322">
          <cell r="B1322" t="str">
            <v>BS09</v>
          </cell>
          <cell r="C1322" t="str">
            <v>1100</v>
          </cell>
          <cell r="D1322" t="str">
            <v>BS Non Specific - El</v>
          </cell>
          <cell r="E1322" t="str">
            <v>T PCR-elec</v>
          </cell>
          <cell r="F1322" t="str">
            <v>PCR</v>
          </cell>
        </row>
        <row r="1323">
          <cell r="B1323" t="str">
            <v>CN02</v>
          </cell>
          <cell r="C1323" t="str">
            <v>1100</v>
          </cell>
          <cell r="D1323" t="str">
            <v>Interconnectors-Fren</v>
          </cell>
          <cell r="E1323" t="str">
            <v>Interconnectors - Fr</v>
          </cell>
          <cell r="F1323" t="str">
            <v>FRLNK</v>
          </cell>
        </row>
        <row r="1324">
          <cell r="B1324" t="str">
            <v>CN03</v>
          </cell>
          <cell r="C1324" t="str">
            <v>1100</v>
          </cell>
          <cell r="D1324" t="str">
            <v>Interconnectors-Scot</v>
          </cell>
          <cell r="E1324" t="str">
            <v>Interconnectors - Sc</v>
          </cell>
          <cell r="F1324" t="str">
            <v>SCTLNK</v>
          </cell>
        </row>
        <row r="1325">
          <cell r="B1325" t="str">
            <v>CP20</v>
          </cell>
          <cell r="C1325" t="str">
            <v>1100</v>
          </cell>
          <cell r="D1325" t="str">
            <v>Treasury  - NGET plc</v>
          </cell>
          <cell r="E1325" t="str">
            <v>Treasury  - NGET plc</v>
          </cell>
          <cell r="F1325" t="str">
            <v>TREAS</v>
          </cell>
        </row>
        <row r="1326">
          <cell r="B1326" t="str">
            <v>DY02</v>
          </cell>
          <cell r="C1326" t="str">
            <v>1100</v>
          </cell>
          <cell r="D1326" t="str">
            <v>WF  NG Electricity T</v>
          </cell>
          <cell r="E1326" t="str">
            <v>WF NG Gas</v>
          </cell>
          <cell r="F1326" t="str">
            <v>NGCTR</v>
          </cell>
        </row>
        <row r="1327">
          <cell r="B1327" t="str">
            <v>DY02</v>
          </cell>
          <cell r="C1327" t="str">
            <v>1100</v>
          </cell>
          <cell r="D1327" t="str">
            <v>WF  NG Electricity T</v>
          </cell>
          <cell r="E1327" t="str">
            <v>WF NG Metering</v>
          </cell>
          <cell r="F1327" t="str">
            <v>NGCTR</v>
          </cell>
        </row>
        <row r="1328">
          <cell r="B1328" t="str">
            <v>DY02</v>
          </cell>
          <cell r="C1328" t="str">
            <v>1100</v>
          </cell>
          <cell r="D1328" t="str">
            <v>WF  NG Electricity T</v>
          </cell>
          <cell r="E1328" t="str">
            <v>WF NG Comm H</v>
          </cell>
          <cell r="F1328" t="str">
            <v>NGCTR</v>
          </cell>
        </row>
        <row r="1329">
          <cell r="B1329" t="str">
            <v>DY02</v>
          </cell>
          <cell r="C1329" t="str">
            <v>1100</v>
          </cell>
          <cell r="D1329" t="str">
            <v>WF  NG Electricity T</v>
          </cell>
          <cell r="E1329" t="str">
            <v>WF Eastlands</v>
          </cell>
          <cell r="F1329" t="str">
            <v>NGCTR</v>
          </cell>
        </row>
        <row r="1330">
          <cell r="B1330" t="str">
            <v>DY02</v>
          </cell>
          <cell r="C1330" t="str">
            <v>1100</v>
          </cell>
          <cell r="D1330" t="str">
            <v>WF  NG Electricity T</v>
          </cell>
          <cell r="E1330" t="str">
            <v>WF Grain</v>
          </cell>
          <cell r="F1330" t="str">
            <v>NGCTR</v>
          </cell>
        </row>
        <row r="1331">
          <cell r="B1331" t="str">
            <v>DY02</v>
          </cell>
          <cell r="C1331" t="str">
            <v>1100</v>
          </cell>
          <cell r="D1331" t="str">
            <v>WF  NG Electricity T</v>
          </cell>
          <cell r="E1331" t="str">
            <v>WF NG UK Ltd</v>
          </cell>
          <cell r="F1331" t="str">
            <v>NGCTR</v>
          </cell>
        </row>
        <row r="1332">
          <cell r="B1332" t="str">
            <v>DY02</v>
          </cell>
          <cell r="C1332" t="str">
            <v>1100</v>
          </cell>
          <cell r="D1332" t="str">
            <v>WF  NG Electricity T</v>
          </cell>
          <cell r="E1332" t="str">
            <v>WF ONSTREAM</v>
          </cell>
          <cell r="F1332" t="str">
            <v>NGCTR</v>
          </cell>
        </row>
        <row r="1333">
          <cell r="B1333" t="str">
            <v>DY02</v>
          </cell>
          <cell r="C1333" t="str">
            <v>1100</v>
          </cell>
          <cell r="D1333" t="str">
            <v>WF  NG Electricity T</v>
          </cell>
          <cell r="E1333" t="str">
            <v>WF Property Holdings</v>
          </cell>
          <cell r="F1333" t="str">
            <v>NGCTR</v>
          </cell>
        </row>
        <row r="1334">
          <cell r="B1334" t="str">
            <v>DY02</v>
          </cell>
          <cell r="C1334" t="str">
            <v>1100</v>
          </cell>
          <cell r="D1334" t="str">
            <v>WF  NG Electricity T</v>
          </cell>
          <cell r="E1334" t="str">
            <v>WF xoserve</v>
          </cell>
          <cell r="F1334" t="str">
            <v>NGCTR</v>
          </cell>
        </row>
        <row r="1335">
          <cell r="B1335" t="str">
            <v>FS01</v>
          </cell>
          <cell r="C1335" t="str">
            <v>1100</v>
          </cell>
          <cell r="D1335" t="str">
            <v>IS ESO</v>
          </cell>
          <cell r="E1335" t="str">
            <v>IS ESO Project Alloc</v>
          </cell>
          <cell r="F1335" t="str">
            <v>ISPALC</v>
          </cell>
        </row>
        <row r="1336">
          <cell r="B1336" t="str">
            <v>FS01</v>
          </cell>
          <cell r="C1336" t="str">
            <v>1100</v>
          </cell>
          <cell r="D1336" t="str">
            <v>IS ESO</v>
          </cell>
          <cell r="E1336" t="str">
            <v>IS ESO RTB Allocatio</v>
          </cell>
          <cell r="F1336" t="str">
            <v>ISRTBA</v>
          </cell>
        </row>
        <row r="1337">
          <cell r="B1337" t="str">
            <v>FS01</v>
          </cell>
          <cell r="C1337" t="str">
            <v>1100</v>
          </cell>
          <cell r="D1337" t="str">
            <v>IS ESO</v>
          </cell>
          <cell r="E1337" t="str">
            <v>EPINS Transmission E</v>
          </cell>
          <cell r="F1337" t="str">
            <v>ISTLP</v>
          </cell>
        </row>
        <row r="1338">
          <cell r="B1338" t="str">
            <v>FS01</v>
          </cell>
          <cell r="C1338" t="str">
            <v>1100</v>
          </cell>
          <cell r="D1338" t="str">
            <v>IS ESO</v>
          </cell>
          <cell r="E1338" t="str">
            <v>IS Central Adjustmen</v>
          </cell>
          <cell r="F1338" t="str">
            <v>ISCAP</v>
          </cell>
        </row>
        <row r="1339">
          <cell r="B1339" t="str">
            <v>FS01</v>
          </cell>
          <cell r="C1339" t="str">
            <v>1100</v>
          </cell>
          <cell r="D1339" t="str">
            <v>IS ESO</v>
          </cell>
          <cell r="E1339" t="str">
            <v>IS Central Adjustmen</v>
          </cell>
          <cell r="F1339" t="str">
            <v>ISCAR</v>
          </cell>
        </row>
        <row r="1340">
          <cell r="B1340" t="str">
            <v>FS01</v>
          </cell>
          <cell r="C1340" t="str">
            <v>1100</v>
          </cell>
          <cell r="D1340" t="str">
            <v>IS ESO</v>
          </cell>
          <cell r="E1340" t="str">
            <v>IS BM RTB - ESO</v>
          </cell>
          <cell r="F1340" t="str">
            <v>ISBM</v>
          </cell>
        </row>
        <row r="1341">
          <cell r="B1341" t="str">
            <v>FS01</v>
          </cell>
          <cell r="C1341" t="str">
            <v>1100</v>
          </cell>
          <cell r="D1341" t="str">
            <v>IS ESO</v>
          </cell>
          <cell r="E1341" t="str">
            <v>IS CNI Support Manag</v>
          </cell>
          <cell r="F1341" t="str">
            <v>ISCNISM</v>
          </cell>
        </row>
        <row r="1342">
          <cell r="B1342" t="str">
            <v>FS01</v>
          </cell>
          <cell r="C1342" t="str">
            <v>1100</v>
          </cell>
          <cell r="D1342" t="str">
            <v>IS ESO</v>
          </cell>
          <cell r="E1342" t="str">
            <v>IS iEMS RTB - ESO</v>
          </cell>
          <cell r="F1342" t="str">
            <v>ISIEMS</v>
          </cell>
        </row>
        <row r="1343">
          <cell r="B1343" t="str">
            <v>NA01</v>
          </cell>
          <cell r="C1343" t="str">
            <v>1100</v>
          </cell>
          <cell r="D1343" t="str">
            <v>Transmission Central</v>
          </cell>
          <cell r="E1343" t="str">
            <v>International HR</v>
          </cell>
          <cell r="F1343" t="str">
            <v>OTCS</v>
          </cell>
        </row>
        <row r="1344">
          <cell r="B1344" t="str">
            <v>NA01</v>
          </cell>
          <cell r="C1344" t="str">
            <v>1100</v>
          </cell>
          <cell r="D1344" t="str">
            <v>Transmission Central</v>
          </cell>
          <cell r="E1344" t="str">
            <v>NGC Central Ledger</v>
          </cell>
          <cell r="F1344" t="str">
            <v>OTCS</v>
          </cell>
        </row>
        <row r="1345">
          <cell r="B1345" t="str">
            <v>NA01</v>
          </cell>
          <cell r="C1345" t="str">
            <v>1100</v>
          </cell>
          <cell r="D1345" t="str">
            <v>Transmission Central</v>
          </cell>
          <cell r="E1345" t="str">
            <v>NGC Central Ledger I</v>
          </cell>
          <cell r="F1345" t="str">
            <v>OTCS</v>
          </cell>
        </row>
        <row r="1346">
          <cell r="B1346" t="str">
            <v>NA01</v>
          </cell>
          <cell r="C1346" t="str">
            <v>1100</v>
          </cell>
          <cell r="D1346" t="str">
            <v>Transmission Central</v>
          </cell>
          <cell r="E1346" t="str">
            <v>NGC Payroll Control</v>
          </cell>
          <cell r="F1346" t="str">
            <v>OTCS</v>
          </cell>
        </row>
        <row r="1347">
          <cell r="B1347" t="str">
            <v>NA01</v>
          </cell>
          <cell r="C1347" t="str">
            <v>1100</v>
          </cell>
          <cell r="D1347" t="str">
            <v>Transmission Central</v>
          </cell>
          <cell r="E1347" t="str">
            <v>NGC Treasury</v>
          </cell>
          <cell r="F1347" t="str">
            <v>OTCS</v>
          </cell>
        </row>
        <row r="1348">
          <cell r="B1348" t="str">
            <v>NA01</v>
          </cell>
          <cell r="C1348" t="str">
            <v>1100</v>
          </cell>
          <cell r="D1348" t="str">
            <v>Transmission Central</v>
          </cell>
          <cell r="E1348" t="str">
            <v>Employee Benefit Tru</v>
          </cell>
          <cell r="F1348" t="str">
            <v>OTCS</v>
          </cell>
        </row>
        <row r="1349">
          <cell r="B1349" t="str">
            <v>NA01</v>
          </cell>
          <cell r="C1349" t="str">
            <v>1100</v>
          </cell>
          <cell r="D1349" t="str">
            <v>Transmission Central</v>
          </cell>
          <cell r="E1349" t="str">
            <v>NGC EBT</v>
          </cell>
          <cell r="F1349" t="str">
            <v>OTCS</v>
          </cell>
        </row>
        <row r="1350">
          <cell r="B1350" t="str">
            <v>NA01</v>
          </cell>
          <cell r="C1350" t="str">
            <v>1100</v>
          </cell>
          <cell r="D1350" t="str">
            <v>Transmission Central</v>
          </cell>
          <cell r="E1350" t="str">
            <v>Quest</v>
          </cell>
          <cell r="F1350" t="str">
            <v>OTCS</v>
          </cell>
        </row>
        <row r="1351">
          <cell r="B1351" t="str">
            <v>NA01</v>
          </cell>
          <cell r="C1351" t="str">
            <v>1100</v>
          </cell>
          <cell r="D1351" t="str">
            <v>Transmission Central</v>
          </cell>
          <cell r="E1351" t="str">
            <v>NGC Quest</v>
          </cell>
          <cell r="F1351" t="str">
            <v>OTCS</v>
          </cell>
        </row>
        <row r="1352">
          <cell r="B1352" t="str">
            <v>NA01</v>
          </cell>
          <cell r="C1352" t="str">
            <v>1100</v>
          </cell>
          <cell r="D1352" t="str">
            <v>Transmission Central</v>
          </cell>
          <cell r="E1352" t="str">
            <v>Lattice Share Scheme</v>
          </cell>
          <cell r="F1352" t="str">
            <v>OTCS</v>
          </cell>
        </row>
        <row r="1353">
          <cell r="B1353" t="str">
            <v>NA01</v>
          </cell>
          <cell r="C1353" t="str">
            <v>1100</v>
          </cell>
          <cell r="D1353" t="str">
            <v>Transmission Central</v>
          </cell>
          <cell r="E1353" t="str">
            <v>Other Dormant</v>
          </cell>
          <cell r="F1353" t="str">
            <v>OTCS</v>
          </cell>
        </row>
        <row r="1354">
          <cell r="B1354" t="str">
            <v>NA01</v>
          </cell>
          <cell r="C1354" t="str">
            <v>1100</v>
          </cell>
          <cell r="D1354" t="str">
            <v>Transmission Central</v>
          </cell>
          <cell r="E1354" t="str">
            <v>NGC Distwayahead</v>
          </cell>
          <cell r="F1354" t="str">
            <v>OTCS</v>
          </cell>
        </row>
        <row r="1355">
          <cell r="B1355" t="str">
            <v>NA01</v>
          </cell>
          <cell r="C1355" t="str">
            <v>1100</v>
          </cell>
          <cell r="D1355" t="str">
            <v>Transmission Central</v>
          </cell>
          <cell r="E1355" t="str">
            <v>NGC Central Sundry B</v>
          </cell>
          <cell r="F1355" t="str">
            <v>OTCS</v>
          </cell>
        </row>
        <row r="1356">
          <cell r="B1356" t="str">
            <v>NA01</v>
          </cell>
          <cell r="C1356" t="str">
            <v>1100</v>
          </cell>
          <cell r="D1356" t="str">
            <v>Transmission Central</v>
          </cell>
          <cell r="E1356" t="str">
            <v>NGC Trantax Sundry B</v>
          </cell>
          <cell r="F1356" t="str">
            <v>OTCS</v>
          </cell>
        </row>
        <row r="1357">
          <cell r="B1357" t="str">
            <v>NS01</v>
          </cell>
          <cell r="C1357" t="str">
            <v>1100</v>
          </cell>
          <cell r="D1357" t="str">
            <v>IS Non specific - El</v>
          </cell>
          <cell r="E1357" t="str">
            <v>IS Enterprise Progra</v>
          </cell>
          <cell r="F1357" t="str">
            <v>ISEPOP</v>
          </cell>
        </row>
        <row r="1358">
          <cell r="B1358" t="str">
            <v>NS01</v>
          </cell>
          <cell r="C1358" t="str">
            <v>1100</v>
          </cell>
          <cell r="D1358" t="str">
            <v>IS Non specific - El</v>
          </cell>
          <cell r="E1358" t="str">
            <v>IS EPO Head RTB - El</v>
          </cell>
          <cell r="F1358" t="str">
            <v>ISEPOHR</v>
          </cell>
        </row>
        <row r="1359">
          <cell r="B1359" t="str">
            <v>NS01</v>
          </cell>
          <cell r="C1359" t="str">
            <v>1100</v>
          </cell>
          <cell r="D1359" t="str">
            <v>IS Non specific - El</v>
          </cell>
          <cell r="E1359" t="str">
            <v>Acquisition COE RTB</v>
          </cell>
          <cell r="F1359" t="str">
            <v>ISACR</v>
          </cell>
        </row>
        <row r="1360">
          <cell r="B1360" t="str">
            <v>NS01</v>
          </cell>
          <cell r="C1360" t="str">
            <v>1100</v>
          </cell>
          <cell r="D1360" t="str">
            <v>IS Non specific - El</v>
          </cell>
          <cell r="E1360" t="str">
            <v>IS Quality RTB - Ele</v>
          </cell>
          <cell r="F1360" t="str">
            <v>ISQR</v>
          </cell>
        </row>
        <row r="1361">
          <cell r="B1361" t="str">
            <v>NS01</v>
          </cell>
          <cell r="C1361" t="str">
            <v>1100</v>
          </cell>
          <cell r="D1361" t="str">
            <v>IS Non specific - El</v>
          </cell>
          <cell r="E1361" t="str">
            <v>IS Strategy &amp; Commun</v>
          </cell>
          <cell r="F1361" t="str">
            <v>ISSCR</v>
          </cell>
        </row>
        <row r="1362">
          <cell r="B1362" t="str">
            <v>NS01</v>
          </cell>
          <cell r="C1362" t="str">
            <v>1100</v>
          </cell>
          <cell r="D1362" t="str">
            <v>IS Non specific - El</v>
          </cell>
          <cell r="E1362" t="str">
            <v>IS Governance &amp; Prot</v>
          </cell>
          <cell r="F1362" t="str">
            <v>ISGPPR</v>
          </cell>
        </row>
        <row r="1363">
          <cell r="B1363" t="str">
            <v>NS01</v>
          </cell>
          <cell r="C1363" t="str">
            <v>1100</v>
          </cell>
          <cell r="D1363" t="str">
            <v>IS Non specific - El</v>
          </cell>
          <cell r="E1363" t="str">
            <v>IS PMO RTB - Electri</v>
          </cell>
          <cell r="F1363" t="str">
            <v>ISPMOR</v>
          </cell>
        </row>
        <row r="1364">
          <cell r="B1364" t="str">
            <v>NS01</v>
          </cell>
          <cell r="C1364" t="str">
            <v>1100</v>
          </cell>
          <cell r="D1364" t="str">
            <v>IS Non specific - El</v>
          </cell>
          <cell r="E1364" t="str">
            <v>IS APINS Transmissio</v>
          </cell>
          <cell r="F1364" t="str">
            <v>ISTPAR</v>
          </cell>
        </row>
        <row r="1365">
          <cell r="B1365" t="str">
            <v>NS01</v>
          </cell>
          <cell r="C1365" t="str">
            <v>1100</v>
          </cell>
          <cell r="D1365" t="str">
            <v>IS Non specific - El</v>
          </cell>
          <cell r="E1365" t="str">
            <v>IS EPINS Transmissio</v>
          </cell>
          <cell r="F1365" t="str">
            <v>ISTPER</v>
          </cell>
        </row>
        <row r="1366">
          <cell r="B1366" t="str">
            <v>NS01</v>
          </cell>
          <cell r="C1366" t="str">
            <v>1100</v>
          </cell>
          <cell r="D1366" t="str">
            <v>IS Non specific - El</v>
          </cell>
          <cell r="E1366" t="str">
            <v>IS GPINS Transmissio</v>
          </cell>
          <cell r="F1366" t="str">
            <v>ISTPGR</v>
          </cell>
        </row>
        <row r="1367">
          <cell r="B1367" t="str">
            <v>NS01</v>
          </cell>
          <cell r="C1367" t="str">
            <v>1100</v>
          </cell>
          <cell r="D1367" t="str">
            <v>IS Non specific - El</v>
          </cell>
          <cell r="E1367" t="str">
            <v>IS APINS Transmissio</v>
          </cell>
          <cell r="F1367" t="str">
            <v>ISTBLAR</v>
          </cell>
        </row>
        <row r="1368">
          <cell r="B1368" t="str">
            <v>NS01</v>
          </cell>
          <cell r="C1368" t="str">
            <v>1100</v>
          </cell>
          <cell r="D1368" t="str">
            <v>IS Non specific - El</v>
          </cell>
          <cell r="E1368" t="str">
            <v>IS EPINS Transmissio</v>
          </cell>
          <cell r="F1368" t="str">
            <v>ISTBLER</v>
          </cell>
        </row>
        <row r="1369">
          <cell r="B1369" t="str">
            <v>NS01</v>
          </cell>
          <cell r="C1369" t="str">
            <v>1100</v>
          </cell>
          <cell r="D1369" t="str">
            <v>IS Non specific - El</v>
          </cell>
          <cell r="E1369" t="str">
            <v>IS GPINS Transmissio</v>
          </cell>
          <cell r="F1369" t="str">
            <v>ISTBLGR</v>
          </cell>
        </row>
        <row r="1370">
          <cell r="B1370" t="str">
            <v>NS01</v>
          </cell>
          <cell r="C1370" t="str">
            <v>1100</v>
          </cell>
          <cell r="D1370" t="str">
            <v>IS Non specific - El</v>
          </cell>
          <cell r="E1370" t="str">
            <v>IS Transmission - He</v>
          </cell>
          <cell r="F1370" t="str">
            <v>ISTBR</v>
          </cell>
        </row>
        <row r="1371">
          <cell r="B1371" t="str">
            <v>NS01</v>
          </cell>
          <cell r="C1371" t="str">
            <v>1100</v>
          </cell>
          <cell r="D1371" t="str">
            <v>IS Non specific - El</v>
          </cell>
          <cell r="E1371" t="str">
            <v>IS Electricty Distri</v>
          </cell>
          <cell r="F1371" t="str">
            <v>ISEDGR</v>
          </cell>
        </row>
        <row r="1372">
          <cell r="B1372" t="str">
            <v>NS01</v>
          </cell>
          <cell r="C1372" t="str">
            <v>1100</v>
          </cell>
          <cell r="D1372" t="str">
            <v>IS Non specific - El</v>
          </cell>
          <cell r="E1372" t="str">
            <v>IS Gas Distribution</v>
          </cell>
          <cell r="F1372" t="str">
            <v>ISGDPR</v>
          </cell>
        </row>
        <row r="1373">
          <cell r="B1373" t="str">
            <v>NS01</v>
          </cell>
          <cell r="C1373" t="str">
            <v>1100</v>
          </cell>
          <cell r="D1373" t="str">
            <v>IS Non specific - El</v>
          </cell>
          <cell r="E1373" t="str">
            <v>IS Gas Distribution</v>
          </cell>
          <cell r="F1373" t="str">
            <v>ISGDBR</v>
          </cell>
        </row>
        <row r="1374">
          <cell r="B1374" t="str">
            <v>NS01</v>
          </cell>
          <cell r="C1374" t="str">
            <v>1100</v>
          </cell>
          <cell r="D1374" t="str">
            <v>IS Non specific - El</v>
          </cell>
          <cell r="E1374" t="str">
            <v>IS Gas Distribution</v>
          </cell>
          <cell r="F1374" t="str">
            <v>ISGDHR</v>
          </cell>
        </row>
        <row r="1375">
          <cell r="B1375" t="str">
            <v>NS01</v>
          </cell>
          <cell r="C1375" t="str">
            <v>1100</v>
          </cell>
          <cell r="D1375" t="str">
            <v>IS Non specific - El</v>
          </cell>
          <cell r="E1375" t="str">
            <v>IS ERP Projects RTB</v>
          </cell>
          <cell r="F1375" t="str">
            <v>ISFSCER</v>
          </cell>
        </row>
        <row r="1376">
          <cell r="B1376" t="str">
            <v>NS01</v>
          </cell>
          <cell r="C1376" t="str">
            <v>1100</v>
          </cell>
          <cell r="D1376" t="str">
            <v>IS Non specific - El</v>
          </cell>
          <cell r="E1376" t="str">
            <v>"IS Finance, SS &amp; Co</v>
          </cell>
          <cell r="F1376" t="str">
            <v>ISFSCOR</v>
          </cell>
        </row>
        <row r="1377">
          <cell r="B1377" t="str">
            <v>NS01</v>
          </cell>
          <cell r="C1377" t="str">
            <v>1100</v>
          </cell>
          <cell r="D1377" t="str">
            <v>IS Non specific - El</v>
          </cell>
          <cell r="E1377" t="str">
            <v>IS Finance, SS &amp; Co</v>
          </cell>
          <cell r="F1377" t="str">
            <v>ISFSCBR</v>
          </cell>
        </row>
        <row r="1378">
          <cell r="B1378" t="str">
            <v>NS01</v>
          </cell>
          <cell r="C1378" t="str">
            <v>1100</v>
          </cell>
          <cell r="D1378" t="str">
            <v>IS Non specific - El</v>
          </cell>
          <cell r="E1378" t="str">
            <v>"IS Finance, SS &amp; Co</v>
          </cell>
          <cell r="F1378" t="str">
            <v>ISFSCHR</v>
          </cell>
        </row>
        <row r="1379">
          <cell r="B1379" t="str">
            <v>NS01</v>
          </cell>
          <cell r="C1379" t="str">
            <v>1100</v>
          </cell>
          <cell r="D1379" t="str">
            <v>IS Non specific - El</v>
          </cell>
          <cell r="E1379" t="str">
            <v>IS BDNR Metering Bus</v>
          </cell>
          <cell r="F1379" t="str">
            <v>ISDBNRM</v>
          </cell>
        </row>
        <row r="1380">
          <cell r="B1380" t="str">
            <v>NS01</v>
          </cell>
          <cell r="C1380" t="str">
            <v>1100</v>
          </cell>
          <cell r="D1380" t="str">
            <v>IS Non specific - El</v>
          </cell>
          <cell r="E1380" t="str">
            <v>IS BDNR Xoserve Busi</v>
          </cell>
          <cell r="F1380" t="str">
            <v>ISDBNRX</v>
          </cell>
        </row>
        <row r="1381">
          <cell r="B1381" t="str">
            <v>NS01</v>
          </cell>
          <cell r="C1381" t="str">
            <v>1100</v>
          </cell>
          <cell r="D1381" t="str">
            <v>IS Non specific - El</v>
          </cell>
          <cell r="E1381" t="str">
            <v>IS BDNR Property &amp; O</v>
          </cell>
          <cell r="F1381" t="str">
            <v>ISDBNRO</v>
          </cell>
        </row>
        <row r="1382">
          <cell r="B1382" t="str">
            <v>NS01</v>
          </cell>
          <cell r="C1382" t="str">
            <v>1100</v>
          </cell>
          <cell r="D1382" t="str">
            <v>IS Non specific - El</v>
          </cell>
          <cell r="E1382" t="str">
            <v>IS BDNR - Head RTB -</v>
          </cell>
          <cell r="F1382" t="str">
            <v>ISDBNRH</v>
          </cell>
        </row>
        <row r="1383">
          <cell r="B1383" t="str">
            <v>NS01</v>
          </cell>
          <cell r="C1383" t="str">
            <v>1100</v>
          </cell>
          <cell r="D1383" t="str">
            <v>IS Non specific - El</v>
          </cell>
          <cell r="E1383" t="str">
            <v>IS CIO RTB - Electri</v>
          </cell>
          <cell r="F1383" t="str">
            <v>ISCR</v>
          </cell>
        </row>
        <row r="1384">
          <cell r="B1384" t="str">
            <v>NS01</v>
          </cell>
          <cell r="C1384" t="str">
            <v>1100</v>
          </cell>
          <cell r="D1384" t="str">
            <v>IS Non specific - El</v>
          </cell>
          <cell r="E1384" t="str">
            <v>IS Finance RTB - Ele</v>
          </cell>
          <cell r="F1384" t="str">
            <v>ISFR</v>
          </cell>
        </row>
        <row r="1385">
          <cell r="B1385" t="str">
            <v>NS01</v>
          </cell>
          <cell r="C1385" t="str">
            <v>1100</v>
          </cell>
          <cell r="D1385" t="str">
            <v>IS Non specific - El</v>
          </cell>
          <cell r="E1385" t="str">
            <v>IS HR RTB - Electric</v>
          </cell>
          <cell r="F1385" t="str">
            <v>ISHR</v>
          </cell>
        </row>
        <row r="1386">
          <cell r="B1386" t="str">
            <v>NS01</v>
          </cell>
          <cell r="C1386" t="str">
            <v>1100</v>
          </cell>
          <cell r="D1386" t="str">
            <v>IS Non specific - El</v>
          </cell>
          <cell r="E1386" t="str">
            <v>IS Strategy Implemen</v>
          </cell>
          <cell r="F1386" t="str">
            <v>ISSIP</v>
          </cell>
        </row>
        <row r="1387">
          <cell r="B1387" t="str">
            <v>NS01</v>
          </cell>
          <cell r="C1387" t="str">
            <v>1100</v>
          </cell>
          <cell r="D1387" t="str">
            <v>IS Non specific - El</v>
          </cell>
          <cell r="E1387" t="str">
            <v>IS Strategy Implemen</v>
          </cell>
          <cell r="F1387" t="str">
            <v>ISSIPR</v>
          </cell>
        </row>
        <row r="1388">
          <cell r="B1388" t="str">
            <v>NS01</v>
          </cell>
          <cell r="C1388" t="str">
            <v>1100</v>
          </cell>
          <cell r="D1388" t="str">
            <v>IS Non specific - El</v>
          </cell>
          <cell r="E1388" t="str">
            <v>IS Strategy Implemen</v>
          </cell>
          <cell r="F1388" t="str">
            <v>ISSIBR</v>
          </cell>
        </row>
        <row r="1389">
          <cell r="B1389" t="str">
            <v>NS01</v>
          </cell>
          <cell r="C1389" t="str">
            <v>1100</v>
          </cell>
          <cell r="D1389" t="str">
            <v>IS Non specific - El</v>
          </cell>
          <cell r="E1389" t="str">
            <v>IS Strategy Implemen</v>
          </cell>
          <cell r="F1389" t="str">
            <v>ISSIHR</v>
          </cell>
        </row>
        <row r="1390">
          <cell r="B1390" t="str">
            <v>NS01</v>
          </cell>
          <cell r="C1390" t="str">
            <v>1100</v>
          </cell>
          <cell r="D1390" t="str">
            <v>IS Non specific - El</v>
          </cell>
          <cell r="E1390" t="str">
            <v>IS Infrastructure Pr</v>
          </cell>
          <cell r="F1390" t="str">
            <v>ISIP</v>
          </cell>
        </row>
        <row r="1391">
          <cell r="B1391" t="str">
            <v>NS01</v>
          </cell>
          <cell r="C1391" t="str">
            <v>1100</v>
          </cell>
          <cell r="D1391" t="str">
            <v>IS Non specific - El</v>
          </cell>
          <cell r="E1391" t="str">
            <v>IS CTO - Head RTB -</v>
          </cell>
          <cell r="F1391" t="str">
            <v>ISCTOHR</v>
          </cell>
        </row>
        <row r="1392">
          <cell r="B1392" t="str">
            <v>NS01</v>
          </cell>
          <cell r="C1392" t="str">
            <v>1100</v>
          </cell>
          <cell r="D1392" t="str">
            <v>IS Non specific - El</v>
          </cell>
          <cell r="E1392" t="str">
            <v>IS CSC Contract</v>
          </cell>
          <cell r="F1392" t="str">
            <v>ISCSC</v>
          </cell>
        </row>
        <row r="1393">
          <cell r="B1393" t="str">
            <v>NS01</v>
          </cell>
          <cell r="C1393" t="str">
            <v>1100</v>
          </cell>
          <cell r="D1393" t="str">
            <v>IS Non specific - El</v>
          </cell>
          <cell r="E1393" t="str">
            <v>IS Data Centres RTB</v>
          </cell>
          <cell r="F1393" t="str">
            <v>ISDC</v>
          </cell>
        </row>
        <row r="1394">
          <cell r="B1394" t="str">
            <v>NS01</v>
          </cell>
          <cell r="C1394" t="str">
            <v>1100</v>
          </cell>
          <cell r="D1394" t="str">
            <v>IS Non specific - El</v>
          </cell>
          <cell r="E1394" t="str">
            <v>IS Telecoms RTB - El</v>
          </cell>
          <cell r="F1394" t="str">
            <v>ISTEL</v>
          </cell>
        </row>
        <row r="1395">
          <cell r="B1395" t="str">
            <v>NS01</v>
          </cell>
          <cell r="C1395" t="str">
            <v>1100</v>
          </cell>
          <cell r="D1395" t="str">
            <v>IS Non specific - El</v>
          </cell>
          <cell r="E1395" t="str">
            <v>IS Computing RTB - E</v>
          </cell>
          <cell r="F1395" t="str">
            <v>ISC</v>
          </cell>
        </row>
        <row r="1396">
          <cell r="B1396" t="str">
            <v>NS01</v>
          </cell>
          <cell r="C1396" t="str">
            <v>1100</v>
          </cell>
          <cell r="D1396" t="str">
            <v>IS Non specific - El</v>
          </cell>
          <cell r="E1396" t="str">
            <v>IS Disaster Recovery</v>
          </cell>
          <cell r="F1396" t="str">
            <v>ISDR</v>
          </cell>
        </row>
        <row r="1397">
          <cell r="B1397" t="str">
            <v>NS01</v>
          </cell>
          <cell r="C1397" t="str">
            <v>1100</v>
          </cell>
          <cell r="D1397" t="str">
            <v>IS Non specific - El</v>
          </cell>
          <cell r="E1397" t="str">
            <v>IS Storage Managemen</v>
          </cell>
          <cell r="F1397" t="str">
            <v>ISSM</v>
          </cell>
        </row>
        <row r="1398">
          <cell r="B1398" t="str">
            <v>NS01</v>
          </cell>
          <cell r="C1398" t="str">
            <v>1100</v>
          </cell>
          <cell r="D1398" t="str">
            <v>IS Non specific - El</v>
          </cell>
          <cell r="E1398" t="str">
            <v>IS Performance &amp; Cap</v>
          </cell>
          <cell r="F1398" t="str">
            <v>ISPCM</v>
          </cell>
        </row>
        <row r="1399">
          <cell r="B1399" t="str">
            <v>NS01</v>
          </cell>
          <cell r="C1399" t="str">
            <v>1100</v>
          </cell>
          <cell r="D1399" t="str">
            <v>IS Non specific - El</v>
          </cell>
          <cell r="E1399" t="str">
            <v>IS Vendor Performanc</v>
          </cell>
          <cell r="F1399" t="str">
            <v>ISVMR</v>
          </cell>
        </row>
        <row r="1400">
          <cell r="B1400" t="str">
            <v>NS01</v>
          </cell>
          <cell r="C1400" t="str">
            <v>1100</v>
          </cell>
          <cell r="D1400" t="str">
            <v>IS Non specific - El</v>
          </cell>
          <cell r="E1400" t="str">
            <v>IS Enterprise Archit</v>
          </cell>
          <cell r="F1400" t="str">
            <v>ISEARD</v>
          </cell>
        </row>
        <row r="1401">
          <cell r="B1401" t="str">
            <v>NS01</v>
          </cell>
          <cell r="C1401" t="str">
            <v>1100</v>
          </cell>
          <cell r="D1401" t="str">
            <v>IS Non specific - El</v>
          </cell>
          <cell r="E1401" t="str">
            <v>IS Mail Collaboratio</v>
          </cell>
          <cell r="F1401" t="str">
            <v>ISMC</v>
          </cell>
        </row>
        <row r="1402">
          <cell r="B1402" t="str">
            <v>NS01</v>
          </cell>
          <cell r="C1402" t="str">
            <v>1100</v>
          </cell>
          <cell r="D1402" t="str">
            <v>IS Non specific - El</v>
          </cell>
          <cell r="E1402" t="str">
            <v>IS Systems Support R</v>
          </cell>
          <cell r="F1402" t="str">
            <v>ISSS</v>
          </cell>
        </row>
        <row r="1403">
          <cell r="B1403" t="str">
            <v>NS01</v>
          </cell>
          <cell r="C1403" t="str">
            <v>1100</v>
          </cell>
          <cell r="D1403" t="str">
            <v>IS Non specific - El</v>
          </cell>
          <cell r="E1403" t="str">
            <v>IS Application Suppo</v>
          </cell>
          <cell r="F1403" t="str">
            <v>ISAS</v>
          </cell>
        </row>
        <row r="1404">
          <cell r="B1404" t="str">
            <v>NS01</v>
          </cell>
          <cell r="C1404" t="str">
            <v>1100</v>
          </cell>
          <cell r="D1404" t="str">
            <v>IS Non specific - El</v>
          </cell>
          <cell r="E1404" t="str">
            <v>IS Helpdesk RTB - El</v>
          </cell>
          <cell r="F1404" t="str">
            <v>ISHD</v>
          </cell>
        </row>
        <row r="1405">
          <cell r="B1405" t="str">
            <v>NS01</v>
          </cell>
          <cell r="C1405" t="str">
            <v>1100</v>
          </cell>
          <cell r="D1405" t="str">
            <v>IS Non specific - El</v>
          </cell>
          <cell r="E1405" t="str">
            <v>IS Data Architecture</v>
          </cell>
          <cell r="F1405" t="str">
            <v>ISDA</v>
          </cell>
        </row>
        <row r="1406">
          <cell r="B1406" t="str">
            <v>NS01</v>
          </cell>
          <cell r="C1406" t="str">
            <v>1100</v>
          </cell>
          <cell r="D1406" t="str">
            <v>IS Non specific - El</v>
          </cell>
          <cell r="E1406" t="str">
            <v>IS Data Warehouse RT</v>
          </cell>
          <cell r="F1406" t="str">
            <v>ISDW</v>
          </cell>
        </row>
        <row r="1407">
          <cell r="B1407" t="str">
            <v>NS01</v>
          </cell>
          <cell r="C1407" t="str">
            <v>1100</v>
          </cell>
          <cell r="D1407" t="str">
            <v>IS Non specific - El</v>
          </cell>
          <cell r="E1407" t="str">
            <v>IS Security RTB - El</v>
          </cell>
          <cell r="F1407" t="str">
            <v>ISSR</v>
          </cell>
        </row>
        <row r="1408">
          <cell r="B1408" t="str">
            <v>NS01</v>
          </cell>
          <cell r="C1408" t="str">
            <v>1100</v>
          </cell>
          <cell r="D1408" t="str">
            <v>IS Non specific - El</v>
          </cell>
          <cell r="E1408" t="str">
            <v>IS Infrastructure Pr</v>
          </cell>
          <cell r="F1408" t="str">
            <v>ISIPR</v>
          </cell>
        </row>
        <row r="1409">
          <cell r="B1409" t="str">
            <v>NS01</v>
          </cell>
          <cell r="C1409" t="str">
            <v>1100</v>
          </cell>
          <cell r="D1409" t="str">
            <v>IS Non specific - El</v>
          </cell>
          <cell r="E1409" t="str">
            <v>IS Infrastructure Bu</v>
          </cell>
          <cell r="F1409" t="str">
            <v>ISIBR</v>
          </cell>
        </row>
        <row r="1410">
          <cell r="B1410" t="str">
            <v>PP01</v>
          </cell>
          <cell r="C1410" t="str">
            <v>1100</v>
          </cell>
          <cell r="D1410" t="str">
            <v>Property-Electricity</v>
          </cell>
          <cell r="E1410" t="str">
            <v>NGE Global Property</v>
          </cell>
          <cell r="F1410" t="str">
            <v>ECEN</v>
          </cell>
        </row>
        <row r="1411">
          <cell r="B1411" t="str">
            <v>PP01</v>
          </cell>
          <cell r="C1411" t="str">
            <v>1100</v>
          </cell>
          <cell r="D1411" t="str">
            <v>Property-Electricity</v>
          </cell>
          <cell r="E1411" t="str">
            <v>Warwick (NGT House)</v>
          </cell>
          <cell r="F1411" t="str">
            <v>ECEN</v>
          </cell>
        </row>
        <row r="1412">
          <cell r="B1412" t="str">
            <v>PP01</v>
          </cell>
          <cell r="C1412" t="str">
            <v>1100</v>
          </cell>
          <cell r="D1412" t="str">
            <v>Property-Electricity</v>
          </cell>
          <cell r="E1412" t="str">
            <v>Bushbury (Cat and Ki</v>
          </cell>
          <cell r="F1412" t="str">
            <v>ECEN</v>
          </cell>
        </row>
        <row r="1413">
          <cell r="B1413" t="str">
            <v>PP01</v>
          </cell>
          <cell r="C1413" t="str">
            <v>1100</v>
          </cell>
          <cell r="D1413" t="str">
            <v>Property-Electricity</v>
          </cell>
          <cell r="E1413" t="str">
            <v>Centre Staff Costs (</v>
          </cell>
          <cell r="F1413" t="str">
            <v>ECEN</v>
          </cell>
        </row>
        <row r="1414">
          <cell r="B1414" t="str">
            <v>PP01</v>
          </cell>
          <cell r="C1414" t="str">
            <v>1100</v>
          </cell>
          <cell r="D1414" t="str">
            <v>Property-Electricity</v>
          </cell>
          <cell r="E1414" t="str">
            <v>Estates Staff Costs</v>
          </cell>
          <cell r="F1414" t="str">
            <v>EEST</v>
          </cell>
        </row>
        <row r="1415">
          <cell r="B1415" t="str">
            <v>PP01</v>
          </cell>
          <cell r="C1415" t="str">
            <v>1100</v>
          </cell>
          <cell r="D1415" t="str">
            <v>Property-Electricity</v>
          </cell>
          <cell r="E1415" t="str">
            <v>Closure Costs (NGC)</v>
          </cell>
          <cell r="F1415" t="str">
            <v>EEST</v>
          </cell>
        </row>
        <row r="1416">
          <cell r="B1416" t="str">
            <v>PP01</v>
          </cell>
          <cell r="C1416" t="str">
            <v>1100</v>
          </cell>
          <cell r="D1416" t="str">
            <v>Property-Electricity</v>
          </cell>
          <cell r="E1416" t="str">
            <v>Planning and Data St</v>
          </cell>
          <cell r="F1416" t="str">
            <v>EEST</v>
          </cell>
        </row>
        <row r="1417">
          <cell r="B1417" t="str">
            <v>PP01</v>
          </cell>
          <cell r="C1417" t="str">
            <v>1100</v>
          </cell>
          <cell r="D1417" t="str">
            <v>Property-Electricity</v>
          </cell>
          <cell r="E1417" t="str">
            <v>Eakring (NGC)</v>
          </cell>
          <cell r="F1417" t="str">
            <v>ENTH</v>
          </cell>
        </row>
        <row r="1418">
          <cell r="B1418" t="str">
            <v>PP01</v>
          </cell>
          <cell r="C1418" t="str">
            <v>1100</v>
          </cell>
          <cell r="D1418" t="str">
            <v>Property-Electricity</v>
          </cell>
          <cell r="E1418" t="str">
            <v>Leeds (Thorpe Park)</v>
          </cell>
          <cell r="F1418" t="str">
            <v>ENTH</v>
          </cell>
        </row>
        <row r="1419">
          <cell r="B1419" t="str">
            <v>PP01</v>
          </cell>
          <cell r="C1419" t="str">
            <v>1100</v>
          </cell>
          <cell r="D1419" t="str">
            <v>Property-Electricity</v>
          </cell>
          <cell r="E1419" t="str">
            <v>North Staff Costs (N</v>
          </cell>
          <cell r="F1419" t="str">
            <v>ENTH</v>
          </cell>
        </row>
        <row r="1420">
          <cell r="B1420" t="str">
            <v>PP01</v>
          </cell>
          <cell r="C1420" t="str">
            <v>1100</v>
          </cell>
          <cell r="D1420" t="str">
            <v>Property-Electricity</v>
          </cell>
          <cell r="E1420" t="str">
            <v>Didcot (Old Milton R</v>
          </cell>
          <cell r="F1420" t="str">
            <v>ESTH</v>
          </cell>
        </row>
        <row r="1421">
          <cell r="B1421" t="str">
            <v>PP01</v>
          </cell>
          <cell r="C1421" t="str">
            <v>1100</v>
          </cell>
          <cell r="D1421" t="str">
            <v>Property-Electricity</v>
          </cell>
          <cell r="E1421" t="str">
            <v>Wokingham</v>
          </cell>
          <cell r="F1421" t="str">
            <v>ESTH</v>
          </cell>
        </row>
        <row r="1422">
          <cell r="B1422" t="str">
            <v>PP01</v>
          </cell>
          <cell r="C1422" t="str">
            <v>1100</v>
          </cell>
          <cell r="D1422" t="str">
            <v>Property-Electricity</v>
          </cell>
          <cell r="E1422" t="str">
            <v>South Staff Costs (N</v>
          </cell>
          <cell r="F1422" t="str">
            <v>ESTH</v>
          </cell>
        </row>
        <row r="1423">
          <cell r="B1423" t="str">
            <v>RC01</v>
          </cell>
          <cell r="C1423" t="str">
            <v>1100</v>
          </cell>
          <cell r="D1423" t="str">
            <v>Excluded - Electrici</v>
          </cell>
          <cell r="E1423" t="str">
            <v>Excluded - Electrici</v>
          </cell>
          <cell r="F1423" t="str">
            <v>SCTHD</v>
          </cell>
        </row>
        <row r="1424">
          <cell r="B1424" t="str">
            <v>SA01</v>
          </cell>
          <cell r="C1424" t="str">
            <v>1100</v>
          </cell>
          <cell r="D1424" t="str">
            <v>Asset Management ESO</v>
          </cell>
          <cell r="E1424" t="str">
            <v>ENI SO Betta</v>
          </cell>
          <cell r="F1424" t="str">
            <v>ENI</v>
          </cell>
        </row>
        <row r="1425">
          <cell r="B1425" t="str">
            <v>SA01</v>
          </cell>
          <cell r="C1425" t="str">
            <v>1100</v>
          </cell>
          <cell r="D1425" t="str">
            <v>Asset Management ESO</v>
          </cell>
          <cell r="E1425" t="str">
            <v>ENI SO Projects</v>
          </cell>
          <cell r="F1425" t="str">
            <v>ENI</v>
          </cell>
        </row>
        <row r="1426">
          <cell r="B1426" t="str">
            <v>SB01</v>
          </cell>
          <cell r="C1426" t="str">
            <v>1100</v>
          </cell>
          <cell r="D1426" t="str">
            <v>Network Operations E</v>
          </cell>
          <cell r="E1426" t="str">
            <v>ESO Director</v>
          </cell>
          <cell r="F1426" t="str">
            <v>NODIR</v>
          </cell>
        </row>
        <row r="1427">
          <cell r="B1427" t="str">
            <v>SB01</v>
          </cell>
          <cell r="C1427" t="str">
            <v>1100</v>
          </cell>
          <cell r="D1427" t="str">
            <v>Network Operations E</v>
          </cell>
          <cell r="E1427" t="str">
            <v>ESO - Offshore</v>
          </cell>
          <cell r="F1427" t="str">
            <v>ESOFF</v>
          </cell>
        </row>
        <row r="1428">
          <cell r="B1428" t="str">
            <v>SB01</v>
          </cell>
          <cell r="C1428" t="str">
            <v>1100</v>
          </cell>
          <cell r="D1428" t="str">
            <v>Network Operations E</v>
          </cell>
          <cell r="E1428" t="str">
            <v>Operational Issues</v>
          </cell>
          <cell r="F1428" t="str">
            <v>CS</v>
          </cell>
        </row>
        <row r="1429">
          <cell r="B1429" t="str">
            <v>SB01</v>
          </cell>
          <cell r="C1429" t="str">
            <v>1100</v>
          </cell>
          <cell r="D1429" t="str">
            <v>Network Operations E</v>
          </cell>
          <cell r="E1429" t="str">
            <v>Scada Delivery</v>
          </cell>
          <cell r="F1429" t="str">
            <v>CS</v>
          </cell>
        </row>
        <row r="1430">
          <cell r="B1430" t="str">
            <v>SB01</v>
          </cell>
          <cell r="C1430" t="str">
            <v>1100</v>
          </cell>
          <cell r="D1430" t="str">
            <v>Network Operations E</v>
          </cell>
          <cell r="E1430" t="str">
            <v>Control Facilities</v>
          </cell>
          <cell r="F1430" t="str">
            <v>CS</v>
          </cell>
        </row>
        <row r="1431">
          <cell r="B1431" t="str">
            <v>SB01</v>
          </cell>
          <cell r="C1431" t="str">
            <v>1100</v>
          </cell>
          <cell r="D1431" t="str">
            <v>Network Operations E</v>
          </cell>
          <cell r="E1431" t="str">
            <v>Resourcing Strategy</v>
          </cell>
          <cell r="F1431" t="str">
            <v>ELECOPS</v>
          </cell>
        </row>
        <row r="1432">
          <cell r="B1432" t="str">
            <v>SB01</v>
          </cell>
          <cell r="C1432" t="str">
            <v>1100</v>
          </cell>
          <cell r="D1432" t="str">
            <v>Network Operations E</v>
          </cell>
          <cell r="E1432" t="str">
            <v>Technical Strategy</v>
          </cell>
          <cell r="F1432" t="str">
            <v>ELECOPS</v>
          </cell>
        </row>
        <row r="1433">
          <cell r="B1433" t="str">
            <v>SB01</v>
          </cell>
          <cell r="C1433" t="str">
            <v>1100</v>
          </cell>
          <cell r="D1433" t="str">
            <v>Network Operations E</v>
          </cell>
          <cell r="E1433" t="str">
            <v>Operational Resilien</v>
          </cell>
          <cell r="F1433" t="str">
            <v>ELECOPS</v>
          </cell>
        </row>
        <row r="1434">
          <cell r="B1434" t="str">
            <v>SB01</v>
          </cell>
          <cell r="C1434" t="str">
            <v>1100</v>
          </cell>
          <cell r="D1434" t="str">
            <v>Network Operations E</v>
          </cell>
          <cell r="E1434" t="str">
            <v>Power Systems 1</v>
          </cell>
          <cell r="F1434" t="str">
            <v>PS</v>
          </cell>
        </row>
        <row r="1435">
          <cell r="B1435" t="str">
            <v>SB01</v>
          </cell>
          <cell r="C1435" t="str">
            <v>1100</v>
          </cell>
          <cell r="D1435" t="str">
            <v>Network Operations E</v>
          </cell>
          <cell r="E1435" t="str">
            <v>Power Systems 2</v>
          </cell>
          <cell r="F1435" t="str">
            <v>PS</v>
          </cell>
        </row>
        <row r="1436">
          <cell r="B1436" t="str">
            <v>SB01</v>
          </cell>
          <cell r="C1436" t="str">
            <v>1100</v>
          </cell>
          <cell r="D1436" t="str">
            <v>Network Operations E</v>
          </cell>
          <cell r="E1436" t="str">
            <v>Power Systems 3</v>
          </cell>
          <cell r="F1436" t="str">
            <v>PS</v>
          </cell>
        </row>
        <row r="1437">
          <cell r="B1437" t="str">
            <v>SB01</v>
          </cell>
          <cell r="C1437" t="str">
            <v>1100</v>
          </cell>
          <cell r="D1437" t="str">
            <v>Network Operations E</v>
          </cell>
          <cell r="E1437" t="str">
            <v>Power Systems 4</v>
          </cell>
          <cell r="F1437" t="str">
            <v>PS</v>
          </cell>
        </row>
        <row r="1438">
          <cell r="B1438" t="str">
            <v>SB01</v>
          </cell>
          <cell r="C1438" t="str">
            <v>1100</v>
          </cell>
          <cell r="D1438" t="str">
            <v>Network Operations E</v>
          </cell>
          <cell r="E1438" t="str">
            <v>Power Systems 5</v>
          </cell>
          <cell r="F1438" t="str">
            <v>PS</v>
          </cell>
        </row>
        <row r="1439">
          <cell r="B1439" t="str">
            <v>SB01</v>
          </cell>
          <cell r="C1439" t="str">
            <v>1100</v>
          </cell>
          <cell r="D1439" t="str">
            <v>Network Operations E</v>
          </cell>
          <cell r="E1439" t="str">
            <v>Operational Planning</v>
          </cell>
          <cell r="F1439" t="str">
            <v>SR</v>
          </cell>
        </row>
        <row r="1440">
          <cell r="B1440" t="str">
            <v>SB01</v>
          </cell>
          <cell r="C1440" t="str">
            <v>1100</v>
          </cell>
          <cell r="D1440" t="str">
            <v>Network Operations E</v>
          </cell>
          <cell r="E1440" t="str">
            <v>Operational Planning</v>
          </cell>
          <cell r="F1440" t="str">
            <v>SR</v>
          </cell>
        </row>
        <row r="1441">
          <cell r="B1441" t="str">
            <v>SB01</v>
          </cell>
          <cell r="C1441" t="str">
            <v>1100</v>
          </cell>
          <cell r="D1441" t="str">
            <v>Network Operations E</v>
          </cell>
          <cell r="E1441" t="str">
            <v>Operational Planning</v>
          </cell>
          <cell r="F1441" t="str">
            <v>SR</v>
          </cell>
        </row>
        <row r="1442">
          <cell r="B1442" t="str">
            <v>SB01</v>
          </cell>
          <cell r="C1442" t="str">
            <v>1100</v>
          </cell>
          <cell r="D1442" t="str">
            <v>Network Operations E</v>
          </cell>
          <cell r="E1442" t="str">
            <v>Systems Analysis</v>
          </cell>
          <cell r="F1442" t="str">
            <v>SR</v>
          </cell>
        </row>
        <row r="1443">
          <cell r="B1443" t="str">
            <v>SB01</v>
          </cell>
          <cell r="C1443" t="str">
            <v>1100</v>
          </cell>
          <cell r="D1443" t="str">
            <v>Network Operations E</v>
          </cell>
          <cell r="E1443" t="str">
            <v>Delivery &amp; Customer</v>
          </cell>
          <cell r="F1443" t="str">
            <v>TR</v>
          </cell>
        </row>
        <row r="1444">
          <cell r="B1444" t="str">
            <v>SB01</v>
          </cell>
          <cell r="C1444" t="str">
            <v>1100</v>
          </cell>
          <cell r="D1444" t="str">
            <v>Network Operations E</v>
          </cell>
          <cell r="E1444" t="str">
            <v>Optimisation</v>
          </cell>
          <cell r="F1444" t="str">
            <v>TR</v>
          </cell>
        </row>
        <row r="1445">
          <cell r="B1445" t="str">
            <v>SB01</v>
          </cell>
          <cell r="C1445" t="str">
            <v>1100</v>
          </cell>
          <cell r="D1445" t="str">
            <v>Network Operations E</v>
          </cell>
          <cell r="E1445" t="str">
            <v>Placement</v>
          </cell>
          <cell r="F1445" t="str">
            <v>TR</v>
          </cell>
        </row>
        <row r="1446">
          <cell r="B1446" t="str">
            <v>SB01</v>
          </cell>
          <cell r="C1446" t="str">
            <v>1100</v>
          </cell>
          <cell r="D1446" t="str">
            <v>Network Operations E</v>
          </cell>
          <cell r="E1446" t="str">
            <v>Scotland Transmissio</v>
          </cell>
          <cell r="F1446" t="str">
            <v>TR</v>
          </cell>
        </row>
        <row r="1447">
          <cell r="B1447" t="str">
            <v>SB01</v>
          </cell>
          <cell r="C1447" t="str">
            <v>1100</v>
          </cell>
          <cell r="D1447" t="str">
            <v>Network Operations E</v>
          </cell>
          <cell r="E1447" t="str">
            <v>Energy Requirements</v>
          </cell>
          <cell r="F1447" t="str">
            <v>BS</v>
          </cell>
        </row>
        <row r="1448">
          <cell r="B1448" t="str">
            <v>SB01</v>
          </cell>
          <cell r="C1448" t="str">
            <v>1100</v>
          </cell>
          <cell r="D1448" t="str">
            <v>Network Operations E</v>
          </cell>
          <cell r="E1448" t="str">
            <v>Strategy Assessment</v>
          </cell>
          <cell r="F1448" t="str">
            <v>BS</v>
          </cell>
        </row>
        <row r="1449">
          <cell r="B1449" t="str">
            <v>SB01</v>
          </cell>
          <cell r="C1449" t="str">
            <v>1100</v>
          </cell>
          <cell r="D1449" t="str">
            <v>Network Operations E</v>
          </cell>
          <cell r="E1449" t="str">
            <v>Electricity Trading</v>
          </cell>
          <cell r="F1449" t="str">
            <v>BS</v>
          </cell>
        </row>
        <row r="1450">
          <cell r="B1450" t="str">
            <v>SB01</v>
          </cell>
          <cell r="C1450" t="str">
            <v>1100</v>
          </cell>
          <cell r="D1450" t="str">
            <v>Network Operations E</v>
          </cell>
          <cell r="E1450" t="str">
            <v>BSIS Strategy</v>
          </cell>
          <cell r="F1450" t="str">
            <v>BS</v>
          </cell>
        </row>
        <row r="1451">
          <cell r="B1451" t="str">
            <v>SB01</v>
          </cell>
          <cell r="C1451" t="str">
            <v>1100</v>
          </cell>
          <cell r="D1451" t="str">
            <v>Network Operations E</v>
          </cell>
          <cell r="E1451" t="str">
            <v>Forecasting Strategy</v>
          </cell>
          <cell r="F1451" t="str">
            <v>BS</v>
          </cell>
        </row>
        <row r="1452">
          <cell r="B1452" t="str">
            <v>SB01</v>
          </cell>
          <cell r="C1452" t="str">
            <v>1100</v>
          </cell>
          <cell r="D1452" t="str">
            <v>Network Operations E</v>
          </cell>
          <cell r="E1452" t="str">
            <v>ESO - Risk &amp; complia</v>
          </cell>
          <cell r="F1452" t="str">
            <v>EBA</v>
          </cell>
        </row>
        <row r="1453">
          <cell r="B1453" t="str">
            <v>SB01</v>
          </cell>
          <cell r="C1453" t="str">
            <v>1100</v>
          </cell>
          <cell r="D1453" t="str">
            <v>Network Operations E</v>
          </cell>
          <cell r="E1453" t="str">
            <v>ESO - Balancing Mech</v>
          </cell>
          <cell r="F1453" t="str">
            <v>EBA</v>
          </cell>
        </row>
        <row r="1454">
          <cell r="B1454" t="str">
            <v>SB01</v>
          </cell>
          <cell r="C1454" t="str">
            <v>1100</v>
          </cell>
          <cell r="D1454" t="str">
            <v>Network Operations E</v>
          </cell>
          <cell r="E1454" t="str">
            <v>ESO - Management Sys</v>
          </cell>
          <cell r="F1454" t="str">
            <v>EBA</v>
          </cell>
        </row>
        <row r="1455">
          <cell r="B1455" t="str">
            <v>SB01</v>
          </cell>
          <cell r="C1455" t="str">
            <v>1100</v>
          </cell>
          <cell r="D1455" t="str">
            <v>Network Operations E</v>
          </cell>
          <cell r="E1455" t="str">
            <v>ESO - Development an</v>
          </cell>
          <cell r="F1455" t="str">
            <v>EBA</v>
          </cell>
        </row>
        <row r="1456">
          <cell r="B1456" t="str">
            <v>SB01</v>
          </cell>
          <cell r="C1456" t="str">
            <v>1100</v>
          </cell>
          <cell r="D1456" t="str">
            <v>Network Operations E</v>
          </cell>
          <cell r="E1456" t="str">
            <v>ESO - Contracts</v>
          </cell>
          <cell r="F1456" t="str">
            <v>ECS</v>
          </cell>
        </row>
        <row r="1457">
          <cell r="B1457" t="str">
            <v>SB01</v>
          </cell>
          <cell r="C1457" t="str">
            <v>1100</v>
          </cell>
          <cell r="D1457" t="str">
            <v>Network Operations E</v>
          </cell>
          <cell r="E1457" t="str">
            <v>ESO - Energy Service</v>
          </cell>
          <cell r="F1457" t="str">
            <v>ECS</v>
          </cell>
        </row>
        <row r="1458">
          <cell r="B1458" t="str">
            <v>SB01</v>
          </cell>
          <cell r="C1458" t="str">
            <v>1100</v>
          </cell>
          <cell r="D1458" t="str">
            <v>Network Operations E</v>
          </cell>
          <cell r="E1458" t="str">
            <v>ESO - Settlement</v>
          </cell>
          <cell r="F1458" t="str">
            <v>ECS</v>
          </cell>
        </row>
        <row r="1459">
          <cell r="B1459" t="str">
            <v>SB01</v>
          </cell>
          <cell r="C1459" t="str">
            <v>1100</v>
          </cell>
          <cell r="D1459" t="str">
            <v>Network Operations E</v>
          </cell>
          <cell r="E1459" t="str">
            <v>Data Analysis</v>
          </cell>
          <cell r="F1459" t="str">
            <v>ENGOPS</v>
          </cell>
        </row>
        <row r="1460">
          <cell r="B1460" t="str">
            <v>SB01</v>
          </cell>
          <cell r="C1460" t="str">
            <v>1100</v>
          </cell>
          <cell r="D1460" t="str">
            <v>Network Operations E</v>
          </cell>
          <cell r="E1460" t="str">
            <v>Ella Modernisation …</v>
          </cell>
          <cell r="F1460" t="str">
            <v>ISBUSRES</v>
          </cell>
        </row>
        <row r="1461">
          <cell r="B1461" t="str">
            <v>SB02</v>
          </cell>
          <cell r="C1461" t="str">
            <v>1100</v>
          </cell>
          <cell r="D1461" t="str">
            <v>Network Operations B</v>
          </cell>
          <cell r="E1461" t="str">
            <v>APX (Amsterdam Power</v>
          </cell>
          <cell r="F1461" t="str">
            <v>EXTS</v>
          </cell>
        </row>
        <row r="1462">
          <cell r="B1462" t="str">
            <v>SB02</v>
          </cell>
          <cell r="C1462" t="str">
            <v>1100</v>
          </cell>
          <cell r="D1462" t="str">
            <v>Network Operations B</v>
          </cell>
          <cell r="E1462" t="str">
            <v>Over the Counter (OT</v>
          </cell>
          <cell r="F1462" t="str">
            <v>EXTS</v>
          </cell>
        </row>
        <row r="1463">
          <cell r="B1463" t="str">
            <v>SB02</v>
          </cell>
          <cell r="C1463" t="str">
            <v>1100</v>
          </cell>
          <cell r="D1463" t="str">
            <v>Network Operations B</v>
          </cell>
          <cell r="E1463" t="str">
            <v>Balancing Mechanism</v>
          </cell>
          <cell r="F1463" t="str">
            <v>EXTS</v>
          </cell>
        </row>
        <row r="1464">
          <cell r="B1464" t="str">
            <v>SB02</v>
          </cell>
          <cell r="C1464" t="str">
            <v>1100</v>
          </cell>
          <cell r="D1464" t="str">
            <v>Network Operations B</v>
          </cell>
          <cell r="E1464" t="str">
            <v>Ancillary Services</v>
          </cell>
          <cell r="F1464" t="str">
            <v>EXTS</v>
          </cell>
        </row>
        <row r="1465">
          <cell r="B1465" t="str">
            <v>SB02</v>
          </cell>
          <cell r="C1465" t="str">
            <v>1100</v>
          </cell>
          <cell r="D1465" t="str">
            <v>Network Operations B</v>
          </cell>
          <cell r="E1465" t="str">
            <v>BSUoS External incom</v>
          </cell>
          <cell r="F1465" t="str">
            <v>EXTS</v>
          </cell>
        </row>
        <row r="1466">
          <cell r="B1466" t="str">
            <v>SB03</v>
          </cell>
          <cell r="C1466" t="str">
            <v>1100</v>
          </cell>
          <cell r="D1466" t="str">
            <v>Network Operations B</v>
          </cell>
          <cell r="E1466" t="str">
            <v>BSuoS Internal Incom</v>
          </cell>
          <cell r="F1466" t="str">
            <v>INTS</v>
          </cell>
        </row>
        <row r="1467">
          <cell r="B1467" t="str">
            <v>SC01</v>
          </cell>
          <cell r="C1467" t="str">
            <v>1100</v>
          </cell>
          <cell r="D1467" t="str">
            <v>Commercial ESO Licen</v>
          </cell>
          <cell r="E1467" t="str">
            <v>ESO Director</v>
          </cell>
          <cell r="F1467" t="str">
            <v>COMDIR</v>
          </cell>
        </row>
        <row r="1468">
          <cell r="B1468" t="str">
            <v>SC01</v>
          </cell>
          <cell r="C1468" t="str">
            <v>1100</v>
          </cell>
          <cell r="D1468" t="str">
            <v>Commercial ESO Licen</v>
          </cell>
          <cell r="E1468" t="str">
            <v>ESO - Interfaces Man</v>
          </cell>
          <cell r="F1468" t="str">
            <v>COMPLAN</v>
          </cell>
        </row>
        <row r="1469">
          <cell r="B1469" t="str">
            <v>SC01</v>
          </cell>
          <cell r="C1469" t="str">
            <v>1100</v>
          </cell>
          <cell r="D1469" t="str">
            <v>Commercial ESO Licen</v>
          </cell>
          <cell r="E1469" t="str">
            <v>ESO - Planning &amp; Del</v>
          </cell>
          <cell r="F1469" t="str">
            <v>COMPLAN</v>
          </cell>
        </row>
        <row r="1470">
          <cell r="B1470" t="str">
            <v>SC01</v>
          </cell>
          <cell r="C1470" t="str">
            <v>1100</v>
          </cell>
          <cell r="D1470" t="str">
            <v>Commercial ESO Licen</v>
          </cell>
          <cell r="E1470" t="str">
            <v>ESO - Strategy Devel</v>
          </cell>
          <cell r="F1470" t="str">
            <v>COMPLAN</v>
          </cell>
        </row>
        <row r="1471">
          <cell r="B1471" t="str">
            <v>SC01</v>
          </cell>
          <cell r="C1471" t="str">
            <v>1100</v>
          </cell>
          <cell r="D1471" t="str">
            <v>Commercial ESO Licen</v>
          </cell>
          <cell r="E1471" t="str">
            <v>ESO - Offshore Proje</v>
          </cell>
          <cell r="F1471" t="str">
            <v>COMPLAN</v>
          </cell>
        </row>
        <row r="1472">
          <cell r="B1472" t="str">
            <v>SC01</v>
          </cell>
          <cell r="C1472" t="str">
            <v>1100</v>
          </cell>
          <cell r="D1472" t="str">
            <v>Commercial ESO Licen</v>
          </cell>
          <cell r="E1472" t="str">
            <v>ESO - Electricity Co</v>
          </cell>
          <cell r="F1472" t="str">
            <v>COMRF</v>
          </cell>
        </row>
        <row r="1473">
          <cell r="B1473" t="str">
            <v>SC01</v>
          </cell>
          <cell r="C1473" t="str">
            <v>1100</v>
          </cell>
          <cell r="D1473" t="str">
            <v>Commercial ESO Licen</v>
          </cell>
          <cell r="E1473" t="str">
            <v>ESO - Regulatory Fra</v>
          </cell>
          <cell r="F1473" t="str">
            <v>COMRF</v>
          </cell>
        </row>
        <row r="1474">
          <cell r="B1474" t="str">
            <v>SC01</v>
          </cell>
          <cell r="C1474" t="str">
            <v>1100</v>
          </cell>
          <cell r="D1474" t="str">
            <v>Commercial ESO Licen</v>
          </cell>
          <cell r="E1474" t="str">
            <v>ESO - Elec Charging</v>
          </cell>
          <cell r="F1474" t="str">
            <v>COMRF</v>
          </cell>
        </row>
        <row r="1475">
          <cell r="B1475" t="str">
            <v>SC01</v>
          </cell>
          <cell r="C1475" t="str">
            <v>1100</v>
          </cell>
          <cell r="D1475" t="str">
            <v>Commercial ESO Licen</v>
          </cell>
          <cell r="E1475" t="str">
            <v>ESO - Electricity Cu</v>
          </cell>
          <cell r="F1475" t="str">
            <v>COMCS</v>
          </cell>
        </row>
        <row r="1476">
          <cell r="B1476" t="str">
            <v>SC01</v>
          </cell>
          <cell r="C1476" t="str">
            <v>1100</v>
          </cell>
          <cell r="D1476" t="str">
            <v>Commercial ESO Licen</v>
          </cell>
          <cell r="E1476" t="str">
            <v>ESO - Customer Suppo</v>
          </cell>
          <cell r="F1476" t="str">
            <v>COMCS</v>
          </cell>
        </row>
        <row r="1477">
          <cell r="B1477" t="str">
            <v>SC01</v>
          </cell>
          <cell r="C1477" t="str">
            <v>1100</v>
          </cell>
          <cell r="D1477" t="str">
            <v>Commercial ESO Licen</v>
          </cell>
          <cell r="E1477" t="str">
            <v>ESO - Charging &amp; Rev</v>
          </cell>
          <cell r="F1477" t="str">
            <v>COMCS</v>
          </cell>
        </row>
        <row r="1478">
          <cell r="B1478" t="str">
            <v>SC01</v>
          </cell>
          <cell r="C1478" t="str">
            <v>1100</v>
          </cell>
          <cell r="D1478" t="str">
            <v>Commercial ESO Licen</v>
          </cell>
          <cell r="E1478" t="str">
            <v>ESO - European Polic</v>
          </cell>
          <cell r="F1478" t="str">
            <v>COMEEF</v>
          </cell>
        </row>
        <row r="1479">
          <cell r="B1479" t="str">
            <v>SC01</v>
          </cell>
          <cell r="C1479" t="str">
            <v>1100</v>
          </cell>
          <cell r="D1479" t="str">
            <v>Commercial ESO Licen</v>
          </cell>
          <cell r="E1479" t="str">
            <v>ESO - Demand &amp; Gener</v>
          </cell>
          <cell r="F1479" t="str">
            <v>COMEEF</v>
          </cell>
        </row>
        <row r="1480">
          <cell r="B1480" t="str">
            <v>SC01</v>
          </cell>
          <cell r="C1480" t="str">
            <v>1100</v>
          </cell>
          <cell r="D1480" t="str">
            <v>Commercial ESO Licen</v>
          </cell>
          <cell r="E1480" t="str">
            <v>ESO - Commercial IS</v>
          </cell>
          <cell r="F1480" t="str">
            <v>ESOISBR</v>
          </cell>
        </row>
        <row r="1481">
          <cell r="B1481" t="str">
            <v>SC01</v>
          </cell>
          <cell r="C1481" t="str">
            <v>1100</v>
          </cell>
          <cell r="D1481" t="str">
            <v>Commercial ESO Licen</v>
          </cell>
          <cell r="E1481" t="str">
            <v>ESO - Commercial Off</v>
          </cell>
          <cell r="F1481" t="str">
            <v>ESOOTP</v>
          </cell>
        </row>
        <row r="1482">
          <cell r="B1482" t="str">
            <v>SS01</v>
          </cell>
          <cell r="C1482" t="str">
            <v>1100</v>
          </cell>
          <cell r="D1482" t="str">
            <v>SSO ETO</v>
          </cell>
          <cell r="E1482" t="str">
            <v>Tranmission Technica</v>
          </cell>
          <cell r="F1482" t="str">
            <v>BCLDEV</v>
          </cell>
        </row>
        <row r="1483">
          <cell r="B1483" t="str">
            <v>SS01</v>
          </cell>
          <cell r="C1483" t="str">
            <v>1100</v>
          </cell>
          <cell r="D1483" t="str">
            <v>SSO ETO</v>
          </cell>
          <cell r="E1483" t="str">
            <v>Transmission Apprent</v>
          </cell>
          <cell r="F1483" t="str">
            <v>BCLDEV</v>
          </cell>
        </row>
        <row r="1484">
          <cell r="B1484" t="str">
            <v>SS01</v>
          </cell>
          <cell r="C1484" t="str">
            <v>1100</v>
          </cell>
          <cell r="D1484" t="str">
            <v>SSO ETO</v>
          </cell>
          <cell r="E1484" t="str">
            <v>Foundation Engineers</v>
          </cell>
          <cell r="F1484" t="str">
            <v>BCLDEV</v>
          </cell>
        </row>
        <row r="1485">
          <cell r="B1485" t="str">
            <v>SS01</v>
          </cell>
          <cell r="C1485" t="str">
            <v>1100</v>
          </cell>
          <cell r="D1485" t="str">
            <v>SSO ETO</v>
          </cell>
          <cell r="E1485" t="str">
            <v>Shared Services Allo</v>
          </cell>
          <cell r="F1485" t="str">
            <v>SSOALCL</v>
          </cell>
        </row>
        <row r="1486">
          <cell r="B1486" t="str">
            <v>SS02</v>
          </cell>
          <cell r="C1486" t="str">
            <v>1100</v>
          </cell>
          <cell r="D1486" t="str">
            <v>SSO ESO</v>
          </cell>
          <cell r="E1486" t="str">
            <v>Shared Services Allo</v>
          </cell>
          <cell r="F1486" t="str">
            <v>SSOALCL</v>
          </cell>
        </row>
        <row r="1487">
          <cell r="B1487" t="str">
            <v>SS03</v>
          </cell>
          <cell r="C1487" t="str">
            <v>1100</v>
          </cell>
          <cell r="D1487" t="str">
            <v>SSO Electricity Unli</v>
          </cell>
          <cell r="E1487" t="str">
            <v>RTR Electricity Unli</v>
          </cell>
          <cell r="F1487" t="str">
            <v>RTRU</v>
          </cell>
        </row>
        <row r="1488">
          <cell r="B1488" t="str">
            <v>SS03</v>
          </cell>
          <cell r="C1488" t="str">
            <v>1100</v>
          </cell>
          <cell r="D1488" t="str">
            <v>SSO Electricity Unli</v>
          </cell>
          <cell r="E1488" t="str">
            <v>OTC Electricity Unli</v>
          </cell>
          <cell r="F1488" t="str">
            <v>OTCU</v>
          </cell>
        </row>
        <row r="1489">
          <cell r="B1489" t="str">
            <v>SS03</v>
          </cell>
          <cell r="C1489" t="str">
            <v>1100</v>
          </cell>
          <cell r="D1489" t="str">
            <v>SSO Electricity Unli</v>
          </cell>
          <cell r="E1489" t="str">
            <v>Business Systems Sup</v>
          </cell>
          <cell r="F1489" t="str">
            <v>BSSU</v>
          </cell>
        </row>
        <row r="1490">
          <cell r="B1490" t="str">
            <v>SS03</v>
          </cell>
          <cell r="C1490" t="str">
            <v>1100</v>
          </cell>
          <cell r="D1490" t="str">
            <v>SSO Electricity Unli</v>
          </cell>
          <cell r="E1490" t="str">
            <v>Insurance Staff unli</v>
          </cell>
          <cell r="F1490" t="str">
            <v>INSU</v>
          </cell>
        </row>
        <row r="1491">
          <cell r="B1491" t="str">
            <v>SS03</v>
          </cell>
          <cell r="C1491" t="str">
            <v>1100</v>
          </cell>
          <cell r="D1491" t="str">
            <v>SSO Electricity Unli</v>
          </cell>
          <cell r="E1491" t="str">
            <v>Pensions unlicensed</v>
          </cell>
          <cell r="F1491" t="str">
            <v>PENU</v>
          </cell>
        </row>
        <row r="1492">
          <cell r="B1492" t="str">
            <v>SS03</v>
          </cell>
          <cell r="C1492" t="str">
            <v>1100</v>
          </cell>
          <cell r="D1492" t="str">
            <v>SSO Electricity Unli</v>
          </cell>
          <cell r="E1492" t="str">
            <v>Procurement unlicens</v>
          </cell>
          <cell r="F1492" t="str">
            <v>PROCU</v>
          </cell>
        </row>
        <row r="1493">
          <cell r="B1493" t="str">
            <v>SS03</v>
          </cell>
          <cell r="C1493" t="str">
            <v>1100</v>
          </cell>
          <cell r="D1493" t="str">
            <v>SSO Electricity Unli</v>
          </cell>
          <cell r="E1493" t="str">
            <v>HR Cost Base Unlicen</v>
          </cell>
          <cell r="F1493" t="str">
            <v>HRCBU</v>
          </cell>
        </row>
        <row r="1494">
          <cell r="B1494" t="str">
            <v>SS03</v>
          </cell>
          <cell r="C1494" t="str">
            <v>1100</v>
          </cell>
          <cell r="D1494" t="str">
            <v>SSO Electricity Unli</v>
          </cell>
          <cell r="E1494" t="str">
            <v>HR Business Costs un</v>
          </cell>
          <cell r="F1494" t="str">
            <v>HRBCU</v>
          </cell>
        </row>
        <row r="1495">
          <cell r="B1495" t="str">
            <v>SS03</v>
          </cell>
          <cell r="C1495" t="str">
            <v>1100</v>
          </cell>
          <cell r="D1495" t="str">
            <v>SSO Electricity Unli</v>
          </cell>
          <cell r="E1495" t="str">
            <v>Shared Services Allo</v>
          </cell>
          <cell r="F1495" t="str">
            <v>SSOALCU</v>
          </cell>
        </row>
        <row r="1496">
          <cell r="B1496" t="str">
            <v>SS09</v>
          </cell>
          <cell r="C1496" t="str">
            <v>1100</v>
          </cell>
          <cell r="D1496" t="str">
            <v>SSO Non Specific - E</v>
          </cell>
          <cell r="E1496" t="str">
            <v>Accounting-Elec</v>
          </cell>
          <cell r="F1496" t="str">
            <v>RTRL</v>
          </cell>
        </row>
        <row r="1497">
          <cell r="B1497" t="str">
            <v>SS09</v>
          </cell>
          <cell r="C1497" t="str">
            <v>1100</v>
          </cell>
          <cell r="D1497" t="str">
            <v>SSO Non Specific - E</v>
          </cell>
          <cell r="E1497" t="str">
            <v>Int Rep./Dec Sup-Ele</v>
          </cell>
          <cell r="F1497" t="str">
            <v>RTRL</v>
          </cell>
        </row>
        <row r="1498">
          <cell r="B1498" t="str">
            <v>SS09</v>
          </cell>
          <cell r="C1498" t="str">
            <v>1100</v>
          </cell>
          <cell r="D1498" t="str">
            <v>SSO Non Specific - E</v>
          </cell>
          <cell r="E1498" t="str">
            <v>Ext Rep. Govt. Elec.</v>
          </cell>
          <cell r="F1498" t="str">
            <v>RTRREP</v>
          </cell>
        </row>
        <row r="1499">
          <cell r="B1499" t="str">
            <v>SS09</v>
          </cell>
          <cell r="C1499" t="str">
            <v>1100</v>
          </cell>
          <cell r="D1499" t="str">
            <v>SSO Non Specific - E</v>
          </cell>
          <cell r="E1499" t="str">
            <v>Transmission Audit F</v>
          </cell>
          <cell r="F1499" t="str">
            <v>REPAF</v>
          </cell>
        </row>
        <row r="1500">
          <cell r="B1500" t="str">
            <v>SS09</v>
          </cell>
          <cell r="C1500" t="str">
            <v>1100</v>
          </cell>
          <cell r="D1500" t="str">
            <v>SSO Non Specific - E</v>
          </cell>
          <cell r="E1500" t="str">
            <v>Distribution Audit F</v>
          </cell>
          <cell r="F1500" t="str">
            <v>REPAF</v>
          </cell>
        </row>
        <row r="1501">
          <cell r="B1501" t="str">
            <v>SS09</v>
          </cell>
          <cell r="C1501" t="str">
            <v>1100</v>
          </cell>
          <cell r="D1501" t="str">
            <v>SSO Non Specific - E</v>
          </cell>
          <cell r="E1501" t="str">
            <v>Legacy Cost centres</v>
          </cell>
          <cell r="F1501" t="str">
            <v>SSO</v>
          </cell>
        </row>
        <row r="1502">
          <cell r="B1502" t="str">
            <v>SS09</v>
          </cell>
          <cell r="C1502" t="str">
            <v>1100</v>
          </cell>
          <cell r="D1502" t="str">
            <v>SSO Non Specific - E</v>
          </cell>
          <cell r="E1502" t="str">
            <v>Cust.Order Work Elec</v>
          </cell>
          <cell r="F1502" t="str">
            <v>OTCL</v>
          </cell>
        </row>
        <row r="1503">
          <cell r="B1503" t="str">
            <v>SS09</v>
          </cell>
          <cell r="C1503" t="str">
            <v>1100</v>
          </cell>
          <cell r="D1503" t="str">
            <v>SSO Non Specific - E</v>
          </cell>
          <cell r="E1503" t="str">
            <v>Busi.Driven Work Ele</v>
          </cell>
          <cell r="F1503" t="str">
            <v>OTCL</v>
          </cell>
        </row>
        <row r="1504">
          <cell r="B1504" t="str">
            <v>SS09</v>
          </cell>
          <cell r="C1504" t="str">
            <v>1100</v>
          </cell>
          <cell r="D1504" t="str">
            <v>SSO Non Specific - E</v>
          </cell>
          <cell r="E1504" t="str">
            <v>Perform. Team - elec</v>
          </cell>
          <cell r="F1504" t="str">
            <v>OTCL</v>
          </cell>
        </row>
        <row r="1505">
          <cell r="B1505" t="str">
            <v>SS09</v>
          </cell>
          <cell r="C1505" t="str">
            <v>1100</v>
          </cell>
          <cell r="D1505" t="str">
            <v>SSO Non Specific - E</v>
          </cell>
          <cell r="E1505" t="str">
            <v>Cash Collection - el</v>
          </cell>
          <cell r="F1505" t="str">
            <v>OTCL</v>
          </cell>
        </row>
        <row r="1506">
          <cell r="B1506" t="str">
            <v>SS09</v>
          </cell>
          <cell r="C1506" t="str">
            <v>1100</v>
          </cell>
          <cell r="D1506" t="str">
            <v>SSO Non Specific - E</v>
          </cell>
          <cell r="E1506" t="str">
            <v>Accounts Receivable</v>
          </cell>
          <cell r="F1506" t="str">
            <v>OTCL</v>
          </cell>
        </row>
        <row r="1507">
          <cell r="B1507" t="str">
            <v>SS09</v>
          </cell>
          <cell r="C1507" t="str">
            <v>1100</v>
          </cell>
          <cell r="D1507" t="str">
            <v>SSO Non Specific - E</v>
          </cell>
          <cell r="E1507" t="str">
            <v>Securities &amp; risk -</v>
          </cell>
          <cell r="F1507" t="str">
            <v>OTCL</v>
          </cell>
        </row>
        <row r="1508">
          <cell r="B1508" t="str">
            <v>SS09</v>
          </cell>
          <cell r="C1508" t="str">
            <v>1100</v>
          </cell>
          <cell r="D1508" t="str">
            <v>SSO Non Specific - E</v>
          </cell>
          <cell r="E1508" t="str">
            <v>UK Group - Miscellan</v>
          </cell>
          <cell r="F1508" t="str">
            <v>OTCL</v>
          </cell>
        </row>
        <row r="1509">
          <cell r="B1509" t="str">
            <v>SS09</v>
          </cell>
          <cell r="C1509" t="str">
            <v>1100</v>
          </cell>
          <cell r="D1509" t="str">
            <v>SSO Non Specific - E</v>
          </cell>
          <cell r="E1509" t="str">
            <v>Business Systems Sup</v>
          </cell>
          <cell r="F1509" t="str">
            <v>BSSL</v>
          </cell>
        </row>
        <row r="1510">
          <cell r="B1510" t="str">
            <v>SS09</v>
          </cell>
          <cell r="C1510" t="str">
            <v>1100</v>
          </cell>
          <cell r="D1510" t="str">
            <v>SSO Non Specific - E</v>
          </cell>
          <cell r="E1510" t="str">
            <v>Insurance Staff-elec</v>
          </cell>
          <cell r="F1510" t="str">
            <v>INSL</v>
          </cell>
        </row>
        <row r="1511">
          <cell r="B1511" t="str">
            <v>SS09</v>
          </cell>
          <cell r="C1511" t="str">
            <v>1100</v>
          </cell>
          <cell r="D1511" t="str">
            <v>SSO Non Specific - E</v>
          </cell>
          <cell r="E1511" t="str">
            <v>Pensions Team - elec</v>
          </cell>
          <cell r="F1511" t="str">
            <v>PENL</v>
          </cell>
        </row>
        <row r="1512">
          <cell r="B1512" t="str">
            <v>SS09</v>
          </cell>
          <cell r="C1512" t="str">
            <v>1100</v>
          </cell>
          <cell r="D1512" t="str">
            <v>SSO Non Specific - E</v>
          </cell>
          <cell r="E1512" t="str">
            <v>National Grid UK Pen</v>
          </cell>
          <cell r="F1512" t="str">
            <v>PENL</v>
          </cell>
        </row>
        <row r="1513">
          <cell r="B1513" t="str">
            <v>SS09</v>
          </cell>
          <cell r="C1513" t="str">
            <v>1100</v>
          </cell>
          <cell r="D1513" t="str">
            <v>SSO Non Specific - E</v>
          </cell>
          <cell r="E1513" t="str">
            <v>National Grid Electr</v>
          </cell>
          <cell r="F1513" t="str">
            <v>PENL</v>
          </cell>
        </row>
        <row r="1514">
          <cell r="B1514" t="str">
            <v>SS09</v>
          </cell>
          <cell r="C1514" t="str">
            <v>1100</v>
          </cell>
          <cell r="D1514" t="str">
            <v>SSO Non Specific - E</v>
          </cell>
          <cell r="E1514" t="str">
            <v>Transaction Centre -</v>
          </cell>
          <cell r="F1514" t="str">
            <v>PROCL</v>
          </cell>
        </row>
        <row r="1515">
          <cell r="B1515" t="str">
            <v>SS09</v>
          </cell>
          <cell r="C1515" t="str">
            <v>1100</v>
          </cell>
          <cell r="D1515" t="str">
            <v>SSO Non Specific - E</v>
          </cell>
          <cell r="E1515" t="str">
            <v>General Services - e</v>
          </cell>
          <cell r="F1515" t="str">
            <v>PROCL</v>
          </cell>
        </row>
        <row r="1516">
          <cell r="B1516" t="str">
            <v>SS09</v>
          </cell>
          <cell r="C1516" t="str">
            <v>1100</v>
          </cell>
          <cell r="D1516" t="str">
            <v>SSO Non Specific - E</v>
          </cell>
          <cell r="E1516" t="str">
            <v>Engineering - elec</v>
          </cell>
          <cell r="F1516" t="str">
            <v>PROCL</v>
          </cell>
        </row>
        <row r="1517">
          <cell r="B1517" t="str">
            <v>SS09</v>
          </cell>
          <cell r="C1517" t="str">
            <v>1100</v>
          </cell>
          <cell r="D1517" t="str">
            <v>SSO Non Specific - E</v>
          </cell>
          <cell r="E1517" t="str">
            <v>IS &amp; Commercial - el</v>
          </cell>
          <cell r="F1517" t="str">
            <v>PROCL</v>
          </cell>
        </row>
        <row r="1518">
          <cell r="B1518" t="str">
            <v>SS09</v>
          </cell>
          <cell r="C1518" t="str">
            <v>1100</v>
          </cell>
          <cell r="D1518" t="str">
            <v>SSO Non Specific - E</v>
          </cell>
          <cell r="E1518" t="str">
            <v>Planning &amp; SCD - ele</v>
          </cell>
          <cell r="F1518" t="str">
            <v>PROCL</v>
          </cell>
        </row>
        <row r="1519">
          <cell r="B1519" t="str">
            <v>SS09</v>
          </cell>
          <cell r="C1519" t="str">
            <v>1100</v>
          </cell>
          <cell r="D1519" t="str">
            <v>SSO Non Specific - E</v>
          </cell>
          <cell r="E1519" t="str">
            <v>Reward - elec</v>
          </cell>
          <cell r="F1519" t="str">
            <v>CBRINF</v>
          </cell>
        </row>
        <row r="1520">
          <cell r="B1520" t="str">
            <v>SS09</v>
          </cell>
          <cell r="C1520" t="str">
            <v>1100</v>
          </cell>
          <cell r="D1520" t="str">
            <v>SSO Non Specific - E</v>
          </cell>
          <cell r="E1520" t="str">
            <v>Information - elec</v>
          </cell>
          <cell r="F1520" t="str">
            <v>CBRINF</v>
          </cell>
        </row>
        <row r="1521">
          <cell r="B1521" t="str">
            <v>SS09</v>
          </cell>
          <cell r="C1521" t="str">
            <v>1100</v>
          </cell>
          <cell r="D1521" t="str">
            <v>SSO Non Specific - E</v>
          </cell>
          <cell r="E1521" t="str">
            <v>Payroll (Old) - elec</v>
          </cell>
          <cell r="F1521" t="str">
            <v>CBRINF</v>
          </cell>
        </row>
        <row r="1522">
          <cell r="B1522" t="str">
            <v>SS09</v>
          </cell>
          <cell r="C1522" t="str">
            <v>1100</v>
          </cell>
          <cell r="D1522" t="str">
            <v>SSO Non Specific - E</v>
          </cell>
          <cell r="E1522" t="str">
            <v>Design &amp; Delivery -</v>
          </cell>
          <cell r="F1522" t="str">
            <v>CBLDEV</v>
          </cell>
        </row>
        <row r="1523">
          <cell r="B1523" t="str">
            <v>SS09</v>
          </cell>
          <cell r="C1523" t="str">
            <v>1100</v>
          </cell>
          <cell r="D1523" t="str">
            <v>SSO Non Specific - E</v>
          </cell>
          <cell r="E1523" t="str">
            <v>Talent Development -</v>
          </cell>
          <cell r="F1523" t="str">
            <v>CBLDEV</v>
          </cell>
        </row>
        <row r="1524">
          <cell r="B1524" t="str">
            <v>SS09</v>
          </cell>
          <cell r="C1524" t="str">
            <v>1100</v>
          </cell>
          <cell r="D1524" t="str">
            <v>SSO Non Specific - E</v>
          </cell>
          <cell r="E1524" t="str">
            <v>Planning &amp; Process -</v>
          </cell>
          <cell r="F1524" t="str">
            <v>CBLDEV</v>
          </cell>
        </row>
        <row r="1525">
          <cell r="B1525" t="str">
            <v>SS09</v>
          </cell>
          <cell r="C1525" t="str">
            <v>1100</v>
          </cell>
          <cell r="D1525" t="str">
            <v>SSO Non Specific - E</v>
          </cell>
          <cell r="E1525" t="str">
            <v>Resourcing - elec</v>
          </cell>
          <cell r="F1525" t="str">
            <v>HRCBL</v>
          </cell>
        </row>
        <row r="1526">
          <cell r="B1526" t="str">
            <v>SS09</v>
          </cell>
          <cell r="C1526" t="str">
            <v>1100</v>
          </cell>
          <cell r="D1526" t="str">
            <v>SSO Non Specific - E</v>
          </cell>
          <cell r="E1526" t="str">
            <v>Employee Relations &amp;</v>
          </cell>
          <cell r="F1526" t="str">
            <v>HRCBL</v>
          </cell>
        </row>
        <row r="1527">
          <cell r="B1527" t="str">
            <v>SS09</v>
          </cell>
          <cell r="C1527" t="str">
            <v>1100</v>
          </cell>
          <cell r="D1527" t="str">
            <v>SSO Non Specific - E</v>
          </cell>
          <cell r="E1527" t="str">
            <v>Manage Customer - el</v>
          </cell>
          <cell r="F1527" t="str">
            <v>HRCBL</v>
          </cell>
        </row>
        <row r="1528">
          <cell r="B1528" t="str">
            <v>SS09</v>
          </cell>
          <cell r="C1528" t="str">
            <v>1100</v>
          </cell>
          <cell r="D1528" t="str">
            <v>SSO Non Specific - E</v>
          </cell>
          <cell r="E1528" t="str">
            <v>BUPA - elec</v>
          </cell>
          <cell r="F1528" t="str">
            <v>BCRINF</v>
          </cell>
        </row>
        <row r="1529">
          <cell r="B1529" t="str">
            <v>SS09</v>
          </cell>
          <cell r="C1529" t="str">
            <v>1100</v>
          </cell>
          <cell r="D1529" t="str">
            <v>SSO Non Specific - E</v>
          </cell>
          <cell r="E1529" t="str">
            <v>Dixons - elec</v>
          </cell>
          <cell r="F1529" t="str">
            <v>BCRINF</v>
          </cell>
        </row>
        <row r="1530">
          <cell r="B1530" t="str">
            <v>SS09</v>
          </cell>
          <cell r="C1530" t="str">
            <v>1100</v>
          </cell>
          <cell r="D1530" t="str">
            <v>SSO Non Specific - E</v>
          </cell>
          <cell r="E1530" t="str">
            <v>Flexible Benefits -</v>
          </cell>
          <cell r="F1530" t="str">
            <v>BCRINF</v>
          </cell>
        </row>
        <row r="1531">
          <cell r="B1531" t="str">
            <v>SS09</v>
          </cell>
          <cell r="C1531" t="str">
            <v>1100</v>
          </cell>
          <cell r="D1531" t="str">
            <v>SSO Non Specific - E</v>
          </cell>
          <cell r="E1531" t="str">
            <v>Employee Assistance</v>
          </cell>
          <cell r="F1531" t="str">
            <v>BCRINF</v>
          </cell>
        </row>
        <row r="1532">
          <cell r="B1532" t="str">
            <v>SS09</v>
          </cell>
          <cell r="C1532" t="str">
            <v>1100</v>
          </cell>
          <cell r="D1532" t="str">
            <v>SSO Non Specific - E</v>
          </cell>
          <cell r="E1532" t="str">
            <v>Technical Training o</v>
          </cell>
          <cell r="F1532" t="str">
            <v>BCLDEV</v>
          </cell>
        </row>
        <row r="1533">
          <cell r="B1533" t="str">
            <v>SS09</v>
          </cell>
          <cell r="C1533" t="str">
            <v>1100</v>
          </cell>
          <cell r="D1533" t="str">
            <v>SSO Non Specific - E</v>
          </cell>
          <cell r="E1533" t="str">
            <v>Graduates - elec</v>
          </cell>
          <cell r="F1533" t="str">
            <v>BCLDEV</v>
          </cell>
        </row>
        <row r="1534">
          <cell r="B1534" t="str">
            <v>SS09</v>
          </cell>
          <cell r="C1534" t="str">
            <v>1100</v>
          </cell>
          <cell r="D1534" t="str">
            <v>SSO Non Specific - E</v>
          </cell>
          <cell r="E1534" t="str">
            <v>Other Schemes - elec</v>
          </cell>
          <cell r="F1534" t="str">
            <v>BCLDEV</v>
          </cell>
        </row>
        <row r="1535">
          <cell r="B1535" t="str">
            <v>SS09</v>
          </cell>
          <cell r="C1535" t="str">
            <v>1100</v>
          </cell>
          <cell r="D1535" t="str">
            <v>SSO Non Specific - E</v>
          </cell>
          <cell r="E1535" t="str">
            <v>Eakring - elec</v>
          </cell>
          <cell r="F1535" t="str">
            <v>BCLDEV</v>
          </cell>
        </row>
        <row r="1536">
          <cell r="B1536" t="str">
            <v>SS09</v>
          </cell>
          <cell r="C1536" t="str">
            <v>1100</v>
          </cell>
          <cell r="D1536" t="str">
            <v>SSO Non Specific - E</v>
          </cell>
          <cell r="E1536" t="str">
            <v>Talent Manage. -Elec</v>
          </cell>
          <cell r="F1536" t="str">
            <v>BCLDEV</v>
          </cell>
        </row>
        <row r="1537">
          <cell r="B1537" t="str">
            <v>SS09</v>
          </cell>
          <cell r="C1537" t="str">
            <v>1100</v>
          </cell>
          <cell r="D1537" t="str">
            <v>SSO Non Specific - E</v>
          </cell>
          <cell r="E1537" t="str">
            <v>HR Bus - Resou.-elec</v>
          </cell>
          <cell r="F1537" t="str">
            <v>BCR</v>
          </cell>
        </row>
        <row r="1538">
          <cell r="B1538" t="str">
            <v>SS09</v>
          </cell>
          <cell r="C1538" t="str">
            <v>1100</v>
          </cell>
          <cell r="D1538" t="str">
            <v>SSO Non Specific - E</v>
          </cell>
          <cell r="E1538" t="str">
            <v>HR Bus - Resourcing</v>
          </cell>
          <cell r="F1538" t="str">
            <v>BCR</v>
          </cell>
        </row>
        <row r="1539">
          <cell r="B1539" t="str">
            <v>SS09</v>
          </cell>
          <cell r="C1539" t="str">
            <v>1100</v>
          </cell>
          <cell r="D1539" t="str">
            <v>SSO Non Specific - E</v>
          </cell>
          <cell r="E1539" t="str">
            <v>HR Bus - Resourcing</v>
          </cell>
          <cell r="F1539" t="str">
            <v>BCR</v>
          </cell>
        </row>
        <row r="1540">
          <cell r="B1540" t="str">
            <v>SS09</v>
          </cell>
          <cell r="C1540" t="str">
            <v>1100</v>
          </cell>
          <cell r="D1540" t="str">
            <v>SSO Non Specific - E</v>
          </cell>
          <cell r="E1540" t="str">
            <v>HR Bus-Resourcing-Ye</v>
          </cell>
          <cell r="F1540" t="str">
            <v>BCR</v>
          </cell>
        </row>
        <row r="1541">
          <cell r="B1541" t="str">
            <v>SS09</v>
          </cell>
          <cell r="C1541" t="str">
            <v>1100</v>
          </cell>
          <cell r="D1541" t="str">
            <v>SSO Non Specific - E</v>
          </cell>
          <cell r="E1541" t="str">
            <v>HR Bus-Resourc Indus</v>
          </cell>
          <cell r="F1541" t="str">
            <v>BCR</v>
          </cell>
        </row>
        <row r="1542">
          <cell r="B1542" t="str">
            <v>SS09</v>
          </cell>
          <cell r="C1542" t="str">
            <v>1100</v>
          </cell>
          <cell r="D1542" t="str">
            <v>SSO Non Specific - E</v>
          </cell>
          <cell r="E1542" t="str">
            <v>HR Bus-Resourcing-Sp</v>
          </cell>
          <cell r="F1542" t="str">
            <v>BCR</v>
          </cell>
        </row>
        <row r="1543">
          <cell r="B1543" t="str">
            <v>SS09</v>
          </cell>
          <cell r="C1543" t="str">
            <v>1100</v>
          </cell>
          <cell r="D1543" t="str">
            <v>SSO Non Specific - E</v>
          </cell>
          <cell r="E1543" t="str">
            <v>HR Bus-Resourcing-Pr</v>
          </cell>
          <cell r="F1543" t="str">
            <v>BCR</v>
          </cell>
        </row>
        <row r="1544">
          <cell r="B1544" t="str">
            <v>SS09</v>
          </cell>
          <cell r="C1544" t="str">
            <v>1100</v>
          </cell>
          <cell r="D1544" t="str">
            <v>SSO Non Specific - E</v>
          </cell>
          <cell r="E1544" t="str">
            <v>HR Bus-Resourcing -P</v>
          </cell>
          <cell r="F1544" t="str">
            <v>BCR</v>
          </cell>
        </row>
        <row r="1545">
          <cell r="B1545" t="str">
            <v>SS09</v>
          </cell>
          <cell r="C1545" t="str">
            <v>1100</v>
          </cell>
          <cell r="D1545" t="str">
            <v>SSO Non Specific - E</v>
          </cell>
          <cell r="E1545" t="str">
            <v>Project team - elect</v>
          </cell>
          <cell r="F1545" t="str">
            <v>SSP</v>
          </cell>
        </row>
        <row r="1546">
          <cell r="B1546" t="str">
            <v>SS09</v>
          </cell>
          <cell r="C1546" t="str">
            <v>1100</v>
          </cell>
          <cell r="D1546" t="str">
            <v>SSO Non Specific - E</v>
          </cell>
          <cell r="E1546" t="str">
            <v>Order to cash  - ele</v>
          </cell>
          <cell r="F1546" t="str">
            <v>SSP</v>
          </cell>
        </row>
        <row r="1547">
          <cell r="B1547" t="str">
            <v>SS09</v>
          </cell>
          <cell r="C1547" t="str">
            <v>1100</v>
          </cell>
          <cell r="D1547" t="str">
            <v>SSO Non Specific - E</v>
          </cell>
          <cell r="E1547" t="str">
            <v>Supply chain managem</v>
          </cell>
          <cell r="F1547" t="str">
            <v>SSP</v>
          </cell>
        </row>
        <row r="1548">
          <cell r="B1548" t="str">
            <v>SS09</v>
          </cell>
          <cell r="C1548" t="str">
            <v>1100</v>
          </cell>
          <cell r="D1548" t="str">
            <v>SSO Non Specific - E</v>
          </cell>
          <cell r="E1548" t="str">
            <v>Record to report - e</v>
          </cell>
          <cell r="F1548" t="str">
            <v>SSP</v>
          </cell>
        </row>
        <row r="1549">
          <cell r="B1549" t="str">
            <v>SS09</v>
          </cell>
          <cell r="C1549" t="str">
            <v>1100</v>
          </cell>
          <cell r="D1549" t="str">
            <v>SSO Non Specific - E</v>
          </cell>
          <cell r="E1549" t="str">
            <v>HR - electricity</v>
          </cell>
          <cell r="F1549" t="str">
            <v>SSP</v>
          </cell>
        </row>
        <row r="1550">
          <cell r="B1550" t="str">
            <v>SS09</v>
          </cell>
          <cell r="C1550" t="str">
            <v>1100</v>
          </cell>
          <cell r="D1550" t="str">
            <v>SSO Non Specific - E</v>
          </cell>
          <cell r="E1550" t="str">
            <v>Central - electricit</v>
          </cell>
          <cell r="F1550" t="str">
            <v>SSP</v>
          </cell>
        </row>
        <row r="1551">
          <cell r="B1551" t="str">
            <v>SS09</v>
          </cell>
          <cell r="C1551" t="str">
            <v>1100</v>
          </cell>
          <cell r="D1551" t="str">
            <v>SSO Non Specific - E</v>
          </cell>
          <cell r="E1551" t="str">
            <v>Reward and Info.-Ele</v>
          </cell>
          <cell r="F1551" t="str">
            <v>BCRINF</v>
          </cell>
        </row>
        <row r="1552">
          <cell r="B1552" t="str">
            <v>SS09</v>
          </cell>
          <cell r="C1552" t="str">
            <v>1100</v>
          </cell>
          <cell r="D1552" t="str">
            <v>SSO Non Specific - E</v>
          </cell>
          <cell r="E1552" t="str">
            <v>Other  - elec</v>
          </cell>
          <cell r="F1552" t="str">
            <v>BCLDEV</v>
          </cell>
        </row>
        <row r="1553">
          <cell r="B1553" t="str">
            <v>SS09</v>
          </cell>
          <cell r="C1553" t="str">
            <v>1100</v>
          </cell>
          <cell r="D1553" t="str">
            <v>SSO Non Specific - E</v>
          </cell>
          <cell r="E1553" t="str">
            <v>ERP - electricity</v>
          </cell>
          <cell r="F1553" t="str">
            <v>SSP</v>
          </cell>
        </row>
        <row r="1554">
          <cell r="B1554" t="str">
            <v>SS09</v>
          </cell>
          <cell r="C1554" t="str">
            <v>1100</v>
          </cell>
          <cell r="D1554" t="str">
            <v>SSO Non Specific - E</v>
          </cell>
          <cell r="E1554" t="str">
            <v>Shared Services Dire</v>
          </cell>
          <cell r="F1554" t="str">
            <v>SSDIRL</v>
          </cell>
        </row>
        <row r="1555">
          <cell r="B1555" t="str">
            <v>SS09</v>
          </cell>
          <cell r="C1555" t="str">
            <v>1100</v>
          </cell>
          <cell r="D1555" t="str">
            <v>SSO Non Specific - E</v>
          </cell>
          <cell r="E1555" t="str">
            <v>Payroll - elec</v>
          </cell>
          <cell r="F1555" t="str">
            <v>PROLL</v>
          </cell>
        </row>
        <row r="1556">
          <cell r="B1556" t="str">
            <v>SS09</v>
          </cell>
          <cell r="C1556" t="str">
            <v>1100</v>
          </cell>
          <cell r="D1556" t="str">
            <v>SSO Non Specific - E</v>
          </cell>
          <cell r="E1556" t="str">
            <v>Performance &amp; Reward</v>
          </cell>
          <cell r="F1556" t="str">
            <v>PAR</v>
          </cell>
        </row>
        <row r="1557">
          <cell r="B1557" t="str">
            <v>SS09</v>
          </cell>
          <cell r="C1557" t="str">
            <v>1100</v>
          </cell>
          <cell r="D1557" t="str">
            <v>SSO Non Specific - E</v>
          </cell>
          <cell r="E1557" t="str">
            <v>Resourcing - elec</v>
          </cell>
          <cell r="F1557" t="str">
            <v>RES</v>
          </cell>
        </row>
        <row r="1558">
          <cell r="B1558" t="str">
            <v>SS09</v>
          </cell>
          <cell r="C1558" t="str">
            <v>1100</v>
          </cell>
          <cell r="D1558" t="str">
            <v>SSO Non Specific - E</v>
          </cell>
          <cell r="E1558" t="str">
            <v>Payments - elec</v>
          </cell>
          <cell r="F1558" t="str">
            <v>PMT</v>
          </cell>
        </row>
        <row r="1559">
          <cell r="B1559" t="str">
            <v>SS09</v>
          </cell>
          <cell r="C1559" t="str">
            <v>1100</v>
          </cell>
          <cell r="D1559" t="str">
            <v>SSO Non Specific - E</v>
          </cell>
          <cell r="E1559" t="str">
            <v>Accounts Payable - e</v>
          </cell>
          <cell r="F1559" t="str">
            <v>ACCP</v>
          </cell>
        </row>
        <row r="1560">
          <cell r="B1560" t="str">
            <v>SS09</v>
          </cell>
          <cell r="C1560" t="str">
            <v>1100</v>
          </cell>
          <cell r="D1560" t="str">
            <v>SSO Non Specific - E</v>
          </cell>
          <cell r="E1560" t="str">
            <v>Front Desk - elec</v>
          </cell>
          <cell r="F1560" t="str">
            <v>FDMI</v>
          </cell>
        </row>
        <row r="1561">
          <cell r="B1561" t="str">
            <v>SS09</v>
          </cell>
          <cell r="C1561" t="str">
            <v>1100</v>
          </cell>
          <cell r="D1561" t="str">
            <v>SSO Non Specific - E</v>
          </cell>
          <cell r="E1561" t="str">
            <v>Data &amp; MI - elec</v>
          </cell>
          <cell r="F1561" t="str">
            <v>FDMI</v>
          </cell>
        </row>
        <row r="1562">
          <cell r="B1562" t="str">
            <v>SS09</v>
          </cell>
          <cell r="C1562" t="str">
            <v>1100</v>
          </cell>
          <cell r="D1562" t="str">
            <v>SSO Non Specific - E</v>
          </cell>
          <cell r="E1562" t="str">
            <v>Transactional Procur</v>
          </cell>
          <cell r="F1562" t="str">
            <v>FDMI</v>
          </cell>
        </row>
        <row r="1563">
          <cell r="B1563" t="str">
            <v>SS09</v>
          </cell>
          <cell r="C1563" t="str">
            <v>1100</v>
          </cell>
          <cell r="D1563" t="str">
            <v>SSO Non Specific - E</v>
          </cell>
          <cell r="E1563" t="str">
            <v>Shared Services (Old</v>
          </cell>
          <cell r="F1563" t="str">
            <v>CTRLEG</v>
          </cell>
        </row>
        <row r="1564">
          <cell r="B1564" t="str">
            <v>SS09</v>
          </cell>
          <cell r="C1564" t="str">
            <v>1100</v>
          </cell>
          <cell r="D1564" t="str">
            <v>SSO Non Specific - E</v>
          </cell>
          <cell r="E1564" t="str">
            <v>Fleet - elec</v>
          </cell>
          <cell r="F1564" t="str">
            <v>PROCL</v>
          </cell>
        </row>
        <row r="1565">
          <cell r="B1565" t="str">
            <v>SS09</v>
          </cell>
          <cell r="C1565" t="str">
            <v>1100</v>
          </cell>
          <cell r="D1565" t="str">
            <v>SSO Non Specific - E</v>
          </cell>
          <cell r="E1565" t="str">
            <v>Procurement Control</v>
          </cell>
          <cell r="F1565" t="str">
            <v>PROCL</v>
          </cell>
        </row>
        <row r="1566">
          <cell r="B1566" t="str">
            <v>SS11</v>
          </cell>
          <cell r="C1566" t="str">
            <v>1100</v>
          </cell>
          <cell r="D1566" t="str">
            <v>SSO National Stores</v>
          </cell>
          <cell r="E1566" t="str">
            <v>Electricity Stores</v>
          </cell>
          <cell r="F1566" t="str">
            <v>LOGL</v>
          </cell>
        </row>
        <row r="1567">
          <cell r="B1567" t="str">
            <v>SS12</v>
          </cell>
          <cell r="C1567" t="str">
            <v>1100</v>
          </cell>
          <cell r="D1567" t="str">
            <v>SSO National Stores-</v>
          </cell>
          <cell r="E1567" t="str">
            <v>Logistics unlicensed</v>
          </cell>
          <cell r="F1567" t="str">
            <v>LOGU</v>
          </cell>
        </row>
        <row r="1568">
          <cell r="B1568" t="str">
            <v>SY01</v>
          </cell>
          <cell r="C1568" t="str">
            <v>1100</v>
          </cell>
          <cell r="D1568" t="str">
            <v>Central Units - ESO</v>
          </cell>
          <cell r="E1568" t="str">
            <v>TF ESO</v>
          </cell>
          <cell r="F1568" t="str">
            <v>TFFESO</v>
          </cell>
        </row>
        <row r="1569">
          <cell r="B1569" t="str">
            <v>SY01</v>
          </cell>
          <cell r="C1569" t="str">
            <v>1100</v>
          </cell>
          <cell r="D1569" t="str">
            <v>Central Units - ESO</v>
          </cell>
          <cell r="E1569" t="str">
            <v>Transmission Directo</v>
          </cell>
          <cell r="F1569" t="str">
            <v>TRNDIR</v>
          </cell>
        </row>
        <row r="1570">
          <cell r="B1570" t="str">
            <v>SY01</v>
          </cell>
          <cell r="C1570" t="str">
            <v>1100</v>
          </cell>
          <cell r="D1570" t="str">
            <v>Central Units - ESO</v>
          </cell>
          <cell r="E1570" t="str">
            <v>Central Adjustments</v>
          </cell>
          <cell r="F1570" t="str">
            <v>TCA</v>
          </cell>
        </row>
        <row r="1571">
          <cell r="B1571" t="str">
            <v>SY01</v>
          </cell>
          <cell r="C1571" t="str">
            <v>1100</v>
          </cell>
          <cell r="D1571" t="str">
            <v>Central Units - ESO</v>
          </cell>
          <cell r="E1571" t="str">
            <v>ESO NGET</v>
          </cell>
          <cell r="F1571" t="str">
            <v>OTCS</v>
          </cell>
        </row>
        <row r="1572">
          <cell r="B1572" t="str">
            <v>SY01</v>
          </cell>
          <cell r="C1572" t="str">
            <v>1100</v>
          </cell>
          <cell r="D1572" t="str">
            <v>Central Units - ESO</v>
          </cell>
          <cell r="E1572" t="str">
            <v>ESO NGET IFRS</v>
          </cell>
          <cell r="F1572" t="str">
            <v>OTCS</v>
          </cell>
        </row>
        <row r="1573">
          <cell r="B1573" t="str">
            <v>SY01</v>
          </cell>
          <cell r="C1573" t="str">
            <v>1100</v>
          </cell>
          <cell r="D1573" t="str">
            <v>Central Units - ESO</v>
          </cell>
          <cell r="E1573" t="str">
            <v>ESO  DORM</v>
          </cell>
          <cell r="F1573" t="str">
            <v>OTCS</v>
          </cell>
        </row>
        <row r="1574">
          <cell r="B1574" t="str">
            <v>SY03</v>
          </cell>
          <cell r="C1574" t="str">
            <v>1100</v>
          </cell>
          <cell r="D1574" t="str">
            <v>TSS ESO</v>
          </cell>
          <cell r="E1574" t="str">
            <v>TSS ESO</v>
          </cell>
          <cell r="F1574" t="str">
            <v>TDESO</v>
          </cell>
        </row>
        <row r="1575">
          <cell r="B1575" t="str">
            <v>TF01</v>
          </cell>
          <cell r="C1575" t="str">
            <v>1100</v>
          </cell>
          <cell r="D1575" t="str">
            <v>Telecoms Infrastruct</v>
          </cell>
          <cell r="E1575" t="str">
            <v>Telecoms Infrastruct</v>
          </cell>
          <cell r="F1575" t="str">
            <v>TELINF</v>
          </cell>
        </row>
        <row r="1576">
          <cell r="B1576" t="str">
            <v>TN01</v>
          </cell>
          <cell r="C1576" t="str">
            <v>1100</v>
          </cell>
          <cell r="D1576" t="str">
            <v>Transmission Corpora</v>
          </cell>
          <cell r="E1576" t="str">
            <v>ETO Corporate Costs</v>
          </cell>
          <cell r="F1576" t="str">
            <v>OTCS</v>
          </cell>
        </row>
        <row r="1577">
          <cell r="B1577" t="str">
            <v>TN01</v>
          </cell>
          <cell r="C1577" t="str">
            <v>1100</v>
          </cell>
          <cell r="D1577" t="str">
            <v>Transmission Corpora</v>
          </cell>
          <cell r="E1577" t="str">
            <v>ESO Corporate Costs</v>
          </cell>
          <cell r="F1577" t="str">
            <v>OTCS</v>
          </cell>
        </row>
        <row r="1578">
          <cell r="B1578" t="str">
            <v>TN01</v>
          </cell>
          <cell r="C1578" t="str">
            <v>1100</v>
          </cell>
          <cell r="D1578" t="str">
            <v>Transmission Corpora</v>
          </cell>
          <cell r="E1578" t="str">
            <v>UKES Corporate Costs</v>
          </cell>
          <cell r="F1578" t="str">
            <v>OTCS</v>
          </cell>
        </row>
        <row r="1579">
          <cell r="B1579" t="str">
            <v>UA01</v>
          </cell>
          <cell r="C1579" t="str">
            <v>1100</v>
          </cell>
          <cell r="D1579" t="str">
            <v>Asset Management Unl</v>
          </cell>
          <cell r="E1579" t="str">
            <v>Director-Unlicensed</v>
          </cell>
          <cell r="F1579" t="str">
            <v>AMDIRU</v>
          </cell>
        </row>
        <row r="1580">
          <cell r="B1580" t="str">
            <v>UA01</v>
          </cell>
          <cell r="C1580" t="str">
            <v>1100</v>
          </cell>
          <cell r="D1580" t="str">
            <v>Asset Management Unl</v>
          </cell>
          <cell r="E1580" t="str">
            <v>Director-Unlicensed</v>
          </cell>
          <cell r="F1580" t="str">
            <v>AMDIRU</v>
          </cell>
        </row>
        <row r="1581">
          <cell r="B1581" t="str">
            <v>UA01</v>
          </cell>
          <cell r="C1581" t="str">
            <v>1100</v>
          </cell>
          <cell r="D1581" t="str">
            <v>Asset Management Unl</v>
          </cell>
          <cell r="E1581" t="str">
            <v>ENI Unlicensed (RESE</v>
          </cell>
          <cell r="F1581" t="str">
            <v>ENI</v>
          </cell>
        </row>
        <row r="1582">
          <cell r="B1582" t="str">
            <v>UA02</v>
          </cell>
          <cell r="C1582" t="str">
            <v>1100</v>
          </cell>
          <cell r="D1582" t="str">
            <v>Asset Management Unl</v>
          </cell>
          <cell r="E1582" t="str">
            <v>Substations NW1 - Un</v>
          </cell>
          <cell r="F1582" t="str">
            <v>MDSNW1U</v>
          </cell>
        </row>
        <row r="1583">
          <cell r="B1583" t="str">
            <v>UA02</v>
          </cell>
          <cell r="C1583" t="str">
            <v>1100</v>
          </cell>
          <cell r="D1583" t="str">
            <v>Asset Management Unl</v>
          </cell>
          <cell r="E1583" t="str">
            <v>Substations NW2 - Un</v>
          </cell>
          <cell r="F1583" t="str">
            <v>MDSNW2U</v>
          </cell>
        </row>
        <row r="1584">
          <cell r="B1584" t="str">
            <v>UA02</v>
          </cell>
          <cell r="C1584" t="str">
            <v>1100</v>
          </cell>
          <cell r="D1584" t="str">
            <v>Asset Management Unl</v>
          </cell>
          <cell r="E1584" t="str">
            <v>Substations NE1 - Un</v>
          </cell>
          <cell r="F1584" t="str">
            <v>MDSNE1U</v>
          </cell>
        </row>
        <row r="1585">
          <cell r="B1585" t="str">
            <v>UA02</v>
          </cell>
          <cell r="C1585" t="str">
            <v>1100</v>
          </cell>
          <cell r="D1585" t="str">
            <v>Asset Management Unl</v>
          </cell>
          <cell r="E1585" t="str">
            <v>Substations NE2 - Un</v>
          </cell>
          <cell r="F1585" t="str">
            <v>MDSNE2U</v>
          </cell>
        </row>
        <row r="1586">
          <cell r="B1586" t="str">
            <v>UA02</v>
          </cell>
          <cell r="C1586" t="str">
            <v>1100</v>
          </cell>
          <cell r="D1586" t="str">
            <v>Asset Management Unl</v>
          </cell>
          <cell r="E1586" t="str">
            <v>Substations Midlands</v>
          </cell>
          <cell r="F1586" t="str">
            <v>MDSMDU</v>
          </cell>
        </row>
        <row r="1587">
          <cell r="B1587" t="str">
            <v>UA02</v>
          </cell>
          <cell r="C1587" t="str">
            <v>1100</v>
          </cell>
          <cell r="D1587" t="str">
            <v>Asset Management Unl</v>
          </cell>
          <cell r="E1587" t="str">
            <v>Substations SW1 - Un</v>
          </cell>
          <cell r="F1587" t="str">
            <v>MDSSW1U</v>
          </cell>
        </row>
        <row r="1588">
          <cell r="B1588" t="str">
            <v>UA02</v>
          </cell>
          <cell r="C1588" t="str">
            <v>1100</v>
          </cell>
          <cell r="D1588" t="str">
            <v>Asset Management Unl</v>
          </cell>
          <cell r="E1588" t="str">
            <v>Substations SW2 - Un</v>
          </cell>
          <cell r="F1588" t="str">
            <v>MDSSW2U</v>
          </cell>
        </row>
        <row r="1589">
          <cell r="B1589" t="str">
            <v>UA02</v>
          </cell>
          <cell r="C1589" t="str">
            <v>1100</v>
          </cell>
          <cell r="D1589" t="str">
            <v>Asset Management Unl</v>
          </cell>
          <cell r="E1589" t="str">
            <v>Substations SE1 - Un</v>
          </cell>
          <cell r="F1589" t="str">
            <v>MDSSE1U</v>
          </cell>
        </row>
        <row r="1590">
          <cell r="B1590" t="str">
            <v>UA02</v>
          </cell>
          <cell r="C1590" t="str">
            <v>1100</v>
          </cell>
          <cell r="D1590" t="str">
            <v>Asset Management Unl</v>
          </cell>
          <cell r="E1590" t="str">
            <v>Substations SE2 - Un</v>
          </cell>
          <cell r="F1590" t="str">
            <v>MDSSE2U</v>
          </cell>
        </row>
        <row r="1591">
          <cell r="B1591" t="str">
            <v>UA02</v>
          </cell>
          <cell r="C1591" t="str">
            <v>1100</v>
          </cell>
          <cell r="D1591" t="str">
            <v>Asset Management Unl</v>
          </cell>
          <cell r="E1591" t="str">
            <v>Substations London -</v>
          </cell>
          <cell r="F1591" t="str">
            <v>MDSL1U</v>
          </cell>
        </row>
        <row r="1592">
          <cell r="B1592" t="str">
            <v>UA02</v>
          </cell>
          <cell r="C1592" t="str">
            <v>1100</v>
          </cell>
          <cell r="D1592" t="str">
            <v>Asset Management Unl</v>
          </cell>
          <cell r="E1592" t="str">
            <v>Substations West Lon</v>
          </cell>
          <cell r="F1592" t="str">
            <v>MDSWLU</v>
          </cell>
        </row>
        <row r="1593">
          <cell r="B1593" t="str">
            <v>UA02</v>
          </cell>
          <cell r="C1593" t="str">
            <v>1100</v>
          </cell>
          <cell r="D1593" t="str">
            <v>Asset Management Unl</v>
          </cell>
          <cell r="E1593" t="str">
            <v>Substations Delivery</v>
          </cell>
          <cell r="F1593" t="str">
            <v>MDSDSU</v>
          </cell>
        </row>
        <row r="1594">
          <cell r="B1594" t="str">
            <v>UA02</v>
          </cell>
          <cell r="C1594" t="str">
            <v>1100</v>
          </cell>
          <cell r="D1594" t="str">
            <v>Asset Management Unl</v>
          </cell>
          <cell r="E1594" t="str">
            <v>Maintenance Delivery</v>
          </cell>
          <cell r="F1594" t="str">
            <v>MDSUBU</v>
          </cell>
        </row>
        <row r="1595">
          <cell r="B1595" t="str">
            <v>UA02</v>
          </cell>
          <cell r="C1595" t="str">
            <v>1100</v>
          </cell>
          <cell r="D1595" t="str">
            <v>Asset Management Unl</v>
          </cell>
          <cell r="E1595" t="str">
            <v>Overhead Lines - Unl</v>
          </cell>
          <cell r="F1595" t="str">
            <v>MDOLU</v>
          </cell>
        </row>
        <row r="1596">
          <cell r="B1596" t="str">
            <v>UA02</v>
          </cell>
          <cell r="C1596" t="str">
            <v>1100</v>
          </cell>
          <cell r="D1596" t="str">
            <v>Asset Management Unl</v>
          </cell>
          <cell r="E1596" t="str">
            <v>Substations Commissi</v>
          </cell>
          <cell r="F1596" t="str">
            <v>MDSUBU</v>
          </cell>
        </row>
        <row r="1597">
          <cell r="B1597" t="str">
            <v>UA03</v>
          </cell>
          <cell r="C1597" t="str">
            <v>1100</v>
          </cell>
          <cell r="D1597" t="str">
            <v>Asset Management Unl</v>
          </cell>
          <cell r="E1597" t="str">
            <v>Planning Manager Unl</v>
          </cell>
          <cell r="F1597" t="str">
            <v>PLANU</v>
          </cell>
        </row>
        <row r="1598">
          <cell r="B1598" t="str">
            <v>UA04</v>
          </cell>
          <cell r="C1598" t="str">
            <v>1100</v>
          </cell>
          <cell r="D1598" t="str">
            <v>Asset Management Unl</v>
          </cell>
          <cell r="E1598" t="str">
            <v>Operations Team Mana</v>
          </cell>
          <cell r="F1598" t="str">
            <v>LNDEVU</v>
          </cell>
        </row>
        <row r="1599">
          <cell r="B1599" t="str">
            <v>UA04</v>
          </cell>
          <cell r="C1599" t="str">
            <v>1100</v>
          </cell>
          <cell r="D1599" t="str">
            <v>Asset Management Unl</v>
          </cell>
          <cell r="E1599" t="str">
            <v>Stakeholder Team Man</v>
          </cell>
          <cell r="F1599" t="str">
            <v>LNDEVU</v>
          </cell>
        </row>
        <row r="1600">
          <cell r="B1600" t="str">
            <v>UA04</v>
          </cell>
          <cell r="C1600" t="str">
            <v>1100</v>
          </cell>
          <cell r="D1600" t="str">
            <v>Asset Management Unl</v>
          </cell>
          <cell r="E1600" t="str">
            <v>L &amp; D Central Operat</v>
          </cell>
          <cell r="F1600" t="str">
            <v>LNDEVU</v>
          </cell>
        </row>
        <row r="1601">
          <cell r="B1601" t="str">
            <v>UA04</v>
          </cell>
          <cell r="C1601" t="str">
            <v>1100</v>
          </cell>
          <cell r="D1601" t="str">
            <v>Asset Management Unl</v>
          </cell>
          <cell r="E1601" t="str">
            <v>L &amp; D East Team</v>
          </cell>
          <cell r="F1601" t="str">
            <v>LNDEVU</v>
          </cell>
        </row>
        <row r="1602">
          <cell r="B1602" t="str">
            <v>UA04</v>
          </cell>
          <cell r="C1602" t="str">
            <v>1100</v>
          </cell>
          <cell r="D1602" t="str">
            <v>Asset Management Unl</v>
          </cell>
          <cell r="E1602" t="str">
            <v>L &amp; D NW &amp; Scotland</v>
          </cell>
          <cell r="F1602" t="str">
            <v>LNDEVU</v>
          </cell>
        </row>
        <row r="1603">
          <cell r="B1603" t="str">
            <v>UA04</v>
          </cell>
          <cell r="C1603" t="str">
            <v>1100</v>
          </cell>
          <cell r="D1603" t="str">
            <v>Asset Management Unl</v>
          </cell>
          <cell r="E1603" t="str">
            <v>L &amp; D South East Tea</v>
          </cell>
          <cell r="F1603" t="str">
            <v>LNDEVU</v>
          </cell>
        </row>
        <row r="1604">
          <cell r="B1604" t="str">
            <v>UA04</v>
          </cell>
          <cell r="C1604" t="str">
            <v>1100</v>
          </cell>
          <cell r="D1604" t="str">
            <v>Asset Management Unl</v>
          </cell>
          <cell r="E1604" t="str">
            <v>L &amp; D South West Tea</v>
          </cell>
          <cell r="F1604" t="str">
            <v>LNDEVU</v>
          </cell>
        </row>
        <row r="1605">
          <cell r="B1605" t="str">
            <v>UA04</v>
          </cell>
          <cell r="C1605" t="str">
            <v>1100</v>
          </cell>
          <cell r="D1605" t="str">
            <v>Asset Management Unl</v>
          </cell>
          <cell r="E1605" t="str">
            <v>UKES - Unlicensed</v>
          </cell>
          <cell r="F1605" t="str">
            <v>UKESU</v>
          </cell>
        </row>
        <row r="1606">
          <cell r="B1606" t="str">
            <v>UA05</v>
          </cell>
          <cell r="C1606" t="str">
            <v>1100</v>
          </cell>
          <cell r="D1606" t="str">
            <v>Telcoinfra</v>
          </cell>
          <cell r="E1606" t="str">
            <v>Telcoinfra</v>
          </cell>
          <cell r="F1606" t="str">
            <v>TELCINF</v>
          </cell>
        </row>
        <row r="1607">
          <cell r="B1607" t="str">
            <v>UC01</v>
          </cell>
          <cell r="C1607" t="str">
            <v>1100</v>
          </cell>
          <cell r="D1607" t="str">
            <v>Commercial Unlicense</v>
          </cell>
          <cell r="E1607" t="str">
            <v>Unlicensed Director</v>
          </cell>
          <cell r="F1607" t="str">
            <v>COMDIR</v>
          </cell>
        </row>
        <row r="1608">
          <cell r="B1608" t="str">
            <v>UC01</v>
          </cell>
          <cell r="C1608" t="str">
            <v>1100</v>
          </cell>
          <cell r="D1608" t="str">
            <v>Commercial Unlicense</v>
          </cell>
          <cell r="E1608" t="str">
            <v>Unlicensed - Chargin</v>
          </cell>
          <cell r="F1608" t="str">
            <v>COMCS</v>
          </cell>
        </row>
        <row r="1609">
          <cell r="B1609" t="str">
            <v>US01</v>
          </cell>
          <cell r="C1609" t="str">
            <v>1100</v>
          </cell>
          <cell r="D1609" t="str">
            <v>IS Electricity Unlic</v>
          </cell>
          <cell r="E1609" t="str">
            <v>IS Electricity Unlic</v>
          </cell>
          <cell r="F1609" t="str">
            <v>ISPALC</v>
          </cell>
        </row>
        <row r="1610">
          <cell r="B1610" t="str">
            <v>US01</v>
          </cell>
          <cell r="C1610" t="str">
            <v>1100</v>
          </cell>
          <cell r="D1610" t="str">
            <v>IS Electricity Unlic</v>
          </cell>
          <cell r="E1610" t="str">
            <v>IS Electricity Unlic</v>
          </cell>
          <cell r="F1610" t="str">
            <v>ISRTBA</v>
          </cell>
        </row>
        <row r="1611">
          <cell r="B1611" t="str">
            <v>US01</v>
          </cell>
          <cell r="C1611" t="str">
            <v>1100</v>
          </cell>
          <cell r="D1611" t="str">
            <v>IS Electricity Unlic</v>
          </cell>
          <cell r="E1611" t="str">
            <v>APINS Transmission E</v>
          </cell>
          <cell r="F1611" t="str">
            <v>ISTUP</v>
          </cell>
        </row>
        <row r="1612">
          <cell r="B1612" t="str">
            <v>US01</v>
          </cell>
          <cell r="C1612" t="str">
            <v>1100</v>
          </cell>
          <cell r="D1612" t="str">
            <v>IS Electricity Unlic</v>
          </cell>
          <cell r="E1612" t="str">
            <v>EPINS Transmission E</v>
          </cell>
          <cell r="F1612" t="str">
            <v>ISTUP</v>
          </cell>
        </row>
        <row r="1613">
          <cell r="B1613" t="str">
            <v>US01</v>
          </cell>
          <cell r="C1613" t="str">
            <v>1100</v>
          </cell>
          <cell r="D1613" t="str">
            <v>IS Electricity Unlic</v>
          </cell>
          <cell r="E1613" t="str">
            <v>IS Services Electric</v>
          </cell>
          <cell r="F1613" t="str">
            <v>ISSU</v>
          </cell>
        </row>
        <row r="1614">
          <cell r="B1614" t="str">
            <v>UT07</v>
          </cell>
          <cell r="C1614" t="str">
            <v>1100</v>
          </cell>
          <cell r="D1614" t="str">
            <v>Construction Unlicen</v>
          </cell>
          <cell r="E1614" t="str">
            <v>Construction Unlicen</v>
          </cell>
          <cell r="F1614" t="str">
            <v>CONST</v>
          </cell>
        </row>
        <row r="1615">
          <cell r="B1615" t="str">
            <v>DY03</v>
          </cell>
          <cell r="C1615" t="str">
            <v>1200</v>
          </cell>
          <cell r="D1615" t="str">
            <v>WF  National Grid Me</v>
          </cell>
          <cell r="E1615" t="str">
            <v>WF NG Gas</v>
          </cell>
          <cell r="F1615" t="str">
            <v>NGCTR</v>
          </cell>
        </row>
        <row r="1616">
          <cell r="B1616" t="str">
            <v>DY03</v>
          </cell>
          <cell r="C1616" t="str">
            <v>1200</v>
          </cell>
          <cell r="D1616" t="str">
            <v>WF  National Grid Me</v>
          </cell>
          <cell r="E1616" t="str">
            <v>WF NG Elec Trans</v>
          </cell>
          <cell r="F1616" t="str">
            <v>NGCTR</v>
          </cell>
        </row>
        <row r="1617">
          <cell r="B1617" t="str">
            <v>DY03</v>
          </cell>
          <cell r="C1617" t="str">
            <v>1200</v>
          </cell>
          <cell r="D1617" t="str">
            <v>WF  National Grid Me</v>
          </cell>
          <cell r="E1617" t="str">
            <v>WF NG Comm H</v>
          </cell>
          <cell r="F1617" t="str">
            <v>NGCTR</v>
          </cell>
        </row>
        <row r="1618">
          <cell r="B1618" t="str">
            <v>DY03</v>
          </cell>
          <cell r="C1618" t="str">
            <v>1200</v>
          </cell>
          <cell r="D1618" t="str">
            <v>WF  National Grid Me</v>
          </cell>
          <cell r="E1618" t="str">
            <v>WF Eastlands</v>
          </cell>
          <cell r="F1618" t="str">
            <v>NGCTR</v>
          </cell>
        </row>
        <row r="1619">
          <cell r="B1619" t="str">
            <v>DY03</v>
          </cell>
          <cell r="C1619" t="str">
            <v>1200</v>
          </cell>
          <cell r="D1619" t="str">
            <v>WF  National Grid Me</v>
          </cell>
          <cell r="E1619" t="str">
            <v>WF Grain</v>
          </cell>
          <cell r="F1619" t="str">
            <v>NGCTR</v>
          </cell>
        </row>
        <row r="1620">
          <cell r="B1620" t="str">
            <v>DY03</v>
          </cell>
          <cell r="C1620" t="str">
            <v>1200</v>
          </cell>
          <cell r="D1620" t="str">
            <v>WF  National Grid Me</v>
          </cell>
          <cell r="E1620" t="str">
            <v>WF NG UK Ltd</v>
          </cell>
          <cell r="F1620" t="str">
            <v>NGCTR</v>
          </cell>
        </row>
        <row r="1621">
          <cell r="B1621" t="str">
            <v>DY03</v>
          </cell>
          <cell r="C1621" t="str">
            <v>1200</v>
          </cell>
          <cell r="D1621" t="str">
            <v>WF  National Grid Me</v>
          </cell>
          <cell r="E1621" t="str">
            <v>WF ONSTREAM</v>
          </cell>
          <cell r="F1621" t="str">
            <v>NGCTR</v>
          </cell>
        </row>
        <row r="1622">
          <cell r="B1622" t="str">
            <v>DY03</v>
          </cell>
          <cell r="C1622" t="str">
            <v>1200</v>
          </cell>
          <cell r="D1622" t="str">
            <v>WF  National Grid Me</v>
          </cell>
          <cell r="E1622" t="str">
            <v>WF Property Holdings</v>
          </cell>
          <cell r="F1622" t="str">
            <v>NGCTR</v>
          </cell>
        </row>
        <row r="1623">
          <cell r="B1623" t="str">
            <v>DY03</v>
          </cell>
          <cell r="C1623" t="str">
            <v>1200</v>
          </cell>
          <cell r="D1623" t="str">
            <v>WF  National Grid Me</v>
          </cell>
          <cell r="E1623" t="str">
            <v>WF xoserve</v>
          </cell>
          <cell r="F1623" t="str">
            <v>NGCTR</v>
          </cell>
        </row>
        <row r="1624">
          <cell r="B1624" t="str">
            <v>MT01</v>
          </cell>
          <cell r="C1624" t="str">
            <v>1200</v>
          </cell>
          <cell r="D1624" t="str">
            <v>NGM Domestic Credit</v>
          </cell>
          <cell r="E1624" t="str">
            <v>NGM Other - DCM</v>
          </cell>
          <cell r="F1624" t="str">
            <v>METOTH</v>
          </cell>
        </row>
        <row r="1625">
          <cell r="B1625" t="str">
            <v>MT01</v>
          </cell>
          <cell r="C1625" t="str">
            <v>1200</v>
          </cell>
          <cell r="D1625" t="str">
            <v>NGM Domestic Credit</v>
          </cell>
          <cell r="E1625" t="str">
            <v>NGM Projects - DCM</v>
          </cell>
          <cell r="F1625" t="str">
            <v>METPRJ</v>
          </cell>
        </row>
        <row r="1626">
          <cell r="B1626" t="str">
            <v>MT01</v>
          </cell>
          <cell r="C1626" t="str">
            <v>1200</v>
          </cell>
          <cell r="D1626" t="str">
            <v>NGM Domestic Credit</v>
          </cell>
          <cell r="E1626" t="str">
            <v>Meterworks Domestic</v>
          </cell>
          <cell r="F1626" t="str">
            <v>MTDMW</v>
          </cell>
        </row>
        <row r="1627">
          <cell r="B1627" t="str">
            <v>MT01</v>
          </cell>
          <cell r="C1627" t="str">
            <v>1200</v>
          </cell>
          <cell r="D1627" t="str">
            <v>NGM Domestic Credit</v>
          </cell>
          <cell r="E1627" t="str">
            <v>Blackwater Domestic</v>
          </cell>
          <cell r="F1627" t="str">
            <v>BODBKW</v>
          </cell>
        </row>
        <row r="1628">
          <cell r="B1628" t="str">
            <v>MT01</v>
          </cell>
          <cell r="C1628" t="str">
            <v>1200</v>
          </cell>
          <cell r="D1628" t="str">
            <v>NGM Domestic Credit</v>
          </cell>
          <cell r="E1628" t="str">
            <v>NGM SPC - DCM</v>
          </cell>
          <cell r="F1628" t="str">
            <v>BODSPC</v>
          </cell>
        </row>
        <row r="1629">
          <cell r="B1629" t="str">
            <v>MT02</v>
          </cell>
          <cell r="C1629" t="str">
            <v>1200</v>
          </cell>
          <cell r="D1629" t="str">
            <v>NGM Domestic Prepaym</v>
          </cell>
          <cell r="E1629" t="str">
            <v>NGM Other - DPM</v>
          </cell>
          <cell r="F1629" t="str">
            <v>METOTH</v>
          </cell>
        </row>
        <row r="1630">
          <cell r="B1630" t="str">
            <v>MT02</v>
          </cell>
          <cell r="C1630" t="str">
            <v>1200</v>
          </cell>
          <cell r="D1630" t="str">
            <v>NGM Domestic Prepaym</v>
          </cell>
          <cell r="E1630" t="str">
            <v>NGM Projects - DPM</v>
          </cell>
          <cell r="F1630" t="str">
            <v>METPRJ</v>
          </cell>
        </row>
        <row r="1631">
          <cell r="B1631" t="str">
            <v>MT02</v>
          </cell>
          <cell r="C1631" t="str">
            <v>1200</v>
          </cell>
          <cell r="D1631" t="str">
            <v>NGM Domestic Prepaym</v>
          </cell>
          <cell r="E1631" t="str">
            <v>Meterworks Domestic</v>
          </cell>
          <cell r="F1631" t="str">
            <v>MTDMW</v>
          </cell>
        </row>
        <row r="1632">
          <cell r="B1632" t="str">
            <v>MT02</v>
          </cell>
          <cell r="C1632" t="str">
            <v>1200</v>
          </cell>
          <cell r="D1632" t="str">
            <v>NGM Domestic Prepaym</v>
          </cell>
          <cell r="E1632" t="str">
            <v>Blackwater Domestic</v>
          </cell>
          <cell r="F1632" t="str">
            <v>BODBKW</v>
          </cell>
        </row>
        <row r="1633">
          <cell r="B1633" t="str">
            <v>MT02</v>
          </cell>
          <cell r="C1633" t="str">
            <v>1200</v>
          </cell>
          <cell r="D1633" t="str">
            <v>NGM Domestic Prepaym</v>
          </cell>
          <cell r="E1633" t="str">
            <v>NGM SPC - DPM</v>
          </cell>
          <cell r="F1633" t="str">
            <v>BODSPC</v>
          </cell>
        </row>
        <row r="1634">
          <cell r="B1634" t="str">
            <v>MT03</v>
          </cell>
          <cell r="C1634" t="str">
            <v>1200</v>
          </cell>
          <cell r="D1634" t="str">
            <v>NGM Domestic Other</v>
          </cell>
          <cell r="E1634" t="str">
            <v>NGM Other - Domestic</v>
          </cell>
          <cell r="F1634" t="str">
            <v>METOTH</v>
          </cell>
        </row>
        <row r="1635">
          <cell r="B1635" t="str">
            <v>MT03</v>
          </cell>
          <cell r="C1635" t="str">
            <v>1200</v>
          </cell>
          <cell r="D1635" t="str">
            <v>NGM Domestic Other</v>
          </cell>
          <cell r="E1635" t="str">
            <v>NGM Projects - Domes</v>
          </cell>
          <cell r="F1635" t="str">
            <v>METPRJ</v>
          </cell>
        </row>
        <row r="1636">
          <cell r="B1636" t="str">
            <v>MT03</v>
          </cell>
          <cell r="C1636" t="str">
            <v>1200</v>
          </cell>
          <cell r="D1636" t="str">
            <v>NGM Domestic Other</v>
          </cell>
          <cell r="E1636" t="str">
            <v>Asset &amp; Data Project</v>
          </cell>
          <cell r="F1636" t="str">
            <v>BODAD</v>
          </cell>
        </row>
        <row r="1637">
          <cell r="B1637" t="str">
            <v>MT03</v>
          </cell>
          <cell r="C1637" t="str">
            <v>1200</v>
          </cell>
          <cell r="D1637" t="str">
            <v>NGM Domestic Other</v>
          </cell>
          <cell r="E1637" t="str">
            <v>Query Management</v>
          </cell>
          <cell r="F1637" t="str">
            <v>MTDCCS</v>
          </cell>
        </row>
        <row r="1638">
          <cell r="B1638" t="str">
            <v>MT03</v>
          </cell>
          <cell r="C1638" t="str">
            <v>1200</v>
          </cell>
          <cell r="D1638" t="str">
            <v>NGM Domestic Other</v>
          </cell>
          <cell r="E1638" t="str">
            <v>Customer Management</v>
          </cell>
          <cell r="F1638" t="str">
            <v>MTDCCS</v>
          </cell>
        </row>
        <row r="1639">
          <cell r="B1639" t="str">
            <v>MT03</v>
          </cell>
          <cell r="C1639" t="str">
            <v>1200</v>
          </cell>
          <cell r="D1639" t="str">
            <v>NGM Domestic Other</v>
          </cell>
          <cell r="E1639" t="str">
            <v>Performance Manageme</v>
          </cell>
          <cell r="F1639" t="str">
            <v>MTDCCS</v>
          </cell>
        </row>
        <row r="1640">
          <cell r="B1640" t="str">
            <v>MT03</v>
          </cell>
          <cell r="C1640" t="str">
            <v>1200</v>
          </cell>
          <cell r="D1640" t="str">
            <v>NGM Domestic Other</v>
          </cell>
          <cell r="E1640" t="str">
            <v>Domestic Work Manage</v>
          </cell>
          <cell r="F1640" t="str">
            <v>MTDCCS</v>
          </cell>
        </row>
        <row r="1641">
          <cell r="B1641" t="str">
            <v>MT03</v>
          </cell>
          <cell r="C1641" t="str">
            <v>1200</v>
          </cell>
          <cell r="D1641" t="str">
            <v>NGM Domestic Other</v>
          </cell>
          <cell r="E1641" t="str">
            <v>Domestic Commercial</v>
          </cell>
          <cell r="F1641" t="str">
            <v>MTDCCS</v>
          </cell>
        </row>
        <row r="1642">
          <cell r="B1642" t="str">
            <v>MT03</v>
          </cell>
          <cell r="C1642" t="str">
            <v>1200</v>
          </cell>
          <cell r="D1642" t="str">
            <v>NGM Domestic Other</v>
          </cell>
          <cell r="E1642" t="str">
            <v>Account Management</v>
          </cell>
          <cell r="F1642" t="str">
            <v>MTDCAM</v>
          </cell>
        </row>
        <row r="1643">
          <cell r="B1643" t="str">
            <v>MT03</v>
          </cell>
          <cell r="C1643" t="str">
            <v>1200</v>
          </cell>
          <cell r="D1643" t="str">
            <v>NGM Domestic Other</v>
          </cell>
          <cell r="E1643" t="str">
            <v>Marketing</v>
          </cell>
          <cell r="F1643" t="str">
            <v>MTDCAM</v>
          </cell>
        </row>
        <row r="1644">
          <cell r="B1644" t="str">
            <v>MT03</v>
          </cell>
          <cell r="C1644" t="str">
            <v>1200</v>
          </cell>
          <cell r="D1644" t="str">
            <v>NGM Domestic Other</v>
          </cell>
          <cell r="E1644" t="str">
            <v>Domestic Liabilities</v>
          </cell>
          <cell r="F1644" t="str">
            <v>MTDFO</v>
          </cell>
        </row>
        <row r="1645">
          <cell r="B1645" t="str">
            <v>MT03</v>
          </cell>
          <cell r="C1645" t="str">
            <v>1200</v>
          </cell>
          <cell r="D1645" t="str">
            <v>NGM Domestic Other</v>
          </cell>
          <cell r="E1645" t="str">
            <v>Domestic Field Ops</v>
          </cell>
          <cell r="F1645" t="str">
            <v>MTDFO</v>
          </cell>
        </row>
        <row r="1646">
          <cell r="B1646" t="str">
            <v>MT03</v>
          </cell>
          <cell r="C1646" t="str">
            <v>1200</v>
          </cell>
          <cell r="D1646" t="str">
            <v>NGM Domestic Other</v>
          </cell>
          <cell r="E1646" t="str">
            <v>Call Centre Support</v>
          </cell>
          <cell r="F1646" t="str">
            <v>MTCC</v>
          </cell>
        </row>
        <row r="1647">
          <cell r="B1647" t="str">
            <v>MT03</v>
          </cell>
          <cell r="C1647" t="str">
            <v>1200</v>
          </cell>
          <cell r="D1647" t="str">
            <v>NGM Domestic Other</v>
          </cell>
          <cell r="E1647" t="str">
            <v>Onstream Call Centre</v>
          </cell>
          <cell r="F1647" t="str">
            <v>MTCC</v>
          </cell>
        </row>
        <row r="1648">
          <cell r="B1648" t="str">
            <v>MT03</v>
          </cell>
          <cell r="C1648" t="str">
            <v>1200</v>
          </cell>
          <cell r="D1648" t="str">
            <v>NGM Domestic Other</v>
          </cell>
          <cell r="E1648" t="str">
            <v>NGM Call Centre</v>
          </cell>
          <cell r="F1648" t="str">
            <v>MTCC</v>
          </cell>
        </row>
        <row r="1649">
          <cell r="B1649" t="str">
            <v>MT03</v>
          </cell>
          <cell r="C1649" t="str">
            <v>1200</v>
          </cell>
          <cell r="D1649" t="str">
            <v>NGM Domestic Other</v>
          </cell>
          <cell r="E1649" t="str">
            <v>Meterworks Domestic</v>
          </cell>
          <cell r="F1649" t="str">
            <v>MTDMW</v>
          </cell>
        </row>
        <row r="1650">
          <cell r="B1650" t="str">
            <v>MT03</v>
          </cell>
          <cell r="C1650" t="str">
            <v>1200</v>
          </cell>
          <cell r="D1650" t="str">
            <v>NGM Domestic Other</v>
          </cell>
          <cell r="E1650" t="str">
            <v>Blackwater Domestic</v>
          </cell>
          <cell r="F1650" t="str">
            <v>BODBKW</v>
          </cell>
        </row>
        <row r="1651">
          <cell r="B1651" t="str">
            <v>MT03</v>
          </cell>
          <cell r="C1651" t="str">
            <v>1200</v>
          </cell>
          <cell r="D1651" t="str">
            <v>NGM Domestic Other</v>
          </cell>
          <cell r="E1651" t="str">
            <v>NGM SPC - Domestic O</v>
          </cell>
          <cell r="F1651" t="str">
            <v>BODSPC</v>
          </cell>
        </row>
        <row r="1652">
          <cell r="B1652" t="str">
            <v>MT04</v>
          </cell>
          <cell r="C1652" t="str">
            <v>1200</v>
          </cell>
          <cell r="D1652" t="str">
            <v>NGM I&amp;C</v>
          </cell>
          <cell r="E1652" t="str">
            <v>NGM Other - I&amp;C</v>
          </cell>
          <cell r="F1652" t="str">
            <v>METOTH</v>
          </cell>
        </row>
        <row r="1653">
          <cell r="B1653" t="str">
            <v>MT04</v>
          </cell>
          <cell r="C1653" t="str">
            <v>1200</v>
          </cell>
          <cell r="D1653" t="str">
            <v>NGM I&amp;C</v>
          </cell>
          <cell r="E1653" t="str">
            <v>NGM Projects - I&amp;C</v>
          </cell>
          <cell r="F1653" t="str">
            <v>METPRJ</v>
          </cell>
        </row>
        <row r="1654">
          <cell r="B1654" t="str">
            <v>MT04</v>
          </cell>
          <cell r="C1654" t="str">
            <v>1200</v>
          </cell>
          <cell r="D1654" t="str">
            <v>NGM I&amp;C</v>
          </cell>
          <cell r="E1654" t="str">
            <v>Meterworks I&amp;C</v>
          </cell>
          <cell r="F1654" t="str">
            <v>MTICMW</v>
          </cell>
        </row>
        <row r="1655">
          <cell r="B1655" t="str">
            <v>MT04</v>
          </cell>
          <cell r="C1655" t="str">
            <v>1200</v>
          </cell>
          <cell r="D1655" t="str">
            <v>NGM I&amp;C</v>
          </cell>
          <cell r="E1655" t="str">
            <v>Meterworks I&amp;C NS</v>
          </cell>
          <cell r="F1655" t="str">
            <v>MTNSMW</v>
          </cell>
        </row>
        <row r="1656">
          <cell r="B1656" t="str">
            <v>MT04</v>
          </cell>
          <cell r="C1656" t="str">
            <v>1200</v>
          </cell>
          <cell r="D1656" t="str">
            <v>NGM I&amp;C</v>
          </cell>
          <cell r="E1656" t="str">
            <v>I&amp;C Projects</v>
          </cell>
          <cell r="F1656" t="str">
            <v>BODIC</v>
          </cell>
        </row>
        <row r="1657">
          <cell r="B1657" t="str">
            <v>MT04</v>
          </cell>
          <cell r="C1657" t="str">
            <v>1200</v>
          </cell>
          <cell r="D1657" t="str">
            <v>NGM I&amp;C</v>
          </cell>
          <cell r="E1657" t="str">
            <v>General I&amp;C</v>
          </cell>
          <cell r="F1657" t="str">
            <v>BODIC</v>
          </cell>
        </row>
        <row r="1658">
          <cell r="B1658" t="str">
            <v>MT04</v>
          </cell>
          <cell r="C1658" t="str">
            <v>1200</v>
          </cell>
          <cell r="D1658" t="str">
            <v>NGM I&amp;C</v>
          </cell>
          <cell r="E1658" t="str">
            <v>Field Ops</v>
          </cell>
          <cell r="F1658" t="str">
            <v>BODIC</v>
          </cell>
        </row>
        <row r="1659">
          <cell r="B1659" t="str">
            <v>MT04</v>
          </cell>
          <cell r="C1659" t="str">
            <v>1200</v>
          </cell>
          <cell r="D1659" t="str">
            <v>NGM I&amp;C</v>
          </cell>
          <cell r="E1659" t="str">
            <v>Commercial I&amp;C</v>
          </cell>
          <cell r="F1659" t="str">
            <v>BODIC</v>
          </cell>
        </row>
        <row r="1660">
          <cell r="B1660" t="str">
            <v>MT04</v>
          </cell>
          <cell r="C1660" t="str">
            <v>1200</v>
          </cell>
          <cell r="D1660" t="str">
            <v>NGM I&amp;C</v>
          </cell>
          <cell r="E1660" t="str">
            <v>Technical I&amp;C</v>
          </cell>
          <cell r="F1660" t="str">
            <v>BODIC</v>
          </cell>
        </row>
        <row r="1661">
          <cell r="B1661" t="str">
            <v>MT04</v>
          </cell>
          <cell r="C1661" t="str">
            <v>1200</v>
          </cell>
          <cell r="D1661" t="str">
            <v>NGM I&amp;C</v>
          </cell>
          <cell r="E1661" t="str">
            <v>Customer Services I&amp;</v>
          </cell>
          <cell r="F1661" t="str">
            <v>BODIC</v>
          </cell>
        </row>
        <row r="1662">
          <cell r="B1662" t="str">
            <v>MT04</v>
          </cell>
          <cell r="C1662" t="str">
            <v>1200</v>
          </cell>
          <cell r="D1662" t="str">
            <v>NGM I&amp;C</v>
          </cell>
          <cell r="E1662" t="str">
            <v>I&amp;C Liabilities</v>
          </cell>
          <cell r="F1662" t="str">
            <v>BODIC</v>
          </cell>
        </row>
        <row r="1663">
          <cell r="B1663" t="str">
            <v>MT04</v>
          </cell>
          <cell r="C1663" t="str">
            <v>1200</v>
          </cell>
          <cell r="D1663" t="str">
            <v>NGM I&amp;C</v>
          </cell>
          <cell r="E1663" t="str">
            <v>Work Scheduling</v>
          </cell>
          <cell r="F1663" t="str">
            <v>BODIC</v>
          </cell>
        </row>
        <row r="1664">
          <cell r="B1664" t="str">
            <v>MT04</v>
          </cell>
          <cell r="C1664" t="str">
            <v>1200</v>
          </cell>
          <cell r="D1664" t="str">
            <v>NGM I&amp;C</v>
          </cell>
          <cell r="E1664" t="str">
            <v>Blackwater I&amp;C</v>
          </cell>
          <cell r="F1664" t="str">
            <v>BODBKW</v>
          </cell>
        </row>
        <row r="1665">
          <cell r="B1665" t="str">
            <v>MT04</v>
          </cell>
          <cell r="C1665" t="str">
            <v>1200</v>
          </cell>
          <cell r="D1665" t="str">
            <v>NGM I&amp;C</v>
          </cell>
          <cell r="E1665" t="str">
            <v>NGM SPC - I&amp;C</v>
          </cell>
          <cell r="F1665" t="str">
            <v>BODSPC</v>
          </cell>
        </row>
        <row r="1666">
          <cell r="B1666" t="str">
            <v>MT05</v>
          </cell>
          <cell r="C1666" t="str">
            <v>1200</v>
          </cell>
          <cell r="D1666" t="str">
            <v>NGM PMR</v>
          </cell>
          <cell r="E1666" t="str">
            <v>NGM Other - PMR</v>
          </cell>
          <cell r="F1666" t="str">
            <v>METOTH</v>
          </cell>
        </row>
        <row r="1667">
          <cell r="B1667" t="str">
            <v>MT05</v>
          </cell>
          <cell r="C1667" t="str">
            <v>1200</v>
          </cell>
          <cell r="D1667" t="str">
            <v>NGM PMR</v>
          </cell>
          <cell r="E1667" t="str">
            <v>NGM Projects - PMR</v>
          </cell>
          <cell r="F1667" t="str">
            <v>METPRJ</v>
          </cell>
        </row>
        <row r="1668">
          <cell r="B1668" t="str">
            <v>MT05</v>
          </cell>
          <cell r="C1668" t="str">
            <v>1200</v>
          </cell>
          <cell r="D1668" t="str">
            <v>NGM PMR</v>
          </cell>
          <cell r="E1668" t="str">
            <v>MRA Management</v>
          </cell>
          <cell r="F1668" t="str">
            <v>MTDCAM</v>
          </cell>
        </row>
        <row r="1669">
          <cell r="B1669" t="str">
            <v>MT05</v>
          </cell>
          <cell r="C1669" t="str">
            <v>1200</v>
          </cell>
          <cell r="D1669" t="str">
            <v>NGM PMR</v>
          </cell>
          <cell r="E1669" t="str">
            <v>Pedestrian Meter rea</v>
          </cell>
          <cell r="F1669" t="str">
            <v>BODMR</v>
          </cell>
        </row>
        <row r="1670">
          <cell r="B1670" t="str">
            <v>MT05</v>
          </cell>
          <cell r="C1670" t="str">
            <v>1200</v>
          </cell>
          <cell r="D1670" t="str">
            <v>NGM PMR</v>
          </cell>
          <cell r="E1670" t="str">
            <v>Blackwater PMR</v>
          </cell>
          <cell r="F1670" t="str">
            <v>BODBKW</v>
          </cell>
        </row>
        <row r="1671">
          <cell r="B1671" t="str">
            <v>MT05</v>
          </cell>
          <cell r="C1671" t="str">
            <v>1200</v>
          </cell>
          <cell r="D1671" t="str">
            <v>NGM PMR</v>
          </cell>
          <cell r="E1671" t="str">
            <v>NGM SPC - PMR</v>
          </cell>
          <cell r="F1671" t="str">
            <v>BODSPC</v>
          </cell>
        </row>
        <row r="1672">
          <cell r="B1672" t="str">
            <v>MT06</v>
          </cell>
          <cell r="C1672" t="str">
            <v>1200</v>
          </cell>
          <cell r="D1672" t="str">
            <v>NGM Datalogger</v>
          </cell>
          <cell r="E1672" t="str">
            <v>NGM Other - Datalogg</v>
          </cell>
          <cell r="F1672" t="str">
            <v>METOTH</v>
          </cell>
        </row>
        <row r="1673">
          <cell r="B1673" t="str">
            <v>MT06</v>
          </cell>
          <cell r="C1673" t="str">
            <v>1200</v>
          </cell>
          <cell r="D1673" t="str">
            <v>NGM Datalogger</v>
          </cell>
          <cell r="E1673" t="str">
            <v>NGM Projects - Datal</v>
          </cell>
          <cell r="F1673" t="str">
            <v>METPRJ</v>
          </cell>
        </row>
        <row r="1674">
          <cell r="B1674" t="str">
            <v>MT06</v>
          </cell>
          <cell r="C1674" t="str">
            <v>1200</v>
          </cell>
          <cell r="D1674" t="str">
            <v>NGM Datalogger</v>
          </cell>
          <cell r="E1674" t="str">
            <v>Dataloggers</v>
          </cell>
          <cell r="F1674" t="str">
            <v>BODMR</v>
          </cell>
        </row>
        <row r="1675">
          <cell r="B1675" t="str">
            <v>MT06</v>
          </cell>
          <cell r="C1675" t="str">
            <v>1200</v>
          </cell>
          <cell r="D1675" t="str">
            <v>NGM Datalogger</v>
          </cell>
          <cell r="E1675" t="str">
            <v>Meterworks Datalogge</v>
          </cell>
          <cell r="F1675" t="str">
            <v>MTNSMW</v>
          </cell>
        </row>
        <row r="1676">
          <cell r="B1676" t="str">
            <v>MT06</v>
          </cell>
          <cell r="C1676" t="str">
            <v>1200</v>
          </cell>
          <cell r="D1676" t="str">
            <v>NGM Datalogger</v>
          </cell>
          <cell r="E1676" t="str">
            <v>Blackwater Datalogge</v>
          </cell>
          <cell r="F1676" t="str">
            <v>BODBKW</v>
          </cell>
        </row>
        <row r="1677">
          <cell r="B1677" t="str">
            <v>MT06</v>
          </cell>
          <cell r="C1677" t="str">
            <v>1200</v>
          </cell>
          <cell r="D1677" t="str">
            <v>NGM Datalogger</v>
          </cell>
          <cell r="E1677" t="str">
            <v>NGM SPC - Datalogger</v>
          </cell>
          <cell r="F1677" t="str">
            <v>BODSPC</v>
          </cell>
        </row>
        <row r="1678">
          <cell r="B1678" t="str">
            <v>MT07</v>
          </cell>
          <cell r="C1678" t="str">
            <v>1200</v>
          </cell>
          <cell r="D1678" t="str">
            <v>NGM AMR</v>
          </cell>
          <cell r="E1678" t="str">
            <v>NGM Other - AMR</v>
          </cell>
          <cell r="F1678" t="str">
            <v>METOTH</v>
          </cell>
        </row>
        <row r="1679">
          <cell r="B1679" t="str">
            <v>MT07</v>
          </cell>
          <cell r="C1679" t="str">
            <v>1200</v>
          </cell>
          <cell r="D1679" t="str">
            <v>NGM AMR</v>
          </cell>
          <cell r="E1679" t="str">
            <v>NGM Projects - AMR</v>
          </cell>
          <cell r="F1679" t="str">
            <v>METPRJ</v>
          </cell>
        </row>
        <row r="1680">
          <cell r="B1680" t="str">
            <v>MT07</v>
          </cell>
          <cell r="C1680" t="str">
            <v>1200</v>
          </cell>
          <cell r="D1680" t="str">
            <v>NGM AMR</v>
          </cell>
          <cell r="E1680" t="str">
            <v>AMR</v>
          </cell>
          <cell r="F1680" t="str">
            <v>BODMR</v>
          </cell>
        </row>
        <row r="1681">
          <cell r="B1681" t="str">
            <v>MT07</v>
          </cell>
          <cell r="C1681" t="str">
            <v>1200</v>
          </cell>
          <cell r="D1681" t="str">
            <v>NGM AMR</v>
          </cell>
          <cell r="E1681" t="str">
            <v>NGM SPC - AMR</v>
          </cell>
          <cell r="F1681" t="str">
            <v>BODSPC</v>
          </cell>
        </row>
        <row r="1682">
          <cell r="B1682" t="str">
            <v>MT08</v>
          </cell>
          <cell r="C1682" t="str">
            <v>1200</v>
          </cell>
          <cell r="D1682" t="str">
            <v>NGM Other</v>
          </cell>
          <cell r="E1682" t="str">
            <v>Meter Asset/Works In</v>
          </cell>
          <cell r="F1682" t="str">
            <v>NGMET</v>
          </cell>
        </row>
        <row r="1683">
          <cell r="B1683" t="str">
            <v>MT08</v>
          </cell>
          <cell r="C1683" t="str">
            <v>1200</v>
          </cell>
          <cell r="D1683" t="str">
            <v>NGM Other</v>
          </cell>
          <cell r="E1683" t="str">
            <v>NGM Other - Other</v>
          </cell>
          <cell r="F1683" t="str">
            <v>METOTH</v>
          </cell>
        </row>
        <row r="1684">
          <cell r="B1684" t="str">
            <v>MT08</v>
          </cell>
          <cell r="C1684" t="str">
            <v>1200</v>
          </cell>
          <cell r="D1684" t="str">
            <v>NGM Other</v>
          </cell>
          <cell r="E1684" t="str">
            <v>NGM Projects - Other</v>
          </cell>
          <cell r="F1684" t="str">
            <v>METPRJ</v>
          </cell>
        </row>
        <row r="1685">
          <cell r="B1685" t="str">
            <v>MT08</v>
          </cell>
          <cell r="C1685" t="str">
            <v>1200</v>
          </cell>
          <cell r="D1685" t="str">
            <v>NGM Other</v>
          </cell>
          <cell r="E1685" t="str">
            <v>Billings Finance Pro</v>
          </cell>
          <cell r="F1685" t="str">
            <v>METFIN</v>
          </cell>
        </row>
        <row r="1686">
          <cell r="B1686" t="str">
            <v>MT08</v>
          </cell>
          <cell r="C1686" t="str">
            <v>1200</v>
          </cell>
          <cell r="D1686" t="str">
            <v>NGM Other</v>
          </cell>
          <cell r="E1686" t="str">
            <v>Financial Reporting</v>
          </cell>
          <cell r="F1686" t="str">
            <v>METFIN</v>
          </cell>
        </row>
        <row r="1687">
          <cell r="B1687" t="str">
            <v>MT08</v>
          </cell>
          <cell r="C1687" t="str">
            <v>1200</v>
          </cell>
          <cell r="D1687" t="str">
            <v>NGM Other</v>
          </cell>
          <cell r="E1687" t="str">
            <v>BOD</v>
          </cell>
          <cell r="F1687" t="str">
            <v>METSUP</v>
          </cell>
        </row>
        <row r="1688">
          <cell r="B1688" t="str">
            <v>MT08</v>
          </cell>
          <cell r="C1688" t="str">
            <v>1200</v>
          </cell>
          <cell r="D1688" t="str">
            <v>NGM Other</v>
          </cell>
          <cell r="E1688" t="str">
            <v>Site Costs</v>
          </cell>
          <cell r="F1688" t="str">
            <v>METSUP</v>
          </cell>
        </row>
        <row r="1689">
          <cell r="B1689" t="str">
            <v>MT08</v>
          </cell>
          <cell r="C1689" t="str">
            <v>1200</v>
          </cell>
          <cell r="D1689" t="str">
            <v>NGM Other</v>
          </cell>
          <cell r="E1689" t="str">
            <v>Communications</v>
          </cell>
          <cell r="F1689" t="str">
            <v>METSUP</v>
          </cell>
        </row>
        <row r="1690">
          <cell r="B1690" t="str">
            <v>MT08</v>
          </cell>
          <cell r="C1690" t="str">
            <v>1200</v>
          </cell>
          <cell r="D1690" t="str">
            <v>NGM Other</v>
          </cell>
          <cell r="E1690" t="str">
            <v>IS</v>
          </cell>
          <cell r="F1690" t="str">
            <v>METSUP</v>
          </cell>
        </row>
        <row r="1691">
          <cell r="B1691" t="str">
            <v>MT08</v>
          </cell>
          <cell r="C1691" t="str">
            <v>1200</v>
          </cell>
          <cell r="D1691" t="str">
            <v>NGM Other</v>
          </cell>
          <cell r="E1691" t="str">
            <v>Secretaries</v>
          </cell>
          <cell r="F1691" t="str">
            <v>METSUP</v>
          </cell>
        </row>
        <row r="1692">
          <cell r="B1692" t="str">
            <v>MT08</v>
          </cell>
          <cell r="C1692" t="str">
            <v>1200</v>
          </cell>
          <cell r="D1692" t="str">
            <v>NGM Other</v>
          </cell>
          <cell r="E1692" t="str">
            <v>Regulation</v>
          </cell>
          <cell r="F1692" t="str">
            <v>METSUP</v>
          </cell>
        </row>
        <row r="1693">
          <cell r="B1693" t="str">
            <v>MT08</v>
          </cell>
          <cell r="C1693" t="str">
            <v>1200</v>
          </cell>
          <cell r="D1693" t="str">
            <v>NGM Other</v>
          </cell>
          <cell r="E1693" t="str">
            <v>HR</v>
          </cell>
          <cell r="F1693" t="str">
            <v>METSUP</v>
          </cell>
        </row>
        <row r="1694">
          <cell r="B1694" t="str">
            <v>MT08</v>
          </cell>
          <cell r="C1694" t="str">
            <v>1200</v>
          </cell>
          <cell r="D1694" t="str">
            <v>NGM Other</v>
          </cell>
          <cell r="E1694" t="str">
            <v>Strategy</v>
          </cell>
          <cell r="F1694" t="str">
            <v>METSUP</v>
          </cell>
        </row>
        <row r="1695">
          <cell r="B1695" t="str">
            <v>MT08</v>
          </cell>
          <cell r="C1695" t="str">
            <v>1200</v>
          </cell>
          <cell r="D1695" t="str">
            <v>NGM Other</v>
          </cell>
          <cell r="E1695" t="str">
            <v>HSE</v>
          </cell>
          <cell r="F1695" t="str">
            <v>METSUP</v>
          </cell>
        </row>
        <row r="1696">
          <cell r="B1696" t="str">
            <v>MT08</v>
          </cell>
          <cell r="C1696" t="str">
            <v>1200</v>
          </cell>
          <cell r="D1696" t="str">
            <v>NGM Other</v>
          </cell>
          <cell r="E1696" t="str">
            <v>Business Change</v>
          </cell>
          <cell r="F1696" t="str">
            <v>BODBC</v>
          </cell>
        </row>
        <row r="1697">
          <cell r="B1697" t="str">
            <v>MT08</v>
          </cell>
          <cell r="C1697" t="str">
            <v>1200</v>
          </cell>
          <cell r="D1697" t="str">
            <v>NGM Other</v>
          </cell>
          <cell r="E1697" t="str">
            <v>Asset &amp; Data</v>
          </cell>
          <cell r="F1697" t="str">
            <v>BODAD</v>
          </cell>
        </row>
        <row r="1698">
          <cell r="B1698" t="str">
            <v>MT08</v>
          </cell>
          <cell r="C1698" t="str">
            <v>1200</v>
          </cell>
          <cell r="D1698" t="str">
            <v>NGM Other</v>
          </cell>
          <cell r="E1698" t="str">
            <v>Procurement</v>
          </cell>
          <cell r="F1698" t="str">
            <v>BODAD</v>
          </cell>
        </row>
        <row r="1699">
          <cell r="B1699" t="str">
            <v>MT08</v>
          </cell>
          <cell r="C1699" t="str">
            <v>1200</v>
          </cell>
          <cell r="D1699" t="str">
            <v>NGM Other</v>
          </cell>
          <cell r="E1699" t="str">
            <v>Logistics</v>
          </cell>
          <cell r="F1699" t="str">
            <v>BODAD</v>
          </cell>
        </row>
        <row r="1700">
          <cell r="B1700" t="str">
            <v>MT08</v>
          </cell>
          <cell r="C1700" t="str">
            <v>1200</v>
          </cell>
          <cell r="D1700" t="str">
            <v>NGM Other</v>
          </cell>
          <cell r="E1700" t="str">
            <v>IDN Operations</v>
          </cell>
          <cell r="F1700" t="str">
            <v>MTIDN</v>
          </cell>
        </row>
        <row r="1701">
          <cell r="B1701" t="str">
            <v>MT08</v>
          </cell>
          <cell r="C1701" t="str">
            <v>1200</v>
          </cell>
          <cell r="D1701" t="str">
            <v>NGM Other</v>
          </cell>
          <cell r="E1701" t="str">
            <v>IDN Project</v>
          </cell>
          <cell r="F1701" t="str">
            <v>MTIDN</v>
          </cell>
        </row>
        <row r="1702">
          <cell r="B1702" t="str">
            <v>MT08</v>
          </cell>
          <cell r="C1702" t="str">
            <v>1200</v>
          </cell>
          <cell r="D1702" t="str">
            <v>NGM Other</v>
          </cell>
          <cell r="E1702" t="str">
            <v>Blackwater Other</v>
          </cell>
          <cell r="F1702" t="str">
            <v>BODBKW</v>
          </cell>
        </row>
        <row r="1703">
          <cell r="B1703" t="str">
            <v>MT08</v>
          </cell>
          <cell r="C1703" t="str">
            <v>1200</v>
          </cell>
          <cell r="D1703" t="str">
            <v>NGM Other</v>
          </cell>
          <cell r="E1703" t="str">
            <v>NGM SPC - Other</v>
          </cell>
          <cell r="F1703" t="str">
            <v>BODSPC</v>
          </cell>
        </row>
        <row r="1704">
          <cell r="B1704" t="str">
            <v>MT08</v>
          </cell>
          <cell r="C1704" t="str">
            <v>1200</v>
          </cell>
          <cell r="D1704" t="str">
            <v>NGM Other</v>
          </cell>
          <cell r="E1704" t="str">
            <v>Dummy Cost Centre (M</v>
          </cell>
          <cell r="F1704" t="str">
            <v>METFIN</v>
          </cell>
        </row>
        <row r="1705">
          <cell r="B1705" t="str">
            <v>MT08</v>
          </cell>
          <cell r="C1705" t="str">
            <v>1200</v>
          </cell>
          <cell r="D1705" t="str">
            <v>NGM Other</v>
          </cell>
          <cell r="E1705" t="str">
            <v>Onstream Balances In</v>
          </cell>
          <cell r="F1705" t="str">
            <v>METFIN</v>
          </cell>
        </row>
        <row r="1706">
          <cell r="B1706" t="str">
            <v>MT08</v>
          </cell>
          <cell r="C1706" t="str">
            <v>1200</v>
          </cell>
          <cell r="D1706" t="str">
            <v>NGM Other</v>
          </cell>
          <cell r="E1706" t="str">
            <v>PMO</v>
          </cell>
          <cell r="F1706" t="str">
            <v>METSUP</v>
          </cell>
        </row>
        <row r="1707">
          <cell r="B1707" t="str">
            <v>MT08</v>
          </cell>
          <cell r="C1707" t="str">
            <v>1200</v>
          </cell>
          <cell r="D1707" t="str">
            <v>NGM Other</v>
          </cell>
          <cell r="E1707" t="str">
            <v>Finance Management A</v>
          </cell>
          <cell r="F1707" t="str">
            <v>METFIN</v>
          </cell>
        </row>
        <row r="1708">
          <cell r="B1708" t="str">
            <v>MT08</v>
          </cell>
          <cell r="C1708" t="str">
            <v>1200</v>
          </cell>
          <cell r="D1708" t="str">
            <v>NGM Other</v>
          </cell>
          <cell r="E1708" t="str">
            <v>Finance Adjustments</v>
          </cell>
          <cell r="F1708" t="str">
            <v>METFIN</v>
          </cell>
        </row>
        <row r="1709">
          <cell r="B1709" t="str">
            <v>CN01</v>
          </cell>
          <cell r="C1709" t="str">
            <v>1300</v>
          </cell>
          <cell r="D1709" t="str">
            <v>National Grid Interc</v>
          </cell>
          <cell r="E1709" t="str">
            <v>National Grid Interc</v>
          </cell>
          <cell r="F1709" t="str">
            <v>NGIL</v>
          </cell>
        </row>
        <row r="1710">
          <cell r="B1710" t="str">
            <v>CN10</v>
          </cell>
          <cell r="C1710" t="str">
            <v>1300</v>
          </cell>
          <cell r="D1710" t="str">
            <v>Interconnectors Reve</v>
          </cell>
          <cell r="E1710" t="str">
            <v>Interconnectors Reve</v>
          </cell>
          <cell r="F1710" t="str">
            <v>NGINT</v>
          </cell>
        </row>
        <row r="1711">
          <cell r="B1711" t="str">
            <v>LL01</v>
          </cell>
          <cell r="C1711" t="str">
            <v>1400</v>
          </cell>
          <cell r="D1711" t="str">
            <v>National Grid Leasin</v>
          </cell>
          <cell r="E1711" t="str">
            <v>National Grid Leasin</v>
          </cell>
          <cell r="F1711" t="str">
            <v>NGL</v>
          </cell>
        </row>
        <row r="1712">
          <cell r="B1712" t="str">
            <v>CP01</v>
          </cell>
          <cell r="C1712" t="str">
            <v>1500</v>
          </cell>
          <cell r="D1712" t="str">
            <v>Corporate-CEO</v>
          </cell>
          <cell r="E1712" t="str">
            <v>Chairman</v>
          </cell>
          <cell r="F1712" t="str">
            <v>CEO</v>
          </cell>
        </row>
        <row r="1713">
          <cell r="B1713" t="str">
            <v>CP01</v>
          </cell>
          <cell r="C1713" t="str">
            <v>1500</v>
          </cell>
          <cell r="D1713" t="str">
            <v>Corporate-CEO</v>
          </cell>
          <cell r="E1713" t="str">
            <v>CEO</v>
          </cell>
          <cell r="F1713" t="str">
            <v>CEO</v>
          </cell>
        </row>
        <row r="1714">
          <cell r="B1714" t="str">
            <v>CP01</v>
          </cell>
          <cell r="C1714" t="str">
            <v>1500</v>
          </cell>
          <cell r="D1714" t="str">
            <v>Corporate-CEO</v>
          </cell>
          <cell r="E1714" t="str">
            <v>Non Executives</v>
          </cell>
          <cell r="F1714" t="str">
            <v>CEO</v>
          </cell>
        </row>
        <row r="1715">
          <cell r="B1715" t="str">
            <v>CP01</v>
          </cell>
          <cell r="C1715" t="str">
            <v>1500</v>
          </cell>
          <cell r="D1715" t="str">
            <v>Corporate-CEO</v>
          </cell>
          <cell r="E1715" t="str">
            <v>Company Secretary</v>
          </cell>
          <cell r="F1715" t="str">
            <v>CEO</v>
          </cell>
        </row>
        <row r="1716">
          <cell r="B1716" t="str">
            <v>CP01</v>
          </cell>
          <cell r="C1716" t="str">
            <v>1500</v>
          </cell>
          <cell r="D1716" t="str">
            <v>Corporate-CEO</v>
          </cell>
          <cell r="E1716" t="str">
            <v>Group Legal</v>
          </cell>
          <cell r="F1716" t="str">
            <v>CEO</v>
          </cell>
        </row>
        <row r="1717">
          <cell r="B1717" t="str">
            <v>CP01</v>
          </cell>
          <cell r="C1717" t="str">
            <v>1500</v>
          </cell>
          <cell r="D1717" t="str">
            <v>Corporate-CEO</v>
          </cell>
          <cell r="E1717" t="str">
            <v>Group Corporate Resp</v>
          </cell>
          <cell r="F1717" t="str">
            <v>CEO</v>
          </cell>
        </row>
        <row r="1718">
          <cell r="B1718" t="str">
            <v>CP01</v>
          </cell>
          <cell r="C1718" t="str">
            <v>1500</v>
          </cell>
          <cell r="D1718" t="str">
            <v>Corporate-CEO</v>
          </cell>
          <cell r="E1718" t="str">
            <v>Group Internal Audit</v>
          </cell>
          <cell r="F1718" t="str">
            <v>CEO</v>
          </cell>
        </row>
        <row r="1719">
          <cell r="B1719" t="str">
            <v>CP01</v>
          </cell>
          <cell r="C1719" t="str">
            <v>1500</v>
          </cell>
          <cell r="D1719" t="str">
            <v>Corporate-CEO</v>
          </cell>
          <cell r="E1719" t="str">
            <v>Group HR &amp; pensions</v>
          </cell>
          <cell r="F1719" t="str">
            <v>CEO</v>
          </cell>
        </row>
        <row r="1720">
          <cell r="B1720" t="str">
            <v>CP01</v>
          </cell>
          <cell r="C1720" t="str">
            <v>1500</v>
          </cell>
          <cell r="D1720" t="str">
            <v>Corporate-CEO</v>
          </cell>
          <cell r="E1720" t="str">
            <v>Young Offenders Proj</v>
          </cell>
          <cell r="F1720" t="str">
            <v>CEO</v>
          </cell>
        </row>
        <row r="1721">
          <cell r="B1721" t="str">
            <v>CP01</v>
          </cell>
          <cell r="C1721" t="str">
            <v>1500</v>
          </cell>
          <cell r="D1721" t="str">
            <v>Corporate-CEO</v>
          </cell>
          <cell r="E1721" t="str">
            <v>Group Security</v>
          </cell>
          <cell r="F1721" t="str">
            <v>CEO</v>
          </cell>
        </row>
        <row r="1722">
          <cell r="B1722" t="str">
            <v>CP01</v>
          </cell>
          <cell r="C1722" t="str">
            <v>1500</v>
          </cell>
          <cell r="D1722" t="str">
            <v>Corporate-CEO</v>
          </cell>
          <cell r="E1722" t="str">
            <v>Group Strategy</v>
          </cell>
          <cell r="F1722" t="str">
            <v>CEO</v>
          </cell>
        </row>
        <row r="1723">
          <cell r="B1723" t="str">
            <v>CP01</v>
          </cell>
          <cell r="C1723" t="str">
            <v>1500</v>
          </cell>
          <cell r="D1723" t="str">
            <v>Corporate-CEO</v>
          </cell>
          <cell r="E1723" t="str">
            <v>Strategy Implementat</v>
          </cell>
          <cell r="F1723" t="str">
            <v>CEO</v>
          </cell>
        </row>
        <row r="1724">
          <cell r="B1724" t="str">
            <v>CP01</v>
          </cell>
          <cell r="C1724" t="str">
            <v>1500</v>
          </cell>
          <cell r="D1724" t="str">
            <v>Corporate-CEO</v>
          </cell>
          <cell r="E1724" t="str">
            <v>Group Media Relation</v>
          </cell>
          <cell r="F1724" t="str">
            <v>CEO</v>
          </cell>
        </row>
        <row r="1725">
          <cell r="B1725" t="str">
            <v>CP01</v>
          </cell>
          <cell r="C1725" t="str">
            <v>1500</v>
          </cell>
          <cell r="D1725" t="str">
            <v>Corporate-CEO</v>
          </cell>
          <cell r="E1725" t="str">
            <v>Group Corporate Affa</v>
          </cell>
          <cell r="F1725" t="str">
            <v>CEO</v>
          </cell>
        </row>
        <row r="1726">
          <cell r="B1726" t="str">
            <v>CP01</v>
          </cell>
          <cell r="C1726" t="str">
            <v>1500</v>
          </cell>
          <cell r="D1726" t="str">
            <v>Corporate-CEO</v>
          </cell>
          <cell r="E1726" t="str">
            <v>Group Social Policy</v>
          </cell>
          <cell r="F1726" t="str">
            <v>CEO</v>
          </cell>
        </row>
        <row r="1727">
          <cell r="B1727" t="str">
            <v>CP01</v>
          </cell>
          <cell r="C1727" t="str">
            <v>1500</v>
          </cell>
          <cell r="D1727" t="str">
            <v>Corporate-CEO</v>
          </cell>
          <cell r="E1727" t="str">
            <v>Group Communications</v>
          </cell>
          <cell r="F1727" t="str">
            <v>CEO</v>
          </cell>
        </row>
        <row r="1728">
          <cell r="B1728" t="str">
            <v>CP02</v>
          </cell>
          <cell r="C1728" t="str">
            <v>1500</v>
          </cell>
          <cell r="D1728" t="str">
            <v>Corporate-Finance Di</v>
          </cell>
          <cell r="E1728" t="str">
            <v>Finance Director</v>
          </cell>
          <cell r="F1728" t="str">
            <v>FIND</v>
          </cell>
        </row>
        <row r="1729">
          <cell r="B1729" t="str">
            <v>CP02</v>
          </cell>
          <cell r="C1729" t="str">
            <v>1500</v>
          </cell>
          <cell r="D1729" t="str">
            <v>Corporate-Finance Di</v>
          </cell>
          <cell r="E1729" t="str">
            <v>Financial Control</v>
          </cell>
          <cell r="F1729" t="str">
            <v>FIND</v>
          </cell>
        </row>
        <row r="1730">
          <cell r="B1730" t="str">
            <v>CP02</v>
          </cell>
          <cell r="C1730" t="str">
            <v>1500</v>
          </cell>
          <cell r="D1730" t="str">
            <v>Corporate-Finance Di</v>
          </cell>
          <cell r="E1730" t="str">
            <v>Treasury</v>
          </cell>
          <cell r="F1730" t="str">
            <v>FIND</v>
          </cell>
        </row>
        <row r="1731">
          <cell r="B1731" t="str">
            <v>CP02</v>
          </cell>
          <cell r="C1731" t="str">
            <v>1500</v>
          </cell>
          <cell r="D1731" t="str">
            <v>Corporate-Finance Di</v>
          </cell>
          <cell r="E1731" t="str">
            <v>Group Insurance</v>
          </cell>
          <cell r="F1731" t="str">
            <v>FIND</v>
          </cell>
        </row>
        <row r="1732">
          <cell r="B1732" t="str">
            <v>CP02</v>
          </cell>
          <cell r="C1732" t="str">
            <v>1500</v>
          </cell>
          <cell r="D1732" t="str">
            <v>Corporate-Finance Di</v>
          </cell>
          <cell r="E1732" t="str">
            <v>Group Taxation</v>
          </cell>
          <cell r="F1732" t="str">
            <v>FIND</v>
          </cell>
        </row>
        <row r="1733">
          <cell r="B1733" t="str">
            <v>CP02</v>
          </cell>
          <cell r="C1733" t="str">
            <v>1500</v>
          </cell>
          <cell r="D1733" t="str">
            <v>Corporate-Finance Di</v>
          </cell>
          <cell r="E1733" t="str">
            <v>Tax Planning Consult</v>
          </cell>
          <cell r="F1733" t="str">
            <v>FIND</v>
          </cell>
        </row>
        <row r="1734">
          <cell r="B1734" t="str">
            <v>CP02</v>
          </cell>
          <cell r="C1734" t="str">
            <v>1500</v>
          </cell>
          <cell r="D1734" t="str">
            <v>Corporate-Finance Di</v>
          </cell>
          <cell r="E1734" t="str">
            <v>Investor Relations</v>
          </cell>
          <cell r="F1734" t="str">
            <v>FIND</v>
          </cell>
        </row>
        <row r="1735">
          <cell r="B1735" t="str">
            <v>CP02</v>
          </cell>
          <cell r="C1735" t="str">
            <v>1500</v>
          </cell>
          <cell r="D1735" t="str">
            <v>Corporate-Finance Di</v>
          </cell>
          <cell r="E1735" t="str">
            <v>Non Departmental</v>
          </cell>
          <cell r="F1735" t="str">
            <v>FIND</v>
          </cell>
        </row>
        <row r="1736">
          <cell r="B1736" t="str">
            <v>CP02</v>
          </cell>
          <cell r="C1736" t="str">
            <v>1500</v>
          </cell>
          <cell r="D1736" t="str">
            <v>Corporate-Finance Di</v>
          </cell>
          <cell r="E1736" t="str">
            <v>Ex-Executive Initiat</v>
          </cell>
          <cell r="F1736" t="str">
            <v>FIND</v>
          </cell>
        </row>
        <row r="1737">
          <cell r="B1737" t="str">
            <v>CP02</v>
          </cell>
          <cell r="C1737" t="str">
            <v>1500</v>
          </cell>
          <cell r="D1737" t="str">
            <v>Corporate-Finance Di</v>
          </cell>
          <cell r="E1737" t="str">
            <v>SOX</v>
          </cell>
          <cell r="F1737" t="str">
            <v>FIND</v>
          </cell>
        </row>
        <row r="1738">
          <cell r="B1738" t="str">
            <v>CP02</v>
          </cell>
          <cell r="C1738" t="str">
            <v>1500</v>
          </cell>
          <cell r="D1738" t="str">
            <v>Corporate-Finance Di</v>
          </cell>
          <cell r="E1738" t="str">
            <v>Transco Exec Directo</v>
          </cell>
          <cell r="F1738" t="str">
            <v>COTH</v>
          </cell>
        </row>
        <row r="1739">
          <cell r="B1739" t="str">
            <v>CP02</v>
          </cell>
          <cell r="C1739" t="str">
            <v>1500</v>
          </cell>
          <cell r="D1739" t="str">
            <v>Corporate-Finance Di</v>
          </cell>
          <cell r="E1739" t="str">
            <v>Property costs</v>
          </cell>
          <cell r="F1739" t="str">
            <v>COTH</v>
          </cell>
        </row>
        <row r="1740">
          <cell r="B1740" t="str">
            <v>CP02</v>
          </cell>
          <cell r="C1740" t="str">
            <v>1500</v>
          </cell>
          <cell r="D1740" t="str">
            <v>Corporate-Finance Di</v>
          </cell>
          <cell r="E1740" t="str">
            <v>Transco recharge IS</v>
          </cell>
          <cell r="F1740" t="str">
            <v>COTH</v>
          </cell>
        </row>
        <row r="1741">
          <cell r="B1741" t="str">
            <v>CP02</v>
          </cell>
          <cell r="C1741" t="str">
            <v>1500</v>
          </cell>
          <cell r="D1741" t="str">
            <v>Corporate-Finance Di</v>
          </cell>
          <cell r="E1741" t="str">
            <v>Demerger</v>
          </cell>
          <cell r="F1741" t="str">
            <v>COTH</v>
          </cell>
        </row>
        <row r="1742">
          <cell r="B1742" t="str">
            <v>CP03</v>
          </cell>
          <cell r="C1742" t="str">
            <v>1500</v>
          </cell>
          <cell r="D1742" t="str">
            <v>Corporate-Recharges</v>
          </cell>
          <cell r="E1742" t="str">
            <v>Recharges</v>
          </cell>
          <cell r="F1742" t="str">
            <v>CRCH</v>
          </cell>
        </row>
        <row r="1743">
          <cell r="B1743" t="str">
            <v>CP04</v>
          </cell>
          <cell r="C1743" t="str">
            <v>1500</v>
          </cell>
          <cell r="D1743" t="str">
            <v>Corporate-Projects</v>
          </cell>
          <cell r="E1743" t="str">
            <v>B Share scheme</v>
          </cell>
          <cell r="F1743" t="str">
            <v>CPRJ</v>
          </cell>
        </row>
        <row r="1744">
          <cell r="B1744" t="str">
            <v>CP04</v>
          </cell>
          <cell r="C1744" t="str">
            <v>1500</v>
          </cell>
          <cell r="D1744" t="str">
            <v>Corporate-Projects</v>
          </cell>
          <cell r="E1744" t="str">
            <v>KeySpan integration</v>
          </cell>
          <cell r="F1744" t="str">
            <v>CPRJ</v>
          </cell>
        </row>
        <row r="1745">
          <cell r="B1745" t="str">
            <v>CP04</v>
          </cell>
          <cell r="C1745" t="str">
            <v>1500</v>
          </cell>
          <cell r="D1745" t="str">
            <v>Corporate-Projects</v>
          </cell>
          <cell r="E1745" t="str">
            <v>PIM litigation costs</v>
          </cell>
          <cell r="F1745" t="str">
            <v>CPRJ</v>
          </cell>
        </row>
        <row r="1746">
          <cell r="B1746" t="str">
            <v>CP50</v>
          </cell>
          <cell r="C1746" t="str">
            <v>1500</v>
          </cell>
          <cell r="D1746" t="str">
            <v>Treasury Transaction</v>
          </cell>
          <cell r="E1746" t="str">
            <v>Treasury Transaction</v>
          </cell>
          <cell r="F1746" t="str">
            <v>NGSUBS</v>
          </cell>
        </row>
        <row r="1747">
          <cell r="B1747" t="str">
            <v>DY04</v>
          </cell>
          <cell r="C1747" t="str">
            <v>1500</v>
          </cell>
          <cell r="D1747" t="str">
            <v>WF  NG Commercial Ho</v>
          </cell>
          <cell r="E1747" t="str">
            <v>WF NG Gas</v>
          </cell>
          <cell r="F1747" t="str">
            <v>NGCTR</v>
          </cell>
        </row>
        <row r="1748">
          <cell r="B1748" t="str">
            <v>DY04</v>
          </cell>
          <cell r="C1748" t="str">
            <v>1500</v>
          </cell>
          <cell r="D1748" t="str">
            <v>WF  NG Commercial Ho</v>
          </cell>
          <cell r="E1748" t="str">
            <v>WF NG Elec Trans</v>
          </cell>
          <cell r="F1748" t="str">
            <v>NGCTR</v>
          </cell>
        </row>
        <row r="1749">
          <cell r="B1749" t="str">
            <v>DY04</v>
          </cell>
          <cell r="C1749" t="str">
            <v>1500</v>
          </cell>
          <cell r="D1749" t="str">
            <v>WF  NG Commercial Ho</v>
          </cell>
          <cell r="E1749" t="str">
            <v>WF NG Metering</v>
          </cell>
          <cell r="F1749" t="str">
            <v>NGCTR</v>
          </cell>
        </row>
        <row r="1750">
          <cell r="B1750" t="str">
            <v>DY04</v>
          </cell>
          <cell r="C1750" t="str">
            <v>1500</v>
          </cell>
          <cell r="D1750" t="str">
            <v>WF  NG Commercial Ho</v>
          </cell>
          <cell r="E1750" t="str">
            <v>WF Eastlands</v>
          </cell>
          <cell r="F1750" t="str">
            <v>NGCTR</v>
          </cell>
        </row>
        <row r="1751">
          <cell r="B1751" t="str">
            <v>DY04</v>
          </cell>
          <cell r="C1751" t="str">
            <v>1500</v>
          </cell>
          <cell r="D1751" t="str">
            <v>WF  NG Commercial Ho</v>
          </cell>
          <cell r="E1751" t="str">
            <v>WF Grain</v>
          </cell>
          <cell r="F1751" t="str">
            <v>NGCTR</v>
          </cell>
        </row>
        <row r="1752">
          <cell r="B1752" t="str">
            <v>DY04</v>
          </cell>
          <cell r="C1752" t="str">
            <v>1500</v>
          </cell>
          <cell r="D1752" t="str">
            <v>WF  NG Commercial Ho</v>
          </cell>
          <cell r="E1752" t="str">
            <v>WF NG UK Ltd</v>
          </cell>
          <cell r="F1752" t="str">
            <v>NGCTR</v>
          </cell>
        </row>
        <row r="1753">
          <cell r="B1753" t="str">
            <v>DY04</v>
          </cell>
          <cell r="C1753" t="str">
            <v>1500</v>
          </cell>
          <cell r="D1753" t="str">
            <v>WF  NG Commercial Ho</v>
          </cell>
          <cell r="E1753" t="str">
            <v>WF ONSTREAM</v>
          </cell>
          <cell r="F1753" t="str">
            <v>NGCTR</v>
          </cell>
        </row>
        <row r="1754">
          <cell r="B1754" t="str">
            <v>DY04</v>
          </cell>
          <cell r="C1754" t="str">
            <v>1500</v>
          </cell>
          <cell r="D1754" t="str">
            <v>WF  NG Commercial Ho</v>
          </cell>
          <cell r="E1754" t="str">
            <v>WF Property Holdings</v>
          </cell>
          <cell r="F1754" t="str">
            <v>NGCTR</v>
          </cell>
        </row>
        <row r="1755">
          <cell r="B1755" t="str">
            <v>DY04</v>
          </cell>
          <cell r="C1755" t="str">
            <v>1500</v>
          </cell>
          <cell r="D1755" t="str">
            <v>WF  NG Commercial Ho</v>
          </cell>
          <cell r="E1755" t="str">
            <v>WF xoserve</v>
          </cell>
          <cell r="F1755" t="str">
            <v>NGCTR</v>
          </cell>
        </row>
        <row r="1756">
          <cell r="B1756" t="str">
            <v>DY05</v>
          </cell>
          <cell r="C1756" t="str">
            <v>1600</v>
          </cell>
          <cell r="D1756" t="str">
            <v>WF  Eastlands (Benef</v>
          </cell>
          <cell r="E1756" t="str">
            <v>WF NG Gas</v>
          </cell>
          <cell r="F1756" t="str">
            <v>NGCTR</v>
          </cell>
        </row>
        <row r="1757">
          <cell r="B1757" t="str">
            <v>DY05</v>
          </cell>
          <cell r="C1757" t="str">
            <v>1600</v>
          </cell>
          <cell r="D1757" t="str">
            <v>WF  Eastlands (Benef</v>
          </cell>
          <cell r="E1757" t="str">
            <v>WF NG Elec Trans</v>
          </cell>
          <cell r="F1757" t="str">
            <v>NGCTR</v>
          </cell>
        </row>
        <row r="1758">
          <cell r="B1758" t="str">
            <v>DY05</v>
          </cell>
          <cell r="C1758" t="str">
            <v>1600</v>
          </cell>
          <cell r="D1758" t="str">
            <v>WF  Eastlands (Benef</v>
          </cell>
          <cell r="E1758" t="str">
            <v>WF NG Metering</v>
          </cell>
          <cell r="F1758" t="str">
            <v>NGCTR</v>
          </cell>
        </row>
        <row r="1759">
          <cell r="B1759" t="str">
            <v>DY05</v>
          </cell>
          <cell r="C1759" t="str">
            <v>1600</v>
          </cell>
          <cell r="D1759" t="str">
            <v>WF  Eastlands (Benef</v>
          </cell>
          <cell r="E1759" t="str">
            <v>WF NG Comm H</v>
          </cell>
          <cell r="F1759" t="str">
            <v>NGCTR</v>
          </cell>
        </row>
        <row r="1760">
          <cell r="B1760" t="str">
            <v>DY05</v>
          </cell>
          <cell r="C1760" t="str">
            <v>1600</v>
          </cell>
          <cell r="D1760" t="str">
            <v>WF  Eastlands (Benef</v>
          </cell>
          <cell r="E1760" t="str">
            <v>WF Grain</v>
          </cell>
          <cell r="F1760" t="str">
            <v>NGCTR</v>
          </cell>
        </row>
        <row r="1761">
          <cell r="B1761" t="str">
            <v>DY05</v>
          </cell>
          <cell r="C1761" t="str">
            <v>1600</v>
          </cell>
          <cell r="D1761" t="str">
            <v>WF  Eastlands (Benef</v>
          </cell>
          <cell r="E1761" t="str">
            <v>WF NG UK Ltd</v>
          </cell>
          <cell r="F1761" t="str">
            <v>NGCTR</v>
          </cell>
        </row>
        <row r="1762">
          <cell r="B1762" t="str">
            <v>DY05</v>
          </cell>
          <cell r="C1762" t="str">
            <v>1600</v>
          </cell>
          <cell r="D1762" t="str">
            <v>WF  Eastlands (Benef</v>
          </cell>
          <cell r="E1762" t="str">
            <v>WF ONSTREAM</v>
          </cell>
          <cell r="F1762" t="str">
            <v>NGCTR</v>
          </cell>
        </row>
        <row r="1763">
          <cell r="B1763" t="str">
            <v>DY05</v>
          </cell>
          <cell r="C1763" t="str">
            <v>1600</v>
          </cell>
          <cell r="D1763" t="str">
            <v>WF  Eastlands (Benef</v>
          </cell>
          <cell r="E1763" t="str">
            <v>WF Property Holdings</v>
          </cell>
          <cell r="F1763" t="str">
            <v>NGCTR</v>
          </cell>
        </row>
        <row r="1764">
          <cell r="B1764" t="str">
            <v>DY05</v>
          </cell>
          <cell r="C1764" t="str">
            <v>1600</v>
          </cell>
          <cell r="D1764" t="str">
            <v>WF  Eastlands (Benef</v>
          </cell>
          <cell r="E1764" t="str">
            <v>WF xoserve</v>
          </cell>
          <cell r="F1764" t="str">
            <v>NGCTR</v>
          </cell>
        </row>
        <row r="1765">
          <cell r="B1765" t="str">
            <v>EB01</v>
          </cell>
          <cell r="C1765" t="str">
            <v>1600</v>
          </cell>
          <cell r="D1765" t="str">
            <v>Eastlands (Benefits</v>
          </cell>
          <cell r="E1765" t="str">
            <v>Eastlands (Benefits</v>
          </cell>
          <cell r="F1765" t="str">
            <v>NGCTR</v>
          </cell>
        </row>
        <row r="1766">
          <cell r="B1766" t="str">
            <v>DY06</v>
          </cell>
          <cell r="C1766" t="str">
            <v>1700</v>
          </cell>
          <cell r="D1766" t="str">
            <v>WF  National Grid Gr</v>
          </cell>
          <cell r="E1766" t="str">
            <v>WF NG Gas</v>
          </cell>
          <cell r="F1766" t="str">
            <v>NGCTR</v>
          </cell>
        </row>
        <row r="1767">
          <cell r="B1767" t="str">
            <v>DY06</v>
          </cell>
          <cell r="C1767" t="str">
            <v>1700</v>
          </cell>
          <cell r="D1767" t="str">
            <v>WF  National Grid Gr</v>
          </cell>
          <cell r="E1767" t="str">
            <v>WF NG Elec Trans</v>
          </cell>
          <cell r="F1767" t="str">
            <v>NGCTR</v>
          </cell>
        </row>
        <row r="1768">
          <cell r="B1768" t="str">
            <v>DY06</v>
          </cell>
          <cell r="C1768" t="str">
            <v>1700</v>
          </cell>
          <cell r="D1768" t="str">
            <v>WF  National Grid Gr</v>
          </cell>
          <cell r="E1768" t="str">
            <v>WF NG Metering</v>
          </cell>
          <cell r="F1768" t="str">
            <v>NGCTR</v>
          </cell>
        </row>
        <row r="1769">
          <cell r="B1769" t="str">
            <v>DY06</v>
          </cell>
          <cell r="C1769" t="str">
            <v>1700</v>
          </cell>
          <cell r="D1769" t="str">
            <v>WF  National Grid Gr</v>
          </cell>
          <cell r="E1769" t="str">
            <v>WF NG Comm H</v>
          </cell>
          <cell r="F1769" t="str">
            <v>NGCTR</v>
          </cell>
        </row>
        <row r="1770">
          <cell r="B1770" t="str">
            <v>DY06</v>
          </cell>
          <cell r="C1770" t="str">
            <v>1700</v>
          </cell>
          <cell r="D1770" t="str">
            <v>WF  National Grid Gr</v>
          </cell>
          <cell r="E1770" t="str">
            <v>WF Eastlands</v>
          </cell>
          <cell r="F1770" t="str">
            <v>NGCTR</v>
          </cell>
        </row>
        <row r="1771">
          <cell r="B1771" t="str">
            <v>DY06</v>
          </cell>
          <cell r="C1771" t="str">
            <v>1700</v>
          </cell>
          <cell r="D1771" t="str">
            <v>WF  National Grid Gr</v>
          </cell>
          <cell r="E1771" t="str">
            <v>WF NG UK Ltd</v>
          </cell>
          <cell r="F1771" t="str">
            <v>NGCTR</v>
          </cell>
        </row>
        <row r="1772">
          <cell r="B1772" t="str">
            <v>DY06</v>
          </cell>
          <cell r="C1772" t="str">
            <v>1700</v>
          </cell>
          <cell r="D1772" t="str">
            <v>WF  National Grid Gr</v>
          </cell>
          <cell r="E1772" t="str">
            <v>WF ONSTREAM</v>
          </cell>
          <cell r="F1772" t="str">
            <v>NGCTR</v>
          </cell>
        </row>
        <row r="1773">
          <cell r="B1773" t="str">
            <v>DY06</v>
          </cell>
          <cell r="C1773" t="str">
            <v>1700</v>
          </cell>
          <cell r="D1773" t="str">
            <v>WF  National Grid Gr</v>
          </cell>
          <cell r="E1773" t="str">
            <v>WF Property Holdings</v>
          </cell>
          <cell r="F1773" t="str">
            <v>NGCTR</v>
          </cell>
        </row>
        <row r="1774">
          <cell r="B1774" t="str">
            <v>DY06</v>
          </cell>
          <cell r="C1774" t="str">
            <v>1700</v>
          </cell>
          <cell r="D1774" t="str">
            <v>WF  National Grid Gr</v>
          </cell>
          <cell r="E1774" t="str">
            <v>WF xoserve</v>
          </cell>
          <cell r="F1774" t="str">
            <v>NGCTR</v>
          </cell>
        </row>
        <row r="1775">
          <cell r="B1775" t="str">
            <v>GN01</v>
          </cell>
          <cell r="C1775" t="str">
            <v>1700</v>
          </cell>
          <cell r="D1775" t="str">
            <v>Grain Operations</v>
          </cell>
          <cell r="E1775" t="str">
            <v>Importation Terminal</v>
          </cell>
          <cell r="F1775" t="str">
            <v>LNGTERM</v>
          </cell>
        </row>
        <row r="1776">
          <cell r="B1776" t="str">
            <v>GN01</v>
          </cell>
          <cell r="C1776" t="str">
            <v>1700</v>
          </cell>
          <cell r="D1776" t="str">
            <v>Grain Operations</v>
          </cell>
          <cell r="E1776" t="str">
            <v>Operations Manager</v>
          </cell>
          <cell r="F1776" t="str">
            <v>TERMOPS</v>
          </cell>
        </row>
        <row r="1777">
          <cell r="B1777" t="str">
            <v>GN01</v>
          </cell>
          <cell r="C1777" t="str">
            <v>1700</v>
          </cell>
          <cell r="D1777" t="str">
            <v>Grain Operations</v>
          </cell>
          <cell r="E1777" t="str">
            <v>Production Manager</v>
          </cell>
          <cell r="F1777" t="str">
            <v>TERMOPS</v>
          </cell>
        </row>
        <row r="1778">
          <cell r="B1778" t="str">
            <v>GN01</v>
          </cell>
          <cell r="C1778" t="str">
            <v>1700</v>
          </cell>
          <cell r="D1778" t="str">
            <v>Grain Operations</v>
          </cell>
          <cell r="E1778" t="str">
            <v>Gas Quality Manager</v>
          </cell>
          <cell r="F1778" t="str">
            <v>TERMOPS</v>
          </cell>
        </row>
        <row r="1779">
          <cell r="B1779" t="str">
            <v>GN01</v>
          </cell>
          <cell r="C1779" t="str">
            <v>1700</v>
          </cell>
          <cell r="D1779" t="str">
            <v>Grain Operations</v>
          </cell>
          <cell r="E1779" t="str">
            <v>Maintenance Manager</v>
          </cell>
          <cell r="F1779" t="str">
            <v>TERMOPS</v>
          </cell>
        </row>
        <row r="1780">
          <cell r="B1780" t="str">
            <v>GN01</v>
          </cell>
          <cell r="C1780" t="str">
            <v>1700</v>
          </cell>
          <cell r="D1780" t="str">
            <v>Grain Operations</v>
          </cell>
          <cell r="E1780" t="str">
            <v>Asset Manager</v>
          </cell>
          <cell r="F1780" t="str">
            <v>TERMAST</v>
          </cell>
        </row>
        <row r="1781">
          <cell r="B1781" t="str">
            <v>GN01</v>
          </cell>
          <cell r="C1781" t="str">
            <v>1700</v>
          </cell>
          <cell r="D1781" t="str">
            <v>Grain Operations</v>
          </cell>
          <cell r="E1781" t="str">
            <v>Asset Record Mgr</v>
          </cell>
          <cell r="F1781" t="str">
            <v>TERMAST</v>
          </cell>
        </row>
        <row r="1782">
          <cell r="B1782" t="str">
            <v>GN01</v>
          </cell>
          <cell r="C1782" t="str">
            <v>1700</v>
          </cell>
          <cell r="D1782" t="str">
            <v>Grain Operations</v>
          </cell>
          <cell r="E1782" t="str">
            <v>Asset Projects Mgr</v>
          </cell>
          <cell r="F1782" t="str">
            <v>TERMAST</v>
          </cell>
        </row>
        <row r="1783">
          <cell r="B1783" t="str">
            <v>GN01</v>
          </cell>
          <cell r="C1783" t="str">
            <v>1700</v>
          </cell>
          <cell r="D1783" t="str">
            <v>Grain Operations</v>
          </cell>
          <cell r="E1783" t="str">
            <v>Asset Plng &amp; Plcy Mg</v>
          </cell>
          <cell r="F1783" t="str">
            <v>TERMAST</v>
          </cell>
        </row>
        <row r="1784">
          <cell r="B1784" t="str">
            <v>GN01</v>
          </cell>
          <cell r="C1784" t="str">
            <v>1700</v>
          </cell>
          <cell r="D1784" t="str">
            <v>Grain Operations</v>
          </cell>
          <cell r="E1784" t="str">
            <v>Marince &amp; Security M</v>
          </cell>
          <cell r="F1784" t="str">
            <v>TERMMS</v>
          </cell>
        </row>
        <row r="1785">
          <cell r="B1785" t="str">
            <v>GN01</v>
          </cell>
          <cell r="C1785" t="str">
            <v>1700</v>
          </cell>
          <cell r="D1785" t="str">
            <v>Grain Operations</v>
          </cell>
          <cell r="E1785" t="str">
            <v>Marine</v>
          </cell>
          <cell r="F1785" t="str">
            <v>TERMMS</v>
          </cell>
        </row>
        <row r="1786">
          <cell r="B1786" t="str">
            <v>GN01</v>
          </cell>
          <cell r="C1786" t="str">
            <v>1700</v>
          </cell>
          <cell r="D1786" t="str">
            <v>Grain Operations</v>
          </cell>
          <cell r="E1786" t="str">
            <v>Security</v>
          </cell>
          <cell r="F1786" t="str">
            <v>TERMMS</v>
          </cell>
        </row>
        <row r="1787">
          <cell r="B1787" t="str">
            <v>GN01</v>
          </cell>
          <cell r="C1787" t="str">
            <v>1700</v>
          </cell>
          <cell r="D1787" t="str">
            <v>Grain Operations</v>
          </cell>
          <cell r="E1787" t="str">
            <v>Safety &amp; Eng Manager</v>
          </cell>
          <cell r="F1787" t="str">
            <v>LNGTERM</v>
          </cell>
        </row>
        <row r="1788">
          <cell r="B1788" t="str">
            <v>GN01</v>
          </cell>
          <cell r="C1788" t="str">
            <v>1700</v>
          </cell>
          <cell r="D1788" t="str">
            <v>Grain Operations</v>
          </cell>
          <cell r="E1788" t="str">
            <v>Business Delivery Mg</v>
          </cell>
          <cell r="F1788" t="str">
            <v>LNGTERM</v>
          </cell>
        </row>
        <row r="1789">
          <cell r="B1789" t="str">
            <v>GN01</v>
          </cell>
          <cell r="C1789" t="str">
            <v>1700</v>
          </cell>
          <cell r="D1789" t="str">
            <v>Grain Operations</v>
          </cell>
          <cell r="E1789" t="str">
            <v>Head of Commercial</v>
          </cell>
          <cell r="F1789" t="str">
            <v>TERMCOM</v>
          </cell>
        </row>
        <row r="1790">
          <cell r="B1790" t="str">
            <v>GN01</v>
          </cell>
          <cell r="C1790" t="str">
            <v>1700</v>
          </cell>
          <cell r="D1790" t="str">
            <v>Grain Operations</v>
          </cell>
          <cell r="E1790" t="str">
            <v>Commercial Operation</v>
          </cell>
          <cell r="F1790" t="str">
            <v>TERMCOM</v>
          </cell>
        </row>
        <row r="1791">
          <cell r="B1791" t="str">
            <v>GN01</v>
          </cell>
          <cell r="C1791" t="str">
            <v>1700</v>
          </cell>
          <cell r="D1791" t="str">
            <v>Grain Operations</v>
          </cell>
          <cell r="E1791" t="str">
            <v>Commercial Dev Mgr</v>
          </cell>
          <cell r="F1791" t="str">
            <v>TERMCOM</v>
          </cell>
        </row>
        <row r="1792">
          <cell r="B1792" t="str">
            <v>GN01</v>
          </cell>
          <cell r="C1792" t="str">
            <v>1700</v>
          </cell>
          <cell r="D1792" t="str">
            <v>Grain Operations</v>
          </cell>
          <cell r="E1792" t="str">
            <v>Head of Finance</v>
          </cell>
          <cell r="F1792" t="str">
            <v>TERMFIN</v>
          </cell>
        </row>
        <row r="1793">
          <cell r="B1793" t="str">
            <v>GN01</v>
          </cell>
          <cell r="C1793" t="str">
            <v>1700</v>
          </cell>
          <cell r="D1793" t="str">
            <v>Grain Operations</v>
          </cell>
          <cell r="E1793" t="str">
            <v>Finance Manager</v>
          </cell>
          <cell r="F1793" t="str">
            <v>TERMFIN</v>
          </cell>
        </row>
        <row r="1794">
          <cell r="B1794" t="str">
            <v>GN01</v>
          </cell>
          <cell r="C1794" t="str">
            <v>1700</v>
          </cell>
          <cell r="D1794" t="str">
            <v>Grain Operations</v>
          </cell>
          <cell r="E1794" t="str">
            <v>Business Support Mgr</v>
          </cell>
          <cell r="F1794" t="str">
            <v>TERMFIN</v>
          </cell>
        </row>
        <row r="1795">
          <cell r="B1795" t="str">
            <v>GN01</v>
          </cell>
          <cell r="C1795" t="str">
            <v>1700</v>
          </cell>
          <cell r="D1795" t="str">
            <v>Grain Operations</v>
          </cell>
          <cell r="E1795" t="str">
            <v>Phase 2 Expansion</v>
          </cell>
          <cell r="F1795" t="str">
            <v>TERMEXP</v>
          </cell>
        </row>
        <row r="1796">
          <cell r="B1796" t="str">
            <v>GN01</v>
          </cell>
          <cell r="C1796" t="str">
            <v>1700</v>
          </cell>
          <cell r="D1796" t="str">
            <v>Grain Operations</v>
          </cell>
          <cell r="E1796" t="str">
            <v>Phase 3 Expansion</v>
          </cell>
          <cell r="F1796" t="str">
            <v>TERMEXP</v>
          </cell>
        </row>
        <row r="1797">
          <cell r="B1797" t="str">
            <v>GN01</v>
          </cell>
          <cell r="C1797" t="str">
            <v>1700</v>
          </cell>
          <cell r="D1797" t="str">
            <v>Grain Operations</v>
          </cell>
          <cell r="E1797" t="str">
            <v>Director</v>
          </cell>
          <cell r="F1797" t="str">
            <v>LNGGN</v>
          </cell>
        </row>
        <row r="1798">
          <cell r="B1798" t="str">
            <v>NM01</v>
          </cell>
          <cell r="C1798" t="str">
            <v>1800</v>
          </cell>
          <cell r="D1798" t="str">
            <v>Network Mapping Ltd</v>
          </cell>
          <cell r="E1798" t="str">
            <v>Network Mapping Ltd</v>
          </cell>
          <cell r="F1798" t="str">
            <v>NETMAP</v>
          </cell>
        </row>
        <row r="1799">
          <cell r="B1799" t="str">
            <v>DY07</v>
          </cell>
          <cell r="C1799" t="str">
            <v>1900</v>
          </cell>
          <cell r="D1799" t="str">
            <v>WF  National Grid UK</v>
          </cell>
          <cell r="E1799" t="str">
            <v>WF NG Gas</v>
          </cell>
          <cell r="F1799" t="str">
            <v>NGCTR</v>
          </cell>
        </row>
        <row r="1800">
          <cell r="B1800" t="str">
            <v>DY07</v>
          </cell>
          <cell r="C1800" t="str">
            <v>1900</v>
          </cell>
          <cell r="D1800" t="str">
            <v>WF  National Grid UK</v>
          </cell>
          <cell r="E1800" t="str">
            <v>WF NG Elec Trans</v>
          </cell>
          <cell r="F1800" t="str">
            <v>NGCTR</v>
          </cell>
        </row>
        <row r="1801">
          <cell r="B1801" t="str">
            <v>DY07</v>
          </cell>
          <cell r="C1801" t="str">
            <v>1900</v>
          </cell>
          <cell r="D1801" t="str">
            <v>WF  National Grid UK</v>
          </cell>
          <cell r="E1801" t="str">
            <v>WF NG Metering</v>
          </cell>
          <cell r="F1801" t="str">
            <v>NGCTR</v>
          </cell>
        </row>
        <row r="1802">
          <cell r="B1802" t="str">
            <v>DY07</v>
          </cell>
          <cell r="C1802" t="str">
            <v>1900</v>
          </cell>
          <cell r="D1802" t="str">
            <v>WF  National Grid UK</v>
          </cell>
          <cell r="E1802" t="str">
            <v>WF NG Comm H</v>
          </cell>
          <cell r="F1802" t="str">
            <v>NGCTR</v>
          </cell>
        </row>
        <row r="1803">
          <cell r="B1803" t="str">
            <v>DY07</v>
          </cell>
          <cell r="C1803" t="str">
            <v>1900</v>
          </cell>
          <cell r="D1803" t="str">
            <v>WF  National Grid UK</v>
          </cell>
          <cell r="E1803" t="str">
            <v>WF Eastlands</v>
          </cell>
          <cell r="F1803" t="str">
            <v>NGCTR</v>
          </cell>
        </row>
        <row r="1804">
          <cell r="B1804" t="str">
            <v>DY07</v>
          </cell>
          <cell r="C1804" t="str">
            <v>1900</v>
          </cell>
          <cell r="D1804" t="str">
            <v>WF  National Grid UK</v>
          </cell>
          <cell r="E1804" t="str">
            <v>WF Grain</v>
          </cell>
          <cell r="F1804" t="str">
            <v>NGCTR</v>
          </cell>
        </row>
        <row r="1805">
          <cell r="B1805" t="str">
            <v>DY07</v>
          </cell>
          <cell r="C1805" t="str">
            <v>1900</v>
          </cell>
          <cell r="D1805" t="str">
            <v>WF  National Grid UK</v>
          </cell>
          <cell r="E1805" t="str">
            <v>WF ONSTREAM</v>
          </cell>
          <cell r="F1805" t="str">
            <v>NGCTR</v>
          </cell>
        </row>
        <row r="1806">
          <cell r="B1806" t="str">
            <v>DY07</v>
          </cell>
          <cell r="C1806" t="str">
            <v>1900</v>
          </cell>
          <cell r="D1806" t="str">
            <v>WF  National Grid UK</v>
          </cell>
          <cell r="E1806" t="str">
            <v>WF Property Holdings</v>
          </cell>
          <cell r="F1806" t="str">
            <v>NGCTR</v>
          </cell>
        </row>
        <row r="1807">
          <cell r="B1807" t="str">
            <v>DY07</v>
          </cell>
          <cell r="C1807" t="str">
            <v>1900</v>
          </cell>
          <cell r="D1807" t="str">
            <v>WF  National Grid UK</v>
          </cell>
          <cell r="E1807" t="str">
            <v>WF xoserve</v>
          </cell>
          <cell r="F1807" t="str">
            <v>NGCTR</v>
          </cell>
        </row>
        <row r="1808">
          <cell r="B1808" t="str">
            <v>NU01</v>
          </cell>
          <cell r="C1808" t="str">
            <v>1900</v>
          </cell>
          <cell r="D1808" t="str">
            <v>National Grid UK Ltd</v>
          </cell>
          <cell r="E1808" t="str">
            <v>National Grid UK Ltd</v>
          </cell>
          <cell r="F1808" t="str">
            <v>NGCTR</v>
          </cell>
        </row>
        <row r="1809">
          <cell r="B1809" t="str">
            <v>DY08</v>
          </cell>
          <cell r="C1809" t="str">
            <v>2000</v>
          </cell>
          <cell r="D1809" t="str">
            <v>WF  Utility Metering</v>
          </cell>
          <cell r="E1809" t="str">
            <v>WF NG Gas</v>
          </cell>
          <cell r="F1809" t="str">
            <v>NGCTR</v>
          </cell>
        </row>
        <row r="1810">
          <cell r="B1810" t="str">
            <v>DY08</v>
          </cell>
          <cell r="C1810" t="str">
            <v>2000</v>
          </cell>
          <cell r="D1810" t="str">
            <v>WF  Utility Metering</v>
          </cell>
          <cell r="E1810" t="str">
            <v>WF NG Elec Trans</v>
          </cell>
          <cell r="F1810" t="str">
            <v>NGCTR</v>
          </cell>
        </row>
        <row r="1811">
          <cell r="B1811" t="str">
            <v>DY08</v>
          </cell>
          <cell r="C1811" t="str">
            <v>2000</v>
          </cell>
          <cell r="D1811" t="str">
            <v>WF  Utility Metering</v>
          </cell>
          <cell r="E1811" t="str">
            <v>WF NG Metering</v>
          </cell>
          <cell r="F1811" t="str">
            <v>NGCTR</v>
          </cell>
        </row>
        <row r="1812">
          <cell r="B1812" t="str">
            <v>DY08</v>
          </cell>
          <cell r="C1812" t="str">
            <v>2000</v>
          </cell>
          <cell r="D1812" t="str">
            <v>WF  Utility Metering</v>
          </cell>
          <cell r="E1812" t="str">
            <v>WF NG Comm H</v>
          </cell>
          <cell r="F1812" t="str">
            <v>NGCTR</v>
          </cell>
        </row>
        <row r="1813">
          <cell r="B1813" t="str">
            <v>DY08</v>
          </cell>
          <cell r="C1813" t="str">
            <v>2000</v>
          </cell>
          <cell r="D1813" t="str">
            <v>WF  Utility Metering</v>
          </cell>
          <cell r="E1813" t="str">
            <v>WF Eastlands</v>
          </cell>
          <cell r="F1813" t="str">
            <v>NGCTR</v>
          </cell>
        </row>
        <row r="1814">
          <cell r="B1814" t="str">
            <v>DY08</v>
          </cell>
          <cell r="C1814" t="str">
            <v>2000</v>
          </cell>
          <cell r="D1814" t="str">
            <v>WF  Utility Metering</v>
          </cell>
          <cell r="E1814" t="str">
            <v>WF Grain</v>
          </cell>
          <cell r="F1814" t="str">
            <v>NGCTR</v>
          </cell>
        </row>
        <row r="1815">
          <cell r="B1815" t="str">
            <v>DY08</v>
          </cell>
          <cell r="C1815" t="str">
            <v>2000</v>
          </cell>
          <cell r="D1815" t="str">
            <v>WF  Utility Metering</v>
          </cell>
          <cell r="E1815" t="str">
            <v>WF NG UK Ltd</v>
          </cell>
          <cell r="F1815" t="str">
            <v>NGCTR</v>
          </cell>
        </row>
        <row r="1816">
          <cell r="B1816" t="str">
            <v>DY08</v>
          </cell>
          <cell r="C1816" t="str">
            <v>2000</v>
          </cell>
          <cell r="D1816" t="str">
            <v>WF  Utility Metering</v>
          </cell>
          <cell r="E1816" t="str">
            <v>WF Property Holdings</v>
          </cell>
          <cell r="F1816" t="str">
            <v>NGCTR</v>
          </cell>
        </row>
        <row r="1817">
          <cell r="B1817" t="str">
            <v>DY08</v>
          </cell>
          <cell r="C1817" t="str">
            <v>2000</v>
          </cell>
          <cell r="D1817" t="str">
            <v>WF  Utility Metering</v>
          </cell>
          <cell r="E1817" t="str">
            <v>WF xoserve</v>
          </cell>
          <cell r="F1817" t="str">
            <v>NGCTR</v>
          </cell>
        </row>
        <row r="1818">
          <cell r="B1818" t="str">
            <v>OM01</v>
          </cell>
          <cell r="C1818" t="str">
            <v>2000</v>
          </cell>
          <cell r="D1818" t="str">
            <v>Onstream</v>
          </cell>
          <cell r="E1818" t="str">
            <v>AMR other</v>
          </cell>
          <cell r="F1818" t="str">
            <v>AMR</v>
          </cell>
        </row>
        <row r="1819">
          <cell r="B1819" t="str">
            <v>OM01</v>
          </cell>
          <cell r="C1819" t="str">
            <v>2000</v>
          </cell>
          <cell r="D1819" t="str">
            <v>Onstream</v>
          </cell>
          <cell r="E1819" t="str">
            <v>AMR</v>
          </cell>
          <cell r="F1819" t="str">
            <v>AMR</v>
          </cell>
        </row>
        <row r="1820">
          <cell r="B1820" t="str">
            <v>OM01</v>
          </cell>
          <cell r="C1820" t="str">
            <v>2000</v>
          </cell>
          <cell r="D1820" t="str">
            <v>Onstream</v>
          </cell>
          <cell r="E1820" t="str">
            <v>Area 1 - stores and</v>
          </cell>
          <cell r="F1820" t="str">
            <v>OFIN</v>
          </cell>
        </row>
        <row r="1821">
          <cell r="B1821" t="str">
            <v>OM01</v>
          </cell>
          <cell r="C1821" t="str">
            <v>2000</v>
          </cell>
          <cell r="D1821" t="str">
            <v>Onstream</v>
          </cell>
          <cell r="E1821" t="str">
            <v>Area 1 - central sup</v>
          </cell>
          <cell r="F1821" t="str">
            <v>OFIN</v>
          </cell>
        </row>
        <row r="1822">
          <cell r="B1822" t="str">
            <v>OM01</v>
          </cell>
          <cell r="C1822" t="str">
            <v>2000</v>
          </cell>
          <cell r="D1822" t="str">
            <v>Onstream</v>
          </cell>
          <cell r="E1822" t="str">
            <v>Area 1 - ops</v>
          </cell>
          <cell r="F1822" t="str">
            <v>OFIN</v>
          </cell>
        </row>
        <row r="1823">
          <cell r="B1823" t="str">
            <v>OM01</v>
          </cell>
          <cell r="C1823" t="str">
            <v>2000</v>
          </cell>
          <cell r="D1823" t="str">
            <v>Onstream</v>
          </cell>
          <cell r="E1823" t="str">
            <v>Area 4 - stores and</v>
          </cell>
          <cell r="F1823" t="str">
            <v>OFIN</v>
          </cell>
        </row>
        <row r="1824">
          <cell r="B1824" t="str">
            <v>OM01</v>
          </cell>
          <cell r="C1824" t="str">
            <v>2000</v>
          </cell>
          <cell r="D1824" t="str">
            <v>Onstream</v>
          </cell>
          <cell r="E1824" t="str">
            <v>Area 4 - central sup</v>
          </cell>
          <cell r="F1824" t="str">
            <v>OFIN</v>
          </cell>
        </row>
        <row r="1825">
          <cell r="B1825" t="str">
            <v>OM01</v>
          </cell>
          <cell r="C1825" t="str">
            <v>2000</v>
          </cell>
          <cell r="D1825" t="str">
            <v>Onstream</v>
          </cell>
          <cell r="E1825" t="str">
            <v>Area 4 - ops</v>
          </cell>
          <cell r="F1825" t="str">
            <v>OFIN</v>
          </cell>
        </row>
        <row r="1826">
          <cell r="B1826" t="str">
            <v>OM01</v>
          </cell>
          <cell r="C1826" t="str">
            <v>2000</v>
          </cell>
          <cell r="D1826" t="str">
            <v>Onstream</v>
          </cell>
          <cell r="E1826" t="str">
            <v>Area 6 - ops</v>
          </cell>
          <cell r="F1826" t="str">
            <v>OFIN</v>
          </cell>
        </row>
        <row r="1827">
          <cell r="B1827" t="str">
            <v>OM01</v>
          </cell>
          <cell r="C1827" t="str">
            <v>2000</v>
          </cell>
          <cell r="D1827" t="str">
            <v>Onstream</v>
          </cell>
          <cell r="E1827" t="str">
            <v>Area 6 - stores and</v>
          </cell>
          <cell r="F1827" t="str">
            <v>OFIN</v>
          </cell>
        </row>
        <row r="1828">
          <cell r="B1828" t="str">
            <v>OM01</v>
          </cell>
          <cell r="C1828" t="str">
            <v>2000</v>
          </cell>
          <cell r="D1828" t="str">
            <v>Onstream</v>
          </cell>
          <cell r="E1828" t="str">
            <v>Area 6 - central sup</v>
          </cell>
          <cell r="F1828" t="str">
            <v>OFIN</v>
          </cell>
        </row>
        <row r="1829">
          <cell r="B1829" t="str">
            <v>OM01</v>
          </cell>
          <cell r="C1829" t="str">
            <v>2000</v>
          </cell>
          <cell r="D1829" t="str">
            <v>Onstream</v>
          </cell>
          <cell r="E1829" t="str">
            <v>Area 7 - stores and</v>
          </cell>
          <cell r="F1829" t="str">
            <v>OFIN</v>
          </cell>
        </row>
        <row r="1830">
          <cell r="B1830" t="str">
            <v>OM01</v>
          </cell>
          <cell r="C1830" t="str">
            <v>2000</v>
          </cell>
          <cell r="D1830" t="str">
            <v>Onstream</v>
          </cell>
          <cell r="E1830" t="str">
            <v>Area 7 - central sup</v>
          </cell>
          <cell r="F1830" t="str">
            <v>OFIN</v>
          </cell>
        </row>
        <row r="1831">
          <cell r="B1831" t="str">
            <v>OM01</v>
          </cell>
          <cell r="C1831" t="str">
            <v>2000</v>
          </cell>
          <cell r="D1831" t="str">
            <v>Onstream</v>
          </cell>
          <cell r="E1831" t="str">
            <v>Area 7 - ops</v>
          </cell>
          <cell r="F1831" t="str">
            <v>OFIN</v>
          </cell>
        </row>
        <row r="1832">
          <cell r="B1832" t="str">
            <v>OM01</v>
          </cell>
          <cell r="C1832" t="str">
            <v>2000</v>
          </cell>
          <cell r="D1832" t="str">
            <v>Onstream</v>
          </cell>
          <cell r="E1832" t="str">
            <v>CMC</v>
          </cell>
          <cell r="F1832" t="str">
            <v>CMC</v>
          </cell>
        </row>
        <row r="1833">
          <cell r="B1833" t="str">
            <v>OM01</v>
          </cell>
          <cell r="C1833" t="str">
            <v>2000</v>
          </cell>
          <cell r="D1833" t="str">
            <v>Onstream</v>
          </cell>
          <cell r="E1833" t="str">
            <v>CMC</v>
          </cell>
          <cell r="F1833" t="str">
            <v>CMC</v>
          </cell>
        </row>
        <row r="1834">
          <cell r="B1834" t="str">
            <v>OM01</v>
          </cell>
          <cell r="C1834" t="str">
            <v>2000</v>
          </cell>
          <cell r="D1834" t="str">
            <v>Onstream</v>
          </cell>
          <cell r="E1834" t="str">
            <v>CMC</v>
          </cell>
          <cell r="F1834" t="str">
            <v>CMC</v>
          </cell>
        </row>
        <row r="1835">
          <cell r="B1835" t="str">
            <v>OM01</v>
          </cell>
          <cell r="C1835" t="str">
            <v>2000</v>
          </cell>
          <cell r="D1835" t="str">
            <v>Onstream</v>
          </cell>
          <cell r="E1835" t="str">
            <v>CMC</v>
          </cell>
          <cell r="F1835" t="str">
            <v>CMC</v>
          </cell>
        </row>
        <row r="1836">
          <cell r="B1836" t="str">
            <v>OM01</v>
          </cell>
          <cell r="C1836" t="str">
            <v>2000</v>
          </cell>
          <cell r="D1836" t="str">
            <v>Onstream</v>
          </cell>
          <cell r="E1836" t="str">
            <v>CMC</v>
          </cell>
          <cell r="F1836" t="str">
            <v>CMC</v>
          </cell>
        </row>
        <row r="1837">
          <cell r="B1837" t="str">
            <v>OM01</v>
          </cell>
          <cell r="C1837" t="str">
            <v>2000</v>
          </cell>
          <cell r="D1837" t="str">
            <v>Onstream</v>
          </cell>
          <cell r="E1837" t="str">
            <v>Commercial team</v>
          </cell>
          <cell r="F1837" t="str">
            <v>OCOM</v>
          </cell>
        </row>
        <row r="1838">
          <cell r="B1838" t="str">
            <v>OM01</v>
          </cell>
          <cell r="C1838" t="str">
            <v>2000</v>
          </cell>
          <cell r="D1838" t="str">
            <v>Onstream</v>
          </cell>
          <cell r="E1838" t="str">
            <v>Commercial other</v>
          </cell>
          <cell r="F1838" t="str">
            <v>OCOM</v>
          </cell>
        </row>
        <row r="1839">
          <cell r="B1839" t="str">
            <v>OM01</v>
          </cell>
          <cell r="C1839" t="str">
            <v>2000</v>
          </cell>
          <cell r="D1839" t="str">
            <v>Onstream</v>
          </cell>
          <cell r="E1839" t="str">
            <v>Data &amp; Asset</v>
          </cell>
          <cell r="F1839" t="str">
            <v>DAAT</v>
          </cell>
        </row>
        <row r="1840">
          <cell r="B1840" t="str">
            <v>OM01</v>
          </cell>
          <cell r="C1840" t="str">
            <v>2000</v>
          </cell>
          <cell r="D1840" t="str">
            <v>Onstream</v>
          </cell>
          <cell r="E1840" t="str">
            <v>Data &amp; Asset other</v>
          </cell>
          <cell r="F1840" t="str">
            <v>DAAT</v>
          </cell>
        </row>
        <row r="1841">
          <cell r="B1841" t="str">
            <v>OM01</v>
          </cell>
          <cell r="C1841" t="str">
            <v>2000</v>
          </cell>
          <cell r="D1841" t="str">
            <v>Onstream</v>
          </cell>
          <cell r="E1841" t="str">
            <v>Electricity - Area 1</v>
          </cell>
          <cell r="F1841" t="str">
            <v>OELEC</v>
          </cell>
        </row>
        <row r="1842">
          <cell r="B1842" t="str">
            <v>OM01</v>
          </cell>
          <cell r="C1842" t="str">
            <v>2000</v>
          </cell>
          <cell r="D1842" t="str">
            <v>Onstream</v>
          </cell>
          <cell r="E1842" t="str">
            <v>Electricity - Area 4</v>
          </cell>
          <cell r="F1842" t="str">
            <v>OELEC</v>
          </cell>
        </row>
        <row r="1843">
          <cell r="B1843" t="str">
            <v>OM01</v>
          </cell>
          <cell r="C1843" t="str">
            <v>2000</v>
          </cell>
          <cell r="D1843" t="str">
            <v>Onstream</v>
          </cell>
          <cell r="E1843" t="str">
            <v>Electricity - Area 6</v>
          </cell>
          <cell r="F1843" t="str">
            <v>OELEC</v>
          </cell>
        </row>
        <row r="1844">
          <cell r="B1844" t="str">
            <v>OM01</v>
          </cell>
          <cell r="C1844" t="str">
            <v>2000</v>
          </cell>
          <cell r="D1844" t="str">
            <v>Onstream</v>
          </cell>
          <cell r="E1844" t="str">
            <v>Electricity - Area 7</v>
          </cell>
          <cell r="F1844" t="str">
            <v>OELEC</v>
          </cell>
        </row>
        <row r="1845">
          <cell r="B1845" t="str">
            <v>OM01</v>
          </cell>
          <cell r="C1845" t="str">
            <v>2000</v>
          </cell>
          <cell r="D1845" t="str">
            <v>Onstream</v>
          </cell>
          <cell r="E1845" t="str">
            <v>Electricity ops - Ar</v>
          </cell>
          <cell r="F1845" t="str">
            <v>OELEC</v>
          </cell>
        </row>
        <row r="1846">
          <cell r="B1846" t="str">
            <v>OM01</v>
          </cell>
          <cell r="C1846" t="str">
            <v>2000</v>
          </cell>
          <cell r="D1846" t="str">
            <v>Onstream</v>
          </cell>
          <cell r="E1846" t="str">
            <v>Electricity ops - Ar</v>
          </cell>
          <cell r="F1846" t="str">
            <v>OELEC</v>
          </cell>
        </row>
        <row r="1847">
          <cell r="B1847" t="str">
            <v>OM01</v>
          </cell>
          <cell r="C1847" t="str">
            <v>2000</v>
          </cell>
          <cell r="D1847" t="str">
            <v>Onstream</v>
          </cell>
          <cell r="E1847" t="str">
            <v>Electricity ops - Ar</v>
          </cell>
          <cell r="F1847" t="str">
            <v>OELEC</v>
          </cell>
        </row>
        <row r="1848">
          <cell r="B1848" t="str">
            <v>OM01</v>
          </cell>
          <cell r="C1848" t="str">
            <v>2000</v>
          </cell>
          <cell r="D1848" t="str">
            <v>Onstream</v>
          </cell>
          <cell r="E1848" t="str">
            <v>Electricity ops - Ar</v>
          </cell>
          <cell r="F1848" t="str">
            <v>OELEC</v>
          </cell>
        </row>
        <row r="1849">
          <cell r="B1849" t="str">
            <v>OM01</v>
          </cell>
          <cell r="C1849" t="str">
            <v>2000</v>
          </cell>
          <cell r="D1849" t="str">
            <v>Onstream</v>
          </cell>
          <cell r="E1849" t="str">
            <v>Electricity ops - Ar</v>
          </cell>
          <cell r="F1849" t="str">
            <v>OELEC</v>
          </cell>
        </row>
        <row r="1850">
          <cell r="B1850" t="str">
            <v>OM01</v>
          </cell>
          <cell r="C1850" t="str">
            <v>2000</v>
          </cell>
          <cell r="D1850" t="str">
            <v>Onstream</v>
          </cell>
          <cell r="E1850" t="str">
            <v>Electricity team</v>
          </cell>
          <cell r="F1850" t="str">
            <v>OELEC</v>
          </cell>
        </row>
        <row r="1851">
          <cell r="B1851" t="str">
            <v>OM01</v>
          </cell>
          <cell r="C1851" t="str">
            <v>2000</v>
          </cell>
          <cell r="D1851" t="str">
            <v>Onstream</v>
          </cell>
          <cell r="E1851" t="str">
            <v>Director</v>
          </cell>
          <cell r="F1851" t="str">
            <v>OFIN</v>
          </cell>
        </row>
        <row r="1852">
          <cell r="B1852" t="str">
            <v>OM01</v>
          </cell>
          <cell r="C1852" t="str">
            <v>2000</v>
          </cell>
          <cell r="D1852" t="str">
            <v>Onstream</v>
          </cell>
          <cell r="E1852" t="str">
            <v>Finance team</v>
          </cell>
          <cell r="F1852" t="str">
            <v>OFIN</v>
          </cell>
        </row>
        <row r="1853">
          <cell r="B1853" t="str">
            <v>OM01</v>
          </cell>
          <cell r="C1853" t="str">
            <v>2000</v>
          </cell>
          <cell r="D1853" t="str">
            <v>Onstream</v>
          </cell>
          <cell r="E1853" t="str">
            <v>Finance / Commercial</v>
          </cell>
          <cell r="F1853" t="str">
            <v>OFIN</v>
          </cell>
        </row>
        <row r="1854">
          <cell r="B1854" t="str">
            <v>OM01</v>
          </cell>
          <cell r="C1854" t="str">
            <v>2000</v>
          </cell>
          <cell r="D1854" t="str">
            <v>Onstream</v>
          </cell>
          <cell r="E1854" t="str">
            <v>Finance - head of op</v>
          </cell>
          <cell r="F1854" t="str">
            <v>OFIN</v>
          </cell>
        </row>
        <row r="1855">
          <cell r="B1855" t="str">
            <v>OM01</v>
          </cell>
          <cell r="C1855" t="str">
            <v>2000</v>
          </cell>
          <cell r="D1855" t="str">
            <v>Onstream</v>
          </cell>
          <cell r="E1855" t="str">
            <v>Finance - cleardown</v>
          </cell>
          <cell r="F1855" t="str">
            <v>OFIN</v>
          </cell>
        </row>
        <row r="1856">
          <cell r="B1856" t="str">
            <v>OM01</v>
          </cell>
          <cell r="C1856" t="str">
            <v>2000</v>
          </cell>
          <cell r="D1856" t="str">
            <v>Onstream</v>
          </cell>
          <cell r="E1856" t="str">
            <v>Finance - self bill</v>
          </cell>
          <cell r="F1856" t="str">
            <v>OFIN</v>
          </cell>
        </row>
        <row r="1857">
          <cell r="B1857" t="str">
            <v>OM01</v>
          </cell>
          <cell r="C1857" t="str">
            <v>2000</v>
          </cell>
          <cell r="D1857" t="str">
            <v>Onstream</v>
          </cell>
          <cell r="E1857" t="str">
            <v>Finance - balance sh</v>
          </cell>
          <cell r="F1857" t="str">
            <v>OFIN</v>
          </cell>
        </row>
        <row r="1858">
          <cell r="B1858" t="str">
            <v>OM01</v>
          </cell>
          <cell r="C1858" t="str">
            <v>2000</v>
          </cell>
          <cell r="D1858" t="str">
            <v>Onstream</v>
          </cell>
          <cell r="E1858" t="str">
            <v>Gas - Area 1</v>
          </cell>
          <cell r="F1858" t="str">
            <v>OGAS</v>
          </cell>
        </row>
        <row r="1859">
          <cell r="B1859" t="str">
            <v>OM01</v>
          </cell>
          <cell r="C1859" t="str">
            <v>2000</v>
          </cell>
          <cell r="D1859" t="str">
            <v>Onstream</v>
          </cell>
          <cell r="E1859" t="str">
            <v>Gas - Area 4</v>
          </cell>
          <cell r="F1859" t="str">
            <v>OGAS</v>
          </cell>
        </row>
        <row r="1860">
          <cell r="B1860" t="str">
            <v>OM01</v>
          </cell>
          <cell r="C1860" t="str">
            <v>2000</v>
          </cell>
          <cell r="D1860" t="str">
            <v>Onstream</v>
          </cell>
          <cell r="E1860" t="str">
            <v>Gas - Area 6</v>
          </cell>
          <cell r="F1860" t="str">
            <v>OGAS</v>
          </cell>
        </row>
        <row r="1861">
          <cell r="B1861" t="str">
            <v>OM01</v>
          </cell>
          <cell r="C1861" t="str">
            <v>2000</v>
          </cell>
          <cell r="D1861" t="str">
            <v>Onstream</v>
          </cell>
          <cell r="E1861" t="str">
            <v>Gas - Area 7</v>
          </cell>
          <cell r="F1861" t="str">
            <v>OGAS</v>
          </cell>
        </row>
        <row r="1862">
          <cell r="B1862" t="str">
            <v>OM01</v>
          </cell>
          <cell r="C1862" t="str">
            <v>2000</v>
          </cell>
          <cell r="D1862" t="str">
            <v>Onstream</v>
          </cell>
          <cell r="E1862" t="str">
            <v>Gas other</v>
          </cell>
          <cell r="F1862" t="str">
            <v>OGAS</v>
          </cell>
        </row>
        <row r="1863">
          <cell r="B1863" t="str">
            <v>OM01</v>
          </cell>
          <cell r="C1863" t="str">
            <v>2000</v>
          </cell>
          <cell r="D1863" t="str">
            <v>Onstream</v>
          </cell>
          <cell r="E1863" t="str">
            <v>Gas team</v>
          </cell>
          <cell r="F1863" t="str">
            <v>OGAS</v>
          </cell>
        </row>
        <row r="1864">
          <cell r="B1864" t="str">
            <v>OM01</v>
          </cell>
          <cell r="C1864" t="str">
            <v>2000</v>
          </cell>
          <cell r="D1864" t="str">
            <v>Onstream</v>
          </cell>
          <cell r="E1864" t="str">
            <v>Legal</v>
          </cell>
          <cell r="F1864" t="str">
            <v>OLEGL</v>
          </cell>
        </row>
        <row r="1865">
          <cell r="B1865" t="str">
            <v>OM01</v>
          </cell>
          <cell r="C1865" t="str">
            <v>2000</v>
          </cell>
          <cell r="D1865" t="str">
            <v>Onstream</v>
          </cell>
          <cell r="E1865" t="str">
            <v>Projects</v>
          </cell>
          <cell r="F1865" t="str">
            <v>OPRJ</v>
          </cell>
        </row>
        <row r="1866">
          <cell r="B1866" t="str">
            <v>OM01</v>
          </cell>
          <cell r="C1866" t="str">
            <v>2000</v>
          </cell>
          <cell r="D1866" t="str">
            <v>Onstream</v>
          </cell>
          <cell r="E1866" t="str">
            <v>Projects</v>
          </cell>
          <cell r="F1866" t="str">
            <v>OPRJ</v>
          </cell>
        </row>
        <row r="1867">
          <cell r="B1867" t="str">
            <v>OM01</v>
          </cell>
          <cell r="C1867" t="str">
            <v>2000</v>
          </cell>
          <cell r="D1867" t="str">
            <v>Onstream</v>
          </cell>
          <cell r="E1867" t="str">
            <v>Projects</v>
          </cell>
          <cell r="F1867" t="str">
            <v>OPRJ</v>
          </cell>
        </row>
        <row r="1868">
          <cell r="B1868" t="str">
            <v>OM01</v>
          </cell>
          <cell r="C1868" t="str">
            <v>2000</v>
          </cell>
          <cell r="D1868" t="str">
            <v>Onstream</v>
          </cell>
          <cell r="E1868" t="str">
            <v>Projects</v>
          </cell>
          <cell r="F1868" t="str">
            <v>OPRJ</v>
          </cell>
        </row>
        <row r="1869">
          <cell r="B1869" t="str">
            <v>OM01</v>
          </cell>
          <cell r="C1869" t="str">
            <v>2000</v>
          </cell>
          <cell r="D1869" t="str">
            <v>Onstream</v>
          </cell>
          <cell r="E1869" t="str">
            <v>Projects</v>
          </cell>
          <cell r="F1869" t="str">
            <v>OPRJ</v>
          </cell>
        </row>
        <row r="1870">
          <cell r="B1870" t="str">
            <v>OM01</v>
          </cell>
          <cell r="C1870" t="str">
            <v>2000</v>
          </cell>
          <cell r="D1870" t="str">
            <v>Onstream</v>
          </cell>
          <cell r="E1870" t="str">
            <v>Sales &amp; Marketing</v>
          </cell>
          <cell r="F1870" t="str">
            <v>OSM</v>
          </cell>
        </row>
        <row r="1871">
          <cell r="B1871" t="str">
            <v>OM01</v>
          </cell>
          <cell r="C1871" t="str">
            <v>2000</v>
          </cell>
          <cell r="D1871" t="str">
            <v>Onstream</v>
          </cell>
          <cell r="E1871" t="str">
            <v>Meter reading</v>
          </cell>
          <cell r="F1871" t="str">
            <v>OSM</v>
          </cell>
        </row>
        <row r="1872">
          <cell r="B1872" t="str">
            <v>OM01</v>
          </cell>
          <cell r="C1872" t="str">
            <v>2000</v>
          </cell>
          <cell r="D1872" t="str">
            <v>Onstream</v>
          </cell>
          <cell r="E1872" t="str">
            <v>SMART team</v>
          </cell>
          <cell r="F1872" t="str">
            <v>SMRT</v>
          </cell>
        </row>
        <row r="1873">
          <cell r="B1873" t="str">
            <v>OM01</v>
          </cell>
          <cell r="C1873" t="str">
            <v>2000</v>
          </cell>
          <cell r="D1873" t="str">
            <v>Onstream</v>
          </cell>
          <cell r="E1873" t="str">
            <v>SMART other</v>
          </cell>
          <cell r="F1873" t="str">
            <v>SMRT</v>
          </cell>
        </row>
        <row r="1874">
          <cell r="B1874" t="str">
            <v>OM01</v>
          </cell>
          <cell r="C1874" t="str">
            <v>2000</v>
          </cell>
          <cell r="D1874" t="str">
            <v>Onstream</v>
          </cell>
          <cell r="E1874" t="str">
            <v>NG Metering Balances</v>
          </cell>
          <cell r="F1874" t="str">
            <v>SMRT</v>
          </cell>
        </row>
        <row r="1875">
          <cell r="B1875" t="str">
            <v>OM01</v>
          </cell>
          <cell r="C1875" t="str">
            <v>2000</v>
          </cell>
          <cell r="D1875" t="str">
            <v>Onstream</v>
          </cell>
          <cell r="E1875" t="str">
            <v>Accounting Controls</v>
          </cell>
          <cell r="F1875" t="str">
            <v>OFIN</v>
          </cell>
        </row>
        <row r="1876">
          <cell r="B1876" t="str">
            <v>OM01</v>
          </cell>
          <cell r="C1876" t="str">
            <v>2000</v>
          </cell>
          <cell r="D1876" t="str">
            <v>Onstream</v>
          </cell>
          <cell r="E1876" t="str">
            <v>Dummy Cost Centre (O</v>
          </cell>
          <cell r="F1876" t="str">
            <v>OFIN</v>
          </cell>
        </row>
        <row r="1877">
          <cell r="B1877" t="str">
            <v>OM01</v>
          </cell>
          <cell r="C1877" t="str">
            <v>2000</v>
          </cell>
          <cell r="D1877" t="str">
            <v>Onstream</v>
          </cell>
          <cell r="E1877" t="str">
            <v>Spare</v>
          </cell>
          <cell r="F1877" t="str">
            <v>OFIN</v>
          </cell>
        </row>
        <row r="1878">
          <cell r="B1878" t="str">
            <v>OM01</v>
          </cell>
          <cell r="C1878" t="str">
            <v>2000</v>
          </cell>
          <cell r="D1878" t="str">
            <v>Onstream</v>
          </cell>
          <cell r="E1878" t="str">
            <v>Electricity - Area 2</v>
          </cell>
          <cell r="F1878" t="str">
            <v>OELEC</v>
          </cell>
        </row>
        <row r="1879">
          <cell r="B1879" t="str">
            <v>OM01</v>
          </cell>
          <cell r="C1879" t="str">
            <v>2000</v>
          </cell>
          <cell r="D1879" t="str">
            <v>Onstream</v>
          </cell>
          <cell r="E1879" t="str">
            <v>Electricity - Area 3</v>
          </cell>
          <cell r="F1879" t="str">
            <v>OELEC</v>
          </cell>
        </row>
        <row r="1880">
          <cell r="B1880" t="str">
            <v>OM01</v>
          </cell>
          <cell r="C1880" t="str">
            <v>2000</v>
          </cell>
          <cell r="D1880" t="str">
            <v>Onstream</v>
          </cell>
          <cell r="E1880" t="str">
            <v>Electricity - Area 5</v>
          </cell>
          <cell r="F1880" t="str">
            <v>OELEC</v>
          </cell>
        </row>
        <row r="1881">
          <cell r="B1881" t="str">
            <v>OM01</v>
          </cell>
          <cell r="C1881" t="str">
            <v>2000</v>
          </cell>
          <cell r="D1881" t="str">
            <v>Onstream</v>
          </cell>
          <cell r="E1881" t="str">
            <v>Electricity ops - Ar</v>
          </cell>
          <cell r="F1881" t="str">
            <v>OELEC</v>
          </cell>
        </row>
        <row r="1882">
          <cell r="B1882" t="str">
            <v>OM01</v>
          </cell>
          <cell r="C1882" t="str">
            <v>2000</v>
          </cell>
          <cell r="D1882" t="str">
            <v>Onstream</v>
          </cell>
          <cell r="E1882" t="str">
            <v>Electricity ops - Ar</v>
          </cell>
          <cell r="F1882" t="str">
            <v>OELEC</v>
          </cell>
        </row>
        <row r="1883">
          <cell r="B1883" t="str">
            <v>OM01</v>
          </cell>
          <cell r="C1883" t="str">
            <v>2000</v>
          </cell>
          <cell r="D1883" t="str">
            <v>Onstream</v>
          </cell>
          <cell r="E1883" t="str">
            <v>Electricity ops - Ar</v>
          </cell>
          <cell r="F1883" t="str">
            <v>OELEC</v>
          </cell>
        </row>
        <row r="1884">
          <cell r="B1884" t="str">
            <v>OM01</v>
          </cell>
          <cell r="C1884" t="str">
            <v>2000</v>
          </cell>
          <cell r="D1884" t="str">
            <v>Onstream</v>
          </cell>
          <cell r="E1884" t="str">
            <v>Gas - Area 2</v>
          </cell>
          <cell r="F1884" t="str">
            <v>OGAS</v>
          </cell>
        </row>
        <row r="1885">
          <cell r="B1885" t="str">
            <v>OM01</v>
          </cell>
          <cell r="C1885" t="str">
            <v>2000</v>
          </cell>
          <cell r="D1885" t="str">
            <v>Onstream</v>
          </cell>
          <cell r="E1885" t="str">
            <v>Gas - Area 3</v>
          </cell>
          <cell r="F1885" t="str">
            <v>OGAS</v>
          </cell>
        </row>
        <row r="1886">
          <cell r="B1886" t="str">
            <v>OM01</v>
          </cell>
          <cell r="C1886" t="str">
            <v>2000</v>
          </cell>
          <cell r="D1886" t="str">
            <v>Onstream</v>
          </cell>
          <cell r="E1886" t="str">
            <v>Gas - Area 5</v>
          </cell>
          <cell r="F1886" t="str">
            <v>OGAS</v>
          </cell>
        </row>
        <row r="1887">
          <cell r="B1887" t="str">
            <v>OM01</v>
          </cell>
          <cell r="C1887" t="str">
            <v>2000</v>
          </cell>
          <cell r="D1887" t="str">
            <v>Onstream</v>
          </cell>
          <cell r="E1887" t="str">
            <v>Area 2 - stores and</v>
          </cell>
          <cell r="F1887" t="str">
            <v>OFIN</v>
          </cell>
        </row>
        <row r="1888">
          <cell r="B1888" t="str">
            <v>OM01</v>
          </cell>
          <cell r="C1888" t="str">
            <v>2000</v>
          </cell>
          <cell r="D1888" t="str">
            <v>Onstream</v>
          </cell>
          <cell r="E1888" t="str">
            <v>Area 2 - central sup</v>
          </cell>
          <cell r="F1888" t="str">
            <v>OFIN</v>
          </cell>
        </row>
        <row r="1889">
          <cell r="B1889" t="str">
            <v>OM01</v>
          </cell>
          <cell r="C1889" t="str">
            <v>2000</v>
          </cell>
          <cell r="D1889" t="str">
            <v>Onstream</v>
          </cell>
          <cell r="E1889" t="str">
            <v>Area 2 - ops</v>
          </cell>
          <cell r="F1889" t="str">
            <v>OFIN</v>
          </cell>
        </row>
        <row r="1890">
          <cell r="B1890" t="str">
            <v>OM01</v>
          </cell>
          <cell r="C1890" t="str">
            <v>2000</v>
          </cell>
          <cell r="D1890" t="str">
            <v>Onstream</v>
          </cell>
          <cell r="E1890" t="str">
            <v>Area 3 - stores and</v>
          </cell>
          <cell r="F1890" t="str">
            <v>OFIN</v>
          </cell>
        </row>
        <row r="1891">
          <cell r="B1891" t="str">
            <v>OM01</v>
          </cell>
          <cell r="C1891" t="str">
            <v>2000</v>
          </cell>
          <cell r="D1891" t="str">
            <v>Onstream</v>
          </cell>
          <cell r="E1891" t="str">
            <v>Area 3 - central sup</v>
          </cell>
          <cell r="F1891" t="str">
            <v>OFIN</v>
          </cell>
        </row>
        <row r="1892">
          <cell r="B1892" t="str">
            <v>OM01</v>
          </cell>
          <cell r="C1892" t="str">
            <v>2000</v>
          </cell>
          <cell r="D1892" t="str">
            <v>Onstream</v>
          </cell>
          <cell r="E1892" t="str">
            <v>Area 3 - ops</v>
          </cell>
          <cell r="F1892" t="str">
            <v>OFIN</v>
          </cell>
        </row>
        <row r="1893">
          <cell r="B1893" t="str">
            <v>OM01</v>
          </cell>
          <cell r="C1893" t="str">
            <v>2000</v>
          </cell>
          <cell r="D1893" t="str">
            <v>Onstream</v>
          </cell>
          <cell r="E1893" t="str">
            <v>Area 5 - stores and</v>
          </cell>
          <cell r="F1893" t="str">
            <v>OFIN</v>
          </cell>
        </row>
        <row r="1894">
          <cell r="B1894" t="str">
            <v>OM01</v>
          </cell>
          <cell r="C1894" t="str">
            <v>2000</v>
          </cell>
          <cell r="D1894" t="str">
            <v>Onstream</v>
          </cell>
          <cell r="E1894" t="str">
            <v>Area 5 - central sup</v>
          </cell>
          <cell r="F1894" t="str">
            <v>OFIN</v>
          </cell>
        </row>
        <row r="1895">
          <cell r="B1895" t="str">
            <v>OM01</v>
          </cell>
          <cell r="C1895" t="str">
            <v>2000</v>
          </cell>
          <cell r="D1895" t="str">
            <v>Onstream</v>
          </cell>
          <cell r="E1895" t="str">
            <v>Area 5 - ops</v>
          </cell>
          <cell r="F1895" t="str">
            <v>OFIN</v>
          </cell>
        </row>
        <row r="1896">
          <cell r="B1896" t="str">
            <v>DY09</v>
          </cell>
          <cell r="C1896" t="str">
            <v>2100</v>
          </cell>
          <cell r="D1896" t="str">
            <v>WF  NG Property Hold</v>
          </cell>
          <cell r="E1896" t="str">
            <v>WF NG Gas</v>
          </cell>
          <cell r="F1896" t="str">
            <v>NGCTR</v>
          </cell>
        </row>
        <row r="1897">
          <cell r="B1897" t="str">
            <v>DY09</v>
          </cell>
          <cell r="C1897" t="str">
            <v>2100</v>
          </cell>
          <cell r="D1897" t="str">
            <v>WF  NG Property Hold</v>
          </cell>
          <cell r="E1897" t="str">
            <v>WF NG Elec Trans</v>
          </cell>
          <cell r="F1897" t="str">
            <v>NGCTR</v>
          </cell>
        </row>
        <row r="1898">
          <cell r="B1898" t="str">
            <v>DY09</v>
          </cell>
          <cell r="C1898" t="str">
            <v>2100</v>
          </cell>
          <cell r="D1898" t="str">
            <v>WF  NG Property Hold</v>
          </cell>
          <cell r="E1898" t="str">
            <v>WF NG Metering</v>
          </cell>
          <cell r="F1898" t="str">
            <v>NGCTR</v>
          </cell>
        </row>
        <row r="1899">
          <cell r="B1899" t="str">
            <v>DY09</v>
          </cell>
          <cell r="C1899" t="str">
            <v>2100</v>
          </cell>
          <cell r="D1899" t="str">
            <v>WF  NG Property Hold</v>
          </cell>
          <cell r="E1899" t="str">
            <v>WF NG Comm H</v>
          </cell>
          <cell r="F1899" t="str">
            <v>NGCTR</v>
          </cell>
        </row>
        <row r="1900">
          <cell r="B1900" t="str">
            <v>DY09</v>
          </cell>
          <cell r="C1900" t="str">
            <v>2100</v>
          </cell>
          <cell r="D1900" t="str">
            <v>WF  NG Property Hold</v>
          </cell>
          <cell r="E1900" t="str">
            <v>WF Eastlands</v>
          </cell>
          <cell r="F1900" t="str">
            <v>NGCTR</v>
          </cell>
        </row>
        <row r="1901">
          <cell r="B1901" t="str">
            <v>DY09</v>
          </cell>
          <cell r="C1901" t="str">
            <v>2100</v>
          </cell>
          <cell r="D1901" t="str">
            <v>WF  NG Property Hold</v>
          </cell>
          <cell r="E1901" t="str">
            <v>WF Grain</v>
          </cell>
          <cell r="F1901" t="str">
            <v>NGCTR</v>
          </cell>
        </row>
        <row r="1902">
          <cell r="B1902" t="str">
            <v>DY09</v>
          </cell>
          <cell r="C1902" t="str">
            <v>2100</v>
          </cell>
          <cell r="D1902" t="str">
            <v>WF  NG Property Hold</v>
          </cell>
          <cell r="E1902" t="str">
            <v>WF NG UK Ltd</v>
          </cell>
          <cell r="F1902" t="str">
            <v>NGCTR</v>
          </cell>
        </row>
        <row r="1903">
          <cell r="B1903" t="str">
            <v>DY09</v>
          </cell>
          <cell r="C1903" t="str">
            <v>2100</v>
          </cell>
          <cell r="D1903" t="str">
            <v>WF  NG Property Hold</v>
          </cell>
          <cell r="E1903" t="str">
            <v>WF ONSTREAM</v>
          </cell>
          <cell r="F1903" t="str">
            <v>NGCTR</v>
          </cell>
        </row>
        <row r="1904">
          <cell r="B1904" t="str">
            <v>DY09</v>
          </cell>
          <cell r="C1904" t="str">
            <v>2100</v>
          </cell>
          <cell r="D1904" t="str">
            <v>WF  NG Property Hold</v>
          </cell>
          <cell r="E1904" t="str">
            <v>WF xoserve</v>
          </cell>
          <cell r="F1904" t="str">
            <v>NGCTR</v>
          </cell>
        </row>
        <row r="1905">
          <cell r="B1905" t="str">
            <v>NP01</v>
          </cell>
          <cell r="C1905" t="str">
            <v>2100</v>
          </cell>
          <cell r="D1905" t="str">
            <v>National Grid Proper</v>
          </cell>
          <cell r="E1905" t="str">
            <v>Property - Projects</v>
          </cell>
          <cell r="F1905" t="str">
            <v>NGHP</v>
          </cell>
        </row>
        <row r="1906">
          <cell r="B1906" t="str">
            <v>NP01</v>
          </cell>
          <cell r="C1906" t="str">
            <v>2100</v>
          </cell>
          <cell r="D1906" t="str">
            <v>National Grid Proper</v>
          </cell>
          <cell r="E1906" t="str">
            <v>Property - Environme</v>
          </cell>
          <cell r="F1906" t="str">
            <v>NGHP</v>
          </cell>
        </row>
        <row r="1907">
          <cell r="B1907" t="str">
            <v>NP01</v>
          </cell>
          <cell r="C1907" t="str">
            <v>2100</v>
          </cell>
          <cell r="D1907" t="str">
            <v>National Grid Proper</v>
          </cell>
          <cell r="E1907" t="str">
            <v>Property - Sales</v>
          </cell>
          <cell r="F1907" t="str">
            <v>NGHP</v>
          </cell>
        </row>
        <row r="1908">
          <cell r="B1908" t="str">
            <v>NP01</v>
          </cell>
          <cell r="C1908" t="str">
            <v>2100</v>
          </cell>
          <cell r="D1908" t="str">
            <v>National Grid Proper</v>
          </cell>
          <cell r="E1908" t="str">
            <v>Property - Estates M</v>
          </cell>
          <cell r="F1908" t="str">
            <v>NGHP</v>
          </cell>
        </row>
        <row r="1909">
          <cell r="B1909" t="str">
            <v>NP01</v>
          </cell>
          <cell r="C1909" t="str">
            <v>2100</v>
          </cell>
          <cell r="D1909" t="str">
            <v>National Grid Proper</v>
          </cell>
          <cell r="E1909" t="str">
            <v>Property - FM Operat</v>
          </cell>
          <cell r="F1909" t="str">
            <v>NGHP</v>
          </cell>
        </row>
        <row r="1910">
          <cell r="B1910" t="str">
            <v>NP01</v>
          </cell>
          <cell r="C1910" t="str">
            <v>2100</v>
          </cell>
          <cell r="D1910" t="str">
            <v>National Grid Proper</v>
          </cell>
          <cell r="E1910" t="str">
            <v>Property - BPDM</v>
          </cell>
          <cell r="F1910" t="str">
            <v>NGHP</v>
          </cell>
        </row>
        <row r="1911">
          <cell r="B1911" t="str">
            <v>NP01</v>
          </cell>
          <cell r="C1911" t="str">
            <v>2100</v>
          </cell>
          <cell r="D1911" t="str">
            <v>National Grid Proper</v>
          </cell>
          <cell r="E1911" t="str">
            <v>Property - Finance</v>
          </cell>
          <cell r="F1911" t="str">
            <v>NGHP</v>
          </cell>
        </row>
        <row r="1912">
          <cell r="B1912" t="str">
            <v>NP01</v>
          </cell>
          <cell r="C1912" t="str">
            <v>2100</v>
          </cell>
          <cell r="D1912" t="str">
            <v>National Grid Proper</v>
          </cell>
          <cell r="E1912" t="str">
            <v>Property - Procureme</v>
          </cell>
          <cell r="F1912" t="str">
            <v>NGHP</v>
          </cell>
        </row>
        <row r="1913">
          <cell r="B1913" t="str">
            <v>NP01</v>
          </cell>
          <cell r="C1913" t="str">
            <v>2100</v>
          </cell>
          <cell r="D1913" t="str">
            <v>National Grid Proper</v>
          </cell>
          <cell r="E1913" t="str">
            <v>Property - Services</v>
          </cell>
          <cell r="F1913" t="str">
            <v>NGHP</v>
          </cell>
        </row>
        <row r="1914">
          <cell r="B1914" t="str">
            <v>NP01</v>
          </cell>
          <cell r="C1914" t="str">
            <v>2100</v>
          </cell>
          <cell r="D1914" t="str">
            <v>National Grid Proper</v>
          </cell>
          <cell r="E1914" t="str">
            <v>Property - Legal</v>
          </cell>
          <cell r="F1914" t="str">
            <v>NGHP</v>
          </cell>
        </row>
        <row r="1915">
          <cell r="B1915" t="str">
            <v>NP01</v>
          </cell>
          <cell r="C1915" t="str">
            <v>2100</v>
          </cell>
          <cell r="D1915" t="str">
            <v>National Grid Proper</v>
          </cell>
          <cell r="E1915" t="str">
            <v>Property - IT</v>
          </cell>
          <cell r="F1915" t="str">
            <v>NGHP</v>
          </cell>
        </row>
        <row r="1916">
          <cell r="B1916" t="str">
            <v>NP02</v>
          </cell>
          <cell r="C1916" t="str">
            <v>2200</v>
          </cell>
          <cell r="D1916" t="str">
            <v>National Grid (South</v>
          </cell>
          <cell r="E1916" t="str">
            <v>National Grid (South</v>
          </cell>
          <cell r="F1916" t="str">
            <v>NGCTR</v>
          </cell>
        </row>
        <row r="1917">
          <cell r="B1917" t="str">
            <v>DY10</v>
          </cell>
          <cell r="C1917" t="str">
            <v>8000</v>
          </cell>
          <cell r="D1917" t="str">
            <v>WF  xoserve Ltd</v>
          </cell>
          <cell r="E1917" t="str">
            <v>WF NG Gas</v>
          </cell>
          <cell r="F1917" t="str">
            <v>NGCTR</v>
          </cell>
        </row>
        <row r="1918">
          <cell r="B1918" t="str">
            <v>DY10</v>
          </cell>
          <cell r="C1918" t="str">
            <v>8000</v>
          </cell>
          <cell r="D1918" t="str">
            <v>WF  xoserve Ltd</v>
          </cell>
          <cell r="E1918" t="str">
            <v>WF NG Elec Trans</v>
          </cell>
          <cell r="F1918" t="str">
            <v>NGCTR</v>
          </cell>
        </row>
        <row r="1919">
          <cell r="B1919" t="str">
            <v>DY10</v>
          </cell>
          <cell r="C1919" t="str">
            <v>8000</v>
          </cell>
          <cell r="D1919" t="str">
            <v>WF  xoserve Ltd</v>
          </cell>
          <cell r="E1919" t="str">
            <v>WF NG Metering</v>
          </cell>
          <cell r="F1919" t="str">
            <v>NGCTR</v>
          </cell>
        </row>
        <row r="1920">
          <cell r="B1920" t="str">
            <v>DY10</v>
          </cell>
          <cell r="C1920" t="str">
            <v>8000</v>
          </cell>
          <cell r="D1920" t="str">
            <v>WF  xoserve Ltd</v>
          </cell>
          <cell r="E1920" t="str">
            <v>WF NG Comm H</v>
          </cell>
          <cell r="F1920" t="str">
            <v>NGCTR</v>
          </cell>
        </row>
        <row r="1921">
          <cell r="B1921" t="str">
            <v>DY10</v>
          </cell>
          <cell r="C1921" t="str">
            <v>8000</v>
          </cell>
          <cell r="D1921" t="str">
            <v>WF  xoserve Ltd</v>
          </cell>
          <cell r="E1921" t="str">
            <v>WF Eastlands</v>
          </cell>
          <cell r="F1921" t="str">
            <v>NGCTR</v>
          </cell>
        </row>
        <row r="1922">
          <cell r="B1922" t="str">
            <v>DY10</v>
          </cell>
          <cell r="C1922" t="str">
            <v>8000</v>
          </cell>
          <cell r="D1922" t="str">
            <v>WF  xoserve Ltd</v>
          </cell>
          <cell r="E1922" t="str">
            <v>WF Grain</v>
          </cell>
          <cell r="F1922" t="str">
            <v>NGCTR</v>
          </cell>
        </row>
        <row r="1923">
          <cell r="B1923" t="str">
            <v>DY10</v>
          </cell>
          <cell r="C1923" t="str">
            <v>8000</v>
          </cell>
          <cell r="D1923" t="str">
            <v>WF  xoserve Ltd</v>
          </cell>
          <cell r="E1923" t="str">
            <v>WF NG UK Ltd</v>
          </cell>
          <cell r="F1923" t="str">
            <v>NGCTR</v>
          </cell>
        </row>
        <row r="1924">
          <cell r="B1924" t="str">
            <v>DY10</v>
          </cell>
          <cell r="C1924" t="str">
            <v>8000</v>
          </cell>
          <cell r="D1924" t="str">
            <v>WF  xoserve Ltd</v>
          </cell>
          <cell r="E1924" t="str">
            <v>WF ONSTREAM</v>
          </cell>
          <cell r="F1924" t="str">
            <v>NGCTR</v>
          </cell>
        </row>
        <row r="1925">
          <cell r="B1925" t="str">
            <v>DY10</v>
          </cell>
          <cell r="C1925" t="str">
            <v>8000</v>
          </cell>
          <cell r="D1925" t="str">
            <v>WF  xoserve Ltd</v>
          </cell>
          <cell r="E1925" t="str">
            <v>WF Property Holdings</v>
          </cell>
          <cell r="F1925" t="str">
            <v>NGCTR</v>
          </cell>
        </row>
        <row r="1926">
          <cell r="B1926" t="str">
            <v>XS01</v>
          </cell>
          <cell r="C1926" t="str">
            <v>8000</v>
          </cell>
          <cell r="D1926" t="str">
            <v>XOServe Ltd</v>
          </cell>
          <cell r="E1926" t="str">
            <v>CEO XOSERVE</v>
          </cell>
          <cell r="F1926" t="str">
            <v>CEOXOS</v>
          </cell>
        </row>
        <row r="1927">
          <cell r="B1927" t="str">
            <v>XS01</v>
          </cell>
          <cell r="C1927" t="str">
            <v>8000</v>
          </cell>
          <cell r="D1927" t="str">
            <v>XOServe Ltd</v>
          </cell>
          <cell r="E1927" t="str">
            <v>A344 Payroll</v>
          </cell>
          <cell r="F1927" t="str">
            <v>CEOXOS</v>
          </cell>
        </row>
        <row r="1928">
          <cell r="B1928" t="str">
            <v>XS01</v>
          </cell>
          <cell r="C1928" t="str">
            <v>8000</v>
          </cell>
          <cell r="D1928" t="str">
            <v>XOServe Ltd</v>
          </cell>
          <cell r="E1928" t="str">
            <v>A345 faca000</v>
          </cell>
          <cell r="F1928" t="str">
            <v>CEOXOS</v>
          </cell>
        </row>
        <row r="1929">
          <cell r="B1929" t="str">
            <v>XS01</v>
          </cell>
          <cell r="C1929" t="str">
            <v>8000</v>
          </cell>
          <cell r="D1929" t="str">
            <v>XOServe Ltd</v>
          </cell>
          <cell r="E1929" t="str">
            <v>A346 faoc184</v>
          </cell>
          <cell r="F1929" t="str">
            <v>CEOXOS</v>
          </cell>
        </row>
        <row r="1930">
          <cell r="B1930" t="str">
            <v>XS01</v>
          </cell>
          <cell r="C1930" t="str">
            <v>8000</v>
          </cell>
          <cell r="D1930" t="str">
            <v>XOServe Ltd</v>
          </cell>
          <cell r="E1930" t="str">
            <v>I342 Finance - Banki</v>
          </cell>
          <cell r="F1930" t="str">
            <v>CEOXOS</v>
          </cell>
        </row>
        <row r="1931">
          <cell r="B1931" t="str">
            <v>XS01</v>
          </cell>
          <cell r="C1931" t="str">
            <v>8000</v>
          </cell>
          <cell r="D1931" t="str">
            <v>XOServe Ltd</v>
          </cell>
          <cell r="E1931" t="str">
            <v>I343 Payments</v>
          </cell>
          <cell r="F1931" t="str">
            <v>CEOXOS</v>
          </cell>
        </row>
        <row r="1932">
          <cell r="B1932" t="str">
            <v>XS01</v>
          </cell>
          <cell r="C1932" t="str">
            <v>8000</v>
          </cell>
          <cell r="D1932" t="str">
            <v>XOServe Ltd</v>
          </cell>
          <cell r="E1932" t="str">
            <v>Operations Manager</v>
          </cell>
          <cell r="F1932" t="str">
            <v>OPSMAN</v>
          </cell>
        </row>
        <row r="1933">
          <cell r="B1933" t="str">
            <v>XS01</v>
          </cell>
          <cell r="C1933" t="str">
            <v>8000</v>
          </cell>
          <cell r="D1933" t="str">
            <v>XOServe Ltd</v>
          </cell>
          <cell r="E1933" t="str">
            <v>Service Management</v>
          </cell>
          <cell r="F1933" t="str">
            <v>OPSIS</v>
          </cell>
        </row>
        <row r="1934">
          <cell r="B1934" t="str">
            <v>XS01</v>
          </cell>
          <cell r="C1934" t="str">
            <v>8000</v>
          </cell>
          <cell r="D1934" t="str">
            <v>XOServe Ltd</v>
          </cell>
          <cell r="E1934" t="str">
            <v>Reconciliation</v>
          </cell>
          <cell r="F1934" t="str">
            <v>OPSSDEL</v>
          </cell>
        </row>
        <row r="1935">
          <cell r="B1935" t="str">
            <v>XS01</v>
          </cell>
          <cell r="C1935" t="str">
            <v>8000</v>
          </cell>
          <cell r="D1935" t="str">
            <v>XOServe Ltd</v>
          </cell>
          <cell r="E1935" t="str">
            <v>On Line Invoicing</v>
          </cell>
          <cell r="F1935" t="str">
            <v>OPSSDEL</v>
          </cell>
        </row>
        <row r="1936">
          <cell r="B1936" t="str">
            <v>XS01</v>
          </cell>
          <cell r="C1936" t="str">
            <v>8000</v>
          </cell>
          <cell r="D1936" t="str">
            <v>XOServe Ltd</v>
          </cell>
          <cell r="E1936" t="str">
            <v>Credit &amp; Energy Bala</v>
          </cell>
          <cell r="F1936" t="str">
            <v>OPSSDEL</v>
          </cell>
        </row>
        <row r="1937">
          <cell r="B1937" t="str">
            <v>XS01</v>
          </cell>
          <cell r="C1937" t="str">
            <v>8000</v>
          </cell>
          <cell r="D1937" t="str">
            <v>XOServe Ltd</v>
          </cell>
          <cell r="E1937" t="str">
            <v>SPA and Connections</v>
          </cell>
          <cell r="F1937" t="str">
            <v>OPSSDEL</v>
          </cell>
        </row>
        <row r="1938">
          <cell r="B1938" t="str">
            <v>XS01</v>
          </cell>
          <cell r="C1938" t="str">
            <v>8000</v>
          </cell>
          <cell r="D1938" t="str">
            <v>XOServe Ltd</v>
          </cell>
          <cell r="E1938" t="str">
            <v>AQ Review and Projec</v>
          </cell>
          <cell r="F1938" t="str">
            <v>OPSSDEL</v>
          </cell>
        </row>
        <row r="1939">
          <cell r="B1939" t="str">
            <v>XS01</v>
          </cell>
          <cell r="C1939" t="str">
            <v>8000</v>
          </cell>
          <cell r="D1939" t="str">
            <v>XOServe Ltd</v>
          </cell>
          <cell r="E1939" t="str">
            <v>Cust, Queries &amp; Data</v>
          </cell>
          <cell r="F1939" t="str">
            <v>OPSSDEL</v>
          </cell>
        </row>
        <row r="1940">
          <cell r="B1940" t="str">
            <v>XS01</v>
          </cell>
          <cell r="C1940" t="str">
            <v>8000</v>
          </cell>
          <cell r="D1940" t="str">
            <v>XOServe Ltd</v>
          </cell>
          <cell r="E1940" t="str">
            <v>Bought In Services</v>
          </cell>
          <cell r="F1940" t="str">
            <v>SDBIS</v>
          </cell>
        </row>
        <row r="1941">
          <cell r="B1941" t="str">
            <v>XS01</v>
          </cell>
          <cell r="C1941" t="str">
            <v>8000</v>
          </cell>
          <cell r="D1941" t="str">
            <v>XOServe Ltd</v>
          </cell>
          <cell r="E1941" t="str">
            <v>Customer and Communi</v>
          </cell>
          <cell r="F1941" t="str">
            <v>OPSC</v>
          </cell>
        </row>
        <row r="1942">
          <cell r="B1942" t="str">
            <v>XS01</v>
          </cell>
          <cell r="C1942" t="str">
            <v>8000</v>
          </cell>
          <cell r="D1942" t="str">
            <v>XOServe Ltd</v>
          </cell>
          <cell r="E1942" t="str">
            <v>Application Manageme</v>
          </cell>
          <cell r="F1942" t="str">
            <v>OPSAM</v>
          </cell>
        </row>
        <row r="1943">
          <cell r="B1943" t="str">
            <v>XS01</v>
          </cell>
          <cell r="C1943" t="str">
            <v>8000</v>
          </cell>
          <cell r="D1943" t="str">
            <v>XOServe Ltd</v>
          </cell>
          <cell r="E1943" t="str">
            <v>SD Manager</v>
          </cell>
          <cell r="F1943" t="str">
            <v>SDMAN</v>
          </cell>
        </row>
        <row r="1944">
          <cell r="B1944" t="str">
            <v>XS01</v>
          </cell>
          <cell r="C1944" t="str">
            <v>8000</v>
          </cell>
          <cell r="D1944" t="str">
            <v>XOServe Ltd</v>
          </cell>
          <cell r="E1944" t="str">
            <v>Business Projects</v>
          </cell>
          <cell r="F1944" t="str">
            <v>SDBPROJ</v>
          </cell>
        </row>
        <row r="1945">
          <cell r="B1945" t="str">
            <v>XS01</v>
          </cell>
          <cell r="C1945" t="str">
            <v>8000</v>
          </cell>
          <cell r="D1945" t="str">
            <v>XOServe Ltd</v>
          </cell>
          <cell r="E1945" t="str">
            <v>Infrastructure Proje</v>
          </cell>
          <cell r="F1945" t="str">
            <v>SDUKLTR</v>
          </cell>
        </row>
        <row r="1946">
          <cell r="B1946" t="str">
            <v>XS01</v>
          </cell>
          <cell r="C1946" t="str">
            <v>8000</v>
          </cell>
          <cell r="D1946" t="str">
            <v>XOServe Ltd</v>
          </cell>
          <cell r="E1946" t="str">
            <v>Policy &amp; Contracts</v>
          </cell>
          <cell r="F1946" t="str">
            <v>SDPC</v>
          </cell>
        </row>
        <row r="1947">
          <cell r="B1947" t="str">
            <v>XS01</v>
          </cell>
          <cell r="C1947" t="str">
            <v>8000</v>
          </cell>
          <cell r="D1947" t="str">
            <v>XOServe Ltd</v>
          </cell>
          <cell r="E1947" t="str">
            <v>Bought In Services</v>
          </cell>
          <cell r="F1947" t="str">
            <v>SDBIS</v>
          </cell>
        </row>
        <row r="1948">
          <cell r="B1948" t="str">
            <v>XS01</v>
          </cell>
          <cell r="C1948" t="str">
            <v>8000</v>
          </cell>
          <cell r="D1948" t="str">
            <v>XOServe Ltd</v>
          </cell>
          <cell r="E1948" t="str">
            <v>Strategy &amp; Planning</v>
          </cell>
          <cell r="F1948" t="str">
            <v>SPMAN</v>
          </cell>
        </row>
        <row r="1949">
          <cell r="B1949" t="str">
            <v>XS01</v>
          </cell>
          <cell r="C1949" t="str">
            <v>8000</v>
          </cell>
          <cell r="D1949" t="str">
            <v>XOServe Ltd</v>
          </cell>
          <cell r="E1949" t="str">
            <v>Bought In Services</v>
          </cell>
          <cell r="F1949" t="str">
            <v>SPBIS</v>
          </cell>
        </row>
        <row r="1950">
          <cell r="B1950" t="str">
            <v>XS01</v>
          </cell>
          <cell r="C1950" t="str">
            <v>8000</v>
          </cell>
          <cell r="D1950" t="str">
            <v>XOServe Ltd</v>
          </cell>
          <cell r="E1950" t="str">
            <v>Finance Manager</v>
          </cell>
          <cell r="F1950" t="str">
            <v>FINMAN</v>
          </cell>
        </row>
        <row r="1951">
          <cell r="B1951" t="str">
            <v>XS01</v>
          </cell>
          <cell r="C1951" t="str">
            <v>8000</v>
          </cell>
          <cell r="D1951" t="str">
            <v>XOServe Ltd</v>
          </cell>
          <cell r="E1951" t="str">
            <v>Financial Projects a</v>
          </cell>
          <cell r="F1951" t="str">
            <v>FINPBS</v>
          </cell>
        </row>
        <row r="1952">
          <cell r="B1952" t="str">
            <v>XS01</v>
          </cell>
          <cell r="C1952" t="str">
            <v>8000</v>
          </cell>
          <cell r="D1952" t="str">
            <v>XOServe Ltd</v>
          </cell>
          <cell r="E1952" t="str">
            <v>Risks &amp; Financial Co</v>
          </cell>
          <cell r="F1952" t="str">
            <v>FINRFC</v>
          </cell>
        </row>
        <row r="1953">
          <cell r="B1953" t="str">
            <v>XS01</v>
          </cell>
          <cell r="C1953" t="str">
            <v>8000</v>
          </cell>
          <cell r="D1953" t="str">
            <v>XOServe Ltd</v>
          </cell>
          <cell r="E1953" t="str">
            <v>Financial Reporting</v>
          </cell>
          <cell r="F1953" t="str">
            <v>FINFR</v>
          </cell>
        </row>
        <row r="1954">
          <cell r="B1954" t="str">
            <v>XS01</v>
          </cell>
          <cell r="C1954" t="str">
            <v>8000</v>
          </cell>
          <cell r="D1954" t="str">
            <v>XOServe Ltd</v>
          </cell>
          <cell r="E1954" t="str">
            <v>Bought In Services</v>
          </cell>
          <cell r="F1954" t="str">
            <v>FINBIS</v>
          </cell>
        </row>
        <row r="1955">
          <cell r="B1955" t="str">
            <v>XS01</v>
          </cell>
          <cell r="C1955" t="str">
            <v>8000</v>
          </cell>
          <cell r="D1955" t="str">
            <v>XOServe Ltd</v>
          </cell>
          <cell r="E1955" t="str">
            <v>Legal Manager</v>
          </cell>
          <cell r="F1955" t="str">
            <v>LMAN</v>
          </cell>
        </row>
        <row r="1956">
          <cell r="B1956" t="str">
            <v>XS01</v>
          </cell>
          <cell r="C1956" t="str">
            <v>8000</v>
          </cell>
          <cell r="D1956" t="str">
            <v>XOServe Ltd</v>
          </cell>
          <cell r="E1956" t="str">
            <v>Human Resources</v>
          </cell>
          <cell r="F1956" t="str">
            <v>LHR</v>
          </cell>
        </row>
        <row r="1957">
          <cell r="B1957" t="str">
            <v>XS01</v>
          </cell>
          <cell r="C1957" t="str">
            <v>8000</v>
          </cell>
          <cell r="D1957" t="str">
            <v>XOServe Ltd</v>
          </cell>
          <cell r="E1957" t="str">
            <v>Legal Counsel</v>
          </cell>
          <cell r="F1957" t="str">
            <v>LLC</v>
          </cell>
        </row>
        <row r="1958">
          <cell r="B1958" t="str">
            <v>XS01</v>
          </cell>
          <cell r="C1958" t="str">
            <v>8000</v>
          </cell>
          <cell r="D1958" t="str">
            <v>XOServe Ltd</v>
          </cell>
          <cell r="E1958" t="str">
            <v>Organisation Manager</v>
          </cell>
          <cell r="F1958" t="str">
            <v>ORGMAN</v>
          </cell>
        </row>
        <row r="1959">
          <cell r="B1959" t="str">
            <v>XS01</v>
          </cell>
          <cell r="C1959" t="str">
            <v>8000</v>
          </cell>
          <cell r="D1959" t="str">
            <v>XOServe Ltd</v>
          </cell>
          <cell r="E1959" t="str">
            <v>Accounting  Controls</v>
          </cell>
          <cell r="F1959" t="str">
            <v>FINBIS</v>
          </cell>
        </row>
        <row r="1960">
          <cell r="B1960" t="str">
            <v>XS01</v>
          </cell>
          <cell r="C1960" t="str">
            <v>8000</v>
          </cell>
          <cell r="D1960" t="str">
            <v>XOServe Ltd</v>
          </cell>
          <cell r="E1960" t="str">
            <v>Metering Balances in</v>
          </cell>
          <cell r="F1960" t="str">
            <v>FINBIS</v>
          </cell>
        </row>
        <row r="1961">
          <cell r="B1961" t="str">
            <v>XS01</v>
          </cell>
          <cell r="C1961" t="str">
            <v>8000</v>
          </cell>
          <cell r="D1961" t="str">
            <v>XOServe Ltd</v>
          </cell>
          <cell r="E1961" t="str">
            <v>Old Cost Centres</v>
          </cell>
          <cell r="F1961" t="str">
            <v>FINBIS</v>
          </cell>
        </row>
        <row r="1962">
          <cell r="B1962" t="str">
            <v>XS01</v>
          </cell>
          <cell r="C1962" t="str">
            <v>8000</v>
          </cell>
          <cell r="D1962" t="str">
            <v>XOServe Ltd</v>
          </cell>
          <cell r="E1962" t="str">
            <v>Dummy Cost Centre (X</v>
          </cell>
          <cell r="F1962" t="str">
            <v>FINBIS</v>
          </cell>
        </row>
        <row r="1963">
          <cell r="B1963" t="str">
            <v>9A01</v>
          </cell>
          <cell r="C1963" t="str">
            <v>9000</v>
          </cell>
          <cell r="D1963" t="str">
            <v>NG One Ltd</v>
          </cell>
          <cell r="E1963" t="str">
            <v>National Grid One Lt</v>
          </cell>
          <cell r="F1963" t="str">
            <v>NGSUBS</v>
          </cell>
        </row>
        <row r="1964">
          <cell r="B1964" t="str">
            <v>9A02</v>
          </cell>
          <cell r="C1964" t="str">
            <v>9000</v>
          </cell>
          <cell r="D1964" t="str">
            <v>NG Two Ltd</v>
          </cell>
          <cell r="E1964" t="str">
            <v>National Grid Two Lt</v>
          </cell>
          <cell r="F1964" t="str">
            <v>NGSUBS</v>
          </cell>
        </row>
        <row r="1965">
          <cell r="B1965" t="str">
            <v>9A03</v>
          </cell>
          <cell r="C1965" t="str">
            <v>9000</v>
          </cell>
          <cell r="D1965" t="str">
            <v>NG Three Ltd</v>
          </cell>
          <cell r="E1965" t="str">
            <v>National Grid Three</v>
          </cell>
          <cell r="F1965" t="str">
            <v>NGSUBS</v>
          </cell>
        </row>
        <row r="1966">
          <cell r="B1966" t="str">
            <v>9A04</v>
          </cell>
          <cell r="C1966" t="str">
            <v>9000</v>
          </cell>
          <cell r="D1966" t="str">
            <v>NG Four Ltd</v>
          </cell>
          <cell r="E1966" t="str">
            <v>National Grid Four L</v>
          </cell>
          <cell r="F1966" t="str">
            <v>NGSUBS</v>
          </cell>
        </row>
        <row r="1967">
          <cell r="B1967" t="str">
            <v>9A05</v>
          </cell>
          <cell r="C1967" t="str">
            <v>9000</v>
          </cell>
          <cell r="D1967" t="str">
            <v>NG Five Ltd</v>
          </cell>
          <cell r="E1967" t="str">
            <v>National Grid Five L</v>
          </cell>
          <cell r="F1967" t="str">
            <v>NGSUBS</v>
          </cell>
        </row>
        <row r="1968">
          <cell r="B1968" t="str">
            <v>9A06</v>
          </cell>
          <cell r="C1968" t="str">
            <v>9000</v>
          </cell>
          <cell r="D1968" t="str">
            <v>NG Six Ltd</v>
          </cell>
          <cell r="E1968" t="str">
            <v>National Grid Six Lt</v>
          </cell>
          <cell r="F1968" t="str">
            <v>NGSUBS</v>
          </cell>
        </row>
        <row r="1969">
          <cell r="B1969" t="str">
            <v>9A07</v>
          </cell>
          <cell r="C1969" t="str">
            <v>9000</v>
          </cell>
          <cell r="D1969" t="str">
            <v>NG Seven Ltd</v>
          </cell>
          <cell r="E1969" t="str">
            <v>National Grid Seven</v>
          </cell>
          <cell r="F1969" t="str">
            <v>NGSUBS</v>
          </cell>
        </row>
        <row r="1970">
          <cell r="B1970" t="str">
            <v>9A09</v>
          </cell>
          <cell r="C1970" t="str">
            <v>9000</v>
          </cell>
          <cell r="D1970" t="str">
            <v>NG Nine Limited</v>
          </cell>
          <cell r="E1970" t="str">
            <v>National Grid Nine L</v>
          </cell>
          <cell r="F1970" t="str">
            <v>NGSUBS</v>
          </cell>
        </row>
        <row r="1971">
          <cell r="B1971" t="str">
            <v>9A14</v>
          </cell>
          <cell r="C1971" t="str">
            <v>9000</v>
          </cell>
          <cell r="D1971" t="str">
            <v>NG Fourteen Ltd</v>
          </cell>
          <cell r="E1971" t="str">
            <v>National Grid Fourte</v>
          </cell>
          <cell r="F1971" t="str">
            <v>NGSUBS</v>
          </cell>
        </row>
        <row r="1972">
          <cell r="B1972" t="str">
            <v>9A15</v>
          </cell>
          <cell r="C1972" t="str">
            <v>9000</v>
          </cell>
          <cell r="D1972" t="str">
            <v>NG Fifteen</v>
          </cell>
          <cell r="E1972" t="str">
            <v>National Grid Fiftee</v>
          </cell>
          <cell r="F1972" t="str">
            <v>NGSUBS</v>
          </cell>
        </row>
        <row r="1973">
          <cell r="B1973" t="str">
            <v>9A16</v>
          </cell>
          <cell r="C1973" t="str">
            <v>9000</v>
          </cell>
          <cell r="D1973" t="str">
            <v>NG Sixteen</v>
          </cell>
          <cell r="E1973" t="str">
            <v>National Grid Sixtee</v>
          </cell>
          <cell r="F1973" t="str">
            <v>NGSUBS</v>
          </cell>
        </row>
        <row r="1974">
          <cell r="B1974" t="str">
            <v>9A17</v>
          </cell>
          <cell r="C1974" t="str">
            <v>9000</v>
          </cell>
          <cell r="D1974" t="str">
            <v>NG Seventeen</v>
          </cell>
          <cell r="E1974" t="str">
            <v>National Grid Sevent</v>
          </cell>
          <cell r="F1974" t="str">
            <v>NGSUBS</v>
          </cell>
        </row>
        <row r="1975">
          <cell r="B1975" t="str">
            <v>9A18</v>
          </cell>
          <cell r="C1975" t="str">
            <v>9000</v>
          </cell>
          <cell r="D1975" t="str">
            <v>NG Eighteen Ltd</v>
          </cell>
          <cell r="E1975" t="str">
            <v>National Grid Eighte</v>
          </cell>
          <cell r="F1975" t="str">
            <v>NGSUBS</v>
          </cell>
        </row>
        <row r="1976">
          <cell r="B1976" t="str">
            <v>9A19</v>
          </cell>
          <cell r="C1976" t="str">
            <v>9000</v>
          </cell>
          <cell r="D1976" t="str">
            <v>NG Nineteen Ltd</v>
          </cell>
          <cell r="E1976" t="str">
            <v>National Grid Ninete</v>
          </cell>
          <cell r="F1976" t="str">
            <v>NGSUBS</v>
          </cell>
        </row>
        <row r="1977">
          <cell r="B1977" t="str">
            <v>9A20</v>
          </cell>
          <cell r="C1977" t="str">
            <v>9000</v>
          </cell>
          <cell r="D1977" t="str">
            <v>NG Twenty Ltd</v>
          </cell>
          <cell r="E1977" t="str">
            <v>National Grid Twenty</v>
          </cell>
          <cell r="F1977" t="str">
            <v>NGSUBS</v>
          </cell>
        </row>
        <row r="1978">
          <cell r="B1978" t="str">
            <v>9A21</v>
          </cell>
          <cell r="C1978" t="str">
            <v>9000</v>
          </cell>
          <cell r="D1978" t="str">
            <v>NG Twenty One  Ltd</v>
          </cell>
          <cell r="E1978" t="str">
            <v>National Grid Twenty</v>
          </cell>
          <cell r="F1978" t="str">
            <v>NGSUBS</v>
          </cell>
        </row>
        <row r="1979">
          <cell r="B1979" t="str">
            <v>9A22</v>
          </cell>
          <cell r="C1979" t="str">
            <v>9000</v>
          </cell>
          <cell r="D1979" t="str">
            <v>NG Gold Ltd</v>
          </cell>
          <cell r="E1979" t="str">
            <v>National Grid Gold L</v>
          </cell>
          <cell r="F1979" t="str">
            <v>NGSUBS</v>
          </cell>
        </row>
        <row r="1980">
          <cell r="B1980" t="str">
            <v>9A23</v>
          </cell>
          <cell r="C1980" t="str">
            <v>9000</v>
          </cell>
          <cell r="D1980" t="str">
            <v>NG Holdings Ltd</v>
          </cell>
          <cell r="E1980" t="str">
            <v>National Grid Holdin</v>
          </cell>
          <cell r="F1980" t="str">
            <v>NGSUBS</v>
          </cell>
        </row>
        <row r="1981">
          <cell r="B1981" t="str">
            <v>9A24</v>
          </cell>
          <cell r="C1981" t="str">
            <v>9000</v>
          </cell>
          <cell r="D1981" t="str">
            <v>NG Holdings One Plc</v>
          </cell>
          <cell r="E1981" t="str">
            <v>National Grid Holdin</v>
          </cell>
          <cell r="F1981" t="str">
            <v>NGSUBS</v>
          </cell>
        </row>
        <row r="1982">
          <cell r="B1982" t="str">
            <v>9A25</v>
          </cell>
          <cell r="C1982" t="str">
            <v>9000</v>
          </cell>
          <cell r="D1982" t="str">
            <v>NG Holland Ltd</v>
          </cell>
          <cell r="E1982" t="str">
            <v>National Grid Hollan</v>
          </cell>
          <cell r="F1982" t="str">
            <v>NGSUBS</v>
          </cell>
        </row>
        <row r="1983">
          <cell r="B1983" t="str">
            <v>9A26</v>
          </cell>
          <cell r="C1983" t="str">
            <v>9000</v>
          </cell>
          <cell r="D1983" t="str">
            <v>NG Brazil Finance</v>
          </cell>
          <cell r="E1983" t="str">
            <v>National Grid Brazil</v>
          </cell>
          <cell r="F1983" t="str">
            <v>NGSUBS</v>
          </cell>
        </row>
        <row r="1984">
          <cell r="B1984" t="str">
            <v>9A27</v>
          </cell>
          <cell r="C1984" t="str">
            <v>9000</v>
          </cell>
          <cell r="D1984" t="str">
            <v>NatGrid Finance Ltd</v>
          </cell>
          <cell r="E1984" t="str">
            <v>NatGrid Finance Ltd</v>
          </cell>
          <cell r="F1984" t="str">
            <v>NGSUBS</v>
          </cell>
        </row>
        <row r="1985">
          <cell r="B1985" t="str">
            <v>9A28</v>
          </cell>
          <cell r="C1985" t="str">
            <v>9000</v>
          </cell>
          <cell r="D1985" t="str">
            <v>NatGrid Finance Hold</v>
          </cell>
          <cell r="E1985" t="str">
            <v>NatGrid Finance Hold</v>
          </cell>
          <cell r="F1985" t="str">
            <v>NGSUBS</v>
          </cell>
        </row>
        <row r="1986">
          <cell r="B1986" t="str">
            <v>9A29</v>
          </cell>
          <cell r="C1986" t="str">
            <v>9000</v>
          </cell>
          <cell r="D1986" t="str">
            <v>NG International Lim</v>
          </cell>
          <cell r="E1986" t="str">
            <v>National Grid Intern</v>
          </cell>
          <cell r="F1986" t="str">
            <v>NGSUBS</v>
          </cell>
        </row>
        <row r="1987">
          <cell r="B1987" t="str">
            <v>9A31</v>
          </cell>
          <cell r="C1987" t="str">
            <v>9000</v>
          </cell>
          <cell r="D1987" t="str">
            <v>NGT Luxembourg One L</v>
          </cell>
          <cell r="E1987" t="str">
            <v>NGT Luxembourg One L</v>
          </cell>
          <cell r="F1987" t="str">
            <v>NGSUBS</v>
          </cell>
        </row>
        <row r="1988">
          <cell r="B1988" t="str">
            <v>9A32</v>
          </cell>
          <cell r="C1988" t="str">
            <v>9000</v>
          </cell>
          <cell r="D1988" t="str">
            <v>NGT Two Limited</v>
          </cell>
          <cell r="E1988" t="str">
            <v>NGT Two Limited</v>
          </cell>
          <cell r="F1988" t="str">
            <v>NGSUBS</v>
          </cell>
        </row>
        <row r="1989">
          <cell r="B1989" t="str">
            <v>9A33</v>
          </cell>
          <cell r="C1989" t="str">
            <v>9000</v>
          </cell>
          <cell r="D1989" t="str">
            <v>NGT Three Limited</v>
          </cell>
          <cell r="E1989" t="str">
            <v>NGT Three Limited</v>
          </cell>
          <cell r="F1989" t="str">
            <v>NGSUBS</v>
          </cell>
        </row>
        <row r="1990">
          <cell r="B1990" t="str">
            <v>9A34</v>
          </cell>
          <cell r="C1990" t="str">
            <v>9000</v>
          </cell>
          <cell r="D1990" t="str">
            <v>NGT Four Limited</v>
          </cell>
          <cell r="E1990" t="str">
            <v>NGT Four Limited</v>
          </cell>
          <cell r="F1990" t="str">
            <v>NGSUBS</v>
          </cell>
        </row>
        <row r="1991">
          <cell r="B1991" t="str">
            <v>9A35</v>
          </cell>
          <cell r="C1991" t="str">
            <v>9000</v>
          </cell>
          <cell r="D1991" t="str">
            <v>NGT Five Limited</v>
          </cell>
          <cell r="E1991" t="str">
            <v>NGT Five Limited</v>
          </cell>
          <cell r="F1991" t="str">
            <v>NGSUBS</v>
          </cell>
        </row>
        <row r="1992">
          <cell r="B1992" t="str">
            <v>9A36</v>
          </cell>
          <cell r="C1992" t="str">
            <v>9000</v>
          </cell>
          <cell r="D1992" t="str">
            <v>NGG Finance plc</v>
          </cell>
          <cell r="E1992" t="str">
            <v>NGG Finance plc</v>
          </cell>
          <cell r="F1992" t="str">
            <v>NGSUBS</v>
          </cell>
        </row>
        <row r="1993">
          <cell r="B1993" t="str">
            <v>9A37</v>
          </cell>
          <cell r="C1993" t="str">
            <v>9000</v>
          </cell>
          <cell r="D1993" t="str">
            <v>NGG Finance No 1 Ltd</v>
          </cell>
          <cell r="E1993" t="str">
            <v>NGG Finance No 1 Ltd</v>
          </cell>
          <cell r="F1993" t="str">
            <v>NGSUBS</v>
          </cell>
        </row>
        <row r="1994">
          <cell r="B1994" t="str">
            <v>9A38</v>
          </cell>
          <cell r="C1994" t="str">
            <v>9000</v>
          </cell>
          <cell r="D1994" t="str">
            <v>NGG Telecoms Ltd</v>
          </cell>
          <cell r="E1994" t="str">
            <v>NGG Telecoms Ltd</v>
          </cell>
          <cell r="F1994" t="str">
            <v>NGSUBS</v>
          </cell>
        </row>
        <row r="1995">
          <cell r="B1995" t="str">
            <v>9A39</v>
          </cell>
          <cell r="C1995" t="str">
            <v>9000</v>
          </cell>
          <cell r="D1995" t="str">
            <v>NGG Telecoms Holding</v>
          </cell>
          <cell r="E1995" t="str">
            <v>NGG Telecoms Holding</v>
          </cell>
          <cell r="F1995" t="str">
            <v>NGSUBS</v>
          </cell>
        </row>
        <row r="1996">
          <cell r="B1996" t="str">
            <v>9A41</v>
          </cell>
          <cell r="C1996" t="str">
            <v>9000</v>
          </cell>
          <cell r="D1996" t="str">
            <v>NatGrid Investments</v>
          </cell>
          <cell r="E1996" t="str">
            <v>NatGrid Investments</v>
          </cell>
          <cell r="F1996" t="str">
            <v>NGSUBS</v>
          </cell>
        </row>
        <row r="1997">
          <cell r="B1997" t="str">
            <v>9A42</v>
          </cell>
          <cell r="C1997" t="str">
            <v>9000</v>
          </cell>
          <cell r="D1997" t="str">
            <v>NGC do Brasil Partic</v>
          </cell>
          <cell r="E1997" t="str">
            <v>NGC do Brasil Partic</v>
          </cell>
          <cell r="F1997" t="str">
            <v>NGSUBS</v>
          </cell>
        </row>
        <row r="1998">
          <cell r="B1998" t="str">
            <v>9A43</v>
          </cell>
          <cell r="C1998" t="str">
            <v>9000</v>
          </cell>
          <cell r="D1998" t="str">
            <v>Corporate Cost re NE</v>
          </cell>
          <cell r="E1998" t="str">
            <v>Corporate Cost re NE</v>
          </cell>
          <cell r="F1998" t="str">
            <v>NGSUBS</v>
          </cell>
        </row>
        <row r="1999">
          <cell r="B1999" t="str">
            <v>9A44</v>
          </cell>
          <cell r="C1999" t="str">
            <v>9000</v>
          </cell>
          <cell r="D1999" t="str">
            <v>NG (Ireland) 1 Ltd</v>
          </cell>
          <cell r="E1999" t="str">
            <v>National Grid (Irela</v>
          </cell>
          <cell r="F1999" t="str">
            <v>NGSUBS</v>
          </cell>
        </row>
        <row r="2000">
          <cell r="B2000" t="str">
            <v>9A45</v>
          </cell>
          <cell r="C2000" t="str">
            <v>9000</v>
          </cell>
          <cell r="D2000" t="str">
            <v>NG (Ireland) 2 Ltd</v>
          </cell>
          <cell r="E2000" t="str">
            <v>National Grid (Irela</v>
          </cell>
          <cell r="F2000" t="str">
            <v>NGSUBS</v>
          </cell>
        </row>
        <row r="2001">
          <cell r="B2001" t="str">
            <v>9A46</v>
          </cell>
          <cell r="C2001" t="str">
            <v>9000</v>
          </cell>
          <cell r="D2001" t="str">
            <v>NG Jersey Investment</v>
          </cell>
          <cell r="E2001" t="str">
            <v>National Grid Jersey</v>
          </cell>
          <cell r="F2001" t="str">
            <v>NGSUBS</v>
          </cell>
        </row>
        <row r="2002">
          <cell r="B2002" t="str">
            <v>9A47</v>
          </cell>
          <cell r="C2002" t="str">
            <v>9000</v>
          </cell>
          <cell r="D2002" t="str">
            <v>NG Jersey Investment</v>
          </cell>
          <cell r="E2002" t="str">
            <v>National Grid Jersey</v>
          </cell>
          <cell r="F2002" t="str">
            <v>NGSUBS</v>
          </cell>
        </row>
        <row r="2003">
          <cell r="B2003" t="str">
            <v>9A48</v>
          </cell>
          <cell r="C2003" t="str">
            <v>9000</v>
          </cell>
          <cell r="D2003" t="str">
            <v>NGM1 (GBR) Limited</v>
          </cell>
          <cell r="E2003" t="str">
            <v>NGM1 (GBR) Limited</v>
          </cell>
          <cell r="F2003" t="str">
            <v>NGSUBS</v>
          </cell>
        </row>
        <row r="2004">
          <cell r="B2004" t="str">
            <v>9A50</v>
          </cell>
          <cell r="C2004" t="str">
            <v>9000</v>
          </cell>
          <cell r="D2004" t="str">
            <v>NG Indus BV</v>
          </cell>
          <cell r="E2004" t="str">
            <v>National Grid Indus</v>
          </cell>
          <cell r="F2004" t="str">
            <v>NGSUBS</v>
          </cell>
        </row>
        <row r="2005">
          <cell r="B2005" t="str">
            <v>9A51</v>
          </cell>
          <cell r="C2005" t="str">
            <v>9000</v>
          </cell>
          <cell r="D2005" t="str">
            <v>NG Netherlands One B</v>
          </cell>
          <cell r="E2005" t="str">
            <v>National Grid Nether</v>
          </cell>
          <cell r="F2005" t="str">
            <v>NGSUBS</v>
          </cell>
        </row>
        <row r="2006">
          <cell r="B2006" t="str">
            <v>9A52</v>
          </cell>
          <cell r="C2006" t="str">
            <v>9000</v>
          </cell>
          <cell r="D2006" t="str">
            <v>NG Netherlands Two B</v>
          </cell>
          <cell r="E2006" t="str">
            <v>National Grid Nether</v>
          </cell>
          <cell r="F2006" t="str">
            <v>NGSUBS</v>
          </cell>
        </row>
        <row r="2007">
          <cell r="B2007" t="str">
            <v>9A53</v>
          </cell>
          <cell r="C2007" t="str">
            <v>9000</v>
          </cell>
          <cell r="D2007" t="str">
            <v>NG Netherlands Three</v>
          </cell>
          <cell r="E2007" t="str">
            <v>National Grid Nether</v>
          </cell>
          <cell r="F2007" t="str">
            <v>NGSUBS</v>
          </cell>
        </row>
        <row r="2008">
          <cell r="B2008" t="str">
            <v>9A54</v>
          </cell>
          <cell r="C2008" t="str">
            <v>9000</v>
          </cell>
          <cell r="D2008" t="str">
            <v>NG Overseas</v>
          </cell>
          <cell r="E2008" t="str">
            <v>National Grid Overse</v>
          </cell>
          <cell r="F2008" t="str">
            <v>NGSUBS</v>
          </cell>
        </row>
        <row r="2009">
          <cell r="B2009" t="str">
            <v>9A55</v>
          </cell>
          <cell r="C2009" t="str">
            <v>9000</v>
          </cell>
          <cell r="D2009" t="str">
            <v>NG Overseas 2</v>
          </cell>
          <cell r="E2009" t="str">
            <v>National Grid Overse</v>
          </cell>
          <cell r="F2009" t="str">
            <v>NGSUBS</v>
          </cell>
        </row>
        <row r="2010">
          <cell r="B2010" t="str">
            <v>9A56</v>
          </cell>
          <cell r="C2010" t="str">
            <v>9000</v>
          </cell>
          <cell r="D2010" t="str">
            <v>NG Procurement Holdi</v>
          </cell>
          <cell r="E2010" t="str">
            <v>NG Procurement Holdi</v>
          </cell>
          <cell r="F2010" t="str">
            <v>NGSUBS</v>
          </cell>
        </row>
        <row r="2011">
          <cell r="B2011" t="str">
            <v>9A57</v>
          </cell>
          <cell r="C2011" t="str">
            <v>9000</v>
          </cell>
          <cell r="D2011" t="str">
            <v>NG Nominees Ltd</v>
          </cell>
          <cell r="E2011" t="str">
            <v>NG Nominees Ltd</v>
          </cell>
          <cell r="F2011" t="str">
            <v>NGSUBS</v>
          </cell>
        </row>
        <row r="2012">
          <cell r="B2012" t="str">
            <v>9A60</v>
          </cell>
          <cell r="C2012" t="str">
            <v>9000</v>
          </cell>
          <cell r="D2012" t="str">
            <v>NG (US) Holdings Ltd</v>
          </cell>
          <cell r="E2012" t="str">
            <v>National Grid (US) H</v>
          </cell>
          <cell r="F2012" t="str">
            <v>NGSUBS</v>
          </cell>
        </row>
        <row r="2013">
          <cell r="B2013" t="str">
            <v>9A61</v>
          </cell>
          <cell r="C2013" t="str">
            <v>9000</v>
          </cell>
          <cell r="D2013" t="str">
            <v>NG (US) Investments</v>
          </cell>
          <cell r="E2013" t="str">
            <v>National Grid (US) I</v>
          </cell>
          <cell r="F2013" t="str">
            <v>NGSUBS</v>
          </cell>
        </row>
        <row r="2014">
          <cell r="B2014" t="str">
            <v>9A62</v>
          </cell>
          <cell r="C2014" t="str">
            <v>9000</v>
          </cell>
          <cell r="D2014" t="str">
            <v>NG (US) Investments</v>
          </cell>
          <cell r="E2014" t="str">
            <v>National Grid (US) I</v>
          </cell>
          <cell r="F2014" t="str">
            <v>NGSUBS</v>
          </cell>
        </row>
        <row r="2015">
          <cell r="B2015" t="str">
            <v>9A63</v>
          </cell>
          <cell r="C2015" t="str">
            <v>9000</v>
          </cell>
          <cell r="D2015" t="str">
            <v>NG (US) Investments</v>
          </cell>
          <cell r="E2015" t="str">
            <v>National Grid (US) I</v>
          </cell>
          <cell r="F2015" t="str">
            <v>NGSUBS</v>
          </cell>
        </row>
        <row r="2016">
          <cell r="B2016" t="str">
            <v>9A64</v>
          </cell>
          <cell r="C2016" t="str">
            <v>9000</v>
          </cell>
          <cell r="D2016" t="str">
            <v>NG (US) Investments</v>
          </cell>
          <cell r="E2016" t="str">
            <v>National Grid (US) I</v>
          </cell>
          <cell r="F2016" t="str">
            <v>NGSUBS</v>
          </cell>
        </row>
        <row r="2017">
          <cell r="B2017" t="str">
            <v>9A65</v>
          </cell>
          <cell r="C2017" t="str">
            <v>9000</v>
          </cell>
          <cell r="D2017" t="str">
            <v>The NG Investments C</v>
          </cell>
          <cell r="E2017" t="str">
            <v>The National Grid In</v>
          </cell>
          <cell r="F2017" t="str">
            <v>NGSUBS</v>
          </cell>
        </row>
        <row r="2018">
          <cell r="B2018" t="str">
            <v>9A66</v>
          </cell>
          <cell r="C2018" t="str">
            <v>9000</v>
          </cell>
          <cell r="D2018" t="str">
            <v>The Electricity Tran</v>
          </cell>
          <cell r="E2018" t="str">
            <v>The Electricity Tran</v>
          </cell>
          <cell r="F2018" t="str">
            <v>NGSUBS</v>
          </cell>
        </row>
        <row r="2019">
          <cell r="B2019" t="str">
            <v>9A67</v>
          </cell>
          <cell r="C2019" t="str">
            <v>9000</v>
          </cell>
          <cell r="D2019" t="str">
            <v>NGC Indus Limited</v>
          </cell>
          <cell r="E2019" t="str">
            <v>NGC Indus Limited</v>
          </cell>
          <cell r="F2019" t="str">
            <v>NGSUBS</v>
          </cell>
        </row>
        <row r="2020">
          <cell r="B2020" t="str">
            <v>9A68</v>
          </cell>
          <cell r="C2020" t="str">
            <v>9000</v>
          </cell>
          <cell r="D2020" t="str">
            <v>NGC Two Ltd</v>
          </cell>
          <cell r="E2020" t="str">
            <v>NGC Two Ltd</v>
          </cell>
          <cell r="F2020" t="str">
            <v>NGSUBS</v>
          </cell>
        </row>
        <row r="2021">
          <cell r="B2021" t="str">
            <v>9A69</v>
          </cell>
          <cell r="C2021" t="str">
            <v>9000</v>
          </cell>
          <cell r="D2021" t="str">
            <v>NGC Zambia Ltd</v>
          </cell>
          <cell r="E2021" t="str">
            <v>NGC Zambia Ltd</v>
          </cell>
          <cell r="F2021" t="str">
            <v>NGSUBS</v>
          </cell>
        </row>
        <row r="2022">
          <cell r="B2022" t="str">
            <v>9A70</v>
          </cell>
          <cell r="C2022" t="str">
            <v>9000</v>
          </cell>
          <cell r="D2022" t="str">
            <v>Lattice Group Int'l</v>
          </cell>
          <cell r="E2022" t="str">
            <v>Lattice Group Int'l</v>
          </cell>
          <cell r="F2022" t="str">
            <v>NGSUBS</v>
          </cell>
        </row>
        <row r="2023">
          <cell r="B2023" t="str">
            <v>9A71</v>
          </cell>
          <cell r="C2023" t="str">
            <v>9000</v>
          </cell>
          <cell r="D2023" t="str">
            <v>Lattice Telecom Fina</v>
          </cell>
          <cell r="E2023" t="str">
            <v>Lattice Telecom Fina</v>
          </cell>
          <cell r="F2023" t="str">
            <v>NGSUBS</v>
          </cell>
        </row>
        <row r="2024">
          <cell r="B2024" t="str">
            <v>9A72</v>
          </cell>
          <cell r="C2024" t="str">
            <v>9000</v>
          </cell>
          <cell r="D2024" t="str">
            <v>186K</v>
          </cell>
          <cell r="E2024" t="str">
            <v>Legacy 186K Telecom</v>
          </cell>
          <cell r="F2024" t="str">
            <v>NGSUBS</v>
          </cell>
        </row>
        <row r="2025">
          <cell r="B2025" t="str">
            <v>9B01</v>
          </cell>
          <cell r="C2025" t="str">
            <v>9000</v>
          </cell>
          <cell r="D2025" t="str">
            <v>British Transco Fina</v>
          </cell>
          <cell r="E2025" t="str">
            <v>British Transco Fina</v>
          </cell>
          <cell r="F2025" t="str">
            <v>NGSUBS</v>
          </cell>
        </row>
        <row r="2026">
          <cell r="B2026" t="str">
            <v>9B02</v>
          </cell>
          <cell r="C2026" t="str">
            <v>9000</v>
          </cell>
          <cell r="D2026" t="str">
            <v>British Transco Fina</v>
          </cell>
          <cell r="E2026" t="str">
            <v>British Transco Fina</v>
          </cell>
          <cell r="F2026" t="str">
            <v>NGSUBS</v>
          </cell>
        </row>
        <row r="2027">
          <cell r="B2027" t="str">
            <v>9B03</v>
          </cell>
          <cell r="C2027" t="str">
            <v>9000</v>
          </cell>
          <cell r="D2027" t="str">
            <v>British Transco Fina</v>
          </cell>
          <cell r="E2027" t="str">
            <v>British Transco Fina</v>
          </cell>
          <cell r="F2027" t="str">
            <v>NGSUBS</v>
          </cell>
        </row>
        <row r="2028">
          <cell r="B2028" t="str">
            <v>9B05</v>
          </cell>
          <cell r="C2028" t="str">
            <v>9000</v>
          </cell>
          <cell r="D2028" t="str">
            <v>British Transco Fina</v>
          </cell>
          <cell r="E2028" t="str">
            <v>British Transco Fina</v>
          </cell>
          <cell r="F2028" t="str">
            <v>NGSUBS</v>
          </cell>
        </row>
        <row r="2029">
          <cell r="B2029" t="str">
            <v>9B06</v>
          </cell>
          <cell r="C2029" t="str">
            <v>9000</v>
          </cell>
          <cell r="D2029" t="str">
            <v>British Transco Inte</v>
          </cell>
          <cell r="E2029" t="str">
            <v>British Transco Inte</v>
          </cell>
          <cell r="F2029" t="str">
            <v>NGSUBS</v>
          </cell>
        </row>
        <row r="2030">
          <cell r="B2030" t="str">
            <v>9B10</v>
          </cell>
          <cell r="C2030" t="str">
            <v>9000</v>
          </cell>
          <cell r="D2030" t="str">
            <v>Lattice Group plc</v>
          </cell>
          <cell r="E2030" t="str">
            <v>Lattice Group plc</v>
          </cell>
          <cell r="F2030" t="str">
            <v>NGSUBS</v>
          </cell>
        </row>
        <row r="2031">
          <cell r="B2031" t="str">
            <v>9B20</v>
          </cell>
          <cell r="C2031" t="str">
            <v>9000</v>
          </cell>
          <cell r="D2031" t="str">
            <v>NG plc</v>
          </cell>
          <cell r="E2031" t="str">
            <v>National Grid plc</v>
          </cell>
          <cell r="F2031" t="str">
            <v>NGSUBS</v>
          </cell>
        </row>
        <row r="2032">
          <cell r="B2032" t="str">
            <v>9B22</v>
          </cell>
          <cell r="C2032" t="str">
            <v>9000</v>
          </cell>
          <cell r="D2032" t="str">
            <v>NG Gas Holdings plc</v>
          </cell>
          <cell r="E2032" t="str">
            <v>National Grid Gas Ho</v>
          </cell>
          <cell r="F2032" t="str">
            <v>NGSUBS</v>
          </cell>
        </row>
        <row r="2033">
          <cell r="B2033" t="str">
            <v>9B23</v>
          </cell>
          <cell r="C2033" t="str">
            <v>9000</v>
          </cell>
          <cell r="D2033" t="str">
            <v>NG Gas Corp</v>
          </cell>
          <cell r="E2033" t="str">
            <v>National Grid Gas Pl</v>
          </cell>
          <cell r="F2033" t="str">
            <v>NGSUBS</v>
          </cell>
        </row>
        <row r="2034">
          <cell r="B2034" t="str">
            <v>9B23</v>
          </cell>
          <cell r="C2034" t="str">
            <v>9000</v>
          </cell>
          <cell r="D2034" t="str">
            <v>NG Gas Corp</v>
          </cell>
          <cell r="E2034" t="str">
            <v>National Grid Gas Pl</v>
          </cell>
          <cell r="F2034" t="str">
            <v>NGSUBS</v>
          </cell>
        </row>
        <row r="2035">
          <cell r="B2035" t="str">
            <v>BD01</v>
          </cell>
          <cell r="C2035" t="str">
            <v>9000</v>
          </cell>
          <cell r="D2035" t="str">
            <v>Business Development</v>
          </cell>
          <cell r="E2035" t="str">
            <v>Business Development</v>
          </cell>
          <cell r="F2035" t="str">
            <v>NGINT</v>
          </cell>
        </row>
        <row r="2036">
          <cell r="B2036" t="str">
            <v>BD02</v>
          </cell>
          <cell r="C2036" t="str">
            <v>9000</v>
          </cell>
          <cell r="D2036" t="str">
            <v>Bus Dev._UK Disosals</v>
          </cell>
          <cell r="E2036" t="str">
            <v>Bus Dev UK Disposals</v>
          </cell>
          <cell r="F2036" t="str">
            <v>NGINT</v>
          </cell>
        </row>
        <row r="2037">
          <cell r="B2037" t="str">
            <v>BD03</v>
          </cell>
          <cell r="C2037" t="str">
            <v>9000</v>
          </cell>
          <cell r="D2037" t="str">
            <v>Business Development</v>
          </cell>
          <cell r="E2037" t="str">
            <v>Business Development</v>
          </cell>
          <cell r="F2037" t="str">
            <v>NGINT</v>
          </cell>
        </row>
        <row r="2038">
          <cell r="B2038" t="str">
            <v>BD04</v>
          </cell>
          <cell r="C2038" t="str">
            <v>9000</v>
          </cell>
          <cell r="D2038" t="str">
            <v>Business Development</v>
          </cell>
          <cell r="E2038" t="str">
            <v>Business Development</v>
          </cell>
          <cell r="F2038" t="str">
            <v>NGINT</v>
          </cell>
        </row>
        <row r="2039">
          <cell r="B2039" t="str">
            <v>BD05</v>
          </cell>
          <cell r="C2039" t="str">
            <v>9000</v>
          </cell>
          <cell r="D2039" t="str">
            <v>Business Development</v>
          </cell>
          <cell r="E2039" t="str">
            <v>Business Development</v>
          </cell>
          <cell r="F2039" t="str">
            <v>NGINT</v>
          </cell>
        </row>
        <row r="2040">
          <cell r="B2040" t="str">
            <v>NA00</v>
          </cell>
          <cell r="C2040" t="str">
            <v>9000</v>
          </cell>
          <cell r="D2040" t="str">
            <v>Dummy Profit Centre</v>
          </cell>
          <cell r="E2040" t="str">
            <v>Dummy Cost Centre</v>
          </cell>
          <cell r="F2040" t="str">
            <v>NGCTR</v>
          </cell>
        </row>
        <row r="2041">
          <cell r="B2041" t="str">
            <v>9U01</v>
          </cell>
          <cell r="C2041" t="str">
            <v>9200</v>
          </cell>
          <cell r="D2041" t="str">
            <v>British Transco Fina</v>
          </cell>
          <cell r="E2041" t="str">
            <v>British Transco Fina</v>
          </cell>
          <cell r="F2041" t="str">
            <v>NGSUBS</v>
          </cell>
        </row>
        <row r="2042">
          <cell r="B2042" t="str">
            <v>9U02</v>
          </cell>
          <cell r="C2042" t="str">
            <v>9200</v>
          </cell>
          <cell r="D2042" t="str">
            <v>British Transco Capi</v>
          </cell>
          <cell r="E2042" t="str">
            <v>British Transco Capi</v>
          </cell>
          <cell r="F2042" t="str">
            <v>NGSUBS</v>
          </cell>
        </row>
        <row r="2043">
          <cell r="B2043" t="str">
            <v>9U11</v>
          </cell>
          <cell r="C2043" t="str">
            <v>9200</v>
          </cell>
          <cell r="D2043" t="str">
            <v>NG (US) Partner 1 Lt</v>
          </cell>
          <cell r="E2043" t="str">
            <v>National Grid (US) P</v>
          </cell>
          <cell r="F2043" t="str">
            <v>NGSUBS</v>
          </cell>
        </row>
        <row r="2044">
          <cell r="B2044" t="str">
            <v>9U12</v>
          </cell>
          <cell r="C2044" t="str">
            <v>9200</v>
          </cell>
          <cell r="D2044" t="str">
            <v>NG (US) Partner 2 Lt</v>
          </cell>
          <cell r="E2044" t="str">
            <v>National Grid (US) P</v>
          </cell>
          <cell r="F2044" t="str">
            <v>NGSUBS</v>
          </cell>
        </row>
        <row r="2045">
          <cell r="B2045" t="str">
            <v>9U13</v>
          </cell>
          <cell r="C2045" t="str">
            <v>9200</v>
          </cell>
          <cell r="D2045" t="str">
            <v>Lattice Group US Hol</v>
          </cell>
          <cell r="E2045" t="str">
            <v>Lattice Group US Hol</v>
          </cell>
          <cell r="F2045" t="str">
            <v>NGSUBS</v>
          </cell>
        </row>
        <row r="2046">
          <cell r="B2046" t="str">
            <v>9U14</v>
          </cell>
          <cell r="C2046" t="str">
            <v>9200</v>
          </cell>
          <cell r="D2046" t="str">
            <v>NatGrid One Limited</v>
          </cell>
          <cell r="E2046" t="str">
            <v>NatGrid One Limited</v>
          </cell>
          <cell r="F2046" t="str">
            <v>NGSUBS</v>
          </cell>
        </row>
        <row r="2047">
          <cell r="B2047" t="str">
            <v>9U15</v>
          </cell>
          <cell r="C2047" t="str">
            <v>9200</v>
          </cell>
          <cell r="D2047" t="str">
            <v>NG Zambia Ltd</v>
          </cell>
          <cell r="E2047" t="str">
            <v>National Grid Zambia</v>
          </cell>
          <cell r="F2047" t="str">
            <v>NGSUBS</v>
          </cell>
        </row>
        <row r="2048">
          <cell r="B2048" t="str">
            <v>9U18</v>
          </cell>
          <cell r="C2048" t="str">
            <v>9200</v>
          </cell>
          <cell r="D2048" t="str">
            <v>NG Eight Ltd</v>
          </cell>
          <cell r="E2048" t="str">
            <v>National Grid Eight</v>
          </cell>
          <cell r="F2048" t="str">
            <v>NGSUBS</v>
          </cell>
        </row>
        <row r="2049">
          <cell r="B2049" t="str">
            <v>9U21</v>
          </cell>
          <cell r="C2049" t="str">
            <v>9200</v>
          </cell>
          <cell r="D2049" t="str">
            <v>NG Eleven Ltd</v>
          </cell>
          <cell r="E2049" t="str">
            <v>National Grid Eleven</v>
          </cell>
          <cell r="F2049" t="str">
            <v>NGSUBS</v>
          </cell>
        </row>
        <row r="2050">
          <cell r="B2050" t="str">
            <v>9U22</v>
          </cell>
          <cell r="C2050" t="str">
            <v>9200</v>
          </cell>
          <cell r="D2050" t="str">
            <v>NG Twelve Ltd</v>
          </cell>
          <cell r="E2050" t="str">
            <v>National Grid Twelve</v>
          </cell>
          <cell r="F2050" t="str">
            <v>NGSUBS</v>
          </cell>
        </row>
        <row r="2051">
          <cell r="B2051" t="str">
            <v>9U23</v>
          </cell>
          <cell r="C2051" t="str">
            <v>9200</v>
          </cell>
          <cell r="D2051" t="str">
            <v>NG Luxembourg Holdin</v>
          </cell>
          <cell r="E2051" t="str">
            <v>NG Luxembourg Holdin</v>
          </cell>
          <cell r="F2051" t="str">
            <v>NGSUBS</v>
          </cell>
        </row>
        <row r="2052">
          <cell r="B2052" t="str">
            <v>9U24</v>
          </cell>
          <cell r="C2052" t="str">
            <v>9200</v>
          </cell>
          <cell r="D2052" t="str">
            <v>NGT One Limited</v>
          </cell>
          <cell r="E2052" t="str">
            <v>NGT One Limited</v>
          </cell>
          <cell r="F2052" t="str">
            <v>NGSUBS</v>
          </cell>
        </row>
      </sheetData>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ettings"/>
      <sheetName val="General Expenses"/>
      <sheetName val="SBUs"/>
      <sheetName val="Opex"/>
      <sheetName val="opex distribution"/>
      <sheetName val="opex emergency"/>
      <sheetName val="Income"/>
      <sheetName val="Income Variances Networks"/>
      <sheetName val="opex transmission"/>
      <sheetName val="opex BSG"/>
      <sheetName val="opex metering"/>
      <sheetName val="opex Acc control"/>
      <sheetName val="Income Variances Transmission"/>
      <sheetName val="Data Sheet"/>
      <sheetName val="KS Jan 2011"/>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S"/>
      <sheetName val="Inputs"/>
      <sheetName val="IFRS GAAP Cons Summary"/>
      <sheetName val="US GAAP Cons Summary"/>
      <sheetName val="01-Summary"/>
      <sheetName val="01-Rollforward"/>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6865 June 2012"/>
      <sheetName val="Sheet1 (2)"/>
      <sheetName val="Var. Anal."/>
      <sheetName val="Start"/>
      <sheetName val="Cover"/>
      <sheetName val="Lines"/>
      <sheetName val="Journal Entry"/>
      <sheetName val="NEW MJE"/>
      <sheetName val="Amortization Jan-Dec18"/>
      <sheetName val="Rebill_Cancel"/>
      <sheetName val="Jan-Dec 18 Invoice"/>
      <sheetName val="SAP Activity"/>
      <sheetName val="Jan-Jun18 Est"/>
      <sheetName val="Nov Cancelled Invoice Support"/>
      <sheetName val="Current Estimate"/>
      <sheetName val="July17 Estimate"/>
      <sheetName val="Sheet1"/>
      <sheetName val="Billing Jan_Jun 2017"/>
      <sheetName val="Estimate_Email Jan 17"/>
      <sheetName val="Billing Jul-Dec16_Jul16-Jun17"/>
      <sheetName val="Email Jul 16"/>
      <sheetName val="Nov 16 True up support"/>
      <sheetName val="Billing Jan-Jun 16"/>
      <sheetName val="Billing Jul-Dec 15_Jun 16 "/>
      <sheetName val="Amortization Jul - Dec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Dates"/>
      <sheetName val="CoCode 1000 JNL"/>
      <sheetName val="CoCode 1100 JNL"/>
      <sheetName val="REC Pivot"/>
      <sheetName val="MySAP YTD"/>
      <sheetName val="Grid YTD"/>
      <sheetName val="Combined data"/>
      <sheetName val="HYP FIG"/>
      <sheetName val="CC lookup"/>
      <sheetName val="Sheet1"/>
      <sheetName val="Nametran"/>
      <sheetName val="NEW_GL"/>
      <sheetName val="LU_WBS"/>
      <sheetName val="Variables"/>
      <sheetName val=" FOC"/>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May 03"/>
      <sheetName val="Additional Info"/>
      <sheetName val="DEPT KEY"/>
      <sheetName val="LEVEL 1"/>
      <sheetName val="LEVEL 2"/>
      <sheetName val="L2 Manpower"/>
      <sheetName val="L2 Summary"/>
      <sheetName val="GOM Budgets"/>
      <sheetName val="Karen SAP"/>
      <sheetName val="Cost Centre Pivot"/>
      <sheetName val="Structure"/>
      <sheetName val="Journal"/>
      <sheetName val="Sheet1"/>
      <sheetName val="SAP Download"/>
      <sheetName val="10, 10a"/>
      <sheetName val="2"/>
      <sheetName val="Drop down"/>
      <sheetName val="PL"/>
      <sheetName val="Summary rev"/>
      <sheetName val="CF"/>
    </sheetNames>
    <sheetDataSet>
      <sheetData sheetId="0"/>
      <sheetData sheetId="1" refreshError="1">
        <row r="1">
          <cell r="E1" t="str">
            <v>Department</v>
          </cell>
          <cell r="F1" t="str">
            <v>Cost Centre</v>
          </cell>
          <cell r="G1" t="str">
            <v>Location</v>
          </cell>
          <cell r="H1" t="str">
            <v>Name</v>
          </cell>
          <cell r="I1" t="str">
            <v>Staff Grade</v>
          </cell>
          <cell r="J1" t="str">
            <v>Job Title</v>
          </cell>
          <cell r="K1" t="str">
            <v>(M)anagers(S)taff(A)gency</v>
          </cell>
          <cell r="L1" t="str">
            <v>In Post</v>
          </cell>
          <cell r="M1" t="str">
            <v>FTEEquivilent</v>
          </cell>
          <cell r="N1" t="str">
            <v>Manager</v>
          </cell>
          <cell r="O1" t="str">
            <v>NT&amp;T Department</v>
          </cell>
          <cell r="P1" t="str">
            <v>Secondment</v>
          </cell>
          <cell r="Q1" t="str">
            <v>OriginalCost Centre</v>
          </cell>
          <cell r="R1" t="str">
            <v>Sec Grade</v>
          </cell>
          <cell r="S1" t="str">
            <v>Sec In Date</v>
          </cell>
          <cell r="T1" t="str">
            <v>Sec Out Date</v>
          </cell>
          <cell r="U1" t="str">
            <v>Notes</v>
          </cell>
          <cell r="V1" t="str">
            <v>Agency Type</v>
          </cell>
          <cell r="W1" t="str">
            <v>Agnecy Name</v>
          </cell>
          <cell r="X1" t="str">
            <v>PBC</v>
          </cell>
        </row>
        <row r="2">
          <cell r="A2">
            <v>111120</v>
          </cell>
          <cell r="B2" t="str">
            <v>NGT</v>
          </cell>
          <cell r="C2" t="str">
            <v>UK Transmission</v>
          </cell>
          <cell r="D2" t="str">
            <v>Commercial</v>
          </cell>
          <cell r="E2" t="str">
            <v>COM</v>
          </cell>
          <cell r="F2" t="str">
            <v>C077</v>
          </cell>
          <cell r="G2" t="str">
            <v>HIN</v>
          </cell>
          <cell r="H2" t="str">
            <v>MAUGHAN, Jonathan (Mr)</v>
          </cell>
          <cell r="I2" t="str">
            <v>TMB</v>
          </cell>
          <cell r="J2" t="str">
            <v>Commercial Manager - Operational Connections Agreements</v>
          </cell>
          <cell r="K2" t="str">
            <v>M</v>
          </cell>
          <cell r="L2" t="str">
            <v>Y</v>
          </cell>
          <cell r="M2">
            <v>1</v>
          </cell>
          <cell r="N2" t="str">
            <v>Richard Court</v>
          </cell>
          <cell r="O2" t="str">
            <v>AST</v>
          </cell>
          <cell r="P2">
            <v>0</v>
          </cell>
          <cell r="R2">
            <v>0</v>
          </cell>
          <cell r="S2">
            <v>0</v>
          </cell>
          <cell r="T2">
            <v>0</v>
          </cell>
          <cell r="U2" t="str">
            <v>Appointed TMB 01.07.02 (prev secd)</v>
          </cell>
          <cell r="V2">
            <v>0</v>
          </cell>
          <cell r="X2">
            <v>0</v>
          </cell>
        </row>
        <row r="3">
          <cell r="A3">
            <v>140759</v>
          </cell>
          <cell r="B3" t="str">
            <v>NGT</v>
          </cell>
          <cell r="C3" t="str">
            <v>UK Transmission</v>
          </cell>
          <cell r="D3" t="str">
            <v>Commercial</v>
          </cell>
          <cell r="E3" t="str">
            <v>COM</v>
          </cell>
          <cell r="F3" t="str">
            <v>C077</v>
          </cell>
          <cell r="G3" t="str">
            <v>HIN</v>
          </cell>
          <cell r="H3" t="str">
            <v>JONES, Ian (Mr)</v>
          </cell>
          <cell r="I3" t="str">
            <v>TMA</v>
          </cell>
          <cell r="J3" t="str">
            <v>Connection Agreements Manager</v>
          </cell>
          <cell r="K3" t="str">
            <v>M</v>
          </cell>
          <cell r="L3" t="str">
            <v>Y</v>
          </cell>
          <cell r="M3">
            <v>1</v>
          </cell>
          <cell r="N3" t="str">
            <v>Jonathan Maughan</v>
          </cell>
          <cell r="O3" t="str">
            <v>AST</v>
          </cell>
          <cell r="P3">
            <v>0</v>
          </cell>
          <cell r="R3">
            <v>0</v>
          </cell>
          <cell r="S3">
            <v>0</v>
          </cell>
          <cell r="T3">
            <v>0</v>
          </cell>
          <cell r="U3" t="str">
            <v>Appointed 01.08.02 (prev secd)</v>
          </cell>
          <cell r="V3">
            <v>0</v>
          </cell>
          <cell r="X3">
            <v>0</v>
          </cell>
        </row>
        <row r="4">
          <cell r="A4">
            <v>163694</v>
          </cell>
          <cell r="B4" t="str">
            <v>NGT</v>
          </cell>
          <cell r="C4" t="str">
            <v>UK Transmission</v>
          </cell>
          <cell r="D4" t="str">
            <v>Commercial</v>
          </cell>
          <cell r="E4" t="str">
            <v>COM</v>
          </cell>
          <cell r="F4" t="str">
            <v>C077</v>
          </cell>
          <cell r="G4" t="str">
            <v>HIN</v>
          </cell>
          <cell r="H4" t="str">
            <v>SAMBRIDGE, Chris (Mr)</v>
          </cell>
          <cell r="I4" t="str">
            <v>TMA</v>
          </cell>
          <cell r="J4" t="str">
            <v>Connection Agreements Manager</v>
          </cell>
          <cell r="K4" t="str">
            <v>M</v>
          </cell>
          <cell r="L4" t="str">
            <v>Y</v>
          </cell>
          <cell r="M4">
            <v>1</v>
          </cell>
          <cell r="N4" t="str">
            <v>Jonathan Maughan</v>
          </cell>
          <cell r="O4" t="str">
            <v>AST</v>
          </cell>
          <cell r="P4">
            <v>0</v>
          </cell>
          <cell r="R4">
            <v>0</v>
          </cell>
          <cell r="S4">
            <v>0</v>
          </cell>
          <cell r="T4">
            <v>0</v>
          </cell>
          <cell r="U4">
            <v>0</v>
          </cell>
          <cell r="V4">
            <v>0</v>
          </cell>
          <cell r="X4">
            <v>0</v>
          </cell>
        </row>
        <row r="5">
          <cell r="A5">
            <v>186740</v>
          </cell>
          <cell r="B5" t="str">
            <v>NGT</v>
          </cell>
          <cell r="C5" t="str">
            <v>UK Transmission</v>
          </cell>
          <cell r="D5" t="str">
            <v>Commercial</v>
          </cell>
          <cell r="E5" t="str">
            <v>COM</v>
          </cell>
          <cell r="F5" t="str">
            <v>C180</v>
          </cell>
          <cell r="G5" t="str">
            <v>HIN</v>
          </cell>
          <cell r="H5" t="str">
            <v>RHODES, Steven (Mr)</v>
          </cell>
          <cell r="I5" t="str">
            <v>TMA</v>
          </cell>
          <cell r="J5" t="str">
            <v>Connection Agreements Manager</v>
          </cell>
          <cell r="K5" t="str">
            <v>M</v>
          </cell>
          <cell r="L5" t="str">
            <v>Y</v>
          </cell>
          <cell r="M5">
            <v>1</v>
          </cell>
          <cell r="N5" t="str">
            <v>Simon Thornton</v>
          </cell>
          <cell r="O5" t="str">
            <v>AST</v>
          </cell>
          <cell r="P5">
            <v>0</v>
          </cell>
          <cell r="R5">
            <v>0</v>
          </cell>
          <cell r="S5">
            <v>0</v>
          </cell>
          <cell r="T5">
            <v>0</v>
          </cell>
          <cell r="U5">
            <v>0</v>
          </cell>
          <cell r="V5">
            <v>0</v>
          </cell>
          <cell r="X5">
            <v>0</v>
          </cell>
        </row>
        <row r="6">
          <cell r="A6">
            <v>196150</v>
          </cell>
          <cell r="B6" t="str">
            <v>NGT</v>
          </cell>
          <cell r="C6" t="str">
            <v>UK Transmission</v>
          </cell>
          <cell r="D6" t="str">
            <v>Commercial</v>
          </cell>
          <cell r="E6" t="str">
            <v>COM</v>
          </cell>
          <cell r="F6" t="str">
            <v>C077</v>
          </cell>
          <cell r="G6" t="str">
            <v>HIN</v>
          </cell>
          <cell r="H6" t="str">
            <v>BAGWORTH, Ian (Mr)</v>
          </cell>
          <cell r="I6" t="str">
            <v>TMA</v>
          </cell>
          <cell r="J6" t="str">
            <v>Connection Agreements Manager</v>
          </cell>
          <cell r="K6" t="str">
            <v>M</v>
          </cell>
          <cell r="L6" t="str">
            <v>Y</v>
          </cell>
          <cell r="M6">
            <v>1</v>
          </cell>
          <cell r="N6" t="str">
            <v>Jonathan Maughan</v>
          </cell>
          <cell r="O6" t="str">
            <v>AST</v>
          </cell>
          <cell r="U6" t="str">
            <v>Appointed 03.02.03</v>
          </cell>
        </row>
        <row r="7">
          <cell r="A7">
            <v>198439</v>
          </cell>
          <cell r="B7" t="str">
            <v>NGT</v>
          </cell>
          <cell r="C7" t="str">
            <v>UK Transmission</v>
          </cell>
          <cell r="D7" t="str">
            <v>Commercial</v>
          </cell>
          <cell r="E7" t="str">
            <v>COM</v>
          </cell>
          <cell r="F7" t="str">
            <v>C077</v>
          </cell>
          <cell r="G7" t="str">
            <v>HIN</v>
          </cell>
          <cell r="H7" t="str">
            <v>POLLARD, Steven (Mr)</v>
          </cell>
          <cell r="I7" t="str">
            <v>TS6</v>
          </cell>
          <cell r="J7" t="str">
            <v>Commercial Analyst</v>
          </cell>
          <cell r="K7" t="str">
            <v>S</v>
          </cell>
          <cell r="L7" t="str">
            <v>Y</v>
          </cell>
          <cell r="M7">
            <v>1</v>
          </cell>
          <cell r="N7" t="str">
            <v>Jonathan Maughan</v>
          </cell>
          <cell r="O7" t="str">
            <v>AST</v>
          </cell>
          <cell r="P7">
            <v>0</v>
          </cell>
          <cell r="R7">
            <v>0</v>
          </cell>
          <cell r="S7">
            <v>0</v>
          </cell>
          <cell r="T7">
            <v>0</v>
          </cell>
          <cell r="U7">
            <v>0</v>
          </cell>
          <cell r="V7">
            <v>0</v>
          </cell>
          <cell r="X7">
            <v>0</v>
          </cell>
        </row>
        <row r="8">
          <cell r="A8">
            <v>200093</v>
          </cell>
          <cell r="B8" t="str">
            <v>NGT</v>
          </cell>
          <cell r="C8" t="str">
            <v>UK Transmission</v>
          </cell>
          <cell r="D8" t="str">
            <v>Commercial</v>
          </cell>
          <cell r="E8" t="str">
            <v>COM</v>
          </cell>
          <cell r="F8" t="str">
            <v>D118</v>
          </cell>
          <cell r="G8" t="str">
            <v>HIN</v>
          </cell>
          <cell r="H8" t="str">
            <v>FOX, Andrew (Mr)</v>
          </cell>
          <cell r="I8" t="str">
            <v>TMA</v>
          </cell>
          <cell r="J8" t="str">
            <v>Senior Commercial Analyst</v>
          </cell>
          <cell r="K8" t="str">
            <v>M</v>
          </cell>
          <cell r="L8" t="str">
            <v>Y</v>
          </cell>
          <cell r="M8">
            <v>1</v>
          </cell>
          <cell r="N8" t="str">
            <v>Paul Roberts</v>
          </cell>
          <cell r="O8" t="str">
            <v>AST</v>
          </cell>
          <cell r="P8">
            <v>0</v>
          </cell>
          <cell r="R8">
            <v>0</v>
          </cell>
          <cell r="S8">
            <v>0</v>
          </cell>
          <cell r="T8">
            <v>0</v>
          </cell>
          <cell r="U8">
            <v>0</v>
          </cell>
          <cell r="V8">
            <v>0</v>
          </cell>
          <cell r="X8">
            <v>0</v>
          </cell>
        </row>
        <row r="9">
          <cell r="A9">
            <v>250325</v>
          </cell>
          <cell r="B9" t="str">
            <v>NGT</v>
          </cell>
          <cell r="C9" t="str">
            <v>UK Transmission</v>
          </cell>
          <cell r="D9" t="str">
            <v>Commercial</v>
          </cell>
          <cell r="E9" t="str">
            <v>COM</v>
          </cell>
          <cell r="F9" t="str">
            <v>C077</v>
          </cell>
          <cell r="G9" t="str">
            <v>HIN</v>
          </cell>
          <cell r="H9" t="str">
            <v>CORDOCK, Clare (Mrs)</v>
          </cell>
          <cell r="I9" t="str">
            <v>TS5</v>
          </cell>
          <cell r="J9" t="str">
            <v>Commercial Analyst</v>
          </cell>
          <cell r="K9" t="str">
            <v>S</v>
          </cell>
          <cell r="L9" t="str">
            <v>Y</v>
          </cell>
          <cell r="M9">
            <v>1</v>
          </cell>
          <cell r="N9" t="str">
            <v>Jonathan Maughan</v>
          </cell>
          <cell r="O9" t="str">
            <v>AST</v>
          </cell>
          <cell r="U9" t="str">
            <v>Appointed 1.03.03 from the resource pool+X781</v>
          </cell>
        </row>
        <row r="10">
          <cell r="A10">
            <v>250724</v>
          </cell>
          <cell r="B10" t="str">
            <v>NGT</v>
          </cell>
          <cell r="C10" t="str">
            <v>UK Transmission</v>
          </cell>
          <cell r="D10" t="str">
            <v>Commercial</v>
          </cell>
          <cell r="E10" t="str">
            <v>COM</v>
          </cell>
          <cell r="F10" t="str">
            <v>D118</v>
          </cell>
          <cell r="G10" t="str">
            <v>HIN</v>
          </cell>
          <cell r="H10" t="str">
            <v>ROBERTS, Paul (Dr)</v>
          </cell>
          <cell r="I10" t="str">
            <v>TMA</v>
          </cell>
          <cell r="J10" t="str">
            <v xml:space="preserve">Development Manager, Agreement &amp; Connection Policy </v>
          </cell>
          <cell r="K10" t="str">
            <v>M</v>
          </cell>
          <cell r="L10" t="str">
            <v>Y</v>
          </cell>
          <cell r="M10">
            <v>1</v>
          </cell>
          <cell r="N10" t="str">
            <v>Richard Court</v>
          </cell>
          <cell r="O10" t="str">
            <v>AST</v>
          </cell>
          <cell r="P10">
            <v>0</v>
          </cell>
          <cell r="R10">
            <v>0</v>
          </cell>
          <cell r="S10">
            <v>0</v>
          </cell>
          <cell r="T10">
            <v>0</v>
          </cell>
          <cell r="U10" t="str">
            <v>Transferred from REG end of August 02</v>
          </cell>
          <cell r="V10">
            <v>0</v>
          </cell>
          <cell r="X10">
            <v>0</v>
          </cell>
        </row>
        <row r="11">
          <cell r="A11">
            <v>270792</v>
          </cell>
          <cell r="B11" t="str">
            <v>NGT</v>
          </cell>
          <cell r="C11" t="str">
            <v>UK Transmission</v>
          </cell>
          <cell r="D11" t="str">
            <v>Commercial</v>
          </cell>
          <cell r="E11" t="str">
            <v>COM</v>
          </cell>
          <cell r="F11" t="str">
            <v>C077</v>
          </cell>
          <cell r="G11" t="str">
            <v>HIN</v>
          </cell>
          <cell r="H11" t="str">
            <v>ROBINSON, Vicky (Miss)</v>
          </cell>
          <cell r="I11" t="str">
            <v>TMA</v>
          </cell>
          <cell r="J11" t="str">
            <v>Connection Agreements Manager</v>
          </cell>
          <cell r="K11" t="str">
            <v>M</v>
          </cell>
          <cell r="L11" t="str">
            <v>Y</v>
          </cell>
          <cell r="M11">
            <v>1</v>
          </cell>
          <cell r="N11" t="str">
            <v>Jonathan Maughan</v>
          </cell>
          <cell r="O11" t="str">
            <v>AST</v>
          </cell>
          <cell r="P11">
            <v>0</v>
          </cell>
          <cell r="R11">
            <v>0</v>
          </cell>
          <cell r="S11">
            <v>0</v>
          </cell>
          <cell r="T11">
            <v>0</v>
          </cell>
          <cell r="U11">
            <v>0</v>
          </cell>
          <cell r="V11">
            <v>0</v>
          </cell>
          <cell r="X11">
            <v>0</v>
          </cell>
        </row>
        <row r="12">
          <cell r="A12">
            <v>279709</v>
          </cell>
          <cell r="B12" t="str">
            <v>NGT</v>
          </cell>
          <cell r="C12" t="str">
            <v>UK Transmission</v>
          </cell>
          <cell r="D12" t="str">
            <v>Commercial</v>
          </cell>
          <cell r="E12" t="str">
            <v>COM</v>
          </cell>
          <cell r="F12" t="str">
            <v>C180</v>
          </cell>
          <cell r="G12" t="str">
            <v>HIN</v>
          </cell>
          <cell r="H12" t="str">
            <v>SUMMERS, Richard (Mr)</v>
          </cell>
          <cell r="I12" t="str">
            <v>TS6</v>
          </cell>
          <cell r="J12" t="str">
            <v>Commercial Analyst</v>
          </cell>
          <cell r="K12" t="str">
            <v>S</v>
          </cell>
          <cell r="L12" t="str">
            <v>Y</v>
          </cell>
          <cell r="M12">
            <v>1</v>
          </cell>
          <cell r="N12" t="str">
            <v>Simon Thornton</v>
          </cell>
          <cell r="O12" t="str">
            <v>AST</v>
          </cell>
          <cell r="P12">
            <v>0</v>
          </cell>
          <cell r="R12">
            <v>0</v>
          </cell>
          <cell r="S12">
            <v>0</v>
          </cell>
          <cell r="T12">
            <v>0</v>
          </cell>
          <cell r="U12" t="str">
            <v>Promoted 01.01.03</v>
          </cell>
          <cell r="V12">
            <v>0</v>
          </cell>
          <cell r="X12">
            <v>0</v>
          </cell>
        </row>
        <row r="13">
          <cell r="A13">
            <v>193984</v>
          </cell>
          <cell r="B13" t="str">
            <v>NGT</v>
          </cell>
          <cell r="C13" t="str">
            <v>UK Transmission</v>
          </cell>
          <cell r="D13" t="str">
            <v>Commercial</v>
          </cell>
          <cell r="E13" t="str">
            <v>COM</v>
          </cell>
          <cell r="F13" t="str">
            <v>C079</v>
          </cell>
          <cell r="G13" t="str">
            <v>HIN</v>
          </cell>
          <cell r="H13" t="str">
            <v>PARSONS, Peter (Mr)</v>
          </cell>
          <cell r="I13" t="str">
            <v>TMB</v>
          </cell>
          <cell r="J13" t="str">
            <v>Supply Forecasting Manager</v>
          </cell>
          <cell r="K13" t="str">
            <v>M</v>
          </cell>
          <cell r="L13" t="str">
            <v>Y</v>
          </cell>
          <cell r="M13">
            <v>1</v>
          </cell>
          <cell r="N13" t="str">
            <v>Simon Griew</v>
          </cell>
          <cell r="O13" t="str">
            <v>AST</v>
          </cell>
          <cell r="P13">
            <v>0</v>
          </cell>
          <cell r="R13">
            <v>0</v>
          </cell>
          <cell r="S13">
            <v>0</v>
          </cell>
          <cell r="T13">
            <v>0</v>
          </cell>
          <cell r="U13">
            <v>0</v>
          </cell>
          <cell r="V13">
            <v>0</v>
          </cell>
          <cell r="X13">
            <v>0</v>
          </cell>
        </row>
        <row r="14">
          <cell r="A14">
            <v>226319</v>
          </cell>
          <cell r="B14" t="str">
            <v>NGT</v>
          </cell>
          <cell r="C14" t="str">
            <v>UK Transmission</v>
          </cell>
          <cell r="D14" t="str">
            <v>Commercial</v>
          </cell>
          <cell r="E14" t="str">
            <v>COM</v>
          </cell>
          <cell r="F14" t="str">
            <v>C079</v>
          </cell>
          <cell r="G14" t="str">
            <v>HIN</v>
          </cell>
          <cell r="H14" t="str">
            <v>THOMPSON, Steven (Mr)</v>
          </cell>
          <cell r="I14" t="str">
            <v>TS6</v>
          </cell>
          <cell r="J14" t="str">
            <v>Supply Analyst</v>
          </cell>
          <cell r="K14" t="str">
            <v>S</v>
          </cell>
          <cell r="L14" t="str">
            <v>Y</v>
          </cell>
          <cell r="M14">
            <v>1</v>
          </cell>
          <cell r="N14" t="str">
            <v>Peter Parsons</v>
          </cell>
          <cell r="O14" t="str">
            <v>AST</v>
          </cell>
          <cell r="P14">
            <v>0</v>
          </cell>
          <cell r="R14">
            <v>0</v>
          </cell>
          <cell r="S14">
            <v>0</v>
          </cell>
          <cell r="T14">
            <v>0</v>
          </cell>
          <cell r="U14">
            <v>0</v>
          </cell>
          <cell r="V14">
            <v>0</v>
          </cell>
          <cell r="X14">
            <v>0</v>
          </cell>
        </row>
        <row r="15">
          <cell r="A15">
            <v>253227</v>
          </cell>
          <cell r="B15" t="str">
            <v>NGT</v>
          </cell>
          <cell r="C15" t="str">
            <v>UK Transmission</v>
          </cell>
          <cell r="D15" t="str">
            <v>Commercial</v>
          </cell>
          <cell r="E15" t="str">
            <v>COM</v>
          </cell>
          <cell r="F15" t="str">
            <v>C079</v>
          </cell>
          <cell r="G15" t="str">
            <v>HIN</v>
          </cell>
          <cell r="H15" t="str">
            <v>ONG, Kein-Arn (Mr)</v>
          </cell>
          <cell r="I15" t="str">
            <v>TS5</v>
          </cell>
          <cell r="J15" t="str">
            <v>Assistant Supply Analyst</v>
          </cell>
          <cell r="K15" t="str">
            <v>S</v>
          </cell>
          <cell r="L15" t="str">
            <v>Y</v>
          </cell>
          <cell r="M15">
            <v>1</v>
          </cell>
          <cell r="N15" t="str">
            <v>Peter Parsons</v>
          </cell>
          <cell r="O15" t="str">
            <v>AST</v>
          </cell>
          <cell r="P15">
            <v>0</v>
          </cell>
          <cell r="R15">
            <v>0</v>
          </cell>
          <cell r="S15">
            <v>0</v>
          </cell>
          <cell r="T15">
            <v>0</v>
          </cell>
          <cell r="U15" t="str">
            <v>Appointed 06.01.03</v>
          </cell>
          <cell r="V15">
            <v>0</v>
          </cell>
          <cell r="X15">
            <v>0</v>
          </cell>
        </row>
        <row r="16">
          <cell r="A16">
            <v>261858</v>
          </cell>
          <cell r="B16" t="str">
            <v>NGT</v>
          </cell>
          <cell r="C16" t="str">
            <v>UK Transmission</v>
          </cell>
          <cell r="D16" t="str">
            <v>Commercial</v>
          </cell>
          <cell r="E16" t="str">
            <v>COM</v>
          </cell>
          <cell r="F16" t="str">
            <v>C079</v>
          </cell>
          <cell r="G16" t="str">
            <v>HIN</v>
          </cell>
          <cell r="H16" t="str">
            <v>PERKINS, John (Mr)</v>
          </cell>
          <cell r="I16" t="str">
            <v>TMA</v>
          </cell>
          <cell r="J16" t="str">
            <v>Senior Supply Analyst</v>
          </cell>
          <cell r="K16" t="str">
            <v>M</v>
          </cell>
          <cell r="L16" t="str">
            <v>Y</v>
          </cell>
          <cell r="M16">
            <v>1</v>
          </cell>
          <cell r="N16" t="str">
            <v>Peter Parsons</v>
          </cell>
          <cell r="O16" t="str">
            <v>AST</v>
          </cell>
          <cell r="P16">
            <v>0</v>
          </cell>
          <cell r="R16">
            <v>0</v>
          </cell>
          <cell r="S16">
            <v>0</v>
          </cell>
          <cell r="T16">
            <v>0</v>
          </cell>
          <cell r="U16">
            <v>0</v>
          </cell>
          <cell r="V16">
            <v>0</v>
          </cell>
          <cell r="X16">
            <v>0</v>
          </cell>
        </row>
        <row r="17">
          <cell r="A17">
            <v>270524</v>
          </cell>
          <cell r="B17" t="str">
            <v>NGT</v>
          </cell>
          <cell r="C17" t="str">
            <v>UK Transmission</v>
          </cell>
          <cell r="D17" t="str">
            <v>Commercial</v>
          </cell>
          <cell r="E17" t="str">
            <v>COM</v>
          </cell>
          <cell r="F17" t="str">
            <v>C079</v>
          </cell>
          <cell r="G17" t="str">
            <v>HIN</v>
          </cell>
          <cell r="H17" t="str">
            <v>DOLPHIN, Gary (Mr)</v>
          </cell>
          <cell r="I17" t="str">
            <v>TS6</v>
          </cell>
          <cell r="J17" t="str">
            <v>Supply Analyst</v>
          </cell>
          <cell r="K17" t="str">
            <v>S</v>
          </cell>
          <cell r="L17" t="str">
            <v>Y</v>
          </cell>
          <cell r="M17">
            <v>1</v>
          </cell>
          <cell r="N17" t="str">
            <v>Peter Parsons</v>
          </cell>
          <cell r="O17" t="str">
            <v>AST</v>
          </cell>
          <cell r="P17">
            <v>0</v>
          </cell>
          <cell r="R17">
            <v>0</v>
          </cell>
          <cell r="S17">
            <v>0</v>
          </cell>
          <cell r="T17">
            <v>0</v>
          </cell>
          <cell r="U17">
            <v>0</v>
          </cell>
          <cell r="V17">
            <v>0</v>
          </cell>
          <cell r="X17">
            <v>0</v>
          </cell>
        </row>
        <row r="18">
          <cell r="A18">
            <v>143847</v>
          </cell>
          <cell r="B18" t="str">
            <v>NGT</v>
          </cell>
          <cell r="C18" t="str">
            <v>UK Transmission</v>
          </cell>
          <cell r="D18" t="str">
            <v>Commercial</v>
          </cell>
          <cell r="E18" t="str">
            <v>COM</v>
          </cell>
          <cell r="F18" t="str">
            <v>C152</v>
          </cell>
          <cell r="G18" t="str">
            <v>HIN</v>
          </cell>
          <cell r="H18" t="str">
            <v>BATES, Linda (Miss)</v>
          </cell>
          <cell r="I18" t="str">
            <v>TS3</v>
          </cell>
          <cell r="J18" t="str">
            <v>Secretary</v>
          </cell>
          <cell r="K18" t="str">
            <v>S</v>
          </cell>
          <cell r="L18" t="str">
            <v>Y</v>
          </cell>
          <cell r="M18">
            <v>1</v>
          </cell>
          <cell r="N18" t="str">
            <v>Simon Griew</v>
          </cell>
          <cell r="O18" t="str">
            <v>AST</v>
          </cell>
          <cell r="P18">
            <v>0</v>
          </cell>
          <cell r="R18">
            <v>0</v>
          </cell>
          <cell r="S18">
            <v>0</v>
          </cell>
          <cell r="T18">
            <v>0</v>
          </cell>
          <cell r="V18">
            <v>0</v>
          </cell>
          <cell r="X18">
            <v>0</v>
          </cell>
        </row>
        <row r="19">
          <cell r="A19">
            <v>189278</v>
          </cell>
          <cell r="B19" t="str">
            <v>NGT</v>
          </cell>
          <cell r="C19" t="str">
            <v>UK Transmission</v>
          </cell>
          <cell r="D19" t="str">
            <v>Commercial</v>
          </cell>
          <cell r="E19" t="str">
            <v>COM</v>
          </cell>
          <cell r="F19" t="str">
            <v>C152</v>
          </cell>
          <cell r="G19" t="str">
            <v>HIN</v>
          </cell>
          <cell r="H19" t="str">
            <v>GRIEW, Simon (Mr)</v>
          </cell>
          <cell r="I19" t="str">
            <v>A/G</v>
          </cell>
          <cell r="J19" t="str">
            <v>Head of Asset Strategy NT&amp;T</v>
          </cell>
          <cell r="K19" t="str">
            <v>M</v>
          </cell>
          <cell r="L19" t="str">
            <v>Y</v>
          </cell>
          <cell r="M19">
            <v>1</v>
          </cell>
          <cell r="N19" t="str">
            <v>Richard Adcock</v>
          </cell>
          <cell r="O19" t="str">
            <v>AST</v>
          </cell>
          <cell r="P19">
            <v>0</v>
          </cell>
          <cell r="R19">
            <v>0</v>
          </cell>
          <cell r="S19">
            <v>0</v>
          </cell>
          <cell r="T19">
            <v>0</v>
          </cell>
          <cell r="U19">
            <v>0</v>
          </cell>
          <cell r="V19">
            <v>0</v>
          </cell>
          <cell r="X19">
            <v>0</v>
          </cell>
        </row>
        <row r="20">
          <cell r="A20">
            <v>144320</v>
          </cell>
          <cell r="B20" t="str">
            <v>NGT</v>
          </cell>
          <cell r="C20" t="str">
            <v>UK Transmission</v>
          </cell>
          <cell r="D20" t="str">
            <v>Commercial</v>
          </cell>
          <cell r="E20" t="str">
            <v>COM</v>
          </cell>
          <cell r="F20" t="str">
            <v>D118</v>
          </cell>
          <cell r="G20" t="str">
            <v>HIN</v>
          </cell>
          <cell r="H20" t="str">
            <v>KING, Nick (Mr)</v>
          </cell>
          <cell r="I20" t="str">
            <v>TMA</v>
          </cell>
          <cell r="J20" t="str">
            <v>Senior Commercial Analyst</v>
          </cell>
          <cell r="K20" t="str">
            <v>M</v>
          </cell>
          <cell r="L20" t="str">
            <v>Y</v>
          </cell>
          <cell r="M20">
            <v>1</v>
          </cell>
          <cell r="N20" t="str">
            <v>Paul Roberts</v>
          </cell>
          <cell r="O20" t="str">
            <v>AST</v>
          </cell>
          <cell r="P20">
            <v>0</v>
          </cell>
          <cell r="R20">
            <v>0</v>
          </cell>
          <cell r="S20">
            <v>0</v>
          </cell>
          <cell r="T20">
            <v>0</v>
          </cell>
          <cell r="U20" t="str">
            <v>Appointed August 02</v>
          </cell>
          <cell r="V20">
            <v>0</v>
          </cell>
          <cell r="X20">
            <v>0</v>
          </cell>
        </row>
        <row r="21">
          <cell r="A21">
            <v>162434</v>
          </cell>
          <cell r="B21" t="str">
            <v>NGT</v>
          </cell>
          <cell r="C21" t="str">
            <v>UK Transmission</v>
          </cell>
          <cell r="D21" t="str">
            <v>Commercial</v>
          </cell>
          <cell r="E21" t="str">
            <v>COM</v>
          </cell>
          <cell r="F21" t="str">
            <v>C180</v>
          </cell>
          <cell r="G21" t="str">
            <v>HIN</v>
          </cell>
          <cell r="H21" t="str">
            <v>HOAR, Stephen (Mr)</v>
          </cell>
          <cell r="I21" t="str">
            <v>TMA</v>
          </cell>
          <cell r="J21" t="str">
            <v>Connection Agreements Manager</v>
          </cell>
          <cell r="K21" t="str">
            <v>M</v>
          </cell>
          <cell r="L21" t="str">
            <v>Y</v>
          </cell>
          <cell r="M21">
            <v>1</v>
          </cell>
          <cell r="N21" t="str">
            <v>Simon Thornton</v>
          </cell>
          <cell r="O21" t="str">
            <v>AST</v>
          </cell>
          <cell r="P21">
            <v>0</v>
          </cell>
          <cell r="R21">
            <v>0</v>
          </cell>
          <cell r="S21">
            <v>0</v>
          </cell>
          <cell r="T21">
            <v>0</v>
          </cell>
          <cell r="U21">
            <v>0</v>
          </cell>
          <cell r="V21">
            <v>0</v>
          </cell>
          <cell r="X21">
            <v>0</v>
          </cell>
        </row>
        <row r="22">
          <cell r="A22">
            <v>255343</v>
          </cell>
          <cell r="B22" t="str">
            <v>NGT</v>
          </cell>
          <cell r="C22" t="str">
            <v>UK Transmission</v>
          </cell>
          <cell r="D22" t="str">
            <v>Commercial</v>
          </cell>
          <cell r="E22" t="str">
            <v>COM</v>
          </cell>
          <cell r="F22" t="str">
            <v>C180</v>
          </cell>
          <cell r="G22" t="str">
            <v>HIN</v>
          </cell>
          <cell r="H22" t="str">
            <v>MULLEN, Paul (Mr)</v>
          </cell>
          <cell r="I22" t="str">
            <v>TS5</v>
          </cell>
          <cell r="J22" t="str">
            <v>Commercial Analyst</v>
          </cell>
          <cell r="K22" t="str">
            <v>S</v>
          </cell>
          <cell r="L22" t="str">
            <v>Y</v>
          </cell>
          <cell r="M22">
            <v>1</v>
          </cell>
          <cell r="N22" t="str">
            <v>Simon Thornton</v>
          </cell>
          <cell r="O22" t="str">
            <v>AST</v>
          </cell>
          <cell r="P22">
            <v>0</v>
          </cell>
          <cell r="R22">
            <v>0</v>
          </cell>
          <cell r="S22">
            <v>0</v>
          </cell>
          <cell r="T22">
            <v>0</v>
          </cell>
          <cell r="U22">
            <v>0</v>
          </cell>
          <cell r="V22">
            <v>0</v>
          </cell>
          <cell r="X22">
            <v>0</v>
          </cell>
        </row>
        <row r="23">
          <cell r="A23">
            <v>267702</v>
          </cell>
          <cell r="B23" t="str">
            <v>NGT</v>
          </cell>
          <cell r="C23" t="str">
            <v>UK Transmission</v>
          </cell>
          <cell r="D23" t="str">
            <v>Commercial</v>
          </cell>
          <cell r="E23" t="str">
            <v>COM</v>
          </cell>
          <cell r="F23" t="str">
            <v>C180</v>
          </cell>
          <cell r="G23" t="str">
            <v>HIN</v>
          </cell>
          <cell r="H23" t="str">
            <v>THACKER, Kathryn (Miss)</v>
          </cell>
          <cell r="I23" t="str">
            <v>TS4</v>
          </cell>
          <cell r="J23" t="str">
            <v>Commercial Assistant</v>
          </cell>
          <cell r="K23" t="str">
            <v>S</v>
          </cell>
          <cell r="L23" t="str">
            <v>Y</v>
          </cell>
          <cell r="M23">
            <v>1</v>
          </cell>
          <cell r="N23" t="str">
            <v>Simon Thornton</v>
          </cell>
          <cell r="O23" t="str">
            <v>AST</v>
          </cell>
          <cell r="P23">
            <v>0</v>
          </cell>
          <cell r="R23">
            <v>0</v>
          </cell>
          <cell r="S23">
            <v>0</v>
          </cell>
          <cell r="T23">
            <v>0</v>
          </cell>
          <cell r="U23">
            <v>0</v>
          </cell>
          <cell r="V23">
            <v>0</v>
          </cell>
          <cell r="X23">
            <v>0</v>
          </cell>
        </row>
        <row r="24">
          <cell r="A24">
            <v>148652</v>
          </cell>
          <cell r="B24" t="str">
            <v>NGT</v>
          </cell>
          <cell r="C24" t="str">
            <v>UK Transmission</v>
          </cell>
          <cell r="D24" t="str">
            <v>Commercial</v>
          </cell>
          <cell r="E24" t="str">
            <v>COM</v>
          </cell>
          <cell r="F24" t="str">
            <v>D215</v>
          </cell>
          <cell r="G24" t="str">
            <v>HIN</v>
          </cell>
          <cell r="H24" t="str">
            <v>ROGERS, Paul (Mr)</v>
          </cell>
          <cell r="I24" t="str">
            <v>TMA</v>
          </cell>
          <cell r="J24" t="str">
            <v>Network Code Manager</v>
          </cell>
          <cell r="K24" t="str">
            <v>M</v>
          </cell>
          <cell r="L24" t="str">
            <v>Y</v>
          </cell>
          <cell r="M24">
            <v>1</v>
          </cell>
          <cell r="N24" t="str">
            <v>Nigel Sisman</v>
          </cell>
          <cell r="O24" t="str">
            <v>REG</v>
          </cell>
          <cell r="P24">
            <v>0</v>
          </cell>
          <cell r="R24">
            <v>0</v>
          </cell>
          <cell r="S24">
            <v>0</v>
          </cell>
          <cell r="T24">
            <v>0</v>
          </cell>
          <cell r="U24" t="str">
            <v>Appointed 15.07.02</v>
          </cell>
          <cell r="V24">
            <v>0</v>
          </cell>
          <cell r="X24">
            <v>0</v>
          </cell>
        </row>
        <row r="25">
          <cell r="A25">
            <v>184187</v>
          </cell>
          <cell r="B25" t="str">
            <v>NGT</v>
          </cell>
          <cell r="C25" t="str">
            <v>UK Transmission</v>
          </cell>
          <cell r="D25" t="str">
            <v>Commercial</v>
          </cell>
          <cell r="E25" t="str">
            <v>COM</v>
          </cell>
          <cell r="F25" t="str">
            <v>D215</v>
          </cell>
          <cell r="G25" t="str">
            <v>HIN</v>
          </cell>
          <cell r="H25" t="str">
            <v>HARRISON, Dominic (Mr)</v>
          </cell>
          <cell r="I25" t="str">
            <v>TMA</v>
          </cell>
          <cell r="J25" t="str">
            <v>Network Code Manager</v>
          </cell>
          <cell r="K25" t="str">
            <v>M</v>
          </cell>
          <cell r="L25" t="str">
            <v>Y</v>
          </cell>
          <cell r="M25">
            <v>1</v>
          </cell>
          <cell r="N25" t="str">
            <v>Russell Cooper</v>
          </cell>
          <cell r="O25" t="str">
            <v>REG</v>
          </cell>
          <cell r="P25">
            <v>0</v>
          </cell>
          <cell r="R25">
            <v>0</v>
          </cell>
          <cell r="S25">
            <v>0</v>
          </cell>
          <cell r="T25">
            <v>0</v>
          </cell>
          <cell r="V25">
            <v>0</v>
          </cell>
          <cell r="X25">
            <v>0</v>
          </cell>
        </row>
        <row r="26">
          <cell r="A26">
            <v>189391</v>
          </cell>
          <cell r="B26" t="str">
            <v>NGT</v>
          </cell>
          <cell r="C26" t="str">
            <v>UK Transmission</v>
          </cell>
          <cell r="D26" t="str">
            <v>Commercial</v>
          </cell>
          <cell r="E26" t="str">
            <v>COM</v>
          </cell>
          <cell r="F26" t="str">
            <v>D215</v>
          </cell>
          <cell r="G26" t="str">
            <v>HIN</v>
          </cell>
          <cell r="H26" t="str">
            <v>COOPER, Russell (Mr)</v>
          </cell>
          <cell r="I26" t="str">
            <v>TMB</v>
          </cell>
          <cell r="J26" t="str">
            <v>Trading Arrangements Manager (Capacity)</v>
          </cell>
          <cell r="K26" t="str">
            <v>M</v>
          </cell>
          <cell r="L26" t="str">
            <v>Y</v>
          </cell>
          <cell r="M26">
            <v>1</v>
          </cell>
          <cell r="N26" t="str">
            <v>Tim Davis</v>
          </cell>
          <cell r="O26" t="str">
            <v>REG</v>
          </cell>
          <cell r="P26">
            <v>0</v>
          </cell>
          <cell r="R26">
            <v>0</v>
          </cell>
          <cell r="S26">
            <v>0</v>
          </cell>
          <cell r="T26">
            <v>0</v>
          </cell>
          <cell r="U26" t="str">
            <v>Appointed 12.08.02 (prev secd)</v>
          </cell>
          <cell r="V26">
            <v>0</v>
          </cell>
          <cell r="X26">
            <v>0</v>
          </cell>
        </row>
        <row r="27">
          <cell r="A27">
            <v>198307</v>
          </cell>
          <cell r="B27" t="str">
            <v>NGT</v>
          </cell>
          <cell r="C27" t="str">
            <v>UK Transmission</v>
          </cell>
          <cell r="D27" t="str">
            <v>Commercial</v>
          </cell>
          <cell r="E27" t="str">
            <v>COM</v>
          </cell>
          <cell r="F27" t="str">
            <v>D215</v>
          </cell>
          <cell r="G27" t="str">
            <v>HIN</v>
          </cell>
          <cell r="H27" t="str">
            <v>SISMAN, Nigel (Mr)</v>
          </cell>
          <cell r="I27" t="str">
            <v>TMB</v>
          </cell>
          <cell r="J27" t="str">
            <v>Trading &amp; Arrangements Mgr (Energy &amp; Info.)</v>
          </cell>
          <cell r="K27" t="str">
            <v>M</v>
          </cell>
          <cell r="L27" t="str">
            <v>Y</v>
          </cell>
          <cell r="M27">
            <v>1</v>
          </cell>
          <cell r="N27" t="str">
            <v>Tim Davis</v>
          </cell>
          <cell r="O27" t="str">
            <v>REG</v>
          </cell>
          <cell r="P27">
            <v>0</v>
          </cell>
          <cell r="R27">
            <v>0</v>
          </cell>
          <cell r="S27">
            <v>0</v>
          </cell>
          <cell r="T27">
            <v>0</v>
          </cell>
          <cell r="U27">
            <v>0</v>
          </cell>
          <cell r="V27">
            <v>0</v>
          </cell>
          <cell r="X27">
            <v>0</v>
          </cell>
        </row>
        <row r="28">
          <cell r="A28">
            <v>198412</v>
          </cell>
          <cell r="B28" t="str">
            <v>NGT</v>
          </cell>
          <cell r="C28" t="str">
            <v>UK Transmission</v>
          </cell>
          <cell r="D28" t="str">
            <v>Commercial</v>
          </cell>
          <cell r="E28" t="str">
            <v>COM</v>
          </cell>
          <cell r="F28" t="str">
            <v>D215</v>
          </cell>
          <cell r="G28" t="str">
            <v>HIN</v>
          </cell>
          <cell r="H28" t="str">
            <v>THORNEYWORK, Claire (Mrs)</v>
          </cell>
          <cell r="I28" t="str">
            <v>TS6</v>
          </cell>
          <cell r="J28" t="str">
            <v>Commercial Officer</v>
          </cell>
          <cell r="K28" t="str">
            <v>S</v>
          </cell>
          <cell r="L28" t="str">
            <v>Y</v>
          </cell>
          <cell r="M28">
            <v>0.81</v>
          </cell>
          <cell r="N28" t="str">
            <v>Nigel Sisman</v>
          </cell>
          <cell r="O28" t="str">
            <v>REG</v>
          </cell>
          <cell r="P28">
            <v>0</v>
          </cell>
          <cell r="R28">
            <v>0</v>
          </cell>
          <cell r="S28">
            <v>0</v>
          </cell>
          <cell r="T28">
            <v>0</v>
          </cell>
          <cell r="V28">
            <v>0</v>
          </cell>
          <cell r="X28">
            <v>0</v>
          </cell>
        </row>
        <row r="29">
          <cell r="A29">
            <v>201340</v>
          </cell>
          <cell r="B29" t="str">
            <v>NGT</v>
          </cell>
          <cell r="C29" t="str">
            <v>UK Transmission</v>
          </cell>
          <cell r="D29" t="str">
            <v>Commercial</v>
          </cell>
          <cell r="E29" t="str">
            <v>COM</v>
          </cell>
          <cell r="F29" t="str">
            <v>D215</v>
          </cell>
          <cell r="G29" t="str">
            <v>HIN</v>
          </cell>
          <cell r="H29" t="str">
            <v>EMMERSON, Stephen (Mr)</v>
          </cell>
          <cell r="I29" t="str">
            <v>TS6</v>
          </cell>
          <cell r="J29" t="str">
            <v>Commercial Officer</v>
          </cell>
          <cell r="K29" t="str">
            <v>S</v>
          </cell>
          <cell r="L29" t="str">
            <v>Y</v>
          </cell>
          <cell r="M29">
            <v>1</v>
          </cell>
          <cell r="N29" t="str">
            <v>Russell Cooper</v>
          </cell>
          <cell r="O29" t="str">
            <v>REG</v>
          </cell>
          <cell r="P29">
            <v>0</v>
          </cell>
          <cell r="R29">
            <v>0</v>
          </cell>
          <cell r="S29">
            <v>0</v>
          </cell>
          <cell r="T29">
            <v>0</v>
          </cell>
          <cell r="U29">
            <v>0</v>
          </cell>
          <cell r="V29">
            <v>0</v>
          </cell>
          <cell r="X29">
            <v>0</v>
          </cell>
        </row>
        <row r="30">
          <cell r="A30">
            <v>205060</v>
          </cell>
          <cell r="B30" t="str">
            <v>NGT</v>
          </cell>
          <cell r="C30" t="str">
            <v>UK Transmission</v>
          </cell>
          <cell r="D30" t="str">
            <v>Commercial</v>
          </cell>
          <cell r="E30" t="str">
            <v>COM</v>
          </cell>
          <cell r="F30" t="str">
            <v>D215</v>
          </cell>
          <cell r="G30" t="str">
            <v>HIN</v>
          </cell>
          <cell r="H30" t="str">
            <v>BRADLEY, John (Mr)</v>
          </cell>
          <cell r="I30" t="str">
            <v>TMA</v>
          </cell>
          <cell r="J30" t="str">
            <v>Network Code Manager</v>
          </cell>
          <cell r="K30" t="str">
            <v>M</v>
          </cell>
          <cell r="L30" t="str">
            <v>Y</v>
          </cell>
          <cell r="M30">
            <v>1</v>
          </cell>
          <cell r="N30" t="str">
            <v>Tim Davis</v>
          </cell>
          <cell r="O30" t="str">
            <v>REG</v>
          </cell>
          <cell r="P30">
            <v>0</v>
          </cell>
          <cell r="R30">
            <v>0</v>
          </cell>
          <cell r="S30">
            <v>0</v>
          </cell>
          <cell r="T30">
            <v>0</v>
          </cell>
          <cell r="V30">
            <v>0</v>
          </cell>
          <cell r="X30">
            <v>0</v>
          </cell>
        </row>
        <row r="31">
          <cell r="A31">
            <v>212296</v>
          </cell>
          <cell r="B31" t="str">
            <v>NGT</v>
          </cell>
          <cell r="C31" t="str">
            <v>UK Transmission</v>
          </cell>
          <cell r="D31" t="str">
            <v>Commercial</v>
          </cell>
          <cell r="E31" t="str">
            <v>COM</v>
          </cell>
          <cell r="F31" t="str">
            <v>D215</v>
          </cell>
          <cell r="G31" t="str">
            <v>HIN</v>
          </cell>
          <cell r="H31" t="str">
            <v>PRINCE, Noel (Mr)</v>
          </cell>
          <cell r="I31" t="str">
            <v>TS6</v>
          </cell>
          <cell r="J31" t="str">
            <v>Systems Engineer</v>
          </cell>
          <cell r="K31" t="str">
            <v>S</v>
          </cell>
          <cell r="L31" t="str">
            <v>Y</v>
          </cell>
          <cell r="M31">
            <v>1</v>
          </cell>
          <cell r="N31" t="str">
            <v>Chris Woodall</v>
          </cell>
          <cell r="O31" t="str">
            <v>REG</v>
          </cell>
          <cell r="P31">
            <v>0</v>
          </cell>
          <cell r="R31">
            <v>0</v>
          </cell>
          <cell r="S31">
            <v>0</v>
          </cell>
          <cell r="T31">
            <v>0</v>
          </cell>
          <cell r="V31">
            <v>0</v>
          </cell>
          <cell r="X31">
            <v>0</v>
          </cell>
        </row>
        <row r="32">
          <cell r="A32">
            <v>216127</v>
          </cell>
          <cell r="B32" t="str">
            <v>NGT</v>
          </cell>
          <cell r="C32" t="str">
            <v>UK Transmission</v>
          </cell>
          <cell r="D32" t="str">
            <v>Commercial</v>
          </cell>
          <cell r="E32" t="str">
            <v>COM</v>
          </cell>
          <cell r="F32" t="str">
            <v>D215</v>
          </cell>
          <cell r="G32" t="str">
            <v>HIN</v>
          </cell>
          <cell r="H32" t="str">
            <v>POWNALL, Steven (Mr)</v>
          </cell>
          <cell r="I32" t="str">
            <v>TMA</v>
          </cell>
          <cell r="J32" t="str">
            <v>Network Code Manager</v>
          </cell>
          <cell r="K32" t="str">
            <v>M</v>
          </cell>
          <cell r="L32" t="str">
            <v>Y</v>
          </cell>
          <cell r="M32">
            <v>1</v>
          </cell>
          <cell r="N32" t="str">
            <v>Nigel Sisman</v>
          </cell>
          <cell r="O32" t="str">
            <v>REG</v>
          </cell>
          <cell r="P32">
            <v>0</v>
          </cell>
          <cell r="R32">
            <v>0</v>
          </cell>
          <cell r="S32">
            <v>0</v>
          </cell>
          <cell r="T32">
            <v>0</v>
          </cell>
          <cell r="U32">
            <v>0</v>
          </cell>
          <cell r="V32">
            <v>0</v>
          </cell>
          <cell r="X32">
            <v>0</v>
          </cell>
        </row>
        <row r="33">
          <cell r="A33">
            <v>224170</v>
          </cell>
          <cell r="B33" t="str">
            <v>NGT</v>
          </cell>
          <cell r="C33" t="str">
            <v>UK Transmission</v>
          </cell>
          <cell r="D33" t="str">
            <v>Commercial</v>
          </cell>
          <cell r="E33" t="str">
            <v>COM</v>
          </cell>
          <cell r="F33" t="str">
            <v>D215</v>
          </cell>
          <cell r="G33" t="str">
            <v>HIN</v>
          </cell>
          <cell r="H33" t="str">
            <v>HAWKIN, Debra (Mrs)</v>
          </cell>
          <cell r="I33" t="str">
            <v>TMA</v>
          </cell>
          <cell r="J33" t="str">
            <v>Pricing Manager</v>
          </cell>
          <cell r="K33" t="str">
            <v>M</v>
          </cell>
          <cell r="L33" t="str">
            <v>Y</v>
          </cell>
          <cell r="M33">
            <v>0.54</v>
          </cell>
          <cell r="N33" t="str">
            <v>Steve Armstrong</v>
          </cell>
          <cell r="O33" t="str">
            <v>REG</v>
          </cell>
          <cell r="P33">
            <v>0</v>
          </cell>
          <cell r="R33">
            <v>0</v>
          </cell>
          <cell r="S33">
            <v>0</v>
          </cell>
          <cell r="T33">
            <v>0</v>
          </cell>
          <cell r="U33" t="str">
            <v>Appointed 01.08.02</v>
          </cell>
          <cell r="V33">
            <v>0</v>
          </cell>
          <cell r="X33">
            <v>0</v>
          </cell>
        </row>
        <row r="34">
          <cell r="A34">
            <v>247138</v>
          </cell>
          <cell r="B34" t="str">
            <v>NGT</v>
          </cell>
          <cell r="C34" t="str">
            <v>UK Transmission</v>
          </cell>
          <cell r="D34" t="str">
            <v>Commercial</v>
          </cell>
          <cell r="E34" t="str">
            <v>COM</v>
          </cell>
          <cell r="F34" t="str">
            <v>D215</v>
          </cell>
          <cell r="G34" t="str">
            <v>HIN</v>
          </cell>
          <cell r="H34" t="str">
            <v>BLACKBURN, Eddie (Mr)</v>
          </cell>
          <cell r="I34" t="str">
            <v>TMA</v>
          </cell>
          <cell r="J34" t="str">
            <v>Network Code Manager</v>
          </cell>
          <cell r="K34" t="str">
            <v>M</v>
          </cell>
          <cell r="L34" t="str">
            <v>Y</v>
          </cell>
          <cell r="M34">
            <v>1</v>
          </cell>
          <cell r="N34" t="str">
            <v>Nigel Sisman</v>
          </cell>
          <cell r="O34" t="str">
            <v>REG</v>
          </cell>
          <cell r="P34">
            <v>0</v>
          </cell>
          <cell r="R34">
            <v>0</v>
          </cell>
          <cell r="S34">
            <v>0</v>
          </cell>
          <cell r="T34">
            <v>0</v>
          </cell>
          <cell r="V34">
            <v>0</v>
          </cell>
          <cell r="X34">
            <v>0</v>
          </cell>
        </row>
        <row r="35">
          <cell r="A35">
            <v>250074</v>
          </cell>
          <cell r="B35" t="str">
            <v>NGT</v>
          </cell>
          <cell r="C35" t="str">
            <v>UK Transmission</v>
          </cell>
          <cell r="D35" t="str">
            <v>Commercial</v>
          </cell>
          <cell r="E35" t="str">
            <v>COM</v>
          </cell>
          <cell r="F35" t="str">
            <v>D215</v>
          </cell>
          <cell r="G35" t="str">
            <v>HIN</v>
          </cell>
          <cell r="H35" t="str">
            <v>FREEMAN, Mark</v>
          </cell>
          <cell r="I35" t="str">
            <v>TMA</v>
          </cell>
          <cell r="J35" t="str">
            <v>Network Code Manager</v>
          </cell>
          <cell r="K35" t="str">
            <v>M</v>
          </cell>
          <cell r="L35" t="str">
            <v>Y</v>
          </cell>
          <cell r="M35">
            <v>1</v>
          </cell>
          <cell r="N35" t="str">
            <v>Russell Cooper</v>
          </cell>
          <cell r="O35" t="str">
            <v>REG</v>
          </cell>
          <cell r="P35">
            <v>0</v>
          </cell>
          <cell r="R35">
            <v>0</v>
          </cell>
          <cell r="S35">
            <v>0</v>
          </cell>
          <cell r="T35">
            <v>0</v>
          </cell>
          <cell r="U35" t="str">
            <v>Appointed 02.09.02</v>
          </cell>
          <cell r="V35">
            <v>0</v>
          </cell>
          <cell r="X35">
            <v>0</v>
          </cell>
        </row>
        <row r="36">
          <cell r="A36">
            <v>271169</v>
          </cell>
          <cell r="B36" t="str">
            <v>NGT</v>
          </cell>
          <cell r="C36" t="str">
            <v>UK Transmission</v>
          </cell>
          <cell r="D36" t="str">
            <v>Commercial</v>
          </cell>
          <cell r="E36" t="str">
            <v>COM</v>
          </cell>
          <cell r="F36" t="str">
            <v>D215</v>
          </cell>
          <cell r="G36" t="str">
            <v>HIN</v>
          </cell>
          <cell r="H36" t="str">
            <v>RITCHIE, Diane (Mrs)</v>
          </cell>
          <cell r="I36" t="str">
            <v>TS5</v>
          </cell>
          <cell r="J36" t="str">
            <v>Commercial Analyst</v>
          </cell>
          <cell r="K36" t="str">
            <v>S</v>
          </cell>
          <cell r="L36" t="str">
            <v>Y</v>
          </cell>
          <cell r="M36">
            <v>1</v>
          </cell>
          <cell r="N36" t="str">
            <v>John Bradley</v>
          </cell>
          <cell r="O36" t="str">
            <v>REG</v>
          </cell>
          <cell r="P36">
            <v>0</v>
          </cell>
          <cell r="R36">
            <v>0</v>
          </cell>
          <cell r="S36">
            <v>0</v>
          </cell>
          <cell r="T36">
            <v>0</v>
          </cell>
          <cell r="V36">
            <v>0</v>
          </cell>
          <cell r="X36">
            <v>0</v>
          </cell>
        </row>
        <row r="37">
          <cell r="A37">
            <v>273220</v>
          </cell>
          <cell r="B37" t="str">
            <v>NGT</v>
          </cell>
          <cell r="C37" t="str">
            <v>UK Transmission</v>
          </cell>
          <cell r="D37" t="str">
            <v>Commercial</v>
          </cell>
          <cell r="E37" t="str">
            <v>COM</v>
          </cell>
          <cell r="F37" t="str">
            <v>D215</v>
          </cell>
          <cell r="G37" t="str">
            <v>HIN</v>
          </cell>
          <cell r="H37" t="str">
            <v>ALI, Shafqat (Mr)</v>
          </cell>
          <cell r="I37" t="str">
            <v>TMA</v>
          </cell>
          <cell r="J37" t="str">
            <v>Network Code Manager</v>
          </cell>
          <cell r="K37" t="str">
            <v>M</v>
          </cell>
          <cell r="L37" t="str">
            <v>Y</v>
          </cell>
          <cell r="M37">
            <v>1</v>
          </cell>
          <cell r="N37" t="str">
            <v>Nigel Sisman</v>
          </cell>
          <cell r="O37" t="str">
            <v>REG</v>
          </cell>
          <cell r="P37">
            <v>0</v>
          </cell>
          <cell r="R37">
            <v>0</v>
          </cell>
          <cell r="S37">
            <v>0</v>
          </cell>
          <cell r="T37">
            <v>0</v>
          </cell>
          <cell r="U37" t="str">
            <v>Appointed 13.09.02</v>
          </cell>
          <cell r="V37">
            <v>0</v>
          </cell>
          <cell r="X37">
            <v>0</v>
          </cell>
        </row>
        <row r="38">
          <cell r="A38">
            <v>274308</v>
          </cell>
          <cell r="B38" t="str">
            <v>NGT</v>
          </cell>
          <cell r="C38" t="str">
            <v>UK Transmission</v>
          </cell>
          <cell r="D38" t="str">
            <v>Commercial</v>
          </cell>
          <cell r="E38" t="str">
            <v>COM</v>
          </cell>
          <cell r="F38" t="str">
            <v>D215</v>
          </cell>
          <cell r="G38" t="str">
            <v>HIN</v>
          </cell>
          <cell r="H38" t="str">
            <v>BRADLEY, Timothy (Dr)</v>
          </cell>
          <cell r="I38" t="str">
            <v>TS6</v>
          </cell>
          <cell r="J38" t="str">
            <v>Commercial Officer</v>
          </cell>
          <cell r="K38" t="str">
            <v>S</v>
          </cell>
          <cell r="L38" t="str">
            <v>Y</v>
          </cell>
          <cell r="M38">
            <v>1</v>
          </cell>
          <cell r="N38" t="str">
            <v>Nigel Sisman</v>
          </cell>
          <cell r="O38" t="str">
            <v>REG</v>
          </cell>
          <cell r="P38">
            <v>0</v>
          </cell>
          <cell r="R38">
            <v>0</v>
          </cell>
          <cell r="S38">
            <v>0</v>
          </cell>
          <cell r="T38">
            <v>0</v>
          </cell>
          <cell r="U38">
            <v>0</v>
          </cell>
          <cell r="V38">
            <v>0</v>
          </cell>
          <cell r="X38">
            <v>0</v>
          </cell>
        </row>
        <row r="39">
          <cell r="A39">
            <v>278126</v>
          </cell>
          <cell r="B39" t="str">
            <v>NGT</v>
          </cell>
          <cell r="C39" t="str">
            <v>UK Transmission</v>
          </cell>
          <cell r="D39" t="str">
            <v>Commercial</v>
          </cell>
          <cell r="E39" t="str">
            <v>COM</v>
          </cell>
          <cell r="F39" t="str">
            <v>D215</v>
          </cell>
          <cell r="G39" t="str">
            <v>HIN</v>
          </cell>
          <cell r="H39" t="str">
            <v>PRITCHARD, Tim (Mr)</v>
          </cell>
          <cell r="I39" t="str">
            <v>TS4</v>
          </cell>
          <cell r="J39" t="str">
            <v>Technical Assistant</v>
          </cell>
          <cell r="K39" t="str">
            <v>S</v>
          </cell>
          <cell r="L39" t="str">
            <v>Y</v>
          </cell>
          <cell r="M39">
            <v>1</v>
          </cell>
          <cell r="N39" t="str">
            <v>Chris Woodall</v>
          </cell>
          <cell r="O39" t="str">
            <v>REG</v>
          </cell>
          <cell r="P39">
            <v>0</v>
          </cell>
          <cell r="R39">
            <v>0</v>
          </cell>
          <cell r="S39">
            <v>0</v>
          </cell>
          <cell r="T39">
            <v>0</v>
          </cell>
          <cell r="V39">
            <v>0</v>
          </cell>
          <cell r="X39">
            <v>0</v>
          </cell>
        </row>
        <row r="40">
          <cell r="A40">
            <v>171387</v>
          </cell>
          <cell r="B40" t="str">
            <v>NGT</v>
          </cell>
          <cell r="C40" t="str">
            <v>UK Transmission</v>
          </cell>
          <cell r="D40" t="str">
            <v>Commercial</v>
          </cell>
          <cell r="E40" t="str">
            <v>COM</v>
          </cell>
          <cell r="F40" t="str">
            <v>J002</v>
          </cell>
          <cell r="G40" t="str">
            <v>HOM</v>
          </cell>
          <cell r="H40" t="str">
            <v>Mr Peter Osbaldstone</v>
          </cell>
          <cell r="I40" t="str">
            <v>TMA</v>
          </cell>
          <cell r="J40" t="str">
            <v>Energy Analyst (Team Leader)</v>
          </cell>
          <cell r="K40" t="str">
            <v>M</v>
          </cell>
          <cell r="L40" t="str">
            <v>Y</v>
          </cell>
          <cell r="M40">
            <v>1</v>
          </cell>
          <cell r="N40" t="str">
            <v>Duncan Rimmer</v>
          </cell>
          <cell r="U40" t="str">
            <v>Appointed May 2003</v>
          </cell>
        </row>
        <row r="41">
          <cell r="A41">
            <v>188131</v>
          </cell>
          <cell r="B41" t="str">
            <v>NGT</v>
          </cell>
          <cell r="C41" t="str">
            <v>UK Transmission</v>
          </cell>
          <cell r="D41" t="str">
            <v>Commercial</v>
          </cell>
          <cell r="E41" t="str">
            <v>COM</v>
          </cell>
          <cell r="F41" t="str">
            <v>J002</v>
          </cell>
          <cell r="G41" t="str">
            <v>HOM</v>
          </cell>
          <cell r="H41" t="str">
            <v>Mr Duncan Rimmer</v>
          </cell>
          <cell r="I41" t="str">
            <v>TMB</v>
          </cell>
          <cell r="J41" t="str">
            <v>Demand &amp; Generation Forecasting Manager</v>
          </cell>
          <cell r="K41" t="str">
            <v>M</v>
          </cell>
          <cell r="L41" t="str">
            <v>Y</v>
          </cell>
          <cell r="M41">
            <v>1</v>
          </cell>
          <cell r="N41" t="str">
            <v>Simon Griew</v>
          </cell>
          <cell r="U41" t="str">
            <v>Appointed March 2003</v>
          </cell>
        </row>
        <row r="42">
          <cell r="A42">
            <v>205028</v>
          </cell>
          <cell r="B42" t="str">
            <v>NGT</v>
          </cell>
          <cell r="C42" t="str">
            <v>UK Transmission</v>
          </cell>
          <cell r="D42" t="str">
            <v>Commercial</v>
          </cell>
          <cell r="E42" t="str">
            <v>COM</v>
          </cell>
          <cell r="F42" t="str">
            <v>J002</v>
          </cell>
          <cell r="G42" t="str">
            <v>HOM</v>
          </cell>
          <cell r="H42" t="str">
            <v>Dr Rohan De Silva</v>
          </cell>
          <cell r="I42" t="str">
            <v>TMA</v>
          </cell>
          <cell r="J42" t="str">
            <v>Demand Modelling Manager</v>
          </cell>
          <cell r="K42" t="str">
            <v>M</v>
          </cell>
          <cell r="L42" t="str">
            <v>Y</v>
          </cell>
          <cell r="M42">
            <v>1</v>
          </cell>
          <cell r="N42" t="str">
            <v>Duncan Rimmer</v>
          </cell>
          <cell r="U42" t="str">
            <v>Appointed May 2003</v>
          </cell>
        </row>
        <row r="43">
          <cell r="A43">
            <v>217646</v>
          </cell>
          <cell r="B43" t="str">
            <v>NGT</v>
          </cell>
          <cell r="C43" t="str">
            <v>UK Transmission</v>
          </cell>
          <cell r="D43" t="str">
            <v>Commercial</v>
          </cell>
          <cell r="E43" t="str">
            <v>COM</v>
          </cell>
          <cell r="F43" t="str">
            <v>J002</v>
          </cell>
          <cell r="G43" t="str">
            <v>HOM</v>
          </cell>
          <cell r="H43" t="str">
            <v>Mr Warren Keeley</v>
          </cell>
          <cell r="I43" t="str">
            <v>TS6</v>
          </cell>
          <cell r="J43" t="str">
            <v>Business Analyst</v>
          </cell>
          <cell r="K43" t="str">
            <v>S</v>
          </cell>
          <cell r="L43" t="str">
            <v>Y</v>
          </cell>
          <cell r="M43">
            <v>1</v>
          </cell>
          <cell r="N43" t="str">
            <v>Duncan Rimmer</v>
          </cell>
          <cell r="U43" t="str">
            <v>Appointed May 2003</v>
          </cell>
        </row>
        <row r="44">
          <cell r="A44">
            <v>261750</v>
          </cell>
          <cell r="B44" t="str">
            <v>NGT</v>
          </cell>
          <cell r="C44" t="str">
            <v>UK Transmission</v>
          </cell>
          <cell r="D44" t="str">
            <v>Commercial</v>
          </cell>
          <cell r="E44" t="str">
            <v>COM</v>
          </cell>
          <cell r="F44" t="str">
            <v>J002</v>
          </cell>
          <cell r="G44" t="str">
            <v>HOM</v>
          </cell>
          <cell r="H44" t="str">
            <v>Mr John Ryder</v>
          </cell>
          <cell r="I44" t="str">
            <v>TS6</v>
          </cell>
          <cell r="J44" t="str">
            <v>Contract Officer</v>
          </cell>
          <cell r="K44" t="str">
            <v>S</v>
          </cell>
          <cell r="L44" t="str">
            <v>Y</v>
          </cell>
          <cell r="M44">
            <v>1</v>
          </cell>
          <cell r="N44" t="str">
            <v>Duncan Rimmer</v>
          </cell>
          <cell r="U44" t="str">
            <v>Appointed May 2003</v>
          </cell>
        </row>
        <row r="45">
          <cell r="A45">
            <v>278644</v>
          </cell>
          <cell r="B45" t="str">
            <v>NGT</v>
          </cell>
          <cell r="C45" t="str">
            <v>UK Transmission</v>
          </cell>
          <cell r="D45" t="str">
            <v>Commercial</v>
          </cell>
          <cell r="E45" t="str">
            <v>COM</v>
          </cell>
          <cell r="F45" t="str">
            <v>J002</v>
          </cell>
          <cell r="G45" t="str">
            <v>HOM</v>
          </cell>
          <cell r="H45" t="str">
            <v>Mr Paul Tuxworth</v>
          </cell>
          <cell r="I45" t="str">
            <v>TMA</v>
          </cell>
          <cell r="J45" t="str">
            <v>Operational Research Analyst</v>
          </cell>
          <cell r="K45" t="str">
            <v>M</v>
          </cell>
          <cell r="L45" t="str">
            <v>Y</v>
          </cell>
          <cell r="M45">
            <v>1</v>
          </cell>
          <cell r="N45" t="str">
            <v>Duncan Rimmer</v>
          </cell>
          <cell r="U45" t="str">
            <v>Appointed May 2003</v>
          </cell>
        </row>
        <row r="46">
          <cell r="A46">
            <v>278659</v>
          </cell>
          <cell r="B46" t="str">
            <v>NGT</v>
          </cell>
          <cell r="C46" t="str">
            <v>UK Transmission</v>
          </cell>
          <cell r="D46" t="str">
            <v>Commercial</v>
          </cell>
          <cell r="E46" t="str">
            <v>COM</v>
          </cell>
          <cell r="F46" t="str">
            <v>J002</v>
          </cell>
          <cell r="G46" t="str">
            <v>HOM</v>
          </cell>
          <cell r="H46" t="str">
            <v>Mr Gareth Lloyd</v>
          </cell>
          <cell r="I46" t="str">
            <v>TMA</v>
          </cell>
          <cell r="J46" t="str">
            <v>Operational Research Analyst</v>
          </cell>
          <cell r="K46" t="str">
            <v>M</v>
          </cell>
          <cell r="L46" t="str">
            <v>Y</v>
          </cell>
          <cell r="M46">
            <v>1</v>
          </cell>
          <cell r="N46" t="str">
            <v>Duncan Rimmer</v>
          </cell>
          <cell r="U46" t="str">
            <v>Appointed May 2003</v>
          </cell>
        </row>
        <row r="47">
          <cell r="A47">
            <v>281011</v>
          </cell>
          <cell r="B47" t="str">
            <v>NGT</v>
          </cell>
          <cell r="C47" t="str">
            <v>UK Transmission</v>
          </cell>
          <cell r="D47" t="str">
            <v>Commercial</v>
          </cell>
          <cell r="E47" t="str">
            <v>COM</v>
          </cell>
          <cell r="F47" t="str">
            <v>J002</v>
          </cell>
          <cell r="G47" t="str">
            <v>HOM</v>
          </cell>
          <cell r="H47" t="str">
            <v>Mr Simon Durk</v>
          </cell>
          <cell r="I47" t="str">
            <v>TMA</v>
          </cell>
          <cell r="J47" t="str">
            <v>Operational Research Analyst</v>
          </cell>
          <cell r="K47" t="str">
            <v>M</v>
          </cell>
          <cell r="L47" t="str">
            <v>Y</v>
          </cell>
          <cell r="M47">
            <v>1</v>
          </cell>
          <cell r="N47" t="str">
            <v>Duncan Rimmer</v>
          </cell>
          <cell r="U47" t="str">
            <v>Appointed May 2003</v>
          </cell>
        </row>
        <row r="48">
          <cell r="A48">
            <v>281020</v>
          </cell>
          <cell r="B48" t="str">
            <v>NGT</v>
          </cell>
          <cell r="C48" t="str">
            <v>UK Transmission</v>
          </cell>
          <cell r="D48" t="str">
            <v>Commercial</v>
          </cell>
          <cell r="E48" t="str">
            <v>COM</v>
          </cell>
          <cell r="F48" t="str">
            <v>J002</v>
          </cell>
          <cell r="G48" t="str">
            <v>HOM</v>
          </cell>
          <cell r="H48" t="str">
            <v>Mr Simon Geen</v>
          </cell>
          <cell r="I48" t="str">
            <v>TMA</v>
          </cell>
          <cell r="J48" t="str">
            <v>Operational Research Analyst</v>
          </cell>
          <cell r="K48" t="str">
            <v>M</v>
          </cell>
          <cell r="L48" t="str">
            <v>Y</v>
          </cell>
          <cell r="M48">
            <v>1</v>
          </cell>
          <cell r="N48" t="str">
            <v>Duncan Rimmer</v>
          </cell>
          <cell r="U48" t="str">
            <v>Appointed May 2003</v>
          </cell>
        </row>
        <row r="49">
          <cell r="A49">
            <v>285348</v>
          </cell>
          <cell r="B49" t="str">
            <v>NGT</v>
          </cell>
          <cell r="C49" t="str">
            <v>UK Transmission</v>
          </cell>
          <cell r="D49" t="str">
            <v>Commercial</v>
          </cell>
          <cell r="E49" t="str">
            <v>COM</v>
          </cell>
          <cell r="F49" t="str">
            <v>J002</v>
          </cell>
          <cell r="G49" t="str">
            <v>HOM</v>
          </cell>
          <cell r="H49" t="str">
            <v>Ms Janet Lee</v>
          </cell>
          <cell r="I49" t="str">
            <v>TS5</v>
          </cell>
          <cell r="J49" t="str">
            <v>Demand Analyst</v>
          </cell>
          <cell r="K49" t="str">
            <v>S</v>
          </cell>
          <cell r="L49" t="str">
            <v>Y</v>
          </cell>
          <cell r="M49">
            <v>1</v>
          </cell>
          <cell r="N49" t="str">
            <v>Duncan Rimmer</v>
          </cell>
          <cell r="U49" t="str">
            <v>Appointed May 2003</v>
          </cell>
        </row>
        <row r="50">
          <cell r="A50">
            <v>300388</v>
          </cell>
          <cell r="B50" t="str">
            <v>NGT</v>
          </cell>
          <cell r="C50" t="str">
            <v>UK Transmission</v>
          </cell>
          <cell r="D50" t="str">
            <v>Commercial</v>
          </cell>
          <cell r="E50" t="str">
            <v>COM</v>
          </cell>
          <cell r="F50" t="str">
            <v>J002</v>
          </cell>
          <cell r="G50" t="str">
            <v>HOM</v>
          </cell>
          <cell r="H50" t="str">
            <v>Mrs Helen Fielding</v>
          </cell>
          <cell r="I50" t="str">
            <v>TS5</v>
          </cell>
          <cell r="J50" t="str">
            <v>Demand Analyst</v>
          </cell>
          <cell r="K50" t="str">
            <v>S</v>
          </cell>
          <cell r="L50" t="str">
            <v>Y</v>
          </cell>
          <cell r="M50">
            <v>1</v>
          </cell>
          <cell r="N50" t="str">
            <v>Duncan Rimmer</v>
          </cell>
          <cell r="U50" t="str">
            <v>Appointed May 2003</v>
          </cell>
        </row>
        <row r="51">
          <cell r="A51">
            <v>110930</v>
          </cell>
          <cell r="B51" t="str">
            <v>NGT</v>
          </cell>
          <cell r="C51" t="str">
            <v>UK Transmission</v>
          </cell>
          <cell r="D51" t="str">
            <v>Network Strategy</v>
          </cell>
          <cell r="E51" t="str">
            <v>NSM</v>
          </cell>
          <cell r="F51" t="str">
            <v>C001</v>
          </cell>
          <cell r="G51" t="str">
            <v>HIN</v>
          </cell>
          <cell r="H51" t="str">
            <v>HARGREAVES, Deborah (Mrs)</v>
          </cell>
          <cell r="I51" t="str">
            <v>TS6</v>
          </cell>
          <cell r="J51" t="str">
            <v>Bench Marking &amp; Best Practise Manager</v>
          </cell>
          <cell r="K51" t="str">
            <v>S</v>
          </cell>
          <cell r="L51" t="str">
            <v>Y</v>
          </cell>
          <cell r="M51">
            <v>1</v>
          </cell>
          <cell r="N51" t="str">
            <v>Shaun Smith</v>
          </cell>
          <cell r="O51" t="str">
            <v>ASS</v>
          </cell>
          <cell r="P51">
            <v>0</v>
          </cell>
          <cell r="R51">
            <v>0</v>
          </cell>
          <cell r="S51">
            <v>0</v>
          </cell>
          <cell r="T51">
            <v>0</v>
          </cell>
          <cell r="U51" t="str">
            <v>Nee Bishop 28.11.02</v>
          </cell>
          <cell r="V51">
            <v>0</v>
          </cell>
          <cell r="X51">
            <v>0</v>
          </cell>
        </row>
        <row r="52">
          <cell r="A52">
            <v>144762</v>
          </cell>
          <cell r="B52" t="str">
            <v>NGT</v>
          </cell>
          <cell r="C52" t="str">
            <v>UK Transmission</v>
          </cell>
          <cell r="D52" t="str">
            <v>Network Strategy</v>
          </cell>
          <cell r="E52" t="str">
            <v>NSM</v>
          </cell>
          <cell r="F52" t="str">
            <v>C001</v>
          </cell>
          <cell r="G52" t="str">
            <v>HIN</v>
          </cell>
          <cell r="H52" t="str">
            <v>GREAVES, Robert (Mr)</v>
          </cell>
          <cell r="I52" t="str">
            <v>TS6</v>
          </cell>
          <cell r="J52" t="str">
            <v>External Suppliers Contract Officer</v>
          </cell>
          <cell r="K52" t="str">
            <v>S</v>
          </cell>
          <cell r="L52" t="str">
            <v>Y</v>
          </cell>
          <cell r="M52">
            <v>1</v>
          </cell>
          <cell r="N52" t="str">
            <v>Shaun Smith</v>
          </cell>
          <cell r="O52" t="str">
            <v>ASS</v>
          </cell>
          <cell r="P52">
            <v>0</v>
          </cell>
          <cell r="R52">
            <v>0</v>
          </cell>
          <cell r="S52">
            <v>0</v>
          </cell>
          <cell r="T52">
            <v>0</v>
          </cell>
          <cell r="U52">
            <v>0</v>
          </cell>
          <cell r="V52">
            <v>0</v>
          </cell>
          <cell r="X52">
            <v>0</v>
          </cell>
        </row>
        <row r="53">
          <cell r="A53">
            <v>135585</v>
          </cell>
          <cell r="B53" t="str">
            <v>NGT</v>
          </cell>
          <cell r="C53" t="str">
            <v>UK Transmission</v>
          </cell>
          <cell r="D53" t="str">
            <v>Network Strategy</v>
          </cell>
          <cell r="E53" t="str">
            <v>NSM</v>
          </cell>
          <cell r="F53" t="str">
            <v>C019</v>
          </cell>
          <cell r="G53" t="str">
            <v>HIN</v>
          </cell>
          <cell r="H53" t="str">
            <v>HUGHES, Maldwyn (Mr)</v>
          </cell>
          <cell r="I53" t="str">
            <v>TS6</v>
          </cell>
          <cell r="J53" t="str">
            <v>Maintenance Contract Officer</v>
          </cell>
          <cell r="K53" t="str">
            <v>S</v>
          </cell>
          <cell r="L53" t="str">
            <v>Y</v>
          </cell>
          <cell r="M53">
            <v>1</v>
          </cell>
          <cell r="N53" t="str">
            <v>Steve Riley</v>
          </cell>
          <cell r="O53" t="str">
            <v>ASS</v>
          </cell>
          <cell r="P53">
            <v>0</v>
          </cell>
          <cell r="R53">
            <v>0</v>
          </cell>
          <cell r="S53">
            <v>0</v>
          </cell>
          <cell r="T53">
            <v>0</v>
          </cell>
          <cell r="V53">
            <v>0</v>
          </cell>
          <cell r="X53">
            <v>0</v>
          </cell>
        </row>
        <row r="54">
          <cell r="A54">
            <v>144398</v>
          </cell>
          <cell r="B54" t="str">
            <v>NGT</v>
          </cell>
          <cell r="C54" t="str">
            <v>UK Transmission</v>
          </cell>
          <cell r="D54" t="str">
            <v>Network Strategy</v>
          </cell>
          <cell r="E54" t="str">
            <v>NSM</v>
          </cell>
          <cell r="F54" t="str">
            <v>C019</v>
          </cell>
          <cell r="G54" t="str">
            <v>HIN</v>
          </cell>
          <cell r="H54" t="str">
            <v>HUNT, Philip (Mr)</v>
          </cell>
          <cell r="I54" t="str">
            <v>TS6</v>
          </cell>
          <cell r="J54" t="str">
            <v>Maintenance Contract Officer</v>
          </cell>
          <cell r="K54" t="str">
            <v>S</v>
          </cell>
          <cell r="L54" t="str">
            <v>Y</v>
          </cell>
          <cell r="M54">
            <v>1</v>
          </cell>
          <cell r="N54" t="str">
            <v>Mike Woodhouse</v>
          </cell>
          <cell r="O54" t="str">
            <v>ASS</v>
          </cell>
          <cell r="P54">
            <v>0</v>
          </cell>
          <cell r="R54">
            <v>0</v>
          </cell>
          <cell r="S54">
            <v>0</v>
          </cell>
          <cell r="T54">
            <v>0</v>
          </cell>
          <cell r="U54">
            <v>0</v>
          </cell>
          <cell r="V54">
            <v>0</v>
          </cell>
          <cell r="X54">
            <v>0</v>
          </cell>
        </row>
        <row r="55">
          <cell r="A55">
            <v>196142</v>
          </cell>
          <cell r="B55" t="str">
            <v>NGT</v>
          </cell>
          <cell r="C55" t="str">
            <v>UK Transmission</v>
          </cell>
          <cell r="D55" t="str">
            <v>Network Strategy</v>
          </cell>
          <cell r="E55" t="str">
            <v>NSM</v>
          </cell>
          <cell r="F55" t="str">
            <v>C090</v>
          </cell>
          <cell r="G55" t="str">
            <v>HIN</v>
          </cell>
          <cell r="H55" t="str">
            <v>GRANT, Amanda (Miss)</v>
          </cell>
          <cell r="I55" t="str">
            <v>TS4</v>
          </cell>
          <cell r="J55" t="str">
            <v>Technical Assistant</v>
          </cell>
          <cell r="K55" t="str">
            <v>S</v>
          </cell>
          <cell r="L55" t="str">
            <v>Y</v>
          </cell>
          <cell r="M55">
            <v>1</v>
          </cell>
          <cell r="N55" t="str">
            <v>Tony Stonehewer</v>
          </cell>
          <cell r="O55" t="str">
            <v>ASS</v>
          </cell>
          <cell r="P55">
            <v>0</v>
          </cell>
          <cell r="R55">
            <v>0</v>
          </cell>
          <cell r="S55">
            <v>0</v>
          </cell>
          <cell r="T55">
            <v>0</v>
          </cell>
          <cell r="U55">
            <v>0</v>
          </cell>
          <cell r="V55">
            <v>0</v>
          </cell>
          <cell r="X55">
            <v>0</v>
          </cell>
        </row>
        <row r="56">
          <cell r="A56">
            <v>205206</v>
          </cell>
          <cell r="B56" t="str">
            <v>NGT</v>
          </cell>
          <cell r="C56" t="str">
            <v>UK Transmission</v>
          </cell>
          <cell r="D56" t="str">
            <v>Network Strategy</v>
          </cell>
          <cell r="E56" t="str">
            <v>NSM</v>
          </cell>
          <cell r="F56" t="str">
            <v>C019</v>
          </cell>
          <cell r="G56" t="str">
            <v>HIN</v>
          </cell>
          <cell r="H56" t="str">
            <v>RILEY, Stephen (Mr)</v>
          </cell>
          <cell r="I56" t="str">
            <v>TMB</v>
          </cell>
          <cell r="J56" t="str">
            <v>Non Routine Maintenance Mgr</v>
          </cell>
          <cell r="K56" t="str">
            <v>M</v>
          </cell>
          <cell r="L56" t="str">
            <v>Y</v>
          </cell>
          <cell r="M56">
            <v>1</v>
          </cell>
          <cell r="N56" t="str">
            <v>Peter Roberts</v>
          </cell>
          <cell r="O56" t="str">
            <v>ASS</v>
          </cell>
          <cell r="P56">
            <v>0</v>
          </cell>
          <cell r="R56">
            <v>0</v>
          </cell>
          <cell r="S56">
            <v>0</v>
          </cell>
          <cell r="T56">
            <v>0</v>
          </cell>
          <cell r="U56">
            <v>0</v>
          </cell>
          <cell r="V56">
            <v>0</v>
          </cell>
          <cell r="X56">
            <v>0</v>
          </cell>
        </row>
        <row r="57">
          <cell r="A57">
            <v>206202</v>
          </cell>
          <cell r="B57" t="str">
            <v>NGT</v>
          </cell>
          <cell r="C57" t="str">
            <v>UK Transmission</v>
          </cell>
          <cell r="D57" t="str">
            <v>Network Strategy</v>
          </cell>
          <cell r="E57" t="str">
            <v>NSM</v>
          </cell>
          <cell r="F57" t="str">
            <v>C019</v>
          </cell>
          <cell r="G57" t="str">
            <v>HIN</v>
          </cell>
          <cell r="H57" t="str">
            <v>BROADBENT, Kim (Mrs)</v>
          </cell>
          <cell r="I57" t="str">
            <v>TS6</v>
          </cell>
          <cell r="J57" t="str">
            <v>Maintenance Contract Officer</v>
          </cell>
          <cell r="K57" t="str">
            <v>S</v>
          </cell>
          <cell r="L57" t="str">
            <v>Y</v>
          </cell>
          <cell r="M57">
            <v>1</v>
          </cell>
          <cell r="N57" t="str">
            <v>Steve Riley</v>
          </cell>
          <cell r="O57" t="str">
            <v>ASS</v>
          </cell>
          <cell r="P57">
            <v>0</v>
          </cell>
          <cell r="R57">
            <v>0</v>
          </cell>
          <cell r="S57">
            <v>0</v>
          </cell>
          <cell r="T57">
            <v>0</v>
          </cell>
          <cell r="U57">
            <v>0</v>
          </cell>
          <cell r="V57">
            <v>0</v>
          </cell>
          <cell r="X57">
            <v>0</v>
          </cell>
        </row>
        <row r="58">
          <cell r="A58">
            <v>241180</v>
          </cell>
          <cell r="B58" t="str">
            <v>NGT</v>
          </cell>
          <cell r="C58" t="str">
            <v>UK Transmission</v>
          </cell>
          <cell r="D58" t="str">
            <v>Network Strategy</v>
          </cell>
          <cell r="E58" t="str">
            <v>NSM</v>
          </cell>
          <cell r="F58" t="str">
            <v>C019</v>
          </cell>
          <cell r="G58" t="str">
            <v>HIN</v>
          </cell>
          <cell r="H58" t="str">
            <v>HARDY, Peter (Mr)</v>
          </cell>
          <cell r="I58" t="str">
            <v>TMA</v>
          </cell>
          <cell r="J58" t="str">
            <v>Contract Manager</v>
          </cell>
          <cell r="K58" t="str">
            <v>M</v>
          </cell>
          <cell r="L58" t="str">
            <v>Y</v>
          </cell>
          <cell r="M58">
            <v>1</v>
          </cell>
          <cell r="N58" t="str">
            <v>Steve Riley</v>
          </cell>
          <cell r="O58" t="str">
            <v>ASS</v>
          </cell>
          <cell r="P58">
            <v>0</v>
          </cell>
          <cell r="R58">
            <v>0</v>
          </cell>
          <cell r="S58">
            <v>0</v>
          </cell>
          <cell r="T58">
            <v>0</v>
          </cell>
          <cell r="U58">
            <v>0</v>
          </cell>
          <cell r="V58">
            <v>0</v>
          </cell>
          <cell r="X58">
            <v>0</v>
          </cell>
        </row>
        <row r="59">
          <cell r="A59">
            <v>250686</v>
          </cell>
          <cell r="B59" t="str">
            <v>NGT</v>
          </cell>
          <cell r="C59" t="str">
            <v>UK Transmission</v>
          </cell>
          <cell r="D59" t="str">
            <v>Network Strategy</v>
          </cell>
          <cell r="E59" t="str">
            <v>NSM</v>
          </cell>
          <cell r="F59" t="str">
            <v>C019</v>
          </cell>
          <cell r="G59" t="str">
            <v>HIN</v>
          </cell>
          <cell r="H59" t="str">
            <v>GELLY, Desmond (Mr)</v>
          </cell>
          <cell r="I59" t="str">
            <v>TMA</v>
          </cell>
          <cell r="J59" t="str">
            <v>Contract Manager</v>
          </cell>
          <cell r="K59" t="str">
            <v>M</v>
          </cell>
          <cell r="L59" t="str">
            <v>Y</v>
          </cell>
          <cell r="M59">
            <v>1</v>
          </cell>
          <cell r="N59" t="str">
            <v>Steve Riley</v>
          </cell>
          <cell r="O59" t="str">
            <v>ASS</v>
          </cell>
          <cell r="P59">
            <v>0</v>
          </cell>
          <cell r="R59">
            <v>0</v>
          </cell>
          <cell r="S59">
            <v>0</v>
          </cell>
          <cell r="T59">
            <v>0</v>
          </cell>
          <cell r="U59">
            <v>0</v>
          </cell>
          <cell r="V59">
            <v>0</v>
          </cell>
          <cell r="X59">
            <v>0</v>
          </cell>
        </row>
        <row r="60">
          <cell r="A60">
            <v>251275</v>
          </cell>
          <cell r="B60" t="str">
            <v>NGT</v>
          </cell>
          <cell r="C60" t="str">
            <v>UK Transmission</v>
          </cell>
          <cell r="D60" t="str">
            <v>Network Strategy</v>
          </cell>
          <cell r="E60" t="str">
            <v>NSM</v>
          </cell>
          <cell r="F60" t="str">
            <v>C019</v>
          </cell>
          <cell r="G60" t="str">
            <v>HIN</v>
          </cell>
          <cell r="H60" t="str">
            <v>LIDDLE, Allan (Mr)</v>
          </cell>
          <cell r="I60" t="str">
            <v>TMA</v>
          </cell>
          <cell r="J60" t="str">
            <v>Contract Manager</v>
          </cell>
          <cell r="K60" t="str">
            <v>M</v>
          </cell>
          <cell r="L60" t="str">
            <v>Y</v>
          </cell>
          <cell r="M60">
            <v>1</v>
          </cell>
          <cell r="N60" t="str">
            <v>Steve Riley</v>
          </cell>
          <cell r="O60" t="str">
            <v>ASS</v>
          </cell>
          <cell r="P60">
            <v>0</v>
          </cell>
          <cell r="R60">
            <v>0</v>
          </cell>
          <cell r="S60">
            <v>0</v>
          </cell>
          <cell r="T60">
            <v>0</v>
          </cell>
          <cell r="U60">
            <v>0</v>
          </cell>
          <cell r="V60">
            <v>0</v>
          </cell>
          <cell r="X60">
            <v>0</v>
          </cell>
        </row>
        <row r="61">
          <cell r="A61">
            <v>251356</v>
          </cell>
          <cell r="B61" t="str">
            <v>NGT</v>
          </cell>
          <cell r="C61" t="str">
            <v>UK Transmission</v>
          </cell>
          <cell r="D61" t="str">
            <v>Network Strategy</v>
          </cell>
          <cell r="E61" t="str">
            <v>NSM</v>
          </cell>
          <cell r="F61" t="str">
            <v>C019</v>
          </cell>
          <cell r="G61" t="str">
            <v>HIN</v>
          </cell>
          <cell r="H61" t="str">
            <v>NICHOLETTI-OLIVER, Lucinda (Mrs)</v>
          </cell>
          <cell r="I61" t="str">
            <v>TS6</v>
          </cell>
          <cell r="J61" t="str">
            <v>Maintenance Contract Officer</v>
          </cell>
          <cell r="K61" t="str">
            <v>S</v>
          </cell>
          <cell r="L61" t="str">
            <v>Y</v>
          </cell>
          <cell r="M61">
            <v>1</v>
          </cell>
          <cell r="N61" t="str">
            <v>Steve Riley</v>
          </cell>
          <cell r="O61" t="str">
            <v>ASS</v>
          </cell>
          <cell r="P61">
            <v>0</v>
          </cell>
          <cell r="R61">
            <v>0</v>
          </cell>
          <cell r="S61">
            <v>0</v>
          </cell>
          <cell r="T61">
            <v>0</v>
          </cell>
          <cell r="U61">
            <v>0</v>
          </cell>
          <cell r="V61">
            <v>0</v>
          </cell>
          <cell r="X61">
            <v>0</v>
          </cell>
        </row>
        <row r="62">
          <cell r="A62">
            <v>278829</v>
          </cell>
          <cell r="B62" t="str">
            <v>NGT</v>
          </cell>
          <cell r="C62" t="str">
            <v>UK Transmission</v>
          </cell>
          <cell r="D62" t="str">
            <v>Network Strategy</v>
          </cell>
          <cell r="E62" t="str">
            <v>NSM</v>
          </cell>
          <cell r="F62" t="str">
            <v>C019</v>
          </cell>
          <cell r="G62" t="str">
            <v>DOR</v>
          </cell>
          <cell r="H62" t="str">
            <v>FEENAN, Dominic (Mr)</v>
          </cell>
          <cell r="I62" t="str">
            <v>TS5</v>
          </cell>
          <cell r="J62" t="str">
            <v>Maintenance Contract Officer</v>
          </cell>
          <cell r="K62" t="str">
            <v>S</v>
          </cell>
          <cell r="L62" t="str">
            <v>Y</v>
          </cell>
          <cell r="M62">
            <v>1</v>
          </cell>
          <cell r="N62" t="str">
            <v>Steve Riley</v>
          </cell>
          <cell r="O62" t="str">
            <v>ASS</v>
          </cell>
          <cell r="P62">
            <v>0</v>
          </cell>
          <cell r="R62">
            <v>0</v>
          </cell>
          <cell r="S62">
            <v>0</v>
          </cell>
          <cell r="T62">
            <v>0</v>
          </cell>
          <cell r="U62" t="str">
            <v>Transferred from SOP</v>
          </cell>
          <cell r="V62">
            <v>0</v>
          </cell>
          <cell r="X62">
            <v>0</v>
          </cell>
        </row>
        <row r="63">
          <cell r="A63">
            <v>142360</v>
          </cell>
          <cell r="B63" t="str">
            <v>NGT</v>
          </cell>
          <cell r="C63" t="str">
            <v>UK Transmission</v>
          </cell>
          <cell r="D63" t="str">
            <v>Network Strategy</v>
          </cell>
          <cell r="E63" t="str">
            <v>NSM</v>
          </cell>
          <cell r="F63" t="str">
            <v>C020</v>
          </cell>
          <cell r="G63" t="str">
            <v>HIN</v>
          </cell>
          <cell r="H63" t="str">
            <v>SOULEY, Andrew (Mr)</v>
          </cell>
          <cell r="I63" t="str">
            <v>TMA</v>
          </cell>
          <cell r="J63" t="str">
            <v>Project Team Manager</v>
          </cell>
          <cell r="K63" t="str">
            <v>M</v>
          </cell>
          <cell r="L63" t="str">
            <v>Y</v>
          </cell>
          <cell r="M63">
            <v>1</v>
          </cell>
          <cell r="N63" t="str">
            <v>Dave Perkins</v>
          </cell>
          <cell r="O63" t="str">
            <v>ASS</v>
          </cell>
          <cell r="P63">
            <v>0</v>
          </cell>
          <cell r="R63">
            <v>0</v>
          </cell>
          <cell r="S63">
            <v>0</v>
          </cell>
          <cell r="T63">
            <v>0</v>
          </cell>
          <cell r="U63">
            <v>0</v>
          </cell>
          <cell r="V63">
            <v>0</v>
          </cell>
          <cell r="X63">
            <v>0</v>
          </cell>
        </row>
        <row r="64">
          <cell r="A64">
            <v>221317</v>
          </cell>
          <cell r="B64" t="str">
            <v>NGT</v>
          </cell>
          <cell r="C64" t="str">
            <v>UK Transmission</v>
          </cell>
          <cell r="D64" t="str">
            <v>Network Strategy</v>
          </cell>
          <cell r="E64" t="str">
            <v>NSM</v>
          </cell>
          <cell r="F64" t="str">
            <v>C037</v>
          </cell>
          <cell r="G64" t="str">
            <v>HIN</v>
          </cell>
          <cell r="H64" t="str">
            <v>GEARY, Kathleen (Mrs)</v>
          </cell>
          <cell r="I64" t="str">
            <v>TS3</v>
          </cell>
          <cell r="J64" t="str">
            <v>Business Administrator</v>
          </cell>
          <cell r="K64" t="str">
            <v>S</v>
          </cell>
          <cell r="L64" t="str">
            <v>Y</v>
          </cell>
          <cell r="M64">
            <v>1</v>
          </cell>
          <cell r="N64" t="str">
            <v>Mark Spary</v>
          </cell>
          <cell r="O64" t="str">
            <v>ASS</v>
          </cell>
          <cell r="P64">
            <v>0</v>
          </cell>
          <cell r="R64">
            <v>0</v>
          </cell>
          <cell r="S64">
            <v>0</v>
          </cell>
          <cell r="T64">
            <v>0</v>
          </cell>
          <cell r="U64" t="str">
            <v>Transferred from FIN 01.10.02</v>
          </cell>
          <cell r="V64">
            <v>0</v>
          </cell>
          <cell r="X64">
            <v>0</v>
          </cell>
        </row>
        <row r="65">
          <cell r="A65">
            <v>250589</v>
          </cell>
          <cell r="B65" t="str">
            <v>NGT</v>
          </cell>
          <cell r="C65" t="str">
            <v>UK Transmission</v>
          </cell>
          <cell r="D65" t="str">
            <v>Network Strategy</v>
          </cell>
          <cell r="E65" t="str">
            <v>NSM</v>
          </cell>
          <cell r="F65" t="str">
            <v>C020</v>
          </cell>
          <cell r="G65" t="str">
            <v>HIN</v>
          </cell>
          <cell r="H65" t="str">
            <v>STAMP, Darryl (Mr)</v>
          </cell>
          <cell r="I65" t="str">
            <v>TS6</v>
          </cell>
          <cell r="J65" t="str">
            <v>Project Engineer</v>
          </cell>
          <cell r="K65" t="str">
            <v>S</v>
          </cell>
          <cell r="L65" t="str">
            <v>Y</v>
          </cell>
          <cell r="M65">
            <v>1</v>
          </cell>
          <cell r="N65" t="str">
            <v>Dave Perkins</v>
          </cell>
          <cell r="O65" t="str">
            <v>ASS</v>
          </cell>
          <cell r="P65">
            <v>0</v>
          </cell>
          <cell r="R65">
            <v>0</v>
          </cell>
          <cell r="S65">
            <v>0</v>
          </cell>
          <cell r="T65">
            <v>0</v>
          </cell>
          <cell r="U65">
            <v>0</v>
          </cell>
          <cell r="V65">
            <v>0</v>
          </cell>
          <cell r="X65">
            <v>0</v>
          </cell>
        </row>
        <row r="66">
          <cell r="A66">
            <v>250821</v>
          </cell>
          <cell r="B66" t="str">
            <v>NGT</v>
          </cell>
          <cell r="C66" t="str">
            <v>UK Transmission</v>
          </cell>
          <cell r="D66" t="str">
            <v>Network Strategy</v>
          </cell>
          <cell r="E66" t="str">
            <v>NSM</v>
          </cell>
          <cell r="F66" t="str">
            <v>C020</v>
          </cell>
          <cell r="G66" t="str">
            <v>HOM</v>
          </cell>
          <cell r="H66" t="str">
            <v>KNIPE, Philip (Mr)</v>
          </cell>
          <cell r="I66" t="str">
            <v>TMA</v>
          </cell>
          <cell r="J66" t="str">
            <v>Project Team Manager</v>
          </cell>
          <cell r="K66" t="str">
            <v>M</v>
          </cell>
          <cell r="L66" t="str">
            <v>Y</v>
          </cell>
          <cell r="M66">
            <v>1</v>
          </cell>
          <cell r="N66" t="str">
            <v>Dave Perkins</v>
          </cell>
          <cell r="O66" t="str">
            <v>ASS</v>
          </cell>
          <cell r="P66">
            <v>0</v>
          </cell>
          <cell r="R66">
            <v>0</v>
          </cell>
          <cell r="S66">
            <v>0</v>
          </cell>
          <cell r="T66">
            <v>0</v>
          </cell>
          <cell r="U66">
            <v>0</v>
          </cell>
          <cell r="V66">
            <v>0</v>
          </cell>
          <cell r="X66">
            <v>0</v>
          </cell>
        </row>
        <row r="67">
          <cell r="A67">
            <v>250848</v>
          </cell>
          <cell r="B67" t="str">
            <v>NGT</v>
          </cell>
          <cell r="C67" t="str">
            <v>UK Transmission</v>
          </cell>
          <cell r="D67" t="str">
            <v>Network Strategy</v>
          </cell>
          <cell r="E67" t="str">
            <v>NSM</v>
          </cell>
          <cell r="F67" t="str">
            <v>C020</v>
          </cell>
          <cell r="G67" t="str">
            <v>HIN</v>
          </cell>
          <cell r="H67" t="str">
            <v>PERKINS, David (Mr)</v>
          </cell>
          <cell r="I67" t="str">
            <v>TMB</v>
          </cell>
          <cell r="J67" t="str">
            <v>Pipelines &amp; AGI's Manager</v>
          </cell>
          <cell r="K67" t="str">
            <v>M</v>
          </cell>
          <cell r="L67" t="str">
            <v>Y</v>
          </cell>
          <cell r="M67">
            <v>1</v>
          </cell>
          <cell r="N67" t="str">
            <v>Paul Johnson</v>
          </cell>
          <cell r="O67" t="str">
            <v>ASS</v>
          </cell>
          <cell r="P67">
            <v>0</v>
          </cell>
          <cell r="R67">
            <v>0</v>
          </cell>
          <cell r="S67">
            <v>0</v>
          </cell>
          <cell r="T67">
            <v>0</v>
          </cell>
          <cell r="U67">
            <v>0</v>
          </cell>
          <cell r="V67">
            <v>0</v>
          </cell>
          <cell r="X67">
            <v>0</v>
          </cell>
        </row>
        <row r="68">
          <cell r="A68">
            <v>251291</v>
          </cell>
          <cell r="B68" t="str">
            <v>NGT</v>
          </cell>
          <cell r="C68" t="str">
            <v>UK Transmission</v>
          </cell>
          <cell r="D68" t="str">
            <v>Network Strategy</v>
          </cell>
          <cell r="E68" t="str">
            <v>NSM</v>
          </cell>
          <cell r="F68" t="str">
            <v>C020</v>
          </cell>
          <cell r="G68" t="str">
            <v>HOM</v>
          </cell>
          <cell r="H68" t="str">
            <v>MCDONALD, Stuart (Mr)</v>
          </cell>
          <cell r="I68" t="str">
            <v>TMA</v>
          </cell>
          <cell r="J68" t="str">
            <v>Project Team Manager</v>
          </cell>
          <cell r="K68" t="str">
            <v>M</v>
          </cell>
          <cell r="L68" t="str">
            <v>Y</v>
          </cell>
          <cell r="M68">
            <v>1</v>
          </cell>
          <cell r="N68" t="str">
            <v>Dave Perkins</v>
          </cell>
          <cell r="O68" t="str">
            <v>ASS</v>
          </cell>
          <cell r="P68">
            <v>0</v>
          </cell>
          <cell r="R68">
            <v>0</v>
          </cell>
          <cell r="S68">
            <v>0</v>
          </cell>
          <cell r="T68">
            <v>0</v>
          </cell>
          <cell r="U68">
            <v>0</v>
          </cell>
          <cell r="V68">
            <v>0</v>
          </cell>
          <cell r="X68">
            <v>0</v>
          </cell>
        </row>
        <row r="69">
          <cell r="A69">
            <v>251348</v>
          </cell>
          <cell r="B69" t="str">
            <v>NGT</v>
          </cell>
          <cell r="C69" t="str">
            <v>UK Transmission</v>
          </cell>
          <cell r="D69" t="str">
            <v>Network Strategy</v>
          </cell>
          <cell r="E69" t="str">
            <v>NSM</v>
          </cell>
          <cell r="F69" t="str">
            <v>C020</v>
          </cell>
          <cell r="G69" t="str">
            <v>HOM</v>
          </cell>
          <cell r="H69" t="str">
            <v>RYTON, Peter (Mr)</v>
          </cell>
          <cell r="I69" t="str">
            <v>TS6</v>
          </cell>
          <cell r="J69" t="str">
            <v>Project Engineer</v>
          </cell>
          <cell r="K69" t="str">
            <v>S</v>
          </cell>
          <cell r="L69" t="str">
            <v>Y</v>
          </cell>
          <cell r="M69">
            <v>1</v>
          </cell>
          <cell r="N69" t="str">
            <v>Dave Perkins</v>
          </cell>
          <cell r="O69" t="str">
            <v>ASS</v>
          </cell>
          <cell r="P69">
            <v>0</v>
          </cell>
          <cell r="R69">
            <v>0</v>
          </cell>
          <cell r="S69">
            <v>0</v>
          </cell>
          <cell r="T69">
            <v>0</v>
          </cell>
          <cell r="U69">
            <v>0</v>
          </cell>
          <cell r="V69">
            <v>0</v>
          </cell>
          <cell r="X69">
            <v>0</v>
          </cell>
        </row>
        <row r="70">
          <cell r="A70">
            <v>50</v>
          </cell>
          <cell r="B70" t="str">
            <v>NGT</v>
          </cell>
          <cell r="C70" t="str">
            <v>UK Transmission</v>
          </cell>
          <cell r="D70" t="str">
            <v>Network Strategy</v>
          </cell>
          <cell r="E70" t="str">
            <v>NSM</v>
          </cell>
          <cell r="F70" t="str">
            <v>C030</v>
          </cell>
          <cell r="G70" t="str">
            <v>HIN</v>
          </cell>
          <cell r="H70" t="str">
            <v>DERBY-MORRIS, Llia (Ms)</v>
          </cell>
          <cell r="I70" t="str">
            <v>AGENCY</v>
          </cell>
          <cell r="J70" t="str">
            <v>Investment Strategy Analyst</v>
          </cell>
          <cell r="K70" t="str">
            <v>A</v>
          </cell>
          <cell r="L70" t="str">
            <v>Y</v>
          </cell>
          <cell r="M70">
            <v>1</v>
          </cell>
          <cell r="N70" t="str">
            <v>Neil Pullen</v>
          </cell>
          <cell r="O70" t="str">
            <v>AST</v>
          </cell>
          <cell r="P70">
            <v>0</v>
          </cell>
          <cell r="R70">
            <v>0</v>
          </cell>
          <cell r="S70">
            <v>0</v>
          </cell>
          <cell r="T70">
            <v>0</v>
          </cell>
          <cell r="U70" t="str">
            <v>Planning Started 31.07.01</v>
          </cell>
          <cell r="V70" t="str">
            <v>Core</v>
          </cell>
          <cell r="X70">
            <v>0</v>
          </cell>
        </row>
        <row r="71">
          <cell r="A71">
            <v>77</v>
          </cell>
          <cell r="B71" t="str">
            <v>NGT</v>
          </cell>
          <cell r="C71" t="str">
            <v>UK Transmission</v>
          </cell>
          <cell r="D71" t="str">
            <v>Network Strategy</v>
          </cell>
          <cell r="E71" t="str">
            <v>NSM</v>
          </cell>
          <cell r="F71" t="str">
            <v>C030</v>
          </cell>
          <cell r="G71" t="str">
            <v>HIN</v>
          </cell>
          <cell r="H71" t="str">
            <v>BIXBY, David (Mr)</v>
          </cell>
          <cell r="I71" t="str">
            <v>AGENCY</v>
          </cell>
          <cell r="J71" t="str">
            <v>Network Planning</v>
          </cell>
          <cell r="K71" t="str">
            <v>A</v>
          </cell>
          <cell r="L71" t="str">
            <v>Y</v>
          </cell>
          <cell r="M71">
            <v>0.5</v>
          </cell>
          <cell r="N71" t="str">
            <v>Neil Pullen</v>
          </cell>
          <cell r="O71" t="str">
            <v>AST</v>
          </cell>
          <cell r="P71">
            <v>0</v>
          </cell>
          <cell r="R71">
            <v>0</v>
          </cell>
          <cell r="S71">
            <v>0</v>
          </cell>
          <cell r="T71">
            <v>0</v>
          </cell>
          <cell r="V71" t="str">
            <v>Core</v>
          </cell>
          <cell r="X71">
            <v>0</v>
          </cell>
        </row>
        <row r="72">
          <cell r="A72">
            <v>145068</v>
          </cell>
          <cell r="B72" t="str">
            <v>NGT</v>
          </cell>
          <cell r="C72" t="str">
            <v>UK Transmission</v>
          </cell>
          <cell r="D72" t="str">
            <v>Network Strategy</v>
          </cell>
          <cell r="E72" t="str">
            <v>NSM</v>
          </cell>
          <cell r="F72" t="str">
            <v>C030</v>
          </cell>
          <cell r="G72" t="str">
            <v>HIN</v>
          </cell>
          <cell r="H72" t="str">
            <v>JORDAN, Michael (Mr)</v>
          </cell>
          <cell r="I72" t="str">
            <v>TS5</v>
          </cell>
          <cell r="J72" t="str">
            <v>Scheme Design</v>
          </cell>
          <cell r="K72" t="str">
            <v>S</v>
          </cell>
          <cell r="L72" t="str">
            <v>Y</v>
          </cell>
          <cell r="M72">
            <v>1</v>
          </cell>
          <cell r="N72" t="str">
            <v>Neil Pullen</v>
          </cell>
          <cell r="O72" t="str">
            <v>AST</v>
          </cell>
          <cell r="P72">
            <v>0</v>
          </cell>
          <cell r="R72">
            <v>0</v>
          </cell>
          <cell r="S72">
            <v>0</v>
          </cell>
          <cell r="T72">
            <v>0</v>
          </cell>
          <cell r="U72">
            <v>0</v>
          </cell>
          <cell r="V72">
            <v>0</v>
          </cell>
          <cell r="X72">
            <v>0</v>
          </cell>
        </row>
        <row r="73">
          <cell r="A73">
            <v>156442</v>
          </cell>
          <cell r="B73" t="str">
            <v>NGT</v>
          </cell>
          <cell r="C73" t="str">
            <v>UK Transmission</v>
          </cell>
          <cell r="D73" t="str">
            <v>Network Strategy</v>
          </cell>
          <cell r="E73" t="str">
            <v>NSM</v>
          </cell>
          <cell r="F73" t="str">
            <v>C030</v>
          </cell>
          <cell r="G73" t="str">
            <v>HIN</v>
          </cell>
          <cell r="H73" t="str">
            <v>WEIR, Lorraine (Miss)</v>
          </cell>
          <cell r="I73" t="str">
            <v>TMA</v>
          </cell>
          <cell r="J73" t="str">
            <v>Investment Strategy Manager</v>
          </cell>
          <cell r="K73" t="str">
            <v>M</v>
          </cell>
          <cell r="L73" t="str">
            <v>Y</v>
          </cell>
          <cell r="M73">
            <v>1</v>
          </cell>
          <cell r="N73" t="str">
            <v>Neil Pullen</v>
          </cell>
          <cell r="O73" t="str">
            <v>AST</v>
          </cell>
          <cell r="P73">
            <v>0</v>
          </cell>
          <cell r="R73">
            <v>0</v>
          </cell>
          <cell r="S73">
            <v>0</v>
          </cell>
          <cell r="T73">
            <v>0</v>
          </cell>
          <cell r="U73">
            <v>0</v>
          </cell>
          <cell r="V73">
            <v>0</v>
          </cell>
          <cell r="X73">
            <v>0</v>
          </cell>
        </row>
        <row r="74">
          <cell r="A74">
            <v>180343</v>
          </cell>
          <cell r="B74" t="str">
            <v>NGT</v>
          </cell>
          <cell r="C74" t="str">
            <v>UK Transmission</v>
          </cell>
          <cell r="D74" t="str">
            <v>Network Strategy</v>
          </cell>
          <cell r="E74" t="str">
            <v>NSM</v>
          </cell>
          <cell r="F74" t="str">
            <v>C030</v>
          </cell>
          <cell r="G74" t="str">
            <v>HIN</v>
          </cell>
          <cell r="H74" t="str">
            <v>PULLEN, Neil (Mr)</v>
          </cell>
          <cell r="I74" t="str">
            <v>TMB</v>
          </cell>
          <cell r="J74" t="str">
            <v>NTS Investment Manager</v>
          </cell>
          <cell r="K74" t="str">
            <v>M</v>
          </cell>
          <cell r="L74" t="str">
            <v>Y</v>
          </cell>
          <cell r="M74">
            <v>1</v>
          </cell>
          <cell r="N74" t="str">
            <v>Andy Stevenson</v>
          </cell>
          <cell r="O74" t="str">
            <v>AST</v>
          </cell>
          <cell r="P74">
            <v>0</v>
          </cell>
          <cell r="R74">
            <v>0</v>
          </cell>
          <cell r="S74">
            <v>0</v>
          </cell>
          <cell r="T74">
            <v>0</v>
          </cell>
          <cell r="U74">
            <v>0</v>
          </cell>
          <cell r="V74">
            <v>0</v>
          </cell>
          <cell r="X74">
            <v>0</v>
          </cell>
        </row>
        <row r="75">
          <cell r="A75">
            <v>185256</v>
          </cell>
          <cell r="B75" t="str">
            <v>NGT</v>
          </cell>
          <cell r="C75" t="str">
            <v>UK Transmission</v>
          </cell>
          <cell r="D75" t="str">
            <v>Network Strategy</v>
          </cell>
          <cell r="E75" t="str">
            <v>NSM</v>
          </cell>
          <cell r="F75" t="str">
            <v>C030</v>
          </cell>
          <cell r="G75" t="str">
            <v>HIN</v>
          </cell>
          <cell r="H75" t="str">
            <v>BUTCHER, Richard (Mr)</v>
          </cell>
          <cell r="I75" t="str">
            <v>TS6</v>
          </cell>
          <cell r="J75" t="str">
            <v>Principal Engineer</v>
          </cell>
          <cell r="K75" t="str">
            <v>S</v>
          </cell>
          <cell r="L75" t="str">
            <v>Y</v>
          </cell>
          <cell r="M75">
            <v>1</v>
          </cell>
          <cell r="N75" t="str">
            <v>Mike Woodhouse</v>
          </cell>
          <cell r="O75" t="str">
            <v>ASS</v>
          </cell>
          <cell r="P75">
            <v>0</v>
          </cell>
          <cell r="R75">
            <v>0</v>
          </cell>
          <cell r="S75">
            <v>0</v>
          </cell>
          <cell r="T75">
            <v>0</v>
          </cell>
          <cell r="U75">
            <v>0</v>
          </cell>
          <cell r="V75">
            <v>0</v>
          </cell>
          <cell r="X75">
            <v>0</v>
          </cell>
        </row>
        <row r="76">
          <cell r="A76">
            <v>187577</v>
          </cell>
          <cell r="B76" t="str">
            <v>NGT</v>
          </cell>
          <cell r="C76" t="str">
            <v>UK Transmission</v>
          </cell>
          <cell r="D76" t="str">
            <v>Network Strategy</v>
          </cell>
          <cell r="E76" t="str">
            <v>NSM</v>
          </cell>
          <cell r="F76" t="str">
            <v>C030</v>
          </cell>
          <cell r="G76" t="str">
            <v>HIN</v>
          </cell>
          <cell r="H76" t="str">
            <v>JONES, Rosemary (Mrs)</v>
          </cell>
          <cell r="I76" t="str">
            <v>TS6</v>
          </cell>
          <cell r="J76" t="str">
            <v>National Design</v>
          </cell>
          <cell r="K76" t="str">
            <v>S</v>
          </cell>
          <cell r="L76" t="str">
            <v>Y</v>
          </cell>
          <cell r="M76">
            <v>1</v>
          </cell>
          <cell r="N76" t="str">
            <v>Neil Pullen</v>
          </cell>
          <cell r="O76" t="str">
            <v>AST</v>
          </cell>
          <cell r="P76">
            <v>0</v>
          </cell>
          <cell r="R76">
            <v>0</v>
          </cell>
          <cell r="S76">
            <v>0</v>
          </cell>
          <cell r="T76">
            <v>0</v>
          </cell>
          <cell r="U76">
            <v>0</v>
          </cell>
          <cell r="V76">
            <v>0</v>
          </cell>
          <cell r="X76">
            <v>0</v>
          </cell>
        </row>
        <row r="77">
          <cell r="A77">
            <v>189839</v>
          </cell>
          <cell r="B77" t="str">
            <v>NGT</v>
          </cell>
          <cell r="C77" t="str">
            <v>UK Transmission</v>
          </cell>
          <cell r="D77" t="str">
            <v>Network Strategy</v>
          </cell>
          <cell r="E77" t="str">
            <v>NSM</v>
          </cell>
          <cell r="F77" t="str">
            <v>C038</v>
          </cell>
          <cell r="G77" t="str">
            <v>HIN</v>
          </cell>
          <cell r="H77" t="str">
            <v>MARTIN, Paul (Mr)</v>
          </cell>
          <cell r="I77" t="str">
            <v>TS6</v>
          </cell>
          <cell r="J77" t="str">
            <v>Principal Engineer</v>
          </cell>
          <cell r="K77" t="str">
            <v>S</v>
          </cell>
          <cell r="L77" t="str">
            <v>Y</v>
          </cell>
          <cell r="M77">
            <v>1</v>
          </cell>
          <cell r="N77" t="str">
            <v>Mike Woodhouse</v>
          </cell>
          <cell r="O77" t="str">
            <v>ASS</v>
          </cell>
          <cell r="P77">
            <v>0</v>
          </cell>
          <cell r="R77">
            <v>0</v>
          </cell>
          <cell r="S77">
            <v>0</v>
          </cell>
          <cell r="T77">
            <v>0</v>
          </cell>
          <cell r="V77">
            <v>0</v>
          </cell>
          <cell r="X77">
            <v>0</v>
          </cell>
        </row>
        <row r="78">
          <cell r="A78">
            <v>196479</v>
          </cell>
          <cell r="B78" t="str">
            <v>NGT</v>
          </cell>
          <cell r="C78" t="str">
            <v>UK Transmission</v>
          </cell>
          <cell r="D78" t="str">
            <v>Network Strategy</v>
          </cell>
          <cell r="E78" t="str">
            <v>NSM</v>
          </cell>
          <cell r="F78" t="str">
            <v>C030</v>
          </cell>
          <cell r="G78" t="str">
            <v>HIN</v>
          </cell>
          <cell r="H78" t="str">
            <v>PICKARD, Stephen (Mr)</v>
          </cell>
          <cell r="I78" t="str">
            <v>TMA</v>
          </cell>
          <cell r="J78" t="str">
            <v>National Design</v>
          </cell>
          <cell r="K78" t="str">
            <v>M</v>
          </cell>
          <cell r="L78" t="str">
            <v>Y</v>
          </cell>
          <cell r="M78">
            <v>1</v>
          </cell>
          <cell r="N78" t="str">
            <v>Neil Pullen</v>
          </cell>
          <cell r="O78" t="str">
            <v>AST</v>
          </cell>
          <cell r="P78">
            <v>0</v>
          </cell>
          <cell r="R78">
            <v>0</v>
          </cell>
          <cell r="S78">
            <v>0</v>
          </cell>
          <cell r="T78">
            <v>0</v>
          </cell>
          <cell r="U78">
            <v>0</v>
          </cell>
          <cell r="V78">
            <v>0</v>
          </cell>
          <cell r="X78">
            <v>0</v>
          </cell>
        </row>
        <row r="79">
          <cell r="A79">
            <v>203483</v>
          </cell>
          <cell r="B79" t="str">
            <v>NGT</v>
          </cell>
          <cell r="C79" t="str">
            <v>UK Transmission</v>
          </cell>
          <cell r="D79" t="str">
            <v>Network Strategy</v>
          </cell>
          <cell r="E79" t="str">
            <v>NSM</v>
          </cell>
          <cell r="F79" t="str">
            <v>C030</v>
          </cell>
          <cell r="G79" t="str">
            <v>HIN</v>
          </cell>
          <cell r="H79" t="str">
            <v>GREEN, David (Mr)</v>
          </cell>
          <cell r="I79" t="str">
            <v>TS6</v>
          </cell>
          <cell r="J79" t="str">
            <v>Principal Engineer</v>
          </cell>
          <cell r="K79" t="str">
            <v>S</v>
          </cell>
          <cell r="L79" t="str">
            <v>Y</v>
          </cell>
          <cell r="M79">
            <v>1</v>
          </cell>
          <cell r="N79" t="str">
            <v>Mark Spary</v>
          </cell>
          <cell r="O79" t="str">
            <v>ASS</v>
          </cell>
          <cell r="P79">
            <v>0</v>
          </cell>
          <cell r="R79">
            <v>0</v>
          </cell>
          <cell r="S79">
            <v>0</v>
          </cell>
          <cell r="T79">
            <v>0</v>
          </cell>
          <cell r="U79">
            <v>0</v>
          </cell>
          <cell r="V79">
            <v>0</v>
          </cell>
          <cell r="X79">
            <v>0</v>
          </cell>
        </row>
        <row r="80">
          <cell r="A80">
            <v>205907</v>
          </cell>
          <cell r="B80" t="str">
            <v>NGT</v>
          </cell>
          <cell r="C80" t="str">
            <v>UK Transmission</v>
          </cell>
          <cell r="D80" t="str">
            <v>Network Strategy</v>
          </cell>
          <cell r="E80" t="str">
            <v>NSM</v>
          </cell>
          <cell r="F80" t="str">
            <v>C030</v>
          </cell>
          <cell r="G80" t="str">
            <v>HIN</v>
          </cell>
          <cell r="H80" t="str">
            <v>BOTT, Mary (Mrs)</v>
          </cell>
          <cell r="I80" t="str">
            <v>TS2</v>
          </cell>
          <cell r="J80" t="str">
            <v>Investment Strategy</v>
          </cell>
          <cell r="K80" t="str">
            <v>S</v>
          </cell>
          <cell r="L80" t="str">
            <v>Y</v>
          </cell>
          <cell r="M80">
            <v>1</v>
          </cell>
          <cell r="N80" t="str">
            <v>Neil Pullen</v>
          </cell>
          <cell r="O80" t="str">
            <v>AST</v>
          </cell>
          <cell r="P80">
            <v>0</v>
          </cell>
          <cell r="R80">
            <v>0</v>
          </cell>
          <cell r="S80">
            <v>0</v>
          </cell>
          <cell r="T80">
            <v>0</v>
          </cell>
          <cell r="U80">
            <v>0</v>
          </cell>
          <cell r="V80">
            <v>0</v>
          </cell>
          <cell r="X80">
            <v>0</v>
          </cell>
        </row>
        <row r="81">
          <cell r="A81">
            <v>206857</v>
          </cell>
          <cell r="B81" t="str">
            <v>NGT</v>
          </cell>
          <cell r="C81" t="str">
            <v>UK Transmission</v>
          </cell>
          <cell r="D81" t="str">
            <v>Network Strategy</v>
          </cell>
          <cell r="E81" t="str">
            <v>NSM</v>
          </cell>
          <cell r="F81" t="str">
            <v>C030</v>
          </cell>
          <cell r="G81" t="str">
            <v>HIN</v>
          </cell>
          <cell r="H81" t="str">
            <v>SARKARIA, Satwant (Mrs)</v>
          </cell>
          <cell r="I81" t="str">
            <v>TS4</v>
          </cell>
          <cell r="J81" t="str">
            <v>National Design</v>
          </cell>
          <cell r="K81" t="str">
            <v>S</v>
          </cell>
          <cell r="L81" t="str">
            <v>Y</v>
          </cell>
          <cell r="M81">
            <v>0.8</v>
          </cell>
          <cell r="N81" t="str">
            <v>Neil Pullen</v>
          </cell>
          <cell r="O81" t="str">
            <v>AST</v>
          </cell>
          <cell r="T81">
            <v>0</v>
          </cell>
          <cell r="U81" t="str">
            <v>Appointed 03.02.03 (prev secd in from Network Services 01.12.02)</v>
          </cell>
          <cell r="X81">
            <v>0</v>
          </cell>
        </row>
        <row r="82">
          <cell r="A82">
            <v>251127</v>
          </cell>
          <cell r="B82" t="str">
            <v>NGT</v>
          </cell>
          <cell r="C82" t="str">
            <v>UK Transmission</v>
          </cell>
          <cell r="D82" t="str">
            <v>Network Strategy</v>
          </cell>
          <cell r="E82" t="str">
            <v>NSM</v>
          </cell>
          <cell r="F82" t="str">
            <v>C030</v>
          </cell>
          <cell r="G82" t="str">
            <v>HIN</v>
          </cell>
          <cell r="H82" t="str">
            <v>BARNETT, Julian (Mr)</v>
          </cell>
          <cell r="I82" t="str">
            <v>TMA</v>
          </cell>
          <cell r="J82" t="str">
            <v>Scheme Design</v>
          </cell>
          <cell r="K82" t="str">
            <v>M</v>
          </cell>
          <cell r="L82" t="str">
            <v>Y</v>
          </cell>
          <cell r="M82">
            <v>1</v>
          </cell>
          <cell r="N82" t="str">
            <v>Neil Pullen</v>
          </cell>
          <cell r="O82" t="str">
            <v>ASS</v>
          </cell>
          <cell r="P82">
            <v>0</v>
          </cell>
          <cell r="R82">
            <v>0</v>
          </cell>
          <cell r="S82">
            <v>0</v>
          </cell>
          <cell r="T82">
            <v>0</v>
          </cell>
          <cell r="U82">
            <v>0</v>
          </cell>
          <cell r="V82">
            <v>0</v>
          </cell>
          <cell r="X82">
            <v>0</v>
          </cell>
        </row>
        <row r="83">
          <cell r="A83">
            <v>251267</v>
          </cell>
          <cell r="B83" t="str">
            <v>NGT</v>
          </cell>
          <cell r="C83" t="str">
            <v>UK Transmission</v>
          </cell>
          <cell r="D83" t="str">
            <v>Network Strategy</v>
          </cell>
          <cell r="E83" t="str">
            <v>NSM</v>
          </cell>
          <cell r="F83" t="str">
            <v>C030</v>
          </cell>
          <cell r="G83" t="str">
            <v>HIN</v>
          </cell>
          <cell r="H83" t="str">
            <v>JORDIN, Michael (Mr)</v>
          </cell>
          <cell r="I83" t="str">
            <v>TS6</v>
          </cell>
          <cell r="J83" t="str">
            <v>Principal Engineer</v>
          </cell>
          <cell r="K83" t="str">
            <v>S</v>
          </cell>
          <cell r="L83" t="str">
            <v>Y</v>
          </cell>
          <cell r="M83">
            <v>1</v>
          </cell>
          <cell r="N83" t="str">
            <v>Mike Woodhouse</v>
          </cell>
          <cell r="O83" t="str">
            <v>ASS</v>
          </cell>
          <cell r="P83">
            <v>0</v>
          </cell>
          <cell r="R83">
            <v>0</v>
          </cell>
          <cell r="S83">
            <v>0</v>
          </cell>
          <cell r="T83">
            <v>0</v>
          </cell>
          <cell r="U83">
            <v>0</v>
          </cell>
          <cell r="V83">
            <v>0</v>
          </cell>
          <cell r="X83">
            <v>0</v>
          </cell>
        </row>
        <row r="84">
          <cell r="A84">
            <v>255025</v>
          </cell>
          <cell r="B84" t="str">
            <v>NGT</v>
          </cell>
          <cell r="C84" t="str">
            <v>UK Transmission</v>
          </cell>
          <cell r="D84" t="str">
            <v>Network Strategy</v>
          </cell>
          <cell r="E84" t="str">
            <v>NSM</v>
          </cell>
          <cell r="F84" t="str">
            <v>C030</v>
          </cell>
          <cell r="G84" t="str">
            <v>HIN</v>
          </cell>
          <cell r="H84" t="str">
            <v>BADESHA, Gurvinder (Mr)</v>
          </cell>
          <cell r="I84" t="str">
            <v>TMA</v>
          </cell>
          <cell r="J84" t="str">
            <v>National Design</v>
          </cell>
          <cell r="K84" t="str">
            <v>M</v>
          </cell>
          <cell r="L84" t="str">
            <v>Y</v>
          </cell>
          <cell r="M84">
            <v>1</v>
          </cell>
          <cell r="N84" t="str">
            <v>Neil Pullen</v>
          </cell>
          <cell r="O84" t="str">
            <v>AST</v>
          </cell>
          <cell r="P84">
            <v>0</v>
          </cell>
          <cell r="R84">
            <v>0</v>
          </cell>
          <cell r="S84">
            <v>0</v>
          </cell>
          <cell r="T84">
            <v>0</v>
          </cell>
          <cell r="U84">
            <v>0</v>
          </cell>
          <cell r="V84">
            <v>0</v>
          </cell>
          <cell r="X84">
            <v>0</v>
          </cell>
        </row>
        <row r="85">
          <cell r="A85">
            <v>255181</v>
          </cell>
          <cell r="B85" t="str">
            <v>NGT</v>
          </cell>
          <cell r="C85" t="str">
            <v>UK Transmission</v>
          </cell>
          <cell r="D85" t="str">
            <v>Network Strategy</v>
          </cell>
          <cell r="E85" t="str">
            <v>NSM</v>
          </cell>
          <cell r="F85" t="str">
            <v>C030</v>
          </cell>
          <cell r="G85" t="str">
            <v>HIN</v>
          </cell>
          <cell r="H85" t="str">
            <v>PAXTON, Angus (Mr)</v>
          </cell>
          <cell r="I85" t="str">
            <v>TMA</v>
          </cell>
          <cell r="J85" t="str">
            <v>National Design</v>
          </cell>
          <cell r="K85" t="str">
            <v>M</v>
          </cell>
          <cell r="L85" t="str">
            <v>Y</v>
          </cell>
          <cell r="M85">
            <v>1</v>
          </cell>
          <cell r="N85" t="str">
            <v>Neil Pullen</v>
          </cell>
          <cell r="O85" t="str">
            <v>AST</v>
          </cell>
          <cell r="P85">
            <v>0</v>
          </cell>
          <cell r="R85">
            <v>0</v>
          </cell>
          <cell r="S85">
            <v>0</v>
          </cell>
          <cell r="T85">
            <v>0</v>
          </cell>
          <cell r="U85">
            <v>0</v>
          </cell>
          <cell r="V85">
            <v>0</v>
          </cell>
          <cell r="X85">
            <v>0</v>
          </cell>
        </row>
        <row r="86">
          <cell r="A86">
            <v>255246</v>
          </cell>
          <cell r="B86" t="str">
            <v>NGT</v>
          </cell>
          <cell r="C86" t="str">
            <v>UK Transmission</v>
          </cell>
          <cell r="D86" t="str">
            <v>Network Strategy</v>
          </cell>
          <cell r="E86" t="str">
            <v>NSM</v>
          </cell>
          <cell r="F86" t="str">
            <v>C030</v>
          </cell>
          <cell r="G86" t="str">
            <v>HIN</v>
          </cell>
          <cell r="H86" t="str">
            <v>JOYCE, Elizabeth (Mrs)</v>
          </cell>
          <cell r="I86" t="str">
            <v>TS5</v>
          </cell>
          <cell r="J86" t="str">
            <v>National Design</v>
          </cell>
          <cell r="K86" t="str">
            <v>S</v>
          </cell>
          <cell r="L86" t="str">
            <v>Y</v>
          </cell>
          <cell r="M86">
            <v>1</v>
          </cell>
          <cell r="N86" t="str">
            <v>Neil Pullen</v>
          </cell>
          <cell r="O86" t="str">
            <v>AST</v>
          </cell>
          <cell r="P86">
            <v>0</v>
          </cell>
          <cell r="R86">
            <v>0</v>
          </cell>
          <cell r="S86">
            <v>0</v>
          </cell>
          <cell r="T86">
            <v>0</v>
          </cell>
          <cell r="V86">
            <v>0</v>
          </cell>
          <cell r="X86">
            <v>0</v>
          </cell>
        </row>
        <row r="87">
          <cell r="A87">
            <v>263044</v>
          </cell>
          <cell r="B87" t="str">
            <v>NGT</v>
          </cell>
          <cell r="C87" t="str">
            <v>UK Transmission</v>
          </cell>
          <cell r="D87" t="str">
            <v>Network Strategy</v>
          </cell>
          <cell r="E87" t="str">
            <v>NSM</v>
          </cell>
          <cell r="F87" t="str">
            <v>C030</v>
          </cell>
          <cell r="G87" t="str">
            <v>HIN</v>
          </cell>
          <cell r="H87" t="str">
            <v>BEECHEY, Fiona (Ms)</v>
          </cell>
          <cell r="I87" t="str">
            <v>TS4</v>
          </cell>
          <cell r="J87" t="str">
            <v>Investment Strategy</v>
          </cell>
          <cell r="K87" t="str">
            <v>S</v>
          </cell>
          <cell r="L87" t="str">
            <v>Y</v>
          </cell>
          <cell r="M87">
            <v>0.5</v>
          </cell>
          <cell r="N87" t="str">
            <v>Neil Pullen</v>
          </cell>
          <cell r="O87" t="str">
            <v>AST</v>
          </cell>
          <cell r="P87">
            <v>0</v>
          </cell>
          <cell r="R87">
            <v>0</v>
          </cell>
          <cell r="S87">
            <v>0</v>
          </cell>
          <cell r="T87">
            <v>0</v>
          </cell>
          <cell r="U87">
            <v>0</v>
          </cell>
          <cell r="V87">
            <v>0</v>
          </cell>
          <cell r="X87">
            <v>0</v>
          </cell>
        </row>
        <row r="88">
          <cell r="A88">
            <v>267295</v>
          </cell>
          <cell r="B88" t="str">
            <v>NGT</v>
          </cell>
          <cell r="C88" t="str">
            <v>UK Transmission</v>
          </cell>
          <cell r="D88" t="str">
            <v>Network Strategy</v>
          </cell>
          <cell r="E88" t="str">
            <v>NSM</v>
          </cell>
          <cell r="F88" t="str">
            <v>C030</v>
          </cell>
          <cell r="G88" t="str">
            <v>HIN</v>
          </cell>
          <cell r="H88" t="str">
            <v>PICKUP, Richard (Mr)</v>
          </cell>
          <cell r="I88" t="str">
            <v>TS6</v>
          </cell>
          <cell r="J88" t="str">
            <v>National Design</v>
          </cell>
          <cell r="K88" t="str">
            <v>S</v>
          </cell>
          <cell r="L88" t="str">
            <v>Y</v>
          </cell>
          <cell r="M88">
            <v>1</v>
          </cell>
          <cell r="N88" t="str">
            <v>Neil Pullen</v>
          </cell>
          <cell r="O88" t="str">
            <v>AST</v>
          </cell>
          <cell r="P88">
            <v>0</v>
          </cell>
          <cell r="R88">
            <v>0</v>
          </cell>
          <cell r="S88">
            <v>0</v>
          </cell>
          <cell r="T88">
            <v>0</v>
          </cell>
          <cell r="U88">
            <v>0</v>
          </cell>
          <cell r="V88">
            <v>0</v>
          </cell>
          <cell r="X88">
            <v>0</v>
          </cell>
        </row>
        <row r="89">
          <cell r="A89">
            <v>267722</v>
          </cell>
          <cell r="B89" t="str">
            <v>NGT</v>
          </cell>
          <cell r="C89" t="str">
            <v>UK Transmission</v>
          </cell>
          <cell r="D89" t="str">
            <v>Network Strategy</v>
          </cell>
          <cell r="E89" t="str">
            <v>NSM</v>
          </cell>
          <cell r="F89" t="str">
            <v>C030</v>
          </cell>
          <cell r="G89" t="str">
            <v>HIN</v>
          </cell>
          <cell r="H89" t="str">
            <v>SIMS, Adam (Mr)</v>
          </cell>
          <cell r="I89" t="str">
            <v>TS6</v>
          </cell>
          <cell r="J89" t="str">
            <v>National Design</v>
          </cell>
          <cell r="K89" t="str">
            <v>S</v>
          </cell>
          <cell r="L89" t="str">
            <v>Y</v>
          </cell>
          <cell r="M89">
            <v>1</v>
          </cell>
          <cell r="N89" t="str">
            <v>Neil Pullen</v>
          </cell>
          <cell r="O89" t="str">
            <v>AST</v>
          </cell>
          <cell r="P89">
            <v>0</v>
          </cell>
          <cell r="R89">
            <v>0</v>
          </cell>
          <cell r="S89">
            <v>0</v>
          </cell>
          <cell r="T89">
            <v>0</v>
          </cell>
          <cell r="U89" t="str">
            <v>Promoted from Network Planning Analyst 01.01.03</v>
          </cell>
          <cell r="V89">
            <v>0</v>
          </cell>
          <cell r="X89">
            <v>0</v>
          </cell>
        </row>
        <row r="90">
          <cell r="A90">
            <v>980038</v>
          </cell>
          <cell r="B90" t="str">
            <v>NGT</v>
          </cell>
          <cell r="C90" t="str">
            <v>UK Transmission</v>
          </cell>
          <cell r="D90" t="str">
            <v>Network Strategy</v>
          </cell>
          <cell r="E90" t="str">
            <v>NSM</v>
          </cell>
          <cell r="F90" t="str">
            <v>C030</v>
          </cell>
          <cell r="G90" t="str">
            <v>HIN</v>
          </cell>
          <cell r="H90" t="str">
            <v>HUGHES, Kevin (Mr)</v>
          </cell>
          <cell r="I90" t="str">
            <v>TS1</v>
          </cell>
          <cell r="J90" t="str">
            <v>Industrial Placement</v>
          </cell>
          <cell r="K90" t="str">
            <v>S</v>
          </cell>
          <cell r="L90" t="str">
            <v>Y</v>
          </cell>
          <cell r="M90">
            <v>1</v>
          </cell>
          <cell r="N90" t="str">
            <v>Simon Griew</v>
          </cell>
          <cell r="O90" t="str">
            <v>AST</v>
          </cell>
          <cell r="P90">
            <v>0</v>
          </cell>
          <cell r="R90">
            <v>0</v>
          </cell>
          <cell r="S90">
            <v>0</v>
          </cell>
          <cell r="T90">
            <v>0</v>
          </cell>
          <cell r="U90" t="str">
            <v>Industrial Placement started 05.08.02</v>
          </cell>
          <cell r="V90">
            <v>0</v>
          </cell>
          <cell r="X90">
            <v>0</v>
          </cell>
        </row>
        <row r="91">
          <cell r="A91">
            <v>980077</v>
          </cell>
          <cell r="B91" t="str">
            <v>NGT</v>
          </cell>
          <cell r="C91" t="str">
            <v>UK Transmission</v>
          </cell>
          <cell r="D91" t="str">
            <v>Network Strategy</v>
          </cell>
          <cell r="E91" t="str">
            <v>NSM</v>
          </cell>
          <cell r="F91" t="str">
            <v>C030</v>
          </cell>
          <cell r="G91" t="str">
            <v>HIN</v>
          </cell>
          <cell r="H91" t="str">
            <v>COUZENS, Clare (Ms)</v>
          </cell>
          <cell r="I91" t="str">
            <v>TS4</v>
          </cell>
          <cell r="J91" t="str">
            <v>National Design</v>
          </cell>
          <cell r="K91" t="str">
            <v>S</v>
          </cell>
          <cell r="L91" t="str">
            <v>Y</v>
          </cell>
          <cell r="M91">
            <v>1</v>
          </cell>
          <cell r="N91" t="str">
            <v>Neil Pullen</v>
          </cell>
          <cell r="O91" t="str">
            <v>AST</v>
          </cell>
          <cell r="P91">
            <v>0</v>
          </cell>
          <cell r="R91">
            <v>0</v>
          </cell>
          <cell r="S91">
            <v>0</v>
          </cell>
          <cell r="T91">
            <v>0</v>
          </cell>
          <cell r="U91" t="str">
            <v>Appointed 16.09.02</v>
          </cell>
          <cell r="V91">
            <v>0</v>
          </cell>
          <cell r="X91">
            <v>0</v>
          </cell>
        </row>
        <row r="92">
          <cell r="A92">
            <v>55</v>
          </cell>
          <cell r="B92" t="str">
            <v>NGT</v>
          </cell>
          <cell r="C92" t="str">
            <v>UK Transmission</v>
          </cell>
          <cell r="D92" t="str">
            <v>Network Strategy</v>
          </cell>
          <cell r="E92" t="str">
            <v>NSM</v>
          </cell>
          <cell r="F92" t="str">
            <v>C031</v>
          </cell>
          <cell r="G92" t="str">
            <v>HIN</v>
          </cell>
          <cell r="H92" t="str">
            <v>PARKER, Emily (Mrs)</v>
          </cell>
          <cell r="I92" t="str">
            <v>AGENCY</v>
          </cell>
          <cell r="J92" t="str">
            <v>Asset Development Support</v>
          </cell>
          <cell r="K92" t="str">
            <v>A</v>
          </cell>
          <cell r="L92" t="str">
            <v>Y</v>
          </cell>
          <cell r="M92">
            <v>1</v>
          </cell>
          <cell r="N92" t="str">
            <v>Michelle Clark</v>
          </cell>
          <cell r="O92" t="str">
            <v>ASS</v>
          </cell>
          <cell r="P92">
            <v>0</v>
          </cell>
          <cell r="R92">
            <v>0</v>
          </cell>
          <cell r="S92">
            <v>0</v>
          </cell>
          <cell r="T92">
            <v>0</v>
          </cell>
          <cell r="V92" t="str">
            <v>Core</v>
          </cell>
          <cell r="X92">
            <v>0</v>
          </cell>
        </row>
        <row r="93">
          <cell r="A93">
            <v>134953</v>
          </cell>
          <cell r="B93" t="str">
            <v>NGT</v>
          </cell>
          <cell r="C93" t="str">
            <v>UK Transmission</v>
          </cell>
          <cell r="D93" t="str">
            <v>Network Strategy</v>
          </cell>
          <cell r="E93" t="str">
            <v>NSM</v>
          </cell>
          <cell r="F93" t="str">
            <v>C031</v>
          </cell>
          <cell r="G93" t="str">
            <v>HIN</v>
          </cell>
          <cell r="H93" t="str">
            <v>GREEN, Anthony (Mr)</v>
          </cell>
          <cell r="I93" t="str">
            <v>TS6</v>
          </cell>
          <cell r="J93" t="str">
            <v>Performance &amp; risk</v>
          </cell>
          <cell r="K93" t="str">
            <v>S</v>
          </cell>
          <cell r="L93" t="str">
            <v>Y</v>
          </cell>
          <cell r="M93">
            <v>1</v>
          </cell>
          <cell r="N93" t="str">
            <v>Michelle Clark</v>
          </cell>
          <cell r="O93" t="str">
            <v>ASS</v>
          </cell>
          <cell r="P93">
            <v>0</v>
          </cell>
          <cell r="R93">
            <v>0</v>
          </cell>
          <cell r="S93">
            <v>0</v>
          </cell>
          <cell r="T93">
            <v>0</v>
          </cell>
          <cell r="U93">
            <v>0</v>
          </cell>
          <cell r="V93">
            <v>0</v>
          </cell>
          <cell r="X93">
            <v>0</v>
          </cell>
        </row>
        <row r="94">
          <cell r="A94">
            <v>141925</v>
          </cell>
          <cell r="B94" t="str">
            <v>NGT</v>
          </cell>
          <cell r="C94" t="str">
            <v>UK Transmission</v>
          </cell>
          <cell r="D94" t="str">
            <v>Network Strategy</v>
          </cell>
          <cell r="E94" t="str">
            <v>NSM</v>
          </cell>
          <cell r="F94" t="str">
            <v>C031</v>
          </cell>
          <cell r="G94" t="str">
            <v>HIN</v>
          </cell>
          <cell r="H94" t="str">
            <v>REVELEY, Steven (Mr)</v>
          </cell>
          <cell r="I94" t="str">
            <v>TS6</v>
          </cell>
          <cell r="J94" t="str">
            <v>Principal Engineer</v>
          </cell>
          <cell r="K94" t="str">
            <v>S</v>
          </cell>
          <cell r="L94" t="str">
            <v>Y</v>
          </cell>
          <cell r="M94">
            <v>1</v>
          </cell>
          <cell r="N94" t="str">
            <v>Michelle Clark</v>
          </cell>
          <cell r="O94" t="str">
            <v>ASS</v>
          </cell>
          <cell r="P94">
            <v>0</v>
          </cell>
          <cell r="R94">
            <v>0</v>
          </cell>
          <cell r="S94">
            <v>0</v>
          </cell>
          <cell r="T94">
            <v>0</v>
          </cell>
          <cell r="U94">
            <v>0</v>
          </cell>
          <cell r="V94">
            <v>0</v>
          </cell>
          <cell r="X94">
            <v>0</v>
          </cell>
        </row>
        <row r="95">
          <cell r="A95">
            <v>144479</v>
          </cell>
          <cell r="B95" t="str">
            <v>NGT</v>
          </cell>
          <cell r="C95" t="str">
            <v>UK Transmission</v>
          </cell>
          <cell r="D95" t="str">
            <v>Network Strategy</v>
          </cell>
          <cell r="E95" t="str">
            <v>NSM</v>
          </cell>
          <cell r="F95" t="str">
            <v>C032</v>
          </cell>
          <cell r="G95" t="str">
            <v>HIN</v>
          </cell>
          <cell r="H95" t="str">
            <v>HARRISON, Ian (Mr)</v>
          </cell>
          <cell r="I95" t="str">
            <v>TS6</v>
          </cell>
          <cell r="J95" t="str">
            <v>Principal Engineer</v>
          </cell>
          <cell r="K95" t="str">
            <v>S</v>
          </cell>
          <cell r="L95" t="str">
            <v>Y</v>
          </cell>
          <cell r="M95">
            <v>1</v>
          </cell>
          <cell r="N95" t="str">
            <v>Mike Woodhouse</v>
          </cell>
          <cell r="O95" t="str">
            <v>ASS</v>
          </cell>
          <cell r="P95">
            <v>0</v>
          </cell>
          <cell r="R95">
            <v>0</v>
          </cell>
          <cell r="S95">
            <v>0</v>
          </cell>
          <cell r="T95">
            <v>0</v>
          </cell>
          <cell r="U95">
            <v>0</v>
          </cell>
          <cell r="V95">
            <v>0</v>
          </cell>
          <cell r="X95">
            <v>0</v>
          </cell>
        </row>
        <row r="96">
          <cell r="A96">
            <v>162825</v>
          </cell>
          <cell r="B96" t="str">
            <v>NGT</v>
          </cell>
          <cell r="C96" t="str">
            <v>UK Transmission</v>
          </cell>
          <cell r="D96" t="str">
            <v>Network Strategy</v>
          </cell>
          <cell r="E96" t="str">
            <v>NSM</v>
          </cell>
          <cell r="F96" t="str">
            <v>C087</v>
          </cell>
          <cell r="G96" t="str">
            <v>HIN</v>
          </cell>
          <cell r="H96" t="str">
            <v>WOODHOUSE, Mike (Mr)</v>
          </cell>
          <cell r="I96" t="str">
            <v>TMB</v>
          </cell>
          <cell r="J96" t="str">
            <v>Gas Asset &amp; Integration</v>
          </cell>
          <cell r="K96" t="str">
            <v>M</v>
          </cell>
          <cell r="L96" t="str">
            <v>Y</v>
          </cell>
          <cell r="M96">
            <v>1</v>
          </cell>
          <cell r="N96" t="str">
            <v>Mike Dean</v>
          </cell>
          <cell r="O96" t="str">
            <v>ASS</v>
          </cell>
          <cell r="P96">
            <v>0</v>
          </cell>
          <cell r="R96">
            <v>0</v>
          </cell>
          <cell r="S96">
            <v>0</v>
          </cell>
          <cell r="T96">
            <v>0</v>
          </cell>
          <cell r="U96">
            <v>0</v>
          </cell>
          <cell r="V96">
            <v>0</v>
          </cell>
          <cell r="X96">
            <v>0</v>
          </cell>
        </row>
        <row r="97">
          <cell r="A97">
            <v>104507</v>
          </cell>
          <cell r="B97" t="str">
            <v>NGT</v>
          </cell>
          <cell r="C97" t="str">
            <v>UK Transmission</v>
          </cell>
          <cell r="D97" t="str">
            <v>Network Strategy</v>
          </cell>
          <cell r="E97" t="str">
            <v>NSM</v>
          </cell>
          <cell r="F97" t="str">
            <v>C032</v>
          </cell>
          <cell r="G97" t="str">
            <v>HIN</v>
          </cell>
          <cell r="H97" t="str">
            <v>HARRIS, Joanne (Mrs)</v>
          </cell>
          <cell r="I97" t="str">
            <v>TMA</v>
          </cell>
          <cell r="J97" t="str">
            <v>Asset Performance Manager</v>
          </cell>
          <cell r="K97" t="str">
            <v>M</v>
          </cell>
          <cell r="L97" t="str">
            <v>Y</v>
          </cell>
          <cell r="M97">
            <v>1</v>
          </cell>
          <cell r="N97" t="str">
            <v>Steve Brett</v>
          </cell>
          <cell r="O97" t="str">
            <v>ASS</v>
          </cell>
          <cell r="P97">
            <v>0</v>
          </cell>
          <cell r="R97">
            <v>0</v>
          </cell>
          <cell r="S97">
            <v>0</v>
          </cell>
          <cell r="T97">
            <v>0</v>
          </cell>
          <cell r="U97">
            <v>0</v>
          </cell>
          <cell r="V97">
            <v>0</v>
          </cell>
          <cell r="X97">
            <v>0</v>
          </cell>
        </row>
        <row r="98">
          <cell r="A98">
            <v>110892</v>
          </cell>
          <cell r="B98" t="str">
            <v>NGT</v>
          </cell>
          <cell r="C98" t="str">
            <v>UK Transmission</v>
          </cell>
          <cell r="D98" t="str">
            <v>Network Strategy</v>
          </cell>
          <cell r="E98" t="str">
            <v>NSM</v>
          </cell>
          <cell r="F98" t="str">
            <v>C038</v>
          </cell>
          <cell r="G98" t="str">
            <v>HIN</v>
          </cell>
          <cell r="H98" t="str">
            <v>PEARCE, David (Mr)</v>
          </cell>
          <cell r="I98" t="str">
            <v>TS6</v>
          </cell>
          <cell r="J98" t="str">
            <v>Principal Engineer</v>
          </cell>
          <cell r="K98" t="str">
            <v>S</v>
          </cell>
          <cell r="L98" t="str">
            <v>Y</v>
          </cell>
          <cell r="M98">
            <v>1</v>
          </cell>
          <cell r="N98" t="str">
            <v>David Perkins</v>
          </cell>
          <cell r="O98" t="str">
            <v>ASS</v>
          </cell>
          <cell r="P98">
            <v>0</v>
          </cell>
          <cell r="R98">
            <v>0</v>
          </cell>
          <cell r="S98">
            <v>0</v>
          </cell>
          <cell r="T98">
            <v>0</v>
          </cell>
          <cell r="U98">
            <v>0</v>
          </cell>
          <cell r="V98">
            <v>0</v>
          </cell>
          <cell r="X98">
            <v>0</v>
          </cell>
        </row>
        <row r="99">
          <cell r="A99">
            <v>134015</v>
          </cell>
          <cell r="B99" t="str">
            <v>NGT</v>
          </cell>
          <cell r="C99" t="str">
            <v>UK Transmission</v>
          </cell>
          <cell r="D99" t="str">
            <v>Network Strategy</v>
          </cell>
          <cell r="E99" t="str">
            <v>NSM</v>
          </cell>
          <cell r="F99" t="str">
            <v>C032</v>
          </cell>
          <cell r="G99" t="str">
            <v>HIN</v>
          </cell>
          <cell r="H99" t="str">
            <v>LAW, Steven (Mr)</v>
          </cell>
          <cell r="I99" t="str">
            <v>TS6</v>
          </cell>
          <cell r="J99" t="str">
            <v>Principal Engineer</v>
          </cell>
          <cell r="K99" t="str">
            <v>S</v>
          </cell>
          <cell r="L99" t="str">
            <v>Y</v>
          </cell>
          <cell r="M99">
            <v>1</v>
          </cell>
          <cell r="N99" t="str">
            <v>Steve Brett</v>
          </cell>
          <cell r="O99" t="str">
            <v>ASS</v>
          </cell>
          <cell r="P99">
            <v>0</v>
          </cell>
          <cell r="R99">
            <v>0</v>
          </cell>
          <cell r="S99">
            <v>0</v>
          </cell>
          <cell r="T99">
            <v>0</v>
          </cell>
          <cell r="U99">
            <v>0</v>
          </cell>
          <cell r="V99">
            <v>0</v>
          </cell>
          <cell r="X99">
            <v>0</v>
          </cell>
        </row>
        <row r="100">
          <cell r="A100">
            <v>190969</v>
          </cell>
          <cell r="B100" t="str">
            <v>NGT</v>
          </cell>
          <cell r="C100" t="str">
            <v>UK Transmission</v>
          </cell>
          <cell r="D100" t="str">
            <v>Network Strategy</v>
          </cell>
          <cell r="E100" t="str">
            <v>NSM</v>
          </cell>
          <cell r="F100" t="str">
            <v>C032</v>
          </cell>
          <cell r="G100" t="str">
            <v>HIN</v>
          </cell>
          <cell r="H100" t="str">
            <v>MITCHELL, Rene (Mr)</v>
          </cell>
          <cell r="I100" t="str">
            <v>TMA</v>
          </cell>
          <cell r="J100" t="str">
            <v>Engineering Support Manager</v>
          </cell>
          <cell r="K100" t="str">
            <v>M</v>
          </cell>
          <cell r="L100" t="str">
            <v>Y</v>
          </cell>
          <cell r="M100">
            <v>1</v>
          </cell>
          <cell r="N100" t="str">
            <v>Steve Brett</v>
          </cell>
          <cell r="O100" t="str">
            <v>ASS</v>
          </cell>
          <cell r="P100">
            <v>0</v>
          </cell>
          <cell r="R100">
            <v>0</v>
          </cell>
          <cell r="S100">
            <v>0</v>
          </cell>
          <cell r="T100">
            <v>0</v>
          </cell>
          <cell r="U100" t="str">
            <v>Appointed 29.07.02</v>
          </cell>
          <cell r="V100">
            <v>0</v>
          </cell>
          <cell r="X100">
            <v>0</v>
          </cell>
        </row>
        <row r="101">
          <cell r="A101">
            <v>217751</v>
          </cell>
          <cell r="B101" t="str">
            <v>NGT</v>
          </cell>
          <cell r="C101" t="str">
            <v>UK Transmission</v>
          </cell>
          <cell r="D101" t="str">
            <v>Network Strategy</v>
          </cell>
          <cell r="E101" t="str">
            <v>NSM</v>
          </cell>
          <cell r="F101" t="str">
            <v>C032</v>
          </cell>
          <cell r="G101" t="str">
            <v>HIN</v>
          </cell>
          <cell r="H101" t="str">
            <v>FIELDER, David (Mr)</v>
          </cell>
          <cell r="I101" t="str">
            <v>TS6</v>
          </cell>
          <cell r="J101" t="str">
            <v>Principal Engineer</v>
          </cell>
          <cell r="K101" t="str">
            <v>S</v>
          </cell>
          <cell r="L101" t="str">
            <v>Y</v>
          </cell>
          <cell r="M101">
            <v>1</v>
          </cell>
          <cell r="N101" t="str">
            <v>Steve Brett</v>
          </cell>
          <cell r="O101" t="str">
            <v>ASS</v>
          </cell>
          <cell r="P101">
            <v>0</v>
          </cell>
          <cell r="R101">
            <v>0</v>
          </cell>
          <cell r="S101">
            <v>0</v>
          </cell>
          <cell r="T101">
            <v>0</v>
          </cell>
          <cell r="U101">
            <v>0</v>
          </cell>
          <cell r="V101">
            <v>0</v>
          </cell>
          <cell r="X101">
            <v>0</v>
          </cell>
        </row>
        <row r="102">
          <cell r="A102">
            <v>243108</v>
          </cell>
          <cell r="B102" t="str">
            <v>NGT</v>
          </cell>
          <cell r="C102" t="str">
            <v>UK Transmission</v>
          </cell>
          <cell r="D102" t="str">
            <v>Network Strategy</v>
          </cell>
          <cell r="E102" t="str">
            <v>NSM</v>
          </cell>
          <cell r="F102" t="str">
            <v>C032</v>
          </cell>
          <cell r="G102" t="str">
            <v>HOM</v>
          </cell>
          <cell r="H102" t="str">
            <v>KEY, Gerard (Mr)</v>
          </cell>
          <cell r="I102" t="str">
            <v>TS6</v>
          </cell>
          <cell r="J102" t="str">
            <v>Principal Engineer</v>
          </cell>
          <cell r="K102" t="str">
            <v>S</v>
          </cell>
          <cell r="L102" t="str">
            <v>Y</v>
          </cell>
          <cell r="M102">
            <v>1</v>
          </cell>
          <cell r="N102" t="str">
            <v>Steve Brett</v>
          </cell>
          <cell r="O102" t="str">
            <v>ASS</v>
          </cell>
          <cell r="P102">
            <v>0</v>
          </cell>
          <cell r="R102">
            <v>0</v>
          </cell>
          <cell r="S102">
            <v>0</v>
          </cell>
          <cell r="T102">
            <v>0</v>
          </cell>
          <cell r="U102">
            <v>0</v>
          </cell>
          <cell r="V102">
            <v>0</v>
          </cell>
          <cell r="X102">
            <v>0</v>
          </cell>
        </row>
        <row r="103">
          <cell r="A103">
            <v>243418</v>
          </cell>
          <cell r="B103" t="str">
            <v>NGT</v>
          </cell>
          <cell r="C103" t="str">
            <v>UK Transmission</v>
          </cell>
          <cell r="D103" t="str">
            <v>Network Strategy</v>
          </cell>
          <cell r="E103" t="str">
            <v>NSM</v>
          </cell>
          <cell r="F103" t="str">
            <v>C032</v>
          </cell>
          <cell r="G103" t="str">
            <v>HIN</v>
          </cell>
          <cell r="H103" t="str">
            <v>WILKINSON, Richard (Mr)</v>
          </cell>
          <cell r="I103" t="str">
            <v>TS6</v>
          </cell>
          <cell r="J103" t="str">
            <v>Principal Engineer</v>
          </cell>
          <cell r="K103" t="str">
            <v>S</v>
          </cell>
          <cell r="L103" t="str">
            <v>Y</v>
          </cell>
          <cell r="M103">
            <v>1</v>
          </cell>
          <cell r="N103" t="str">
            <v>Steve Brett</v>
          </cell>
          <cell r="O103" t="str">
            <v>ASS</v>
          </cell>
          <cell r="P103">
            <v>0</v>
          </cell>
          <cell r="R103">
            <v>0</v>
          </cell>
          <cell r="S103">
            <v>0</v>
          </cell>
          <cell r="T103">
            <v>0</v>
          </cell>
          <cell r="U103">
            <v>0</v>
          </cell>
          <cell r="V103">
            <v>0</v>
          </cell>
          <cell r="X103">
            <v>0</v>
          </cell>
        </row>
        <row r="104">
          <cell r="A104">
            <v>251232</v>
          </cell>
          <cell r="B104" t="str">
            <v>NGT</v>
          </cell>
          <cell r="C104" t="str">
            <v>UK Transmission</v>
          </cell>
          <cell r="D104" t="str">
            <v>Network Strategy</v>
          </cell>
          <cell r="E104" t="str">
            <v>NSM</v>
          </cell>
          <cell r="F104" t="str">
            <v>C038</v>
          </cell>
          <cell r="G104" t="str">
            <v>HIN</v>
          </cell>
          <cell r="H104" t="str">
            <v>HODDER, Alan (Mr)</v>
          </cell>
          <cell r="I104" t="str">
            <v>TS6</v>
          </cell>
          <cell r="J104" t="str">
            <v>Principal Engineer</v>
          </cell>
          <cell r="K104" t="str">
            <v>S</v>
          </cell>
          <cell r="L104" t="str">
            <v>Y</v>
          </cell>
          <cell r="M104">
            <v>1</v>
          </cell>
          <cell r="N104" t="str">
            <v>Nick Bates</v>
          </cell>
          <cell r="O104" t="str">
            <v>ASS</v>
          </cell>
          <cell r="P104">
            <v>0</v>
          </cell>
          <cell r="R104">
            <v>0</v>
          </cell>
          <cell r="S104">
            <v>0</v>
          </cell>
          <cell r="T104">
            <v>0</v>
          </cell>
          <cell r="U104" t="str">
            <v>Appointed October 02 for National Grid</v>
          </cell>
          <cell r="V104">
            <v>0</v>
          </cell>
          <cell r="X104">
            <v>0</v>
          </cell>
        </row>
        <row r="105">
          <cell r="A105">
            <v>46</v>
          </cell>
          <cell r="B105" t="str">
            <v>NGT</v>
          </cell>
          <cell r="C105" t="str">
            <v>UK Transmission</v>
          </cell>
          <cell r="D105" t="str">
            <v>Network Strategy</v>
          </cell>
          <cell r="E105" t="str">
            <v>NSM</v>
          </cell>
          <cell r="F105" t="str">
            <v>C034</v>
          </cell>
          <cell r="G105" t="str">
            <v>HIN</v>
          </cell>
          <cell r="H105" t="str">
            <v>TROTMAN, Nick (Mr)</v>
          </cell>
          <cell r="I105" t="str">
            <v>AGENCY</v>
          </cell>
          <cell r="J105" t="str">
            <v>Asset Records Support</v>
          </cell>
          <cell r="K105" t="str">
            <v>A</v>
          </cell>
          <cell r="L105" t="str">
            <v>Y</v>
          </cell>
          <cell r="M105">
            <v>1</v>
          </cell>
          <cell r="N105" t="str">
            <v>Mike Woodhouse</v>
          </cell>
          <cell r="O105" t="str">
            <v>ASS</v>
          </cell>
          <cell r="P105">
            <v>0</v>
          </cell>
          <cell r="R105">
            <v>0</v>
          </cell>
          <cell r="S105">
            <v>0</v>
          </cell>
          <cell r="T105">
            <v>0</v>
          </cell>
          <cell r="U105" t="str">
            <v>Started 25.10.99</v>
          </cell>
          <cell r="V105" t="str">
            <v>Core</v>
          </cell>
          <cell r="X105">
            <v>0</v>
          </cell>
        </row>
        <row r="106">
          <cell r="A106">
            <v>135798</v>
          </cell>
          <cell r="B106" t="str">
            <v>NGT</v>
          </cell>
          <cell r="C106" t="str">
            <v>UK Transmission</v>
          </cell>
          <cell r="D106" t="str">
            <v>Network Strategy</v>
          </cell>
          <cell r="E106" t="str">
            <v>NSM</v>
          </cell>
          <cell r="F106" t="str">
            <v>C034</v>
          </cell>
          <cell r="G106" t="str">
            <v>HIN</v>
          </cell>
          <cell r="H106" t="str">
            <v>TURNER, Andy (Mr)</v>
          </cell>
          <cell r="I106" t="str">
            <v>TS6</v>
          </cell>
          <cell r="J106" t="str">
            <v>Principal Engineer</v>
          </cell>
          <cell r="K106" t="str">
            <v>S</v>
          </cell>
          <cell r="L106" t="str">
            <v>Y</v>
          </cell>
          <cell r="M106">
            <v>1</v>
          </cell>
          <cell r="N106" t="str">
            <v>Ian Woolley</v>
          </cell>
          <cell r="O106" t="str">
            <v>ASS</v>
          </cell>
          <cell r="P106">
            <v>0</v>
          </cell>
          <cell r="R106">
            <v>0</v>
          </cell>
          <cell r="S106">
            <v>0</v>
          </cell>
          <cell r="T106">
            <v>0</v>
          </cell>
          <cell r="U106">
            <v>0</v>
          </cell>
          <cell r="V106">
            <v>0</v>
          </cell>
          <cell r="X106">
            <v>0</v>
          </cell>
        </row>
        <row r="107">
          <cell r="A107">
            <v>142948</v>
          </cell>
          <cell r="B107" t="str">
            <v>NGT</v>
          </cell>
          <cell r="C107" t="str">
            <v>UK Transmission</v>
          </cell>
          <cell r="D107" t="str">
            <v>Network Strategy</v>
          </cell>
          <cell r="E107" t="str">
            <v>NSM</v>
          </cell>
          <cell r="F107" t="str">
            <v>C034</v>
          </cell>
          <cell r="G107" t="str">
            <v>HIN</v>
          </cell>
          <cell r="H107" t="str">
            <v>SHARPE, Robert (Mr)</v>
          </cell>
          <cell r="I107" t="str">
            <v>TS6</v>
          </cell>
          <cell r="J107" t="str">
            <v>Principal Engineer</v>
          </cell>
          <cell r="K107" t="str">
            <v>S</v>
          </cell>
          <cell r="L107" t="str">
            <v>Y</v>
          </cell>
          <cell r="M107">
            <v>1</v>
          </cell>
          <cell r="N107" t="str">
            <v>Ian Woolley</v>
          </cell>
          <cell r="O107" t="str">
            <v>ASS</v>
          </cell>
          <cell r="P107">
            <v>0</v>
          </cell>
          <cell r="R107">
            <v>0</v>
          </cell>
          <cell r="S107">
            <v>0</v>
          </cell>
          <cell r="T107">
            <v>0</v>
          </cell>
          <cell r="U107">
            <v>0</v>
          </cell>
          <cell r="V107">
            <v>0</v>
          </cell>
          <cell r="X107">
            <v>0</v>
          </cell>
        </row>
        <row r="108">
          <cell r="A108">
            <v>143243</v>
          </cell>
          <cell r="B108" t="str">
            <v>NGT</v>
          </cell>
          <cell r="C108" t="str">
            <v>UK Transmission</v>
          </cell>
          <cell r="D108" t="str">
            <v>Network Strategy</v>
          </cell>
          <cell r="E108" t="str">
            <v>NSM</v>
          </cell>
          <cell r="F108" t="str">
            <v>C034</v>
          </cell>
          <cell r="G108" t="str">
            <v>HIN</v>
          </cell>
          <cell r="H108" t="str">
            <v>CLEMENTS, Andrew (Mr)</v>
          </cell>
          <cell r="I108" t="str">
            <v>TMA</v>
          </cell>
          <cell r="J108" t="str">
            <v>Asset Records Manager</v>
          </cell>
          <cell r="K108" t="str">
            <v>M</v>
          </cell>
          <cell r="L108" t="str">
            <v>Y</v>
          </cell>
          <cell r="M108">
            <v>1</v>
          </cell>
          <cell r="N108" t="str">
            <v>Ian Woolley</v>
          </cell>
          <cell r="O108" t="str">
            <v>ASS</v>
          </cell>
          <cell r="P108">
            <v>0</v>
          </cell>
          <cell r="R108">
            <v>0</v>
          </cell>
          <cell r="S108">
            <v>0</v>
          </cell>
          <cell r="T108">
            <v>0</v>
          </cell>
          <cell r="V108">
            <v>0</v>
          </cell>
          <cell r="X108">
            <v>0</v>
          </cell>
        </row>
        <row r="109">
          <cell r="A109">
            <v>204846</v>
          </cell>
          <cell r="B109" t="str">
            <v>NGT</v>
          </cell>
          <cell r="C109" t="str">
            <v>UK Transmission</v>
          </cell>
          <cell r="D109" t="str">
            <v>Network Strategy</v>
          </cell>
          <cell r="E109" t="str">
            <v>NSM</v>
          </cell>
          <cell r="F109" t="str">
            <v>C090</v>
          </cell>
          <cell r="G109" t="str">
            <v>HIN</v>
          </cell>
          <cell r="H109" t="str">
            <v>SOWMAN, Janet (Mrs)</v>
          </cell>
          <cell r="I109" t="str">
            <v>TS4</v>
          </cell>
          <cell r="J109" t="str">
            <v>Technical Assistant</v>
          </cell>
          <cell r="K109" t="str">
            <v>S</v>
          </cell>
          <cell r="L109" t="str">
            <v>Y</v>
          </cell>
          <cell r="M109">
            <v>1</v>
          </cell>
          <cell r="N109" t="str">
            <v>Tony Stonehewer</v>
          </cell>
          <cell r="O109" t="str">
            <v>ASS</v>
          </cell>
          <cell r="P109">
            <v>0</v>
          </cell>
          <cell r="R109">
            <v>0</v>
          </cell>
          <cell r="S109">
            <v>0</v>
          </cell>
          <cell r="T109">
            <v>0</v>
          </cell>
          <cell r="U109">
            <v>0</v>
          </cell>
          <cell r="V109">
            <v>0</v>
          </cell>
          <cell r="X109">
            <v>0</v>
          </cell>
        </row>
        <row r="110">
          <cell r="A110">
            <v>250627</v>
          </cell>
          <cell r="B110" t="str">
            <v>NGT</v>
          </cell>
          <cell r="C110" t="str">
            <v>UK Transmission</v>
          </cell>
          <cell r="D110" t="str">
            <v>Network Strategy</v>
          </cell>
          <cell r="E110" t="str">
            <v>NSM</v>
          </cell>
          <cell r="F110" t="str">
            <v>C034</v>
          </cell>
          <cell r="G110" t="str">
            <v>HIN</v>
          </cell>
          <cell r="H110" t="str">
            <v>BENNETT, David (Mr)</v>
          </cell>
          <cell r="I110" t="str">
            <v>TS6</v>
          </cell>
          <cell r="J110" t="str">
            <v>Principal Engineer</v>
          </cell>
          <cell r="K110" t="str">
            <v>S</v>
          </cell>
          <cell r="L110" t="str">
            <v>Y</v>
          </cell>
          <cell r="M110">
            <v>1</v>
          </cell>
          <cell r="N110" t="str">
            <v>Ian Woolley</v>
          </cell>
          <cell r="O110" t="str">
            <v>ASS</v>
          </cell>
          <cell r="P110">
            <v>0</v>
          </cell>
          <cell r="R110">
            <v>0</v>
          </cell>
          <cell r="S110">
            <v>0</v>
          </cell>
          <cell r="T110">
            <v>0</v>
          </cell>
          <cell r="U110">
            <v>0</v>
          </cell>
          <cell r="V110">
            <v>0</v>
          </cell>
          <cell r="X110">
            <v>0</v>
          </cell>
        </row>
        <row r="111">
          <cell r="A111">
            <v>51</v>
          </cell>
          <cell r="B111" t="str">
            <v>NGT</v>
          </cell>
          <cell r="C111" t="str">
            <v>UK Transmission</v>
          </cell>
          <cell r="D111" t="str">
            <v>Network Strategy</v>
          </cell>
          <cell r="E111" t="str">
            <v>NSM</v>
          </cell>
          <cell r="F111" t="str">
            <v>C037</v>
          </cell>
          <cell r="G111" t="str">
            <v>HIN</v>
          </cell>
          <cell r="H111" t="str">
            <v>GREGORY, Ann</v>
          </cell>
          <cell r="I111" t="str">
            <v>AGENCY</v>
          </cell>
          <cell r="J111" t="str">
            <v>Asset Development Support</v>
          </cell>
          <cell r="K111" t="str">
            <v>A</v>
          </cell>
          <cell r="L111" t="str">
            <v>Y</v>
          </cell>
          <cell r="M111">
            <v>1</v>
          </cell>
          <cell r="N111" t="str">
            <v>Mike Woodhouse</v>
          </cell>
          <cell r="O111" t="str">
            <v>ASS</v>
          </cell>
          <cell r="P111">
            <v>0</v>
          </cell>
          <cell r="R111">
            <v>0</v>
          </cell>
          <cell r="S111">
            <v>0</v>
          </cell>
          <cell r="T111">
            <v>0</v>
          </cell>
          <cell r="U111" t="str">
            <v>Pertemps - Admin Asst</v>
          </cell>
          <cell r="V111" t="str">
            <v>Core</v>
          </cell>
          <cell r="X111">
            <v>0</v>
          </cell>
        </row>
        <row r="112">
          <cell r="A112">
            <v>121223</v>
          </cell>
          <cell r="B112" t="str">
            <v>NGT</v>
          </cell>
          <cell r="C112" t="str">
            <v>UK Transmission</v>
          </cell>
          <cell r="D112" t="str">
            <v>Network Strategy</v>
          </cell>
          <cell r="E112" t="str">
            <v>NSM</v>
          </cell>
          <cell r="F112" t="str">
            <v>C037</v>
          </cell>
          <cell r="G112" t="str">
            <v>HOM</v>
          </cell>
          <cell r="H112" t="str">
            <v>MAGEE, Martin (Mr)</v>
          </cell>
          <cell r="I112" t="str">
            <v>TMA</v>
          </cell>
          <cell r="J112" t="str">
            <v>Contract Manager</v>
          </cell>
          <cell r="K112" t="str">
            <v>M</v>
          </cell>
          <cell r="L112" t="str">
            <v>Y</v>
          </cell>
          <cell r="M112">
            <v>1</v>
          </cell>
          <cell r="N112" t="str">
            <v>Mark Spary</v>
          </cell>
          <cell r="O112" t="str">
            <v>ASS</v>
          </cell>
          <cell r="P112">
            <v>0</v>
          </cell>
          <cell r="R112">
            <v>0</v>
          </cell>
          <cell r="S112">
            <v>0</v>
          </cell>
          <cell r="T112">
            <v>0</v>
          </cell>
          <cell r="U112">
            <v>0</v>
          </cell>
          <cell r="V112">
            <v>0</v>
          </cell>
          <cell r="X112">
            <v>0</v>
          </cell>
        </row>
        <row r="113">
          <cell r="A113">
            <v>250449</v>
          </cell>
          <cell r="B113" t="str">
            <v>NGT</v>
          </cell>
          <cell r="C113" t="str">
            <v>UK Transmission</v>
          </cell>
          <cell r="D113" t="str">
            <v>Network Strategy</v>
          </cell>
          <cell r="E113" t="str">
            <v>NSM</v>
          </cell>
          <cell r="F113" t="str">
            <v>C037</v>
          </cell>
          <cell r="G113" t="str">
            <v>HOM</v>
          </cell>
          <cell r="H113" t="str">
            <v>CUMPSTONE, Paul (Mr)</v>
          </cell>
          <cell r="I113" t="str">
            <v>TMA</v>
          </cell>
          <cell r="J113" t="str">
            <v>Contract Manager</v>
          </cell>
          <cell r="K113" t="str">
            <v>M</v>
          </cell>
          <cell r="L113" t="str">
            <v>Y</v>
          </cell>
          <cell r="M113">
            <v>1</v>
          </cell>
          <cell r="N113" t="str">
            <v>Mark Spary</v>
          </cell>
          <cell r="O113" t="str">
            <v>ASS</v>
          </cell>
          <cell r="P113">
            <v>0</v>
          </cell>
          <cell r="R113">
            <v>0</v>
          </cell>
          <cell r="S113">
            <v>0</v>
          </cell>
          <cell r="T113">
            <v>0</v>
          </cell>
          <cell r="U113">
            <v>0</v>
          </cell>
          <cell r="V113">
            <v>0</v>
          </cell>
          <cell r="X113">
            <v>0</v>
          </cell>
        </row>
        <row r="114">
          <cell r="A114">
            <v>250791</v>
          </cell>
          <cell r="B114" t="str">
            <v>NGT</v>
          </cell>
          <cell r="C114" t="str">
            <v>UK Transmission</v>
          </cell>
          <cell r="D114" t="str">
            <v>Network Strategy</v>
          </cell>
          <cell r="E114" t="str">
            <v>NSM</v>
          </cell>
          <cell r="F114" t="str">
            <v>C037</v>
          </cell>
          <cell r="G114" t="str">
            <v>HIN</v>
          </cell>
          <cell r="H114" t="str">
            <v>NUTTALL, Peter (Mr)</v>
          </cell>
          <cell r="I114" t="str">
            <v>TMA</v>
          </cell>
          <cell r="J114" t="str">
            <v>Contract Manager</v>
          </cell>
          <cell r="K114" t="str">
            <v>M</v>
          </cell>
          <cell r="L114" t="str">
            <v>Y</v>
          </cell>
          <cell r="M114">
            <v>1</v>
          </cell>
          <cell r="N114" t="str">
            <v>Mark Spary</v>
          </cell>
          <cell r="O114" t="str">
            <v>ASS</v>
          </cell>
          <cell r="P114">
            <v>0</v>
          </cell>
          <cell r="R114">
            <v>0</v>
          </cell>
          <cell r="S114">
            <v>0</v>
          </cell>
          <cell r="T114">
            <v>0</v>
          </cell>
          <cell r="U114">
            <v>0</v>
          </cell>
          <cell r="V114">
            <v>0</v>
          </cell>
          <cell r="X114">
            <v>0</v>
          </cell>
        </row>
        <row r="115">
          <cell r="A115">
            <v>251240</v>
          </cell>
          <cell r="B115" t="str">
            <v>NGT</v>
          </cell>
          <cell r="C115" t="str">
            <v>UK Transmission</v>
          </cell>
          <cell r="D115" t="str">
            <v>Network Strategy</v>
          </cell>
          <cell r="E115" t="str">
            <v>NSM</v>
          </cell>
          <cell r="F115" t="str">
            <v>C037</v>
          </cell>
          <cell r="G115" t="str">
            <v>HOM</v>
          </cell>
          <cell r="H115" t="str">
            <v>HOLME, Andrew (Mr)</v>
          </cell>
          <cell r="I115" t="str">
            <v>TMA</v>
          </cell>
          <cell r="J115" t="str">
            <v>Contract Manager</v>
          </cell>
          <cell r="K115" t="str">
            <v>M</v>
          </cell>
          <cell r="L115" t="str">
            <v>Y</v>
          </cell>
          <cell r="M115">
            <v>1</v>
          </cell>
          <cell r="N115" t="str">
            <v>Mark Spary</v>
          </cell>
          <cell r="O115" t="str">
            <v>ASS</v>
          </cell>
          <cell r="P115">
            <v>0</v>
          </cell>
          <cell r="R115">
            <v>0</v>
          </cell>
          <cell r="S115">
            <v>0</v>
          </cell>
          <cell r="T115">
            <v>0</v>
          </cell>
          <cell r="U115" t="str">
            <v>Covering for Darryl Stamp</v>
          </cell>
          <cell r="V115">
            <v>0</v>
          </cell>
          <cell r="X115">
            <v>0</v>
          </cell>
        </row>
        <row r="116">
          <cell r="A116">
            <v>251259</v>
          </cell>
          <cell r="B116" t="str">
            <v>NGT</v>
          </cell>
          <cell r="C116" t="str">
            <v>UK Transmission</v>
          </cell>
          <cell r="D116" t="str">
            <v>Network Strategy</v>
          </cell>
          <cell r="E116" t="str">
            <v>NSM</v>
          </cell>
          <cell r="F116" t="str">
            <v>C037</v>
          </cell>
          <cell r="G116" t="str">
            <v>HOM</v>
          </cell>
          <cell r="H116" t="str">
            <v>JOHNSON, Peter (Mr)</v>
          </cell>
          <cell r="I116" t="str">
            <v>TMA</v>
          </cell>
          <cell r="J116" t="str">
            <v>Contract Manager</v>
          </cell>
          <cell r="K116" t="str">
            <v>M</v>
          </cell>
          <cell r="L116" t="str">
            <v>Y</v>
          </cell>
          <cell r="M116">
            <v>1</v>
          </cell>
          <cell r="N116" t="str">
            <v>Mark Spary</v>
          </cell>
          <cell r="O116" t="str">
            <v>ASS</v>
          </cell>
          <cell r="P116">
            <v>0</v>
          </cell>
          <cell r="R116">
            <v>0</v>
          </cell>
          <cell r="S116">
            <v>0</v>
          </cell>
          <cell r="T116">
            <v>0</v>
          </cell>
          <cell r="U116">
            <v>0</v>
          </cell>
          <cell r="V116">
            <v>0</v>
          </cell>
          <cell r="X116">
            <v>0</v>
          </cell>
        </row>
        <row r="117">
          <cell r="A117">
            <v>980099</v>
          </cell>
          <cell r="B117" t="str">
            <v>NGT</v>
          </cell>
          <cell r="C117" t="str">
            <v>UK Transmission</v>
          </cell>
          <cell r="D117" t="str">
            <v>Network Strategy</v>
          </cell>
          <cell r="E117" t="str">
            <v>NSM</v>
          </cell>
          <cell r="F117" t="str">
            <v>C037</v>
          </cell>
          <cell r="G117" t="str">
            <v>HIN</v>
          </cell>
          <cell r="H117" t="str">
            <v>SPARY, Mark (Mr)</v>
          </cell>
          <cell r="I117" t="str">
            <v>TMB</v>
          </cell>
          <cell r="J117" t="str">
            <v>Compressor &amp; Plant Mgr</v>
          </cell>
          <cell r="K117" t="str">
            <v>M</v>
          </cell>
          <cell r="L117" t="str">
            <v>Y</v>
          </cell>
          <cell r="M117">
            <v>1</v>
          </cell>
          <cell r="N117" t="str">
            <v>Paul Johnson</v>
          </cell>
          <cell r="O117" t="str">
            <v>ASS</v>
          </cell>
          <cell r="P117">
            <v>0</v>
          </cell>
          <cell r="R117">
            <v>0</v>
          </cell>
          <cell r="S117">
            <v>0</v>
          </cell>
          <cell r="T117">
            <v>0</v>
          </cell>
          <cell r="U117" t="str">
            <v>Appointed 01.09.02</v>
          </cell>
          <cell r="V117">
            <v>0</v>
          </cell>
          <cell r="X117">
            <v>0</v>
          </cell>
        </row>
        <row r="118">
          <cell r="A118">
            <v>121479</v>
          </cell>
          <cell r="B118" t="str">
            <v>NGT</v>
          </cell>
          <cell r="C118" t="str">
            <v>UK Transmission</v>
          </cell>
          <cell r="D118" t="str">
            <v>Network Strategy</v>
          </cell>
          <cell r="E118" t="str">
            <v>NSM</v>
          </cell>
          <cell r="F118" t="str">
            <v>C031</v>
          </cell>
          <cell r="G118" t="str">
            <v>HIN</v>
          </cell>
          <cell r="H118" t="str">
            <v>JOHNSTONE, Steven (Mr)</v>
          </cell>
          <cell r="I118" t="str">
            <v>TS6</v>
          </cell>
          <cell r="J118" t="str">
            <v>Principal Engineer</v>
          </cell>
          <cell r="K118" t="str">
            <v>S</v>
          </cell>
          <cell r="L118" t="str">
            <v>Y</v>
          </cell>
          <cell r="M118">
            <v>1</v>
          </cell>
          <cell r="N118" t="str">
            <v>Mike Woodhouse</v>
          </cell>
          <cell r="O118" t="str">
            <v>ASS</v>
          </cell>
          <cell r="P118">
            <v>0</v>
          </cell>
          <cell r="R118">
            <v>0</v>
          </cell>
          <cell r="S118">
            <v>0</v>
          </cell>
          <cell r="T118">
            <v>0</v>
          </cell>
          <cell r="U118">
            <v>0</v>
          </cell>
          <cell r="V118">
            <v>0</v>
          </cell>
          <cell r="X118">
            <v>0</v>
          </cell>
        </row>
        <row r="119">
          <cell r="A119">
            <v>132225</v>
          </cell>
          <cell r="B119" t="str">
            <v>NGT</v>
          </cell>
          <cell r="C119" t="str">
            <v>UK Transmission</v>
          </cell>
          <cell r="D119" t="str">
            <v>Network Strategy</v>
          </cell>
          <cell r="E119" t="str">
            <v>NSM</v>
          </cell>
          <cell r="F119" t="str">
            <v>C031</v>
          </cell>
          <cell r="G119" t="str">
            <v>HIN</v>
          </cell>
          <cell r="H119" t="str">
            <v>WILSON, David (Mr)</v>
          </cell>
          <cell r="I119" t="str">
            <v>TS6</v>
          </cell>
          <cell r="J119" t="str">
            <v>Principal Engineer</v>
          </cell>
          <cell r="K119" t="str">
            <v>S</v>
          </cell>
          <cell r="L119" t="str">
            <v>Y</v>
          </cell>
          <cell r="M119">
            <v>1</v>
          </cell>
          <cell r="N119" t="str">
            <v>David Perkins</v>
          </cell>
          <cell r="O119" t="str">
            <v>ASS</v>
          </cell>
          <cell r="P119">
            <v>0</v>
          </cell>
          <cell r="R119">
            <v>0</v>
          </cell>
          <cell r="S119">
            <v>0</v>
          </cell>
          <cell r="T119">
            <v>0</v>
          </cell>
          <cell r="U119">
            <v>0</v>
          </cell>
          <cell r="V119">
            <v>0</v>
          </cell>
          <cell r="X119">
            <v>0</v>
          </cell>
        </row>
        <row r="120">
          <cell r="A120">
            <v>191019</v>
          </cell>
          <cell r="B120" t="str">
            <v>NGT</v>
          </cell>
          <cell r="C120" t="str">
            <v>UK Transmission</v>
          </cell>
          <cell r="D120" t="str">
            <v>Network Strategy</v>
          </cell>
          <cell r="E120" t="str">
            <v>NSM</v>
          </cell>
          <cell r="F120" t="str">
            <v>C038</v>
          </cell>
          <cell r="G120" t="str">
            <v>HIN</v>
          </cell>
          <cell r="H120" t="str">
            <v>SANDIFER, Stephen (Mr)</v>
          </cell>
          <cell r="I120" t="str">
            <v>TS6</v>
          </cell>
          <cell r="J120" t="str">
            <v>Principal Engineer</v>
          </cell>
          <cell r="K120" t="str">
            <v>S</v>
          </cell>
          <cell r="L120" t="str">
            <v>Y</v>
          </cell>
          <cell r="M120">
            <v>1</v>
          </cell>
          <cell r="N120" t="str">
            <v>Trevor Jones</v>
          </cell>
          <cell r="O120" t="str">
            <v>ASS</v>
          </cell>
          <cell r="P120">
            <v>0</v>
          </cell>
          <cell r="R120">
            <v>0</v>
          </cell>
          <cell r="S120">
            <v>0</v>
          </cell>
          <cell r="T120">
            <v>0</v>
          </cell>
          <cell r="U120">
            <v>0</v>
          </cell>
          <cell r="V120">
            <v>0</v>
          </cell>
          <cell r="X120">
            <v>0</v>
          </cell>
        </row>
        <row r="121">
          <cell r="A121">
            <v>239321</v>
          </cell>
          <cell r="B121" t="str">
            <v>NGT</v>
          </cell>
          <cell r="C121" t="str">
            <v>UK Transmission</v>
          </cell>
          <cell r="D121" t="str">
            <v>Network Strategy</v>
          </cell>
          <cell r="E121" t="str">
            <v>NSM</v>
          </cell>
          <cell r="F121" t="str">
            <v>C038</v>
          </cell>
          <cell r="G121" t="str">
            <v>HIN</v>
          </cell>
          <cell r="H121" t="str">
            <v>BATES, Nick (Dr)</v>
          </cell>
          <cell r="I121" t="str">
            <v>TMA</v>
          </cell>
          <cell r="J121" t="str">
            <v>Engineering Support Manager</v>
          </cell>
          <cell r="K121" t="str">
            <v>M</v>
          </cell>
          <cell r="L121" t="str">
            <v>Y</v>
          </cell>
          <cell r="M121">
            <v>1</v>
          </cell>
          <cell r="N121" t="str">
            <v>Trevor Jones</v>
          </cell>
          <cell r="O121" t="str">
            <v>ASS</v>
          </cell>
          <cell r="P121">
            <v>0</v>
          </cell>
          <cell r="R121">
            <v>0</v>
          </cell>
          <cell r="S121">
            <v>0</v>
          </cell>
          <cell r="T121">
            <v>0</v>
          </cell>
          <cell r="U121">
            <v>0</v>
          </cell>
          <cell r="V121">
            <v>0</v>
          </cell>
          <cell r="X121">
            <v>0</v>
          </cell>
        </row>
        <row r="122">
          <cell r="A122">
            <v>110736</v>
          </cell>
          <cell r="B122" t="str">
            <v>NGT</v>
          </cell>
          <cell r="C122" t="str">
            <v>UK Transmission</v>
          </cell>
          <cell r="D122" t="str">
            <v>Network Strategy</v>
          </cell>
          <cell r="E122" t="str">
            <v>NSM</v>
          </cell>
          <cell r="F122" t="str">
            <v>C090</v>
          </cell>
          <cell r="G122" t="str">
            <v>HIN</v>
          </cell>
          <cell r="H122" t="str">
            <v>PRYOR, Philip (Mr)</v>
          </cell>
          <cell r="I122" t="str">
            <v>TMA</v>
          </cell>
          <cell r="J122" t="str">
            <v>Compliance Team Leader</v>
          </cell>
          <cell r="K122" t="str">
            <v>M</v>
          </cell>
          <cell r="L122" t="str">
            <v>Y</v>
          </cell>
          <cell r="M122">
            <v>1</v>
          </cell>
          <cell r="N122" t="str">
            <v>Tony Stonehewer</v>
          </cell>
          <cell r="O122" t="str">
            <v>ASS</v>
          </cell>
          <cell r="P122">
            <v>0</v>
          </cell>
          <cell r="R122">
            <v>0</v>
          </cell>
          <cell r="S122">
            <v>0</v>
          </cell>
          <cell r="T122">
            <v>0</v>
          </cell>
          <cell r="U122">
            <v>0</v>
          </cell>
          <cell r="V122">
            <v>0</v>
          </cell>
          <cell r="X122">
            <v>0</v>
          </cell>
        </row>
        <row r="123">
          <cell r="A123">
            <v>143553</v>
          </cell>
          <cell r="B123" t="str">
            <v>NGT</v>
          </cell>
          <cell r="C123" t="str">
            <v>UK Transmission</v>
          </cell>
          <cell r="D123" t="str">
            <v>Network Strategy</v>
          </cell>
          <cell r="E123" t="str">
            <v>NSM</v>
          </cell>
          <cell r="F123" t="str">
            <v>C053</v>
          </cell>
          <cell r="G123" t="str">
            <v>HIN</v>
          </cell>
          <cell r="H123" t="str">
            <v>SMITH, Peter (Mr)</v>
          </cell>
          <cell r="I123" t="str">
            <v>TS6</v>
          </cell>
          <cell r="J123" t="str">
            <v>HS&amp;E Officer</v>
          </cell>
          <cell r="K123" t="str">
            <v>S</v>
          </cell>
          <cell r="L123" t="str">
            <v>Y</v>
          </cell>
          <cell r="M123">
            <v>1</v>
          </cell>
          <cell r="N123" t="str">
            <v>Alled Williams</v>
          </cell>
          <cell r="O123" t="str">
            <v>ASS</v>
          </cell>
          <cell r="P123">
            <v>0</v>
          </cell>
          <cell r="R123">
            <v>0</v>
          </cell>
          <cell r="S123">
            <v>0</v>
          </cell>
          <cell r="T123">
            <v>0</v>
          </cell>
          <cell r="U123">
            <v>0</v>
          </cell>
          <cell r="V123">
            <v>0</v>
          </cell>
          <cell r="X123">
            <v>0</v>
          </cell>
        </row>
        <row r="124">
          <cell r="A124">
            <v>163902</v>
          </cell>
          <cell r="B124" t="str">
            <v>NGT</v>
          </cell>
          <cell r="C124" t="str">
            <v>UK Transmission</v>
          </cell>
          <cell r="D124" t="str">
            <v>Network Strategy</v>
          </cell>
          <cell r="E124" t="str">
            <v>NSM</v>
          </cell>
          <cell r="F124" t="str">
            <v>C053</v>
          </cell>
          <cell r="G124" t="str">
            <v>HIN</v>
          </cell>
          <cell r="H124" t="str">
            <v>MCINTOSH, Kelvin (Mr)</v>
          </cell>
          <cell r="I124" t="str">
            <v>TS6</v>
          </cell>
          <cell r="J124" t="str">
            <v>HS&amp;E Officer</v>
          </cell>
          <cell r="K124" t="str">
            <v>S</v>
          </cell>
          <cell r="L124" t="str">
            <v>Y</v>
          </cell>
          <cell r="M124">
            <v>1</v>
          </cell>
          <cell r="N124" t="str">
            <v>Alled Williams</v>
          </cell>
          <cell r="O124" t="str">
            <v>ASS</v>
          </cell>
          <cell r="P124">
            <v>0</v>
          </cell>
          <cell r="R124">
            <v>0</v>
          </cell>
          <cell r="S124">
            <v>0</v>
          </cell>
          <cell r="T124">
            <v>0</v>
          </cell>
          <cell r="U124">
            <v>0</v>
          </cell>
          <cell r="V124">
            <v>0</v>
          </cell>
          <cell r="X124">
            <v>0</v>
          </cell>
        </row>
        <row r="125">
          <cell r="A125">
            <v>189022</v>
          </cell>
          <cell r="B125" t="str">
            <v>NGT</v>
          </cell>
          <cell r="C125" t="str">
            <v>UK Transmission</v>
          </cell>
          <cell r="D125" t="str">
            <v>Network Strategy</v>
          </cell>
          <cell r="E125" t="str">
            <v>NSM</v>
          </cell>
          <cell r="F125" t="str">
            <v>C053</v>
          </cell>
          <cell r="G125" t="str">
            <v>HIN</v>
          </cell>
          <cell r="H125" t="str">
            <v>OVERINGTON, Colin (Mr)</v>
          </cell>
          <cell r="I125" t="str">
            <v>TS6</v>
          </cell>
          <cell r="J125" t="str">
            <v>Quality Advisor</v>
          </cell>
          <cell r="K125" t="str">
            <v>S</v>
          </cell>
          <cell r="L125" t="str">
            <v>Y</v>
          </cell>
          <cell r="M125">
            <v>1</v>
          </cell>
          <cell r="N125" t="str">
            <v>Alled Williams</v>
          </cell>
          <cell r="O125" t="str">
            <v>ASS</v>
          </cell>
          <cell r="P125">
            <v>0</v>
          </cell>
          <cell r="R125">
            <v>0</v>
          </cell>
          <cell r="S125">
            <v>0</v>
          </cell>
          <cell r="T125">
            <v>0</v>
          </cell>
          <cell r="U125">
            <v>0</v>
          </cell>
          <cell r="V125">
            <v>0</v>
          </cell>
          <cell r="X125">
            <v>0</v>
          </cell>
        </row>
        <row r="126">
          <cell r="A126">
            <v>203025</v>
          </cell>
          <cell r="B126" t="str">
            <v>NGT</v>
          </cell>
          <cell r="C126" t="str">
            <v>UK Transmission</v>
          </cell>
          <cell r="D126" t="str">
            <v>Network Strategy</v>
          </cell>
          <cell r="E126" t="str">
            <v>NSM</v>
          </cell>
          <cell r="F126" t="str">
            <v>C053</v>
          </cell>
          <cell r="G126" t="str">
            <v>HIN</v>
          </cell>
          <cell r="H126" t="str">
            <v>HOOD, James (Mr)</v>
          </cell>
          <cell r="I126" t="str">
            <v>TS6</v>
          </cell>
          <cell r="J126" t="str">
            <v>Principal Engineer</v>
          </cell>
          <cell r="K126" t="str">
            <v>S</v>
          </cell>
          <cell r="L126" t="str">
            <v>Y</v>
          </cell>
          <cell r="M126">
            <v>1</v>
          </cell>
          <cell r="N126" t="str">
            <v>Alled Williams</v>
          </cell>
          <cell r="O126" t="str">
            <v>ASS</v>
          </cell>
          <cell r="P126">
            <v>0</v>
          </cell>
          <cell r="R126">
            <v>0</v>
          </cell>
          <cell r="S126">
            <v>0</v>
          </cell>
          <cell r="T126">
            <v>0</v>
          </cell>
          <cell r="U126">
            <v>0</v>
          </cell>
          <cell r="V126">
            <v>0</v>
          </cell>
          <cell r="X126">
            <v>0</v>
          </cell>
        </row>
        <row r="127">
          <cell r="A127">
            <v>203793</v>
          </cell>
          <cell r="B127" t="str">
            <v>NGT</v>
          </cell>
          <cell r="C127" t="str">
            <v>UK Transmission</v>
          </cell>
          <cell r="D127" t="str">
            <v>Network Strategy</v>
          </cell>
          <cell r="E127" t="str">
            <v>NSM</v>
          </cell>
          <cell r="F127" t="str">
            <v>C053</v>
          </cell>
          <cell r="G127" t="str">
            <v>HIN</v>
          </cell>
          <cell r="H127" t="str">
            <v>WOOD, Bob (Mr)</v>
          </cell>
          <cell r="I127" t="str">
            <v>TMA</v>
          </cell>
          <cell r="J127" t="str">
            <v>Senior Quality Advisor</v>
          </cell>
          <cell r="K127" t="str">
            <v>M</v>
          </cell>
          <cell r="L127" t="str">
            <v>Y</v>
          </cell>
          <cell r="M127">
            <v>1</v>
          </cell>
          <cell r="N127" t="str">
            <v>Alled Williams</v>
          </cell>
          <cell r="O127" t="str">
            <v>ASS</v>
          </cell>
          <cell r="P127">
            <v>0</v>
          </cell>
          <cell r="R127">
            <v>0</v>
          </cell>
          <cell r="S127">
            <v>0</v>
          </cell>
          <cell r="T127">
            <v>0</v>
          </cell>
          <cell r="U127">
            <v>0</v>
          </cell>
          <cell r="V127">
            <v>0</v>
          </cell>
          <cell r="X127">
            <v>0</v>
          </cell>
        </row>
        <row r="128">
          <cell r="A128">
            <v>204641</v>
          </cell>
          <cell r="B128" t="str">
            <v>NGT</v>
          </cell>
          <cell r="C128" t="str">
            <v>UK Transmission</v>
          </cell>
          <cell r="D128" t="str">
            <v>Network Strategy</v>
          </cell>
          <cell r="E128" t="str">
            <v>NSM</v>
          </cell>
          <cell r="F128" t="str">
            <v>C053</v>
          </cell>
          <cell r="G128" t="str">
            <v>HIN</v>
          </cell>
          <cell r="H128" t="str">
            <v>MCCOLLUM, Dave (Mr)</v>
          </cell>
          <cell r="I128" t="str">
            <v>TMA</v>
          </cell>
          <cell r="J128" t="str">
            <v>Safety Engineering Team Leader</v>
          </cell>
          <cell r="K128" t="str">
            <v>M</v>
          </cell>
          <cell r="L128" t="str">
            <v>Y</v>
          </cell>
          <cell r="M128">
            <v>1</v>
          </cell>
          <cell r="N128" t="str">
            <v>Alled Williams</v>
          </cell>
          <cell r="O128" t="str">
            <v>ASS</v>
          </cell>
          <cell r="P128">
            <v>0</v>
          </cell>
          <cell r="R128">
            <v>0</v>
          </cell>
          <cell r="S128">
            <v>0</v>
          </cell>
          <cell r="T128">
            <v>0</v>
          </cell>
          <cell r="U128">
            <v>0</v>
          </cell>
          <cell r="V128">
            <v>0</v>
          </cell>
          <cell r="X128">
            <v>0</v>
          </cell>
        </row>
        <row r="129">
          <cell r="A129">
            <v>119997</v>
          </cell>
          <cell r="B129" t="str">
            <v>NGT</v>
          </cell>
          <cell r="C129" t="str">
            <v>UK Transmission</v>
          </cell>
          <cell r="D129" t="str">
            <v>Network Strategy</v>
          </cell>
          <cell r="E129" t="str">
            <v>NSM</v>
          </cell>
          <cell r="F129" t="str">
            <v>C055</v>
          </cell>
          <cell r="G129" t="str">
            <v>HIN</v>
          </cell>
          <cell r="H129" t="str">
            <v>WILLATS, Paul (Mr)</v>
          </cell>
          <cell r="I129" t="str">
            <v>TS6</v>
          </cell>
          <cell r="J129" t="str">
            <v>HS&amp;E Officer</v>
          </cell>
          <cell r="K129" t="str">
            <v>S</v>
          </cell>
          <cell r="L129" t="str">
            <v>Y</v>
          </cell>
          <cell r="M129">
            <v>1</v>
          </cell>
          <cell r="N129" t="str">
            <v>Keith Harker</v>
          </cell>
          <cell r="O129" t="str">
            <v>ASS</v>
          </cell>
          <cell r="P129">
            <v>0</v>
          </cell>
          <cell r="R129">
            <v>0</v>
          </cell>
          <cell r="S129">
            <v>0</v>
          </cell>
          <cell r="T129">
            <v>0</v>
          </cell>
          <cell r="U129">
            <v>0</v>
          </cell>
          <cell r="V129">
            <v>0</v>
          </cell>
          <cell r="X129">
            <v>0</v>
          </cell>
        </row>
        <row r="130">
          <cell r="A130">
            <v>162191</v>
          </cell>
          <cell r="B130" t="str">
            <v>NGT</v>
          </cell>
          <cell r="C130" t="str">
            <v>UK Transmission</v>
          </cell>
          <cell r="D130" t="str">
            <v>Network Strategy</v>
          </cell>
          <cell r="E130" t="str">
            <v>NSM</v>
          </cell>
          <cell r="F130" t="str">
            <v>C001</v>
          </cell>
          <cell r="G130" t="str">
            <v>HIN</v>
          </cell>
          <cell r="H130" t="str">
            <v>BRITAIN, Jonathan (Mr)</v>
          </cell>
          <cell r="I130" t="str">
            <v>TMA</v>
          </cell>
          <cell r="J130" t="str">
            <v>HS&amp;E Compliance Manager</v>
          </cell>
          <cell r="K130" t="str">
            <v>M</v>
          </cell>
          <cell r="L130" t="str">
            <v>Y</v>
          </cell>
          <cell r="M130">
            <v>1</v>
          </cell>
          <cell r="N130" t="str">
            <v>Tony Stonehewer</v>
          </cell>
          <cell r="O130" t="str">
            <v>ASS</v>
          </cell>
          <cell r="P130">
            <v>0</v>
          </cell>
          <cell r="R130">
            <v>0</v>
          </cell>
          <cell r="S130">
            <v>0</v>
          </cell>
          <cell r="T130">
            <v>0</v>
          </cell>
          <cell r="U130" t="str">
            <v>Appointed 01.09.02</v>
          </cell>
          <cell r="V130">
            <v>0</v>
          </cell>
          <cell r="X130">
            <v>0</v>
          </cell>
        </row>
        <row r="131">
          <cell r="A131">
            <v>189863</v>
          </cell>
          <cell r="B131" t="str">
            <v>NGT</v>
          </cell>
          <cell r="C131" t="str">
            <v>UK Transmission</v>
          </cell>
          <cell r="D131" t="str">
            <v>Network Strategy</v>
          </cell>
          <cell r="E131" t="str">
            <v>NSM</v>
          </cell>
          <cell r="F131" t="str">
            <v>C055</v>
          </cell>
          <cell r="G131" t="str">
            <v>HIN</v>
          </cell>
          <cell r="H131" t="str">
            <v>KIRKHAM, Alan (Mr)</v>
          </cell>
          <cell r="I131" t="str">
            <v>TS6</v>
          </cell>
          <cell r="J131" t="str">
            <v>Quality Advisor</v>
          </cell>
          <cell r="K131" t="str">
            <v>S</v>
          </cell>
          <cell r="L131" t="str">
            <v>Y</v>
          </cell>
          <cell r="M131">
            <v>1</v>
          </cell>
          <cell r="N131" t="str">
            <v>Keith Harker</v>
          </cell>
          <cell r="O131" t="str">
            <v>ASS</v>
          </cell>
          <cell r="P131">
            <v>0</v>
          </cell>
          <cell r="R131">
            <v>0</v>
          </cell>
          <cell r="S131">
            <v>0</v>
          </cell>
          <cell r="T131">
            <v>0</v>
          </cell>
          <cell r="U131">
            <v>0</v>
          </cell>
          <cell r="V131">
            <v>0</v>
          </cell>
          <cell r="X131">
            <v>0</v>
          </cell>
        </row>
        <row r="132">
          <cell r="A132">
            <v>195871</v>
          </cell>
          <cell r="B132" t="str">
            <v>NGT</v>
          </cell>
          <cell r="C132" t="str">
            <v>UK Transmission</v>
          </cell>
          <cell r="D132" t="str">
            <v>Network Strategy</v>
          </cell>
          <cell r="E132" t="str">
            <v>NSM</v>
          </cell>
          <cell r="F132" t="str">
            <v>C055</v>
          </cell>
          <cell r="G132" t="str">
            <v>HIN</v>
          </cell>
          <cell r="H132" t="str">
            <v>MOUNTFORD, Hazel (Mrs)</v>
          </cell>
          <cell r="I132" t="str">
            <v>TS4</v>
          </cell>
          <cell r="J132" t="str">
            <v>Technical Assistant</v>
          </cell>
          <cell r="K132" t="str">
            <v>S</v>
          </cell>
          <cell r="L132" t="str">
            <v>Y</v>
          </cell>
          <cell r="M132">
            <v>1</v>
          </cell>
          <cell r="N132" t="str">
            <v>Keith Harker</v>
          </cell>
          <cell r="O132" t="str">
            <v>ASS</v>
          </cell>
          <cell r="P132">
            <v>0</v>
          </cell>
          <cell r="R132">
            <v>0</v>
          </cell>
          <cell r="S132">
            <v>0</v>
          </cell>
          <cell r="T132">
            <v>0</v>
          </cell>
          <cell r="U132">
            <v>0</v>
          </cell>
          <cell r="V132">
            <v>0</v>
          </cell>
          <cell r="X132">
            <v>0</v>
          </cell>
        </row>
        <row r="133">
          <cell r="A133">
            <v>203270</v>
          </cell>
          <cell r="B133" t="str">
            <v>NGT</v>
          </cell>
          <cell r="C133" t="str">
            <v>UK Transmission</v>
          </cell>
          <cell r="D133" t="str">
            <v>Network Strategy</v>
          </cell>
          <cell r="E133" t="str">
            <v>NSM</v>
          </cell>
          <cell r="F133" t="str">
            <v>C055</v>
          </cell>
          <cell r="G133" t="str">
            <v>HOM</v>
          </cell>
          <cell r="H133" t="str">
            <v>WOOD, Andy (Mr)</v>
          </cell>
          <cell r="I133" t="str">
            <v>TS6</v>
          </cell>
          <cell r="J133" t="str">
            <v>Quality Advisor</v>
          </cell>
          <cell r="K133" t="str">
            <v>S</v>
          </cell>
          <cell r="L133" t="str">
            <v>Y</v>
          </cell>
          <cell r="M133">
            <v>1</v>
          </cell>
          <cell r="N133" t="str">
            <v>Keith Harker</v>
          </cell>
          <cell r="O133" t="str">
            <v>ASS</v>
          </cell>
          <cell r="P133">
            <v>0</v>
          </cell>
          <cell r="R133">
            <v>0</v>
          </cell>
          <cell r="S133">
            <v>0</v>
          </cell>
          <cell r="T133">
            <v>0</v>
          </cell>
          <cell r="U133">
            <v>0</v>
          </cell>
          <cell r="V133">
            <v>0</v>
          </cell>
          <cell r="X133">
            <v>0</v>
          </cell>
        </row>
        <row r="134">
          <cell r="A134">
            <v>203688</v>
          </cell>
          <cell r="B134" t="str">
            <v>NGT</v>
          </cell>
          <cell r="C134" t="str">
            <v>UK Transmission</v>
          </cell>
          <cell r="D134" t="str">
            <v>Network Strategy</v>
          </cell>
          <cell r="E134" t="str">
            <v>NSM</v>
          </cell>
          <cell r="F134" t="str">
            <v>C055</v>
          </cell>
          <cell r="G134" t="str">
            <v>HOM</v>
          </cell>
          <cell r="H134" t="str">
            <v>BYRNE, David (Mr)</v>
          </cell>
          <cell r="I134" t="str">
            <v>TS6</v>
          </cell>
          <cell r="J134" t="str">
            <v>Quality Advisor</v>
          </cell>
          <cell r="K134" t="str">
            <v>S</v>
          </cell>
          <cell r="L134" t="str">
            <v>Y</v>
          </cell>
          <cell r="M134">
            <v>1</v>
          </cell>
          <cell r="N134" t="str">
            <v>Keith Harker</v>
          </cell>
          <cell r="O134" t="str">
            <v>ASS</v>
          </cell>
          <cell r="P134">
            <v>0</v>
          </cell>
          <cell r="R134">
            <v>0</v>
          </cell>
          <cell r="S134">
            <v>0</v>
          </cell>
          <cell r="T134">
            <v>0</v>
          </cell>
          <cell r="U134">
            <v>0</v>
          </cell>
          <cell r="V134">
            <v>0</v>
          </cell>
          <cell r="X134">
            <v>0</v>
          </cell>
        </row>
        <row r="135">
          <cell r="A135">
            <v>203726</v>
          </cell>
          <cell r="B135" t="str">
            <v>NGT</v>
          </cell>
          <cell r="C135" t="str">
            <v>UK Transmission</v>
          </cell>
          <cell r="D135" t="str">
            <v>Network Strategy</v>
          </cell>
          <cell r="E135" t="str">
            <v>NSM</v>
          </cell>
          <cell r="F135" t="str">
            <v>C081</v>
          </cell>
          <cell r="G135" t="str">
            <v>HIN</v>
          </cell>
          <cell r="H135" t="str">
            <v>SCOTT, Alex (Mr)</v>
          </cell>
          <cell r="I135" t="str">
            <v>TMB</v>
          </cell>
          <cell r="J135" t="str">
            <v>Integration Support Mgr</v>
          </cell>
          <cell r="K135" t="str">
            <v>M</v>
          </cell>
          <cell r="L135" t="str">
            <v>Y</v>
          </cell>
          <cell r="M135">
            <v>1</v>
          </cell>
          <cell r="N135" t="str">
            <v>Paul Johnson</v>
          </cell>
          <cell r="O135" t="str">
            <v>ASS</v>
          </cell>
          <cell r="P135">
            <v>0</v>
          </cell>
          <cell r="R135">
            <v>0</v>
          </cell>
          <cell r="S135">
            <v>0</v>
          </cell>
          <cell r="T135">
            <v>0</v>
          </cell>
          <cell r="U135">
            <v>0</v>
          </cell>
          <cell r="V135">
            <v>0</v>
          </cell>
          <cell r="X135">
            <v>0</v>
          </cell>
        </row>
        <row r="136">
          <cell r="A136">
            <v>246220</v>
          </cell>
          <cell r="B136" t="str">
            <v>NGT</v>
          </cell>
          <cell r="C136" t="str">
            <v>UK Transmission</v>
          </cell>
          <cell r="D136" t="str">
            <v>Network Strategy</v>
          </cell>
          <cell r="E136" t="str">
            <v>NSM</v>
          </cell>
          <cell r="F136" t="str">
            <v>C055</v>
          </cell>
          <cell r="G136" t="str">
            <v>HIN</v>
          </cell>
          <cell r="H136" t="str">
            <v>SEYMOUR, Paul (Mr)</v>
          </cell>
          <cell r="I136" t="str">
            <v>TS6</v>
          </cell>
          <cell r="J136" t="str">
            <v>Quality Advisor</v>
          </cell>
          <cell r="K136" t="str">
            <v>S</v>
          </cell>
          <cell r="L136" t="str">
            <v>Y</v>
          </cell>
          <cell r="M136">
            <v>1</v>
          </cell>
          <cell r="N136" t="str">
            <v>Keith Harker</v>
          </cell>
          <cell r="O136" t="str">
            <v>ASS</v>
          </cell>
          <cell r="P136">
            <v>0</v>
          </cell>
          <cell r="R136">
            <v>0</v>
          </cell>
          <cell r="S136">
            <v>0</v>
          </cell>
          <cell r="T136">
            <v>0</v>
          </cell>
          <cell r="U136">
            <v>0</v>
          </cell>
          <cell r="V136">
            <v>0</v>
          </cell>
          <cell r="X136">
            <v>0</v>
          </cell>
        </row>
        <row r="137">
          <cell r="A137">
            <v>256552</v>
          </cell>
          <cell r="B137" t="str">
            <v>NGT</v>
          </cell>
          <cell r="C137" t="str">
            <v>UK Transmission</v>
          </cell>
          <cell r="D137" t="str">
            <v>Network Strategy</v>
          </cell>
          <cell r="E137" t="str">
            <v>NSM</v>
          </cell>
          <cell r="F137" t="str">
            <v>C078</v>
          </cell>
          <cell r="G137" t="str">
            <v>HIN</v>
          </cell>
          <cell r="H137" t="str">
            <v>KENT, Lisa (Ms)</v>
          </cell>
          <cell r="I137" t="str">
            <v>TS4</v>
          </cell>
          <cell r="J137" t="str">
            <v>Technical Assistant</v>
          </cell>
          <cell r="K137" t="str">
            <v>S</v>
          </cell>
          <cell r="L137" t="str">
            <v>Y</v>
          </cell>
          <cell r="M137">
            <v>1</v>
          </cell>
          <cell r="N137" t="str">
            <v>Tony Stonehewer</v>
          </cell>
          <cell r="O137" t="str">
            <v>ASS</v>
          </cell>
          <cell r="P137">
            <v>0</v>
          </cell>
          <cell r="R137">
            <v>0</v>
          </cell>
          <cell r="S137">
            <v>0</v>
          </cell>
          <cell r="T137">
            <v>0</v>
          </cell>
          <cell r="U137" t="str">
            <v>Matched to ASS 01.09.02 (Prev FIN)</v>
          </cell>
          <cell r="V137">
            <v>0</v>
          </cell>
          <cell r="X137">
            <v>0</v>
          </cell>
        </row>
        <row r="138">
          <cell r="A138">
            <v>980066</v>
          </cell>
          <cell r="B138" t="str">
            <v>NGT</v>
          </cell>
          <cell r="C138" t="str">
            <v>UK Transmission</v>
          </cell>
          <cell r="D138" t="str">
            <v>Network Strategy</v>
          </cell>
          <cell r="E138" t="str">
            <v>NSM</v>
          </cell>
          <cell r="F138" t="str">
            <v>C087</v>
          </cell>
          <cell r="G138" t="str">
            <v>HIN</v>
          </cell>
          <cell r="H138" t="str">
            <v>HOPKINS, Ian (Mr)</v>
          </cell>
          <cell r="I138" t="str">
            <v>TMA</v>
          </cell>
          <cell r="J138" t="str">
            <v>Replacement Strategy Manager</v>
          </cell>
          <cell r="K138" t="str">
            <v>M</v>
          </cell>
          <cell r="L138" t="str">
            <v>Y</v>
          </cell>
          <cell r="M138">
            <v>1</v>
          </cell>
          <cell r="N138" t="str">
            <v>Mike Woodhouse</v>
          </cell>
          <cell r="O138" t="str">
            <v>ASS</v>
          </cell>
          <cell r="P138">
            <v>0</v>
          </cell>
          <cell r="R138">
            <v>0</v>
          </cell>
          <cell r="S138">
            <v>0</v>
          </cell>
          <cell r="T138">
            <v>0</v>
          </cell>
          <cell r="V138">
            <v>0</v>
          </cell>
          <cell r="X138">
            <v>0</v>
          </cell>
        </row>
        <row r="139">
          <cell r="A139">
            <v>146439</v>
          </cell>
          <cell r="B139" t="str">
            <v>NGT</v>
          </cell>
          <cell r="C139" t="str">
            <v>UK Transmission</v>
          </cell>
          <cell r="D139" t="str">
            <v>Network Strategy</v>
          </cell>
          <cell r="E139" t="str">
            <v>NSM</v>
          </cell>
          <cell r="F139" t="str">
            <v>C090</v>
          </cell>
          <cell r="G139" t="str">
            <v>HIN</v>
          </cell>
          <cell r="H139" t="str">
            <v>STONEHEWER, Tony (Mr)</v>
          </cell>
          <cell r="I139" t="str">
            <v>TMB</v>
          </cell>
          <cell r="J139" t="str">
            <v>Compliance &amp; Monitoring Mgr</v>
          </cell>
          <cell r="K139" t="str">
            <v>M</v>
          </cell>
          <cell r="L139" t="str">
            <v>Y</v>
          </cell>
          <cell r="M139">
            <v>1</v>
          </cell>
          <cell r="N139" t="str">
            <v>Peter Roberts</v>
          </cell>
          <cell r="O139" t="str">
            <v>ASS</v>
          </cell>
          <cell r="P139">
            <v>0</v>
          </cell>
          <cell r="R139">
            <v>0</v>
          </cell>
          <cell r="S139">
            <v>0</v>
          </cell>
          <cell r="T139">
            <v>0</v>
          </cell>
          <cell r="U139">
            <v>0</v>
          </cell>
          <cell r="V139">
            <v>0</v>
          </cell>
          <cell r="X139">
            <v>0</v>
          </cell>
        </row>
        <row r="140">
          <cell r="A140">
            <v>184934</v>
          </cell>
          <cell r="B140" t="str">
            <v>NGT</v>
          </cell>
          <cell r="C140" t="str">
            <v>UK Transmission</v>
          </cell>
          <cell r="D140" t="str">
            <v>Network Strategy</v>
          </cell>
          <cell r="E140" t="str">
            <v>NSM</v>
          </cell>
          <cell r="F140" t="str">
            <v>C090</v>
          </cell>
          <cell r="G140" t="str">
            <v>HIN</v>
          </cell>
          <cell r="H140" t="str">
            <v>WOODHOUSE, Brian (Mr)</v>
          </cell>
          <cell r="I140" t="str">
            <v>TMA</v>
          </cell>
          <cell r="J140" t="str">
            <v>Engineering Integrity Engineer</v>
          </cell>
          <cell r="K140" t="str">
            <v>M</v>
          </cell>
          <cell r="L140" t="str">
            <v>Y</v>
          </cell>
          <cell r="M140">
            <v>1</v>
          </cell>
          <cell r="N140" t="str">
            <v>Tony Stonehewer</v>
          </cell>
          <cell r="O140" t="str">
            <v>ASS</v>
          </cell>
          <cell r="P140">
            <v>0</v>
          </cell>
          <cell r="R140">
            <v>0</v>
          </cell>
          <cell r="S140">
            <v>0</v>
          </cell>
          <cell r="T140">
            <v>0</v>
          </cell>
          <cell r="U140">
            <v>0</v>
          </cell>
          <cell r="V140">
            <v>0</v>
          </cell>
          <cell r="X140">
            <v>0</v>
          </cell>
        </row>
        <row r="141">
          <cell r="A141">
            <v>202436</v>
          </cell>
          <cell r="B141" t="str">
            <v>NGT</v>
          </cell>
          <cell r="C141" t="str">
            <v>UK Transmission</v>
          </cell>
          <cell r="D141" t="str">
            <v>Network Strategy</v>
          </cell>
          <cell r="E141" t="str">
            <v>NSM</v>
          </cell>
          <cell r="F141" t="str">
            <v>C090</v>
          </cell>
          <cell r="G141" t="str">
            <v>HIN</v>
          </cell>
          <cell r="H141" t="str">
            <v>SKILLIN, Sharon (Mrs)</v>
          </cell>
          <cell r="I141" t="str">
            <v>TS3</v>
          </cell>
          <cell r="J141" t="str">
            <v>Business Administrator</v>
          </cell>
          <cell r="K141" t="str">
            <v>S</v>
          </cell>
          <cell r="L141" t="str">
            <v>Y</v>
          </cell>
          <cell r="M141">
            <v>1</v>
          </cell>
          <cell r="N141" t="str">
            <v>Tonu Stonehewer</v>
          </cell>
          <cell r="O141" t="str">
            <v>ASS</v>
          </cell>
          <cell r="P141" t="str">
            <v>YES</v>
          </cell>
          <cell r="R141" t="str">
            <v>TS3</v>
          </cell>
          <cell r="S141">
            <v>0</v>
          </cell>
          <cell r="T141">
            <v>0</v>
          </cell>
          <cell r="U141" t="str">
            <v>Seconded from FIN 01.10.02 (Nee Payne 11.05.02)</v>
          </cell>
          <cell r="V141">
            <v>0</v>
          </cell>
          <cell r="X141">
            <v>0</v>
          </cell>
        </row>
        <row r="142">
          <cell r="A142">
            <v>286842</v>
          </cell>
          <cell r="B142" t="str">
            <v>NGT</v>
          </cell>
          <cell r="C142" t="str">
            <v>UK Transmission</v>
          </cell>
          <cell r="D142" t="str">
            <v>Network Strategy</v>
          </cell>
          <cell r="E142" t="str">
            <v>NSM</v>
          </cell>
          <cell r="F142" t="str">
            <v>C090</v>
          </cell>
          <cell r="G142" t="str">
            <v>HIN</v>
          </cell>
          <cell r="H142" t="str">
            <v>BOOD, Robert (Mr)</v>
          </cell>
          <cell r="I142" t="str">
            <v>TS6</v>
          </cell>
          <cell r="J142" t="str">
            <v>Engineering Integrity Advisor</v>
          </cell>
          <cell r="K142" t="str">
            <v>S</v>
          </cell>
          <cell r="L142" t="str">
            <v>Y</v>
          </cell>
          <cell r="M142">
            <v>1</v>
          </cell>
          <cell r="N142" t="str">
            <v>Tony Stonehewer</v>
          </cell>
          <cell r="O142" t="str">
            <v>ASS</v>
          </cell>
          <cell r="P142">
            <v>0</v>
          </cell>
          <cell r="R142">
            <v>0</v>
          </cell>
          <cell r="S142">
            <v>0</v>
          </cell>
          <cell r="T142">
            <v>0</v>
          </cell>
          <cell r="U142">
            <v>0</v>
          </cell>
          <cell r="V142">
            <v>0</v>
          </cell>
          <cell r="X142">
            <v>0</v>
          </cell>
        </row>
        <row r="143">
          <cell r="A143">
            <v>980063</v>
          </cell>
          <cell r="B143" t="str">
            <v>NGT</v>
          </cell>
          <cell r="C143" t="str">
            <v>UK Transmission</v>
          </cell>
          <cell r="D143" t="str">
            <v>Network Strategy</v>
          </cell>
          <cell r="E143" t="str">
            <v>NSM</v>
          </cell>
          <cell r="F143" t="str">
            <v>C090</v>
          </cell>
          <cell r="G143" t="str">
            <v>HIN</v>
          </cell>
          <cell r="H143" t="str">
            <v>WOOD, Philip (Mr)</v>
          </cell>
          <cell r="I143" t="str">
            <v>TS1</v>
          </cell>
          <cell r="J143" t="str">
            <v>Industrial Placement</v>
          </cell>
          <cell r="K143" t="str">
            <v>S</v>
          </cell>
          <cell r="L143" t="str">
            <v>Y</v>
          </cell>
          <cell r="M143">
            <v>1</v>
          </cell>
          <cell r="N143" t="str">
            <v>Peter Roberts</v>
          </cell>
          <cell r="O143" t="str">
            <v>ASS</v>
          </cell>
          <cell r="P143">
            <v>0</v>
          </cell>
          <cell r="R143">
            <v>0</v>
          </cell>
          <cell r="S143">
            <v>0</v>
          </cell>
          <cell r="T143">
            <v>0</v>
          </cell>
          <cell r="U143" t="str">
            <v>Industrial Placement started 01.09.02</v>
          </cell>
          <cell r="V143">
            <v>0</v>
          </cell>
          <cell r="X143">
            <v>0</v>
          </cell>
        </row>
        <row r="144">
          <cell r="A144">
            <v>131474</v>
          </cell>
          <cell r="B144" t="str">
            <v>NGT</v>
          </cell>
          <cell r="C144" t="str">
            <v>UK Transmission</v>
          </cell>
          <cell r="D144" t="str">
            <v>Network Strategy</v>
          </cell>
          <cell r="E144" t="str">
            <v>NSM</v>
          </cell>
          <cell r="F144" t="str">
            <v>C092</v>
          </cell>
          <cell r="G144" t="str">
            <v>HIN</v>
          </cell>
          <cell r="H144" t="str">
            <v>ROBERTS, Peter (Mr)</v>
          </cell>
          <cell r="I144" t="str">
            <v>A/G</v>
          </cell>
          <cell r="J144" t="str">
            <v>Head of Asset NT&amp;T</v>
          </cell>
          <cell r="K144" t="str">
            <v>M</v>
          </cell>
          <cell r="L144" t="str">
            <v>Y</v>
          </cell>
          <cell r="M144">
            <v>1</v>
          </cell>
          <cell r="N144" t="str">
            <v>Richard Adcock</v>
          </cell>
          <cell r="O144" t="str">
            <v>ASS</v>
          </cell>
          <cell r="P144">
            <v>0</v>
          </cell>
          <cell r="R144">
            <v>0</v>
          </cell>
          <cell r="S144">
            <v>0</v>
          </cell>
          <cell r="T144">
            <v>0</v>
          </cell>
          <cell r="U144">
            <v>0</v>
          </cell>
          <cell r="V144">
            <v>0</v>
          </cell>
          <cell r="X144">
            <v>0</v>
          </cell>
        </row>
        <row r="145">
          <cell r="A145">
            <v>271344</v>
          </cell>
          <cell r="B145" t="str">
            <v>NGT</v>
          </cell>
          <cell r="C145" t="str">
            <v>UK Transmission</v>
          </cell>
          <cell r="D145" t="str">
            <v>Network Strategy</v>
          </cell>
          <cell r="E145" t="str">
            <v>NSM</v>
          </cell>
          <cell r="F145" t="str">
            <v>C099</v>
          </cell>
          <cell r="G145" t="str">
            <v>HIN</v>
          </cell>
          <cell r="H145" t="str">
            <v>CURRY, Nigel (Mr)</v>
          </cell>
          <cell r="I145" t="str">
            <v>TS5</v>
          </cell>
          <cell r="J145" t="str">
            <v>Contract Officer</v>
          </cell>
          <cell r="K145" t="str">
            <v>S</v>
          </cell>
          <cell r="L145" t="str">
            <v>Y</v>
          </cell>
          <cell r="M145">
            <v>1</v>
          </cell>
          <cell r="N145" t="str">
            <v>Jim Street</v>
          </cell>
          <cell r="O145" t="str">
            <v>ASS</v>
          </cell>
          <cell r="P145">
            <v>0</v>
          </cell>
          <cell r="R145">
            <v>0</v>
          </cell>
          <cell r="S145">
            <v>0</v>
          </cell>
          <cell r="T145">
            <v>0</v>
          </cell>
          <cell r="U145">
            <v>0</v>
          </cell>
          <cell r="V145">
            <v>0</v>
          </cell>
          <cell r="X145">
            <v>0</v>
          </cell>
        </row>
        <row r="146">
          <cell r="A146">
            <v>120960</v>
          </cell>
          <cell r="B146" t="str">
            <v>NGT</v>
          </cell>
          <cell r="C146" t="str">
            <v>UK Transmission</v>
          </cell>
          <cell r="D146" t="str">
            <v>Network Strategy</v>
          </cell>
          <cell r="E146" t="str">
            <v>NSM</v>
          </cell>
          <cell r="F146" t="str">
            <v>C103</v>
          </cell>
          <cell r="G146" t="str">
            <v>HIN</v>
          </cell>
          <cell r="H146" t="str">
            <v>HARRIS, John (Mr)</v>
          </cell>
          <cell r="I146" t="str">
            <v>TMA</v>
          </cell>
          <cell r="J146" t="str">
            <v>Project Office Mgr</v>
          </cell>
          <cell r="K146" t="str">
            <v>M</v>
          </cell>
          <cell r="L146" t="str">
            <v>Y</v>
          </cell>
          <cell r="M146">
            <v>1</v>
          </cell>
          <cell r="N146" t="str">
            <v>Roger Griffiths</v>
          </cell>
          <cell r="O146" t="str">
            <v>ASS</v>
          </cell>
          <cell r="P146">
            <v>0</v>
          </cell>
          <cell r="R146">
            <v>0</v>
          </cell>
          <cell r="S146">
            <v>0</v>
          </cell>
          <cell r="T146">
            <v>0</v>
          </cell>
          <cell r="U146">
            <v>0</v>
          </cell>
          <cell r="V146">
            <v>0</v>
          </cell>
          <cell r="X146">
            <v>0</v>
          </cell>
        </row>
        <row r="147">
          <cell r="A147">
            <v>128880</v>
          </cell>
          <cell r="B147" t="str">
            <v>NGT</v>
          </cell>
          <cell r="C147" t="str">
            <v>UK Transmission</v>
          </cell>
          <cell r="D147" t="str">
            <v>Network Strategy</v>
          </cell>
          <cell r="E147" t="str">
            <v>NSM</v>
          </cell>
          <cell r="F147" t="str">
            <v>C103</v>
          </cell>
          <cell r="G147" t="str">
            <v>HIN</v>
          </cell>
          <cell r="H147" t="str">
            <v>CALVERT, Michael (Mr)</v>
          </cell>
          <cell r="I147" t="str">
            <v>TMA</v>
          </cell>
          <cell r="J147" t="str">
            <v>Engineering Support Mgr (Telemetry)</v>
          </cell>
          <cell r="K147" t="str">
            <v>M</v>
          </cell>
          <cell r="L147" t="str">
            <v>Y</v>
          </cell>
          <cell r="M147">
            <v>1</v>
          </cell>
          <cell r="N147" t="str">
            <v>Roger Griffiths</v>
          </cell>
          <cell r="O147" t="str">
            <v>ASS</v>
          </cell>
          <cell r="P147">
            <v>0</v>
          </cell>
          <cell r="R147">
            <v>0</v>
          </cell>
          <cell r="S147">
            <v>0</v>
          </cell>
          <cell r="T147">
            <v>0</v>
          </cell>
          <cell r="U147">
            <v>0</v>
          </cell>
          <cell r="V147">
            <v>0</v>
          </cell>
          <cell r="X147">
            <v>0</v>
          </cell>
        </row>
        <row r="148">
          <cell r="A148">
            <v>132233</v>
          </cell>
          <cell r="B148" t="str">
            <v>NGT</v>
          </cell>
          <cell r="C148" t="str">
            <v>UK Transmission</v>
          </cell>
          <cell r="D148" t="str">
            <v>Network Strategy</v>
          </cell>
          <cell r="E148" t="str">
            <v>NSM</v>
          </cell>
          <cell r="F148" t="str">
            <v>C103</v>
          </cell>
          <cell r="G148" t="str">
            <v>HIN</v>
          </cell>
          <cell r="H148" t="str">
            <v>LUDBROOK, Debra (Mrs)</v>
          </cell>
          <cell r="I148" t="str">
            <v>TS6</v>
          </cell>
          <cell r="J148" t="str">
            <v>Commercial Officer</v>
          </cell>
          <cell r="K148" t="str">
            <v>S</v>
          </cell>
          <cell r="L148" t="str">
            <v>Y</v>
          </cell>
          <cell r="M148">
            <v>1</v>
          </cell>
          <cell r="N148" t="str">
            <v>Roger Griffiths</v>
          </cell>
          <cell r="O148" t="str">
            <v>ASS</v>
          </cell>
          <cell r="P148">
            <v>0</v>
          </cell>
          <cell r="R148">
            <v>0</v>
          </cell>
          <cell r="S148">
            <v>0</v>
          </cell>
          <cell r="T148">
            <v>0</v>
          </cell>
          <cell r="U148">
            <v>0</v>
          </cell>
          <cell r="V148">
            <v>0</v>
          </cell>
          <cell r="X148">
            <v>0</v>
          </cell>
        </row>
        <row r="149">
          <cell r="A149">
            <v>139009</v>
          </cell>
          <cell r="B149" t="str">
            <v>NGT</v>
          </cell>
          <cell r="C149" t="str">
            <v>UK Transmission</v>
          </cell>
          <cell r="D149" t="str">
            <v>Network Strategy</v>
          </cell>
          <cell r="E149" t="str">
            <v>NSM</v>
          </cell>
          <cell r="F149" t="str">
            <v>C103</v>
          </cell>
          <cell r="G149" t="str">
            <v>DOR</v>
          </cell>
          <cell r="H149" t="str">
            <v>DILLON, Clement (Mr)</v>
          </cell>
          <cell r="I149" t="str">
            <v>TS6</v>
          </cell>
          <cell r="J149" t="str">
            <v>HS&amp;E Officer</v>
          </cell>
          <cell r="K149" t="str">
            <v>S</v>
          </cell>
          <cell r="L149" t="str">
            <v>Y</v>
          </cell>
          <cell r="M149">
            <v>1</v>
          </cell>
          <cell r="N149" t="str">
            <v>Roger Griffiths</v>
          </cell>
          <cell r="O149" t="str">
            <v>ASS</v>
          </cell>
          <cell r="P149">
            <v>0</v>
          </cell>
          <cell r="R149">
            <v>0</v>
          </cell>
          <cell r="S149">
            <v>0</v>
          </cell>
          <cell r="T149">
            <v>0</v>
          </cell>
          <cell r="U149" t="str">
            <v>Appointed Dec 02 (prev secd in)</v>
          </cell>
          <cell r="V149">
            <v>0</v>
          </cell>
          <cell r="X149">
            <v>0</v>
          </cell>
        </row>
        <row r="150">
          <cell r="A150">
            <v>163317</v>
          </cell>
          <cell r="B150" t="str">
            <v>NGT</v>
          </cell>
          <cell r="C150" t="str">
            <v>UK Transmission</v>
          </cell>
          <cell r="D150" t="str">
            <v>Network Strategy</v>
          </cell>
          <cell r="E150" t="str">
            <v>NSM</v>
          </cell>
          <cell r="F150" t="str">
            <v>C103</v>
          </cell>
          <cell r="G150" t="str">
            <v>HIN</v>
          </cell>
          <cell r="H150" t="str">
            <v>SAUNDERS, David (Mr)</v>
          </cell>
          <cell r="I150" t="str">
            <v>TMA</v>
          </cell>
          <cell r="J150" t="str">
            <v>Engineering Support Mgr (Telemetry)</v>
          </cell>
          <cell r="K150" t="str">
            <v>M</v>
          </cell>
          <cell r="L150" t="str">
            <v>Y</v>
          </cell>
          <cell r="M150">
            <v>1</v>
          </cell>
          <cell r="N150" t="str">
            <v>Roger Griffiths</v>
          </cell>
          <cell r="O150" t="str">
            <v>ASS</v>
          </cell>
          <cell r="P150">
            <v>0</v>
          </cell>
          <cell r="R150">
            <v>0</v>
          </cell>
          <cell r="S150">
            <v>0</v>
          </cell>
          <cell r="T150">
            <v>0</v>
          </cell>
          <cell r="U150">
            <v>0</v>
          </cell>
          <cell r="V150">
            <v>0</v>
          </cell>
          <cell r="X150">
            <v>0</v>
          </cell>
        </row>
        <row r="151">
          <cell r="A151">
            <v>188867</v>
          </cell>
          <cell r="B151" t="str">
            <v>NGT</v>
          </cell>
          <cell r="C151" t="str">
            <v>UK Transmission</v>
          </cell>
          <cell r="D151" t="str">
            <v>Network Strategy</v>
          </cell>
          <cell r="E151" t="str">
            <v>NSM</v>
          </cell>
          <cell r="F151" t="str">
            <v>C103</v>
          </cell>
          <cell r="G151" t="str">
            <v>HIN</v>
          </cell>
          <cell r="H151" t="str">
            <v>COOPER, Joanne (Miss)</v>
          </cell>
          <cell r="I151" t="str">
            <v>TS5</v>
          </cell>
          <cell r="J151" t="str">
            <v>Commercial Analyst</v>
          </cell>
          <cell r="K151" t="str">
            <v>S</v>
          </cell>
          <cell r="L151" t="str">
            <v>Y</v>
          </cell>
          <cell r="M151">
            <v>1</v>
          </cell>
          <cell r="N151" t="str">
            <v>Roger Griffiths</v>
          </cell>
          <cell r="O151" t="str">
            <v>ASS</v>
          </cell>
          <cell r="P151">
            <v>0</v>
          </cell>
          <cell r="R151">
            <v>0</v>
          </cell>
          <cell r="S151">
            <v>0</v>
          </cell>
          <cell r="T151">
            <v>0</v>
          </cell>
          <cell r="U151">
            <v>0</v>
          </cell>
          <cell r="V151">
            <v>0</v>
          </cell>
          <cell r="X151">
            <v>0</v>
          </cell>
        </row>
        <row r="152">
          <cell r="A152">
            <v>190896</v>
          </cell>
          <cell r="B152" t="str">
            <v>NGT</v>
          </cell>
          <cell r="C152" t="str">
            <v>UK Transmission</v>
          </cell>
          <cell r="D152" t="str">
            <v>Network Strategy</v>
          </cell>
          <cell r="E152" t="str">
            <v>NSM</v>
          </cell>
          <cell r="F152" t="str">
            <v>C103</v>
          </cell>
          <cell r="G152" t="str">
            <v>HIN</v>
          </cell>
          <cell r="H152" t="str">
            <v>COWELL, Graham (Mr)</v>
          </cell>
          <cell r="I152" t="str">
            <v>TS6</v>
          </cell>
          <cell r="J152" t="str">
            <v>Asset Contract Officer</v>
          </cell>
          <cell r="K152" t="str">
            <v>S</v>
          </cell>
          <cell r="L152" t="str">
            <v>Y</v>
          </cell>
          <cell r="M152">
            <v>1</v>
          </cell>
          <cell r="N152" t="str">
            <v>Roger Griffiths</v>
          </cell>
          <cell r="O152" t="str">
            <v>ASS</v>
          </cell>
          <cell r="P152">
            <v>0</v>
          </cell>
          <cell r="R152">
            <v>0</v>
          </cell>
          <cell r="S152">
            <v>0</v>
          </cell>
          <cell r="T152">
            <v>0</v>
          </cell>
          <cell r="U152">
            <v>0</v>
          </cell>
          <cell r="V152">
            <v>0</v>
          </cell>
          <cell r="X152">
            <v>0</v>
          </cell>
        </row>
        <row r="153">
          <cell r="A153">
            <v>204595</v>
          </cell>
          <cell r="B153" t="str">
            <v>NGT</v>
          </cell>
          <cell r="C153" t="str">
            <v>UK Transmission</v>
          </cell>
          <cell r="D153" t="str">
            <v>Network Strategy</v>
          </cell>
          <cell r="E153" t="str">
            <v>NSM</v>
          </cell>
          <cell r="F153" t="str">
            <v>C103</v>
          </cell>
          <cell r="G153" t="str">
            <v>HIN</v>
          </cell>
          <cell r="H153" t="str">
            <v>GRIFFITHS, Roger (Mr)</v>
          </cell>
          <cell r="I153" t="str">
            <v>TMB</v>
          </cell>
          <cell r="J153" t="str">
            <v>Uylsses Telemetry Project Mgr</v>
          </cell>
          <cell r="K153" t="str">
            <v>M</v>
          </cell>
          <cell r="L153" t="str">
            <v>Y</v>
          </cell>
          <cell r="M153">
            <v>1</v>
          </cell>
          <cell r="N153" t="str">
            <v>Paul Johnson</v>
          </cell>
          <cell r="O153" t="str">
            <v>ASS</v>
          </cell>
          <cell r="P153">
            <v>0</v>
          </cell>
          <cell r="R153">
            <v>0</v>
          </cell>
          <cell r="S153">
            <v>0</v>
          </cell>
          <cell r="T153">
            <v>0</v>
          </cell>
          <cell r="U153">
            <v>0</v>
          </cell>
          <cell r="V153">
            <v>0</v>
          </cell>
          <cell r="X153">
            <v>0</v>
          </cell>
        </row>
        <row r="154">
          <cell r="A154">
            <v>235415</v>
          </cell>
          <cell r="B154" t="str">
            <v>NGT</v>
          </cell>
          <cell r="C154" t="str">
            <v>UK Transmission</v>
          </cell>
          <cell r="D154" t="str">
            <v>Network Strategy</v>
          </cell>
          <cell r="E154" t="str">
            <v>NSM</v>
          </cell>
          <cell r="F154" t="str">
            <v>C103</v>
          </cell>
          <cell r="G154" t="str">
            <v>HIN</v>
          </cell>
          <cell r="H154" t="str">
            <v>PARKER, John (Mr)</v>
          </cell>
          <cell r="I154" t="str">
            <v>TMA</v>
          </cell>
          <cell r="J154" t="str">
            <v>Systems Manager Telemetry</v>
          </cell>
          <cell r="K154" t="str">
            <v>M</v>
          </cell>
          <cell r="L154" t="str">
            <v>Y</v>
          </cell>
          <cell r="M154">
            <v>1</v>
          </cell>
          <cell r="N154" t="str">
            <v>Roger Griffiths</v>
          </cell>
          <cell r="O154" t="str">
            <v>ASS</v>
          </cell>
          <cell r="P154">
            <v>0</v>
          </cell>
          <cell r="Q154" t="str">
            <v>C035</v>
          </cell>
          <cell r="R154">
            <v>0</v>
          </cell>
          <cell r="S154">
            <v>0</v>
          </cell>
          <cell r="T154">
            <v>0</v>
          </cell>
          <cell r="U154" t="str">
            <v>Transferred from TSM 31.01.03</v>
          </cell>
          <cell r="V154">
            <v>0</v>
          </cell>
          <cell r="X154">
            <v>0</v>
          </cell>
        </row>
        <row r="155">
          <cell r="A155">
            <v>268897</v>
          </cell>
          <cell r="B155" t="str">
            <v>NGT</v>
          </cell>
          <cell r="C155" t="str">
            <v>UK Transmission</v>
          </cell>
          <cell r="D155" t="str">
            <v>Network Strategy</v>
          </cell>
          <cell r="E155" t="str">
            <v>NSM</v>
          </cell>
          <cell r="F155" t="str">
            <v>C103</v>
          </cell>
          <cell r="G155" t="str">
            <v>HIN</v>
          </cell>
          <cell r="H155" t="str">
            <v>MIDDLEMAS, Tanya (Miss)</v>
          </cell>
          <cell r="I155" t="str">
            <v>TS3</v>
          </cell>
          <cell r="J155" t="str">
            <v>Business Administrator</v>
          </cell>
          <cell r="K155" t="str">
            <v>S</v>
          </cell>
          <cell r="L155" t="str">
            <v>Y</v>
          </cell>
          <cell r="M155">
            <v>1</v>
          </cell>
          <cell r="N155" t="str">
            <v>Roger Griffiths</v>
          </cell>
          <cell r="O155" t="str">
            <v>ASS</v>
          </cell>
          <cell r="P155">
            <v>0</v>
          </cell>
          <cell r="R155">
            <v>0</v>
          </cell>
          <cell r="S155">
            <v>0</v>
          </cell>
          <cell r="T155">
            <v>0</v>
          </cell>
          <cell r="U155" t="str">
            <v>Nee Hargreaves</v>
          </cell>
          <cell r="V155">
            <v>0</v>
          </cell>
          <cell r="X155">
            <v>0</v>
          </cell>
        </row>
        <row r="156">
          <cell r="A156">
            <v>274677</v>
          </cell>
          <cell r="B156" t="str">
            <v>NGT</v>
          </cell>
          <cell r="C156" t="str">
            <v>UK Transmission</v>
          </cell>
          <cell r="D156" t="str">
            <v>Network Strategy</v>
          </cell>
          <cell r="E156" t="str">
            <v>NSM</v>
          </cell>
          <cell r="F156" t="str">
            <v>C103</v>
          </cell>
          <cell r="G156" t="str">
            <v>HIN</v>
          </cell>
          <cell r="H156" t="str">
            <v>WYKES, Sara (Mrs)</v>
          </cell>
          <cell r="I156" t="str">
            <v>TMA</v>
          </cell>
          <cell r="J156" t="str">
            <v>Contract Manager</v>
          </cell>
          <cell r="K156" t="str">
            <v>M</v>
          </cell>
          <cell r="L156" t="str">
            <v>Y</v>
          </cell>
          <cell r="M156">
            <v>0.8</v>
          </cell>
          <cell r="N156" t="str">
            <v>Roger Griffiths</v>
          </cell>
          <cell r="O156" t="str">
            <v>ASS</v>
          </cell>
          <cell r="P156">
            <v>0</v>
          </cell>
          <cell r="R156">
            <v>0</v>
          </cell>
          <cell r="S156">
            <v>0</v>
          </cell>
          <cell r="T156">
            <v>0</v>
          </cell>
          <cell r="U156">
            <v>0</v>
          </cell>
          <cell r="V156">
            <v>0</v>
          </cell>
          <cell r="X156">
            <v>0</v>
          </cell>
        </row>
        <row r="157">
          <cell r="A157">
            <v>241369</v>
          </cell>
          <cell r="B157" t="str">
            <v>NGT</v>
          </cell>
          <cell r="C157" t="str">
            <v>UK Transmission</v>
          </cell>
          <cell r="D157" t="str">
            <v>Network Strategy</v>
          </cell>
          <cell r="E157" t="str">
            <v>NSM</v>
          </cell>
          <cell r="F157" t="str">
            <v>D219</v>
          </cell>
          <cell r="G157" t="str">
            <v>HIN</v>
          </cell>
          <cell r="H157" t="str">
            <v>ROBINSON, Allan (Mr)</v>
          </cell>
          <cell r="I157" t="str">
            <v>TS6</v>
          </cell>
          <cell r="J157" t="str">
            <v>Business Support Officer</v>
          </cell>
          <cell r="K157" t="str">
            <v>S</v>
          </cell>
          <cell r="L157" t="str">
            <v>Y</v>
          </cell>
          <cell r="M157">
            <v>1</v>
          </cell>
          <cell r="N157" t="str">
            <v>Pat Bradford</v>
          </cell>
          <cell r="O157" t="str">
            <v>FIN</v>
          </cell>
          <cell r="P157">
            <v>0</v>
          </cell>
          <cell r="R157">
            <v>0</v>
          </cell>
          <cell r="S157">
            <v>0</v>
          </cell>
          <cell r="T157">
            <v>0</v>
          </cell>
          <cell r="U157" t="str">
            <v>BUS -</v>
          </cell>
          <cell r="V157">
            <v>0</v>
          </cell>
          <cell r="X157">
            <v>0</v>
          </cell>
        </row>
        <row r="158">
          <cell r="A158">
            <v>123589</v>
          </cell>
          <cell r="B158" t="str">
            <v>NGT</v>
          </cell>
          <cell r="C158" t="str">
            <v>UK Transmission</v>
          </cell>
          <cell r="D158" t="str">
            <v>O&amp;T</v>
          </cell>
          <cell r="E158" t="str">
            <v>DIR</v>
          </cell>
          <cell r="F158" t="str">
            <v>D205</v>
          </cell>
          <cell r="G158" t="str">
            <v>HIN</v>
          </cell>
          <cell r="H158" t="str">
            <v>ADCOCK, Richard (Mr)</v>
          </cell>
          <cell r="I158" t="str">
            <v>A/G</v>
          </cell>
          <cell r="J158" t="str">
            <v>NT&amp;T Director</v>
          </cell>
          <cell r="K158" t="str">
            <v>M</v>
          </cell>
          <cell r="L158" t="str">
            <v>Y</v>
          </cell>
          <cell r="M158">
            <v>1</v>
          </cell>
          <cell r="N158">
            <v>0</v>
          </cell>
          <cell r="O158" t="str">
            <v>DIR</v>
          </cell>
          <cell r="P158">
            <v>0</v>
          </cell>
          <cell r="R158">
            <v>0</v>
          </cell>
          <cell r="S158">
            <v>0</v>
          </cell>
          <cell r="T158">
            <v>0</v>
          </cell>
          <cell r="U158">
            <v>0</v>
          </cell>
          <cell r="V158">
            <v>0</v>
          </cell>
          <cell r="X158">
            <v>0</v>
          </cell>
        </row>
        <row r="159">
          <cell r="A159">
            <v>200344</v>
          </cell>
          <cell r="B159" t="str">
            <v>NGT</v>
          </cell>
          <cell r="C159" t="str">
            <v>UK Transmission</v>
          </cell>
          <cell r="D159" t="str">
            <v>O&amp;T</v>
          </cell>
          <cell r="E159" t="str">
            <v>DIR</v>
          </cell>
          <cell r="F159" t="str">
            <v>D205</v>
          </cell>
          <cell r="G159" t="str">
            <v>HIN</v>
          </cell>
          <cell r="H159" t="str">
            <v>WARD, Chris (Mrs)</v>
          </cell>
          <cell r="I159" t="str">
            <v>TS5</v>
          </cell>
          <cell r="J159" t="str">
            <v>Personal Assistant</v>
          </cell>
          <cell r="K159" t="str">
            <v>S</v>
          </cell>
          <cell r="L159" t="str">
            <v>Y</v>
          </cell>
          <cell r="M159">
            <v>1</v>
          </cell>
          <cell r="N159" t="str">
            <v>Pat Bradford</v>
          </cell>
          <cell r="O159" t="str">
            <v>FIN</v>
          </cell>
          <cell r="P159">
            <v>0</v>
          </cell>
          <cell r="R159">
            <v>0</v>
          </cell>
          <cell r="S159">
            <v>0</v>
          </cell>
          <cell r="T159">
            <v>0</v>
          </cell>
          <cell r="U159" t="str">
            <v>BUS - Appointed 01.12.02</v>
          </cell>
          <cell r="V159">
            <v>0</v>
          </cell>
          <cell r="X159">
            <v>0</v>
          </cell>
        </row>
        <row r="160">
          <cell r="A160">
            <v>217131</v>
          </cell>
          <cell r="B160" t="str">
            <v>NGT</v>
          </cell>
          <cell r="C160" t="str">
            <v>UK Transmission</v>
          </cell>
          <cell r="D160" t="str">
            <v>O&amp;T</v>
          </cell>
          <cell r="E160" t="str">
            <v>EBT</v>
          </cell>
          <cell r="F160" t="str">
            <v>D051</v>
          </cell>
          <cell r="G160" t="str">
            <v>HIN</v>
          </cell>
          <cell r="H160" t="str">
            <v>MITCHELL, David (Mr)</v>
          </cell>
          <cell r="I160" t="str">
            <v>TMA</v>
          </cell>
          <cell r="J160" t="str">
            <v>Trading Manager</v>
          </cell>
          <cell r="K160" t="str">
            <v>M</v>
          </cell>
          <cell r="L160" t="str">
            <v>Y</v>
          </cell>
          <cell r="M160">
            <v>1</v>
          </cell>
          <cell r="N160" t="str">
            <v>Andrew Malins</v>
          </cell>
          <cell r="O160" t="str">
            <v>TRA</v>
          </cell>
          <cell r="P160">
            <v>0</v>
          </cell>
          <cell r="R160">
            <v>0</v>
          </cell>
          <cell r="S160">
            <v>0</v>
          </cell>
          <cell r="T160">
            <v>0</v>
          </cell>
          <cell r="U160">
            <v>0</v>
          </cell>
          <cell r="V160">
            <v>0</v>
          </cell>
          <cell r="X160">
            <v>0</v>
          </cell>
        </row>
        <row r="161">
          <cell r="A161">
            <v>252611</v>
          </cell>
          <cell r="B161" t="str">
            <v>NGT</v>
          </cell>
          <cell r="C161" t="str">
            <v>UK Transmission</v>
          </cell>
          <cell r="D161" t="str">
            <v>O&amp;T</v>
          </cell>
          <cell r="E161" t="str">
            <v>EBT</v>
          </cell>
          <cell r="F161" t="str">
            <v>D051</v>
          </cell>
          <cell r="G161" t="str">
            <v>HIN</v>
          </cell>
          <cell r="H161" t="str">
            <v>BEACH, Alison (Miss)</v>
          </cell>
          <cell r="I161" t="str">
            <v>TS6</v>
          </cell>
          <cell r="J161" t="str">
            <v>Commercial Officer</v>
          </cell>
          <cell r="K161" t="str">
            <v>S</v>
          </cell>
          <cell r="L161" t="str">
            <v>Y</v>
          </cell>
          <cell r="M161">
            <v>1</v>
          </cell>
          <cell r="N161" t="str">
            <v>Andrew Malins</v>
          </cell>
          <cell r="O161" t="str">
            <v>TRA</v>
          </cell>
          <cell r="P161">
            <v>0</v>
          </cell>
          <cell r="R161">
            <v>0</v>
          </cell>
          <cell r="S161">
            <v>0</v>
          </cell>
          <cell r="T161">
            <v>0</v>
          </cell>
          <cell r="U161">
            <v>0</v>
          </cell>
          <cell r="V161">
            <v>0</v>
          </cell>
          <cell r="X161">
            <v>0</v>
          </cell>
        </row>
        <row r="162">
          <cell r="A162">
            <v>111481</v>
          </cell>
          <cell r="B162" t="str">
            <v>NGT</v>
          </cell>
          <cell r="C162" t="str">
            <v>UK Transmission</v>
          </cell>
          <cell r="D162" t="str">
            <v>O&amp;T</v>
          </cell>
          <cell r="E162" t="str">
            <v>EBT</v>
          </cell>
          <cell r="F162" t="str">
            <v>D220</v>
          </cell>
          <cell r="G162" t="str">
            <v>HIN</v>
          </cell>
          <cell r="H162" t="str">
            <v>WOOD, Maggie (Mrs)</v>
          </cell>
          <cell r="I162" t="str">
            <v>TS3</v>
          </cell>
          <cell r="J162" t="str">
            <v>Business Administrator</v>
          </cell>
          <cell r="K162" t="str">
            <v>S</v>
          </cell>
          <cell r="L162" t="str">
            <v>Y</v>
          </cell>
          <cell r="M162">
            <v>1</v>
          </cell>
          <cell r="N162" t="str">
            <v>Mark Sutton</v>
          </cell>
          <cell r="O162" t="str">
            <v>TRA</v>
          </cell>
          <cell r="P162">
            <v>0</v>
          </cell>
          <cell r="R162">
            <v>0</v>
          </cell>
          <cell r="S162">
            <v>0</v>
          </cell>
          <cell r="T162">
            <v>0</v>
          </cell>
          <cell r="U162">
            <v>0</v>
          </cell>
          <cell r="V162">
            <v>0</v>
          </cell>
          <cell r="X162">
            <v>0</v>
          </cell>
        </row>
        <row r="163">
          <cell r="A163">
            <v>220841</v>
          </cell>
          <cell r="B163" t="str">
            <v>NGT</v>
          </cell>
          <cell r="C163" t="str">
            <v>UK Transmission</v>
          </cell>
          <cell r="D163" t="str">
            <v>O&amp;T</v>
          </cell>
          <cell r="E163" t="str">
            <v>EBT</v>
          </cell>
          <cell r="F163" t="str">
            <v>D220</v>
          </cell>
          <cell r="G163" t="str">
            <v>HIN</v>
          </cell>
          <cell r="H163" t="str">
            <v>LOCKYER, Heather (Miss)</v>
          </cell>
          <cell r="I163" t="str">
            <v>TMA</v>
          </cell>
          <cell r="J163" t="str">
            <v>Contracts Development Manager</v>
          </cell>
          <cell r="K163" t="str">
            <v>M</v>
          </cell>
          <cell r="L163" t="str">
            <v>Y</v>
          </cell>
          <cell r="M163">
            <v>1</v>
          </cell>
          <cell r="N163" t="str">
            <v>Andrew Malins</v>
          </cell>
          <cell r="O163" t="str">
            <v>TRA</v>
          </cell>
          <cell r="P163">
            <v>0</v>
          </cell>
          <cell r="R163">
            <v>0</v>
          </cell>
          <cell r="S163">
            <v>0</v>
          </cell>
          <cell r="T163">
            <v>0</v>
          </cell>
          <cell r="V163">
            <v>0</v>
          </cell>
          <cell r="X163">
            <v>0</v>
          </cell>
        </row>
        <row r="164">
          <cell r="A164">
            <v>221627</v>
          </cell>
          <cell r="B164" t="str">
            <v>NGT</v>
          </cell>
          <cell r="C164" t="str">
            <v>UK Transmission</v>
          </cell>
          <cell r="D164" t="str">
            <v>O&amp;T</v>
          </cell>
          <cell r="E164" t="str">
            <v>EBT</v>
          </cell>
          <cell r="F164" t="str">
            <v>D220</v>
          </cell>
          <cell r="G164" t="str">
            <v>HIN</v>
          </cell>
          <cell r="H164" t="str">
            <v>LITTLETON, Ian (Mr)</v>
          </cell>
          <cell r="I164" t="str">
            <v>TMA</v>
          </cell>
          <cell r="J164" t="str">
            <v>Contracts Development Manager</v>
          </cell>
          <cell r="K164" t="str">
            <v>M</v>
          </cell>
          <cell r="L164" t="str">
            <v>Y</v>
          </cell>
          <cell r="M164">
            <v>1</v>
          </cell>
          <cell r="N164" t="str">
            <v>Andrew Malins</v>
          </cell>
          <cell r="O164" t="str">
            <v>TRA</v>
          </cell>
          <cell r="P164">
            <v>0</v>
          </cell>
          <cell r="R164">
            <v>0</v>
          </cell>
          <cell r="S164">
            <v>0</v>
          </cell>
          <cell r="T164">
            <v>0</v>
          </cell>
          <cell r="U164">
            <v>0</v>
          </cell>
          <cell r="V164">
            <v>0</v>
          </cell>
          <cell r="X164">
            <v>0</v>
          </cell>
        </row>
        <row r="165">
          <cell r="A165">
            <v>232939</v>
          </cell>
          <cell r="B165" t="str">
            <v>NGT</v>
          </cell>
          <cell r="C165" t="str">
            <v>UK Transmission</v>
          </cell>
          <cell r="D165" t="str">
            <v>O&amp;T</v>
          </cell>
          <cell r="E165" t="str">
            <v>GOM</v>
          </cell>
          <cell r="F165" t="str">
            <v>D048</v>
          </cell>
          <cell r="G165" t="str">
            <v>HIN</v>
          </cell>
          <cell r="H165" t="str">
            <v>GUDGEON, Paul (Mr)</v>
          </cell>
          <cell r="I165" t="str">
            <v>TS5</v>
          </cell>
          <cell r="J165" t="str">
            <v>Commercial Analyst</v>
          </cell>
          <cell r="K165" t="str">
            <v>S</v>
          </cell>
          <cell r="L165" t="str">
            <v>Y</v>
          </cell>
          <cell r="M165">
            <v>1</v>
          </cell>
          <cell r="N165" t="str">
            <v>Paul Green</v>
          </cell>
          <cell r="O165" t="str">
            <v>SOP</v>
          </cell>
          <cell r="P165">
            <v>0</v>
          </cell>
          <cell r="R165">
            <v>0</v>
          </cell>
          <cell r="S165">
            <v>0</v>
          </cell>
          <cell r="T165">
            <v>0</v>
          </cell>
          <cell r="U165">
            <v>0</v>
          </cell>
          <cell r="V165">
            <v>0</v>
          </cell>
          <cell r="Y165" t="str">
            <v>NCC</v>
          </cell>
        </row>
        <row r="166">
          <cell r="A166">
            <v>111309</v>
          </cell>
          <cell r="B166" t="str">
            <v>NGT</v>
          </cell>
          <cell r="C166" t="str">
            <v>UK Transmission</v>
          </cell>
          <cell r="D166" t="str">
            <v>O&amp;T</v>
          </cell>
          <cell r="E166" t="str">
            <v>GOM</v>
          </cell>
          <cell r="F166" t="str">
            <v>D035</v>
          </cell>
          <cell r="G166" t="str">
            <v>HIN</v>
          </cell>
          <cell r="H166" t="str">
            <v>DELANEY, James (Mr)</v>
          </cell>
          <cell r="I166" t="str">
            <v>TS4</v>
          </cell>
          <cell r="J166" t="str">
            <v>Assistant Software Analyst</v>
          </cell>
          <cell r="K166" t="str">
            <v>S</v>
          </cell>
          <cell r="L166" t="str">
            <v>Y</v>
          </cell>
          <cell r="M166">
            <v>1</v>
          </cell>
          <cell r="N166" t="str">
            <v>Nigel Humphrey</v>
          </cell>
          <cell r="O166" t="str">
            <v>TSM</v>
          </cell>
          <cell r="P166">
            <v>0</v>
          </cell>
          <cell r="R166">
            <v>0</v>
          </cell>
          <cell r="S166">
            <v>0</v>
          </cell>
          <cell r="T166">
            <v>0</v>
          </cell>
          <cell r="U166">
            <v>0</v>
          </cell>
          <cell r="V166">
            <v>0</v>
          </cell>
          <cell r="X166">
            <v>0</v>
          </cell>
          <cell r="Y166" t="str">
            <v>TSM</v>
          </cell>
        </row>
        <row r="167">
          <cell r="A167">
            <v>111422</v>
          </cell>
          <cell r="B167" t="str">
            <v>NGT</v>
          </cell>
          <cell r="C167" t="str">
            <v>UK Transmission</v>
          </cell>
          <cell r="D167" t="str">
            <v>O&amp;T</v>
          </cell>
          <cell r="E167" t="str">
            <v>GOM</v>
          </cell>
          <cell r="F167" t="str">
            <v>D035</v>
          </cell>
          <cell r="G167" t="str">
            <v>HIN</v>
          </cell>
          <cell r="H167" t="str">
            <v>SMITH, Ian (Mr)</v>
          </cell>
          <cell r="I167" t="str">
            <v>TS5</v>
          </cell>
          <cell r="J167" t="str">
            <v>Software Analyst</v>
          </cell>
          <cell r="K167" t="str">
            <v>S</v>
          </cell>
          <cell r="L167" t="str">
            <v>Y</v>
          </cell>
          <cell r="M167">
            <v>1</v>
          </cell>
          <cell r="N167" t="str">
            <v>Nigel Humphrey</v>
          </cell>
          <cell r="O167" t="str">
            <v>TSM</v>
          </cell>
          <cell r="P167">
            <v>0</v>
          </cell>
          <cell r="R167">
            <v>0</v>
          </cell>
          <cell r="S167">
            <v>0</v>
          </cell>
          <cell r="T167">
            <v>0</v>
          </cell>
          <cell r="U167">
            <v>0</v>
          </cell>
          <cell r="V167">
            <v>0</v>
          </cell>
          <cell r="X167">
            <v>0</v>
          </cell>
          <cell r="Y167" t="str">
            <v>TSM</v>
          </cell>
        </row>
        <row r="168">
          <cell r="A168">
            <v>216054</v>
          </cell>
          <cell r="B168" t="str">
            <v>NGT</v>
          </cell>
          <cell r="C168" t="str">
            <v>UK Transmission</v>
          </cell>
          <cell r="D168" t="str">
            <v>O&amp;T</v>
          </cell>
          <cell r="E168" t="str">
            <v>GOM</v>
          </cell>
          <cell r="F168" t="str">
            <v>D035</v>
          </cell>
          <cell r="G168" t="str">
            <v>HIN</v>
          </cell>
          <cell r="H168" t="str">
            <v>DAVE, Rajendra (Mr)</v>
          </cell>
          <cell r="I168" t="str">
            <v>TS6</v>
          </cell>
          <cell r="J168" t="str">
            <v>Systems Engineer</v>
          </cell>
          <cell r="K168" t="str">
            <v>S</v>
          </cell>
          <cell r="L168" t="str">
            <v>Y</v>
          </cell>
          <cell r="M168">
            <v>1</v>
          </cell>
          <cell r="N168" t="str">
            <v>Nigel Humphrey</v>
          </cell>
          <cell r="O168" t="str">
            <v>TSM</v>
          </cell>
          <cell r="P168">
            <v>0</v>
          </cell>
          <cell r="R168">
            <v>0</v>
          </cell>
          <cell r="S168">
            <v>0</v>
          </cell>
          <cell r="T168">
            <v>0</v>
          </cell>
          <cell r="U168">
            <v>0</v>
          </cell>
          <cell r="V168">
            <v>0</v>
          </cell>
          <cell r="X168">
            <v>0</v>
          </cell>
          <cell r="Y168" t="str">
            <v>TSM</v>
          </cell>
        </row>
        <row r="169">
          <cell r="A169">
            <v>225479</v>
          </cell>
          <cell r="B169" t="str">
            <v>NGT</v>
          </cell>
          <cell r="C169" t="str">
            <v>UK Transmission</v>
          </cell>
          <cell r="D169" t="str">
            <v>O&amp;T</v>
          </cell>
          <cell r="E169" t="str">
            <v>GOM</v>
          </cell>
          <cell r="F169" t="str">
            <v>D035</v>
          </cell>
          <cell r="G169" t="str">
            <v>HIN</v>
          </cell>
          <cell r="H169" t="str">
            <v>HUMPHREY, Nigel (Mr)</v>
          </cell>
          <cell r="I169" t="str">
            <v>TMA</v>
          </cell>
          <cell r="J169" t="str">
            <v>Systems Manager</v>
          </cell>
          <cell r="K169" t="str">
            <v>M</v>
          </cell>
          <cell r="L169" t="str">
            <v>Y</v>
          </cell>
          <cell r="M169">
            <v>1</v>
          </cell>
          <cell r="N169" t="str">
            <v>Gloria Cruse</v>
          </cell>
          <cell r="O169" t="str">
            <v>TSM</v>
          </cell>
          <cell r="P169">
            <v>0</v>
          </cell>
          <cell r="R169">
            <v>0</v>
          </cell>
          <cell r="S169">
            <v>0</v>
          </cell>
          <cell r="T169">
            <v>0</v>
          </cell>
          <cell r="U169">
            <v>0</v>
          </cell>
          <cell r="V169">
            <v>0</v>
          </cell>
          <cell r="X169">
            <v>0</v>
          </cell>
          <cell r="Y169" t="str">
            <v>TSM</v>
          </cell>
        </row>
        <row r="170">
          <cell r="A170">
            <v>245739</v>
          </cell>
          <cell r="B170" t="str">
            <v>NGT</v>
          </cell>
          <cell r="C170" t="str">
            <v>UK Transmission</v>
          </cell>
          <cell r="D170" t="str">
            <v>O&amp;T</v>
          </cell>
          <cell r="E170" t="str">
            <v>GOM</v>
          </cell>
          <cell r="F170" t="str">
            <v>D035</v>
          </cell>
          <cell r="G170" t="str">
            <v>HIN</v>
          </cell>
          <cell r="H170" t="str">
            <v>STEELE, Tim (Mr)</v>
          </cell>
          <cell r="I170" t="str">
            <v>TS6</v>
          </cell>
          <cell r="J170" t="str">
            <v>Systems Engineer</v>
          </cell>
          <cell r="K170" t="str">
            <v>S</v>
          </cell>
          <cell r="L170" t="str">
            <v>Y</v>
          </cell>
          <cell r="M170">
            <v>1</v>
          </cell>
          <cell r="N170" t="str">
            <v>Nigel Humphrey</v>
          </cell>
          <cell r="O170" t="str">
            <v>TSM</v>
          </cell>
          <cell r="P170">
            <v>0</v>
          </cell>
          <cell r="R170">
            <v>0</v>
          </cell>
          <cell r="S170">
            <v>0</v>
          </cell>
          <cell r="T170">
            <v>0</v>
          </cell>
          <cell r="U170">
            <v>0</v>
          </cell>
          <cell r="V170">
            <v>0</v>
          </cell>
          <cell r="X170">
            <v>0</v>
          </cell>
          <cell r="Y170" t="str">
            <v>TSM</v>
          </cell>
        </row>
        <row r="171">
          <cell r="A171">
            <v>262307</v>
          </cell>
          <cell r="B171" t="str">
            <v>NGT</v>
          </cell>
          <cell r="C171" t="str">
            <v>UK Transmission</v>
          </cell>
          <cell r="D171" t="str">
            <v>O&amp;T</v>
          </cell>
          <cell r="E171" t="str">
            <v>GOM</v>
          </cell>
          <cell r="F171" t="str">
            <v>D035</v>
          </cell>
          <cell r="G171" t="str">
            <v>HIN</v>
          </cell>
          <cell r="H171" t="str">
            <v>KYTE, Jodie (Miss)</v>
          </cell>
          <cell r="I171" t="str">
            <v>TS4</v>
          </cell>
          <cell r="J171" t="str">
            <v>Assistant Software Analyst</v>
          </cell>
          <cell r="K171" t="str">
            <v>S</v>
          </cell>
          <cell r="L171" t="str">
            <v>Y</v>
          </cell>
          <cell r="M171">
            <v>1</v>
          </cell>
          <cell r="N171" t="str">
            <v>Nigel Humphry</v>
          </cell>
          <cell r="O171" t="str">
            <v>TSM</v>
          </cell>
          <cell r="P171">
            <v>0</v>
          </cell>
          <cell r="R171">
            <v>0</v>
          </cell>
          <cell r="S171">
            <v>0</v>
          </cell>
          <cell r="T171">
            <v>0</v>
          </cell>
          <cell r="U171">
            <v>0</v>
          </cell>
          <cell r="V171">
            <v>0</v>
          </cell>
          <cell r="X171">
            <v>0</v>
          </cell>
          <cell r="Y171" t="str">
            <v>TSM</v>
          </cell>
        </row>
        <row r="172">
          <cell r="A172">
            <v>263273</v>
          </cell>
          <cell r="B172" t="str">
            <v>NGT</v>
          </cell>
          <cell r="C172" t="str">
            <v>UK Transmission</v>
          </cell>
          <cell r="D172" t="str">
            <v>O&amp;T</v>
          </cell>
          <cell r="E172" t="str">
            <v>GOM</v>
          </cell>
          <cell r="F172" t="str">
            <v>D035</v>
          </cell>
          <cell r="G172" t="str">
            <v>HIN</v>
          </cell>
          <cell r="H172" t="str">
            <v>BROWN, Alex (Mr)singh</v>
          </cell>
          <cell r="I172" t="str">
            <v>TS4</v>
          </cell>
          <cell r="J172" t="str">
            <v>Assistant Software Analyst</v>
          </cell>
          <cell r="K172" t="str">
            <v>S</v>
          </cell>
          <cell r="L172" t="str">
            <v>Y</v>
          </cell>
          <cell r="M172">
            <v>1</v>
          </cell>
          <cell r="N172" t="str">
            <v>Nigel Humphrey</v>
          </cell>
          <cell r="O172" t="str">
            <v>TSM</v>
          </cell>
          <cell r="P172">
            <v>0</v>
          </cell>
          <cell r="R172">
            <v>0</v>
          </cell>
          <cell r="S172">
            <v>0</v>
          </cell>
          <cell r="T172">
            <v>0</v>
          </cell>
          <cell r="U172">
            <v>0</v>
          </cell>
          <cell r="V172">
            <v>0</v>
          </cell>
          <cell r="X172">
            <v>0</v>
          </cell>
          <cell r="Y172" t="str">
            <v>TSM</v>
          </cell>
        </row>
        <row r="173">
          <cell r="A173">
            <v>278219</v>
          </cell>
          <cell r="B173" t="str">
            <v>NGT</v>
          </cell>
          <cell r="C173" t="str">
            <v>UK Transmission</v>
          </cell>
          <cell r="D173" t="str">
            <v>O&amp;T</v>
          </cell>
          <cell r="E173" t="str">
            <v>GOM</v>
          </cell>
          <cell r="F173" t="str">
            <v>D035</v>
          </cell>
          <cell r="G173" t="str">
            <v>HIN</v>
          </cell>
          <cell r="H173" t="str">
            <v>GRIFFITHS, Daniel (Mr)</v>
          </cell>
          <cell r="I173" t="str">
            <v>TS4</v>
          </cell>
          <cell r="J173" t="str">
            <v>Assistant Software Analyst</v>
          </cell>
          <cell r="K173" t="str">
            <v>S</v>
          </cell>
          <cell r="L173" t="str">
            <v>Y</v>
          </cell>
          <cell r="M173">
            <v>1</v>
          </cell>
          <cell r="N173" t="str">
            <v>Nigel Humphrey</v>
          </cell>
          <cell r="O173" t="str">
            <v>TSM</v>
          </cell>
          <cell r="P173">
            <v>0</v>
          </cell>
          <cell r="R173">
            <v>0</v>
          </cell>
          <cell r="S173">
            <v>0</v>
          </cell>
          <cell r="T173">
            <v>0</v>
          </cell>
          <cell r="U173">
            <v>0</v>
          </cell>
          <cell r="V173">
            <v>0</v>
          </cell>
          <cell r="X173">
            <v>0</v>
          </cell>
          <cell r="Y173" t="str">
            <v>TSM</v>
          </cell>
        </row>
        <row r="174">
          <cell r="A174">
            <v>110566</v>
          </cell>
          <cell r="B174" t="str">
            <v>NGT</v>
          </cell>
          <cell r="C174" t="str">
            <v>UK Transmission</v>
          </cell>
          <cell r="D174" t="str">
            <v>O&amp;T</v>
          </cell>
          <cell r="E174" t="str">
            <v>GOM</v>
          </cell>
          <cell r="F174" t="str">
            <v>D039</v>
          </cell>
          <cell r="G174" t="str">
            <v>HIN</v>
          </cell>
          <cell r="H174" t="str">
            <v>YOUNG, Anne (Mrs)</v>
          </cell>
          <cell r="I174" t="str">
            <v>TMA</v>
          </cell>
          <cell r="J174" t="str">
            <v>Operations Mgr Gemini Project</v>
          </cell>
          <cell r="K174" t="str">
            <v>M</v>
          </cell>
          <cell r="L174" t="str">
            <v>Y</v>
          </cell>
          <cell r="M174">
            <v>1</v>
          </cell>
          <cell r="N174" t="str">
            <v>Gloria Cruse</v>
          </cell>
          <cell r="O174" t="str">
            <v>TSM</v>
          </cell>
          <cell r="S174">
            <v>0</v>
          </cell>
          <cell r="T174">
            <v>0</v>
          </cell>
          <cell r="U174" t="str">
            <v>Seconded to Gemini Project form SOP D043 (Appointed may 03 )</v>
          </cell>
          <cell r="V174">
            <v>0</v>
          </cell>
          <cell r="X174">
            <v>0</v>
          </cell>
          <cell r="Y174" t="str">
            <v>TSM</v>
          </cell>
        </row>
        <row r="175">
          <cell r="A175">
            <v>144789</v>
          </cell>
          <cell r="B175" t="str">
            <v>NGT</v>
          </cell>
          <cell r="C175" t="str">
            <v>UK Transmission</v>
          </cell>
          <cell r="D175" t="str">
            <v>O&amp;T</v>
          </cell>
          <cell r="E175" t="str">
            <v>GOM</v>
          </cell>
          <cell r="F175" t="str">
            <v>D039</v>
          </cell>
          <cell r="G175" t="str">
            <v>HIN</v>
          </cell>
          <cell r="H175" t="str">
            <v>DIXON, Stephen (Mr)</v>
          </cell>
          <cell r="I175" t="str">
            <v>TS6</v>
          </cell>
          <cell r="J175" t="str">
            <v>Commercial Officer</v>
          </cell>
          <cell r="K175" t="str">
            <v>S</v>
          </cell>
          <cell r="L175" t="str">
            <v>Y</v>
          </cell>
          <cell r="M175">
            <v>1</v>
          </cell>
          <cell r="N175" t="str">
            <v>Matthew Hatch</v>
          </cell>
          <cell r="O175" t="str">
            <v>TSM</v>
          </cell>
          <cell r="S175">
            <v>0</v>
          </cell>
          <cell r="T175">
            <v>0</v>
          </cell>
          <cell r="U175" t="str">
            <v>Seconded from FIN/COM to Gemini Project 01.06.02 to 31.12.02 (Appointed May 03)</v>
          </cell>
          <cell r="V175">
            <v>0</v>
          </cell>
          <cell r="X175">
            <v>0</v>
          </cell>
          <cell r="Y175" t="str">
            <v>TSM</v>
          </cell>
        </row>
        <row r="176">
          <cell r="A176">
            <v>145645</v>
          </cell>
          <cell r="B176" t="str">
            <v>NGT</v>
          </cell>
          <cell r="C176" t="str">
            <v>UK Transmission</v>
          </cell>
          <cell r="D176" t="str">
            <v>O&amp;T</v>
          </cell>
          <cell r="E176" t="str">
            <v>GOM</v>
          </cell>
          <cell r="F176" t="str">
            <v>D039</v>
          </cell>
          <cell r="G176" t="str">
            <v>HIN</v>
          </cell>
          <cell r="H176" t="str">
            <v>SIMMS, Peter (Mr)</v>
          </cell>
          <cell r="I176" t="str">
            <v>TS5</v>
          </cell>
          <cell r="J176" t="str">
            <v>Commercial Analyst</v>
          </cell>
          <cell r="K176" t="str">
            <v>S</v>
          </cell>
          <cell r="L176" t="str">
            <v>Y</v>
          </cell>
          <cell r="M176">
            <v>1</v>
          </cell>
          <cell r="N176" t="str">
            <v>Anne Young</v>
          </cell>
          <cell r="O176" t="str">
            <v>TSM</v>
          </cell>
          <cell r="S176">
            <v>0</v>
          </cell>
          <cell r="T176">
            <v>0</v>
          </cell>
          <cell r="U176" t="str">
            <v>Seconded to Gemini Project from TRA (Appointed May 2003)</v>
          </cell>
          <cell r="V176">
            <v>0</v>
          </cell>
          <cell r="X176">
            <v>0</v>
          </cell>
          <cell r="Y176" t="str">
            <v>TSM</v>
          </cell>
        </row>
        <row r="177">
          <cell r="A177">
            <v>191876</v>
          </cell>
          <cell r="B177" t="str">
            <v>NGT</v>
          </cell>
          <cell r="C177" t="str">
            <v>UK Transmission</v>
          </cell>
          <cell r="D177" t="str">
            <v>O&amp;T</v>
          </cell>
          <cell r="E177" t="str">
            <v>GOM</v>
          </cell>
          <cell r="F177" t="str">
            <v>D039</v>
          </cell>
          <cell r="G177" t="str">
            <v>HIN</v>
          </cell>
          <cell r="H177" t="str">
            <v>SLONECZNY, Mark (Mr)</v>
          </cell>
          <cell r="I177" t="str">
            <v>TS6</v>
          </cell>
          <cell r="J177" t="str">
            <v>Systems Engineer</v>
          </cell>
          <cell r="K177" t="str">
            <v>S</v>
          </cell>
          <cell r="L177" t="str">
            <v>Y</v>
          </cell>
          <cell r="M177">
            <v>1</v>
          </cell>
          <cell r="N177" t="str">
            <v>Matthew Hatch</v>
          </cell>
          <cell r="O177" t="str">
            <v>TSM</v>
          </cell>
          <cell r="P177" t="str">
            <v>YES</v>
          </cell>
          <cell r="R177" t="str">
            <v>TMA</v>
          </cell>
          <cell r="S177">
            <v>0</v>
          </cell>
          <cell r="T177">
            <v>0</v>
          </cell>
          <cell r="U177" t="str">
            <v xml:space="preserve">Seconded to TSM Gemini Project from SOP 01.11.02 </v>
          </cell>
          <cell r="V177">
            <v>0</v>
          </cell>
          <cell r="X177">
            <v>0</v>
          </cell>
          <cell r="Y177" t="str">
            <v>TSM</v>
          </cell>
        </row>
        <row r="178">
          <cell r="A178">
            <v>196657</v>
          </cell>
          <cell r="B178" t="str">
            <v>NGT</v>
          </cell>
          <cell r="C178" t="str">
            <v>UK Transmission</v>
          </cell>
          <cell r="D178" t="str">
            <v>O&amp;T</v>
          </cell>
          <cell r="E178" t="str">
            <v>GOM</v>
          </cell>
          <cell r="F178" t="str">
            <v>D039</v>
          </cell>
          <cell r="G178" t="str">
            <v>HIN</v>
          </cell>
          <cell r="H178" t="str">
            <v>HATCH, Matthew (Mr)</v>
          </cell>
          <cell r="I178" t="str">
            <v>TMA</v>
          </cell>
          <cell r="J178" t="str">
            <v>Operations Mgr Gemini Project</v>
          </cell>
          <cell r="K178" t="str">
            <v>M</v>
          </cell>
          <cell r="L178" t="str">
            <v>Y</v>
          </cell>
          <cell r="M178">
            <v>1</v>
          </cell>
          <cell r="N178" t="str">
            <v>Gloria Cruse</v>
          </cell>
          <cell r="O178" t="str">
            <v>TSM</v>
          </cell>
          <cell r="S178">
            <v>0</v>
          </cell>
          <cell r="T178">
            <v>0</v>
          </cell>
          <cell r="U178" t="str">
            <v>Seconded to Gemini Project from REG (Appointed May 2003)</v>
          </cell>
          <cell r="V178">
            <v>0</v>
          </cell>
          <cell r="X178">
            <v>0</v>
          </cell>
          <cell r="Y178" t="str">
            <v>TSM</v>
          </cell>
        </row>
        <row r="179">
          <cell r="A179">
            <v>207462</v>
          </cell>
          <cell r="B179" t="str">
            <v>NGT</v>
          </cell>
          <cell r="C179" t="str">
            <v>UK Transmission</v>
          </cell>
          <cell r="D179" t="str">
            <v>O&amp;T</v>
          </cell>
          <cell r="E179" t="str">
            <v>GOM</v>
          </cell>
          <cell r="F179" t="str">
            <v>D039</v>
          </cell>
          <cell r="G179" t="str">
            <v>HIN</v>
          </cell>
          <cell r="H179" t="str">
            <v>CARTMELL, Stephen (Mr)</v>
          </cell>
          <cell r="I179" t="str">
            <v>TS6</v>
          </cell>
          <cell r="J179" t="str">
            <v>Commercial Officer</v>
          </cell>
          <cell r="K179" t="str">
            <v>S</v>
          </cell>
          <cell r="L179" t="str">
            <v>Y</v>
          </cell>
          <cell r="M179">
            <v>1</v>
          </cell>
          <cell r="N179" t="str">
            <v>Anne Young</v>
          </cell>
          <cell r="O179" t="str">
            <v>TSM</v>
          </cell>
          <cell r="S179">
            <v>0</v>
          </cell>
          <cell r="T179">
            <v>0</v>
          </cell>
          <cell r="U179" t="str">
            <v>Seconded to Gemini Project from SOP D043 (Appointed May 2003)</v>
          </cell>
          <cell r="V179">
            <v>0</v>
          </cell>
          <cell r="X179">
            <v>0</v>
          </cell>
          <cell r="Y179" t="str">
            <v>TSM</v>
          </cell>
        </row>
        <row r="180">
          <cell r="A180">
            <v>259705</v>
          </cell>
          <cell r="B180" t="str">
            <v>NGT</v>
          </cell>
          <cell r="C180" t="str">
            <v>UK Transmission</v>
          </cell>
          <cell r="D180" t="str">
            <v>O&amp;T</v>
          </cell>
          <cell r="E180" t="str">
            <v>GOM</v>
          </cell>
          <cell r="F180" t="str">
            <v>D039</v>
          </cell>
          <cell r="G180" t="str">
            <v>HIN</v>
          </cell>
          <cell r="H180" t="str">
            <v>WAGSTAFF, David (Mr)</v>
          </cell>
          <cell r="I180" t="str">
            <v>TS4</v>
          </cell>
          <cell r="J180" t="str">
            <v>Commercial Assistant</v>
          </cell>
          <cell r="K180" t="str">
            <v>S</v>
          </cell>
          <cell r="L180" t="str">
            <v>Y</v>
          </cell>
          <cell r="M180">
            <v>1</v>
          </cell>
          <cell r="N180" t="str">
            <v>Matthew Hatch</v>
          </cell>
          <cell r="O180" t="str">
            <v>TSM</v>
          </cell>
          <cell r="S180">
            <v>0</v>
          </cell>
          <cell r="T180">
            <v>0</v>
          </cell>
          <cell r="U180" t="str">
            <v>Seconded to Gemini Project from TRA (Appointed May 2003)</v>
          </cell>
          <cell r="V180">
            <v>0</v>
          </cell>
          <cell r="X180">
            <v>0</v>
          </cell>
          <cell r="Y180" t="str">
            <v>TSM</v>
          </cell>
        </row>
        <row r="181">
          <cell r="A181">
            <v>111082</v>
          </cell>
          <cell r="B181" t="str">
            <v>NGT</v>
          </cell>
          <cell r="C181" t="str">
            <v>UK Transmission</v>
          </cell>
          <cell r="D181" t="str">
            <v>O&amp;T</v>
          </cell>
          <cell r="E181" t="str">
            <v>GOM</v>
          </cell>
          <cell r="F181" t="str">
            <v>D040</v>
          </cell>
          <cell r="G181" t="str">
            <v>HIN</v>
          </cell>
          <cell r="H181" t="str">
            <v>WARD, Iain (Mr)</v>
          </cell>
          <cell r="I181" t="str">
            <v>TMB</v>
          </cell>
          <cell r="J181" t="str">
            <v>Implementation Manager Uylsses</v>
          </cell>
          <cell r="K181" t="str">
            <v>M</v>
          </cell>
          <cell r="L181" t="str">
            <v>Y</v>
          </cell>
          <cell r="M181">
            <v>1</v>
          </cell>
          <cell r="N181" t="str">
            <v>Peter Boreham</v>
          </cell>
          <cell r="O181" t="str">
            <v>SOP</v>
          </cell>
          <cell r="S181">
            <v>0</v>
          </cell>
          <cell r="T181">
            <v>0</v>
          </cell>
          <cell r="U181" t="str">
            <v>Seconded to TSM-Returned to TSM</v>
          </cell>
          <cell r="V181">
            <v>0</v>
          </cell>
          <cell r="X181">
            <v>0</v>
          </cell>
          <cell r="Y181" t="str">
            <v>OPS</v>
          </cell>
        </row>
        <row r="182">
          <cell r="A182">
            <v>111597</v>
          </cell>
          <cell r="B182" t="str">
            <v>NGT</v>
          </cell>
          <cell r="C182" t="str">
            <v>UK Transmission</v>
          </cell>
          <cell r="D182" t="str">
            <v>O&amp;T</v>
          </cell>
          <cell r="E182" t="str">
            <v>GOM</v>
          </cell>
          <cell r="F182" t="str">
            <v>D040</v>
          </cell>
          <cell r="G182" t="str">
            <v>HIN</v>
          </cell>
          <cell r="H182" t="str">
            <v>YORK, David (Mr)</v>
          </cell>
          <cell r="I182" t="str">
            <v>TS5</v>
          </cell>
          <cell r="J182" t="str">
            <v>Commercial Analyst</v>
          </cell>
          <cell r="K182" t="str">
            <v>S</v>
          </cell>
          <cell r="L182" t="str">
            <v>Y</v>
          </cell>
          <cell r="M182">
            <v>1</v>
          </cell>
          <cell r="N182" t="str">
            <v>Iain Ward</v>
          </cell>
          <cell r="O182" t="str">
            <v>SOP</v>
          </cell>
          <cell r="P182">
            <v>0</v>
          </cell>
          <cell r="R182">
            <v>0</v>
          </cell>
          <cell r="S182">
            <v>0</v>
          </cell>
          <cell r="T182">
            <v>0</v>
          </cell>
          <cell r="U182">
            <v>0</v>
          </cell>
          <cell r="V182">
            <v>0</v>
          </cell>
          <cell r="Y182" t="str">
            <v>OPS</v>
          </cell>
        </row>
        <row r="183">
          <cell r="A183">
            <v>197122</v>
          </cell>
          <cell r="B183" t="str">
            <v>NGT</v>
          </cell>
          <cell r="C183" t="str">
            <v>UK Transmission</v>
          </cell>
          <cell r="D183" t="str">
            <v>O&amp;T</v>
          </cell>
          <cell r="E183" t="str">
            <v>GOM</v>
          </cell>
          <cell r="F183" t="str">
            <v>D040</v>
          </cell>
          <cell r="G183" t="str">
            <v>HIN</v>
          </cell>
          <cell r="H183" t="str">
            <v>MILLS-BAKER, Peter (Mr)</v>
          </cell>
          <cell r="I183" t="str">
            <v>TS6</v>
          </cell>
          <cell r="J183" t="str">
            <v>Commercial Officer</v>
          </cell>
          <cell r="K183" t="str">
            <v>S</v>
          </cell>
          <cell r="L183" t="str">
            <v>Y</v>
          </cell>
          <cell r="M183">
            <v>1</v>
          </cell>
          <cell r="N183" t="str">
            <v>Iain Ward</v>
          </cell>
          <cell r="O183" t="str">
            <v>SOP</v>
          </cell>
          <cell r="P183">
            <v>0</v>
          </cell>
          <cell r="R183">
            <v>0</v>
          </cell>
          <cell r="S183">
            <v>0</v>
          </cell>
          <cell r="T183">
            <v>0</v>
          </cell>
          <cell r="U183">
            <v>0</v>
          </cell>
          <cell r="V183">
            <v>0</v>
          </cell>
          <cell r="Y183" t="str">
            <v>OPS</v>
          </cell>
        </row>
        <row r="184">
          <cell r="A184">
            <v>221147</v>
          </cell>
          <cell r="B184" t="str">
            <v>NGT</v>
          </cell>
          <cell r="C184" t="str">
            <v>UK Transmission</v>
          </cell>
          <cell r="D184" t="str">
            <v>O&amp;T</v>
          </cell>
          <cell r="E184" t="str">
            <v>GOM</v>
          </cell>
          <cell r="F184" t="str">
            <v>D040</v>
          </cell>
          <cell r="G184" t="str">
            <v>HIN</v>
          </cell>
          <cell r="H184" t="str">
            <v>BENTICK, Diane (Mrs)</v>
          </cell>
          <cell r="I184" t="str">
            <v>TS4</v>
          </cell>
          <cell r="J184" t="str">
            <v>Commercial Assistant</v>
          </cell>
          <cell r="K184" t="str">
            <v>S</v>
          </cell>
          <cell r="L184" t="str">
            <v>Y</v>
          </cell>
          <cell r="M184">
            <v>1</v>
          </cell>
          <cell r="N184" t="str">
            <v>Iain Ward</v>
          </cell>
          <cell r="O184" t="str">
            <v>SOP</v>
          </cell>
          <cell r="P184">
            <v>0</v>
          </cell>
          <cell r="R184">
            <v>0</v>
          </cell>
          <cell r="S184">
            <v>0</v>
          </cell>
          <cell r="T184">
            <v>0</v>
          </cell>
          <cell r="U184">
            <v>0</v>
          </cell>
          <cell r="V184">
            <v>0</v>
          </cell>
          <cell r="Y184" t="str">
            <v>OPS</v>
          </cell>
        </row>
        <row r="185">
          <cell r="A185">
            <v>238651</v>
          </cell>
          <cell r="B185" t="str">
            <v>NGT</v>
          </cell>
          <cell r="C185" t="str">
            <v>UK Transmission</v>
          </cell>
          <cell r="D185" t="str">
            <v>O&amp;T</v>
          </cell>
          <cell r="E185" t="str">
            <v>GOM</v>
          </cell>
          <cell r="F185" t="str">
            <v>D040</v>
          </cell>
          <cell r="G185" t="str">
            <v>HIN</v>
          </cell>
          <cell r="H185" t="str">
            <v>AMISON, Gerry (Mrs)</v>
          </cell>
          <cell r="I185" t="str">
            <v>TS4</v>
          </cell>
          <cell r="J185" t="str">
            <v>Commercial Assistant</v>
          </cell>
          <cell r="K185" t="str">
            <v>S</v>
          </cell>
          <cell r="L185" t="str">
            <v>Y</v>
          </cell>
          <cell r="M185">
            <v>1</v>
          </cell>
          <cell r="N185" t="str">
            <v>Iain Ward</v>
          </cell>
          <cell r="O185" t="str">
            <v>SOP</v>
          </cell>
          <cell r="P185">
            <v>0</v>
          </cell>
          <cell r="R185">
            <v>0</v>
          </cell>
          <cell r="S185">
            <v>0</v>
          </cell>
          <cell r="T185">
            <v>0</v>
          </cell>
          <cell r="U185" t="str">
            <v>Appointed 02.12.02</v>
          </cell>
          <cell r="V185">
            <v>0</v>
          </cell>
          <cell r="Y185" t="str">
            <v>OPS</v>
          </cell>
        </row>
        <row r="186">
          <cell r="A186">
            <v>254045</v>
          </cell>
          <cell r="B186" t="str">
            <v>NGT</v>
          </cell>
          <cell r="C186" t="str">
            <v>UK Transmission</v>
          </cell>
          <cell r="D186" t="str">
            <v>O&amp;T</v>
          </cell>
          <cell r="E186" t="str">
            <v>GOM</v>
          </cell>
          <cell r="F186" t="str">
            <v>D040</v>
          </cell>
          <cell r="G186" t="str">
            <v>HIN</v>
          </cell>
          <cell r="H186" t="str">
            <v>KALA, Mohammed (Mr)</v>
          </cell>
          <cell r="I186" t="str">
            <v>TS4</v>
          </cell>
          <cell r="J186" t="str">
            <v>Technical Assistant</v>
          </cell>
          <cell r="K186" t="str">
            <v>S</v>
          </cell>
          <cell r="L186" t="str">
            <v>Y</v>
          </cell>
          <cell r="M186">
            <v>1</v>
          </cell>
          <cell r="N186" t="str">
            <v>Iain Ward</v>
          </cell>
          <cell r="O186" t="str">
            <v>SOP</v>
          </cell>
          <cell r="S186">
            <v>0</v>
          </cell>
          <cell r="T186">
            <v>0</v>
          </cell>
          <cell r="U186" t="str">
            <v>Appointed 01.02.03 Vacancy Ref. 111134 (prev secd)</v>
          </cell>
          <cell r="V186">
            <v>0</v>
          </cell>
          <cell r="Y186" t="str">
            <v>OPS</v>
          </cell>
        </row>
        <row r="187">
          <cell r="A187">
            <v>257222</v>
          </cell>
          <cell r="B187" t="str">
            <v>NGT</v>
          </cell>
          <cell r="C187" t="str">
            <v>UK Transmission</v>
          </cell>
          <cell r="D187" t="str">
            <v>O&amp;T</v>
          </cell>
          <cell r="E187" t="str">
            <v>GOM</v>
          </cell>
          <cell r="F187" t="str">
            <v>D040</v>
          </cell>
          <cell r="G187" t="str">
            <v>HIN</v>
          </cell>
          <cell r="H187" t="str">
            <v xml:space="preserve">KNAPP, Anne (Mrs)       </v>
          </cell>
          <cell r="I187" t="str">
            <v>TS3</v>
          </cell>
          <cell r="J187" t="str">
            <v>Business Administrator</v>
          </cell>
          <cell r="K187" t="str">
            <v>S</v>
          </cell>
          <cell r="L187" t="str">
            <v>Y</v>
          </cell>
          <cell r="M187">
            <v>0.8</v>
          </cell>
          <cell r="N187" t="str">
            <v>Iain Ward</v>
          </cell>
          <cell r="O187" t="str">
            <v>SOP</v>
          </cell>
          <cell r="P187">
            <v>0</v>
          </cell>
          <cell r="R187">
            <v>0</v>
          </cell>
          <cell r="S187">
            <v>0</v>
          </cell>
          <cell r="T187">
            <v>0</v>
          </cell>
          <cell r="U187" t="str">
            <v>Appointed 01.01.03 (Prev secd from TS2)</v>
          </cell>
          <cell r="V187">
            <v>0</v>
          </cell>
          <cell r="Y187" t="str">
            <v>OPS</v>
          </cell>
        </row>
        <row r="188">
          <cell r="A188">
            <v>264288</v>
          </cell>
          <cell r="B188" t="str">
            <v>NGT</v>
          </cell>
          <cell r="C188" t="str">
            <v>UK Transmission</v>
          </cell>
          <cell r="D188" t="str">
            <v>O&amp;T</v>
          </cell>
          <cell r="E188" t="str">
            <v>GOM</v>
          </cell>
          <cell r="F188" t="str">
            <v xml:space="preserve">D040 </v>
          </cell>
          <cell r="G188" t="str">
            <v>HIN</v>
          </cell>
          <cell r="H188" t="str">
            <v>RICHARDSON, Andrew (Mr)</v>
          </cell>
          <cell r="I188" t="str">
            <v>TS5</v>
          </cell>
          <cell r="J188" t="str">
            <v>Commercial Analyst</v>
          </cell>
          <cell r="K188" t="str">
            <v>S</v>
          </cell>
          <cell r="L188" t="str">
            <v>Y</v>
          </cell>
          <cell r="M188">
            <v>1</v>
          </cell>
          <cell r="N188" t="str">
            <v>Iain Ward</v>
          </cell>
          <cell r="O188" t="str">
            <v>SOP</v>
          </cell>
          <cell r="P188">
            <v>0</v>
          </cell>
          <cell r="R188">
            <v>0</v>
          </cell>
          <cell r="S188">
            <v>0</v>
          </cell>
          <cell r="T188">
            <v>0</v>
          </cell>
          <cell r="U188" t="str">
            <v>Appointed 10.02.03 (transferred from AST)</v>
          </cell>
          <cell r="V188">
            <v>0</v>
          </cell>
          <cell r="Y188" t="str">
            <v>OPS</v>
          </cell>
        </row>
        <row r="189">
          <cell r="A189">
            <v>110981</v>
          </cell>
          <cell r="B189" t="str">
            <v>NGT</v>
          </cell>
          <cell r="C189" t="str">
            <v>UK Transmission</v>
          </cell>
          <cell r="D189" t="str">
            <v>O&amp;T</v>
          </cell>
          <cell r="E189" t="str">
            <v>GOM</v>
          </cell>
          <cell r="F189" t="str">
            <v>D041</v>
          </cell>
          <cell r="G189" t="str">
            <v>HIN</v>
          </cell>
          <cell r="H189" t="str">
            <v>MOORE, Christopher (Mr)</v>
          </cell>
          <cell r="I189" t="str">
            <v>TS4</v>
          </cell>
          <cell r="J189" t="str">
            <v>Technical Assistant</v>
          </cell>
          <cell r="K189" t="str">
            <v>S</v>
          </cell>
          <cell r="L189" t="str">
            <v>Y</v>
          </cell>
          <cell r="M189">
            <v>1</v>
          </cell>
          <cell r="N189" t="str">
            <v>Iain Ward</v>
          </cell>
          <cell r="O189" t="str">
            <v>SOP</v>
          </cell>
          <cell r="P189">
            <v>0</v>
          </cell>
          <cell r="R189">
            <v>0</v>
          </cell>
          <cell r="S189">
            <v>0</v>
          </cell>
          <cell r="T189">
            <v>0</v>
          </cell>
          <cell r="U189">
            <v>0</v>
          </cell>
          <cell r="V189">
            <v>0</v>
          </cell>
          <cell r="Y189" t="str">
            <v>NCC</v>
          </cell>
        </row>
        <row r="190">
          <cell r="A190">
            <v>111376</v>
          </cell>
          <cell r="B190" t="str">
            <v>NGT</v>
          </cell>
          <cell r="C190" t="str">
            <v>UK Transmission</v>
          </cell>
          <cell r="D190" t="str">
            <v>O&amp;T</v>
          </cell>
          <cell r="E190" t="str">
            <v>GOM</v>
          </cell>
          <cell r="F190" t="str">
            <v>D041</v>
          </cell>
          <cell r="G190" t="str">
            <v>HIN</v>
          </cell>
          <cell r="H190" t="str">
            <v>GREEN, Paul (Mr)</v>
          </cell>
          <cell r="I190" t="str">
            <v>TMB</v>
          </cell>
          <cell r="J190" t="str">
            <v>National Control Centre Manager</v>
          </cell>
          <cell r="K190" t="str">
            <v>M</v>
          </cell>
          <cell r="L190" t="str">
            <v>Y</v>
          </cell>
          <cell r="M190">
            <v>1</v>
          </cell>
          <cell r="N190" t="str">
            <v>Peter Boreham</v>
          </cell>
          <cell r="O190" t="str">
            <v>SOP</v>
          </cell>
          <cell r="P190">
            <v>0</v>
          </cell>
          <cell r="R190">
            <v>0</v>
          </cell>
          <cell r="S190">
            <v>0</v>
          </cell>
          <cell r="T190">
            <v>0</v>
          </cell>
          <cell r="U190">
            <v>0</v>
          </cell>
          <cell r="V190">
            <v>0</v>
          </cell>
          <cell r="Y190" t="str">
            <v>NCC</v>
          </cell>
        </row>
        <row r="191">
          <cell r="A191">
            <v>132748</v>
          </cell>
          <cell r="B191" t="str">
            <v>NGT</v>
          </cell>
          <cell r="C191" t="str">
            <v>UK Transmission</v>
          </cell>
          <cell r="D191" t="str">
            <v>O&amp;T</v>
          </cell>
          <cell r="E191" t="str">
            <v>GOM</v>
          </cell>
          <cell r="F191" t="str">
            <v>D041</v>
          </cell>
          <cell r="G191" t="str">
            <v>HIN</v>
          </cell>
          <cell r="H191" t="str">
            <v>MAJOR, Katrina (Mrs)</v>
          </cell>
          <cell r="I191" t="str">
            <v>TS6</v>
          </cell>
          <cell r="J191" t="str">
            <v>Principal Operations Engineer</v>
          </cell>
          <cell r="K191" t="str">
            <v>S</v>
          </cell>
          <cell r="L191" t="str">
            <v>Y</v>
          </cell>
          <cell r="M191">
            <v>1</v>
          </cell>
          <cell r="N191" t="str">
            <v>Paul Green</v>
          </cell>
          <cell r="O191" t="str">
            <v>SOP</v>
          </cell>
          <cell r="P191">
            <v>0</v>
          </cell>
          <cell r="R191">
            <v>0</v>
          </cell>
          <cell r="S191">
            <v>0</v>
          </cell>
          <cell r="T191">
            <v>0</v>
          </cell>
          <cell r="U191">
            <v>0</v>
          </cell>
          <cell r="V191">
            <v>0</v>
          </cell>
          <cell r="Y191" t="str">
            <v>NCC</v>
          </cell>
        </row>
        <row r="192">
          <cell r="A192">
            <v>143251</v>
          </cell>
          <cell r="B192" t="str">
            <v>NGT</v>
          </cell>
          <cell r="C192" t="str">
            <v>UK Transmission</v>
          </cell>
          <cell r="D192" t="str">
            <v>O&amp;T</v>
          </cell>
          <cell r="E192" t="str">
            <v>GOM</v>
          </cell>
          <cell r="F192" t="str">
            <v>D041</v>
          </cell>
          <cell r="G192" t="str">
            <v>HIN</v>
          </cell>
          <cell r="H192" t="str">
            <v>SARGENT, John (Mr)</v>
          </cell>
          <cell r="I192" t="str">
            <v>TS5</v>
          </cell>
          <cell r="J192" t="str">
            <v>Assistant Operations Engineer</v>
          </cell>
          <cell r="K192" t="str">
            <v>S</v>
          </cell>
          <cell r="L192" t="str">
            <v>Y</v>
          </cell>
          <cell r="M192">
            <v>1</v>
          </cell>
          <cell r="N192" t="str">
            <v>Paul Green</v>
          </cell>
          <cell r="O192" t="str">
            <v>SOP</v>
          </cell>
          <cell r="P192">
            <v>0</v>
          </cell>
          <cell r="R192">
            <v>0</v>
          </cell>
          <cell r="S192">
            <v>0</v>
          </cell>
          <cell r="T192">
            <v>0</v>
          </cell>
          <cell r="U192">
            <v>0</v>
          </cell>
          <cell r="V192">
            <v>0</v>
          </cell>
          <cell r="Y192" t="str">
            <v>NCC</v>
          </cell>
        </row>
        <row r="193">
          <cell r="A193">
            <v>194018</v>
          </cell>
          <cell r="B193" t="str">
            <v>NGT</v>
          </cell>
          <cell r="C193" t="str">
            <v>UK Transmission</v>
          </cell>
          <cell r="D193" t="str">
            <v>O&amp;T</v>
          </cell>
          <cell r="E193" t="str">
            <v>GOM</v>
          </cell>
          <cell r="F193" t="str">
            <v>D041</v>
          </cell>
          <cell r="G193" t="str">
            <v>HIN</v>
          </cell>
          <cell r="H193" t="str">
            <v>SAIMBI, Manjit (Mr)</v>
          </cell>
          <cell r="I193" t="str">
            <v>TS6</v>
          </cell>
          <cell r="J193" t="str">
            <v>Principal Operations Engineer</v>
          </cell>
          <cell r="K193" t="str">
            <v>S</v>
          </cell>
          <cell r="L193" t="str">
            <v>Y</v>
          </cell>
          <cell r="M193">
            <v>1</v>
          </cell>
          <cell r="N193" t="str">
            <v>Paul Green</v>
          </cell>
          <cell r="O193" t="str">
            <v>SOP</v>
          </cell>
          <cell r="P193">
            <v>0</v>
          </cell>
          <cell r="R193">
            <v>0</v>
          </cell>
          <cell r="S193">
            <v>0</v>
          </cell>
          <cell r="T193">
            <v>0</v>
          </cell>
          <cell r="U193" t="str">
            <v>Forecasting &amp; Simulation</v>
          </cell>
          <cell r="V193">
            <v>0</v>
          </cell>
          <cell r="Y193" t="str">
            <v>NCC</v>
          </cell>
        </row>
        <row r="194">
          <cell r="A194">
            <v>216798</v>
          </cell>
          <cell r="B194" t="str">
            <v>NGT</v>
          </cell>
          <cell r="C194" t="str">
            <v>UK Transmission</v>
          </cell>
          <cell r="D194" t="str">
            <v>O&amp;T</v>
          </cell>
          <cell r="E194" t="str">
            <v>GOM</v>
          </cell>
          <cell r="F194" t="str">
            <v>D041</v>
          </cell>
          <cell r="G194" t="str">
            <v>HIN</v>
          </cell>
          <cell r="H194" t="str">
            <v>NICOLSON, Mark (Mr)</v>
          </cell>
          <cell r="I194" t="str">
            <v>TS6</v>
          </cell>
          <cell r="J194" t="str">
            <v>Principal Operations Engineer</v>
          </cell>
          <cell r="K194" t="str">
            <v>S</v>
          </cell>
          <cell r="L194" t="str">
            <v>Y</v>
          </cell>
          <cell r="M194">
            <v>1</v>
          </cell>
          <cell r="N194" t="str">
            <v>Paul Green</v>
          </cell>
          <cell r="O194" t="str">
            <v>SOP</v>
          </cell>
          <cell r="P194">
            <v>0</v>
          </cell>
          <cell r="R194">
            <v>0</v>
          </cell>
          <cell r="S194">
            <v>0</v>
          </cell>
          <cell r="T194">
            <v>0</v>
          </cell>
          <cell r="U194">
            <v>0</v>
          </cell>
          <cell r="V194">
            <v>0</v>
          </cell>
          <cell r="Y194" t="str">
            <v>NCC</v>
          </cell>
        </row>
        <row r="195">
          <cell r="A195">
            <v>221872</v>
          </cell>
          <cell r="B195" t="str">
            <v>NGT</v>
          </cell>
          <cell r="C195" t="str">
            <v>UK Transmission</v>
          </cell>
          <cell r="D195" t="str">
            <v>O&amp;T</v>
          </cell>
          <cell r="E195" t="str">
            <v>GOM</v>
          </cell>
          <cell r="F195" t="str">
            <v>D041</v>
          </cell>
          <cell r="G195" t="str">
            <v>HIN</v>
          </cell>
          <cell r="H195" t="str">
            <v>ARNOLD, Michelle (Miss)</v>
          </cell>
          <cell r="I195" t="str">
            <v>TS6</v>
          </cell>
          <cell r="J195" t="str">
            <v>Principal Operations Engineer</v>
          </cell>
          <cell r="K195" t="str">
            <v>S</v>
          </cell>
          <cell r="L195" t="str">
            <v>Y</v>
          </cell>
          <cell r="M195">
            <v>1</v>
          </cell>
          <cell r="N195" t="str">
            <v>Paul Green</v>
          </cell>
          <cell r="O195" t="str">
            <v>SOP</v>
          </cell>
          <cell r="P195">
            <v>0</v>
          </cell>
          <cell r="R195">
            <v>0</v>
          </cell>
          <cell r="S195">
            <v>0</v>
          </cell>
          <cell r="T195">
            <v>0</v>
          </cell>
          <cell r="U195">
            <v>0</v>
          </cell>
          <cell r="V195">
            <v>0</v>
          </cell>
          <cell r="Y195" t="str">
            <v>NCC</v>
          </cell>
        </row>
        <row r="196">
          <cell r="A196">
            <v>247456</v>
          </cell>
          <cell r="B196" t="str">
            <v>NGT</v>
          </cell>
          <cell r="C196" t="str">
            <v>UK Transmission</v>
          </cell>
          <cell r="D196" t="str">
            <v>O&amp;T</v>
          </cell>
          <cell r="E196" t="str">
            <v>GOM</v>
          </cell>
          <cell r="F196" t="str">
            <v>D041</v>
          </cell>
          <cell r="G196" t="str">
            <v>HIN</v>
          </cell>
          <cell r="H196" t="str">
            <v>BRINE, Christina (Mrs)</v>
          </cell>
          <cell r="I196" t="str">
            <v>TS4</v>
          </cell>
          <cell r="J196" t="str">
            <v>Technical Assistant</v>
          </cell>
          <cell r="K196" t="str">
            <v>S</v>
          </cell>
          <cell r="L196" t="str">
            <v>Y</v>
          </cell>
          <cell r="M196">
            <v>1</v>
          </cell>
          <cell r="N196" t="str">
            <v>Paul Green</v>
          </cell>
          <cell r="O196" t="str">
            <v>SOP</v>
          </cell>
          <cell r="P196">
            <v>0</v>
          </cell>
          <cell r="R196">
            <v>0</v>
          </cell>
          <cell r="S196">
            <v>0</v>
          </cell>
          <cell r="T196">
            <v>0</v>
          </cell>
          <cell r="U196">
            <v>0</v>
          </cell>
          <cell r="V196">
            <v>0</v>
          </cell>
          <cell r="Y196" t="str">
            <v>NCC</v>
          </cell>
        </row>
        <row r="197">
          <cell r="A197">
            <v>250317</v>
          </cell>
          <cell r="B197" t="str">
            <v>NGT</v>
          </cell>
          <cell r="C197" t="str">
            <v>UK Transmission</v>
          </cell>
          <cell r="D197" t="str">
            <v>O&amp;T</v>
          </cell>
          <cell r="E197" t="str">
            <v>GOM</v>
          </cell>
          <cell r="F197" t="str">
            <v>D041</v>
          </cell>
          <cell r="G197" t="str">
            <v>HIN</v>
          </cell>
          <cell r="H197" t="str">
            <v>CLARKE, Georgina (Mrs)</v>
          </cell>
          <cell r="I197" t="str">
            <v>TS4</v>
          </cell>
          <cell r="J197" t="str">
            <v>Commercial Assistant</v>
          </cell>
          <cell r="K197" t="str">
            <v>S</v>
          </cell>
          <cell r="L197" t="str">
            <v>Y</v>
          </cell>
          <cell r="M197">
            <v>1</v>
          </cell>
          <cell r="N197" t="str">
            <v>Paul Green</v>
          </cell>
          <cell r="O197" t="str">
            <v>SOP</v>
          </cell>
          <cell r="P197">
            <v>0</v>
          </cell>
          <cell r="R197">
            <v>0</v>
          </cell>
          <cell r="S197">
            <v>0</v>
          </cell>
          <cell r="T197">
            <v>0</v>
          </cell>
          <cell r="U197" t="str">
            <v>Maternity leave 13.12.02 to ??,??.??</v>
          </cell>
          <cell r="V197">
            <v>0</v>
          </cell>
          <cell r="Y197" t="str">
            <v>NCC</v>
          </cell>
        </row>
        <row r="198">
          <cell r="A198">
            <v>253405</v>
          </cell>
          <cell r="B198" t="str">
            <v>NGT</v>
          </cell>
          <cell r="C198" t="str">
            <v>UK Transmission</v>
          </cell>
          <cell r="D198" t="str">
            <v>O&amp;T</v>
          </cell>
          <cell r="E198" t="str">
            <v>GOM</v>
          </cell>
          <cell r="F198" t="str">
            <v>D041</v>
          </cell>
          <cell r="G198" t="str">
            <v>HIN</v>
          </cell>
          <cell r="H198" t="str">
            <v>GRAY, Frances (Ms)</v>
          </cell>
          <cell r="I198" t="str">
            <v>TS5</v>
          </cell>
          <cell r="J198" t="str">
            <v>Assistant Operations Engineer</v>
          </cell>
          <cell r="K198" t="str">
            <v>S</v>
          </cell>
          <cell r="L198" t="str">
            <v>Y</v>
          </cell>
          <cell r="M198">
            <v>1</v>
          </cell>
          <cell r="N198" t="str">
            <v>Paul Green</v>
          </cell>
          <cell r="O198" t="str">
            <v>SOP</v>
          </cell>
          <cell r="P198">
            <v>0</v>
          </cell>
          <cell r="R198">
            <v>0</v>
          </cell>
          <cell r="S198">
            <v>0</v>
          </cell>
          <cell r="T198">
            <v>0</v>
          </cell>
          <cell r="U198">
            <v>0</v>
          </cell>
          <cell r="V198">
            <v>0</v>
          </cell>
          <cell r="Y198" t="str">
            <v>NCC</v>
          </cell>
        </row>
        <row r="199">
          <cell r="A199">
            <v>255130</v>
          </cell>
          <cell r="B199" t="str">
            <v>NGT</v>
          </cell>
          <cell r="C199" t="str">
            <v>UK Transmission</v>
          </cell>
          <cell r="D199" t="str">
            <v>O&amp;T</v>
          </cell>
          <cell r="E199" t="str">
            <v>GOM</v>
          </cell>
          <cell r="F199" t="str">
            <v>D041</v>
          </cell>
          <cell r="G199" t="str">
            <v>HIN</v>
          </cell>
          <cell r="H199" t="str">
            <v>RODHAM, Helen (Mrs)</v>
          </cell>
          <cell r="I199" t="str">
            <v>TS5</v>
          </cell>
          <cell r="J199" t="str">
            <v>Assistant Operations Engineer</v>
          </cell>
          <cell r="K199" t="str">
            <v>S</v>
          </cell>
          <cell r="L199" t="str">
            <v>Y</v>
          </cell>
          <cell r="M199">
            <v>1</v>
          </cell>
          <cell r="N199" t="str">
            <v>Paul Green</v>
          </cell>
          <cell r="O199" t="str">
            <v>SOP</v>
          </cell>
          <cell r="P199">
            <v>0</v>
          </cell>
          <cell r="R199">
            <v>0</v>
          </cell>
          <cell r="S199">
            <v>0</v>
          </cell>
          <cell r="T199">
            <v>0</v>
          </cell>
          <cell r="U199">
            <v>0</v>
          </cell>
          <cell r="V199">
            <v>0</v>
          </cell>
          <cell r="Y199" t="str">
            <v>NCC</v>
          </cell>
        </row>
        <row r="200">
          <cell r="A200">
            <v>259993</v>
          </cell>
          <cell r="B200" t="str">
            <v>NGT</v>
          </cell>
          <cell r="C200" t="str">
            <v>UK Transmission</v>
          </cell>
          <cell r="D200" t="str">
            <v>O&amp;T</v>
          </cell>
          <cell r="E200" t="str">
            <v>GOM</v>
          </cell>
          <cell r="F200" t="str">
            <v>D041</v>
          </cell>
          <cell r="G200" t="str">
            <v>HIN</v>
          </cell>
          <cell r="H200" t="str">
            <v>HOUSTON, Mark (Mr)</v>
          </cell>
          <cell r="I200" t="str">
            <v>TS5</v>
          </cell>
          <cell r="J200" t="str">
            <v>Assistant Operations Engineer</v>
          </cell>
          <cell r="K200" t="str">
            <v>S</v>
          </cell>
          <cell r="L200" t="str">
            <v>Y</v>
          </cell>
          <cell r="M200">
            <v>1</v>
          </cell>
          <cell r="N200" t="str">
            <v>Paul Green</v>
          </cell>
          <cell r="O200" t="str">
            <v>SOP</v>
          </cell>
          <cell r="P200">
            <v>0</v>
          </cell>
          <cell r="R200">
            <v>0</v>
          </cell>
          <cell r="S200">
            <v>0</v>
          </cell>
          <cell r="T200">
            <v>0</v>
          </cell>
          <cell r="U200">
            <v>0</v>
          </cell>
          <cell r="V200">
            <v>0</v>
          </cell>
          <cell r="Y200" t="str">
            <v>NCC</v>
          </cell>
        </row>
        <row r="201">
          <cell r="A201">
            <v>278430</v>
          </cell>
          <cell r="B201" t="str">
            <v>NGT</v>
          </cell>
          <cell r="C201" t="str">
            <v>UK Transmission</v>
          </cell>
          <cell r="D201" t="str">
            <v>O&amp;T</v>
          </cell>
          <cell r="E201" t="str">
            <v>GOM</v>
          </cell>
          <cell r="F201" t="str">
            <v>D041</v>
          </cell>
          <cell r="G201" t="str">
            <v>HIN</v>
          </cell>
          <cell r="H201" t="str">
            <v>GARNER, Jill (Ms)</v>
          </cell>
          <cell r="I201" t="str">
            <v>TS3</v>
          </cell>
          <cell r="J201" t="str">
            <v>Business Administrator</v>
          </cell>
          <cell r="K201" t="str">
            <v>S</v>
          </cell>
          <cell r="L201" t="str">
            <v>Y</v>
          </cell>
          <cell r="M201">
            <v>1</v>
          </cell>
          <cell r="N201" t="str">
            <v>Paul Green</v>
          </cell>
          <cell r="O201" t="str">
            <v>SOP</v>
          </cell>
          <cell r="P201">
            <v>0</v>
          </cell>
          <cell r="R201">
            <v>0</v>
          </cell>
          <cell r="S201">
            <v>0</v>
          </cell>
          <cell r="T201">
            <v>0</v>
          </cell>
          <cell r="U201" t="str">
            <v>Appointed 09.12.02</v>
          </cell>
          <cell r="V201">
            <v>0</v>
          </cell>
          <cell r="Y201" t="str">
            <v>NCC</v>
          </cell>
        </row>
        <row r="202">
          <cell r="A202">
            <v>107557</v>
          </cell>
          <cell r="B202" t="str">
            <v>NGT</v>
          </cell>
          <cell r="C202" t="str">
            <v>UK Transmission</v>
          </cell>
          <cell r="D202" t="str">
            <v>O&amp;T</v>
          </cell>
          <cell r="E202" t="str">
            <v>GOM</v>
          </cell>
          <cell r="F202" t="str">
            <v>D046</v>
          </cell>
          <cell r="G202" t="str">
            <v>HIN</v>
          </cell>
          <cell r="H202" t="str">
            <v>SCOTT, Peter (Mr)</v>
          </cell>
          <cell r="I202" t="str">
            <v>TMA</v>
          </cell>
          <cell r="J202" t="str">
            <v>National Network Manager</v>
          </cell>
          <cell r="K202" t="str">
            <v>M</v>
          </cell>
          <cell r="L202" t="str">
            <v>Y</v>
          </cell>
          <cell r="M202">
            <v>1</v>
          </cell>
          <cell r="N202" t="str">
            <v>Paul Green</v>
          </cell>
          <cell r="O202" t="str">
            <v>SOP</v>
          </cell>
          <cell r="V202">
            <v>0</v>
          </cell>
          <cell r="Y202" t="str">
            <v>NCC</v>
          </cell>
        </row>
        <row r="203">
          <cell r="A203">
            <v>110809</v>
          </cell>
          <cell r="B203" t="str">
            <v>NGT</v>
          </cell>
          <cell r="C203" t="str">
            <v>UK Transmission</v>
          </cell>
          <cell r="D203" t="str">
            <v>O&amp;T</v>
          </cell>
          <cell r="E203" t="str">
            <v>GOM</v>
          </cell>
          <cell r="F203" t="str">
            <v>D046</v>
          </cell>
          <cell r="G203" t="str">
            <v>HIN</v>
          </cell>
          <cell r="H203" t="str">
            <v>HICKEY, Gillian (Mrs)</v>
          </cell>
          <cell r="I203" t="str">
            <v>TS5</v>
          </cell>
          <cell r="J203" t="str">
            <v>Assistant Operations Engineer</v>
          </cell>
          <cell r="K203" t="str">
            <v>S</v>
          </cell>
          <cell r="L203" t="str">
            <v>Y</v>
          </cell>
          <cell r="M203">
            <v>1</v>
          </cell>
          <cell r="N203" t="str">
            <v>Paul Green</v>
          </cell>
          <cell r="O203" t="str">
            <v>SOP</v>
          </cell>
          <cell r="P203">
            <v>0</v>
          </cell>
          <cell r="R203">
            <v>0</v>
          </cell>
          <cell r="S203">
            <v>0</v>
          </cell>
          <cell r="T203">
            <v>0</v>
          </cell>
          <cell r="U203">
            <v>0</v>
          </cell>
          <cell r="V203">
            <v>0</v>
          </cell>
          <cell r="Y203" t="str">
            <v>NCC</v>
          </cell>
        </row>
        <row r="204">
          <cell r="A204">
            <v>111201</v>
          </cell>
          <cell r="B204" t="str">
            <v>NGT</v>
          </cell>
          <cell r="C204" t="str">
            <v>UK Transmission</v>
          </cell>
          <cell r="D204" t="str">
            <v>O&amp;T</v>
          </cell>
          <cell r="E204" t="str">
            <v>GOM</v>
          </cell>
          <cell r="F204" t="str">
            <v>D046</v>
          </cell>
          <cell r="G204" t="str">
            <v>HIN</v>
          </cell>
          <cell r="H204" t="str">
            <v>MEADS, Peter (Mr)</v>
          </cell>
          <cell r="I204" t="str">
            <v>TS5</v>
          </cell>
          <cell r="J204" t="str">
            <v>Assistant Operations Engineer</v>
          </cell>
          <cell r="K204" t="str">
            <v>S</v>
          </cell>
          <cell r="L204" t="str">
            <v>Y</v>
          </cell>
          <cell r="M204">
            <v>1</v>
          </cell>
          <cell r="N204" t="str">
            <v>Paul Green</v>
          </cell>
          <cell r="O204" t="str">
            <v>SOP</v>
          </cell>
          <cell r="P204">
            <v>0</v>
          </cell>
          <cell r="R204">
            <v>0</v>
          </cell>
          <cell r="S204">
            <v>0</v>
          </cell>
          <cell r="T204">
            <v>0</v>
          </cell>
          <cell r="U204">
            <v>0</v>
          </cell>
          <cell r="V204">
            <v>0</v>
          </cell>
          <cell r="Y204" t="str">
            <v>NCC</v>
          </cell>
        </row>
        <row r="205">
          <cell r="A205">
            <v>111589</v>
          </cell>
          <cell r="B205" t="str">
            <v>NGT</v>
          </cell>
          <cell r="C205" t="str">
            <v>UK Transmission</v>
          </cell>
          <cell r="D205" t="str">
            <v>O&amp;T</v>
          </cell>
          <cell r="E205" t="str">
            <v>GOM</v>
          </cell>
          <cell r="F205" t="str">
            <v>D046</v>
          </cell>
          <cell r="G205" t="str">
            <v>HIN</v>
          </cell>
          <cell r="H205" t="str">
            <v>NORTON, Howard (Mr)</v>
          </cell>
          <cell r="I205" t="str">
            <v>TS6</v>
          </cell>
          <cell r="J205" t="str">
            <v>Principal Operations Engineer</v>
          </cell>
          <cell r="K205" t="str">
            <v>S</v>
          </cell>
          <cell r="L205" t="str">
            <v>Y</v>
          </cell>
          <cell r="M205">
            <v>1</v>
          </cell>
          <cell r="N205" t="str">
            <v>Paul Green</v>
          </cell>
          <cell r="O205" t="str">
            <v>SOP</v>
          </cell>
          <cell r="P205">
            <v>0</v>
          </cell>
          <cell r="R205">
            <v>0</v>
          </cell>
          <cell r="S205">
            <v>0</v>
          </cell>
          <cell r="T205">
            <v>0</v>
          </cell>
          <cell r="U205">
            <v>0</v>
          </cell>
          <cell r="V205">
            <v>0</v>
          </cell>
          <cell r="Y205" t="str">
            <v>NCC</v>
          </cell>
        </row>
        <row r="206">
          <cell r="A206">
            <v>163244</v>
          </cell>
          <cell r="B206" t="str">
            <v>NGT</v>
          </cell>
          <cell r="C206" t="str">
            <v>UK Transmission</v>
          </cell>
          <cell r="D206" t="str">
            <v>O&amp;T</v>
          </cell>
          <cell r="E206" t="str">
            <v>GOM</v>
          </cell>
          <cell r="F206" t="str">
            <v>D046</v>
          </cell>
          <cell r="G206" t="str">
            <v>HIN</v>
          </cell>
          <cell r="H206" t="str">
            <v>YOUNG, David (Mr)</v>
          </cell>
          <cell r="I206" t="str">
            <v>TS6</v>
          </cell>
          <cell r="J206" t="str">
            <v>Commercial Officer</v>
          </cell>
          <cell r="K206" t="str">
            <v>S</v>
          </cell>
          <cell r="L206" t="str">
            <v>Y</v>
          </cell>
          <cell r="M206">
            <v>1</v>
          </cell>
          <cell r="N206" t="str">
            <v>Paul Green</v>
          </cell>
          <cell r="O206" t="str">
            <v>SOP</v>
          </cell>
          <cell r="P206">
            <v>0</v>
          </cell>
          <cell r="S206">
            <v>0</v>
          </cell>
          <cell r="T206">
            <v>0</v>
          </cell>
          <cell r="U206" t="str">
            <v>Appointed 01.02.03 (prev TS5 on PBC)</v>
          </cell>
          <cell r="V206">
            <v>0</v>
          </cell>
          <cell r="Y206" t="str">
            <v>NCC</v>
          </cell>
        </row>
        <row r="207">
          <cell r="A207">
            <v>188255</v>
          </cell>
          <cell r="B207" t="str">
            <v>NGT</v>
          </cell>
          <cell r="C207" t="str">
            <v>UK Transmission</v>
          </cell>
          <cell r="D207" t="str">
            <v>O&amp;T</v>
          </cell>
          <cell r="E207" t="str">
            <v>GOM</v>
          </cell>
          <cell r="F207" t="str">
            <v>D046</v>
          </cell>
          <cell r="G207" t="str">
            <v>HIN</v>
          </cell>
          <cell r="H207" t="str">
            <v>SUTTON, Colin (Mr)</v>
          </cell>
          <cell r="I207" t="str">
            <v>TS6</v>
          </cell>
          <cell r="J207" t="str">
            <v>Commercial Officer</v>
          </cell>
          <cell r="K207" t="str">
            <v>S</v>
          </cell>
          <cell r="L207" t="str">
            <v>Y</v>
          </cell>
          <cell r="M207">
            <v>1</v>
          </cell>
          <cell r="N207" t="str">
            <v>Paul Green</v>
          </cell>
          <cell r="O207" t="str">
            <v>SOP</v>
          </cell>
          <cell r="P207">
            <v>0</v>
          </cell>
          <cell r="R207">
            <v>0</v>
          </cell>
          <cell r="S207">
            <v>0</v>
          </cell>
          <cell r="T207">
            <v>0</v>
          </cell>
          <cell r="U207">
            <v>0</v>
          </cell>
          <cell r="V207">
            <v>0</v>
          </cell>
          <cell r="Y207" t="str">
            <v>NCC</v>
          </cell>
        </row>
        <row r="208">
          <cell r="A208">
            <v>198919</v>
          </cell>
          <cell r="B208" t="str">
            <v>NGT</v>
          </cell>
          <cell r="C208" t="str">
            <v>UK Transmission</v>
          </cell>
          <cell r="D208" t="str">
            <v>O&amp;T</v>
          </cell>
          <cell r="E208" t="str">
            <v>GOM</v>
          </cell>
          <cell r="F208" t="str">
            <v>D046</v>
          </cell>
          <cell r="G208" t="str">
            <v>HIN</v>
          </cell>
          <cell r="H208" t="str">
            <v>PERKINS, Kyla (Miss)</v>
          </cell>
          <cell r="I208" t="str">
            <v>TS6</v>
          </cell>
          <cell r="J208" t="str">
            <v>Commercial Officer</v>
          </cell>
          <cell r="K208" t="str">
            <v>S</v>
          </cell>
          <cell r="L208" t="str">
            <v>Y</v>
          </cell>
          <cell r="M208">
            <v>1</v>
          </cell>
          <cell r="N208" t="str">
            <v>Gloria Cruse</v>
          </cell>
          <cell r="O208" t="str">
            <v>TSM</v>
          </cell>
          <cell r="S208">
            <v>0</v>
          </cell>
          <cell r="T208">
            <v>0</v>
          </cell>
          <cell r="U208" t="str">
            <v>Returned to Shift NCC</v>
          </cell>
          <cell r="V208">
            <v>0</v>
          </cell>
          <cell r="Y208" t="str">
            <v>NCC</v>
          </cell>
        </row>
        <row r="209">
          <cell r="A209">
            <v>244333</v>
          </cell>
          <cell r="B209" t="str">
            <v>NGT</v>
          </cell>
          <cell r="C209" t="str">
            <v>UK Transmission</v>
          </cell>
          <cell r="D209" t="str">
            <v>O&amp;T</v>
          </cell>
          <cell r="E209" t="str">
            <v>GOM</v>
          </cell>
          <cell r="F209" t="str">
            <v>D046</v>
          </cell>
          <cell r="G209" t="str">
            <v>HIN</v>
          </cell>
          <cell r="H209" t="str">
            <v>WASSELL, Michael (Mr)</v>
          </cell>
          <cell r="I209" t="str">
            <v>TS5</v>
          </cell>
          <cell r="J209" t="str">
            <v>Commercial Analyst</v>
          </cell>
          <cell r="K209" t="str">
            <v>S</v>
          </cell>
          <cell r="L209" t="str">
            <v>Y</v>
          </cell>
          <cell r="M209">
            <v>1</v>
          </cell>
          <cell r="N209" t="str">
            <v>Paul Green</v>
          </cell>
          <cell r="O209" t="str">
            <v>SOP</v>
          </cell>
          <cell r="P209">
            <v>0</v>
          </cell>
          <cell r="R209">
            <v>0</v>
          </cell>
          <cell r="S209">
            <v>0</v>
          </cell>
          <cell r="T209">
            <v>0</v>
          </cell>
          <cell r="U209">
            <v>0</v>
          </cell>
          <cell r="V209">
            <v>0</v>
          </cell>
          <cell r="Y209" t="str">
            <v>NCC</v>
          </cell>
        </row>
        <row r="210">
          <cell r="A210">
            <v>230642</v>
          </cell>
          <cell r="B210" t="str">
            <v>NGT</v>
          </cell>
          <cell r="C210" t="str">
            <v>UK Transmission</v>
          </cell>
          <cell r="D210" t="str">
            <v>O&amp;T</v>
          </cell>
          <cell r="E210" t="str">
            <v>GOM</v>
          </cell>
          <cell r="F210" t="str">
            <v>D046</v>
          </cell>
          <cell r="G210" t="str">
            <v>HIN</v>
          </cell>
          <cell r="H210" t="str">
            <v>SCARROTT, Sara (Ms)</v>
          </cell>
          <cell r="I210" t="str">
            <v>TS5</v>
          </cell>
          <cell r="J210" t="str">
            <v>Commercial Analyst</v>
          </cell>
          <cell r="K210" t="str">
            <v>S</v>
          </cell>
          <cell r="L210" t="str">
            <v>Y</v>
          </cell>
          <cell r="M210">
            <v>1</v>
          </cell>
          <cell r="N210" t="str">
            <v>Paul Green</v>
          </cell>
          <cell r="Y210" t="str">
            <v>NCC</v>
          </cell>
        </row>
        <row r="211">
          <cell r="A211">
            <v>108618</v>
          </cell>
          <cell r="B211" t="str">
            <v>NGT</v>
          </cell>
          <cell r="C211" t="str">
            <v>UK Transmission</v>
          </cell>
          <cell r="D211" t="str">
            <v>O&amp;T</v>
          </cell>
          <cell r="E211" t="str">
            <v>GOM</v>
          </cell>
          <cell r="F211" t="str">
            <v>D047</v>
          </cell>
          <cell r="G211" t="str">
            <v>HIN</v>
          </cell>
          <cell r="H211" t="str">
            <v>HORSWILL, Philip (Mr)</v>
          </cell>
          <cell r="I211" t="str">
            <v>TS5</v>
          </cell>
          <cell r="J211" t="str">
            <v>Assistant Operations Engineer</v>
          </cell>
          <cell r="K211" t="str">
            <v>S</v>
          </cell>
          <cell r="L211" t="str">
            <v>Y</v>
          </cell>
          <cell r="M211">
            <v>1</v>
          </cell>
          <cell r="N211" t="str">
            <v>Paul Green</v>
          </cell>
          <cell r="O211" t="str">
            <v>SOP</v>
          </cell>
          <cell r="P211">
            <v>0</v>
          </cell>
          <cell r="R211">
            <v>0</v>
          </cell>
          <cell r="S211">
            <v>0</v>
          </cell>
          <cell r="T211">
            <v>0</v>
          </cell>
          <cell r="U211">
            <v>0</v>
          </cell>
          <cell r="V211">
            <v>0</v>
          </cell>
          <cell r="Y211" t="str">
            <v>NCC</v>
          </cell>
        </row>
        <row r="212">
          <cell r="A212">
            <v>110493</v>
          </cell>
          <cell r="B212" t="str">
            <v>NGT</v>
          </cell>
          <cell r="C212" t="str">
            <v>UK Transmission</v>
          </cell>
          <cell r="D212" t="str">
            <v>O&amp;T</v>
          </cell>
          <cell r="E212" t="str">
            <v>GOM</v>
          </cell>
          <cell r="F212" t="str">
            <v>D047</v>
          </cell>
          <cell r="G212" t="str">
            <v>HIN</v>
          </cell>
          <cell r="H212" t="str">
            <v>SPARROW, Roger (Mr)</v>
          </cell>
          <cell r="I212" t="str">
            <v>TS6</v>
          </cell>
          <cell r="J212" t="str">
            <v>Principal Operations Engineer</v>
          </cell>
          <cell r="K212" t="str">
            <v>S</v>
          </cell>
          <cell r="L212" t="str">
            <v>Y</v>
          </cell>
          <cell r="M212">
            <v>1</v>
          </cell>
          <cell r="N212" t="str">
            <v>Paul Green</v>
          </cell>
          <cell r="O212" t="str">
            <v>SOP</v>
          </cell>
          <cell r="P212">
            <v>0</v>
          </cell>
          <cell r="R212">
            <v>0</v>
          </cell>
          <cell r="S212">
            <v>0</v>
          </cell>
          <cell r="T212">
            <v>0</v>
          </cell>
          <cell r="U212">
            <v>0</v>
          </cell>
          <cell r="V212">
            <v>0</v>
          </cell>
          <cell r="Y212" t="str">
            <v>NCC</v>
          </cell>
        </row>
        <row r="213">
          <cell r="A213">
            <v>110647</v>
          </cell>
          <cell r="B213" t="str">
            <v>NGT</v>
          </cell>
          <cell r="C213" t="str">
            <v>UK Transmission</v>
          </cell>
          <cell r="D213" t="str">
            <v>O&amp;T</v>
          </cell>
          <cell r="E213" t="str">
            <v>GOM</v>
          </cell>
          <cell r="F213" t="str">
            <v>D047</v>
          </cell>
          <cell r="G213" t="str">
            <v>HIN</v>
          </cell>
          <cell r="H213" t="str">
            <v>MCNICHOLAS, Paul (Mr)</v>
          </cell>
          <cell r="I213" t="str">
            <v>TS6</v>
          </cell>
          <cell r="J213" t="str">
            <v>Commercial Officer</v>
          </cell>
          <cell r="K213" t="str">
            <v>S</v>
          </cell>
          <cell r="L213" t="str">
            <v>Y</v>
          </cell>
          <cell r="M213">
            <v>1</v>
          </cell>
          <cell r="N213" t="str">
            <v>Iain Ward</v>
          </cell>
          <cell r="O213" t="str">
            <v>SOP</v>
          </cell>
          <cell r="P213">
            <v>0</v>
          </cell>
          <cell r="R213">
            <v>0</v>
          </cell>
          <cell r="S213">
            <v>0</v>
          </cell>
          <cell r="T213">
            <v>0</v>
          </cell>
          <cell r="U213">
            <v>0</v>
          </cell>
          <cell r="V213">
            <v>0</v>
          </cell>
          <cell r="Y213" t="str">
            <v>NCC</v>
          </cell>
        </row>
        <row r="214">
          <cell r="A214">
            <v>110949</v>
          </cell>
          <cell r="B214" t="str">
            <v>NGT</v>
          </cell>
          <cell r="C214" t="str">
            <v>UK Transmission</v>
          </cell>
          <cell r="D214" t="str">
            <v>O&amp;T</v>
          </cell>
          <cell r="E214" t="str">
            <v>GOM</v>
          </cell>
          <cell r="F214" t="str">
            <v>D047</v>
          </cell>
          <cell r="G214" t="str">
            <v>HIN</v>
          </cell>
          <cell r="H214" t="str">
            <v>BRUCE, Leonard (Mr)</v>
          </cell>
          <cell r="I214" t="str">
            <v>TS6</v>
          </cell>
          <cell r="J214" t="str">
            <v>Commercial Officer</v>
          </cell>
          <cell r="K214" t="str">
            <v>S</v>
          </cell>
          <cell r="L214" t="str">
            <v>Y</v>
          </cell>
          <cell r="M214">
            <v>1</v>
          </cell>
          <cell r="N214" t="str">
            <v>Paul Green</v>
          </cell>
          <cell r="O214" t="str">
            <v>SOP</v>
          </cell>
          <cell r="P214">
            <v>0</v>
          </cell>
          <cell r="R214">
            <v>0</v>
          </cell>
          <cell r="S214">
            <v>0</v>
          </cell>
          <cell r="T214">
            <v>0</v>
          </cell>
          <cell r="U214">
            <v>0</v>
          </cell>
          <cell r="V214">
            <v>0</v>
          </cell>
          <cell r="Y214" t="str">
            <v>NCC</v>
          </cell>
        </row>
        <row r="215">
          <cell r="A215">
            <v>111287</v>
          </cell>
          <cell r="B215" t="str">
            <v>NGT</v>
          </cell>
          <cell r="C215" t="str">
            <v>UK Transmission</v>
          </cell>
          <cell r="D215" t="str">
            <v>O&amp;T</v>
          </cell>
          <cell r="E215" t="str">
            <v>GOM</v>
          </cell>
          <cell r="F215" t="str">
            <v>D047</v>
          </cell>
          <cell r="G215" t="str">
            <v>HIN</v>
          </cell>
          <cell r="H215" t="str">
            <v>MARTIN, Simon (Mr)</v>
          </cell>
          <cell r="I215" t="str">
            <v>TS6</v>
          </cell>
          <cell r="J215" t="str">
            <v>Commercial Officer</v>
          </cell>
          <cell r="K215" t="str">
            <v>S</v>
          </cell>
          <cell r="L215" t="str">
            <v>Y</v>
          </cell>
          <cell r="M215">
            <v>1</v>
          </cell>
          <cell r="N215" t="str">
            <v>Paul Green</v>
          </cell>
          <cell r="O215" t="str">
            <v>SOP</v>
          </cell>
          <cell r="P215" t="str">
            <v>YES</v>
          </cell>
          <cell r="R215" t="str">
            <v>TS6</v>
          </cell>
          <cell r="S215">
            <v>0</v>
          </cell>
          <cell r="T215">
            <v>0</v>
          </cell>
          <cell r="U215" t="str">
            <v xml:space="preserve">Seconded from Commercial Analyst </v>
          </cell>
          <cell r="V215">
            <v>0</v>
          </cell>
          <cell r="X215">
            <v>0</v>
          </cell>
          <cell r="Y215" t="str">
            <v>NCC</v>
          </cell>
        </row>
        <row r="216">
          <cell r="A216">
            <v>111686</v>
          </cell>
          <cell r="B216" t="str">
            <v>NGT</v>
          </cell>
          <cell r="C216" t="str">
            <v>UK Transmission</v>
          </cell>
          <cell r="D216" t="str">
            <v>O&amp;T</v>
          </cell>
          <cell r="E216" t="str">
            <v>GOM</v>
          </cell>
          <cell r="F216" t="str">
            <v>D047</v>
          </cell>
          <cell r="G216" t="str">
            <v>HIN</v>
          </cell>
          <cell r="H216" t="str">
            <v>HAYWOOD, Timothy (Mr)</v>
          </cell>
          <cell r="I216" t="str">
            <v>TMA</v>
          </cell>
          <cell r="J216" t="str">
            <v>National Network Manager</v>
          </cell>
          <cell r="K216" t="str">
            <v>M</v>
          </cell>
          <cell r="L216" t="str">
            <v>Y</v>
          </cell>
          <cell r="M216">
            <v>1</v>
          </cell>
          <cell r="N216" t="str">
            <v>Paul Green</v>
          </cell>
          <cell r="O216" t="str">
            <v>SOP</v>
          </cell>
          <cell r="V216">
            <v>0</v>
          </cell>
          <cell r="Y216" t="str">
            <v>NCC</v>
          </cell>
        </row>
        <row r="217">
          <cell r="A217">
            <v>187305</v>
          </cell>
          <cell r="B217" t="str">
            <v>NGT</v>
          </cell>
          <cell r="C217" t="str">
            <v>UK Transmission</v>
          </cell>
          <cell r="D217" t="str">
            <v>O&amp;T</v>
          </cell>
          <cell r="E217" t="str">
            <v>GOM</v>
          </cell>
          <cell r="F217" t="str">
            <v>D047</v>
          </cell>
          <cell r="G217" t="str">
            <v>HIN</v>
          </cell>
          <cell r="H217" t="str">
            <v>BURGESS, Keith (Mr)</v>
          </cell>
          <cell r="I217" t="str">
            <v>TS5</v>
          </cell>
          <cell r="J217" t="str">
            <v>Assistant Operations Engineer</v>
          </cell>
          <cell r="K217" t="str">
            <v>S</v>
          </cell>
          <cell r="L217" t="str">
            <v>Y</v>
          </cell>
          <cell r="M217">
            <v>1</v>
          </cell>
          <cell r="N217" t="str">
            <v>Paul Green</v>
          </cell>
          <cell r="O217" t="str">
            <v>SOP</v>
          </cell>
          <cell r="P217">
            <v>0</v>
          </cell>
          <cell r="R217">
            <v>0</v>
          </cell>
          <cell r="S217">
            <v>0</v>
          </cell>
          <cell r="T217">
            <v>0</v>
          </cell>
          <cell r="U217" t="str">
            <v>Appointed 01.12.02 (prev secd)</v>
          </cell>
          <cell r="V217">
            <v>0</v>
          </cell>
          <cell r="Y217" t="str">
            <v>NCC</v>
          </cell>
        </row>
        <row r="218">
          <cell r="A218">
            <v>259187</v>
          </cell>
          <cell r="B218" t="str">
            <v>NGT</v>
          </cell>
          <cell r="C218" t="str">
            <v>UK Transmission</v>
          </cell>
          <cell r="D218" t="str">
            <v>O&amp;T</v>
          </cell>
          <cell r="E218" t="str">
            <v>GOM</v>
          </cell>
          <cell r="F218" t="str">
            <v>D047</v>
          </cell>
          <cell r="G218" t="str">
            <v>HIN</v>
          </cell>
          <cell r="H218" t="str">
            <v>KANDOLA, Harjinder (Mr)</v>
          </cell>
          <cell r="I218" t="str">
            <v>TS5</v>
          </cell>
          <cell r="J218" t="str">
            <v>Commercial Analyst</v>
          </cell>
          <cell r="K218" t="str">
            <v>S</v>
          </cell>
          <cell r="L218" t="str">
            <v>Y</v>
          </cell>
          <cell r="M218">
            <v>1</v>
          </cell>
          <cell r="N218" t="str">
            <v>Paul Green</v>
          </cell>
          <cell r="O218" t="str">
            <v>SOP</v>
          </cell>
          <cell r="P218">
            <v>0</v>
          </cell>
          <cell r="R218">
            <v>0</v>
          </cell>
          <cell r="S218">
            <v>0</v>
          </cell>
          <cell r="T218">
            <v>0</v>
          </cell>
          <cell r="U218">
            <v>0</v>
          </cell>
          <cell r="V218">
            <v>0</v>
          </cell>
          <cell r="Y218" t="str">
            <v>NCC</v>
          </cell>
        </row>
        <row r="219">
          <cell r="A219">
            <v>102296</v>
          </cell>
          <cell r="B219" t="str">
            <v>NGT</v>
          </cell>
          <cell r="C219" t="str">
            <v>UK Transmission</v>
          </cell>
          <cell r="D219" t="str">
            <v>O&amp;T</v>
          </cell>
          <cell r="E219" t="str">
            <v>GOM</v>
          </cell>
          <cell r="F219" t="str">
            <v>D048</v>
          </cell>
          <cell r="G219" t="str">
            <v>HIN</v>
          </cell>
          <cell r="H219" t="str">
            <v>VODICKA, Raymond (Mr)</v>
          </cell>
          <cell r="I219" t="str">
            <v>TMA</v>
          </cell>
          <cell r="J219" t="str">
            <v>National Network Manager</v>
          </cell>
          <cell r="K219" t="str">
            <v>M</v>
          </cell>
          <cell r="L219" t="str">
            <v>Y</v>
          </cell>
          <cell r="M219">
            <v>1</v>
          </cell>
          <cell r="N219" t="str">
            <v>Paul Green</v>
          </cell>
          <cell r="O219" t="str">
            <v>SOP</v>
          </cell>
          <cell r="V219">
            <v>0</v>
          </cell>
          <cell r="Y219" t="str">
            <v>NCC</v>
          </cell>
        </row>
        <row r="220">
          <cell r="A220">
            <v>110779</v>
          </cell>
          <cell r="B220" t="str">
            <v>NGT</v>
          </cell>
          <cell r="C220" t="str">
            <v>UK Transmission</v>
          </cell>
          <cell r="D220" t="str">
            <v>O&amp;T</v>
          </cell>
          <cell r="E220" t="str">
            <v>GOM</v>
          </cell>
          <cell r="F220" t="str">
            <v>D048</v>
          </cell>
          <cell r="G220" t="str">
            <v>HIN</v>
          </cell>
          <cell r="H220" t="str">
            <v>VINCENT, Francis (Mr)</v>
          </cell>
          <cell r="I220" t="str">
            <v>TS6</v>
          </cell>
          <cell r="J220" t="str">
            <v>Commercial Officer</v>
          </cell>
          <cell r="K220" t="str">
            <v>S</v>
          </cell>
          <cell r="L220" t="str">
            <v>Y</v>
          </cell>
          <cell r="M220">
            <v>1</v>
          </cell>
          <cell r="N220" t="str">
            <v>Paul Green</v>
          </cell>
          <cell r="O220" t="str">
            <v>SOP</v>
          </cell>
          <cell r="P220">
            <v>0</v>
          </cell>
          <cell r="R220">
            <v>0</v>
          </cell>
          <cell r="S220">
            <v>0</v>
          </cell>
          <cell r="T220">
            <v>0</v>
          </cell>
          <cell r="U220">
            <v>0</v>
          </cell>
          <cell r="V220">
            <v>0</v>
          </cell>
          <cell r="Y220" t="str">
            <v>NCC</v>
          </cell>
        </row>
        <row r="221">
          <cell r="A221">
            <v>110825</v>
          </cell>
          <cell r="B221" t="str">
            <v>NGT</v>
          </cell>
          <cell r="C221" t="str">
            <v>UK Transmission</v>
          </cell>
          <cell r="D221" t="str">
            <v>O&amp;T</v>
          </cell>
          <cell r="E221" t="str">
            <v>GOM</v>
          </cell>
          <cell r="F221" t="str">
            <v>D048</v>
          </cell>
          <cell r="G221" t="str">
            <v>HIN</v>
          </cell>
          <cell r="H221" t="str">
            <v>WARING, Andrew (Mr)</v>
          </cell>
          <cell r="I221" t="str">
            <v>TS6</v>
          </cell>
          <cell r="J221" t="str">
            <v>Assistant Operations Engineer</v>
          </cell>
          <cell r="K221" t="str">
            <v>S</v>
          </cell>
          <cell r="L221" t="str">
            <v>Y</v>
          </cell>
          <cell r="M221">
            <v>1</v>
          </cell>
          <cell r="N221" t="str">
            <v>Paul Green</v>
          </cell>
          <cell r="O221" t="str">
            <v>SOP</v>
          </cell>
          <cell r="P221">
            <v>0</v>
          </cell>
          <cell r="R221">
            <v>0</v>
          </cell>
          <cell r="S221">
            <v>0</v>
          </cell>
          <cell r="T221">
            <v>0</v>
          </cell>
          <cell r="U221">
            <v>0</v>
          </cell>
          <cell r="V221">
            <v>0</v>
          </cell>
          <cell r="Y221" t="str">
            <v>NCC</v>
          </cell>
        </row>
        <row r="222">
          <cell r="A222">
            <v>111384</v>
          </cell>
          <cell r="B222" t="str">
            <v>NGT</v>
          </cell>
          <cell r="C222" t="str">
            <v>UK Transmission</v>
          </cell>
          <cell r="D222" t="str">
            <v>O&amp;T</v>
          </cell>
          <cell r="E222" t="str">
            <v>GOM</v>
          </cell>
          <cell r="F222" t="str">
            <v>D048</v>
          </cell>
          <cell r="G222" t="str">
            <v>HIN</v>
          </cell>
          <cell r="H222" t="str">
            <v>CLARK, Paul (Mr)</v>
          </cell>
          <cell r="I222" t="str">
            <v>TS6</v>
          </cell>
          <cell r="J222" t="str">
            <v>Principal Operations Engineer</v>
          </cell>
          <cell r="K222" t="str">
            <v>S</v>
          </cell>
          <cell r="L222" t="str">
            <v>Y</v>
          </cell>
          <cell r="M222">
            <v>1</v>
          </cell>
          <cell r="N222" t="str">
            <v>Paul Green</v>
          </cell>
          <cell r="O222" t="str">
            <v>SOP</v>
          </cell>
          <cell r="P222">
            <v>0</v>
          </cell>
          <cell r="R222">
            <v>0</v>
          </cell>
          <cell r="S222">
            <v>0</v>
          </cell>
          <cell r="T222">
            <v>0</v>
          </cell>
          <cell r="U222">
            <v>0</v>
          </cell>
          <cell r="V222">
            <v>0</v>
          </cell>
          <cell r="Y222" t="str">
            <v>NCC</v>
          </cell>
        </row>
        <row r="223">
          <cell r="A223">
            <v>252867</v>
          </cell>
          <cell r="B223" t="str">
            <v>NGT</v>
          </cell>
          <cell r="C223" t="str">
            <v>UK Transmission</v>
          </cell>
          <cell r="D223" t="str">
            <v>O&amp;T</v>
          </cell>
          <cell r="E223" t="str">
            <v>GOM</v>
          </cell>
          <cell r="F223" t="str">
            <v>D048</v>
          </cell>
          <cell r="G223" t="str">
            <v>HIN</v>
          </cell>
          <cell r="H223" t="str">
            <v>WEBSTER, Bryn (Mr)</v>
          </cell>
          <cell r="I223" t="str">
            <v>TS6</v>
          </cell>
          <cell r="J223" t="str">
            <v>Commercial Officer</v>
          </cell>
          <cell r="K223" t="str">
            <v>S</v>
          </cell>
          <cell r="L223" t="str">
            <v>Y</v>
          </cell>
          <cell r="M223">
            <v>1</v>
          </cell>
          <cell r="N223" t="str">
            <v>Paul Green</v>
          </cell>
          <cell r="O223" t="str">
            <v>SOP</v>
          </cell>
          <cell r="P223">
            <v>0</v>
          </cell>
          <cell r="R223">
            <v>0</v>
          </cell>
          <cell r="S223">
            <v>0</v>
          </cell>
          <cell r="T223">
            <v>0</v>
          </cell>
          <cell r="U223">
            <v>0</v>
          </cell>
          <cell r="V223">
            <v>0</v>
          </cell>
          <cell r="Y223" t="str">
            <v>NCC</v>
          </cell>
        </row>
        <row r="224">
          <cell r="A224">
            <v>260150</v>
          </cell>
          <cell r="B224" t="str">
            <v>NGT</v>
          </cell>
          <cell r="C224" t="str">
            <v>UK Transmission</v>
          </cell>
          <cell r="D224" t="str">
            <v>O&amp;T</v>
          </cell>
          <cell r="E224" t="str">
            <v>GOM</v>
          </cell>
          <cell r="F224" t="str">
            <v>D048</v>
          </cell>
          <cell r="G224" t="str">
            <v>HIN</v>
          </cell>
          <cell r="H224" t="str">
            <v>SMITH, Nathan (Mr)</v>
          </cell>
          <cell r="I224" t="str">
            <v>TS5</v>
          </cell>
          <cell r="J224" t="str">
            <v>Commercial Analyst</v>
          </cell>
          <cell r="K224" t="str">
            <v>S</v>
          </cell>
          <cell r="L224" t="str">
            <v>Y</v>
          </cell>
          <cell r="M224">
            <v>1</v>
          </cell>
          <cell r="N224" t="str">
            <v>Paul Green</v>
          </cell>
          <cell r="O224" t="str">
            <v>SOP</v>
          </cell>
          <cell r="P224" t="str">
            <v>YES</v>
          </cell>
          <cell r="R224" t="str">
            <v>TS5</v>
          </cell>
          <cell r="S224">
            <v>0</v>
          </cell>
          <cell r="T224">
            <v>0</v>
          </cell>
          <cell r="U224" t="str">
            <v>Seconded from Asst Ops Engr Feb 03</v>
          </cell>
          <cell r="V224">
            <v>0</v>
          </cell>
          <cell r="Y224" t="str">
            <v>NCC</v>
          </cell>
        </row>
        <row r="225">
          <cell r="A225">
            <v>274750</v>
          </cell>
          <cell r="B225" t="str">
            <v>NGT</v>
          </cell>
          <cell r="C225" t="str">
            <v>UK Transmission</v>
          </cell>
          <cell r="D225" t="str">
            <v>O&amp;T</v>
          </cell>
          <cell r="E225" t="str">
            <v>GOM</v>
          </cell>
          <cell r="F225" t="str">
            <v>D048</v>
          </cell>
          <cell r="G225" t="str">
            <v>HIN</v>
          </cell>
          <cell r="H225" t="str">
            <v>DODD, Toni (Mrs)</v>
          </cell>
          <cell r="I225" t="str">
            <v>TS5</v>
          </cell>
          <cell r="J225" t="str">
            <v>Commercial Analyst</v>
          </cell>
          <cell r="K225" t="str">
            <v>S</v>
          </cell>
          <cell r="L225" t="str">
            <v>Y</v>
          </cell>
          <cell r="M225">
            <v>1</v>
          </cell>
          <cell r="N225" t="str">
            <v>Paul Green</v>
          </cell>
          <cell r="O225" t="str">
            <v>SOP</v>
          </cell>
          <cell r="P225">
            <v>0</v>
          </cell>
          <cell r="R225">
            <v>0</v>
          </cell>
          <cell r="S225">
            <v>0</v>
          </cell>
          <cell r="T225">
            <v>0</v>
          </cell>
          <cell r="U225">
            <v>0</v>
          </cell>
          <cell r="V225">
            <v>0</v>
          </cell>
          <cell r="Y225" t="str">
            <v>NCC</v>
          </cell>
        </row>
        <row r="226">
          <cell r="A226">
            <v>232947</v>
          </cell>
          <cell r="B226" t="str">
            <v>NGT</v>
          </cell>
          <cell r="C226" t="str">
            <v>UK Transmission</v>
          </cell>
          <cell r="D226" t="str">
            <v>O&amp;T</v>
          </cell>
          <cell r="E226" t="str">
            <v>GOM</v>
          </cell>
          <cell r="F226" t="str">
            <v>D053</v>
          </cell>
          <cell r="G226" t="str">
            <v>HIN</v>
          </cell>
          <cell r="H226" t="str">
            <v>INNES, Richard (Mr)</v>
          </cell>
          <cell r="I226" t="str">
            <v>TS6</v>
          </cell>
          <cell r="J226" t="str">
            <v>Commercial Officer</v>
          </cell>
          <cell r="K226" t="str">
            <v>S</v>
          </cell>
          <cell r="L226" t="str">
            <v>Y</v>
          </cell>
          <cell r="M226">
            <v>1</v>
          </cell>
          <cell r="N226" t="str">
            <v>Peter Boreham</v>
          </cell>
          <cell r="O226" t="str">
            <v>SOP</v>
          </cell>
          <cell r="P226" t="str">
            <v>YES</v>
          </cell>
          <cell r="R226" t="str">
            <v>TS6</v>
          </cell>
          <cell r="S226">
            <v>0</v>
          </cell>
          <cell r="T226">
            <v>0</v>
          </cell>
          <cell r="U226" t="str">
            <v>Seconded  from Trading Operations (Energy &amp; Capacity) 17.02.03 - 01.09.03</v>
          </cell>
          <cell r="V226">
            <v>0</v>
          </cell>
          <cell r="X226">
            <v>0</v>
          </cell>
          <cell r="Y226" t="str">
            <v>NCC</v>
          </cell>
        </row>
        <row r="227">
          <cell r="A227">
            <v>105236</v>
          </cell>
          <cell r="B227" t="str">
            <v>NGT</v>
          </cell>
          <cell r="C227" t="str">
            <v>UK Transmission</v>
          </cell>
          <cell r="D227" t="str">
            <v>O&amp;T</v>
          </cell>
          <cell r="E227" t="str">
            <v>GOM</v>
          </cell>
          <cell r="F227" t="str">
            <v>D057</v>
          </cell>
          <cell r="G227" t="str">
            <v>HIN</v>
          </cell>
          <cell r="H227" t="str">
            <v>EVANS, Nigel (Mr)</v>
          </cell>
          <cell r="I227" t="str">
            <v>TMA</v>
          </cell>
          <cell r="J227" t="str">
            <v>Operations Manager Technical Support</v>
          </cell>
          <cell r="K227" t="str">
            <v>M</v>
          </cell>
          <cell r="L227" t="str">
            <v>Y</v>
          </cell>
          <cell r="M227">
            <v>1</v>
          </cell>
          <cell r="N227" t="str">
            <v>Iain Ward</v>
          </cell>
          <cell r="O227" t="str">
            <v>SOP</v>
          </cell>
          <cell r="U227" t="str">
            <v>Appointed 01.12.02</v>
          </cell>
          <cell r="V227">
            <v>0</v>
          </cell>
          <cell r="Y227" t="str">
            <v>OPS</v>
          </cell>
        </row>
        <row r="228">
          <cell r="A228">
            <v>185213</v>
          </cell>
          <cell r="B228" t="str">
            <v>NGT</v>
          </cell>
          <cell r="C228" t="str">
            <v>UK Transmission</v>
          </cell>
          <cell r="D228" t="str">
            <v>O&amp;T</v>
          </cell>
          <cell r="E228" t="str">
            <v>GOM</v>
          </cell>
          <cell r="F228" t="str">
            <v>D057</v>
          </cell>
          <cell r="G228" t="str">
            <v>HIN</v>
          </cell>
          <cell r="H228" t="str">
            <v>SHARPE, Derek (Mr)</v>
          </cell>
          <cell r="I228" t="str">
            <v>TS6</v>
          </cell>
          <cell r="J228" t="str">
            <v>Principal Operations Engineer</v>
          </cell>
          <cell r="K228" t="str">
            <v>S</v>
          </cell>
          <cell r="L228" t="str">
            <v>Y</v>
          </cell>
          <cell r="M228">
            <v>1</v>
          </cell>
          <cell r="N228" t="str">
            <v>Iain Ward</v>
          </cell>
          <cell r="O228" t="str">
            <v>SOP</v>
          </cell>
          <cell r="P228">
            <v>0</v>
          </cell>
          <cell r="R228">
            <v>0</v>
          </cell>
          <cell r="S228">
            <v>0</v>
          </cell>
          <cell r="T228">
            <v>0</v>
          </cell>
          <cell r="U228" t="str">
            <v>Appointed November 02 (prev FIN/COM)</v>
          </cell>
          <cell r="V228">
            <v>0</v>
          </cell>
          <cell r="Y228" t="str">
            <v>OPS</v>
          </cell>
        </row>
        <row r="229">
          <cell r="A229">
            <v>267984</v>
          </cell>
          <cell r="B229" t="str">
            <v>NGT</v>
          </cell>
          <cell r="C229" t="str">
            <v>UK Transmission</v>
          </cell>
          <cell r="D229" t="str">
            <v>O&amp;T</v>
          </cell>
          <cell r="E229" t="str">
            <v>GOM</v>
          </cell>
          <cell r="F229" t="str">
            <v>D057</v>
          </cell>
          <cell r="G229" t="str">
            <v>HIN</v>
          </cell>
          <cell r="H229" t="str">
            <v>PATEL, Dipendra</v>
          </cell>
          <cell r="I229" t="str">
            <v>TS4</v>
          </cell>
          <cell r="J229" t="str">
            <v>Assistant Operations Engineer</v>
          </cell>
          <cell r="K229" t="str">
            <v>S</v>
          </cell>
          <cell r="L229" t="str">
            <v>Y</v>
          </cell>
          <cell r="M229">
            <v>1</v>
          </cell>
          <cell r="N229" t="str">
            <v>Iain Ward</v>
          </cell>
          <cell r="O229" t="str">
            <v>SOP</v>
          </cell>
          <cell r="U229" t="str">
            <v>New Starter April 2003</v>
          </cell>
          <cell r="Y229" t="str">
            <v>OPS</v>
          </cell>
        </row>
        <row r="230">
          <cell r="A230">
            <v>252174</v>
          </cell>
          <cell r="B230" t="str">
            <v>NGT</v>
          </cell>
          <cell r="C230" t="str">
            <v>UK Transmission</v>
          </cell>
          <cell r="D230" t="str">
            <v>O&amp;T</v>
          </cell>
          <cell r="E230" t="str">
            <v>GOM</v>
          </cell>
          <cell r="F230" t="str">
            <v>D057</v>
          </cell>
          <cell r="G230" t="str">
            <v>HIN</v>
          </cell>
          <cell r="H230" t="str">
            <v>MITCHELL, Robert (Mr)</v>
          </cell>
          <cell r="I230" t="str">
            <v>TS5</v>
          </cell>
          <cell r="J230" t="str">
            <v>Operations Engineer Support</v>
          </cell>
          <cell r="K230" t="str">
            <v>S</v>
          </cell>
          <cell r="L230" t="str">
            <v>Y</v>
          </cell>
          <cell r="M230">
            <v>1</v>
          </cell>
          <cell r="N230" t="str">
            <v>Iain Ward</v>
          </cell>
          <cell r="O230" t="str">
            <v>SOP</v>
          </cell>
          <cell r="P230">
            <v>0</v>
          </cell>
          <cell r="R230">
            <v>0</v>
          </cell>
          <cell r="S230">
            <v>0</v>
          </cell>
          <cell r="T230">
            <v>0</v>
          </cell>
          <cell r="U230" t="str">
            <v>Appointed 01.02.03 (prev secd in from I.S.)</v>
          </cell>
          <cell r="V230">
            <v>0</v>
          </cell>
          <cell r="Y230" t="str">
            <v>OPS</v>
          </cell>
        </row>
        <row r="231">
          <cell r="A231">
            <v>260134</v>
          </cell>
          <cell r="B231" t="str">
            <v>NGT</v>
          </cell>
          <cell r="C231" t="str">
            <v>UK Transmission</v>
          </cell>
          <cell r="D231" t="str">
            <v>O&amp;T</v>
          </cell>
          <cell r="E231" t="str">
            <v>GOM</v>
          </cell>
          <cell r="F231" t="str">
            <v>D057</v>
          </cell>
          <cell r="G231" t="str">
            <v>HIN</v>
          </cell>
          <cell r="H231" t="str">
            <v>SARGENT, (Chris) Mr</v>
          </cell>
          <cell r="I231" t="str">
            <v>TS4</v>
          </cell>
          <cell r="J231" t="str">
            <v>Technical Assistant</v>
          </cell>
          <cell r="K231" t="str">
            <v>S</v>
          </cell>
          <cell r="L231" t="str">
            <v>Y</v>
          </cell>
          <cell r="M231">
            <v>1</v>
          </cell>
          <cell r="N231" t="str">
            <v>Nigel Evans</v>
          </cell>
          <cell r="O231" t="str">
            <v>SOP</v>
          </cell>
          <cell r="S231">
            <v>0</v>
          </cell>
          <cell r="T231">
            <v>0</v>
          </cell>
          <cell r="U231" t="str">
            <v>Appointed 01.02.03 (prev secd)</v>
          </cell>
          <cell r="V231">
            <v>0</v>
          </cell>
          <cell r="Y231" t="str">
            <v>OPS</v>
          </cell>
        </row>
        <row r="232">
          <cell r="A232">
            <v>261149</v>
          </cell>
          <cell r="B232" t="str">
            <v>NGT</v>
          </cell>
          <cell r="C232" t="str">
            <v>UK Transmission</v>
          </cell>
          <cell r="D232" t="str">
            <v>O&amp;T</v>
          </cell>
          <cell r="E232" t="str">
            <v>GOM</v>
          </cell>
          <cell r="F232" t="str">
            <v>D057</v>
          </cell>
          <cell r="G232" t="str">
            <v>HIN</v>
          </cell>
          <cell r="H232" t="str">
            <v>ABIODUN, Titilola (Mrs)</v>
          </cell>
          <cell r="I232" t="str">
            <v>TS6</v>
          </cell>
          <cell r="J232" t="str">
            <v>Principal Operations Engineer</v>
          </cell>
          <cell r="K232" t="str">
            <v>S</v>
          </cell>
          <cell r="L232" t="str">
            <v>Y</v>
          </cell>
          <cell r="M232">
            <v>1</v>
          </cell>
          <cell r="N232" t="str">
            <v>Iain Ward</v>
          </cell>
          <cell r="O232" t="str">
            <v>SOP</v>
          </cell>
          <cell r="P232">
            <v>0</v>
          </cell>
          <cell r="R232">
            <v>0</v>
          </cell>
          <cell r="S232">
            <v>0</v>
          </cell>
          <cell r="T232">
            <v>0</v>
          </cell>
          <cell r="U232" t="str">
            <v>Forecasting &amp; Simulation</v>
          </cell>
          <cell r="V232">
            <v>0</v>
          </cell>
          <cell r="Y232" t="str">
            <v>OPS</v>
          </cell>
        </row>
        <row r="233">
          <cell r="A233">
            <v>262404</v>
          </cell>
          <cell r="B233" t="str">
            <v>NGT</v>
          </cell>
          <cell r="C233" t="str">
            <v>UK Transmission</v>
          </cell>
          <cell r="D233" t="str">
            <v>O&amp;T</v>
          </cell>
          <cell r="E233" t="str">
            <v>GOM</v>
          </cell>
          <cell r="F233" t="str">
            <v>D057</v>
          </cell>
          <cell r="G233" t="str">
            <v>HIN</v>
          </cell>
          <cell r="H233" t="str">
            <v>LESTER, Michelle (Miss)</v>
          </cell>
          <cell r="I233" t="str">
            <v>TS3</v>
          </cell>
          <cell r="J233" t="str">
            <v>Business Administrator</v>
          </cell>
          <cell r="K233" t="str">
            <v>S</v>
          </cell>
          <cell r="L233" t="str">
            <v>Y</v>
          </cell>
          <cell r="M233">
            <v>1</v>
          </cell>
          <cell r="N233" t="str">
            <v>Fergus Campbell</v>
          </cell>
          <cell r="O233" t="str">
            <v>SOP</v>
          </cell>
          <cell r="P233">
            <v>0</v>
          </cell>
          <cell r="R233">
            <v>0</v>
          </cell>
          <cell r="S233">
            <v>0</v>
          </cell>
          <cell r="T233">
            <v>0</v>
          </cell>
          <cell r="U233">
            <v>0</v>
          </cell>
          <cell r="V233">
            <v>0</v>
          </cell>
          <cell r="Y233" t="str">
            <v>OPS</v>
          </cell>
        </row>
        <row r="234">
          <cell r="A234">
            <v>271674</v>
          </cell>
          <cell r="B234" t="str">
            <v>NGT</v>
          </cell>
          <cell r="C234" t="str">
            <v>UK Transmission</v>
          </cell>
          <cell r="D234" t="str">
            <v>O&amp;T</v>
          </cell>
          <cell r="E234" t="str">
            <v>GOM</v>
          </cell>
          <cell r="F234" t="str">
            <v>D057</v>
          </cell>
          <cell r="G234" t="str">
            <v>HIN</v>
          </cell>
          <cell r="H234" t="str">
            <v>SMITH, Bob (Mr)</v>
          </cell>
          <cell r="I234" t="str">
            <v>TS6</v>
          </cell>
          <cell r="J234" t="str">
            <v>Principal Operations Engineer</v>
          </cell>
          <cell r="K234" t="str">
            <v>S</v>
          </cell>
          <cell r="L234" t="str">
            <v>Y</v>
          </cell>
          <cell r="M234">
            <v>1</v>
          </cell>
          <cell r="N234" t="str">
            <v>Iain Ward</v>
          </cell>
          <cell r="O234" t="str">
            <v>SOP</v>
          </cell>
          <cell r="P234">
            <v>0</v>
          </cell>
          <cell r="R234">
            <v>0</v>
          </cell>
          <cell r="S234">
            <v>0</v>
          </cell>
          <cell r="T234">
            <v>0</v>
          </cell>
          <cell r="U234">
            <v>0</v>
          </cell>
          <cell r="V234">
            <v>0</v>
          </cell>
          <cell r="Y234" t="str">
            <v>OPS</v>
          </cell>
        </row>
        <row r="235">
          <cell r="A235">
            <v>101197</v>
          </cell>
          <cell r="B235" t="str">
            <v>NGT</v>
          </cell>
          <cell r="C235" t="str">
            <v>UK Transmission</v>
          </cell>
          <cell r="D235" t="str">
            <v>O&amp;T</v>
          </cell>
          <cell r="E235" t="str">
            <v>GOM</v>
          </cell>
          <cell r="F235" t="str">
            <v>D060</v>
          </cell>
          <cell r="G235" t="str">
            <v>HIN</v>
          </cell>
          <cell r="H235" t="str">
            <v>WADE, Carol (Ms)</v>
          </cell>
          <cell r="I235" t="str">
            <v>TS5</v>
          </cell>
          <cell r="J235" t="str">
            <v>Assistant Operations Engineer</v>
          </cell>
          <cell r="K235" t="str">
            <v>S</v>
          </cell>
          <cell r="L235" t="str">
            <v>Y</v>
          </cell>
          <cell r="M235">
            <v>1</v>
          </cell>
          <cell r="N235" t="str">
            <v>Lindsay Reid</v>
          </cell>
          <cell r="O235" t="str">
            <v>SOP</v>
          </cell>
          <cell r="P235" t="str">
            <v>Yes</v>
          </cell>
          <cell r="R235" t="str">
            <v>TS5</v>
          </cell>
          <cell r="S235" t="str">
            <v>24.02.03</v>
          </cell>
          <cell r="U235" t="str">
            <v>Seconded to SOP from Advantica (Has an advantica payroll number)</v>
          </cell>
          <cell r="Y235" t="str">
            <v>ACN</v>
          </cell>
        </row>
        <row r="236">
          <cell r="A236">
            <v>101729</v>
          </cell>
          <cell r="B236" t="str">
            <v>NGT</v>
          </cell>
          <cell r="C236" t="str">
            <v>UK Transmission</v>
          </cell>
          <cell r="D236" t="str">
            <v>O&amp;T</v>
          </cell>
          <cell r="E236" t="str">
            <v>GOM</v>
          </cell>
          <cell r="F236" t="str">
            <v>D060</v>
          </cell>
          <cell r="G236" t="str">
            <v>KIL</v>
          </cell>
          <cell r="H236" t="str">
            <v>DAVIES, Sheila (Mrs)</v>
          </cell>
          <cell r="I236" t="str">
            <v>TS4</v>
          </cell>
          <cell r="J236" t="str">
            <v>Technical Assistant</v>
          </cell>
          <cell r="K236" t="str">
            <v>S</v>
          </cell>
          <cell r="L236" t="str">
            <v>Y</v>
          </cell>
          <cell r="M236">
            <v>1</v>
          </cell>
          <cell r="N236" t="str">
            <v>Lindsay Reid</v>
          </cell>
          <cell r="O236" t="str">
            <v>SOP</v>
          </cell>
          <cell r="P236">
            <v>0</v>
          </cell>
          <cell r="R236">
            <v>0</v>
          </cell>
          <cell r="S236">
            <v>0</v>
          </cell>
          <cell r="T236">
            <v>0</v>
          </cell>
          <cell r="U236">
            <v>0</v>
          </cell>
          <cell r="V236">
            <v>0</v>
          </cell>
          <cell r="X236">
            <v>0</v>
          </cell>
          <cell r="Y236" t="str">
            <v>ACN</v>
          </cell>
        </row>
        <row r="237">
          <cell r="A237">
            <v>102172</v>
          </cell>
          <cell r="B237" t="str">
            <v>NGT</v>
          </cell>
          <cell r="C237" t="str">
            <v>UK Transmission</v>
          </cell>
          <cell r="D237" t="str">
            <v>O&amp;T</v>
          </cell>
          <cell r="E237" t="str">
            <v>GOM</v>
          </cell>
          <cell r="F237" t="str">
            <v>D060</v>
          </cell>
          <cell r="G237" t="str">
            <v>KIL</v>
          </cell>
          <cell r="H237" t="str">
            <v>OWEN, Keith (Mr)</v>
          </cell>
          <cell r="I237" t="str">
            <v>TS6</v>
          </cell>
          <cell r="J237" t="str">
            <v>Principal Operations Engineer</v>
          </cell>
          <cell r="K237" t="str">
            <v>S</v>
          </cell>
          <cell r="L237" t="str">
            <v>Y</v>
          </cell>
          <cell r="M237">
            <v>1</v>
          </cell>
          <cell r="N237" t="str">
            <v>Lindsay Reid</v>
          </cell>
          <cell r="O237" t="str">
            <v>SOP</v>
          </cell>
          <cell r="P237">
            <v>0</v>
          </cell>
          <cell r="R237">
            <v>0</v>
          </cell>
          <cell r="S237">
            <v>0</v>
          </cell>
          <cell r="T237">
            <v>0</v>
          </cell>
          <cell r="U237">
            <v>0</v>
          </cell>
          <cell r="V237">
            <v>0</v>
          </cell>
          <cell r="X237">
            <v>0</v>
          </cell>
          <cell r="Y237" t="str">
            <v>ACN</v>
          </cell>
        </row>
        <row r="238">
          <cell r="A238">
            <v>105031</v>
          </cell>
          <cell r="B238" t="str">
            <v>NGT</v>
          </cell>
          <cell r="C238" t="str">
            <v>UK Transmission</v>
          </cell>
          <cell r="D238" t="str">
            <v>O&amp;T</v>
          </cell>
          <cell r="E238" t="str">
            <v>GOM</v>
          </cell>
          <cell r="F238" t="str">
            <v>D060</v>
          </cell>
          <cell r="G238" t="str">
            <v>KIL</v>
          </cell>
          <cell r="H238" t="str">
            <v>REID, Lindsay Reid (Mr)</v>
          </cell>
          <cell r="I238" t="str">
            <v>TMB</v>
          </cell>
          <cell r="J238" t="str">
            <v>Area Control Centre Manager</v>
          </cell>
          <cell r="K238" t="str">
            <v>M</v>
          </cell>
          <cell r="L238" t="str">
            <v>Y</v>
          </cell>
          <cell r="M238">
            <v>1</v>
          </cell>
          <cell r="N238" t="str">
            <v>Peter Boreham</v>
          </cell>
          <cell r="O238" t="str">
            <v>SOP</v>
          </cell>
          <cell r="P238">
            <v>0</v>
          </cell>
          <cell r="R238">
            <v>0</v>
          </cell>
          <cell r="S238">
            <v>0</v>
          </cell>
          <cell r="T238">
            <v>0</v>
          </cell>
          <cell r="U238" t="str">
            <v>Appointed 01.09.02</v>
          </cell>
          <cell r="V238">
            <v>0</v>
          </cell>
          <cell r="Y238" t="str">
            <v>ACN</v>
          </cell>
        </row>
        <row r="239">
          <cell r="A239">
            <v>105074</v>
          </cell>
          <cell r="B239" t="str">
            <v>NGT</v>
          </cell>
          <cell r="C239" t="str">
            <v>UK Transmission</v>
          </cell>
          <cell r="D239" t="str">
            <v>O&amp;T</v>
          </cell>
          <cell r="E239" t="str">
            <v>GOM</v>
          </cell>
          <cell r="F239" t="str">
            <v>D060</v>
          </cell>
          <cell r="G239" t="str">
            <v>KIL</v>
          </cell>
          <cell r="H239" t="str">
            <v>BROWN, Alan (Mr)</v>
          </cell>
          <cell r="I239" t="str">
            <v>TS6</v>
          </cell>
          <cell r="J239" t="str">
            <v>Principal Operations Engineer</v>
          </cell>
          <cell r="K239" t="str">
            <v>S</v>
          </cell>
          <cell r="L239" t="str">
            <v>Y</v>
          </cell>
          <cell r="M239">
            <v>1</v>
          </cell>
          <cell r="N239" t="str">
            <v>Lindsay Reid</v>
          </cell>
          <cell r="O239" t="str">
            <v>SOP</v>
          </cell>
          <cell r="S239">
            <v>0</v>
          </cell>
          <cell r="T239">
            <v>0</v>
          </cell>
          <cell r="U239" t="str">
            <v>Seconded to A.N.M Support (North) from 16.12.02 to 30.04.03</v>
          </cell>
          <cell r="V239">
            <v>0</v>
          </cell>
          <cell r="X239">
            <v>0</v>
          </cell>
          <cell r="Y239" t="str">
            <v>ACN</v>
          </cell>
        </row>
        <row r="240">
          <cell r="A240">
            <v>111252</v>
          </cell>
          <cell r="B240" t="str">
            <v>NGT</v>
          </cell>
          <cell r="C240" t="str">
            <v>UK Transmission</v>
          </cell>
          <cell r="D240" t="str">
            <v>O&amp;T</v>
          </cell>
          <cell r="E240" t="str">
            <v>GOM</v>
          </cell>
          <cell r="F240" t="str">
            <v>D060</v>
          </cell>
          <cell r="G240" t="str">
            <v>KIL</v>
          </cell>
          <cell r="H240" t="str">
            <v>ANDERSON, George (Mr)</v>
          </cell>
          <cell r="I240" t="str">
            <v>TS6</v>
          </cell>
          <cell r="J240" t="str">
            <v>Principal Operations Engineer</v>
          </cell>
          <cell r="K240" t="str">
            <v>S</v>
          </cell>
          <cell r="L240" t="str">
            <v>Y</v>
          </cell>
          <cell r="M240">
            <v>1</v>
          </cell>
          <cell r="N240" t="str">
            <v>Lindsay Reid</v>
          </cell>
          <cell r="O240" t="str">
            <v>SOP</v>
          </cell>
          <cell r="P240">
            <v>0</v>
          </cell>
          <cell r="R240">
            <v>0</v>
          </cell>
          <cell r="S240">
            <v>0</v>
          </cell>
          <cell r="T240">
            <v>0</v>
          </cell>
          <cell r="U240">
            <v>0</v>
          </cell>
          <cell r="V240">
            <v>0</v>
          </cell>
          <cell r="X240">
            <v>0</v>
          </cell>
          <cell r="Y240" t="str">
            <v>ACN</v>
          </cell>
        </row>
        <row r="241">
          <cell r="A241">
            <v>128988</v>
          </cell>
          <cell r="B241" t="str">
            <v>NGT</v>
          </cell>
          <cell r="C241" t="str">
            <v>UK Transmission</v>
          </cell>
          <cell r="D241" t="str">
            <v>O&amp;T</v>
          </cell>
          <cell r="E241" t="str">
            <v>GOM</v>
          </cell>
          <cell r="F241" t="str">
            <v>D060</v>
          </cell>
          <cell r="G241" t="str">
            <v>KIL</v>
          </cell>
          <cell r="H241" t="str">
            <v>STRAKER, William (Mr)</v>
          </cell>
          <cell r="I241" t="str">
            <v>TS6</v>
          </cell>
          <cell r="J241" t="str">
            <v>Principal Operations Engineer</v>
          </cell>
          <cell r="K241" t="str">
            <v>S</v>
          </cell>
          <cell r="L241" t="str">
            <v>Y</v>
          </cell>
          <cell r="M241">
            <v>1</v>
          </cell>
          <cell r="N241" t="str">
            <v>Lindsay Reid</v>
          </cell>
          <cell r="O241" t="str">
            <v>SOP</v>
          </cell>
          <cell r="P241">
            <v>0</v>
          </cell>
          <cell r="R241">
            <v>0</v>
          </cell>
          <cell r="S241">
            <v>0</v>
          </cell>
          <cell r="T241">
            <v>0</v>
          </cell>
          <cell r="U241">
            <v>0</v>
          </cell>
          <cell r="V241">
            <v>0</v>
          </cell>
          <cell r="X241">
            <v>0</v>
          </cell>
          <cell r="Y241" t="str">
            <v>ACN</v>
          </cell>
        </row>
        <row r="242">
          <cell r="A242">
            <v>287888</v>
          </cell>
          <cell r="B242" t="str">
            <v>NGT</v>
          </cell>
          <cell r="C242" t="str">
            <v>UK Transmission</v>
          </cell>
          <cell r="D242" t="str">
            <v>O&amp;T</v>
          </cell>
          <cell r="E242" t="str">
            <v>GOM</v>
          </cell>
          <cell r="F242" t="str">
            <v>D060</v>
          </cell>
          <cell r="G242" t="str">
            <v>KIL</v>
          </cell>
          <cell r="H242" t="str">
            <v>JOHNSON, Ian (Mr)</v>
          </cell>
          <cell r="I242" t="str">
            <v>TS5</v>
          </cell>
          <cell r="J242" t="str">
            <v>Assistant Operations Engineer</v>
          </cell>
          <cell r="K242" t="str">
            <v>S</v>
          </cell>
          <cell r="L242" t="str">
            <v>Y</v>
          </cell>
          <cell r="M242">
            <v>1</v>
          </cell>
          <cell r="N242" t="str">
            <v>Lindsay Reid</v>
          </cell>
          <cell r="O242" t="str">
            <v>SOP</v>
          </cell>
          <cell r="P242">
            <v>0</v>
          </cell>
          <cell r="R242">
            <v>0</v>
          </cell>
          <cell r="S242">
            <v>0</v>
          </cell>
          <cell r="T242">
            <v>0</v>
          </cell>
          <cell r="U242" t="str">
            <v>Promoted/transferred to SOP 18.02.02</v>
          </cell>
          <cell r="V242">
            <v>0</v>
          </cell>
          <cell r="Y242" t="str">
            <v>ACN</v>
          </cell>
        </row>
        <row r="243">
          <cell r="A243">
            <v>100102</v>
          </cell>
          <cell r="B243" t="str">
            <v>NGT</v>
          </cell>
          <cell r="C243" t="str">
            <v>UK Transmission</v>
          </cell>
          <cell r="D243" t="str">
            <v>O&amp;T</v>
          </cell>
          <cell r="E243" t="str">
            <v>GOM</v>
          </cell>
          <cell r="F243" t="str">
            <v>D061</v>
          </cell>
          <cell r="G243" t="str">
            <v>KIL</v>
          </cell>
          <cell r="H243" t="str">
            <v>HARRIS, Simon (Mr)</v>
          </cell>
          <cell r="I243" t="str">
            <v>TMA</v>
          </cell>
          <cell r="J243" t="str">
            <v>Area Network Manager North</v>
          </cell>
          <cell r="K243" t="str">
            <v>M</v>
          </cell>
          <cell r="L243" t="str">
            <v>Y</v>
          </cell>
          <cell r="M243">
            <v>1</v>
          </cell>
          <cell r="N243" t="str">
            <v>Lindsay Reid</v>
          </cell>
          <cell r="O243" t="str">
            <v>SOP</v>
          </cell>
          <cell r="P243">
            <v>0</v>
          </cell>
          <cell r="R243">
            <v>0</v>
          </cell>
          <cell r="S243">
            <v>0</v>
          </cell>
          <cell r="T243">
            <v>0</v>
          </cell>
          <cell r="U243">
            <v>0</v>
          </cell>
          <cell r="V243">
            <v>0</v>
          </cell>
          <cell r="X243">
            <v>0</v>
          </cell>
          <cell r="Y243" t="str">
            <v>ACN</v>
          </cell>
        </row>
        <row r="244">
          <cell r="A244">
            <v>102040</v>
          </cell>
          <cell r="B244" t="str">
            <v>NGT</v>
          </cell>
          <cell r="C244" t="str">
            <v>UK Transmission</v>
          </cell>
          <cell r="D244" t="str">
            <v>O&amp;T</v>
          </cell>
          <cell r="E244" t="str">
            <v>GOM</v>
          </cell>
          <cell r="F244" t="str">
            <v>D061</v>
          </cell>
          <cell r="G244" t="str">
            <v>KIL</v>
          </cell>
          <cell r="H244" t="str">
            <v>BOWMAN, William (Mr)</v>
          </cell>
          <cell r="I244" t="str">
            <v>TS6</v>
          </cell>
          <cell r="J244" t="str">
            <v>Principal Operations Engineer</v>
          </cell>
          <cell r="K244" t="str">
            <v>S</v>
          </cell>
          <cell r="L244" t="str">
            <v>Y</v>
          </cell>
          <cell r="M244">
            <v>1</v>
          </cell>
          <cell r="N244" t="str">
            <v>Lindsay Reid</v>
          </cell>
          <cell r="O244" t="str">
            <v>SOP</v>
          </cell>
          <cell r="P244">
            <v>0</v>
          </cell>
          <cell r="R244">
            <v>0</v>
          </cell>
          <cell r="S244">
            <v>0</v>
          </cell>
          <cell r="T244">
            <v>0</v>
          </cell>
          <cell r="U244">
            <v>0</v>
          </cell>
          <cell r="V244">
            <v>0</v>
          </cell>
          <cell r="X244">
            <v>0</v>
          </cell>
          <cell r="Y244" t="str">
            <v>ACN</v>
          </cell>
        </row>
        <row r="245">
          <cell r="A245">
            <v>105090</v>
          </cell>
          <cell r="B245" t="str">
            <v>NGT</v>
          </cell>
          <cell r="C245" t="str">
            <v>UK Transmission</v>
          </cell>
          <cell r="D245" t="str">
            <v>O&amp;T</v>
          </cell>
          <cell r="E245" t="str">
            <v>GOM</v>
          </cell>
          <cell r="F245" t="str">
            <v>D061</v>
          </cell>
          <cell r="G245" t="str">
            <v>KIL</v>
          </cell>
          <cell r="H245" t="str">
            <v>THOMSON, Jeffrey (Mr)</v>
          </cell>
          <cell r="I245" t="str">
            <v>TS5</v>
          </cell>
          <cell r="J245" t="str">
            <v>Assistant Operations Engineer</v>
          </cell>
          <cell r="K245" t="str">
            <v>S</v>
          </cell>
          <cell r="L245" t="str">
            <v>Y</v>
          </cell>
          <cell r="M245">
            <v>1</v>
          </cell>
          <cell r="N245" t="str">
            <v>Lindsay Reid</v>
          </cell>
          <cell r="O245" t="str">
            <v>SOP</v>
          </cell>
          <cell r="P245">
            <v>0</v>
          </cell>
          <cell r="R245">
            <v>0</v>
          </cell>
          <cell r="S245">
            <v>0</v>
          </cell>
          <cell r="T245">
            <v>0</v>
          </cell>
          <cell r="U245">
            <v>0</v>
          </cell>
          <cell r="V245">
            <v>0</v>
          </cell>
          <cell r="X245">
            <v>0</v>
          </cell>
          <cell r="Y245" t="str">
            <v>ACN</v>
          </cell>
        </row>
        <row r="246">
          <cell r="A246">
            <v>255572</v>
          </cell>
          <cell r="B246" t="str">
            <v>NGT</v>
          </cell>
          <cell r="C246" t="str">
            <v>UK Transmission</v>
          </cell>
          <cell r="D246" t="str">
            <v>O&amp;T</v>
          </cell>
          <cell r="E246" t="str">
            <v>GOM</v>
          </cell>
          <cell r="F246" t="str">
            <v>D061</v>
          </cell>
          <cell r="G246" t="str">
            <v>KIL</v>
          </cell>
          <cell r="H246" t="str">
            <v>SETCHELL, Rupert (Mr)</v>
          </cell>
          <cell r="I246" t="str">
            <v>TS5</v>
          </cell>
          <cell r="J246" t="str">
            <v>Assistant Operations Engineer</v>
          </cell>
          <cell r="K246" t="str">
            <v>S</v>
          </cell>
          <cell r="L246" t="str">
            <v>Y</v>
          </cell>
          <cell r="M246">
            <v>1</v>
          </cell>
          <cell r="N246" t="str">
            <v>Lindsay Reid</v>
          </cell>
          <cell r="O246" t="str">
            <v>SOP</v>
          </cell>
          <cell r="P246" t="str">
            <v>Yes</v>
          </cell>
          <cell r="Q246" t="str">
            <v>D061</v>
          </cell>
          <cell r="R246" t="str">
            <v>TS5</v>
          </cell>
          <cell r="S246">
            <v>0</v>
          </cell>
          <cell r="T246">
            <v>0</v>
          </cell>
          <cell r="U246" t="str">
            <v>Seconded within SOP North</v>
          </cell>
          <cell r="V246">
            <v>0</v>
          </cell>
          <cell r="X246">
            <v>0</v>
          </cell>
          <cell r="Y246" t="str">
            <v>ACN</v>
          </cell>
        </row>
        <row r="247">
          <cell r="A247">
            <v>101443</v>
          </cell>
          <cell r="B247" t="str">
            <v>NGT</v>
          </cell>
          <cell r="C247" t="str">
            <v>UK Transmission</v>
          </cell>
          <cell r="D247" t="str">
            <v>O&amp;T</v>
          </cell>
          <cell r="E247" t="str">
            <v>GOM</v>
          </cell>
          <cell r="F247" t="str">
            <v>D062</v>
          </cell>
          <cell r="G247" t="str">
            <v>KIL</v>
          </cell>
          <cell r="H247" t="str">
            <v>DIXON, James (Mr)</v>
          </cell>
          <cell r="I247" t="str">
            <v>TS6</v>
          </cell>
          <cell r="J247" t="str">
            <v>Principal Operations Engineer</v>
          </cell>
          <cell r="K247" t="str">
            <v>S</v>
          </cell>
          <cell r="L247" t="str">
            <v>Y</v>
          </cell>
          <cell r="M247">
            <v>1</v>
          </cell>
          <cell r="N247" t="str">
            <v>Lindsay Reid</v>
          </cell>
          <cell r="O247" t="str">
            <v>SOP</v>
          </cell>
          <cell r="P247">
            <v>0</v>
          </cell>
          <cell r="R247">
            <v>0</v>
          </cell>
          <cell r="S247">
            <v>0</v>
          </cell>
          <cell r="T247">
            <v>0</v>
          </cell>
          <cell r="U247">
            <v>0</v>
          </cell>
          <cell r="V247">
            <v>0</v>
          </cell>
          <cell r="X247">
            <v>0</v>
          </cell>
          <cell r="Y247" t="str">
            <v>ACN</v>
          </cell>
        </row>
        <row r="248">
          <cell r="A248">
            <v>105147</v>
          </cell>
          <cell r="B248" t="str">
            <v>NGT</v>
          </cell>
          <cell r="C248" t="str">
            <v>UK Transmission</v>
          </cell>
          <cell r="D248" t="str">
            <v>O&amp;T</v>
          </cell>
          <cell r="E248" t="str">
            <v>GOM</v>
          </cell>
          <cell r="F248" t="str">
            <v>D062</v>
          </cell>
          <cell r="G248" t="str">
            <v>KIL</v>
          </cell>
          <cell r="H248" t="str">
            <v>JACK, Robin (Mr)</v>
          </cell>
          <cell r="I248" t="str">
            <v>TS5</v>
          </cell>
          <cell r="J248" t="str">
            <v>Assistant Operations Engineer</v>
          </cell>
          <cell r="K248" t="str">
            <v>S</v>
          </cell>
          <cell r="L248" t="str">
            <v>Y</v>
          </cell>
          <cell r="M248">
            <v>1</v>
          </cell>
          <cell r="N248" t="str">
            <v>Lindsay Reid</v>
          </cell>
          <cell r="O248" t="str">
            <v>SOP</v>
          </cell>
          <cell r="P248">
            <v>0</v>
          </cell>
          <cell r="R248">
            <v>0</v>
          </cell>
          <cell r="S248">
            <v>0</v>
          </cell>
          <cell r="T248">
            <v>0</v>
          </cell>
          <cell r="U248">
            <v>0</v>
          </cell>
          <cell r="V248">
            <v>0</v>
          </cell>
          <cell r="X248">
            <v>0</v>
          </cell>
          <cell r="Y248" t="str">
            <v>ACN</v>
          </cell>
        </row>
        <row r="249">
          <cell r="A249">
            <v>189960</v>
          </cell>
          <cell r="B249" t="str">
            <v>NGT</v>
          </cell>
          <cell r="C249" t="str">
            <v>UK Transmission</v>
          </cell>
          <cell r="D249" t="str">
            <v>O&amp;T</v>
          </cell>
          <cell r="E249" t="str">
            <v>GOM</v>
          </cell>
          <cell r="F249" t="str">
            <v>D062</v>
          </cell>
          <cell r="G249" t="str">
            <v>KIL</v>
          </cell>
          <cell r="H249" t="str">
            <v>DANIEL, Norman (Mr)</v>
          </cell>
          <cell r="I249" t="str">
            <v>TS5</v>
          </cell>
          <cell r="J249" t="str">
            <v>Assistant Operations Engineer</v>
          </cell>
          <cell r="K249" t="str">
            <v>S</v>
          </cell>
          <cell r="L249" t="str">
            <v>Y</v>
          </cell>
          <cell r="M249">
            <v>1</v>
          </cell>
          <cell r="N249" t="str">
            <v>Lindsay Reid</v>
          </cell>
          <cell r="O249" t="str">
            <v>SOP</v>
          </cell>
          <cell r="P249">
            <v>0</v>
          </cell>
          <cell r="R249">
            <v>0</v>
          </cell>
          <cell r="S249">
            <v>0</v>
          </cell>
          <cell r="T249">
            <v>0</v>
          </cell>
          <cell r="U249">
            <v>0</v>
          </cell>
          <cell r="V249">
            <v>0</v>
          </cell>
          <cell r="X249">
            <v>0</v>
          </cell>
          <cell r="Y249" t="str">
            <v>ACN</v>
          </cell>
        </row>
        <row r="250">
          <cell r="A250">
            <v>100706</v>
          </cell>
          <cell r="B250" t="str">
            <v>NGT</v>
          </cell>
          <cell r="C250" t="str">
            <v>UK Transmission</v>
          </cell>
          <cell r="D250" t="str">
            <v>O&amp;T</v>
          </cell>
          <cell r="E250" t="str">
            <v>GOM</v>
          </cell>
          <cell r="F250" t="str">
            <v>D063</v>
          </cell>
          <cell r="G250" t="str">
            <v>KIL</v>
          </cell>
          <cell r="H250" t="str">
            <v>GOLDIE, Geoffrey (Mr)</v>
          </cell>
          <cell r="I250" t="str">
            <v>TMA</v>
          </cell>
          <cell r="J250" t="str">
            <v>Area Network Manager North</v>
          </cell>
          <cell r="K250" t="str">
            <v>M</v>
          </cell>
          <cell r="L250" t="str">
            <v>Y</v>
          </cell>
          <cell r="M250">
            <v>1</v>
          </cell>
          <cell r="N250" t="str">
            <v>Lindsay Reid</v>
          </cell>
          <cell r="O250" t="str">
            <v>SOP</v>
          </cell>
          <cell r="P250">
            <v>0</v>
          </cell>
          <cell r="R250">
            <v>0</v>
          </cell>
          <cell r="S250">
            <v>0</v>
          </cell>
          <cell r="T250">
            <v>0</v>
          </cell>
          <cell r="U250">
            <v>0</v>
          </cell>
          <cell r="V250">
            <v>0</v>
          </cell>
          <cell r="X250">
            <v>0</v>
          </cell>
          <cell r="Y250" t="str">
            <v>ACN</v>
          </cell>
        </row>
        <row r="251">
          <cell r="A251">
            <v>101400</v>
          </cell>
          <cell r="B251" t="str">
            <v>NGT</v>
          </cell>
          <cell r="C251" t="str">
            <v>UK Transmission</v>
          </cell>
          <cell r="D251" t="str">
            <v>O&amp;T</v>
          </cell>
          <cell r="E251" t="str">
            <v>GOM</v>
          </cell>
          <cell r="F251" t="str">
            <v>D063</v>
          </cell>
          <cell r="G251" t="str">
            <v>KIL</v>
          </cell>
          <cell r="H251" t="str">
            <v>WATT, Ian (Mr)</v>
          </cell>
          <cell r="I251" t="str">
            <v>TS5</v>
          </cell>
          <cell r="J251" t="str">
            <v>Assistant Operations Engineer</v>
          </cell>
          <cell r="K251" t="str">
            <v>S</v>
          </cell>
          <cell r="L251" t="str">
            <v>Y</v>
          </cell>
          <cell r="M251">
            <v>1</v>
          </cell>
          <cell r="N251" t="str">
            <v>Lindsay Reid</v>
          </cell>
          <cell r="O251" t="str">
            <v>SOP</v>
          </cell>
          <cell r="P251">
            <v>0</v>
          </cell>
          <cell r="R251">
            <v>0</v>
          </cell>
          <cell r="S251">
            <v>0</v>
          </cell>
          <cell r="T251">
            <v>0</v>
          </cell>
          <cell r="U251">
            <v>0</v>
          </cell>
          <cell r="V251">
            <v>0</v>
          </cell>
          <cell r="X251">
            <v>0</v>
          </cell>
          <cell r="Y251" t="str">
            <v>ACN</v>
          </cell>
        </row>
        <row r="252">
          <cell r="A252">
            <v>101591</v>
          </cell>
          <cell r="B252" t="str">
            <v>NGT</v>
          </cell>
          <cell r="C252" t="str">
            <v>UK Transmission</v>
          </cell>
          <cell r="D252" t="str">
            <v>O&amp;T</v>
          </cell>
          <cell r="E252" t="str">
            <v>GOM</v>
          </cell>
          <cell r="F252" t="str">
            <v>D063</v>
          </cell>
          <cell r="G252" t="str">
            <v>KIL</v>
          </cell>
          <cell r="H252" t="str">
            <v>LUMSDEN, Martin (Mr)</v>
          </cell>
          <cell r="I252" t="str">
            <v>TS5</v>
          </cell>
          <cell r="J252" t="str">
            <v>Assistant Operations Engineer</v>
          </cell>
          <cell r="K252" t="str">
            <v>S</v>
          </cell>
          <cell r="L252" t="str">
            <v>Y</v>
          </cell>
          <cell r="M252">
            <v>1</v>
          </cell>
          <cell r="N252" t="str">
            <v>Lindsay Reid</v>
          </cell>
          <cell r="O252" t="str">
            <v>SOP</v>
          </cell>
          <cell r="P252">
            <v>0</v>
          </cell>
          <cell r="R252">
            <v>0</v>
          </cell>
          <cell r="S252">
            <v>0</v>
          </cell>
          <cell r="T252">
            <v>0</v>
          </cell>
          <cell r="U252">
            <v>0</v>
          </cell>
          <cell r="V252">
            <v>0</v>
          </cell>
          <cell r="X252">
            <v>0</v>
          </cell>
          <cell r="Y252" t="str">
            <v>ACN</v>
          </cell>
        </row>
        <row r="253">
          <cell r="A253">
            <v>158267</v>
          </cell>
          <cell r="B253" t="str">
            <v>NGT</v>
          </cell>
          <cell r="C253" t="str">
            <v>UK Transmission</v>
          </cell>
          <cell r="D253" t="str">
            <v>O&amp;T</v>
          </cell>
          <cell r="E253" t="str">
            <v>GOM</v>
          </cell>
          <cell r="F253" t="str">
            <v>D063</v>
          </cell>
          <cell r="G253" t="str">
            <v>KIL</v>
          </cell>
          <cell r="H253" t="str">
            <v>SIMPSON, David (Mr)</v>
          </cell>
          <cell r="I253" t="str">
            <v>TS6</v>
          </cell>
          <cell r="J253" t="str">
            <v>Principal Operations Engineer</v>
          </cell>
          <cell r="K253" t="str">
            <v>S</v>
          </cell>
          <cell r="L253" t="str">
            <v>Y</v>
          </cell>
          <cell r="M253">
            <v>1</v>
          </cell>
          <cell r="N253" t="str">
            <v>Lindsay Reid</v>
          </cell>
          <cell r="O253" t="str">
            <v>SOP</v>
          </cell>
          <cell r="P253">
            <v>0</v>
          </cell>
          <cell r="R253">
            <v>0</v>
          </cell>
          <cell r="S253">
            <v>0</v>
          </cell>
          <cell r="T253">
            <v>0</v>
          </cell>
          <cell r="U253">
            <v>0</v>
          </cell>
          <cell r="V253">
            <v>0</v>
          </cell>
          <cell r="X253">
            <v>0</v>
          </cell>
          <cell r="Y253" t="str">
            <v>ACN</v>
          </cell>
        </row>
        <row r="254">
          <cell r="A254">
            <v>100889</v>
          </cell>
          <cell r="B254" t="str">
            <v>NGT</v>
          </cell>
          <cell r="C254" t="str">
            <v>UK Transmission</v>
          </cell>
          <cell r="D254" t="str">
            <v>O&amp;T</v>
          </cell>
          <cell r="E254" t="str">
            <v>GOM</v>
          </cell>
          <cell r="F254" t="str">
            <v>D064</v>
          </cell>
          <cell r="G254" t="str">
            <v>KIL</v>
          </cell>
          <cell r="H254" t="str">
            <v>TAYLOR, David (Mr)</v>
          </cell>
          <cell r="I254" t="str">
            <v>TS5</v>
          </cell>
          <cell r="J254" t="str">
            <v>Assistant Operations Engineer</v>
          </cell>
          <cell r="K254" t="str">
            <v>S</v>
          </cell>
          <cell r="L254" t="str">
            <v>Y</v>
          </cell>
          <cell r="M254">
            <v>1</v>
          </cell>
          <cell r="N254" t="str">
            <v>Lindsay Reid</v>
          </cell>
          <cell r="O254" t="str">
            <v>SOP</v>
          </cell>
          <cell r="P254" t="str">
            <v>YES</v>
          </cell>
          <cell r="Q254" t="str">
            <v>D061</v>
          </cell>
          <cell r="R254" t="str">
            <v>TS5</v>
          </cell>
          <cell r="S254">
            <v>0</v>
          </cell>
          <cell r="T254">
            <v>0</v>
          </cell>
          <cell r="U254" t="str">
            <v>Seconded within SOP NORTH</v>
          </cell>
          <cell r="V254">
            <v>0</v>
          </cell>
          <cell r="X254">
            <v>0</v>
          </cell>
          <cell r="Y254" t="str">
            <v>ACN</v>
          </cell>
        </row>
        <row r="255">
          <cell r="A255">
            <v>101613</v>
          </cell>
          <cell r="B255" t="str">
            <v>NGT</v>
          </cell>
          <cell r="C255" t="str">
            <v>UK Transmission</v>
          </cell>
          <cell r="D255" t="str">
            <v>O&amp;T</v>
          </cell>
          <cell r="E255" t="str">
            <v>GOM</v>
          </cell>
          <cell r="F255" t="str">
            <v>D064</v>
          </cell>
          <cell r="G255" t="str">
            <v>KIL</v>
          </cell>
          <cell r="H255" t="str">
            <v>COMPSON, Leonard (Mr)</v>
          </cell>
          <cell r="I255" t="str">
            <v>TMA</v>
          </cell>
          <cell r="J255" t="str">
            <v>Area Network Manager Support North</v>
          </cell>
          <cell r="K255" t="str">
            <v>M</v>
          </cell>
          <cell r="L255" t="str">
            <v>Y</v>
          </cell>
          <cell r="M255">
            <v>1</v>
          </cell>
          <cell r="N255" t="str">
            <v>Lindsay Reid</v>
          </cell>
          <cell r="O255" t="str">
            <v>SOP</v>
          </cell>
          <cell r="P255">
            <v>0</v>
          </cell>
          <cell r="R255">
            <v>0</v>
          </cell>
          <cell r="S255">
            <v>0</v>
          </cell>
          <cell r="T255">
            <v>0</v>
          </cell>
          <cell r="U255">
            <v>0</v>
          </cell>
          <cell r="V255">
            <v>0</v>
          </cell>
          <cell r="X255">
            <v>0</v>
          </cell>
          <cell r="Y255" t="str">
            <v>ACN</v>
          </cell>
        </row>
        <row r="256">
          <cell r="A256">
            <v>101788</v>
          </cell>
          <cell r="B256" t="str">
            <v>NGT</v>
          </cell>
          <cell r="C256" t="str">
            <v>UK Transmission</v>
          </cell>
          <cell r="D256" t="str">
            <v>O&amp;T</v>
          </cell>
          <cell r="E256" t="str">
            <v>GOM</v>
          </cell>
          <cell r="F256" t="str">
            <v>D064</v>
          </cell>
          <cell r="G256" t="str">
            <v>KIL</v>
          </cell>
          <cell r="H256" t="str">
            <v>LINES, Stuart (Mr)</v>
          </cell>
          <cell r="I256" t="str">
            <v>TS5</v>
          </cell>
          <cell r="J256" t="str">
            <v>Assistant Operations Engineer</v>
          </cell>
          <cell r="K256" t="str">
            <v>S</v>
          </cell>
          <cell r="L256" t="str">
            <v>Y</v>
          </cell>
          <cell r="M256">
            <v>1</v>
          </cell>
          <cell r="N256" t="str">
            <v>Lindsay Reid</v>
          </cell>
          <cell r="O256" t="str">
            <v>SOP</v>
          </cell>
          <cell r="P256">
            <v>0</v>
          </cell>
          <cell r="R256">
            <v>0</v>
          </cell>
          <cell r="S256">
            <v>0</v>
          </cell>
          <cell r="T256">
            <v>0</v>
          </cell>
          <cell r="U256">
            <v>0</v>
          </cell>
          <cell r="V256">
            <v>0</v>
          </cell>
          <cell r="X256">
            <v>0</v>
          </cell>
          <cell r="Y256" t="str">
            <v>ACN</v>
          </cell>
        </row>
        <row r="257">
          <cell r="A257">
            <v>281073</v>
          </cell>
          <cell r="B257" t="str">
            <v>NGT</v>
          </cell>
          <cell r="C257" t="str">
            <v>UK Transmission</v>
          </cell>
          <cell r="D257" t="str">
            <v>O&amp;T</v>
          </cell>
          <cell r="E257" t="str">
            <v>GOM</v>
          </cell>
          <cell r="F257" t="str">
            <v>D064</v>
          </cell>
          <cell r="G257" t="str">
            <v>KIL</v>
          </cell>
          <cell r="H257" t="str">
            <v>BECK, Thomas (Mr)</v>
          </cell>
          <cell r="I257" t="str">
            <v>TS5</v>
          </cell>
          <cell r="J257" t="str">
            <v>Assistant Operations Engineer</v>
          </cell>
          <cell r="K257" t="str">
            <v>S</v>
          </cell>
          <cell r="L257" t="str">
            <v>Y</v>
          </cell>
          <cell r="M257">
            <v>1</v>
          </cell>
          <cell r="N257" t="str">
            <v>Lindsay Reid</v>
          </cell>
          <cell r="O257" t="str">
            <v>SOP</v>
          </cell>
          <cell r="P257">
            <v>0</v>
          </cell>
          <cell r="R257">
            <v>0</v>
          </cell>
          <cell r="S257">
            <v>0</v>
          </cell>
          <cell r="T257">
            <v>0</v>
          </cell>
          <cell r="U257">
            <v>0</v>
          </cell>
          <cell r="V257">
            <v>0</v>
          </cell>
          <cell r="X257">
            <v>0</v>
          </cell>
          <cell r="Y257" t="str">
            <v>ACN</v>
          </cell>
        </row>
        <row r="258">
          <cell r="A258">
            <v>100188</v>
          </cell>
          <cell r="B258" t="str">
            <v>NGT</v>
          </cell>
          <cell r="C258" t="str">
            <v>UK Transmission</v>
          </cell>
          <cell r="D258" t="str">
            <v>O&amp;T</v>
          </cell>
          <cell r="E258" t="str">
            <v>GOM</v>
          </cell>
          <cell r="F258" t="str">
            <v>D065</v>
          </cell>
          <cell r="G258" t="str">
            <v>KIL</v>
          </cell>
          <cell r="H258" t="str">
            <v>WILSON, Brian (Mr)</v>
          </cell>
          <cell r="I258" t="str">
            <v>TMA</v>
          </cell>
          <cell r="J258" t="str">
            <v>Area Network Manager North</v>
          </cell>
          <cell r="K258" t="str">
            <v>M</v>
          </cell>
          <cell r="L258" t="str">
            <v>Y</v>
          </cell>
          <cell r="M258">
            <v>1</v>
          </cell>
          <cell r="N258" t="str">
            <v>Lindsay Reid</v>
          </cell>
          <cell r="O258" t="str">
            <v>SOP</v>
          </cell>
          <cell r="P258">
            <v>0</v>
          </cell>
          <cell r="R258">
            <v>0</v>
          </cell>
          <cell r="S258">
            <v>0</v>
          </cell>
          <cell r="T258">
            <v>0</v>
          </cell>
          <cell r="U258">
            <v>0</v>
          </cell>
          <cell r="V258">
            <v>0</v>
          </cell>
          <cell r="X258">
            <v>0</v>
          </cell>
          <cell r="Y258" t="str">
            <v>ACN</v>
          </cell>
        </row>
        <row r="259">
          <cell r="A259">
            <v>100269</v>
          </cell>
          <cell r="B259" t="str">
            <v>NGT</v>
          </cell>
          <cell r="C259" t="str">
            <v>UK Transmission</v>
          </cell>
          <cell r="D259" t="str">
            <v>O&amp;T</v>
          </cell>
          <cell r="E259" t="str">
            <v>GOM</v>
          </cell>
          <cell r="F259" t="str">
            <v>D065</v>
          </cell>
          <cell r="G259" t="str">
            <v>KIL</v>
          </cell>
          <cell r="H259" t="str">
            <v>BIRCH, Peter (Mr)</v>
          </cell>
          <cell r="I259" t="str">
            <v>TS5</v>
          </cell>
          <cell r="J259" t="str">
            <v>Assistant Operations Engineer</v>
          </cell>
          <cell r="K259" t="str">
            <v>S</v>
          </cell>
          <cell r="L259" t="str">
            <v>Y</v>
          </cell>
          <cell r="M259">
            <v>1</v>
          </cell>
          <cell r="N259" t="str">
            <v>Lindsay Reid</v>
          </cell>
          <cell r="O259" t="str">
            <v>SOP</v>
          </cell>
          <cell r="P259">
            <v>0</v>
          </cell>
          <cell r="R259">
            <v>0</v>
          </cell>
          <cell r="S259">
            <v>0</v>
          </cell>
          <cell r="T259">
            <v>0</v>
          </cell>
          <cell r="U259">
            <v>0</v>
          </cell>
          <cell r="V259">
            <v>0</v>
          </cell>
          <cell r="X259">
            <v>0</v>
          </cell>
          <cell r="Y259" t="str">
            <v>ACN</v>
          </cell>
        </row>
        <row r="260">
          <cell r="A260">
            <v>101486</v>
          </cell>
          <cell r="B260" t="str">
            <v>NGT</v>
          </cell>
          <cell r="C260" t="str">
            <v>UK Transmission</v>
          </cell>
          <cell r="D260" t="str">
            <v>O&amp;T</v>
          </cell>
          <cell r="E260" t="str">
            <v>GOM</v>
          </cell>
          <cell r="F260" t="str">
            <v>D065</v>
          </cell>
          <cell r="G260" t="str">
            <v>KIL</v>
          </cell>
          <cell r="H260" t="str">
            <v>LONGSTAFF, Terry (Mr)</v>
          </cell>
          <cell r="I260" t="str">
            <v>TS6</v>
          </cell>
          <cell r="J260" t="str">
            <v>Principal Operations Engineer</v>
          </cell>
          <cell r="K260" t="str">
            <v>S</v>
          </cell>
          <cell r="L260" t="str">
            <v>Y</v>
          </cell>
          <cell r="M260">
            <v>1</v>
          </cell>
          <cell r="N260" t="str">
            <v>Lindsay Reid</v>
          </cell>
          <cell r="O260" t="str">
            <v>SOP</v>
          </cell>
          <cell r="P260">
            <v>0</v>
          </cell>
          <cell r="R260">
            <v>0</v>
          </cell>
          <cell r="S260">
            <v>0</v>
          </cell>
          <cell r="T260">
            <v>0</v>
          </cell>
          <cell r="U260">
            <v>0</v>
          </cell>
          <cell r="V260">
            <v>0</v>
          </cell>
          <cell r="X260">
            <v>0</v>
          </cell>
          <cell r="Y260" t="str">
            <v>ACN</v>
          </cell>
        </row>
        <row r="261">
          <cell r="A261">
            <v>216976</v>
          </cell>
          <cell r="B261" t="str">
            <v>NGT</v>
          </cell>
          <cell r="C261" t="str">
            <v>UK Transmission</v>
          </cell>
          <cell r="D261" t="str">
            <v>O&amp;T</v>
          </cell>
          <cell r="E261" t="str">
            <v>GOM</v>
          </cell>
          <cell r="F261" t="str">
            <v>D065</v>
          </cell>
          <cell r="G261" t="str">
            <v>KIL</v>
          </cell>
          <cell r="H261" t="str">
            <v>DYE, Andrew (Mr)</v>
          </cell>
          <cell r="I261" t="str">
            <v>TS5</v>
          </cell>
          <cell r="J261" t="str">
            <v>Assistant Operations Engineer</v>
          </cell>
          <cell r="K261" t="str">
            <v>S</v>
          </cell>
          <cell r="L261" t="str">
            <v>Y</v>
          </cell>
          <cell r="M261">
            <v>1</v>
          </cell>
          <cell r="N261" t="str">
            <v>Lindsay Reid</v>
          </cell>
          <cell r="O261" t="str">
            <v>SOP</v>
          </cell>
          <cell r="P261">
            <v>0</v>
          </cell>
          <cell r="R261">
            <v>0</v>
          </cell>
          <cell r="S261">
            <v>0</v>
          </cell>
          <cell r="T261">
            <v>0</v>
          </cell>
          <cell r="U261">
            <v>0</v>
          </cell>
          <cell r="V261">
            <v>0</v>
          </cell>
          <cell r="X261">
            <v>0</v>
          </cell>
          <cell r="Y261" t="str">
            <v>ACN</v>
          </cell>
        </row>
        <row r="262">
          <cell r="A262">
            <v>100781</v>
          </cell>
          <cell r="B262" t="str">
            <v>NGT</v>
          </cell>
          <cell r="C262" t="str">
            <v>UK Transmission</v>
          </cell>
          <cell r="D262" t="str">
            <v>O&amp;T</v>
          </cell>
          <cell r="E262" t="str">
            <v>GOM</v>
          </cell>
          <cell r="F262" t="str">
            <v>D066</v>
          </cell>
          <cell r="G262" t="str">
            <v>KIL</v>
          </cell>
          <cell r="H262" t="str">
            <v>WOODS, Stuart (Mr)</v>
          </cell>
          <cell r="I262" t="str">
            <v>TS5</v>
          </cell>
          <cell r="J262" t="str">
            <v>Assistant Operations Engineer</v>
          </cell>
          <cell r="K262" t="str">
            <v>S</v>
          </cell>
          <cell r="L262" t="str">
            <v>Y</v>
          </cell>
          <cell r="M262">
            <v>1</v>
          </cell>
          <cell r="N262" t="str">
            <v>Lindsay Reid</v>
          </cell>
          <cell r="O262" t="str">
            <v>SOP</v>
          </cell>
          <cell r="P262">
            <v>0</v>
          </cell>
          <cell r="R262">
            <v>0</v>
          </cell>
          <cell r="S262">
            <v>0</v>
          </cell>
          <cell r="T262">
            <v>0</v>
          </cell>
          <cell r="U262">
            <v>0</v>
          </cell>
          <cell r="V262">
            <v>0</v>
          </cell>
          <cell r="X262">
            <v>0</v>
          </cell>
          <cell r="Y262" t="str">
            <v>ACN</v>
          </cell>
        </row>
        <row r="263">
          <cell r="A263">
            <v>101419</v>
          </cell>
          <cell r="B263" t="str">
            <v>NGT</v>
          </cell>
          <cell r="C263" t="str">
            <v>UK Transmission</v>
          </cell>
          <cell r="D263" t="str">
            <v>O&amp;T</v>
          </cell>
          <cell r="E263" t="str">
            <v>GOM</v>
          </cell>
          <cell r="F263" t="str">
            <v>D066</v>
          </cell>
          <cell r="G263" t="str">
            <v>KIL</v>
          </cell>
          <cell r="H263" t="str">
            <v>HOPKINS, David (Mr)</v>
          </cell>
          <cell r="I263" t="str">
            <v>TS6</v>
          </cell>
          <cell r="J263" t="str">
            <v>Principal Operations Engineer</v>
          </cell>
          <cell r="K263" t="str">
            <v>S</v>
          </cell>
          <cell r="L263" t="str">
            <v>Y</v>
          </cell>
          <cell r="M263">
            <v>1</v>
          </cell>
          <cell r="N263" t="str">
            <v>Lindsay Reid</v>
          </cell>
          <cell r="O263" t="str">
            <v>SOP</v>
          </cell>
          <cell r="P263">
            <v>0</v>
          </cell>
          <cell r="R263">
            <v>0</v>
          </cell>
          <cell r="S263">
            <v>0</v>
          </cell>
          <cell r="T263">
            <v>0</v>
          </cell>
          <cell r="U263">
            <v>0</v>
          </cell>
          <cell r="V263">
            <v>0</v>
          </cell>
          <cell r="X263">
            <v>0</v>
          </cell>
          <cell r="Y263" t="str">
            <v>ACN</v>
          </cell>
        </row>
        <row r="264">
          <cell r="A264">
            <v>101540</v>
          </cell>
          <cell r="B264" t="str">
            <v>NGT</v>
          </cell>
          <cell r="C264" t="str">
            <v>UK Transmission</v>
          </cell>
          <cell r="D264" t="str">
            <v>O&amp;T</v>
          </cell>
          <cell r="E264" t="str">
            <v>GOM</v>
          </cell>
          <cell r="F264" t="str">
            <v>D066</v>
          </cell>
          <cell r="G264" t="str">
            <v>KIL</v>
          </cell>
          <cell r="H264" t="str">
            <v>CHAPMAN, Alan (Mr)</v>
          </cell>
          <cell r="I264" t="str">
            <v>TMA</v>
          </cell>
          <cell r="J264" t="str">
            <v>Area Network Manager North</v>
          </cell>
          <cell r="K264" t="str">
            <v>M</v>
          </cell>
          <cell r="L264" t="str">
            <v>Y</v>
          </cell>
          <cell r="M264">
            <v>1</v>
          </cell>
          <cell r="N264" t="str">
            <v>Lindsay Reid</v>
          </cell>
          <cell r="O264" t="str">
            <v>SOP</v>
          </cell>
          <cell r="P264">
            <v>0</v>
          </cell>
          <cell r="R264">
            <v>0</v>
          </cell>
          <cell r="S264">
            <v>0</v>
          </cell>
          <cell r="T264">
            <v>0</v>
          </cell>
          <cell r="U264">
            <v>0</v>
          </cell>
          <cell r="V264">
            <v>0</v>
          </cell>
          <cell r="X264">
            <v>0</v>
          </cell>
          <cell r="Y264" t="str">
            <v>ACN</v>
          </cell>
        </row>
        <row r="265">
          <cell r="A265">
            <v>259756</v>
          </cell>
          <cell r="B265" t="str">
            <v>NGT</v>
          </cell>
          <cell r="C265" t="str">
            <v>UK Transmission</v>
          </cell>
          <cell r="D265" t="str">
            <v>O&amp;T</v>
          </cell>
          <cell r="E265" t="str">
            <v>GOM</v>
          </cell>
          <cell r="F265" t="str">
            <v>D066</v>
          </cell>
          <cell r="G265" t="str">
            <v>KIL</v>
          </cell>
          <cell r="H265" t="str">
            <v>KENNEDY, Jeffrey (Mr)</v>
          </cell>
          <cell r="I265" t="str">
            <v>TS5</v>
          </cell>
          <cell r="J265" t="str">
            <v>Assistant Operations Engineer</v>
          </cell>
          <cell r="K265" t="str">
            <v>S</v>
          </cell>
          <cell r="L265" t="str">
            <v>Y</v>
          </cell>
          <cell r="M265">
            <v>1</v>
          </cell>
          <cell r="N265" t="str">
            <v>Lindsay Reid</v>
          </cell>
          <cell r="O265" t="str">
            <v>SOP</v>
          </cell>
          <cell r="P265">
            <v>0</v>
          </cell>
          <cell r="R265">
            <v>0</v>
          </cell>
          <cell r="S265">
            <v>0</v>
          </cell>
          <cell r="T265">
            <v>0</v>
          </cell>
          <cell r="U265">
            <v>0</v>
          </cell>
          <cell r="V265">
            <v>0</v>
          </cell>
          <cell r="X265">
            <v>0</v>
          </cell>
          <cell r="Y265" t="str">
            <v>ACN</v>
          </cell>
        </row>
        <row r="266">
          <cell r="A266">
            <v>103616</v>
          </cell>
          <cell r="B266" t="str">
            <v>NGT</v>
          </cell>
          <cell r="C266" t="str">
            <v>UK Transmission</v>
          </cell>
          <cell r="D266" t="str">
            <v>O&amp;T</v>
          </cell>
          <cell r="E266" t="str">
            <v>GOM</v>
          </cell>
          <cell r="F266" t="str">
            <v>D070</v>
          </cell>
          <cell r="G266" t="str">
            <v>HINK</v>
          </cell>
          <cell r="H266" t="str">
            <v>COMPTON, Gordon (Mr)</v>
          </cell>
          <cell r="I266" t="str">
            <v>TS6</v>
          </cell>
          <cell r="J266" t="str">
            <v>Principal Operations Engineer</v>
          </cell>
          <cell r="K266" t="str">
            <v>S</v>
          </cell>
          <cell r="L266" t="str">
            <v>Y</v>
          </cell>
          <cell r="M266">
            <v>1</v>
          </cell>
          <cell r="N266" t="str">
            <v>Stuart Pearson</v>
          </cell>
          <cell r="O266" t="str">
            <v>SOP</v>
          </cell>
          <cell r="P266">
            <v>0</v>
          </cell>
          <cell r="R266">
            <v>0</v>
          </cell>
          <cell r="S266">
            <v>0</v>
          </cell>
          <cell r="T266">
            <v>0</v>
          </cell>
          <cell r="U266">
            <v>0</v>
          </cell>
          <cell r="V266">
            <v>0</v>
          </cell>
          <cell r="X266">
            <v>0</v>
          </cell>
          <cell r="Y266" t="str">
            <v>ACE</v>
          </cell>
        </row>
        <row r="267">
          <cell r="A267">
            <v>107565</v>
          </cell>
          <cell r="B267" t="str">
            <v>NGT</v>
          </cell>
          <cell r="C267" t="str">
            <v>UK Transmission</v>
          </cell>
          <cell r="D267" t="str">
            <v>O&amp;T</v>
          </cell>
          <cell r="E267" t="str">
            <v>GOM</v>
          </cell>
          <cell r="F267" t="str">
            <v>D070</v>
          </cell>
          <cell r="G267" t="str">
            <v>HINK</v>
          </cell>
          <cell r="H267" t="str">
            <v>WRIGHT, Nick (Mr)</v>
          </cell>
          <cell r="I267" t="str">
            <v>TMA</v>
          </cell>
          <cell r="J267" t="str">
            <v>Area Network Manager East</v>
          </cell>
          <cell r="K267" t="str">
            <v>M</v>
          </cell>
          <cell r="L267" t="str">
            <v>Y</v>
          </cell>
          <cell r="M267">
            <v>1</v>
          </cell>
          <cell r="N267" t="str">
            <v>Stuart Pearson</v>
          </cell>
          <cell r="O267" t="str">
            <v>SOP</v>
          </cell>
          <cell r="P267">
            <v>0</v>
          </cell>
          <cell r="R267">
            <v>0</v>
          </cell>
          <cell r="S267">
            <v>0</v>
          </cell>
          <cell r="T267">
            <v>0</v>
          </cell>
          <cell r="U267" t="str">
            <v xml:space="preserve">Appointed 10.02.03 </v>
          </cell>
          <cell r="V267">
            <v>0</v>
          </cell>
          <cell r="X267">
            <v>0</v>
          </cell>
          <cell r="Y267" t="str">
            <v>ACE</v>
          </cell>
        </row>
        <row r="268">
          <cell r="A268">
            <v>111007</v>
          </cell>
          <cell r="B268" t="str">
            <v>NGT</v>
          </cell>
          <cell r="C268" t="str">
            <v>UK Transmission</v>
          </cell>
          <cell r="D268" t="str">
            <v>O&amp;T</v>
          </cell>
          <cell r="E268" t="str">
            <v>GOM</v>
          </cell>
          <cell r="F268" t="str">
            <v>D070</v>
          </cell>
          <cell r="G268" t="str">
            <v>HINK</v>
          </cell>
          <cell r="H268" t="str">
            <v>ADAMS, Maxine (Mrs)</v>
          </cell>
          <cell r="I268" t="str">
            <v>TS3</v>
          </cell>
          <cell r="J268" t="str">
            <v>Business Administrator</v>
          </cell>
          <cell r="K268" t="str">
            <v>S</v>
          </cell>
          <cell r="L268" t="str">
            <v>Y</v>
          </cell>
          <cell r="M268">
            <v>1</v>
          </cell>
          <cell r="N268" t="str">
            <v>Stuart Pearson</v>
          </cell>
          <cell r="O268" t="str">
            <v>SOP</v>
          </cell>
          <cell r="P268">
            <v>0</v>
          </cell>
          <cell r="R268">
            <v>0</v>
          </cell>
          <cell r="S268">
            <v>0</v>
          </cell>
          <cell r="T268">
            <v>0</v>
          </cell>
          <cell r="U268">
            <v>0</v>
          </cell>
          <cell r="V268">
            <v>0</v>
          </cell>
          <cell r="X268">
            <v>0</v>
          </cell>
          <cell r="Y268" t="str">
            <v>ACE</v>
          </cell>
        </row>
        <row r="269">
          <cell r="A269">
            <v>114693</v>
          </cell>
          <cell r="B269" t="str">
            <v>NGT</v>
          </cell>
          <cell r="C269" t="str">
            <v>UK Transmission</v>
          </cell>
          <cell r="D269" t="str">
            <v>O&amp;T</v>
          </cell>
          <cell r="E269" t="str">
            <v>GOM</v>
          </cell>
          <cell r="F269" t="str">
            <v>D070</v>
          </cell>
          <cell r="G269" t="str">
            <v>HINK</v>
          </cell>
          <cell r="H269" t="str">
            <v>TEPEREK, Anthony (Mr)</v>
          </cell>
          <cell r="I269" t="str">
            <v>TS6</v>
          </cell>
          <cell r="J269" t="str">
            <v>Principal Operations Engineer</v>
          </cell>
          <cell r="K269" t="str">
            <v>S</v>
          </cell>
          <cell r="L269" t="str">
            <v>Y</v>
          </cell>
          <cell r="M269">
            <v>1</v>
          </cell>
          <cell r="N269" t="str">
            <v>Stuart Pearson</v>
          </cell>
          <cell r="O269" t="str">
            <v>SOP</v>
          </cell>
          <cell r="P269">
            <v>0</v>
          </cell>
          <cell r="R269">
            <v>0</v>
          </cell>
          <cell r="S269">
            <v>0</v>
          </cell>
          <cell r="T269">
            <v>0</v>
          </cell>
          <cell r="U269">
            <v>0</v>
          </cell>
          <cell r="V269">
            <v>0</v>
          </cell>
          <cell r="X269">
            <v>0</v>
          </cell>
          <cell r="Y269" t="str">
            <v>ACE</v>
          </cell>
        </row>
        <row r="270">
          <cell r="A270">
            <v>190640</v>
          </cell>
          <cell r="B270" t="str">
            <v>NGT</v>
          </cell>
          <cell r="C270" t="str">
            <v>UK Transmission</v>
          </cell>
          <cell r="D270" t="str">
            <v>O&amp;T</v>
          </cell>
          <cell r="E270" t="str">
            <v>GOM</v>
          </cell>
          <cell r="F270" t="str">
            <v>D070</v>
          </cell>
          <cell r="G270" t="str">
            <v>HINK</v>
          </cell>
          <cell r="H270" t="str">
            <v>PEARSON, Stuart (Mr)</v>
          </cell>
          <cell r="I270" t="str">
            <v>TMB</v>
          </cell>
          <cell r="J270" t="str">
            <v>Area Control Centre Manager</v>
          </cell>
          <cell r="K270" t="str">
            <v>M</v>
          </cell>
          <cell r="L270" t="str">
            <v>Y</v>
          </cell>
          <cell r="M270">
            <v>1</v>
          </cell>
          <cell r="N270" t="str">
            <v>Peter Boreham</v>
          </cell>
          <cell r="O270" t="str">
            <v>SOP</v>
          </cell>
          <cell r="P270" t="str">
            <v>YES</v>
          </cell>
          <cell r="R270" t="str">
            <v>TMB</v>
          </cell>
          <cell r="S270">
            <v>0</v>
          </cell>
          <cell r="T270">
            <v>0</v>
          </cell>
          <cell r="U270" t="str">
            <v>Seconded to Area Control Centre Mgr (East) 01.09.02</v>
          </cell>
          <cell r="V270">
            <v>0</v>
          </cell>
          <cell r="X270">
            <v>0</v>
          </cell>
          <cell r="Y270" t="str">
            <v>ACE</v>
          </cell>
        </row>
        <row r="271">
          <cell r="A271">
            <v>249394</v>
          </cell>
          <cell r="B271" t="str">
            <v>NGT</v>
          </cell>
          <cell r="C271" t="str">
            <v>UK Transmission</v>
          </cell>
          <cell r="D271" t="str">
            <v>O&amp;T</v>
          </cell>
          <cell r="E271" t="str">
            <v>GOM</v>
          </cell>
          <cell r="F271" t="str">
            <v>D070</v>
          </cell>
          <cell r="G271" t="str">
            <v>HINK</v>
          </cell>
          <cell r="H271" t="str">
            <v>PILKINGTON, Kareen (Mrs)</v>
          </cell>
          <cell r="I271" t="str">
            <v>TS5</v>
          </cell>
          <cell r="J271" t="str">
            <v>Assistant Operations Engineer</v>
          </cell>
          <cell r="K271" t="str">
            <v>S</v>
          </cell>
          <cell r="L271" t="str">
            <v>Y</v>
          </cell>
          <cell r="M271">
            <v>1</v>
          </cell>
          <cell r="N271" t="str">
            <v>Stuart Pearson</v>
          </cell>
          <cell r="O271" t="str">
            <v>SOP</v>
          </cell>
          <cell r="P271" t="str">
            <v>YES</v>
          </cell>
          <cell r="Q271" t="str">
            <v>D040</v>
          </cell>
          <cell r="R271" t="str">
            <v>TS5</v>
          </cell>
          <cell r="S271">
            <v>0</v>
          </cell>
          <cell r="T271">
            <v>0</v>
          </cell>
          <cell r="U271" t="str">
            <v>Seconded within SOP from Commercial Analyst NCC D040 to EAST D070</v>
          </cell>
          <cell r="V271">
            <v>0</v>
          </cell>
          <cell r="X271">
            <v>0</v>
          </cell>
          <cell r="Y271" t="str">
            <v>ACE</v>
          </cell>
        </row>
        <row r="272">
          <cell r="A272">
            <v>259683</v>
          </cell>
          <cell r="B272" t="str">
            <v>NGT</v>
          </cell>
          <cell r="C272" t="str">
            <v>UK Transmission</v>
          </cell>
          <cell r="D272" t="str">
            <v>O&amp;T</v>
          </cell>
          <cell r="E272" t="str">
            <v>GOM</v>
          </cell>
          <cell r="F272" t="str">
            <v>D070</v>
          </cell>
          <cell r="G272" t="str">
            <v>HINK</v>
          </cell>
          <cell r="H272" t="str">
            <v>HARVEY, Graham (Mr)</v>
          </cell>
          <cell r="I272" t="str">
            <v>TS6</v>
          </cell>
          <cell r="J272" t="str">
            <v>Principal Operations Engineer</v>
          </cell>
          <cell r="K272" t="str">
            <v>S</v>
          </cell>
          <cell r="L272" t="str">
            <v>Y</v>
          </cell>
          <cell r="M272">
            <v>1</v>
          </cell>
          <cell r="N272" t="str">
            <v>Stuart Pearson</v>
          </cell>
          <cell r="O272" t="str">
            <v>SOP</v>
          </cell>
          <cell r="Q272" t="str">
            <v>D046</v>
          </cell>
          <cell r="U272" t="str">
            <v>Promoted from Asst Ops Engr 03.03.03</v>
          </cell>
          <cell r="Y272" t="str">
            <v>ACE</v>
          </cell>
        </row>
        <row r="273">
          <cell r="A273">
            <v>104922</v>
          </cell>
          <cell r="B273" t="str">
            <v>NGT</v>
          </cell>
          <cell r="C273" t="str">
            <v>UK Transmission</v>
          </cell>
          <cell r="D273" t="str">
            <v>O&amp;T</v>
          </cell>
          <cell r="E273" t="str">
            <v>GOM</v>
          </cell>
          <cell r="F273" t="str">
            <v>D071</v>
          </cell>
          <cell r="G273" t="str">
            <v>HINK</v>
          </cell>
          <cell r="H273" t="str">
            <v>ROBBINS, George (Mr)</v>
          </cell>
          <cell r="I273" t="str">
            <v>TS5</v>
          </cell>
          <cell r="J273" t="str">
            <v>Assistant Operations Engineer</v>
          </cell>
          <cell r="K273" t="str">
            <v>S</v>
          </cell>
          <cell r="L273" t="str">
            <v>Y</v>
          </cell>
          <cell r="M273">
            <v>1</v>
          </cell>
          <cell r="N273" t="str">
            <v>Stuart Pearson</v>
          </cell>
          <cell r="O273" t="str">
            <v>SOP</v>
          </cell>
          <cell r="P273">
            <v>0</v>
          </cell>
          <cell r="R273">
            <v>0</v>
          </cell>
          <cell r="S273">
            <v>0</v>
          </cell>
          <cell r="T273">
            <v>0</v>
          </cell>
          <cell r="U273">
            <v>0</v>
          </cell>
          <cell r="V273">
            <v>0</v>
          </cell>
          <cell r="X273">
            <v>0</v>
          </cell>
          <cell r="Y273" t="str">
            <v>ACE</v>
          </cell>
        </row>
        <row r="274">
          <cell r="A274">
            <v>108006</v>
          </cell>
          <cell r="B274" t="str">
            <v>NGT</v>
          </cell>
          <cell r="C274" t="str">
            <v>UK Transmission</v>
          </cell>
          <cell r="D274" t="str">
            <v>O&amp;T</v>
          </cell>
          <cell r="E274" t="str">
            <v>GOM</v>
          </cell>
          <cell r="F274" t="str">
            <v>D071</v>
          </cell>
          <cell r="G274" t="str">
            <v>HINK</v>
          </cell>
          <cell r="H274" t="str">
            <v>WILKINS, Trevor (Mr)</v>
          </cell>
          <cell r="I274" t="str">
            <v>TS6</v>
          </cell>
          <cell r="J274" t="str">
            <v>Principal Operations Engineer</v>
          </cell>
          <cell r="K274" t="str">
            <v>S</v>
          </cell>
          <cell r="L274" t="str">
            <v>Y</v>
          </cell>
          <cell r="M274">
            <v>1</v>
          </cell>
          <cell r="N274" t="str">
            <v>Stuart Pearson</v>
          </cell>
          <cell r="O274" t="str">
            <v>SOP</v>
          </cell>
          <cell r="P274">
            <v>0</v>
          </cell>
          <cell r="R274">
            <v>0</v>
          </cell>
          <cell r="S274">
            <v>0</v>
          </cell>
          <cell r="T274">
            <v>0</v>
          </cell>
          <cell r="U274">
            <v>0</v>
          </cell>
          <cell r="V274">
            <v>0</v>
          </cell>
          <cell r="X274">
            <v>0</v>
          </cell>
          <cell r="Y274" t="str">
            <v>ACE</v>
          </cell>
        </row>
        <row r="275">
          <cell r="A275">
            <v>108413</v>
          </cell>
          <cell r="B275" t="str">
            <v>NGT</v>
          </cell>
          <cell r="C275" t="str">
            <v>UK Transmission</v>
          </cell>
          <cell r="D275" t="str">
            <v>O&amp;T</v>
          </cell>
          <cell r="E275" t="str">
            <v>GOM</v>
          </cell>
          <cell r="F275" t="str">
            <v>D071</v>
          </cell>
          <cell r="G275" t="str">
            <v>HINK</v>
          </cell>
          <cell r="H275" t="str">
            <v>BUNTING, Stephen (Mr)</v>
          </cell>
          <cell r="I275" t="str">
            <v>TS5</v>
          </cell>
          <cell r="J275" t="str">
            <v>Assistant Operations Engineer</v>
          </cell>
          <cell r="K275" t="str">
            <v>S</v>
          </cell>
          <cell r="L275" t="str">
            <v>Y</v>
          </cell>
          <cell r="M275">
            <v>1</v>
          </cell>
          <cell r="N275" t="str">
            <v>Stuart Pearson</v>
          </cell>
          <cell r="O275" t="str">
            <v>SOP</v>
          </cell>
          <cell r="P275">
            <v>0</v>
          </cell>
          <cell r="R275">
            <v>0</v>
          </cell>
          <cell r="S275">
            <v>0</v>
          </cell>
          <cell r="T275">
            <v>0</v>
          </cell>
          <cell r="U275" t="str">
            <v>Appointed ??.??.?? (prev secd)</v>
          </cell>
          <cell r="V275">
            <v>0</v>
          </cell>
          <cell r="X275">
            <v>0</v>
          </cell>
          <cell r="Y275" t="str">
            <v>ACE</v>
          </cell>
        </row>
        <row r="276">
          <cell r="A276">
            <v>110515</v>
          </cell>
          <cell r="B276" t="str">
            <v>NGT</v>
          </cell>
          <cell r="C276" t="str">
            <v>UK Transmission</v>
          </cell>
          <cell r="D276" t="str">
            <v>O&amp;T</v>
          </cell>
          <cell r="E276" t="str">
            <v>GOM</v>
          </cell>
          <cell r="F276" t="str">
            <v>D071</v>
          </cell>
          <cell r="G276" t="str">
            <v>HINK</v>
          </cell>
          <cell r="H276" t="str">
            <v>PURVIS, Brian (Mr)</v>
          </cell>
          <cell r="I276" t="str">
            <v>TMA</v>
          </cell>
          <cell r="J276" t="str">
            <v>Area Network Manager East</v>
          </cell>
          <cell r="K276" t="str">
            <v>M</v>
          </cell>
          <cell r="L276" t="str">
            <v>Y</v>
          </cell>
          <cell r="M276">
            <v>1</v>
          </cell>
          <cell r="N276" t="str">
            <v>Stuart Pearson</v>
          </cell>
          <cell r="O276" t="str">
            <v>SOP</v>
          </cell>
          <cell r="P276">
            <v>0</v>
          </cell>
          <cell r="R276">
            <v>0</v>
          </cell>
          <cell r="S276">
            <v>0</v>
          </cell>
          <cell r="T276">
            <v>0</v>
          </cell>
          <cell r="U276" t="str">
            <v>Appointed 27.08.02. Changed to shift Feb 03</v>
          </cell>
          <cell r="V276">
            <v>0</v>
          </cell>
          <cell r="X276">
            <v>0</v>
          </cell>
          <cell r="Y276" t="str">
            <v>ACE</v>
          </cell>
        </row>
        <row r="277">
          <cell r="A277">
            <v>104612</v>
          </cell>
          <cell r="B277" t="str">
            <v>NGT</v>
          </cell>
          <cell r="C277" t="str">
            <v>UK Transmission</v>
          </cell>
          <cell r="D277" t="str">
            <v>O&amp;T</v>
          </cell>
          <cell r="E277" t="str">
            <v>GOM</v>
          </cell>
          <cell r="F277" t="str">
            <v>D072</v>
          </cell>
          <cell r="G277" t="str">
            <v>HINK</v>
          </cell>
          <cell r="H277" t="str">
            <v>BORDERICK, Dave (Mr)</v>
          </cell>
          <cell r="I277" t="str">
            <v>TS5</v>
          </cell>
          <cell r="J277" t="str">
            <v>Assistant Operations Engineer</v>
          </cell>
          <cell r="K277" t="str">
            <v>S</v>
          </cell>
          <cell r="L277" t="str">
            <v>Y</v>
          </cell>
          <cell r="M277">
            <v>1</v>
          </cell>
          <cell r="N277" t="str">
            <v>Stuart Pearson</v>
          </cell>
          <cell r="O277" t="str">
            <v>SOP</v>
          </cell>
          <cell r="P277">
            <v>0</v>
          </cell>
          <cell r="R277">
            <v>0</v>
          </cell>
          <cell r="S277">
            <v>0</v>
          </cell>
          <cell r="T277">
            <v>0</v>
          </cell>
          <cell r="U277">
            <v>0</v>
          </cell>
          <cell r="V277">
            <v>0</v>
          </cell>
          <cell r="X277">
            <v>0</v>
          </cell>
          <cell r="Y277" t="str">
            <v>ACE</v>
          </cell>
        </row>
        <row r="278">
          <cell r="A278">
            <v>108219</v>
          </cell>
          <cell r="B278" t="str">
            <v>NGT</v>
          </cell>
          <cell r="C278" t="str">
            <v>UK Transmission</v>
          </cell>
          <cell r="D278" t="str">
            <v>O&amp;T</v>
          </cell>
          <cell r="E278" t="str">
            <v>GOM</v>
          </cell>
          <cell r="F278" t="str">
            <v>D072</v>
          </cell>
          <cell r="G278" t="str">
            <v>HINK</v>
          </cell>
          <cell r="H278" t="str">
            <v>GARBUTT, Michael (Mr)</v>
          </cell>
          <cell r="I278" t="str">
            <v>TS6</v>
          </cell>
          <cell r="J278" t="str">
            <v>Principal Operations Engineer</v>
          </cell>
          <cell r="K278" t="str">
            <v>S</v>
          </cell>
          <cell r="L278" t="str">
            <v>Y</v>
          </cell>
          <cell r="M278">
            <v>1</v>
          </cell>
          <cell r="N278" t="str">
            <v>Stuart Pearson</v>
          </cell>
          <cell r="O278" t="str">
            <v>SOP</v>
          </cell>
          <cell r="P278">
            <v>0</v>
          </cell>
          <cell r="R278">
            <v>0</v>
          </cell>
          <cell r="S278">
            <v>0</v>
          </cell>
          <cell r="T278">
            <v>0</v>
          </cell>
          <cell r="U278">
            <v>0</v>
          </cell>
          <cell r="V278">
            <v>0</v>
          </cell>
          <cell r="X278">
            <v>0</v>
          </cell>
          <cell r="Y278" t="str">
            <v>ACE</v>
          </cell>
        </row>
        <row r="279">
          <cell r="A279">
            <v>162493</v>
          </cell>
          <cell r="B279" t="str">
            <v>NGT</v>
          </cell>
          <cell r="C279" t="str">
            <v>UK Transmission</v>
          </cell>
          <cell r="D279" t="str">
            <v>O&amp;T</v>
          </cell>
          <cell r="E279" t="str">
            <v>GOM</v>
          </cell>
          <cell r="F279" t="str">
            <v>D072</v>
          </cell>
          <cell r="G279" t="str">
            <v>HINK</v>
          </cell>
          <cell r="H279" t="str">
            <v>HUNT, Alasdair (Mr)</v>
          </cell>
          <cell r="I279" t="str">
            <v>TS5</v>
          </cell>
          <cell r="J279" t="str">
            <v>Assistant Operations Engineer</v>
          </cell>
          <cell r="K279" t="str">
            <v>S</v>
          </cell>
          <cell r="L279" t="str">
            <v>Y</v>
          </cell>
          <cell r="M279">
            <v>1</v>
          </cell>
          <cell r="N279" t="str">
            <v>Stuart Pearson</v>
          </cell>
          <cell r="O279" t="str">
            <v>SOP</v>
          </cell>
          <cell r="P279">
            <v>0</v>
          </cell>
          <cell r="R279">
            <v>0</v>
          </cell>
          <cell r="S279">
            <v>0</v>
          </cell>
          <cell r="T279">
            <v>0</v>
          </cell>
          <cell r="U279">
            <v>0</v>
          </cell>
          <cell r="V279">
            <v>0</v>
          </cell>
          <cell r="X279">
            <v>0</v>
          </cell>
          <cell r="Y279" t="str">
            <v>ACE</v>
          </cell>
        </row>
        <row r="280">
          <cell r="A280">
            <v>198757</v>
          </cell>
          <cell r="B280" t="str">
            <v>NGT</v>
          </cell>
          <cell r="C280" t="str">
            <v>UK Transmission</v>
          </cell>
          <cell r="D280" t="str">
            <v>O&amp;T</v>
          </cell>
          <cell r="E280" t="str">
            <v>GOM</v>
          </cell>
          <cell r="F280" t="str">
            <v>D072</v>
          </cell>
          <cell r="G280" t="str">
            <v>HINK</v>
          </cell>
          <cell r="H280" t="str">
            <v>DRONFIELD, Mark (Mr)</v>
          </cell>
          <cell r="I280" t="str">
            <v>TMA</v>
          </cell>
          <cell r="J280" t="str">
            <v>Area Network Manager East</v>
          </cell>
          <cell r="K280" t="str">
            <v>M</v>
          </cell>
          <cell r="L280" t="str">
            <v>Y</v>
          </cell>
          <cell r="M280">
            <v>1</v>
          </cell>
          <cell r="N280" t="str">
            <v>Stuart Pearson</v>
          </cell>
          <cell r="O280" t="str">
            <v>SOP</v>
          </cell>
          <cell r="P280">
            <v>0</v>
          </cell>
          <cell r="Q280" t="str">
            <v>D070</v>
          </cell>
          <cell r="R280">
            <v>0</v>
          </cell>
          <cell r="S280">
            <v>0</v>
          </cell>
          <cell r="T280">
            <v>0</v>
          </cell>
          <cell r="U280" t="str">
            <v>Appointed 09.09.02</v>
          </cell>
          <cell r="V280">
            <v>0</v>
          </cell>
          <cell r="X280">
            <v>0</v>
          </cell>
          <cell r="Y280" t="str">
            <v>ACE</v>
          </cell>
        </row>
        <row r="281">
          <cell r="A281">
            <v>103764</v>
          </cell>
          <cell r="B281" t="str">
            <v>NGT</v>
          </cell>
          <cell r="C281" t="str">
            <v>UK Transmission</v>
          </cell>
          <cell r="D281" t="str">
            <v>O&amp;T</v>
          </cell>
          <cell r="E281" t="str">
            <v>GOM</v>
          </cell>
          <cell r="F281" t="str">
            <v>D073</v>
          </cell>
          <cell r="G281" t="str">
            <v>HINK</v>
          </cell>
          <cell r="H281" t="str">
            <v>RHODES, William (Mr)</v>
          </cell>
          <cell r="I281" t="str">
            <v>TS5</v>
          </cell>
          <cell r="J281" t="str">
            <v>Assistant Operations Engineer</v>
          </cell>
          <cell r="K281" t="str">
            <v>S</v>
          </cell>
          <cell r="L281" t="str">
            <v>Y</v>
          </cell>
          <cell r="M281">
            <v>1</v>
          </cell>
          <cell r="N281" t="str">
            <v>Stuart Pearson</v>
          </cell>
          <cell r="O281" t="str">
            <v>SOP</v>
          </cell>
          <cell r="P281">
            <v>0</v>
          </cell>
          <cell r="R281">
            <v>0</v>
          </cell>
          <cell r="S281">
            <v>0</v>
          </cell>
          <cell r="T281">
            <v>0</v>
          </cell>
          <cell r="U281">
            <v>0</v>
          </cell>
          <cell r="V281">
            <v>0</v>
          </cell>
          <cell r="X281">
            <v>0</v>
          </cell>
          <cell r="Y281" t="str">
            <v>ACE</v>
          </cell>
        </row>
        <row r="282">
          <cell r="A282">
            <v>104523</v>
          </cell>
          <cell r="B282" t="str">
            <v>NGT</v>
          </cell>
          <cell r="C282" t="str">
            <v>UK Transmission</v>
          </cell>
          <cell r="D282" t="str">
            <v>O&amp;T</v>
          </cell>
          <cell r="E282" t="str">
            <v>GOM</v>
          </cell>
          <cell r="F282" t="str">
            <v>D073</v>
          </cell>
          <cell r="G282" t="str">
            <v>HINK</v>
          </cell>
          <cell r="H282" t="str">
            <v>POOLE, John (Mr)</v>
          </cell>
          <cell r="I282" t="str">
            <v>TMA</v>
          </cell>
          <cell r="J282" t="str">
            <v>Area Network Manager East</v>
          </cell>
          <cell r="K282" t="str">
            <v>M</v>
          </cell>
          <cell r="L282" t="str">
            <v>Y</v>
          </cell>
          <cell r="M282">
            <v>1</v>
          </cell>
          <cell r="N282" t="str">
            <v>Stuart Pearson</v>
          </cell>
          <cell r="O282" t="str">
            <v>SOP</v>
          </cell>
          <cell r="P282">
            <v>0</v>
          </cell>
          <cell r="R282">
            <v>0</v>
          </cell>
          <cell r="S282">
            <v>0</v>
          </cell>
          <cell r="T282">
            <v>0</v>
          </cell>
          <cell r="V282">
            <v>0</v>
          </cell>
          <cell r="X282">
            <v>0</v>
          </cell>
          <cell r="Y282" t="str">
            <v>ACE</v>
          </cell>
        </row>
        <row r="283">
          <cell r="A283">
            <v>108081</v>
          </cell>
          <cell r="B283" t="str">
            <v>NGT</v>
          </cell>
          <cell r="C283" t="str">
            <v>UK Transmission</v>
          </cell>
          <cell r="D283" t="str">
            <v>O&amp;T</v>
          </cell>
          <cell r="E283" t="str">
            <v>GOM</v>
          </cell>
          <cell r="F283" t="str">
            <v>D073</v>
          </cell>
          <cell r="G283" t="str">
            <v>HINK</v>
          </cell>
          <cell r="H283" t="str">
            <v>BUCK, Ronald (Mr)</v>
          </cell>
          <cell r="I283" t="str">
            <v>TS6</v>
          </cell>
          <cell r="J283" t="str">
            <v>Principal Operations Engineer</v>
          </cell>
          <cell r="K283" t="str">
            <v>S</v>
          </cell>
          <cell r="L283" t="str">
            <v>Y</v>
          </cell>
          <cell r="M283">
            <v>1</v>
          </cell>
          <cell r="N283" t="str">
            <v>Stuart Pearson</v>
          </cell>
          <cell r="O283" t="str">
            <v>SOP</v>
          </cell>
          <cell r="P283">
            <v>0</v>
          </cell>
          <cell r="R283">
            <v>0</v>
          </cell>
          <cell r="S283">
            <v>0</v>
          </cell>
          <cell r="T283">
            <v>0</v>
          </cell>
          <cell r="U283">
            <v>0</v>
          </cell>
          <cell r="V283">
            <v>0</v>
          </cell>
          <cell r="X283">
            <v>0</v>
          </cell>
          <cell r="Y283" t="str">
            <v>ACE</v>
          </cell>
        </row>
        <row r="284">
          <cell r="A284">
            <v>110531</v>
          </cell>
          <cell r="B284" t="str">
            <v>NGT</v>
          </cell>
          <cell r="C284" t="str">
            <v>UK Transmission</v>
          </cell>
          <cell r="D284" t="str">
            <v>O&amp;T</v>
          </cell>
          <cell r="E284" t="str">
            <v>GOM</v>
          </cell>
          <cell r="F284" t="str">
            <v>D073</v>
          </cell>
          <cell r="G284" t="str">
            <v>HINK</v>
          </cell>
          <cell r="H284" t="str">
            <v>MASON, Peter (Mr)</v>
          </cell>
          <cell r="I284" t="str">
            <v>TS5</v>
          </cell>
          <cell r="J284" t="str">
            <v>Assistant Operations Engineer</v>
          </cell>
          <cell r="K284" t="str">
            <v>S</v>
          </cell>
          <cell r="L284" t="str">
            <v>Y</v>
          </cell>
          <cell r="M284">
            <v>1</v>
          </cell>
          <cell r="N284" t="str">
            <v>Stuart Pearson</v>
          </cell>
          <cell r="O284" t="str">
            <v>SOP</v>
          </cell>
          <cell r="P284">
            <v>0</v>
          </cell>
          <cell r="R284">
            <v>0</v>
          </cell>
          <cell r="S284">
            <v>0</v>
          </cell>
          <cell r="T284">
            <v>0</v>
          </cell>
          <cell r="U284">
            <v>0</v>
          </cell>
          <cell r="V284">
            <v>0</v>
          </cell>
          <cell r="X284">
            <v>0</v>
          </cell>
          <cell r="Y284" t="str">
            <v>ACE</v>
          </cell>
        </row>
        <row r="285">
          <cell r="A285">
            <v>104639</v>
          </cell>
          <cell r="B285" t="str">
            <v>NGT</v>
          </cell>
          <cell r="C285" t="str">
            <v>UK Transmission</v>
          </cell>
          <cell r="D285" t="str">
            <v>O&amp;T</v>
          </cell>
          <cell r="E285" t="str">
            <v>GOM</v>
          </cell>
          <cell r="F285" t="str">
            <v>D074</v>
          </cell>
          <cell r="G285" t="str">
            <v>HINK</v>
          </cell>
          <cell r="H285" t="str">
            <v>MARTIN, Karl (Mr)</v>
          </cell>
          <cell r="I285" t="str">
            <v>TS6</v>
          </cell>
          <cell r="J285" t="str">
            <v>Area Network Manager</v>
          </cell>
          <cell r="K285" t="str">
            <v>S</v>
          </cell>
          <cell r="L285" t="str">
            <v>Y</v>
          </cell>
          <cell r="M285">
            <v>1</v>
          </cell>
          <cell r="N285" t="str">
            <v>Stuart Pearson</v>
          </cell>
          <cell r="O285" t="str">
            <v>SOP</v>
          </cell>
          <cell r="U285" t="str">
            <v>Seconded to ANM 1.03.03 for 3 months (finished 19/05/03</v>
          </cell>
          <cell r="V285">
            <v>0</v>
          </cell>
          <cell r="X285">
            <v>0</v>
          </cell>
          <cell r="Y285" t="str">
            <v>ACE</v>
          </cell>
        </row>
        <row r="286">
          <cell r="A286">
            <v>107727</v>
          </cell>
          <cell r="B286" t="str">
            <v>NGT</v>
          </cell>
          <cell r="C286" t="str">
            <v>UK Transmission</v>
          </cell>
          <cell r="D286" t="str">
            <v>O&amp;T</v>
          </cell>
          <cell r="E286" t="str">
            <v>GOM</v>
          </cell>
          <cell r="F286" t="str">
            <v>D074</v>
          </cell>
          <cell r="G286" t="str">
            <v>HINK</v>
          </cell>
          <cell r="H286" t="str">
            <v>MALPAS, John (Mr)</v>
          </cell>
          <cell r="I286" t="str">
            <v>TS5</v>
          </cell>
          <cell r="J286" t="str">
            <v>Assistant Operations Engineer</v>
          </cell>
          <cell r="K286" t="str">
            <v>S</v>
          </cell>
          <cell r="L286" t="str">
            <v>Y</v>
          </cell>
          <cell r="M286">
            <v>1</v>
          </cell>
          <cell r="N286" t="str">
            <v>Stuart Pearson</v>
          </cell>
          <cell r="O286" t="str">
            <v>SOP</v>
          </cell>
          <cell r="P286">
            <v>0</v>
          </cell>
          <cell r="R286">
            <v>0</v>
          </cell>
          <cell r="S286">
            <v>0</v>
          </cell>
          <cell r="T286">
            <v>0</v>
          </cell>
          <cell r="U286">
            <v>0</v>
          </cell>
          <cell r="V286">
            <v>0</v>
          </cell>
          <cell r="X286">
            <v>0</v>
          </cell>
          <cell r="Y286" t="str">
            <v>ACE</v>
          </cell>
        </row>
        <row r="287">
          <cell r="A287">
            <v>107794</v>
          </cell>
          <cell r="B287" t="str">
            <v>NGT</v>
          </cell>
          <cell r="C287" t="str">
            <v>UK Transmission</v>
          </cell>
          <cell r="D287" t="str">
            <v>O&amp;T</v>
          </cell>
          <cell r="E287" t="str">
            <v>GOM</v>
          </cell>
          <cell r="F287" t="str">
            <v>D074</v>
          </cell>
          <cell r="G287" t="str">
            <v>HIN</v>
          </cell>
          <cell r="H287" t="str">
            <v>BROOKS, Richard (Mr)</v>
          </cell>
          <cell r="I287" t="str">
            <v>TMA</v>
          </cell>
          <cell r="J287" t="str">
            <v>Area Network Manager</v>
          </cell>
          <cell r="K287" t="str">
            <v>M</v>
          </cell>
          <cell r="L287" t="str">
            <v>Y</v>
          </cell>
          <cell r="M287">
            <v>1</v>
          </cell>
          <cell r="N287" t="str">
            <v>Paul Green</v>
          </cell>
          <cell r="O287" t="str">
            <v>SOP</v>
          </cell>
          <cell r="S287">
            <v>0</v>
          </cell>
          <cell r="T287">
            <v>0</v>
          </cell>
          <cell r="U287" t="str">
            <v>Seconded within SOP(Returns to East Area ANM 19/05/03)</v>
          </cell>
          <cell r="V287">
            <v>0</v>
          </cell>
          <cell r="Y287" t="str">
            <v>ACE</v>
          </cell>
        </row>
        <row r="288">
          <cell r="A288">
            <v>107972</v>
          </cell>
          <cell r="B288" t="str">
            <v>NGT</v>
          </cell>
          <cell r="C288" t="str">
            <v>UK Transmission</v>
          </cell>
          <cell r="D288" t="str">
            <v>O&amp;T</v>
          </cell>
          <cell r="E288" t="str">
            <v>GOM</v>
          </cell>
          <cell r="F288" t="str">
            <v>D074</v>
          </cell>
          <cell r="G288" t="str">
            <v>HINK</v>
          </cell>
          <cell r="H288" t="str">
            <v>BIGWOOD, David (Mr)</v>
          </cell>
          <cell r="I288" t="str">
            <v>TS5</v>
          </cell>
          <cell r="J288" t="str">
            <v>Principle Operations Engineer</v>
          </cell>
          <cell r="K288" t="str">
            <v>S</v>
          </cell>
          <cell r="L288" t="str">
            <v>Y</v>
          </cell>
          <cell r="M288">
            <v>1</v>
          </cell>
          <cell r="N288" t="str">
            <v>Stuart Pearson</v>
          </cell>
          <cell r="O288" t="str">
            <v>SOP</v>
          </cell>
          <cell r="U288" t="str">
            <v xml:space="preserve">Seconded to POE, in place of Karl Martin's secondment to ANM. </v>
          </cell>
          <cell r="V288">
            <v>0</v>
          </cell>
          <cell r="X288">
            <v>0</v>
          </cell>
          <cell r="Y288" t="str">
            <v>ACE</v>
          </cell>
        </row>
        <row r="289">
          <cell r="A289">
            <v>104663</v>
          </cell>
          <cell r="B289" t="str">
            <v>NGT</v>
          </cell>
          <cell r="C289" t="str">
            <v>UK Transmission</v>
          </cell>
          <cell r="D289" t="str">
            <v>O&amp;T</v>
          </cell>
          <cell r="E289" t="str">
            <v>GOM</v>
          </cell>
          <cell r="F289" t="str">
            <v>D075</v>
          </cell>
          <cell r="G289" t="str">
            <v>HINK</v>
          </cell>
          <cell r="H289" t="str">
            <v>BATCHELOR, Ian (Mr)</v>
          </cell>
          <cell r="I289" t="str">
            <v>TS5</v>
          </cell>
          <cell r="J289" t="str">
            <v>Assistant Operations Engineer</v>
          </cell>
          <cell r="K289" t="str">
            <v>S</v>
          </cell>
          <cell r="L289" t="str">
            <v>Y</v>
          </cell>
          <cell r="M289">
            <v>1</v>
          </cell>
          <cell r="N289" t="str">
            <v>Stuart Pearson</v>
          </cell>
          <cell r="O289" t="str">
            <v>SOP</v>
          </cell>
          <cell r="P289">
            <v>0</v>
          </cell>
          <cell r="R289">
            <v>0</v>
          </cell>
          <cell r="S289">
            <v>0</v>
          </cell>
          <cell r="T289">
            <v>0</v>
          </cell>
          <cell r="U289">
            <v>0</v>
          </cell>
          <cell r="V289">
            <v>0</v>
          </cell>
          <cell r="X289">
            <v>0</v>
          </cell>
          <cell r="Y289" t="str">
            <v>ACE</v>
          </cell>
        </row>
        <row r="290">
          <cell r="A290">
            <v>107867</v>
          </cell>
          <cell r="B290" t="str">
            <v>NGT</v>
          </cell>
          <cell r="C290" t="str">
            <v>UK Transmission</v>
          </cell>
          <cell r="D290" t="str">
            <v>O&amp;T</v>
          </cell>
          <cell r="E290" t="str">
            <v>GOM</v>
          </cell>
          <cell r="F290" t="str">
            <v>D075</v>
          </cell>
          <cell r="G290" t="str">
            <v>HINK</v>
          </cell>
          <cell r="H290" t="str">
            <v>HUDSON, Darren (Mr)</v>
          </cell>
          <cell r="I290" t="str">
            <v>TMA</v>
          </cell>
          <cell r="J290" t="str">
            <v>Area Network Manager East</v>
          </cell>
          <cell r="K290" t="str">
            <v>M</v>
          </cell>
          <cell r="L290" t="str">
            <v>Y</v>
          </cell>
          <cell r="M290">
            <v>1</v>
          </cell>
          <cell r="N290" t="str">
            <v>Stuart Pearson</v>
          </cell>
          <cell r="O290" t="str">
            <v>SOP</v>
          </cell>
          <cell r="P290">
            <v>0</v>
          </cell>
          <cell r="R290">
            <v>0</v>
          </cell>
          <cell r="S290">
            <v>0</v>
          </cell>
          <cell r="T290">
            <v>0</v>
          </cell>
          <cell r="U290" t="str">
            <v>Promoted to TMA October 02</v>
          </cell>
          <cell r="V290">
            <v>0</v>
          </cell>
          <cell r="X290">
            <v>0</v>
          </cell>
          <cell r="Y290" t="str">
            <v>ACE</v>
          </cell>
        </row>
        <row r="291">
          <cell r="A291">
            <v>108189</v>
          </cell>
          <cell r="B291" t="str">
            <v>NGT</v>
          </cell>
          <cell r="C291" t="str">
            <v>UK Transmission</v>
          </cell>
          <cell r="D291" t="str">
            <v>O&amp;T</v>
          </cell>
          <cell r="E291" t="str">
            <v>GOM</v>
          </cell>
          <cell r="F291" t="str">
            <v>D075</v>
          </cell>
          <cell r="G291" t="str">
            <v>HINK</v>
          </cell>
          <cell r="H291" t="str">
            <v>MCQUADE, Kevin (Mr)</v>
          </cell>
          <cell r="I291" t="str">
            <v>TS6</v>
          </cell>
          <cell r="J291" t="str">
            <v>Principal Operations Engineer</v>
          </cell>
          <cell r="K291" t="str">
            <v>S</v>
          </cell>
          <cell r="L291" t="str">
            <v>Y</v>
          </cell>
          <cell r="M291">
            <v>1</v>
          </cell>
          <cell r="N291" t="str">
            <v>Stuart Pearson</v>
          </cell>
          <cell r="O291" t="str">
            <v>SOP</v>
          </cell>
          <cell r="P291">
            <v>0</v>
          </cell>
          <cell r="R291">
            <v>0</v>
          </cell>
          <cell r="S291">
            <v>0</v>
          </cell>
          <cell r="T291">
            <v>0</v>
          </cell>
          <cell r="U291">
            <v>0</v>
          </cell>
          <cell r="V291">
            <v>0</v>
          </cell>
          <cell r="X291">
            <v>0</v>
          </cell>
          <cell r="Y291" t="str">
            <v>ACE</v>
          </cell>
        </row>
        <row r="292">
          <cell r="A292">
            <v>121649</v>
          </cell>
          <cell r="B292" t="str">
            <v>NGT</v>
          </cell>
          <cell r="C292" t="str">
            <v>UK Transmission</v>
          </cell>
          <cell r="D292" t="str">
            <v>O&amp;T</v>
          </cell>
          <cell r="E292" t="str">
            <v>GOM</v>
          </cell>
          <cell r="F292" t="str">
            <v>D075</v>
          </cell>
          <cell r="G292" t="str">
            <v>HINK</v>
          </cell>
          <cell r="H292" t="str">
            <v>HOLVEY, David (Mr)</v>
          </cell>
          <cell r="I292" t="str">
            <v>TS5</v>
          </cell>
          <cell r="J292" t="str">
            <v>Assistant Operations Engineer</v>
          </cell>
          <cell r="K292" t="str">
            <v>S</v>
          </cell>
          <cell r="L292" t="str">
            <v>Y</v>
          </cell>
          <cell r="M292">
            <v>1</v>
          </cell>
          <cell r="N292" t="str">
            <v>Stuart Pearson</v>
          </cell>
          <cell r="O292" t="str">
            <v>SOP</v>
          </cell>
          <cell r="S292">
            <v>0</v>
          </cell>
          <cell r="T292">
            <v>0</v>
          </cell>
          <cell r="U292" t="str">
            <v xml:space="preserve">Permenatly appointed previously seconded within SOP EAST  </v>
          </cell>
          <cell r="V292">
            <v>0</v>
          </cell>
          <cell r="X292">
            <v>0</v>
          </cell>
          <cell r="Y292" t="str">
            <v>ACE</v>
          </cell>
        </row>
        <row r="293">
          <cell r="A293">
            <v>104396</v>
          </cell>
          <cell r="B293" t="str">
            <v>NGT</v>
          </cell>
          <cell r="C293" t="str">
            <v>UK Transmission</v>
          </cell>
          <cell r="D293" t="str">
            <v>O&amp;T</v>
          </cell>
          <cell r="E293" t="str">
            <v>GOM</v>
          </cell>
          <cell r="F293" t="str">
            <v>D076</v>
          </cell>
          <cell r="G293" t="str">
            <v>HINK</v>
          </cell>
          <cell r="H293" t="str">
            <v>ALLEN, Richard (Mr)</v>
          </cell>
          <cell r="I293" t="str">
            <v>TMA</v>
          </cell>
          <cell r="J293" t="str">
            <v>Area Network Manager East</v>
          </cell>
          <cell r="K293" t="str">
            <v>M</v>
          </cell>
          <cell r="L293" t="str">
            <v>Y</v>
          </cell>
          <cell r="M293">
            <v>1</v>
          </cell>
          <cell r="N293" t="str">
            <v>Stuart Pearson</v>
          </cell>
          <cell r="O293" t="str">
            <v>SOP</v>
          </cell>
          <cell r="P293">
            <v>0</v>
          </cell>
          <cell r="R293">
            <v>0</v>
          </cell>
          <cell r="S293">
            <v>0</v>
          </cell>
          <cell r="T293">
            <v>0</v>
          </cell>
          <cell r="U293">
            <v>0</v>
          </cell>
          <cell r="V293">
            <v>0</v>
          </cell>
          <cell r="X293">
            <v>0</v>
          </cell>
          <cell r="Y293" t="str">
            <v>ACE</v>
          </cell>
        </row>
        <row r="294">
          <cell r="A294">
            <v>104655</v>
          </cell>
          <cell r="B294" t="str">
            <v>NGT</v>
          </cell>
          <cell r="C294" t="str">
            <v>UK Transmission</v>
          </cell>
          <cell r="D294" t="str">
            <v>O&amp;T</v>
          </cell>
          <cell r="E294" t="str">
            <v>GOM</v>
          </cell>
          <cell r="F294" t="str">
            <v>D076</v>
          </cell>
          <cell r="G294" t="str">
            <v>HINK</v>
          </cell>
          <cell r="H294" t="str">
            <v>COE, Andrew (Mr)</v>
          </cell>
          <cell r="I294" t="str">
            <v>TS6</v>
          </cell>
          <cell r="J294" t="str">
            <v>Principal Operations Engineer</v>
          </cell>
          <cell r="K294" t="str">
            <v>S</v>
          </cell>
          <cell r="L294" t="str">
            <v>Y</v>
          </cell>
          <cell r="M294">
            <v>1</v>
          </cell>
          <cell r="N294" t="str">
            <v>Stuart Pearson</v>
          </cell>
          <cell r="O294" t="str">
            <v>SOP</v>
          </cell>
          <cell r="P294">
            <v>0</v>
          </cell>
          <cell r="R294">
            <v>0</v>
          </cell>
          <cell r="S294">
            <v>0</v>
          </cell>
          <cell r="T294">
            <v>0</v>
          </cell>
          <cell r="U294" t="str">
            <v>Promoted from Asst Ops Engr 03.03.03 (prev seconded)</v>
          </cell>
          <cell r="V294">
            <v>0</v>
          </cell>
          <cell r="X294">
            <v>0</v>
          </cell>
          <cell r="Y294" t="str">
            <v>ACE</v>
          </cell>
        </row>
        <row r="295">
          <cell r="A295">
            <v>104892</v>
          </cell>
          <cell r="B295" t="str">
            <v>NGT</v>
          </cell>
          <cell r="C295" t="str">
            <v>UK Transmission</v>
          </cell>
          <cell r="D295" t="str">
            <v>O&amp;T</v>
          </cell>
          <cell r="E295" t="str">
            <v>GOM</v>
          </cell>
          <cell r="F295" t="str">
            <v>D076</v>
          </cell>
          <cell r="G295" t="str">
            <v>HINK</v>
          </cell>
          <cell r="H295" t="str">
            <v>WORT, Niles (Mr)</v>
          </cell>
          <cell r="I295" t="str">
            <v>TS5</v>
          </cell>
          <cell r="J295" t="str">
            <v>Assistant Operations Engineer</v>
          </cell>
          <cell r="K295" t="str">
            <v>S</v>
          </cell>
          <cell r="L295" t="str">
            <v>Y</v>
          </cell>
          <cell r="M295">
            <v>1</v>
          </cell>
          <cell r="N295" t="str">
            <v>Stuart Pearson</v>
          </cell>
          <cell r="O295" t="str">
            <v>SOP</v>
          </cell>
          <cell r="P295">
            <v>0</v>
          </cell>
          <cell r="R295">
            <v>0</v>
          </cell>
          <cell r="S295">
            <v>0</v>
          </cell>
          <cell r="T295">
            <v>0</v>
          </cell>
          <cell r="U295">
            <v>0</v>
          </cell>
          <cell r="V295">
            <v>0</v>
          </cell>
          <cell r="X295">
            <v>0</v>
          </cell>
          <cell r="Y295" t="str">
            <v>ACE</v>
          </cell>
        </row>
        <row r="296">
          <cell r="A296">
            <v>111392</v>
          </cell>
          <cell r="B296" t="str">
            <v>NGT</v>
          </cell>
          <cell r="C296" t="str">
            <v>UK Transmission</v>
          </cell>
          <cell r="D296" t="str">
            <v>O&amp;T</v>
          </cell>
          <cell r="E296" t="str">
            <v>GOM</v>
          </cell>
          <cell r="F296" t="str">
            <v>D076</v>
          </cell>
          <cell r="G296" t="str">
            <v>HINK</v>
          </cell>
          <cell r="H296" t="str">
            <v>DOYLE, Graham (Mr)</v>
          </cell>
          <cell r="I296" t="str">
            <v>TS5</v>
          </cell>
          <cell r="J296" t="str">
            <v>Assistant Operations Engineer</v>
          </cell>
          <cell r="K296" t="str">
            <v>S</v>
          </cell>
          <cell r="L296" t="str">
            <v>Y</v>
          </cell>
          <cell r="M296">
            <v>1</v>
          </cell>
          <cell r="N296" t="str">
            <v>Stuart Pearson</v>
          </cell>
          <cell r="O296" t="str">
            <v>SOP</v>
          </cell>
          <cell r="P296">
            <v>0</v>
          </cell>
          <cell r="R296">
            <v>0</v>
          </cell>
          <cell r="S296">
            <v>0</v>
          </cell>
          <cell r="T296">
            <v>0</v>
          </cell>
          <cell r="U296">
            <v>0</v>
          </cell>
          <cell r="V296">
            <v>0</v>
          </cell>
          <cell r="X296">
            <v>0</v>
          </cell>
          <cell r="Y296" t="str">
            <v>ACE</v>
          </cell>
        </row>
        <row r="297">
          <cell r="A297">
            <v>275564</v>
          </cell>
          <cell r="B297" t="str">
            <v>NGT</v>
          </cell>
          <cell r="C297" t="str">
            <v>UK Transmission</v>
          </cell>
          <cell r="D297" t="str">
            <v>O&amp;T</v>
          </cell>
          <cell r="E297" t="str">
            <v>GOM</v>
          </cell>
          <cell r="F297" t="str">
            <v>D080</v>
          </cell>
          <cell r="G297" t="str">
            <v>GLO</v>
          </cell>
          <cell r="H297" t="str">
            <v>FRANCIS, Greg (Mr)</v>
          </cell>
          <cell r="I297" t="str">
            <v>TS5</v>
          </cell>
          <cell r="J297" t="str">
            <v>?</v>
          </cell>
          <cell r="K297" t="str">
            <v>S</v>
          </cell>
          <cell r="L297" t="str">
            <v>Y</v>
          </cell>
          <cell r="M297">
            <v>1</v>
          </cell>
          <cell r="N297" t="str">
            <v>Dave Butler</v>
          </cell>
          <cell r="O297" t="str">
            <v>SOP</v>
          </cell>
          <cell r="U297" t="str">
            <v>New Starter April 2003</v>
          </cell>
          <cell r="Y297" t="str">
            <v>ACW</v>
          </cell>
        </row>
        <row r="298">
          <cell r="A298">
            <v>100285</v>
          </cell>
          <cell r="B298" t="str">
            <v>NGT</v>
          </cell>
          <cell r="C298" t="str">
            <v>UK Transmission</v>
          </cell>
          <cell r="D298" t="str">
            <v>O&amp;T</v>
          </cell>
          <cell r="E298" t="str">
            <v>GOM</v>
          </cell>
          <cell r="F298" t="str">
            <v>D080</v>
          </cell>
          <cell r="G298" t="str">
            <v>GLO</v>
          </cell>
          <cell r="H298" t="str">
            <v>JEFFERIES, Philip (Mr)</v>
          </cell>
          <cell r="I298" t="str">
            <v>TS6</v>
          </cell>
          <cell r="J298" t="str">
            <v>Principal Operations Engineer</v>
          </cell>
          <cell r="K298" t="str">
            <v>S</v>
          </cell>
          <cell r="L298" t="str">
            <v>Y</v>
          </cell>
          <cell r="M298">
            <v>1</v>
          </cell>
          <cell r="N298" t="str">
            <v>David Butler</v>
          </cell>
          <cell r="O298" t="str">
            <v>SOP</v>
          </cell>
          <cell r="P298">
            <v>0</v>
          </cell>
          <cell r="R298">
            <v>0</v>
          </cell>
          <cell r="S298">
            <v>0</v>
          </cell>
          <cell r="T298">
            <v>0</v>
          </cell>
          <cell r="U298">
            <v>0</v>
          </cell>
          <cell r="V298">
            <v>0</v>
          </cell>
          <cell r="X298">
            <v>0</v>
          </cell>
          <cell r="Y298" t="str">
            <v>ACW</v>
          </cell>
        </row>
        <row r="299">
          <cell r="A299">
            <v>105716</v>
          </cell>
          <cell r="B299" t="str">
            <v>NGT</v>
          </cell>
          <cell r="C299" t="str">
            <v>UK Transmission</v>
          </cell>
          <cell r="D299" t="str">
            <v>O&amp;T</v>
          </cell>
          <cell r="E299" t="str">
            <v>GOM</v>
          </cell>
          <cell r="F299" t="str">
            <v>D080</v>
          </cell>
          <cell r="G299" t="str">
            <v>GLO</v>
          </cell>
          <cell r="H299" t="str">
            <v>FORD, Gaynor (Mrs)</v>
          </cell>
          <cell r="I299" t="str">
            <v>TS6</v>
          </cell>
          <cell r="J299" t="str">
            <v>Principal Operations Engineer</v>
          </cell>
          <cell r="K299" t="str">
            <v>S</v>
          </cell>
          <cell r="L299" t="str">
            <v>Y</v>
          </cell>
          <cell r="M299">
            <v>0.95</v>
          </cell>
          <cell r="N299" t="str">
            <v>David Butler</v>
          </cell>
          <cell r="O299" t="str">
            <v>SOP</v>
          </cell>
          <cell r="P299">
            <v>0</v>
          </cell>
          <cell r="R299">
            <v>0</v>
          </cell>
          <cell r="S299">
            <v>0</v>
          </cell>
          <cell r="T299">
            <v>0</v>
          </cell>
          <cell r="V299">
            <v>0</v>
          </cell>
          <cell r="X299">
            <v>0</v>
          </cell>
          <cell r="Y299" t="str">
            <v>ACW</v>
          </cell>
        </row>
        <row r="300">
          <cell r="A300">
            <v>107638</v>
          </cell>
          <cell r="B300" t="str">
            <v>NGT</v>
          </cell>
          <cell r="C300" t="str">
            <v>UK Transmission</v>
          </cell>
          <cell r="D300" t="str">
            <v>O&amp;T</v>
          </cell>
          <cell r="E300" t="str">
            <v>GOM</v>
          </cell>
          <cell r="F300" t="str">
            <v>D080</v>
          </cell>
          <cell r="G300" t="str">
            <v>GLO</v>
          </cell>
          <cell r="H300" t="str">
            <v>BUTLER, David (Mr)</v>
          </cell>
          <cell r="I300" t="str">
            <v>TMB</v>
          </cell>
          <cell r="J300" t="str">
            <v>Area Control Centre Manager</v>
          </cell>
          <cell r="K300" t="str">
            <v>M</v>
          </cell>
          <cell r="L300" t="str">
            <v>Y</v>
          </cell>
          <cell r="M300">
            <v>1</v>
          </cell>
          <cell r="N300" t="str">
            <v>Peter Boreham</v>
          </cell>
          <cell r="O300" t="str">
            <v>SOP</v>
          </cell>
          <cell r="P300">
            <v>0</v>
          </cell>
          <cell r="R300">
            <v>0</v>
          </cell>
          <cell r="S300">
            <v>0</v>
          </cell>
          <cell r="T300">
            <v>0</v>
          </cell>
          <cell r="U300" t="str">
            <v>Transferred from FIN/BUS 01.09.02.</v>
          </cell>
          <cell r="V300">
            <v>0</v>
          </cell>
          <cell r="X300">
            <v>0</v>
          </cell>
          <cell r="Y300" t="str">
            <v>ACW</v>
          </cell>
        </row>
        <row r="301">
          <cell r="A301">
            <v>213209</v>
          </cell>
          <cell r="B301" t="str">
            <v>NGT</v>
          </cell>
          <cell r="C301" t="str">
            <v>UK Transmission</v>
          </cell>
          <cell r="D301" t="str">
            <v>O&amp;T</v>
          </cell>
          <cell r="E301" t="str">
            <v>GOM</v>
          </cell>
          <cell r="F301" t="str">
            <v>D080</v>
          </cell>
          <cell r="G301" t="str">
            <v>GLO</v>
          </cell>
          <cell r="H301" t="str">
            <v>SALCOMBE, (Karen) Ms</v>
          </cell>
          <cell r="I301" t="str">
            <v>TS3</v>
          </cell>
          <cell r="J301" t="str">
            <v>Business Administrator</v>
          </cell>
          <cell r="K301" t="str">
            <v>S</v>
          </cell>
          <cell r="L301" t="str">
            <v>Y</v>
          </cell>
          <cell r="M301">
            <v>0.81</v>
          </cell>
          <cell r="N301" t="str">
            <v>David Butler</v>
          </cell>
          <cell r="O301" t="str">
            <v>SOP</v>
          </cell>
          <cell r="P301">
            <v>0</v>
          </cell>
          <cell r="R301">
            <v>0</v>
          </cell>
          <cell r="S301">
            <v>0</v>
          </cell>
          <cell r="T301">
            <v>0</v>
          </cell>
          <cell r="U301" t="str">
            <v>Appointed 01.12.02</v>
          </cell>
          <cell r="V301">
            <v>0</v>
          </cell>
          <cell r="X301">
            <v>0</v>
          </cell>
          <cell r="Y301" t="str">
            <v>ACW</v>
          </cell>
        </row>
        <row r="302">
          <cell r="A302">
            <v>219452</v>
          </cell>
          <cell r="B302" t="str">
            <v>NGT</v>
          </cell>
          <cell r="C302" t="str">
            <v>UK Transmission</v>
          </cell>
          <cell r="D302" t="str">
            <v>O&amp;T</v>
          </cell>
          <cell r="E302" t="str">
            <v>GOM</v>
          </cell>
          <cell r="F302" t="str">
            <v>D080</v>
          </cell>
          <cell r="G302" t="str">
            <v>GLO</v>
          </cell>
          <cell r="H302" t="str">
            <v>BALDWIN, Claire (Mrs)</v>
          </cell>
          <cell r="I302" t="str">
            <v>TS6</v>
          </cell>
          <cell r="J302" t="str">
            <v>Principal Operations Eng (Support)</v>
          </cell>
          <cell r="K302" t="str">
            <v>S</v>
          </cell>
          <cell r="L302" t="str">
            <v>Y</v>
          </cell>
          <cell r="M302">
            <v>1</v>
          </cell>
          <cell r="N302" t="str">
            <v>David Butler</v>
          </cell>
          <cell r="O302" t="str">
            <v>SOP</v>
          </cell>
          <cell r="P302">
            <v>0</v>
          </cell>
          <cell r="R302">
            <v>0</v>
          </cell>
          <cell r="S302">
            <v>0</v>
          </cell>
          <cell r="T302">
            <v>0</v>
          </cell>
          <cell r="U302" t="str">
            <v>Promoted from Asst Ops Eng 01.03.03</v>
          </cell>
          <cell r="V302">
            <v>0</v>
          </cell>
          <cell r="X302">
            <v>0</v>
          </cell>
          <cell r="Y302" t="str">
            <v>ACW</v>
          </cell>
        </row>
        <row r="303">
          <cell r="A303">
            <v>251798</v>
          </cell>
          <cell r="B303" t="str">
            <v>NGT</v>
          </cell>
          <cell r="C303" t="str">
            <v>UK Transmission</v>
          </cell>
          <cell r="D303" t="str">
            <v>O&amp;T</v>
          </cell>
          <cell r="E303" t="str">
            <v>GOM</v>
          </cell>
          <cell r="F303" t="str">
            <v>D080</v>
          </cell>
          <cell r="G303" t="str">
            <v>GLO</v>
          </cell>
          <cell r="H303" t="str">
            <v>ROBERTSON, Nolan (Mr)</v>
          </cell>
          <cell r="I303" t="str">
            <v>TS5</v>
          </cell>
          <cell r="J303" t="str">
            <v>Assistant Operations Engineer</v>
          </cell>
          <cell r="K303" t="str">
            <v>S</v>
          </cell>
          <cell r="L303" t="str">
            <v>Y</v>
          </cell>
          <cell r="M303">
            <v>1</v>
          </cell>
          <cell r="N303" t="str">
            <v>David Butler</v>
          </cell>
          <cell r="O303" t="str">
            <v>SOP</v>
          </cell>
          <cell r="P303">
            <v>0</v>
          </cell>
          <cell r="R303">
            <v>0</v>
          </cell>
          <cell r="S303">
            <v>0</v>
          </cell>
          <cell r="T303">
            <v>0</v>
          </cell>
          <cell r="U303">
            <v>0</v>
          </cell>
          <cell r="V303">
            <v>0</v>
          </cell>
          <cell r="X303">
            <v>0</v>
          </cell>
          <cell r="Y303" t="str">
            <v>ACW</v>
          </cell>
        </row>
        <row r="304">
          <cell r="A304">
            <v>253642</v>
          </cell>
          <cell r="B304" t="str">
            <v>NGT</v>
          </cell>
          <cell r="C304" t="str">
            <v>UK Transmission</v>
          </cell>
          <cell r="D304" t="str">
            <v>O&amp;T</v>
          </cell>
          <cell r="E304" t="str">
            <v>GOM</v>
          </cell>
          <cell r="F304" t="str">
            <v>D080</v>
          </cell>
          <cell r="G304" t="str">
            <v>GLO</v>
          </cell>
          <cell r="H304" t="str">
            <v>BIRD, Alan (Mr)</v>
          </cell>
          <cell r="I304" t="str">
            <v>TMA</v>
          </cell>
          <cell r="J304" t="str">
            <v>Area Network Manager West</v>
          </cell>
          <cell r="K304" t="str">
            <v>M</v>
          </cell>
          <cell r="L304" t="str">
            <v>Y</v>
          </cell>
          <cell r="M304">
            <v>1</v>
          </cell>
          <cell r="N304" t="str">
            <v>David Butler</v>
          </cell>
          <cell r="O304" t="str">
            <v>SOP</v>
          </cell>
          <cell r="P304">
            <v>0</v>
          </cell>
          <cell r="R304">
            <v>0</v>
          </cell>
          <cell r="S304">
            <v>0</v>
          </cell>
          <cell r="T304">
            <v>0</v>
          </cell>
          <cell r="U304" t="str">
            <v>Appointed 01.12.02</v>
          </cell>
          <cell r="V304">
            <v>0</v>
          </cell>
          <cell r="X304">
            <v>0</v>
          </cell>
          <cell r="Y304" t="str">
            <v>ACW</v>
          </cell>
        </row>
        <row r="305">
          <cell r="A305">
            <v>102512</v>
          </cell>
          <cell r="B305" t="str">
            <v>NGT</v>
          </cell>
          <cell r="C305" t="str">
            <v>UK Transmission</v>
          </cell>
          <cell r="D305" t="str">
            <v>O&amp;T</v>
          </cell>
          <cell r="E305" t="str">
            <v>GOM</v>
          </cell>
          <cell r="F305" t="str">
            <v>D081</v>
          </cell>
          <cell r="G305" t="str">
            <v>GLO</v>
          </cell>
          <cell r="H305" t="str">
            <v>CLIFTON, Richard (Mr)</v>
          </cell>
          <cell r="I305" t="str">
            <v>TS5</v>
          </cell>
          <cell r="J305" t="str">
            <v>Assistant Operations Engineer</v>
          </cell>
          <cell r="K305" t="str">
            <v>S</v>
          </cell>
          <cell r="L305" t="str">
            <v>Y</v>
          </cell>
          <cell r="M305">
            <v>1</v>
          </cell>
          <cell r="N305" t="str">
            <v>David Butler</v>
          </cell>
          <cell r="O305" t="str">
            <v>SOP</v>
          </cell>
          <cell r="P305">
            <v>0</v>
          </cell>
          <cell r="R305">
            <v>0</v>
          </cell>
          <cell r="S305">
            <v>0</v>
          </cell>
          <cell r="T305">
            <v>0</v>
          </cell>
          <cell r="U305">
            <v>0</v>
          </cell>
          <cell r="V305">
            <v>0</v>
          </cell>
          <cell r="X305">
            <v>0</v>
          </cell>
          <cell r="Y305" t="str">
            <v>ACW</v>
          </cell>
        </row>
        <row r="306">
          <cell r="A306">
            <v>107042</v>
          </cell>
          <cell r="B306" t="str">
            <v>NGT</v>
          </cell>
          <cell r="C306" t="str">
            <v>UK Transmission</v>
          </cell>
          <cell r="D306" t="str">
            <v>O&amp;T</v>
          </cell>
          <cell r="E306" t="str">
            <v>GOM</v>
          </cell>
          <cell r="F306" t="str">
            <v>D081</v>
          </cell>
          <cell r="G306" t="str">
            <v>GLO</v>
          </cell>
          <cell r="H306" t="str">
            <v>COOMBES, Michael (Mr)</v>
          </cell>
          <cell r="I306" t="str">
            <v>TS6</v>
          </cell>
          <cell r="J306" t="str">
            <v>Principal Operations Engineer</v>
          </cell>
          <cell r="K306" t="str">
            <v>S</v>
          </cell>
          <cell r="L306" t="str">
            <v>Y</v>
          </cell>
          <cell r="M306">
            <v>1</v>
          </cell>
          <cell r="N306" t="str">
            <v>David Butler</v>
          </cell>
          <cell r="O306" t="str">
            <v>SOP</v>
          </cell>
          <cell r="P306">
            <v>0</v>
          </cell>
          <cell r="R306">
            <v>0</v>
          </cell>
          <cell r="S306">
            <v>0</v>
          </cell>
          <cell r="T306">
            <v>0</v>
          </cell>
          <cell r="U306">
            <v>0</v>
          </cell>
          <cell r="V306">
            <v>0</v>
          </cell>
          <cell r="X306">
            <v>0</v>
          </cell>
          <cell r="Y306" t="str">
            <v>ACW</v>
          </cell>
        </row>
        <row r="307">
          <cell r="A307">
            <v>119016</v>
          </cell>
          <cell r="B307" t="str">
            <v>NGT</v>
          </cell>
          <cell r="C307" t="str">
            <v>UK Transmission</v>
          </cell>
          <cell r="D307" t="str">
            <v>O&amp;T</v>
          </cell>
          <cell r="E307" t="str">
            <v>GOM</v>
          </cell>
          <cell r="F307" t="str">
            <v>D081</v>
          </cell>
          <cell r="G307" t="str">
            <v>GLO</v>
          </cell>
          <cell r="H307" t="str">
            <v>PEPPERDINE, Nigel (Mr)</v>
          </cell>
          <cell r="I307" t="str">
            <v>TS5</v>
          </cell>
          <cell r="J307" t="str">
            <v>Assistant Operations Engineer</v>
          </cell>
          <cell r="K307" t="str">
            <v>S</v>
          </cell>
          <cell r="L307" t="str">
            <v>Y</v>
          </cell>
          <cell r="M307">
            <v>1</v>
          </cell>
          <cell r="N307" t="str">
            <v>David Butler</v>
          </cell>
          <cell r="O307" t="str">
            <v>SOP</v>
          </cell>
          <cell r="P307">
            <v>0</v>
          </cell>
          <cell r="R307">
            <v>0</v>
          </cell>
          <cell r="S307">
            <v>0</v>
          </cell>
          <cell r="T307">
            <v>0</v>
          </cell>
          <cell r="U307">
            <v>0</v>
          </cell>
          <cell r="V307">
            <v>0</v>
          </cell>
          <cell r="X307">
            <v>0</v>
          </cell>
          <cell r="Y307" t="str">
            <v>ACW</v>
          </cell>
        </row>
        <row r="308">
          <cell r="A308">
            <v>120588</v>
          </cell>
          <cell r="B308" t="str">
            <v>NGT</v>
          </cell>
          <cell r="C308" t="str">
            <v>UK Transmission</v>
          </cell>
          <cell r="D308" t="str">
            <v>O&amp;T</v>
          </cell>
          <cell r="E308" t="str">
            <v>GOM</v>
          </cell>
          <cell r="F308" t="str">
            <v>D081</v>
          </cell>
          <cell r="G308" t="str">
            <v>GLO</v>
          </cell>
          <cell r="H308" t="str">
            <v>TAYLOR, Gordon (Mr)</v>
          </cell>
          <cell r="I308" t="str">
            <v>TMA</v>
          </cell>
          <cell r="J308" t="str">
            <v>Area Network Manager West</v>
          </cell>
          <cell r="K308" t="str">
            <v>M</v>
          </cell>
          <cell r="L308" t="str">
            <v>Y</v>
          </cell>
          <cell r="M308">
            <v>1</v>
          </cell>
          <cell r="N308" t="str">
            <v>David Butler</v>
          </cell>
          <cell r="O308" t="str">
            <v>SOP</v>
          </cell>
          <cell r="P308">
            <v>0</v>
          </cell>
          <cell r="R308">
            <v>0</v>
          </cell>
          <cell r="S308">
            <v>0</v>
          </cell>
          <cell r="T308">
            <v>0</v>
          </cell>
          <cell r="U308" t="str">
            <v>Appointed 01.09.02</v>
          </cell>
          <cell r="V308">
            <v>0</v>
          </cell>
          <cell r="X308">
            <v>0</v>
          </cell>
          <cell r="Y308" t="str">
            <v>ACW</v>
          </cell>
        </row>
        <row r="309">
          <cell r="A309">
            <v>105880</v>
          </cell>
          <cell r="B309" t="str">
            <v>NGT</v>
          </cell>
          <cell r="C309" t="str">
            <v>UK Transmission</v>
          </cell>
          <cell r="D309" t="str">
            <v>O&amp;T</v>
          </cell>
          <cell r="E309" t="str">
            <v>GOM</v>
          </cell>
          <cell r="F309" t="str">
            <v>D082</v>
          </cell>
          <cell r="G309" t="str">
            <v>GLO</v>
          </cell>
          <cell r="H309" t="str">
            <v>HARDY, Martin (Mr)</v>
          </cell>
          <cell r="I309" t="str">
            <v>TS6</v>
          </cell>
          <cell r="J309" t="str">
            <v>Principal Operations Engineer</v>
          </cell>
          <cell r="K309" t="str">
            <v>S</v>
          </cell>
          <cell r="L309" t="str">
            <v>Y</v>
          </cell>
          <cell r="M309">
            <v>1</v>
          </cell>
          <cell r="N309" t="str">
            <v>David Butler</v>
          </cell>
          <cell r="O309" t="str">
            <v>SOP</v>
          </cell>
          <cell r="P309">
            <v>0</v>
          </cell>
          <cell r="R309">
            <v>0</v>
          </cell>
          <cell r="S309">
            <v>0</v>
          </cell>
          <cell r="T309">
            <v>0</v>
          </cell>
          <cell r="U309">
            <v>0</v>
          </cell>
          <cell r="V309">
            <v>0</v>
          </cell>
          <cell r="X309">
            <v>0</v>
          </cell>
          <cell r="Y309" t="str">
            <v>ACW</v>
          </cell>
        </row>
        <row r="310">
          <cell r="A310">
            <v>106518</v>
          </cell>
          <cell r="B310" t="str">
            <v>NGT</v>
          </cell>
          <cell r="C310" t="str">
            <v>UK Transmission</v>
          </cell>
          <cell r="D310" t="str">
            <v>O&amp;T</v>
          </cell>
          <cell r="E310" t="str">
            <v>GOM</v>
          </cell>
          <cell r="F310" t="str">
            <v>D082</v>
          </cell>
          <cell r="G310" t="str">
            <v>GLO</v>
          </cell>
          <cell r="H310" t="str">
            <v>DUGGAN, Paul (Mr)</v>
          </cell>
          <cell r="I310" t="str">
            <v>TMA</v>
          </cell>
          <cell r="J310" t="str">
            <v>Principal Operations Engineer</v>
          </cell>
          <cell r="K310" t="str">
            <v>M</v>
          </cell>
          <cell r="L310" t="str">
            <v>Y</v>
          </cell>
          <cell r="M310">
            <v>1</v>
          </cell>
          <cell r="N310" t="str">
            <v>David Butler</v>
          </cell>
          <cell r="O310" t="str">
            <v>SOP</v>
          </cell>
          <cell r="P310" t="str">
            <v>Yes</v>
          </cell>
          <cell r="R310" t="str">
            <v>TS6</v>
          </cell>
          <cell r="S310">
            <v>37712</v>
          </cell>
          <cell r="T310">
            <v>37895</v>
          </cell>
          <cell r="U310" t="str">
            <v>Seconded into post from TS6 to TMA</v>
          </cell>
          <cell r="V310">
            <v>0</v>
          </cell>
          <cell r="X310">
            <v>0</v>
          </cell>
          <cell r="Y310" t="str">
            <v>ACW</v>
          </cell>
        </row>
        <row r="311">
          <cell r="A311">
            <v>107158</v>
          </cell>
          <cell r="B311" t="str">
            <v>NGT</v>
          </cell>
          <cell r="C311" t="str">
            <v>UK Transmission</v>
          </cell>
          <cell r="D311" t="str">
            <v>O&amp;T</v>
          </cell>
          <cell r="E311" t="str">
            <v>GOM</v>
          </cell>
          <cell r="F311" t="str">
            <v>D082</v>
          </cell>
          <cell r="G311" t="str">
            <v>GLO</v>
          </cell>
          <cell r="H311" t="str">
            <v>LLEWELLYN, Keith (Mr)</v>
          </cell>
          <cell r="I311" t="str">
            <v>TS5</v>
          </cell>
          <cell r="J311" t="str">
            <v>Assistant Operations Engineer</v>
          </cell>
          <cell r="K311" t="str">
            <v>S</v>
          </cell>
          <cell r="L311" t="str">
            <v>Y</v>
          </cell>
          <cell r="M311">
            <v>1</v>
          </cell>
          <cell r="N311" t="str">
            <v>David Butler</v>
          </cell>
          <cell r="O311" t="str">
            <v>SOP</v>
          </cell>
          <cell r="P311">
            <v>0</v>
          </cell>
          <cell r="R311">
            <v>0</v>
          </cell>
          <cell r="S311">
            <v>0</v>
          </cell>
          <cell r="T311">
            <v>0</v>
          </cell>
          <cell r="U311">
            <v>0</v>
          </cell>
          <cell r="V311">
            <v>0</v>
          </cell>
          <cell r="X311">
            <v>0</v>
          </cell>
          <cell r="Y311" t="str">
            <v>ACW</v>
          </cell>
        </row>
        <row r="312">
          <cell r="A312">
            <v>267823</v>
          </cell>
          <cell r="B312" t="str">
            <v>NGT</v>
          </cell>
          <cell r="C312" t="str">
            <v>UK Transmission</v>
          </cell>
          <cell r="D312" t="str">
            <v>O&amp;T</v>
          </cell>
          <cell r="E312" t="str">
            <v>GOM</v>
          </cell>
          <cell r="F312" t="str">
            <v>D082</v>
          </cell>
          <cell r="G312" t="str">
            <v>GLO</v>
          </cell>
          <cell r="H312" t="str">
            <v>JEFFERY, Thomas (Mr)</v>
          </cell>
          <cell r="I312" t="str">
            <v>TS5</v>
          </cell>
          <cell r="J312" t="str">
            <v>Assistant Operations Engineer</v>
          </cell>
          <cell r="K312" t="str">
            <v>S</v>
          </cell>
          <cell r="L312" t="str">
            <v>Y</v>
          </cell>
          <cell r="M312">
            <v>1</v>
          </cell>
          <cell r="N312" t="str">
            <v>David Butler</v>
          </cell>
          <cell r="O312" t="str">
            <v>SOP</v>
          </cell>
          <cell r="P312">
            <v>0</v>
          </cell>
          <cell r="R312">
            <v>0</v>
          </cell>
          <cell r="S312">
            <v>0</v>
          </cell>
          <cell r="T312">
            <v>0</v>
          </cell>
          <cell r="U312">
            <v>0</v>
          </cell>
          <cell r="V312">
            <v>0</v>
          </cell>
          <cell r="X312">
            <v>0</v>
          </cell>
          <cell r="Y312" t="str">
            <v>ACW</v>
          </cell>
        </row>
        <row r="313">
          <cell r="A313">
            <v>100323</v>
          </cell>
          <cell r="B313" t="str">
            <v>NGT</v>
          </cell>
          <cell r="C313" t="str">
            <v>UK Transmission</v>
          </cell>
          <cell r="D313" t="str">
            <v>O&amp;T</v>
          </cell>
          <cell r="E313" t="str">
            <v>GOM</v>
          </cell>
          <cell r="F313" t="str">
            <v>D083</v>
          </cell>
          <cell r="G313" t="str">
            <v>GLO</v>
          </cell>
          <cell r="H313" t="str">
            <v>SMITH, Robin (Mr)</v>
          </cell>
          <cell r="I313" t="str">
            <v>TS6</v>
          </cell>
          <cell r="J313" t="str">
            <v>Principal Operations Engineer</v>
          </cell>
          <cell r="K313" t="str">
            <v>S</v>
          </cell>
          <cell r="L313" t="str">
            <v>Y</v>
          </cell>
          <cell r="M313">
            <v>1</v>
          </cell>
          <cell r="N313" t="str">
            <v>David Butler</v>
          </cell>
          <cell r="O313" t="str">
            <v>SOP</v>
          </cell>
          <cell r="P313">
            <v>0</v>
          </cell>
          <cell r="R313">
            <v>0</v>
          </cell>
          <cell r="S313">
            <v>0</v>
          </cell>
          <cell r="T313">
            <v>0</v>
          </cell>
          <cell r="U313">
            <v>0</v>
          </cell>
          <cell r="V313">
            <v>0</v>
          </cell>
          <cell r="X313">
            <v>0</v>
          </cell>
          <cell r="Y313" t="str">
            <v>ACW</v>
          </cell>
        </row>
        <row r="314">
          <cell r="A314">
            <v>100366</v>
          </cell>
          <cell r="B314" t="str">
            <v>NGT</v>
          </cell>
          <cell r="C314" t="str">
            <v>UK Transmission</v>
          </cell>
          <cell r="D314" t="str">
            <v>O&amp;T</v>
          </cell>
          <cell r="E314" t="str">
            <v>GOM</v>
          </cell>
          <cell r="F314" t="str">
            <v>D083</v>
          </cell>
          <cell r="G314" t="str">
            <v>GLO</v>
          </cell>
          <cell r="H314" t="str">
            <v>BROOKS, Martin (Mr)</v>
          </cell>
          <cell r="I314" t="str">
            <v>TS5</v>
          </cell>
          <cell r="J314" t="str">
            <v>Assistant Operations Engineer</v>
          </cell>
          <cell r="K314" t="str">
            <v>S</v>
          </cell>
          <cell r="L314" t="str">
            <v>Y</v>
          </cell>
          <cell r="M314">
            <v>1</v>
          </cell>
          <cell r="N314" t="str">
            <v>David Butler</v>
          </cell>
          <cell r="O314" t="str">
            <v>SOP</v>
          </cell>
          <cell r="P314">
            <v>0</v>
          </cell>
          <cell r="R314">
            <v>0</v>
          </cell>
          <cell r="S314">
            <v>0</v>
          </cell>
          <cell r="T314">
            <v>0</v>
          </cell>
          <cell r="U314">
            <v>0</v>
          </cell>
          <cell r="V314">
            <v>0</v>
          </cell>
          <cell r="X314">
            <v>0</v>
          </cell>
          <cell r="Y314" t="str">
            <v>ACW</v>
          </cell>
        </row>
        <row r="315">
          <cell r="A315">
            <v>107689</v>
          </cell>
          <cell r="B315" t="str">
            <v>NGT</v>
          </cell>
          <cell r="C315" t="str">
            <v>UK Transmission</v>
          </cell>
          <cell r="D315" t="str">
            <v>O&amp;T</v>
          </cell>
          <cell r="E315" t="str">
            <v>GOM</v>
          </cell>
          <cell r="F315" t="str">
            <v>D083</v>
          </cell>
          <cell r="G315" t="str">
            <v>GLO</v>
          </cell>
          <cell r="H315" t="str">
            <v>JEZEWSKI, Christopher (Mr)</v>
          </cell>
          <cell r="I315" t="str">
            <v>TMA</v>
          </cell>
          <cell r="J315" t="str">
            <v>Area Network Manager West</v>
          </cell>
          <cell r="K315" t="str">
            <v>M</v>
          </cell>
          <cell r="L315" t="str">
            <v>Y</v>
          </cell>
          <cell r="M315">
            <v>1</v>
          </cell>
          <cell r="N315" t="str">
            <v>David Butler</v>
          </cell>
          <cell r="O315" t="str">
            <v>SOP</v>
          </cell>
          <cell r="P315">
            <v>0</v>
          </cell>
          <cell r="R315">
            <v>0</v>
          </cell>
          <cell r="S315">
            <v>0</v>
          </cell>
          <cell r="T315">
            <v>0</v>
          </cell>
          <cell r="U315">
            <v>0</v>
          </cell>
          <cell r="V315">
            <v>0</v>
          </cell>
          <cell r="X315">
            <v>0</v>
          </cell>
          <cell r="Y315" t="str">
            <v>ACW</v>
          </cell>
        </row>
        <row r="316">
          <cell r="A316">
            <v>252255</v>
          </cell>
          <cell r="B316" t="str">
            <v>NGT</v>
          </cell>
          <cell r="C316" t="str">
            <v>UK Transmission</v>
          </cell>
          <cell r="D316" t="str">
            <v>O&amp;T</v>
          </cell>
          <cell r="E316" t="str">
            <v>GOM</v>
          </cell>
          <cell r="F316" t="str">
            <v>D083</v>
          </cell>
          <cell r="G316" t="str">
            <v>GLO</v>
          </cell>
          <cell r="H316" t="str">
            <v>DOSANJH, Jangkar (Mr)</v>
          </cell>
          <cell r="I316" t="str">
            <v>TS5</v>
          </cell>
          <cell r="J316" t="str">
            <v>Assistant Operations Engineer</v>
          </cell>
          <cell r="K316" t="str">
            <v>S</v>
          </cell>
          <cell r="L316" t="str">
            <v>Y</v>
          </cell>
          <cell r="M316">
            <v>1</v>
          </cell>
          <cell r="N316" t="str">
            <v>David Butler</v>
          </cell>
          <cell r="O316" t="str">
            <v>SOP</v>
          </cell>
          <cell r="P316">
            <v>0</v>
          </cell>
          <cell r="R316">
            <v>0</v>
          </cell>
          <cell r="S316">
            <v>0</v>
          </cell>
          <cell r="T316">
            <v>0</v>
          </cell>
          <cell r="U316">
            <v>0</v>
          </cell>
          <cell r="V316">
            <v>0</v>
          </cell>
          <cell r="X316">
            <v>0</v>
          </cell>
          <cell r="Y316" t="str">
            <v>ACW</v>
          </cell>
        </row>
        <row r="317">
          <cell r="A317">
            <v>100358</v>
          </cell>
          <cell r="B317" t="str">
            <v>NGT</v>
          </cell>
          <cell r="C317" t="str">
            <v>UK Transmission</v>
          </cell>
          <cell r="D317" t="str">
            <v>O&amp;T</v>
          </cell>
          <cell r="E317" t="str">
            <v>GOM</v>
          </cell>
          <cell r="F317" t="str">
            <v>D084</v>
          </cell>
          <cell r="G317" t="str">
            <v>GLO</v>
          </cell>
          <cell r="H317" t="str">
            <v>BROOKING, Leslie (Mr)</v>
          </cell>
          <cell r="I317" t="str">
            <v>TS5</v>
          </cell>
          <cell r="J317" t="str">
            <v>Assistant Operations Engineer</v>
          </cell>
          <cell r="K317" t="str">
            <v>S</v>
          </cell>
          <cell r="L317" t="str">
            <v>Y</v>
          </cell>
          <cell r="M317">
            <v>1</v>
          </cell>
          <cell r="N317" t="str">
            <v>David Butler</v>
          </cell>
          <cell r="O317" t="str">
            <v>SOP</v>
          </cell>
          <cell r="P317">
            <v>0</v>
          </cell>
          <cell r="R317">
            <v>0</v>
          </cell>
          <cell r="S317">
            <v>0</v>
          </cell>
          <cell r="T317">
            <v>0</v>
          </cell>
          <cell r="U317">
            <v>0</v>
          </cell>
          <cell r="V317">
            <v>0</v>
          </cell>
          <cell r="X317">
            <v>0</v>
          </cell>
          <cell r="Y317" t="str">
            <v>ACW</v>
          </cell>
        </row>
        <row r="318">
          <cell r="A318">
            <v>100374</v>
          </cell>
          <cell r="B318" t="str">
            <v>NGT</v>
          </cell>
          <cell r="C318" t="str">
            <v>UK Transmission</v>
          </cell>
          <cell r="D318" t="str">
            <v>O&amp;T</v>
          </cell>
          <cell r="E318" t="str">
            <v>GOM</v>
          </cell>
          <cell r="F318" t="str">
            <v>D084</v>
          </cell>
          <cell r="G318" t="str">
            <v>GLO</v>
          </cell>
          <cell r="H318" t="str">
            <v>JACKSON, Alan (Mr)</v>
          </cell>
          <cell r="I318" t="str">
            <v>TMA</v>
          </cell>
          <cell r="J318" t="str">
            <v>Area Network Manager West</v>
          </cell>
          <cell r="K318" t="str">
            <v>M</v>
          </cell>
          <cell r="L318" t="str">
            <v>Y</v>
          </cell>
          <cell r="M318">
            <v>1</v>
          </cell>
          <cell r="N318" t="str">
            <v>David Butler</v>
          </cell>
          <cell r="O318" t="str">
            <v>SOP</v>
          </cell>
          <cell r="P318">
            <v>0</v>
          </cell>
          <cell r="R318">
            <v>0</v>
          </cell>
          <cell r="S318">
            <v>0</v>
          </cell>
          <cell r="T318">
            <v>0</v>
          </cell>
          <cell r="U318" t="str">
            <v>Due to leave on VR ??.??.??  (prev advised 31.12.02)</v>
          </cell>
          <cell r="V318">
            <v>0</v>
          </cell>
          <cell r="X318">
            <v>0</v>
          </cell>
          <cell r="Y318" t="str">
            <v>ACW</v>
          </cell>
        </row>
        <row r="319">
          <cell r="A319">
            <v>108448</v>
          </cell>
          <cell r="B319" t="str">
            <v>NGT</v>
          </cell>
          <cell r="C319" t="str">
            <v>UK Transmission</v>
          </cell>
          <cell r="D319" t="str">
            <v>O&amp;T</v>
          </cell>
          <cell r="E319" t="str">
            <v>GOM</v>
          </cell>
          <cell r="F319" t="str">
            <v>D084</v>
          </cell>
          <cell r="G319" t="str">
            <v>GLO</v>
          </cell>
          <cell r="H319" t="str">
            <v>BAHOOSHY, Farid (Mr)</v>
          </cell>
          <cell r="I319" t="str">
            <v>TS5</v>
          </cell>
          <cell r="J319" t="str">
            <v>Assistant Operations Engineer</v>
          </cell>
          <cell r="K319" t="str">
            <v>S</v>
          </cell>
          <cell r="L319" t="str">
            <v>Y</v>
          </cell>
          <cell r="M319">
            <v>1</v>
          </cell>
          <cell r="N319" t="str">
            <v>David Butler</v>
          </cell>
          <cell r="O319" t="str">
            <v>SOP</v>
          </cell>
          <cell r="P319">
            <v>0</v>
          </cell>
          <cell r="R319">
            <v>0</v>
          </cell>
          <cell r="S319">
            <v>0</v>
          </cell>
          <cell r="T319">
            <v>0</v>
          </cell>
          <cell r="U319">
            <v>0</v>
          </cell>
          <cell r="V319">
            <v>0</v>
          </cell>
          <cell r="X319">
            <v>0</v>
          </cell>
          <cell r="Y319" t="str">
            <v>ACW</v>
          </cell>
        </row>
        <row r="320">
          <cell r="A320">
            <v>111325</v>
          </cell>
          <cell r="B320" t="str">
            <v>NGT</v>
          </cell>
          <cell r="C320" t="str">
            <v>UK Transmission</v>
          </cell>
          <cell r="D320" t="str">
            <v>O&amp;T</v>
          </cell>
          <cell r="E320" t="str">
            <v>GOM</v>
          </cell>
          <cell r="F320" t="str">
            <v>D084</v>
          </cell>
          <cell r="G320" t="str">
            <v>GLO</v>
          </cell>
          <cell r="H320" t="str">
            <v>CURTIS, Michael (Mr)</v>
          </cell>
          <cell r="I320" t="str">
            <v>TS6</v>
          </cell>
          <cell r="J320" t="str">
            <v>Principal Operations Engineer</v>
          </cell>
          <cell r="K320" t="str">
            <v>S</v>
          </cell>
          <cell r="L320" t="str">
            <v>Y</v>
          </cell>
          <cell r="M320">
            <v>1</v>
          </cell>
          <cell r="N320" t="str">
            <v>David Butler</v>
          </cell>
          <cell r="O320" t="str">
            <v>SOP</v>
          </cell>
          <cell r="P320">
            <v>0</v>
          </cell>
          <cell r="R320">
            <v>0</v>
          </cell>
          <cell r="S320">
            <v>0</v>
          </cell>
          <cell r="T320">
            <v>0</v>
          </cell>
          <cell r="U320">
            <v>0</v>
          </cell>
          <cell r="V320">
            <v>0</v>
          </cell>
          <cell r="X320">
            <v>0</v>
          </cell>
          <cell r="Y320" t="str">
            <v>ACW</v>
          </cell>
        </row>
        <row r="321">
          <cell r="A321">
            <v>517119</v>
          </cell>
          <cell r="B321" t="str">
            <v>NGT</v>
          </cell>
          <cell r="C321" t="str">
            <v>UK Transmission</v>
          </cell>
          <cell r="D321" t="str">
            <v>O&amp;T</v>
          </cell>
          <cell r="E321" t="str">
            <v>GOM</v>
          </cell>
          <cell r="F321" t="str">
            <v>D085</v>
          </cell>
          <cell r="G321" t="str">
            <v>GLO</v>
          </cell>
          <cell r="H321" t="str">
            <v>DENYER, Richard (Mr)</v>
          </cell>
          <cell r="I321" t="str">
            <v>TS5</v>
          </cell>
          <cell r="J321" t="str">
            <v>Operations Support ?</v>
          </cell>
          <cell r="K321" t="str">
            <v>S</v>
          </cell>
          <cell r="L321" t="str">
            <v>Y</v>
          </cell>
          <cell r="M321">
            <v>1</v>
          </cell>
          <cell r="N321" t="str">
            <v>?</v>
          </cell>
          <cell r="O321" t="str">
            <v>SOP</v>
          </cell>
          <cell r="P321" t="str">
            <v>YES</v>
          </cell>
          <cell r="S321" t="str">
            <v>01.04.03</v>
          </cell>
          <cell r="U321" t="str">
            <v>Seconded in from Network Services</v>
          </cell>
          <cell r="Y321" t="str">
            <v>ACW</v>
          </cell>
        </row>
        <row r="322">
          <cell r="A322">
            <v>100293</v>
          </cell>
          <cell r="B322" t="str">
            <v>NGT</v>
          </cell>
          <cell r="C322" t="str">
            <v>UK Transmission</v>
          </cell>
          <cell r="D322" t="str">
            <v>O&amp;T</v>
          </cell>
          <cell r="E322" t="str">
            <v>GOM</v>
          </cell>
          <cell r="F322" t="str">
            <v>D085</v>
          </cell>
          <cell r="G322" t="str">
            <v>GLO</v>
          </cell>
          <cell r="H322" t="str">
            <v>HARDWELL, Anthony (Mr)</v>
          </cell>
          <cell r="I322" t="str">
            <v>TS6</v>
          </cell>
          <cell r="J322" t="str">
            <v>Assistant Operations Engineer</v>
          </cell>
          <cell r="K322" t="str">
            <v>S</v>
          </cell>
          <cell r="L322" t="str">
            <v>Y</v>
          </cell>
          <cell r="M322">
            <v>1</v>
          </cell>
          <cell r="N322" t="str">
            <v>David Butler</v>
          </cell>
          <cell r="O322" t="str">
            <v>SOP</v>
          </cell>
          <cell r="P322" t="str">
            <v>Yes</v>
          </cell>
          <cell r="R322" t="str">
            <v>TS5</v>
          </cell>
          <cell r="S322">
            <v>37712</v>
          </cell>
          <cell r="T322">
            <v>0</v>
          </cell>
          <cell r="U322" t="str">
            <v>Seconded in to TS6 post from TS5 post</v>
          </cell>
          <cell r="V322">
            <v>0</v>
          </cell>
          <cell r="X322">
            <v>0</v>
          </cell>
          <cell r="Y322" t="str">
            <v>ACW</v>
          </cell>
        </row>
        <row r="323">
          <cell r="A323">
            <v>106674</v>
          </cell>
          <cell r="B323" t="str">
            <v>NGT</v>
          </cell>
          <cell r="C323" t="str">
            <v>UK Transmission</v>
          </cell>
          <cell r="D323" t="str">
            <v>O&amp;T</v>
          </cell>
          <cell r="E323" t="str">
            <v>GOM</v>
          </cell>
          <cell r="F323" t="str">
            <v>D085</v>
          </cell>
          <cell r="G323" t="str">
            <v>GLO</v>
          </cell>
          <cell r="H323" t="str">
            <v>RICHARDS, Michael (Mr)</v>
          </cell>
          <cell r="I323" t="str">
            <v>TS5</v>
          </cell>
          <cell r="J323" t="str">
            <v>Assistant Operations Engineer</v>
          </cell>
          <cell r="K323" t="str">
            <v>S</v>
          </cell>
          <cell r="L323" t="str">
            <v>Y</v>
          </cell>
          <cell r="M323">
            <v>1</v>
          </cell>
          <cell r="N323" t="str">
            <v>David Butler</v>
          </cell>
          <cell r="O323" t="str">
            <v>SOP</v>
          </cell>
          <cell r="P323">
            <v>0</v>
          </cell>
          <cell r="R323">
            <v>0</v>
          </cell>
          <cell r="S323">
            <v>0</v>
          </cell>
          <cell r="T323">
            <v>0</v>
          </cell>
          <cell r="U323">
            <v>0</v>
          </cell>
          <cell r="V323">
            <v>0</v>
          </cell>
          <cell r="X323">
            <v>0</v>
          </cell>
          <cell r="Y323" t="str">
            <v>ACW</v>
          </cell>
        </row>
        <row r="324">
          <cell r="A324">
            <v>108723</v>
          </cell>
          <cell r="B324" t="str">
            <v>NGT</v>
          </cell>
          <cell r="C324" t="str">
            <v>UK Transmission</v>
          </cell>
          <cell r="D324" t="str">
            <v>O&amp;T</v>
          </cell>
          <cell r="E324" t="str">
            <v>GOM</v>
          </cell>
          <cell r="F324" t="str">
            <v>D085</v>
          </cell>
          <cell r="G324" t="str">
            <v>GLO</v>
          </cell>
          <cell r="H324" t="str">
            <v>PULLIN, Andrew (Mr)</v>
          </cell>
          <cell r="I324" t="str">
            <v>TMA</v>
          </cell>
          <cell r="J324" t="str">
            <v>Area Network Manager West</v>
          </cell>
          <cell r="K324" t="str">
            <v>M</v>
          </cell>
          <cell r="L324" t="str">
            <v>Y</v>
          </cell>
          <cell r="M324">
            <v>1</v>
          </cell>
          <cell r="N324" t="str">
            <v>David Butler</v>
          </cell>
          <cell r="O324" t="str">
            <v>SOP</v>
          </cell>
          <cell r="P324">
            <v>0</v>
          </cell>
          <cell r="R324">
            <v>0</v>
          </cell>
          <cell r="S324">
            <v>0</v>
          </cell>
          <cell r="T324">
            <v>0</v>
          </cell>
          <cell r="U324" t="str">
            <v>Appointed 01.12.02 (prev secd)</v>
          </cell>
          <cell r="V324">
            <v>0</v>
          </cell>
          <cell r="X324">
            <v>0</v>
          </cell>
          <cell r="Y324" t="str">
            <v>ACW</v>
          </cell>
        </row>
        <row r="325">
          <cell r="A325">
            <v>100331</v>
          </cell>
          <cell r="B325" t="str">
            <v>NGT</v>
          </cell>
          <cell r="C325" t="str">
            <v>UK Transmission</v>
          </cell>
          <cell r="D325" t="str">
            <v>O&amp;T</v>
          </cell>
          <cell r="E325" t="str">
            <v>GOM</v>
          </cell>
          <cell r="F325" t="str">
            <v>D086</v>
          </cell>
          <cell r="G325" t="str">
            <v>GLO</v>
          </cell>
          <cell r="H325" t="str">
            <v>BROWNING, Richard (Mr)</v>
          </cell>
          <cell r="I325" t="str">
            <v>TS5</v>
          </cell>
          <cell r="J325" t="str">
            <v>Assistant Operations Engineer</v>
          </cell>
          <cell r="K325" t="str">
            <v>S</v>
          </cell>
          <cell r="L325" t="str">
            <v>Y</v>
          </cell>
          <cell r="M325">
            <v>1</v>
          </cell>
          <cell r="N325" t="str">
            <v>David Butler</v>
          </cell>
          <cell r="O325" t="str">
            <v>SOP</v>
          </cell>
          <cell r="P325" t="str">
            <v>YES</v>
          </cell>
          <cell r="R325" t="str">
            <v>TS5</v>
          </cell>
          <cell r="S325">
            <v>0</v>
          </cell>
          <cell r="T325">
            <v>0</v>
          </cell>
          <cell r="U325" t="str">
            <v>Seconded within SOP from 14.08.02</v>
          </cell>
          <cell r="V325">
            <v>0</v>
          </cell>
          <cell r="X325">
            <v>0</v>
          </cell>
          <cell r="Y325" t="str">
            <v>ACW</v>
          </cell>
        </row>
        <row r="326">
          <cell r="A326">
            <v>102571</v>
          </cell>
          <cell r="B326" t="str">
            <v>NGT</v>
          </cell>
          <cell r="C326" t="str">
            <v>UK Transmission</v>
          </cell>
          <cell r="D326" t="str">
            <v>O&amp;T</v>
          </cell>
          <cell r="E326" t="str">
            <v>GOM</v>
          </cell>
          <cell r="F326" t="str">
            <v>D086</v>
          </cell>
          <cell r="G326" t="str">
            <v>GLO</v>
          </cell>
          <cell r="H326" t="str">
            <v>HILL, Martin (Mr)</v>
          </cell>
          <cell r="I326" t="str">
            <v>TS6</v>
          </cell>
          <cell r="J326" t="str">
            <v>Principal Operations Engineer</v>
          </cell>
          <cell r="K326" t="str">
            <v>S</v>
          </cell>
          <cell r="L326" t="str">
            <v>Y</v>
          </cell>
          <cell r="M326">
            <v>1</v>
          </cell>
          <cell r="N326" t="str">
            <v>David Butler</v>
          </cell>
          <cell r="O326" t="str">
            <v>SOP</v>
          </cell>
          <cell r="S326">
            <v>0</v>
          </cell>
          <cell r="T326">
            <v>0</v>
          </cell>
          <cell r="U326" t="str">
            <v>Previously seconded to Network Manager 31.08.02 Secondment ended 01.03.03</v>
          </cell>
          <cell r="V326">
            <v>0</v>
          </cell>
          <cell r="X326">
            <v>0</v>
          </cell>
          <cell r="Y326" t="str">
            <v>ACW</v>
          </cell>
        </row>
        <row r="327">
          <cell r="A327">
            <v>107204</v>
          </cell>
          <cell r="B327" t="str">
            <v>NGT</v>
          </cell>
          <cell r="C327" t="str">
            <v>UK Transmission</v>
          </cell>
          <cell r="D327" t="str">
            <v>O&amp;T</v>
          </cell>
          <cell r="E327" t="str">
            <v>GOM</v>
          </cell>
          <cell r="F327" t="str">
            <v>D086</v>
          </cell>
          <cell r="G327" t="str">
            <v>GLO</v>
          </cell>
          <cell r="H327" t="str">
            <v>BEDBOROUGH, William (Mr)</v>
          </cell>
          <cell r="I327" t="str">
            <v>TMA</v>
          </cell>
          <cell r="J327" t="str">
            <v>Area Network Manager West</v>
          </cell>
          <cell r="K327" t="str">
            <v>M</v>
          </cell>
          <cell r="L327" t="str">
            <v>Y</v>
          </cell>
          <cell r="M327">
            <v>1</v>
          </cell>
          <cell r="N327" t="str">
            <v>David Butler</v>
          </cell>
          <cell r="O327" t="str">
            <v>SOP</v>
          </cell>
          <cell r="P327">
            <v>0</v>
          </cell>
          <cell r="R327">
            <v>0</v>
          </cell>
          <cell r="S327">
            <v>0</v>
          </cell>
          <cell r="T327">
            <v>0</v>
          </cell>
          <cell r="U327" t="str">
            <v>Appointed 01.12.02</v>
          </cell>
          <cell r="V327">
            <v>0</v>
          </cell>
          <cell r="X327">
            <v>0</v>
          </cell>
          <cell r="Y327" t="str">
            <v>ACW</v>
          </cell>
        </row>
        <row r="328">
          <cell r="A328">
            <v>221333</v>
          </cell>
          <cell r="B328" t="str">
            <v>NGT</v>
          </cell>
          <cell r="C328" t="str">
            <v>UK Transmission</v>
          </cell>
          <cell r="D328" t="str">
            <v>O&amp;T</v>
          </cell>
          <cell r="E328" t="str">
            <v>GOM</v>
          </cell>
          <cell r="F328" t="str">
            <v>D086</v>
          </cell>
          <cell r="G328" t="str">
            <v>GLO</v>
          </cell>
          <cell r="H328" t="str">
            <v>BRENTON-DAVIES, Jennifer (Miss)</v>
          </cell>
          <cell r="I328" t="str">
            <v>TS5</v>
          </cell>
          <cell r="J328" t="str">
            <v>Assistant Operations Engineer</v>
          </cell>
          <cell r="K328" t="str">
            <v>S</v>
          </cell>
          <cell r="L328" t="str">
            <v>Y</v>
          </cell>
          <cell r="M328">
            <v>1</v>
          </cell>
          <cell r="N328" t="str">
            <v>David Butler</v>
          </cell>
          <cell r="O328" t="str">
            <v>SOP</v>
          </cell>
          <cell r="P328">
            <v>0</v>
          </cell>
          <cell r="R328">
            <v>0</v>
          </cell>
          <cell r="S328">
            <v>0</v>
          </cell>
          <cell r="T328">
            <v>0</v>
          </cell>
          <cell r="U328">
            <v>0</v>
          </cell>
          <cell r="V328">
            <v>0</v>
          </cell>
          <cell r="X328">
            <v>0</v>
          </cell>
          <cell r="Y328" t="str">
            <v>ACW</v>
          </cell>
        </row>
        <row r="329">
          <cell r="A329">
            <v>108677</v>
          </cell>
          <cell r="B329" t="str">
            <v>NGT</v>
          </cell>
          <cell r="C329" t="str">
            <v>UK Transmission</v>
          </cell>
          <cell r="D329" t="str">
            <v>O&amp;T</v>
          </cell>
          <cell r="E329" t="str">
            <v>GOM</v>
          </cell>
          <cell r="F329" t="str">
            <v>D090</v>
          </cell>
          <cell r="G329" t="str">
            <v>DOR</v>
          </cell>
          <cell r="H329" t="str">
            <v>JOSEPH, Leyon (Mr)</v>
          </cell>
          <cell r="I329" t="str">
            <v>TS6</v>
          </cell>
          <cell r="J329" t="str">
            <v>Principal Operations Engineer</v>
          </cell>
          <cell r="K329" t="str">
            <v>S</v>
          </cell>
          <cell r="L329" t="str">
            <v>Y</v>
          </cell>
          <cell r="M329">
            <v>1</v>
          </cell>
          <cell r="N329" t="str">
            <v>Roger Warren</v>
          </cell>
          <cell r="O329" t="str">
            <v>SOP</v>
          </cell>
          <cell r="P329">
            <v>0</v>
          </cell>
          <cell r="R329">
            <v>0</v>
          </cell>
          <cell r="S329">
            <v>0</v>
          </cell>
          <cell r="T329">
            <v>0</v>
          </cell>
          <cell r="U329">
            <v>0</v>
          </cell>
          <cell r="V329">
            <v>0</v>
          </cell>
          <cell r="X329">
            <v>0</v>
          </cell>
          <cell r="Y329" t="str">
            <v>ACS</v>
          </cell>
        </row>
        <row r="330">
          <cell r="A330">
            <v>108693</v>
          </cell>
          <cell r="B330" t="str">
            <v>NGT</v>
          </cell>
          <cell r="C330" t="str">
            <v>UK Transmission</v>
          </cell>
          <cell r="D330" t="str">
            <v>O&amp;T</v>
          </cell>
          <cell r="E330" t="str">
            <v>GOM</v>
          </cell>
          <cell r="F330" t="str">
            <v>D090</v>
          </cell>
          <cell r="G330" t="str">
            <v>DOR</v>
          </cell>
          <cell r="H330" t="str">
            <v>GOLDING, Roger (Mr)</v>
          </cell>
          <cell r="I330" t="str">
            <v>TMA</v>
          </cell>
          <cell r="J330" t="str">
            <v>Area Network Manager Support South</v>
          </cell>
          <cell r="K330" t="str">
            <v>M</v>
          </cell>
          <cell r="L330" t="str">
            <v>Y</v>
          </cell>
          <cell r="M330">
            <v>1</v>
          </cell>
          <cell r="N330" t="str">
            <v>Roger Warren</v>
          </cell>
          <cell r="O330" t="str">
            <v>SOP</v>
          </cell>
          <cell r="P330">
            <v>0</v>
          </cell>
          <cell r="R330">
            <v>0</v>
          </cell>
          <cell r="S330">
            <v>0</v>
          </cell>
          <cell r="T330">
            <v>0</v>
          </cell>
          <cell r="U330">
            <v>0</v>
          </cell>
          <cell r="V330">
            <v>0</v>
          </cell>
          <cell r="X330">
            <v>0</v>
          </cell>
          <cell r="Y330" t="str">
            <v>ACS</v>
          </cell>
        </row>
        <row r="331">
          <cell r="A331">
            <v>125687</v>
          </cell>
          <cell r="B331" t="str">
            <v>NGT</v>
          </cell>
          <cell r="C331" t="str">
            <v>UK Transmission</v>
          </cell>
          <cell r="D331" t="str">
            <v>O&amp;T</v>
          </cell>
          <cell r="E331" t="str">
            <v>GOM</v>
          </cell>
          <cell r="F331" t="str">
            <v>D090</v>
          </cell>
          <cell r="G331" t="str">
            <v>DOR</v>
          </cell>
          <cell r="H331" t="str">
            <v>EVANS, David (Mr)</v>
          </cell>
          <cell r="I331" t="str">
            <v>TS5</v>
          </cell>
          <cell r="J331" t="str">
            <v>Assistant Operations Engineer</v>
          </cell>
          <cell r="K331" t="str">
            <v>S</v>
          </cell>
          <cell r="L331" t="str">
            <v>Y</v>
          </cell>
          <cell r="M331">
            <v>1</v>
          </cell>
          <cell r="N331" t="str">
            <v>Roger Warren</v>
          </cell>
          <cell r="O331" t="str">
            <v>SOP</v>
          </cell>
          <cell r="P331" t="str">
            <v>Yes</v>
          </cell>
          <cell r="R331" t="str">
            <v>TS5</v>
          </cell>
          <cell r="S331">
            <v>37711</v>
          </cell>
          <cell r="T331">
            <v>37894</v>
          </cell>
          <cell r="U331" t="str">
            <v>Seconded from Support Office to South Shift 4</v>
          </cell>
          <cell r="V331">
            <v>0</v>
          </cell>
          <cell r="X331">
            <v>0</v>
          </cell>
          <cell r="Y331" t="str">
            <v>ACS</v>
          </cell>
        </row>
        <row r="332">
          <cell r="A332">
            <v>165794</v>
          </cell>
          <cell r="B332" t="str">
            <v>NGT</v>
          </cell>
          <cell r="C332" t="str">
            <v>UK Transmission</v>
          </cell>
          <cell r="D332" t="str">
            <v>O&amp;T</v>
          </cell>
          <cell r="E332" t="str">
            <v>GOM</v>
          </cell>
          <cell r="F332" t="str">
            <v>D090</v>
          </cell>
          <cell r="G332" t="str">
            <v>DOR</v>
          </cell>
          <cell r="H332" t="str">
            <v>WARREN, Roger (Mr)</v>
          </cell>
          <cell r="I332" t="str">
            <v>TMB</v>
          </cell>
          <cell r="J332" t="str">
            <v>Area Control Centre Manager</v>
          </cell>
          <cell r="K332" t="str">
            <v>M</v>
          </cell>
          <cell r="L332" t="str">
            <v>Y</v>
          </cell>
          <cell r="M332">
            <v>1</v>
          </cell>
          <cell r="N332" t="str">
            <v>Peter Boreham</v>
          </cell>
          <cell r="O332" t="str">
            <v>SOP</v>
          </cell>
          <cell r="P332">
            <v>0</v>
          </cell>
          <cell r="R332">
            <v>0</v>
          </cell>
          <cell r="S332">
            <v>0</v>
          </cell>
          <cell r="T332">
            <v>0</v>
          </cell>
          <cell r="U332">
            <v>0</v>
          </cell>
          <cell r="V332">
            <v>0</v>
          </cell>
          <cell r="X332">
            <v>0</v>
          </cell>
          <cell r="Y332" t="str">
            <v>ACS</v>
          </cell>
        </row>
        <row r="333">
          <cell r="A333">
            <v>224650</v>
          </cell>
          <cell r="B333" t="str">
            <v>NGT</v>
          </cell>
          <cell r="C333" t="str">
            <v>UK Transmission</v>
          </cell>
          <cell r="D333" t="str">
            <v>O&amp;T</v>
          </cell>
          <cell r="E333" t="str">
            <v>GOM</v>
          </cell>
          <cell r="F333" t="str">
            <v>D090</v>
          </cell>
          <cell r="G333" t="str">
            <v>DOR</v>
          </cell>
          <cell r="H333" t="str">
            <v>CLARK, Thomas (Mr)</v>
          </cell>
          <cell r="I333" t="str">
            <v>TS5</v>
          </cell>
          <cell r="J333" t="str">
            <v>Assistant Operations Engineer</v>
          </cell>
          <cell r="K333" t="str">
            <v>S</v>
          </cell>
          <cell r="L333" t="str">
            <v>Y</v>
          </cell>
          <cell r="M333">
            <v>1</v>
          </cell>
          <cell r="N333" t="str">
            <v>Roger Warren</v>
          </cell>
          <cell r="O333" t="str">
            <v>SOP</v>
          </cell>
          <cell r="P333">
            <v>0</v>
          </cell>
          <cell r="R333">
            <v>0</v>
          </cell>
          <cell r="S333">
            <v>0</v>
          </cell>
          <cell r="T333">
            <v>0</v>
          </cell>
          <cell r="U333">
            <v>0</v>
          </cell>
          <cell r="V333">
            <v>0</v>
          </cell>
          <cell r="X333">
            <v>0</v>
          </cell>
          <cell r="Y333" t="str">
            <v>ACS</v>
          </cell>
        </row>
        <row r="334">
          <cell r="A334">
            <v>224758</v>
          </cell>
          <cell r="B334" t="str">
            <v>NGT</v>
          </cell>
          <cell r="C334" t="str">
            <v>UK Transmission</v>
          </cell>
          <cell r="D334" t="str">
            <v>O&amp;T</v>
          </cell>
          <cell r="E334" t="str">
            <v>GOM</v>
          </cell>
          <cell r="F334" t="str">
            <v>D090</v>
          </cell>
          <cell r="G334" t="str">
            <v>DOR</v>
          </cell>
          <cell r="H334" t="str">
            <v>BEVAN, Martyn (Mr)</v>
          </cell>
          <cell r="I334" t="str">
            <v>TS6</v>
          </cell>
          <cell r="J334" t="str">
            <v>Principal Operations Engineer</v>
          </cell>
          <cell r="K334" t="str">
            <v>S</v>
          </cell>
          <cell r="L334" t="str">
            <v>Y</v>
          </cell>
          <cell r="M334">
            <v>1</v>
          </cell>
          <cell r="N334" t="str">
            <v>Roger Warren</v>
          </cell>
          <cell r="O334" t="str">
            <v>SOP</v>
          </cell>
          <cell r="P334">
            <v>0</v>
          </cell>
          <cell r="R334">
            <v>0</v>
          </cell>
          <cell r="S334">
            <v>0</v>
          </cell>
          <cell r="T334">
            <v>0</v>
          </cell>
          <cell r="U334">
            <v>0</v>
          </cell>
          <cell r="V334">
            <v>0</v>
          </cell>
          <cell r="X334">
            <v>0</v>
          </cell>
          <cell r="Y334" t="str">
            <v>ACS</v>
          </cell>
        </row>
        <row r="335">
          <cell r="A335">
            <v>254886</v>
          </cell>
          <cell r="B335" t="str">
            <v>NGT</v>
          </cell>
          <cell r="C335" t="str">
            <v>UK Transmission</v>
          </cell>
          <cell r="D335" t="str">
            <v>O&amp;T</v>
          </cell>
          <cell r="E335" t="str">
            <v>GOM</v>
          </cell>
          <cell r="F335" t="str">
            <v>D090</v>
          </cell>
          <cell r="G335" t="str">
            <v>DOR</v>
          </cell>
          <cell r="H335" t="str">
            <v>BAKER, Alison (Mrs)</v>
          </cell>
          <cell r="I335" t="str">
            <v>TS3</v>
          </cell>
          <cell r="J335" t="str">
            <v>Business Administrator</v>
          </cell>
          <cell r="K335" t="str">
            <v>S</v>
          </cell>
          <cell r="L335" t="str">
            <v>Y</v>
          </cell>
          <cell r="M335">
            <v>0.6</v>
          </cell>
          <cell r="N335" t="str">
            <v>Roger Warren</v>
          </cell>
          <cell r="O335" t="str">
            <v>SOP</v>
          </cell>
          <cell r="P335">
            <v>0</v>
          </cell>
          <cell r="R335">
            <v>0</v>
          </cell>
          <cell r="S335">
            <v>0</v>
          </cell>
          <cell r="T335">
            <v>0</v>
          </cell>
          <cell r="U335">
            <v>0</v>
          </cell>
          <cell r="V335">
            <v>0</v>
          </cell>
          <cell r="X335">
            <v>0</v>
          </cell>
          <cell r="Y335" t="str">
            <v>ACS</v>
          </cell>
        </row>
        <row r="336">
          <cell r="A336">
            <v>101710</v>
          </cell>
          <cell r="B336" t="str">
            <v>NGT</v>
          </cell>
          <cell r="C336" t="str">
            <v>UK Transmission</v>
          </cell>
          <cell r="D336" t="str">
            <v>O&amp;T</v>
          </cell>
          <cell r="E336" t="str">
            <v>GOM</v>
          </cell>
          <cell r="F336" t="str">
            <v>D091</v>
          </cell>
          <cell r="G336" t="str">
            <v>DOR</v>
          </cell>
          <cell r="H336" t="str">
            <v>MCLAUGHLIN, Peter (Mr)</v>
          </cell>
          <cell r="I336" t="str">
            <v>TS5</v>
          </cell>
          <cell r="J336" t="str">
            <v>Assistant Operations Engineer</v>
          </cell>
          <cell r="K336" t="str">
            <v>S</v>
          </cell>
          <cell r="L336" t="str">
            <v>Y</v>
          </cell>
          <cell r="M336">
            <v>1</v>
          </cell>
          <cell r="N336" t="str">
            <v>Roger Warren</v>
          </cell>
          <cell r="O336" t="str">
            <v>SOP</v>
          </cell>
          <cell r="P336">
            <v>0</v>
          </cell>
          <cell r="R336">
            <v>0</v>
          </cell>
          <cell r="S336">
            <v>0</v>
          </cell>
          <cell r="T336">
            <v>0</v>
          </cell>
          <cell r="U336">
            <v>0</v>
          </cell>
          <cell r="V336">
            <v>0</v>
          </cell>
          <cell r="X336">
            <v>0</v>
          </cell>
          <cell r="Y336" t="str">
            <v>ACS</v>
          </cell>
        </row>
        <row r="337">
          <cell r="A337">
            <v>108421</v>
          </cell>
          <cell r="B337" t="str">
            <v>NGT</v>
          </cell>
          <cell r="C337" t="str">
            <v>UK Transmission</v>
          </cell>
          <cell r="D337" t="str">
            <v>O&amp;T</v>
          </cell>
          <cell r="E337" t="str">
            <v>GOM</v>
          </cell>
          <cell r="F337" t="str">
            <v>D091</v>
          </cell>
          <cell r="G337" t="str">
            <v>DOR</v>
          </cell>
          <cell r="H337" t="str">
            <v>POW, Grenville (Mr)</v>
          </cell>
          <cell r="I337" t="str">
            <v>TMA</v>
          </cell>
          <cell r="J337" t="str">
            <v>Area Network Manager South</v>
          </cell>
          <cell r="K337" t="str">
            <v>M</v>
          </cell>
          <cell r="L337" t="str">
            <v>Y</v>
          </cell>
          <cell r="M337">
            <v>1</v>
          </cell>
          <cell r="N337" t="str">
            <v>Roger Warren</v>
          </cell>
          <cell r="O337" t="str">
            <v>SOP</v>
          </cell>
          <cell r="P337">
            <v>0</v>
          </cell>
          <cell r="R337">
            <v>0</v>
          </cell>
          <cell r="S337">
            <v>0</v>
          </cell>
          <cell r="T337">
            <v>0</v>
          </cell>
          <cell r="U337">
            <v>0</v>
          </cell>
          <cell r="V337">
            <v>0</v>
          </cell>
          <cell r="X337">
            <v>0</v>
          </cell>
          <cell r="Y337" t="str">
            <v>ACS</v>
          </cell>
        </row>
        <row r="338">
          <cell r="A338">
            <v>108642</v>
          </cell>
          <cell r="B338" t="str">
            <v>NGT</v>
          </cell>
          <cell r="C338" t="str">
            <v>UK Transmission</v>
          </cell>
          <cell r="D338" t="str">
            <v>O&amp;T</v>
          </cell>
          <cell r="E338" t="str">
            <v>GOM</v>
          </cell>
          <cell r="F338" t="str">
            <v>D091</v>
          </cell>
          <cell r="G338" t="str">
            <v>DOR</v>
          </cell>
          <cell r="H338" t="str">
            <v>YADAV, Bharat (Mr)</v>
          </cell>
          <cell r="I338" t="str">
            <v>TS5</v>
          </cell>
          <cell r="J338" t="str">
            <v>Assistant Operations Engineer</v>
          </cell>
          <cell r="K338" t="str">
            <v>S</v>
          </cell>
          <cell r="L338" t="str">
            <v>Y</v>
          </cell>
          <cell r="M338">
            <v>1</v>
          </cell>
          <cell r="N338" t="str">
            <v>Roger Warren</v>
          </cell>
          <cell r="O338" t="str">
            <v>SOP</v>
          </cell>
          <cell r="P338">
            <v>0</v>
          </cell>
          <cell r="R338">
            <v>0</v>
          </cell>
          <cell r="S338">
            <v>0</v>
          </cell>
          <cell r="T338">
            <v>0</v>
          </cell>
          <cell r="U338" t="str">
            <v>Moved from South shift 4 to Shift 2 - 19.05.03</v>
          </cell>
          <cell r="V338">
            <v>0</v>
          </cell>
          <cell r="X338">
            <v>0</v>
          </cell>
          <cell r="Y338" t="str">
            <v>ACS</v>
          </cell>
        </row>
        <row r="339">
          <cell r="A339">
            <v>108820</v>
          </cell>
          <cell r="B339" t="str">
            <v>NGT</v>
          </cell>
          <cell r="C339" t="str">
            <v>UK Transmission</v>
          </cell>
          <cell r="D339" t="str">
            <v>O&amp;T</v>
          </cell>
          <cell r="E339" t="str">
            <v>GOM</v>
          </cell>
          <cell r="F339" t="str">
            <v>D091</v>
          </cell>
          <cell r="G339" t="str">
            <v>DOR</v>
          </cell>
          <cell r="H339" t="str">
            <v>HILL, Alan (Mr)</v>
          </cell>
          <cell r="I339" t="str">
            <v>TS6</v>
          </cell>
          <cell r="J339" t="str">
            <v>Principal Operations Engineer</v>
          </cell>
          <cell r="K339" t="str">
            <v>S</v>
          </cell>
          <cell r="L339" t="str">
            <v>Y</v>
          </cell>
          <cell r="M339">
            <v>1</v>
          </cell>
          <cell r="N339" t="str">
            <v>Roger Warren</v>
          </cell>
          <cell r="O339" t="str">
            <v>SOP</v>
          </cell>
          <cell r="P339">
            <v>0</v>
          </cell>
          <cell r="R339">
            <v>0</v>
          </cell>
          <cell r="S339">
            <v>0</v>
          </cell>
          <cell r="T339">
            <v>0</v>
          </cell>
          <cell r="U339">
            <v>0</v>
          </cell>
          <cell r="V339">
            <v>0</v>
          </cell>
          <cell r="X339">
            <v>0</v>
          </cell>
          <cell r="Y339" t="str">
            <v>ACS</v>
          </cell>
        </row>
        <row r="340">
          <cell r="A340">
            <v>108316</v>
          </cell>
          <cell r="B340" t="str">
            <v>NGT</v>
          </cell>
          <cell r="C340" t="str">
            <v>UK Transmission</v>
          </cell>
          <cell r="D340" t="str">
            <v>O&amp;T</v>
          </cell>
          <cell r="E340" t="str">
            <v>GOM</v>
          </cell>
          <cell r="F340" t="str">
            <v>D092</v>
          </cell>
          <cell r="G340" t="str">
            <v>DOR</v>
          </cell>
          <cell r="H340" t="str">
            <v>PHIPPS, Stephen (Mr)</v>
          </cell>
          <cell r="I340" t="str">
            <v>TMA</v>
          </cell>
          <cell r="J340" t="str">
            <v>Area Network Manager South</v>
          </cell>
          <cell r="K340" t="str">
            <v>M</v>
          </cell>
          <cell r="L340" t="str">
            <v>Y</v>
          </cell>
          <cell r="M340">
            <v>1</v>
          </cell>
          <cell r="N340" t="str">
            <v>Roger Warren</v>
          </cell>
          <cell r="O340" t="str">
            <v>SOP</v>
          </cell>
          <cell r="P340">
            <v>0</v>
          </cell>
          <cell r="R340">
            <v>0</v>
          </cell>
          <cell r="S340">
            <v>0</v>
          </cell>
          <cell r="T340">
            <v>0</v>
          </cell>
          <cell r="U340">
            <v>0</v>
          </cell>
          <cell r="V340">
            <v>0</v>
          </cell>
          <cell r="X340">
            <v>0</v>
          </cell>
          <cell r="Y340" t="str">
            <v>ACS</v>
          </cell>
        </row>
        <row r="341">
          <cell r="A341">
            <v>108588</v>
          </cell>
          <cell r="B341" t="str">
            <v>NGT</v>
          </cell>
          <cell r="C341" t="str">
            <v>UK Transmission</v>
          </cell>
          <cell r="D341" t="str">
            <v>O&amp;T</v>
          </cell>
          <cell r="E341" t="str">
            <v>GOM</v>
          </cell>
          <cell r="F341" t="str">
            <v>D092</v>
          </cell>
          <cell r="G341" t="str">
            <v>DOR</v>
          </cell>
          <cell r="H341" t="str">
            <v>HALE, Raymond (Mr)</v>
          </cell>
          <cell r="I341" t="str">
            <v>TS6</v>
          </cell>
          <cell r="J341" t="str">
            <v>Principal Operations Engineer</v>
          </cell>
          <cell r="K341" t="str">
            <v>S</v>
          </cell>
          <cell r="L341" t="str">
            <v>Y</v>
          </cell>
          <cell r="M341">
            <v>1</v>
          </cell>
          <cell r="N341" t="str">
            <v>Roger Warren</v>
          </cell>
          <cell r="O341" t="str">
            <v>SOP</v>
          </cell>
          <cell r="P341">
            <v>0</v>
          </cell>
          <cell r="R341">
            <v>0</v>
          </cell>
          <cell r="S341">
            <v>0</v>
          </cell>
          <cell r="T341">
            <v>0</v>
          </cell>
          <cell r="U341">
            <v>0</v>
          </cell>
          <cell r="V341">
            <v>0</v>
          </cell>
          <cell r="X341">
            <v>0</v>
          </cell>
          <cell r="Y341" t="str">
            <v>ACS</v>
          </cell>
        </row>
        <row r="342">
          <cell r="A342">
            <v>109541</v>
          </cell>
          <cell r="B342" t="str">
            <v>NGT</v>
          </cell>
          <cell r="C342" t="str">
            <v>UK Transmission</v>
          </cell>
          <cell r="D342" t="str">
            <v>O&amp;T</v>
          </cell>
          <cell r="E342" t="str">
            <v>GOM</v>
          </cell>
          <cell r="F342" t="str">
            <v>D092</v>
          </cell>
          <cell r="G342" t="str">
            <v>DOR</v>
          </cell>
          <cell r="H342" t="str">
            <v>GILLAM, Brian (Mr)</v>
          </cell>
          <cell r="I342" t="str">
            <v>TS5</v>
          </cell>
          <cell r="J342" t="str">
            <v>Assistant Operations Engineer</v>
          </cell>
          <cell r="K342" t="str">
            <v>S</v>
          </cell>
          <cell r="L342" t="str">
            <v>Y</v>
          </cell>
          <cell r="M342">
            <v>1</v>
          </cell>
          <cell r="N342" t="str">
            <v>Roger Warren</v>
          </cell>
          <cell r="O342" t="str">
            <v>SOP</v>
          </cell>
          <cell r="P342">
            <v>0</v>
          </cell>
          <cell r="R342">
            <v>0</v>
          </cell>
          <cell r="S342">
            <v>0</v>
          </cell>
          <cell r="T342">
            <v>0</v>
          </cell>
          <cell r="U342">
            <v>0</v>
          </cell>
          <cell r="V342">
            <v>0</v>
          </cell>
          <cell r="X342">
            <v>0</v>
          </cell>
          <cell r="Y342" t="str">
            <v>ACS</v>
          </cell>
        </row>
        <row r="343">
          <cell r="A343">
            <v>172294</v>
          </cell>
          <cell r="B343" t="str">
            <v>NGT</v>
          </cell>
          <cell r="C343" t="str">
            <v>UK Transmission</v>
          </cell>
          <cell r="D343" t="str">
            <v>O&amp;T</v>
          </cell>
          <cell r="E343" t="str">
            <v>GOM</v>
          </cell>
          <cell r="F343" t="str">
            <v>D092</v>
          </cell>
          <cell r="G343" t="str">
            <v>DOR</v>
          </cell>
          <cell r="H343" t="str">
            <v>SALGADO, Hector (Mr)</v>
          </cell>
          <cell r="I343" t="str">
            <v>TS5</v>
          </cell>
          <cell r="J343" t="str">
            <v>Assistant Operations Engineer</v>
          </cell>
          <cell r="K343" t="str">
            <v>S</v>
          </cell>
          <cell r="L343" t="str">
            <v>Y</v>
          </cell>
          <cell r="M343">
            <v>1</v>
          </cell>
          <cell r="N343" t="str">
            <v>Roger Warren</v>
          </cell>
          <cell r="O343" t="str">
            <v>SOP</v>
          </cell>
          <cell r="P343">
            <v>0</v>
          </cell>
          <cell r="R343">
            <v>0</v>
          </cell>
          <cell r="S343">
            <v>0</v>
          </cell>
          <cell r="T343">
            <v>0</v>
          </cell>
          <cell r="U343">
            <v>0</v>
          </cell>
          <cell r="V343">
            <v>0</v>
          </cell>
          <cell r="X343">
            <v>0</v>
          </cell>
          <cell r="Y343" t="str">
            <v>ACS</v>
          </cell>
        </row>
        <row r="344">
          <cell r="A344">
            <v>108243</v>
          </cell>
          <cell r="B344" t="str">
            <v>NGT</v>
          </cell>
          <cell r="C344" t="str">
            <v>UK Transmission</v>
          </cell>
          <cell r="D344" t="str">
            <v>O&amp;T</v>
          </cell>
          <cell r="E344" t="str">
            <v>GOM</v>
          </cell>
          <cell r="F344" t="str">
            <v>D093</v>
          </cell>
          <cell r="G344" t="str">
            <v>DOR</v>
          </cell>
          <cell r="H344" t="str">
            <v>READ, Colin (Mr)</v>
          </cell>
          <cell r="I344" t="str">
            <v>TS6</v>
          </cell>
          <cell r="J344" t="str">
            <v>Principal Operations Engineer</v>
          </cell>
          <cell r="K344" t="str">
            <v>S</v>
          </cell>
          <cell r="L344" t="str">
            <v>Y</v>
          </cell>
          <cell r="M344">
            <v>1</v>
          </cell>
          <cell r="N344" t="str">
            <v>Roger Warren</v>
          </cell>
          <cell r="O344" t="str">
            <v>SOP</v>
          </cell>
          <cell r="P344">
            <v>0</v>
          </cell>
          <cell r="R344">
            <v>0</v>
          </cell>
          <cell r="S344">
            <v>0</v>
          </cell>
          <cell r="T344">
            <v>0</v>
          </cell>
          <cell r="U344">
            <v>0</v>
          </cell>
          <cell r="V344">
            <v>0</v>
          </cell>
          <cell r="X344">
            <v>0</v>
          </cell>
          <cell r="Y344" t="str">
            <v>ACS</v>
          </cell>
        </row>
        <row r="345">
          <cell r="A345">
            <v>108685</v>
          </cell>
          <cell r="B345" t="str">
            <v>NGT</v>
          </cell>
          <cell r="C345" t="str">
            <v>UK Transmission</v>
          </cell>
          <cell r="D345" t="str">
            <v>O&amp;T</v>
          </cell>
          <cell r="E345" t="str">
            <v>GOM</v>
          </cell>
          <cell r="F345" t="str">
            <v>D093</v>
          </cell>
          <cell r="G345" t="str">
            <v>DOR</v>
          </cell>
          <cell r="H345" t="str">
            <v>OCONNELL, Patrick (Mr)</v>
          </cell>
          <cell r="I345" t="str">
            <v>TS5</v>
          </cell>
          <cell r="J345" t="str">
            <v>Assistant Operations Engineer</v>
          </cell>
          <cell r="K345" t="str">
            <v>S</v>
          </cell>
          <cell r="L345" t="str">
            <v>Y</v>
          </cell>
          <cell r="M345">
            <v>1</v>
          </cell>
          <cell r="N345" t="str">
            <v>Roger Warren</v>
          </cell>
          <cell r="O345" t="str">
            <v>SOP</v>
          </cell>
          <cell r="P345">
            <v>0</v>
          </cell>
          <cell r="R345">
            <v>0</v>
          </cell>
          <cell r="S345">
            <v>0</v>
          </cell>
          <cell r="T345">
            <v>0</v>
          </cell>
          <cell r="U345">
            <v>0</v>
          </cell>
          <cell r="V345">
            <v>0</v>
          </cell>
          <cell r="X345">
            <v>0</v>
          </cell>
          <cell r="Y345" t="str">
            <v>ACS</v>
          </cell>
        </row>
        <row r="346">
          <cell r="A346">
            <v>108774</v>
          </cell>
          <cell r="B346" t="str">
            <v>NGT</v>
          </cell>
          <cell r="C346" t="str">
            <v>UK Transmission</v>
          </cell>
          <cell r="D346" t="str">
            <v>O&amp;T</v>
          </cell>
          <cell r="E346" t="str">
            <v>GOM</v>
          </cell>
          <cell r="F346" t="str">
            <v>D093</v>
          </cell>
          <cell r="G346" t="str">
            <v>DOR</v>
          </cell>
          <cell r="H346" t="str">
            <v>MYERS, Emma (Miss)</v>
          </cell>
          <cell r="I346" t="str">
            <v>TS5</v>
          </cell>
          <cell r="J346" t="str">
            <v>Assistant Operations Engineer</v>
          </cell>
          <cell r="K346" t="str">
            <v>S</v>
          </cell>
          <cell r="L346" t="str">
            <v>Y</v>
          </cell>
          <cell r="M346">
            <v>1</v>
          </cell>
          <cell r="N346" t="str">
            <v>Roger Warren</v>
          </cell>
          <cell r="O346" t="str">
            <v>SOP</v>
          </cell>
          <cell r="P346">
            <v>0</v>
          </cell>
          <cell r="R346">
            <v>0</v>
          </cell>
          <cell r="S346">
            <v>0</v>
          </cell>
          <cell r="T346">
            <v>0</v>
          </cell>
          <cell r="U346">
            <v>0</v>
          </cell>
          <cell r="V346">
            <v>0</v>
          </cell>
          <cell r="X346">
            <v>0</v>
          </cell>
          <cell r="Y346" t="str">
            <v>ACS</v>
          </cell>
        </row>
        <row r="347">
          <cell r="A347">
            <v>109940</v>
          </cell>
          <cell r="B347" t="str">
            <v>NGT</v>
          </cell>
          <cell r="C347" t="str">
            <v>UK Transmission</v>
          </cell>
          <cell r="D347" t="str">
            <v>O&amp;T</v>
          </cell>
          <cell r="E347" t="str">
            <v>GOM</v>
          </cell>
          <cell r="F347" t="str">
            <v>D093</v>
          </cell>
          <cell r="G347" t="str">
            <v>DOR</v>
          </cell>
          <cell r="H347" t="str">
            <v>EADES, Stephen (Mr)</v>
          </cell>
          <cell r="I347" t="str">
            <v>TMA</v>
          </cell>
          <cell r="J347" t="str">
            <v>Area Network Manager South</v>
          </cell>
          <cell r="K347" t="str">
            <v>M</v>
          </cell>
          <cell r="L347" t="str">
            <v>Y</v>
          </cell>
          <cell r="M347">
            <v>1</v>
          </cell>
          <cell r="N347" t="str">
            <v>Roger Warren</v>
          </cell>
          <cell r="O347" t="str">
            <v>SOP</v>
          </cell>
          <cell r="P347">
            <v>0</v>
          </cell>
          <cell r="R347">
            <v>0</v>
          </cell>
          <cell r="S347">
            <v>0</v>
          </cell>
          <cell r="T347">
            <v>0</v>
          </cell>
          <cell r="U347">
            <v>0</v>
          </cell>
          <cell r="V347">
            <v>0</v>
          </cell>
          <cell r="X347">
            <v>0</v>
          </cell>
          <cell r="Y347" t="str">
            <v>ACS</v>
          </cell>
        </row>
        <row r="348">
          <cell r="A348">
            <v>108286</v>
          </cell>
          <cell r="B348" t="str">
            <v>NGT</v>
          </cell>
          <cell r="C348" t="str">
            <v>UK Transmission</v>
          </cell>
          <cell r="D348" t="str">
            <v>O&amp;T</v>
          </cell>
          <cell r="E348" t="str">
            <v>GOM</v>
          </cell>
          <cell r="F348" t="str">
            <v>D094</v>
          </cell>
          <cell r="G348" t="str">
            <v>DOR</v>
          </cell>
          <cell r="H348" t="str">
            <v>CLARK, Paul (Mr)</v>
          </cell>
          <cell r="I348" t="str">
            <v>TS6</v>
          </cell>
          <cell r="J348" t="str">
            <v>Principal Operations Engineer</v>
          </cell>
          <cell r="K348" t="str">
            <v>S</v>
          </cell>
          <cell r="L348" t="str">
            <v>Y</v>
          </cell>
          <cell r="M348">
            <v>1</v>
          </cell>
          <cell r="N348" t="str">
            <v>Roger Warren</v>
          </cell>
          <cell r="O348" t="str">
            <v>SOP</v>
          </cell>
          <cell r="P348">
            <v>0</v>
          </cell>
          <cell r="R348">
            <v>0</v>
          </cell>
          <cell r="S348">
            <v>0</v>
          </cell>
          <cell r="T348">
            <v>0</v>
          </cell>
          <cell r="U348">
            <v>0</v>
          </cell>
          <cell r="V348">
            <v>0</v>
          </cell>
          <cell r="X348">
            <v>0</v>
          </cell>
          <cell r="Y348" t="str">
            <v>ACS</v>
          </cell>
        </row>
        <row r="349">
          <cell r="A349">
            <v>108561</v>
          </cell>
          <cell r="B349" t="str">
            <v>NGT</v>
          </cell>
          <cell r="C349" t="str">
            <v>UK Transmission</v>
          </cell>
          <cell r="D349" t="str">
            <v>O&amp;T</v>
          </cell>
          <cell r="E349" t="str">
            <v>GOM</v>
          </cell>
          <cell r="F349" t="str">
            <v>D094</v>
          </cell>
          <cell r="G349" t="str">
            <v>DOR</v>
          </cell>
          <cell r="H349" t="str">
            <v>ARMITAGE, John (Mr)</v>
          </cell>
          <cell r="I349" t="str">
            <v>TS5</v>
          </cell>
          <cell r="J349" t="str">
            <v>Assistant Operations Engineer</v>
          </cell>
          <cell r="K349" t="str">
            <v>S</v>
          </cell>
          <cell r="L349" t="str">
            <v>Y</v>
          </cell>
          <cell r="M349">
            <v>1</v>
          </cell>
          <cell r="N349" t="str">
            <v>Roger Warren</v>
          </cell>
          <cell r="O349" t="str">
            <v>SOP</v>
          </cell>
          <cell r="P349">
            <v>0</v>
          </cell>
          <cell r="R349">
            <v>0</v>
          </cell>
          <cell r="S349">
            <v>0</v>
          </cell>
          <cell r="T349">
            <v>0</v>
          </cell>
          <cell r="U349">
            <v>0</v>
          </cell>
          <cell r="V349">
            <v>0</v>
          </cell>
          <cell r="X349">
            <v>0</v>
          </cell>
          <cell r="Y349" t="str">
            <v>ACS</v>
          </cell>
        </row>
        <row r="350">
          <cell r="A350">
            <v>109770</v>
          </cell>
          <cell r="B350" t="str">
            <v>NGT</v>
          </cell>
          <cell r="C350" t="str">
            <v>UK Transmission</v>
          </cell>
          <cell r="D350" t="str">
            <v>O&amp;T</v>
          </cell>
          <cell r="E350" t="str">
            <v>OD</v>
          </cell>
          <cell r="F350" t="str">
            <v>D102</v>
          </cell>
          <cell r="G350" t="str">
            <v>DOR</v>
          </cell>
          <cell r="H350" t="str">
            <v>CRANE, Roger (Mr)</v>
          </cell>
          <cell r="I350" t="str">
            <v>TMA</v>
          </cell>
          <cell r="J350" t="str">
            <v>Area Network Manager South</v>
          </cell>
          <cell r="K350" t="str">
            <v>M</v>
          </cell>
          <cell r="L350" t="str">
            <v>Y</v>
          </cell>
          <cell r="M350">
            <v>1</v>
          </cell>
          <cell r="N350" t="str">
            <v>Roger Warren</v>
          </cell>
          <cell r="O350" t="str">
            <v>OD</v>
          </cell>
          <cell r="P350" t="str">
            <v>YES</v>
          </cell>
          <cell r="R350" t="str">
            <v>TMA</v>
          </cell>
          <cell r="S350">
            <v>0</v>
          </cell>
          <cell r="T350">
            <v>0</v>
          </cell>
          <cell r="U350" t="str">
            <v>Seconded to CCDP</v>
          </cell>
          <cell r="V350">
            <v>0</v>
          </cell>
          <cell r="X350">
            <v>0</v>
          </cell>
          <cell r="Y350" t="str">
            <v>ACS</v>
          </cell>
        </row>
        <row r="351">
          <cell r="A351">
            <v>269194</v>
          </cell>
          <cell r="B351" t="str">
            <v>NGT</v>
          </cell>
          <cell r="C351" t="str">
            <v>UK Transmission</v>
          </cell>
          <cell r="D351" t="str">
            <v>O&amp;T</v>
          </cell>
          <cell r="E351" t="str">
            <v>GOM</v>
          </cell>
          <cell r="F351" t="str">
            <v>D094</v>
          </cell>
          <cell r="G351" t="str">
            <v>DOR</v>
          </cell>
          <cell r="H351" t="str">
            <v>MERCER, Graham (Mr)</v>
          </cell>
          <cell r="I351" t="str">
            <v>TS5</v>
          </cell>
          <cell r="J351" t="str">
            <v>Assistant Operations Engineer</v>
          </cell>
          <cell r="K351" t="str">
            <v>S</v>
          </cell>
          <cell r="L351" t="str">
            <v>Y</v>
          </cell>
          <cell r="M351">
            <v>1</v>
          </cell>
          <cell r="N351" t="str">
            <v>Roger Warren</v>
          </cell>
          <cell r="O351" t="str">
            <v>SOP</v>
          </cell>
          <cell r="P351">
            <v>0</v>
          </cell>
          <cell r="R351">
            <v>0</v>
          </cell>
          <cell r="S351">
            <v>0</v>
          </cell>
          <cell r="T351">
            <v>0</v>
          </cell>
          <cell r="U351">
            <v>0</v>
          </cell>
          <cell r="V351">
            <v>0</v>
          </cell>
          <cell r="X351">
            <v>0</v>
          </cell>
          <cell r="Y351" t="str">
            <v>ACS</v>
          </cell>
        </row>
        <row r="352">
          <cell r="A352">
            <v>108200</v>
          </cell>
          <cell r="B352" t="str">
            <v>NGT</v>
          </cell>
          <cell r="C352" t="str">
            <v>UK Transmission</v>
          </cell>
          <cell r="D352" t="str">
            <v>O&amp;T</v>
          </cell>
          <cell r="E352" t="str">
            <v>GOM</v>
          </cell>
          <cell r="F352" t="str">
            <v>D095</v>
          </cell>
          <cell r="G352" t="str">
            <v>DOR</v>
          </cell>
          <cell r="H352" t="str">
            <v>RICHES, Adrian (Mr)</v>
          </cell>
          <cell r="I352" t="str">
            <v>TMA</v>
          </cell>
          <cell r="J352" t="str">
            <v>Area Network Manager South</v>
          </cell>
          <cell r="K352" t="str">
            <v>M</v>
          </cell>
          <cell r="L352" t="str">
            <v>Y</v>
          </cell>
          <cell r="M352">
            <v>1</v>
          </cell>
          <cell r="N352" t="str">
            <v>Roger Warren</v>
          </cell>
          <cell r="O352" t="str">
            <v>SOP</v>
          </cell>
          <cell r="P352">
            <v>0</v>
          </cell>
          <cell r="R352">
            <v>0</v>
          </cell>
          <cell r="S352">
            <v>0</v>
          </cell>
          <cell r="T352">
            <v>0</v>
          </cell>
          <cell r="U352">
            <v>0</v>
          </cell>
          <cell r="V352">
            <v>0</v>
          </cell>
          <cell r="X352">
            <v>0</v>
          </cell>
          <cell r="Y352" t="str">
            <v>ACS</v>
          </cell>
        </row>
        <row r="353">
          <cell r="A353">
            <v>108235</v>
          </cell>
          <cell r="B353" t="str">
            <v>NGT</v>
          </cell>
          <cell r="C353" t="str">
            <v>UK Transmission</v>
          </cell>
          <cell r="D353" t="str">
            <v>O&amp;T</v>
          </cell>
          <cell r="E353" t="str">
            <v>GOM</v>
          </cell>
          <cell r="F353" t="str">
            <v>D095</v>
          </cell>
          <cell r="G353" t="str">
            <v>DOR</v>
          </cell>
          <cell r="H353" t="str">
            <v>EVERETT, John (Mr)</v>
          </cell>
          <cell r="I353" t="str">
            <v>TS5</v>
          </cell>
          <cell r="J353" t="str">
            <v>Assistant Operations Engineer</v>
          </cell>
          <cell r="K353" t="str">
            <v>S</v>
          </cell>
          <cell r="L353" t="str">
            <v>Y</v>
          </cell>
          <cell r="M353">
            <v>1</v>
          </cell>
          <cell r="N353" t="str">
            <v>Roger Warren</v>
          </cell>
          <cell r="O353" t="str">
            <v>SOP</v>
          </cell>
          <cell r="P353">
            <v>0</v>
          </cell>
          <cell r="R353">
            <v>0</v>
          </cell>
          <cell r="S353">
            <v>0</v>
          </cell>
          <cell r="T353">
            <v>0</v>
          </cell>
          <cell r="U353">
            <v>0</v>
          </cell>
          <cell r="V353">
            <v>0</v>
          </cell>
          <cell r="X353">
            <v>0</v>
          </cell>
          <cell r="Y353" t="str">
            <v>ACS</v>
          </cell>
        </row>
        <row r="354">
          <cell r="A354">
            <v>109533</v>
          </cell>
          <cell r="B354" t="str">
            <v>NGT</v>
          </cell>
          <cell r="C354" t="str">
            <v>UK Transmission</v>
          </cell>
          <cell r="D354" t="str">
            <v>O&amp;T</v>
          </cell>
          <cell r="E354" t="str">
            <v>GOM</v>
          </cell>
          <cell r="F354" t="str">
            <v>D095</v>
          </cell>
          <cell r="G354" t="str">
            <v>DOR</v>
          </cell>
          <cell r="H354" t="str">
            <v>LEE, John E (Mr)</v>
          </cell>
          <cell r="I354" t="str">
            <v>TS6</v>
          </cell>
          <cell r="J354" t="str">
            <v>Principal Operations Engineer</v>
          </cell>
          <cell r="K354" t="str">
            <v>S</v>
          </cell>
          <cell r="L354" t="str">
            <v>Y</v>
          </cell>
          <cell r="M354">
            <v>1</v>
          </cell>
          <cell r="N354" t="str">
            <v>Roger Warren</v>
          </cell>
          <cell r="O354" t="str">
            <v>SOP</v>
          </cell>
          <cell r="P354">
            <v>0</v>
          </cell>
          <cell r="R354">
            <v>0</v>
          </cell>
          <cell r="S354">
            <v>0</v>
          </cell>
          <cell r="T354">
            <v>0</v>
          </cell>
          <cell r="U354">
            <v>0</v>
          </cell>
          <cell r="V354">
            <v>0</v>
          </cell>
          <cell r="X354">
            <v>0</v>
          </cell>
          <cell r="Y354" t="str">
            <v>ACS</v>
          </cell>
        </row>
        <row r="355">
          <cell r="A355">
            <v>108278</v>
          </cell>
          <cell r="B355" t="str">
            <v>NGT</v>
          </cell>
          <cell r="C355" t="str">
            <v>UK Transmission</v>
          </cell>
          <cell r="D355" t="str">
            <v>O&amp;T</v>
          </cell>
          <cell r="E355" t="str">
            <v>GOM</v>
          </cell>
          <cell r="F355" t="str">
            <v>D096</v>
          </cell>
          <cell r="G355" t="str">
            <v>DOR</v>
          </cell>
          <cell r="H355" t="str">
            <v>BOWES, Roland (Mr)</v>
          </cell>
          <cell r="I355" t="str">
            <v>TMA</v>
          </cell>
          <cell r="J355" t="str">
            <v>Area Network Manager South</v>
          </cell>
          <cell r="K355" t="str">
            <v>M</v>
          </cell>
          <cell r="L355" t="str">
            <v>Y</v>
          </cell>
          <cell r="M355">
            <v>1</v>
          </cell>
          <cell r="N355" t="str">
            <v>Roger Warren</v>
          </cell>
          <cell r="O355" t="str">
            <v>SOP</v>
          </cell>
          <cell r="P355">
            <v>0</v>
          </cell>
          <cell r="R355">
            <v>0</v>
          </cell>
          <cell r="S355">
            <v>0</v>
          </cell>
          <cell r="T355">
            <v>0</v>
          </cell>
          <cell r="V355">
            <v>0</v>
          </cell>
          <cell r="X355">
            <v>0</v>
          </cell>
          <cell r="Y355" t="str">
            <v>ACS</v>
          </cell>
        </row>
        <row r="356">
          <cell r="A356">
            <v>108596</v>
          </cell>
          <cell r="B356" t="str">
            <v>NGT</v>
          </cell>
          <cell r="C356" t="str">
            <v>UK Transmission</v>
          </cell>
          <cell r="D356" t="str">
            <v>O&amp;T</v>
          </cell>
          <cell r="E356" t="str">
            <v>GOM</v>
          </cell>
          <cell r="F356" t="str">
            <v>D096</v>
          </cell>
          <cell r="G356" t="str">
            <v>DOR</v>
          </cell>
          <cell r="H356" t="str">
            <v>ROSE, Stephen (Mr)</v>
          </cell>
          <cell r="I356" t="str">
            <v>TS6</v>
          </cell>
          <cell r="J356" t="str">
            <v>Principal Operations Engineer</v>
          </cell>
          <cell r="K356" t="str">
            <v>S</v>
          </cell>
          <cell r="L356" t="str">
            <v>Y</v>
          </cell>
          <cell r="M356">
            <v>1</v>
          </cell>
          <cell r="N356" t="str">
            <v>Roger Warren</v>
          </cell>
          <cell r="O356" t="str">
            <v>SOP</v>
          </cell>
          <cell r="P356">
            <v>0</v>
          </cell>
          <cell r="R356">
            <v>0</v>
          </cell>
          <cell r="S356">
            <v>0</v>
          </cell>
          <cell r="T356">
            <v>0</v>
          </cell>
          <cell r="U356" t="str">
            <v>Promoted from Asst Ops Eng 01.03.03</v>
          </cell>
          <cell r="V356">
            <v>0</v>
          </cell>
          <cell r="Y356" t="str">
            <v>ACS</v>
          </cell>
        </row>
        <row r="357">
          <cell r="A357">
            <v>109428</v>
          </cell>
          <cell r="B357" t="str">
            <v>NGT</v>
          </cell>
          <cell r="C357" t="str">
            <v>UK Transmission</v>
          </cell>
          <cell r="D357" t="str">
            <v>O&amp;T</v>
          </cell>
          <cell r="E357" t="str">
            <v>GOM</v>
          </cell>
          <cell r="F357" t="str">
            <v>D096</v>
          </cell>
          <cell r="G357" t="str">
            <v>DOR</v>
          </cell>
          <cell r="H357" t="str">
            <v>MULLIN, Stephen (Mr)</v>
          </cell>
          <cell r="I357" t="str">
            <v>TS5</v>
          </cell>
          <cell r="J357" t="str">
            <v>Assistant Operations Engineer</v>
          </cell>
          <cell r="K357" t="str">
            <v>S</v>
          </cell>
          <cell r="L357" t="str">
            <v>Y</v>
          </cell>
          <cell r="M357">
            <v>1</v>
          </cell>
          <cell r="N357" t="str">
            <v>Roger Warren</v>
          </cell>
          <cell r="O357" t="str">
            <v>SOP</v>
          </cell>
          <cell r="P357">
            <v>0</v>
          </cell>
          <cell r="R357">
            <v>0</v>
          </cell>
          <cell r="S357">
            <v>0</v>
          </cell>
          <cell r="T357">
            <v>0</v>
          </cell>
          <cell r="U357">
            <v>0</v>
          </cell>
          <cell r="V357">
            <v>0</v>
          </cell>
          <cell r="X357">
            <v>0</v>
          </cell>
          <cell r="Y357" t="str">
            <v>ACS</v>
          </cell>
        </row>
        <row r="358">
          <cell r="A358">
            <v>109452</v>
          </cell>
          <cell r="B358" t="str">
            <v>NGT</v>
          </cell>
          <cell r="C358" t="str">
            <v>UK Transmission</v>
          </cell>
          <cell r="D358" t="str">
            <v>O&amp;T</v>
          </cell>
          <cell r="E358" t="str">
            <v>GOM</v>
          </cell>
          <cell r="F358" t="str">
            <v>D096</v>
          </cell>
          <cell r="G358" t="str">
            <v>DOR</v>
          </cell>
          <cell r="H358" t="str">
            <v>FALLACE, Keith (Mr)</v>
          </cell>
          <cell r="I358" t="str">
            <v>TS5</v>
          </cell>
          <cell r="J358" t="str">
            <v>Assistant Operations Engineer</v>
          </cell>
          <cell r="K358" t="str">
            <v>S</v>
          </cell>
          <cell r="L358" t="str">
            <v>Y</v>
          </cell>
          <cell r="M358">
            <v>1</v>
          </cell>
          <cell r="N358" t="str">
            <v>Roger Warren</v>
          </cell>
          <cell r="O358" t="str">
            <v>SOP</v>
          </cell>
          <cell r="P358">
            <v>0</v>
          </cell>
          <cell r="R358">
            <v>0</v>
          </cell>
          <cell r="S358">
            <v>0</v>
          </cell>
          <cell r="T358">
            <v>0</v>
          </cell>
          <cell r="U358">
            <v>0</v>
          </cell>
          <cell r="V358">
            <v>0</v>
          </cell>
          <cell r="X358">
            <v>0</v>
          </cell>
          <cell r="Y358" t="str">
            <v>ACS</v>
          </cell>
        </row>
        <row r="359">
          <cell r="A359">
            <v>102458</v>
          </cell>
          <cell r="B359" t="str">
            <v>NGT</v>
          </cell>
          <cell r="C359" t="str">
            <v>UK Transmission</v>
          </cell>
          <cell r="D359" t="str">
            <v>O&amp;T</v>
          </cell>
          <cell r="E359" t="str">
            <v>GOM</v>
          </cell>
          <cell r="F359" t="str">
            <v>D159</v>
          </cell>
          <cell r="G359" t="str">
            <v>GLO</v>
          </cell>
          <cell r="H359" t="str">
            <v>GILMOUR, Keith (Mr)</v>
          </cell>
          <cell r="I359" t="str">
            <v>TMA</v>
          </cell>
          <cell r="J359" t="str">
            <v>Area Network Manager West</v>
          </cell>
          <cell r="K359" t="str">
            <v>M</v>
          </cell>
          <cell r="L359" t="str">
            <v>Y</v>
          </cell>
          <cell r="M359">
            <v>1</v>
          </cell>
          <cell r="N359" t="str">
            <v>Fergus Campbell</v>
          </cell>
          <cell r="O359" t="str">
            <v>TSM</v>
          </cell>
          <cell r="P359" t="str">
            <v>YES</v>
          </cell>
          <cell r="R359" t="str">
            <v>TMA</v>
          </cell>
          <cell r="S359">
            <v>0</v>
          </cell>
          <cell r="T359">
            <v>0</v>
          </cell>
          <cell r="U359" t="str">
            <v>Seconded from SOP to Ulysses (TSM) from 22.01.03 - Funded by Project</v>
          </cell>
          <cell r="V359">
            <v>0</v>
          </cell>
          <cell r="X359">
            <v>0</v>
          </cell>
          <cell r="Y359" t="str">
            <v>TSM</v>
          </cell>
        </row>
        <row r="360">
          <cell r="A360">
            <v>105066</v>
          </cell>
          <cell r="B360" t="str">
            <v>NGT</v>
          </cell>
          <cell r="C360" t="str">
            <v>UK Transmission</v>
          </cell>
          <cell r="D360" t="str">
            <v>O&amp;T</v>
          </cell>
          <cell r="E360" t="str">
            <v>GOM</v>
          </cell>
          <cell r="F360" t="str">
            <v>D159</v>
          </cell>
          <cell r="G360" t="str">
            <v>HIN</v>
          </cell>
          <cell r="H360" t="str">
            <v>MCDONALD, Malcolm (Mr)</v>
          </cell>
          <cell r="I360" t="str">
            <v>TMA</v>
          </cell>
          <cell r="J360" t="str">
            <v>Area Network Manager East</v>
          </cell>
          <cell r="K360" t="str">
            <v>M</v>
          </cell>
          <cell r="L360" t="str">
            <v>Y</v>
          </cell>
          <cell r="M360">
            <v>1</v>
          </cell>
          <cell r="N360" t="str">
            <v>Fergus Campbell</v>
          </cell>
          <cell r="O360" t="str">
            <v>TSM</v>
          </cell>
          <cell r="P360" t="str">
            <v>YES</v>
          </cell>
          <cell r="R360" t="str">
            <v>TMA</v>
          </cell>
          <cell r="S360">
            <v>0</v>
          </cell>
          <cell r="T360">
            <v>0</v>
          </cell>
          <cell r="U360" t="str">
            <v>Assigned to TSM Ulysses 20.01.03 for 6 months - Funded by SOP</v>
          </cell>
          <cell r="V360">
            <v>0</v>
          </cell>
          <cell r="X360">
            <v>0</v>
          </cell>
          <cell r="Y360" t="str">
            <v>TSM</v>
          </cell>
        </row>
        <row r="361">
          <cell r="A361">
            <v>111554</v>
          </cell>
          <cell r="B361" t="str">
            <v>NGT</v>
          </cell>
          <cell r="C361" t="str">
            <v>UK Transmission</v>
          </cell>
          <cell r="D361" t="str">
            <v>O&amp;T</v>
          </cell>
          <cell r="E361" t="str">
            <v>GOM</v>
          </cell>
          <cell r="F361" t="str">
            <v>D159</v>
          </cell>
          <cell r="G361" t="str">
            <v>KIL</v>
          </cell>
          <cell r="H361" t="str">
            <v>LEES, Andrew (Mr)</v>
          </cell>
          <cell r="I361" t="str">
            <v>TMA</v>
          </cell>
          <cell r="J361" t="str">
            <v>Area Network Manager North</v>
          </cell>
          <cell r="K361" t="str">
            <v>M</v>
          </cell>
          <cell r="L361" t="str">
            <v>Y</v>
          </cell>
          <cell r="M361">
            <v>1</v>
          </cell>
          <cell r="N361" t="str">
            <v>Fergus Campbell</v>
          </cell>
          <cell r="O361" t="str">
            <v>TSM</v>
          </cell>
          <cell r="P361" t="str">
            <v>YES</v>
          </cell>
          <cell r="R361" t="str">
            <v>TMA</v>
          </cell>
          <cell r="S361">
            <v>0</v>
          </cell>
          <cell r="T361">
            <v>0</v>
          </cell>
          <cell r="U361" t="str">
            <v>Seconded to TSM Uylsses until end of October</v>
          </cell>
          <cell r="V361">
            <v>0</v>
          </cell>
          <cell r="X361">
            <v>0</v>
          </cell>
          <cell r="Y361" t="str">
            <v>TSM</v>
          </cell>
        </row>
        <row r="362">
          <cell r="A362">
            <v>111570</v>
          </cell>
          <cell r="B362" t="str">
            <v>NGT</v>
          </cell>
          <cell r="C362" t="str">
            <v>UK Transmission</v>
          </cell>
          <cell r="D362" t="str">
            <v>O&amp;T</v>
          </cell>
          <cell r="E362" t="str">
            <v>GOM</v>
          </cell>
          <cell r="F362" t="str">
            <v>D159</v>
          </cell>
          <cell r="G362" t="str">
            <v>HIN</v>
          </cell>
          <cell r="H362" t="str">
            <v>LEAVITT, Stuart (Mr)</v>
          </cell>
          <cell r="I362" t="str">
            <v>TS6</v>
          </cell>
          <cell r="J362" t="str">
            <v>Commercial Officer</v>
          </cell>
          <cell r="K362" t="str">
            <v>S</v>
          </cell>
          <cell r="L362" t="str">
            <v>Y</v>
          </cell>
          <cell r="M362">
            <v>1</v>
          </cell>
          <cell r="N362" t="str">
            <v>Fergus Campbell</v>
          </cell>
          <cell r="O362" t="str">
            <v>TSM</v>
          </cell>
          <cell r="S362">
            <v>0</v>
          </cell>
          <cell r="T362">
            <v>0</v>
          </cell>
          <cell r="U362" t="str">
            <v>Seconded  from FIN to TSM Ulysses 17.02.02 - Funded by Project</v>
          </cell>
          <cell r="V362">
            <v>0</v>
          </cell>
          <cell r="X362">
            <v>0</v>
          </cell>
          <cell r="Y362" t="str">
            <v>TSM</v>
          </cell>
        </row>
        <row r="363">
          <cell r="A363">
            <v>191922</v>
          </cell>
          <cell r="B363" t="str">
            <v>NGT</v>
          </cell>
          <cell r="C363" t="str">
            <v>UK Transmission</v>
          </cell>
          <cell r="D363" t="str">
            <v>O&amp;T</v>
          </cell>
          <cell r="E363" t="str">
            <v>GOM</v>
          </cell>
          <cell r="F363" t="str">
            <v>D159</v>
          </cell>
          <cell r="G363" t="str">
            <v>HIN</v>
          </cell>
          <cell r="H363" t="str">
            <v>ALLEN, Graham (Mr)</v>
          </cell>
          <cell r="I363" t="str">
            <v>TMA</v>
          </cell>
          <cell r="J363" t="str">
            <v>Operations Manager</v>
          </cell>
          <cell r="K363" t="str">
            <v>M</v>
          </cell>
          <cell r="L363" t="str">
            <v>Y</v>
          </cell>
          <cell r="M363">
            <v>1</v>
          </cell>
          <cell r="N363" t="str">
            <v>Fergus Campbell</v>
          </cell>
          <cell r="O363" t="str">
            <v>TSM</v>
          </cell>
          <cell r="S363">
            <v>0</v>
          </cell>
          <cell r="T363">
            <v>0</v>
          </cell>
          <cell r="U363" t="str">
            <v>Seconded from FIN to TSM GEMINI 01.10.03- Funded by Project 01.10.03 transfer to Uylsses</v>
          </cell>
          <cell r="V363">
            <v>0</v>
          </cell>
          <cell r="X363">
            <v>0</v>
          </cell>
          <cell r="Y363" t="str">
            <v>TSM</v>
          </cell>
        </row>
        <row r="364">
          <cell r="A364">
            <v>239240</v>
          </cell>
          <cell r="B364" t="str">
            <v>NGT</v>
          </cell>
          <cell r="C364" t="str">
            <v>UK Transmission</v>
          </cell>
          <cell r="D364" t="str">
            <v>O&amp;T</v>
          </cell>
          <cell r="E364" t="str">
            <v>GOM</v>
          </cell>
          <cell r="F364" t="str">
            <v>D159</v>
          </cell>
          <cell r="G364" t="str">
            <v>HIN</v>
          </cell>
          <cell r="H364" t="str">
            <v>MORGAN, Hannah (Mrs)</v>
          </cell>
          <cell r="I364" t="str">
            <v>TS6</v>
          </cell>
          <cell r="J364" t="str">
            <v>Commercial Officer</v>
          </cell>
          <cell r="K364" t="str">
            <v>S</v>
          </cell>
          <cell r="L364" t="str">
            <v>Y</v>
          </cell>
          <cell r="M364">
            <v>1</v>
          </cell>
          <cell r="N364" t="str">
            <v>Fergus Campbell</v>
          </cell>
          <cell r="O364" t="str">
            <v>TSM</v>
          </cell>
          <cell r="P364" t="str">
            <v>YES</v>
          </cell>
          <cell r="Q364" t="str">
            <v>D053</v>
          </cell>
          <cell r="R364" t="str">
            <v>TS6</v>
          </cell>
          <cell r="S364">
            <v>0</v>
          </cell>
          <cell r="T364">
            <v>0</v>
          </cell>
          <cell r="U364" t="str">
            <v>Assigned to Ulysses Project (TSM) 20.01.03 - Funded by TRA</v>
          </cell>
          <cell r="V364">
            <v>0</v>
          </cell>
          <cell r="X364">
            <v>0</v>
          </cell>
          <cell r="Y364" t="str">
            <v>TSM</v>
          </cell>
        </row>
        <row r="365">
          <cell r="A365">
            <v>980065</v>
          </cell>
          <cell r="B365" t="str">
            <v>NGT</v>
          </cell>
          <cell r="C365" t="str">
            <v>UK Transmission</v>
          </cell>
          <cell r="D365" t="str">
            <v>O&amp;T</v>
          </cell>
          <cell r="E365" t="str">
            <v>GOM</v>
          </cell>
          <cell r="F365" t="str">
            <v>D159</v>
          </cell>
          <cell r="G365" t="str">
            <v>HIN</v>
          </cell>
          <cell r="H365" t="str">
            <v>CAMPBELL, Fergus (Mr)</v>
          </cell>
          <cell r="I365" t="str">
            <v>TMB</v>
          </cell>
          <cell r="J365" t="str">
            <v>Commercial Services &amp; Data Mgr</v>
          </cell>
          <cell r="K365" t="str">
            <v>M</v>
          </cell>
          <cell r="L365" t="str">
            <v>Y</v>
          </cell>
          <cell r="M365">
            <v>1</v>
          </cell>
          <cell r="N365" t="str">
            <v>Mark McGill</v>
          </cell>
          <cell r="O365" t="str">
            <v>FIN</v>
          </cell>
          <cell r="P365">
            <v>0</v>
          </cell>
          <cell r="R365">
            <v>0</v>
          </cell>
          <cell r="S365">
            <v>0</v>
          </cell>
          <cell r="T365">
            <v>0</v>
          </cell>
          <cell r="U365" t="str">
            <v>COM - Lattice Emp streamed to FIN 24.06.02 Confirmed 26.08.02</v>
          </cell>
          <cell r="V365">
            <v>0</v>
          </cell>
          <cell r="X365">
            <v>0</v>
          </cell>
          <cell r="Y365" t="str">
            <v>TSM</v>
          </cell>
        </row>
        <row r="366">
          <cell r="A366">
            <v>104558</v>
          </cell>
          <cell r="B366" t="str">
            <v>NGT</v>
          </cell>
          <cell r="C366" t="str">
            <v>UK Transmission</v>
          </cell>
          <cell r="D366" t="str">
            <v>O&amp;T</v>
          </cell>
          <cell r="E366" t="str">
            <v>GOM</v>
          </cell>
          <cell r="F366" t="str">
            <v>D161</v>
          </cell>
          <cell r="G366" t="str">
            <v>HIN</v>
          </cell>
          <cell r="H366" t="str">
            <v>PRESTON, Carole (Mrs)</v>
          </cell>
          <cell r="I366" t="str">
            <v>TS6</v>
          </cell>
          <cell r="J366" t="str">
            <v>Commercial Officer</v>
          </cell>
          <cell r="K366" t="str">
            <v>S</v>
          </cell>
          <cell r="L366" t="str">
            <v>Y</v>
          </cell>
          <cell r="M366">
            <v>1</v>
          </cell>
          <cell r="N366" t="str">
            <v>Iain Ward</v>
          </cell>
          <cell r="O366" t="str">
            <v>SOP</v>
          </cell>
          <cell r="P366">
            <v>0</v>
          </cell>
          <cell r="R366">
            <v>0</v>
          </cell>
          <cell r="S366">
            <v>0</v>
          </cell>
          <cell r="T366">
            <v>0</v>
          </cell>
          <cell r="U366">
            <v>0</v>
          </cell>
          <cell r="V366">
            <v>0</v>
          </cell>
          <cell r="Y366" t="str">
            <v>OPS</v>
          </cell>
        </row>
        <row r="367">
          <cell r="A367">
            <v>108030</v>
          </cell>
          <cell r="B367" t="str">
            <v>NGT</v>
          </cell>
          <cell r="C367" t="str">
            <v>UK Transmission</v>
          </cell>
          <cell r="D367" t="str">
            <v>O&amp;T</v>
          </cell>
          <cell r="E367" t="str">
            <v>GOM</v>
          </cell>
          <cell r="F367" t="str">
            <v>D161</v>
          </cell>
          <cell r="G367" t="str">
            <v>HIN</v>
          </cell>
          <cell r="H367" t="str">
            <v>JINKS, Alan (Mr)</v>
          </cell>
          <cell r="I367" t="str">
            <v>TMA</v>
          </cell>
          <cell r="J367" t="str">
            <v>Operations Manager Special Projects</v>
          </cell>
          <cell r="K367" t="str">
            <v>M</v>
          </cell>
          <cell r="L367" t="str">
            <v>Y</v>
          </cell>
          <cell r="M367">
            <v>1</v>
          </cell>
          <cell r="N367" t="str">
            <v>Iain Ward</v>
          </cell>
          <cell r="O367" t="str">
            <v>SOP</v>
          </cell>
          <cell r="P367">
            <v>0</v>
          </cell>
          <cell r="R367">
            <v>0</v>
          </cell>
          <cell r="S367">
            <v>0</v>
          </cell>
          <cell r="T367">
            <v>0</v>
          </cell>
          <cell r="U367">
            <v>0</v>
          </cell>
          <cell r="V367">
            <v>0</v>
          </cell>
          <cell r="Y367" t="str">
            <v>OPS</v>
          </cell>
        </row>
        <row r="368">
          <cell r="A368">
            <v>110450</v>
          </cell>
          <cell r="B368" t="str">
            <v>NGT</v>
          </cell>
          <cell r="C368" t="str">
            <v>UK Transmission</v>
          </cell>
          <cell r="D368" t="str">
            <v>O&amp;T</v>
          </cell>
          <cell r="E368" t="str">
            <v>GOM</v>
          </cell>
          <cell r="F368" t="str">
            <v>D161</v>
          </cell>
          <cell r="G368" t="str">
            <v>HIN</v>
          </cell>
          <cell r="H368" t="str">
            <v>BERRY, Richard (Mr)</v>
          </cell>
          <cell r="I368" t="str">
            <v>TS6</v>
          </cell>
          <cell r="J368" t="str">
            <v>Supply Analyst</v>
          </cell>
          <cell r="K368" t="str">
            <v>S</v>
          </cell>
          <cell r="L368" t="str">
            <v>Y</v>
          </cell>
          <cell r="M368">
            <v>1</v>
          </cell>
          <cell r="N368" t="str">
            <v>Frank Gracias</v>
          </cell>
          <cell r="O368" t="str">
            <v>AST</v>
          </cell>
          <cell r="P368" t="str">
            <v>YES</v>
          </cell>
          <cell r="R368">
            <v>0</v>
          </cell>
          <cell r="S368">
            <v>0</v>
          </cell>
          <cell r="T368">
            <v>0</v>
          </cell>
          <cell r="U368" t="str">
            <v>Appointed 17.09.01 Seconded to GOM</v>
          </cell>
          <cell r="V368">
            <v>0</v>
          </cell>
          <cell r="X368">
            <v>0</v>
          </cell>
          <cell r="Y368" t="str">
            <v>OPS</v>
          </cell>
        </row>
        <row r="369">
          <cell r="A369">
            <v>111147</v>
          </cell>
          <cell r="B369" t="str">
            <v>NGT</v>
          </cell>
          <cell r="C369" t="str">
            <v>UK Transmission</v>
          </cell>
          <cell r="D369" t="str">
            <v>O&amp;T</v>
          </cell>
          <cell r="E369" t="str">
            <v>GOM</v>
          </cell>
          <cell r="F369" t="str">
            <v>D161</v>
          </cell>
          <cell r="G369" t="str">
            <v>HIN</v>
          </cell>
          <cell r="H369" t="str">
            <v>GRACIAS, Francisco (Mr)</v>
          </cell>
          <cell r="I369" t="str">
            <v>TMA</v>
          </cell>
          <cell r="J369" t="str">
            <v>Operations Manager Commercial</v>
          </cell>
          <cell r="K369" t="str">
            <v>M</v>
          </cell>
          <cell r="L369" t="str">
            <v>Y</v>
          </cell>
          <cell r="M369">
            <v>1</v>
          </cell>
          <cell r="N369" t="str">
            <v>Iain Ward</v>
          </cell>
          <cell r="O369" t="str">
            <v>SOP</v>
          </cell>
          <cell r="V369">
            <v>0</v>
          </cell>
          <cell r="Y369" t="str">
            <v>OPS</v>
          </cell>
        </row>
        <row r="370">
          <cell r="A370">
            <v>111244</v>
          </cell>
          <cell r="B370" t="str">
            <v>NGT</v>
          </cell>
          <cell r="C370" t="str">
            <v>UK Transmission</v>
          </cell>
          <cell r="D370" t="str">
            <v>O&amp;T</v>
          </cell>
          <cell r="E370" t="str">
            <v>GOM</v>
          </cell>
          <cell r="F370" t="str">
            <v>D161</v>
          </cell>
          <cell r="G370" t="str">
            <v>HIN</v>
          </cell>
          <cell r="H370" t="str">
            <v>MAUGHAN, Nicola (Mrs)</v>
          </cell>
          <cell r="I370" t="str">
            <v>TS6</v>
          </cell>
          <cell r="J370" t="str">
            <v>Assistant Operations Engineer</v>
          </cell>
          <cell r="K370" t="str">
            <v>S</v>
          </cell>
          <cell r="L370" t="str">
            <v>Y</v>
          </cell>
          <cell r="M370">
            <v>1</v>
          </cell>
          <cell r="N370" t="str">
            <v>Iain Ward</v>
          </cell>
          <cell r="O370" t="str">
            <v>SOP</v>
          </cell>
          <cell r="P370">
            <v>0</v>
          </cell>
          <cell r="R370">
            <v>0</v>
          </cell>
          <cell r="S370">
            <v>0</v>
          </cell>
          <cell r="T370">
            <v>0</v>
          </cell>
          <cell r="U370">
            <v>0</v>
          </cell>
          <cell r="V370">
            <v>0</v>
          </cell>
          <cell r="Y370" t="str">
            <v>OPS</v>
          </cell>
        </row>
        <row r="371">
          <cell r="A371">
            <v>111759</v>
          </cell>
          <cell r="B371" t="str">
            <v>NGT</v>
          </cell>
          <cell r="C371" t="str">
            <v>UK Transmission</v>
          </cell>
          <cell r="D371" t="str">
            <v>O&amp;T</v>
          </cell>
          <cell r="E371" t="str">
            <v>GOM</v>
          </cell>
          <cell r="F371" t="str">
            <v>D161</v>
          </cell>
          <cell r="G371" t="str">
            <v>HIN</v>
          </cell>
          <cell r="H371" t="str">
            <v>SMITH, Elizabeth (Mrs)</v>
          </cell>
          <cell r="I371" t="str">
            <v>TS6</v>
          </cell>
          <cell r="J371" t="str">
            <v>Commercial Officer</v>
          </cell>
          <cell r="K371" t="str">
            <v>S</v>
          </cell>
          <cell r="L371" t="str">
            <v>Y</v>
          </cell>
          <cell r="M371">
            <v>1</v>
          </cell>
          <cell r="N371" t="str">
            <v>Iain Ward</v>
          </cell>
          <cell r="O371" t="str">
            <v>SOP</v>
          </cell>
          <cell r="P371">
            <v>0</v>
          </cell>
          <cell r="R371">
            <v>0</v>
          </cell>
          <cell r="S371">
            <v>0</v>
          </cell>
          <cell r="T371">
            <v>0</v>
          </cell>
          <cell r="U371">
            <v>0</v>
          </cell>
          <cell r="V371">
            <v>0</v>
          </cell>
          <cell r="Y371" t="str">
            <v>OPS</v>
          </cell>
        </row>
        <row r="372">
          <cell r="A372">
            <v>224561</v>
          </cell>
          <cell r="B372" t="str">
            <v>NGT</v>
          </cell>
          <cell r="C372" t="str">
            <v>UK Transmission</v>
          </cell>
          <cell r="D372" t="str">
            <v>O&amp;T</v>
          </cell>
          <cell r="E372" t="str">
            <v>GOM</v>
          </cell>
          <cell r="F372" t="str">
            <v>D161</v>
          </cell>
          <cell r="G372" t="str">
            <v>HIN</v>
          </cell>
          <cell r="H372" t="str">
            <v>LAVENDER, David (Mr)</v>
          </cell>
          <cell r="I372" t="str">
            <v>TS6</v>
          </cell>
          <cell r="J372" t="str">
            <v>Commercial Officer</v>
          </cell>
          <cell r="K372" t="str">
            <v>S</v>
          </cell>
          <cell r="L372" t="str">
            <v>Y</v>
          </cell>
          <cell r="M372">
            <v>1</v>
          </cell>
          <cell r="N372" t="str">
            <v>Iain Ward</v>
          </cell>
          <cell r="O372" t="str">
            <v>SOP</v>
          </cell>
          <cell r="P372">
            <v>0</v>
          </cell>
          <cell r="R372">
            <v>0</v>
          </cell>
          <cell r="S372">
            <v>0</v>
          </cell>
          <cell r="T372">
            <v>0</v>
          </cell>
          <cell r="U372">
            <v>0</v>
          </cell>
          <cell r="V372">
            <v>0</v>
          </cell>
          <cell r="Y372" t="str">
            <v>OPS</v>
          </cell>
        </row>
        <row r="373">
          <cell r="A373">
            <v>102466</v>
          </cell>
          <cell r="B373" t="str">
            <v>NGT</v>
          </cell>
          <cell r="C373" t="str">
            <v>UK Transmission</v>
          </cell>
          <cell r="D373" t="str">
            <v>O&amp;T</v>
          </cell>
          <cell r="E373" t="str">
            <v>GOM</v>
          </cell>
          <cell r="F373" t="str">
            <v>D200</v>
          </cell>
          <cell r="G373" t="str">
            <v>HIN</v>
          </cell>
          <cell r="H373" t="str">
            <v>HANAPHY, Anthony (Mr)</v>
          </cell>
          <cell r="I373" t="str">
            <v>TS6</v>
          </cell>
          <cell r="J373" t="str">
            <v>Principal Operations Engineer</v>
          </cell>
          <cell r="K373" t="str">
            <v>S</v>
          </cell>
          <cell r="L373" t="str">
            <v>Y</v>
          </cell>
          <cell r="M373">
            <v>1</v>
          </cell>
          <cell r="N373" t="str">
            <v>Paul Green</v>
          </cell>
          <cell r="O373" t="str">
            <v>SOP</v>
          </cell>
          <cell r="P373">
            <v>0</v>
          </cell>
          <cell r="R373">
            <v>0</v>
          </cell>
          <cell r="S373">
            <v>0</v>
          </cell>
          <cell r="T373">
            <v>0</v>
          </cell>
          <cell r="U373">
            <v>0</v>
          </cell>
          <cell r="V373">
            <v>0</v>
          </cell>
          <cell r="Y373" t="str">
            <v>NCC</v>
          </cell>
        </row>
        <row r="374">
          <cell r="A374">
            <v>104442</v>
          </cell>
          <cell r="B374" t="str">
            <v>NGT</v>
          </cell>
          <cell r="C374" t="str">
            <v>UK Transmission</v>
          </cell>
          <cell r="D374" t="str">
            <v>O&amp;T</v>
          </cell>
          <cell r="E374" t="str">
            <v>GOM</v>
          </cell>
          <cell r="F374" t="str">
            <v>D200</v>
          </cell>
          <cell r="G374" t="str">
            <v>HIN</v>
          </cell>
          <cell r="H374" t="str">
            <v>NUNNEY, David (Mr)</v>
          </cell>
          <cell r="I374" t="str">
            <v>TS5</v>
          </cell>
          <cell r="J374" t="str">
            <v>Assistant Operations Engineer</v>
          </cell>
          <cell r="K374" t="str">
            <v>S</v>
          </cell>
          <cell r="L374" t="str">
            <v>Y</v>
          </cell>
          <cell r="M374">
            <v>1</v>
          </cell>
          <cell r="N374" t="str">
            <v>Paul Green</v>
          </cell>
          <cell r="O374" t="str">
            <v>SOP</v>
          </cell>
          <cell r="P374">
            <v>0</v>
          </cell>
          <cell r="R374">
            <v>0</v>
          </cell>
          <cell r="S374">
            <v>0</v>
          </cell>
          <cell r="T374">
            <v>0</v>
          </cell>
          <cell r="U374">
            <v>0</v>
          </cell>
          <cell r="V374">
            <v>0</v>
          </cell>
          <cell r="Y374" t="str">
            <v>NCC</v>
          </cell>
        </row>
        <row r="375">
          <cell r="A375">
            <v>107484</v>
          </cell>
          <cell r="B375" t="str">
            <v>NGT</v>
          </cell>
          <cell r="C375" t="str">
            <v>UK Transmission</v>
          </cell>
          <cell r="D375" t="str">
            <v>O&amp;T</v>
          </cell>
          <cell r="E375" t="str">
            <v>GOM</v>
          </cell>
          <cell r="F375" t="str">
            <v>D200</v>
          </cell>
          <cell r="G375" t="str">
            <v>HIN</v>
          </cell>
          <cell r="H375" t="str">
            <v>GLEDHILL, Trevor (Mr)</v>
          </cell>
          <cell r="I375" t="str">
            <v>TMA</v>
          </cell>
          <cell r="J375" t="str">
            <v>National Network Manager</v>
          </cell>
          <cell r="K375" t="str">
            <v>M</v>
          </cell>
          <cell r="L375" t="str">
            <v>Y</v>
          </cell>
          <cell r="M375">
            <v>1</v>
          </cell>
          <cell r="N375" t="str">
            <v>Paul Green</v>
          </cell>
          <cell r="O375" t="str">
            <v>SOP</v>
          </cell>
          <cell r="V375">
            <v>0</v>
          </cell>
          <cell r="Y375" t="str">
            <v>NCC</v>
          </cell>
        </row>
        <row r="376">
          <cell r="A376">
            <v>110612</v>
          </cell>
          <cell r="B376" t="str">
            <v>NGT</v>
          </cell>
          <cell r="C376" t="str">
            <v>UK Transmission</v>
          </cell>
          <cell r="D376" t="str">
            <v>O&amp;T</v>
          </cell>
          <cell r="E376" t="str">
            <v>GOM</v>
          </cell>
          <cell r="F376" t="str">
            <v>D200</v>
          </cell>
          <cell r="G376" t="str">
            <v>HIN</v>
          </cell>
          <cell r="H376" t="str">
            <v>STEER, David (Mr)</v>
          </cell>
          <cell r="I376" t="str">
            <v>TS6</v>
          </cell>
          <cell r="J376" t="str">
            <v>Commercial Officer</v>
          </cell>
          <cell r="K376" t="str">
            <v>S</v>
          </cell>
          <cell r="L376" t="str">
            <v>Y</v>
          </cell>
          <cell r="M376">
            <v>1</v>
          </cell>
          <cell r="N376" t="str">
            <v>Paul Green</v>
          </cell>
          <cell r="O376" t="str">
            <v>SOP</v>
          </cell>
          <cell r="P376">
            <v>0</v>
          </cell>
          <cell r="R376">
            <v>0</v>
          </cell>
          <cell r="S376">
            <v>0</v>
          </cell>
          <cell r="T376">
            <v>0</v>
          </cell>
          <cell r="U376">
            <v>0</v>
          </cell>
          <cell r="V376">
            <v>0</v>
          </cell>
          <cell r="Y376" t="str">
            <v>NCC</v>
          </cell>
        </row>
        <row r="377">
          <cell r="A377">
            <v>187690</v>
          </cell>
          <cell r="B377" t="str">
            <v>NGT</v>
          </cell>
          <cell r="C377" t="str">
            <v>UK Transmission</v>
          </cell>
          <cell r="D377" t="str">
            <v>O&amp;T</v>
          </cell>
          <cell r="E377" t="str">
            <v>GOM</v>
          </cell>
          <cell r="F377" t="str">
            <v>D200</v>
          </cell>
          <cell r="G377" t="str">
            <v>HIN</v>
          </cell>
          <cell r="H377" t="str">
            <v>RAMSEY, Lesley (Mrs)</v>
          </cell>
          <cell r="I377" t="str">
            <v>TS5</v>
          </cell>
          <cell r="J377" t="str">
            <v>Commercial Analyst</v>
          </cell>
          <cell r="K377" t="str">
            <v>S</v>
          </cell>
          <cell r="L377" t="str">
            <v>Y</v>
          </cell>
          <cell r="M377">
            <v>1</v>
          </cell>
          <cell r="N377" t="str">
            <v>Paul Green</v>
          </cell>
          <cell r="O377" t="str">
            <v>SOP</v>
          </cell>
          <cell r="P377">
            <v>0</v>
          </cell>
          <cell r="R377">
            <v>0</v>
          </cell>
          <cell r="S377">
            <v>0</v>
          </cell>
          <cell r="T377">
            <v>0</v>
          </cell>
          <cell r="U377">
            <v>0</v>
          </cell>
          <cell r="V377">
            <v>0</v>
          </cell>
          <cell r="Y377" t="str">
            <v>NCC</v>
          </cell>
        </row>
        <row r="378">
          <cell r="A378">
            <v>257095</v>
          </cell>
          <cell r="B378" t="str">
            <v>NGT</v>
          </cell>
          <cell r="C378" t="str">
            <v>UK Transmission</v>
          </cell>
          <cell r="D378" t="str">
            <v>O&amp;T</v>
          </cell>
          <cell r="E378" t="str">
            <v>GOM</v>
          </cell>
          <cell r="F378" t="str">
            <v>D200</v>
          </cell>
          <cell r="G378" t="str">
            <v>HIN</v>
          </cell>
          <cell r="H378" t="str">
            <v>WHEELER, Sarah (Mrs)</v>
          </cell>
          <cell r="I378" t="str">
            <v>TS5</v>
          </cell>
          <cell r="J378" t="str">
            <v>Commercial Analyst</v>
          </cell>
          <cell r="K378" t="str">
            <v>S</v>
          </cell>
          <cell r="L378" t="str">
            <v>Y</v>
          </cell>
          <cell r="M378">
            <v>1</v>
          </cell>
          <cell r="N378" t="str">
            <v>Paul Green</v>
          </cell>
          <cell r="O378" t="str">
            <v>SOP</v>
          </cell>
          <cell r="P378">
            <v>0</v>
          </cell>
          <cell r="R378">
            <v>0</v>
          </cell>
          <cell r="S378">
            <v>0</v>
          </cell>
          <cell r="T378">
            <v>0</v>
          </cell>
          <cell r="U378">
            <v>0</v>
          </cell>
          <cell r="V378">
            <v>0</v>
          </cell>
          <cell r="Y378" t="str">
            <v>NCC</v>
          </cell>
        </row>
        <row r="379">
          <cell r="A379">
            <v>257656</v>
          </cell>
          <cell r="B379" t="str">
            <v>NGT</v>
          </cell>
          <cell r="C379" t="str">
            <v>UK Transmission</v>
          </cell>
          <cell r="D379" t="str">
            <v>O&amp;T</v>
          </cell>
          <cell r="E379" t="str">
            <v>GOM</v>
          </cell>
          <cell r="F379" t="str">
            <v>D200</v>
          </cell>
          <cell r="G379" t="str">
            <v>HIN</v>
          </cell>
          <cell r="H379" t="str">
            <v>JAMES, Steve (Mr)</v>
          </cell>
          <cell r="I379" t="str">
            <v>TS5</v>
          </cell>
          <cell r="J379" t="str">
            <v>Assistant Operations Engineer</v>
          </cell>
          <cell r="K379" t="str">
            <v>S</v>
          </cell>
          <cell r="L379" t="str">
            <v>Y</v>
          </cell>
          <cell r="M379">
            <v>1</v>
          </cell>
          <cell r="N379" t="str">
            <v>Paul Green</v>
          </cell>
          <cell r="O379" t="str">
            <v>SOP</v>
          </cell>
          <cell r="P379">
            <v>0</v>
          </cell>
          <cell r="R379">
            <v>0</v>
          </cell>
          <cell r="S379">
            <v>0</v>
          </cell>
          <cell r="T379">
            <v>0</v>
          </cell>
          <cell r="U379">
            <v>0</v>
          </cell>
          <cell r="V379">
            <v>0</v>
          </cell>
          <cell r="Y379" t="str">
            <v>NCC</v>
          </cell>
        </row>
        <row r="380">
          <cell r="A380">
            <v>111058</v>
          </cell>
          <cell r="B380" t="str">
            <v>NGT</v>
          </cell>
          <cell r="C380" t="str">
            <v>UK Transmission</v>
          </cell>
          <cell r="D380" t="str">
            <v>O&amp;T</v>
          </cell>
          <cell r="E380" t="str">
            <v>GOM</v>
          </cell>
          <cell r="F380" t="str">
            <v>D208</v>
          </cell>
          <cell r="G380" t="str">
            <v>HIN</v>
          </cell>
          <cell r="H380" t="str">
            <v>IRELAND, Michael (Mr)</v>
          </cell>
          <cell r="I380" t="str">
            <v>TMA</v>
          </cell>
          <cell r="J380" t="str">
            <v>National Network Manager</v>
          </cell>
          <cell r="K380" t="str">
            <v>M</v>
          </cell>
          <cell r="L380" t="str">
            <v>Y</v>
          </cell>
          <cell r="M380">
            <v>1</v>
          </cell>
          <cell r="N380" t="str">
            <v>Paul Green</v>
          </cell>
          <cell r="O380" t="str">
            <v>SOP</v>
          </cell>
          <cell r="P380">
            <v>0</v>
          </cell>
          <cell r="R380">
            <v>0</v>
          </cell>
          <cell r="S380">
            <v>0</v>
          </cell>
          <cell r="T380">
            <v>0</v>
          </cell>
          <cell r="U380">
            <v>0</v>
          </cell>
          <cell r="V380">
            <v>0</v>
          </cell>
          <cell r="Y380" t="str">
            <v>NCC</v>
          </cell>
        </row>
        <row r="381">
          <cell r="A381">
            <v>111341</v>
          </cell>
          <cell r="B381" t="str">
            <v>NGT</v>
          </cell>
          <cell r="C381" t="str">
            <v>UK Transmission</v>
          </cell>
          <cell r="D381" t="str">
            <v>O&amp;T</v>
          </cell>
          <cell r="E381" t="str">
            <v>GOM</v>
          </cell>
          <cell r="F381" t="str">
            <v>D208</v>
          </cell>
          <cell r="G381" t="str">
            <v>HIN</v>
          </cell>
          <cell r="H381" t="str">
            <v>HARRIS, Brian (Mr)</v>
          </cell>
          <cell r="I381" t="str">
            <v>TMA</v>
          </cell>
          <cell r="J381">
            <v>0</v>
          </cell>
          <cell r="K381" t="str">
            <v>M</v>
          </cell>
          <cell r="L381" t="str">
            <v>Y</v>
          </cell>
          <cell r="M381">
            <v>1</v>
          </cell>
          <cell r="N381" t="str">
            <v>Paul Green</v>
          </cell>
          <cell r="O381" t="str">
            <v>SOP</v>
          </cell>
          <cell r="U381" t="str">
            <v>Filling TS6 post on TMA PBCG</v>
          </cell>
          <cell r="V381">
            <v>0</v>
          </cell>
          <cell r="X381" t="str">
            <v>TS6</v>
          </cell>
          <cell r="Y381" t="str">
            <v>NCC</v>
          </cell>
        </row>
        <row r="382">
          <cell r="A382">
            <v>111627</v>
          </cell>
          <cell r="B382" t="str">
            <v>NGT</v>
          </cell>
          <cell r="C382" t="str">
            <v>UK Transmission</v>
          </cell>
          <cell r="D382" t="str">
            <v>O&amp;T</v>
          </cell>
          <cell r="E382" t="str">
            <v>GOM</v>
          </cell>
          <cell r="F382" t="str">
            <v>D208</v>
          </cell>
          <cell r="G382" t="str">
            <v>HIN</v>
          </cell>
          <cell r="H382" t="str">
            <v>STEANE, Jonathan (Mr)</v>
          </cell>
          <cell r="I382" t="str">
            <v>TS6</v>
          </cell>
          <cell r="J382" t="str">
            <v>Commercial Officer</v>
          </cell>
          <cell r="K382" t="str">
            <v>S</v>
          </cell>
          <cell r="L382" t="str">
            <v>Y</v>
          </cell>
          <cell r="M382">
            <v>1</v>
          </cell>
          <cell r="N382" t="str">
            <v>Paul Green</v>
          </cell>
          <cell r="O382" t="str">
            <v>SOP</v>
          </cell>
          <cell r="P382">
            <v>0</v>
          </cell>
          <cell r="R382">
            <v>0</v>
          </cell>
          <cell r="S382">
            <v>0</v>
          </cell>
          <cell r="T382">
            <v>0</v>
          </cell>
          <cell r="U382">
            <v>0</v>
          </cell>
          <cell r="V382">
            <v>0</v>
          </cell>
          <cell r="Y382" t="str">
            <v>NCC</v>
          </cell>
        </row>
        <row r="383">
          <cell r="A383">
            <v>122513</v>
          </cell>
          <cell r="B383" t="str">
            <v>NGT</v>
          </cell>
          <cell r="C383" t="str">
            <v>UK Transmission</v>
          </cell>
          <cell r="D383" t="str">
            <v>O&amp;T</v>
          </cell>
          <cell r="E383" t="str">
            <v>GOM</v>
          </cell>
          <cell r="F383" t="str">
            <v>D208</v>
          </cell>
          <cell r="G383" t="str">
            <v>HIN</v>
          </cell>
          <cell r="H383" t="str">
            <v>HARVEY, Christopher (Mr)</v>
          </cell>
          <cell r="I383" t="str">
            <v>TS5</v>
          </cell>
          <cell r="J383" t="str">
            <v>Assistant Operations Engineer</v>
          </cell>
          <cell r="K383" t="str">
            <v>S</v>
          </cell>
          <cell r="L383" t="str">
            <v>Y</v>
          </cell>
          <cell r="M383">
            <v>1</v>
          </cell>
          <cell r="N383" t="str">
            <v>Paul Green</v>
          </cell>
          <cell r="O383" t="str">
            <v>SOP</v>
          </cell>
          <cell r="P383">
            <v>0</v>
          </cell>
          <cell r="R383">
            <v>0</v>
          </cell>
          <cell r="S383">
            <v>0</v>
          </cell>
          <cell r="T383">
            <v>0</v>
          </cell>
          <cell r="U383">
            <v>0</v>
          </cell>
          <cell r="V383">
            <v>0</v>
          </cell>
          <cell r="Y383" t="str">
            <v>NCC</v>
          </cell>
        </row>
        <row r="384">
          <cell r="A384">
            <v>223948</v>
          </cell>
          <cell r="B384" t="str">
            <v>NGT</v>
          </cell>
          <cell r="C384" t="str">
            <v>UK Transmission</v>
          </cell>
          <cell r="D384" t="str">
            <v>O&amp;T</v>
          </cell>
          <cell r="E384" t="str">
            <v>GOM</v>
          </cell>
          <cell r="F384" t="str">
            <v>D208</v>
          </cell>
          <cell r="G384" t="str">
            <v>HIN</v>
          </cell>
          <cell r="H384" t="str">
            <v>DAWSON, Neil (Mr)</v>
          </cell>
          <cell r="I384" t="str">
            <v>TS5</v>
          </cell>
          <cell r="J384" t="str">
            <v>Assistant Operations Engineer</v>
          </cell>
          <cell r="K384" t="str">
            <v>S</v>
          </cell>
          <cell r="L384" t="str">
            <v>Y</v>
          </cell>
          <cell r="M384">
            <v>1</v>
          </cell>
          <cell r="N384" t="str">
            <v>Paul Green</v>
          </cell>
          <cell r="O384" t="str">
            <v>SOP</v>
          </cell>
          <cell r="P384">
            <v>0</v>
          </cell>
          <cell r="R384">
            <v>0</v>
          </cell>
          <cell r="S384">
            <v>0</v>
          </cell>
          <cell r="T384">
            <v>0</v>
          </cell>
          <cell r="U384">
            <v>0</v>
          </cell>
          <cell r="V384">
            <v>0</v>
          </cell>
          <cell r="Y384" t="str">
            <v>NCC</v>
          </cell>
        </row>
        <row r="385">
          <cell r="A385">
            <v>257559</v>
          </cell>
          <cell r="B385" t="str">
            <v>NGT</v>
          </cell>
          <cell r="C385" t="str">
            <v>UK Transmission</v>
          </cell>
          <cell r="D385" t="str">
            <v>O&amp;T</v>
          </cell>
          <cell r="E385" t="str">
            <v>GOM</v>
          </cell>
          <cell r="F385" t="str">
            <v>D208</v>
          </cell>
          <cell r="G385" t="str">
            <v>HIN</v>
          </cell>
          <cell r="H385" t="str">
            <v>BUTTON, Christopher (Mr)</v>
          </cell>
          <cell r="I385" t="str">
            <v>TS5</v>
          </cell>
          <cell r="J385" t="str">
            <v>Commercial Analyst</v>
          </cell>
          <cell r="K385" t="str">
            <v>S</v>
          </cell>
          <cell r="L385" t="str">
            <v>Y</v>
          </cell>
          <cell r="M385">
            <v>1</v>
          </cell>
          <cell r="N385" t="str">
            <v>Paul Green</v>
          </cell>
          <cell r="O385" t="str">
            <v>SOP</v>
          </cell>
          <cell r="P385" t="str">
            <v>YES</v>
          </cell>
          <cell r="R385" t="str">
            <v>TS5</v>
          </cell>
          <cell r="S385">
            <v>0</v>
          </cell>
          <cell r="T385">
            <v>0</v>
          </cell>
          <cell r="U385" t="str">
            <v>Seconded from TRA 01.12.01</v>
          </cell>
          <cell r="V385">
            <v>0</v>
          </cell>
          <cell r="Y385" t="str">
            <v>NCC</v>
          </cell>
        </row>
        <row r="386">
          <cell r="A386">
            <v>267908</v>
          </cell>
          <cell r="B386" t="str">
            <v>NGT</v>
          </cell>
          <cell r="C386" t="str">
            <v>UK Transmission</v>
          </cell>
          <cell r="D386" t="str">
            <v>O&amp;T</v>
          </cell>
          <cell r="E386" t="str">
            <v>GOM</v>
          </cell>
          <cell r="F386" t="str">
            <v>D208</v>
          </cell>
          <cell r="G386" t="str">
            <v>HIN</v>
          </cell>
          <cell r="H386" t="str">
            <v>ELLIS, Simon (Mr)</v>
          </cell>
          <cell r="I386" t="str">
            <v>TS6</v>
          </cell>
          <cell r="J386" t="str">
            <v>Commercial Officer</v>
          </cell>
          <cell r="K386" t="str">
            <v>S</v>
          </cell>
          <cell r="L386" t="str">
            <v>Y</v>
          </cell>
          <cell r="M386">
            <v>1</v>
          </cell>
          <cell r="N386" t="str">
            <v>Paul Green</v>
          </cell>
          <cell r="O386" t="str">
            <v>SOP</v>
          </cell>
          <cell r="P386" t="str">
            <v>YES</v>
          </cell>
          <cell r="R386" t="str">
            <v>TS6</v>
          </cell>
          <cell r="S386">
            <v>0</v>
          </cell>
          <cell r="T386">
            <v>0</v>
          </cell>
          <cell r="U386" t="str">
            <v>Seconded from Commercial Analyst 01.01.03</v>
          </cell>
          <cell r="V386">
            <v>0</v>
          </cell>
          <cell r="Y386" t="str">
            <v>NCC</v>
          </cell>
        </row>
        <row r="387">
          <cell r="A387" t="str">
            <v>Advantica</v>
          </cell>
          <cell r="B387" t="str">
            <v>NGT</v>
          </cell>
          <cell r="C387" t="str">
            <v>UK Transmission</v>
          </cell>
          <cell r="D387" t="str">
            <v>O&amp;T</v>
          </cell>
          <cell r="E387" t="str">
            <v>GOM</v>
          </cell>
          <cell r="F387" t="str">
            <v>D208</v>
          </cell>
          <cell r="G387" t="str">
            <v>HIN</v>
          </cell>
          <cell r="H387" t="str">
            <v>REEVES, Paul (Mr)</v>
          </cell>
          <cell r="I387" t="str">
            <v>TS4</v>
          </cell>
          <cell r="J387" t="str">
            <v>Commercial Analyst</v>
          </cell>
          <cell r="K387" t="str">
            <v>S</v>
          </cell>
          <cell r="L387" t="str">
            <v>Y</v>
          </cell>
          <cell r="M387">
            <v>1</v>
          </cell>
          <cell r="N387" t="str">
            <v>Paul Green</v>
          </cell>
          <cell r="P387" t="str">
            <v>YES</v>
          </cell>
          <cell r="Q387" t="str">
            <v>Advantica</v>
          </cell>
          <cell r="R387" t="str">
            <v>TS5</v>
          </cell>
          <cell r="S387">
            <v>37711</v>
          </cell>
          <cell r="T387">
            <v>37894</v>
          </cell>
          <cell r="U387" t="str">
            <v>Seconded from advantica 31/03/03 - 30/09/03</v>
          </cell>
          <cell r="Y387" t="str">
            <v>NCC</v>
          </cell>
        </row>
        <row r="388">
          <cell r="A388">
            <v>102490</v>
          </cell>
          <cell r="B388" t="str">
            <v>NGT</v>
          </cell>
          <cell r="C388" t="str">
            <v>UK Transmission</v>
          </cell>
          <cell r="D388" t="str">
            <v>O&amp;T</v>
          </cell>
          <cell r="E388" t="str">
            <v>GOM</v>
          </cell>
          <cell r="F388" t="str">
            <v>D209</v>
          </cell>
          <cell r="G388" t="str">
            <v>HIN</v>
          </cell>
          <cell r="H388" t="str">
            <v>PERKINS, Glyn (Mr)</v>
          </cell>
          <cell r="I388" t="str">
            <v>TS6</v>
          </cell>
          <cell r="J388" t="str">
            <v>Commercial Officer</v>
          </cell>
          <cell r="K388" t="str">
            <v>S</v>
          </cell>
          <cell r="L388" t="str">
            <v>Y</v>
          </cell>
          <cell r="M388">
            <v>1</v>
          </cell>
          <cell r="N388" t="str">
            <v>Paul Green</v>
          </cell>
          <cell r="O388" t="str">
            <v>SOP</v>
          </cell>
          <cell r="P388">
            <v>0</v>
          </cell>
          <cell r="R388">
            <v>0</v>
          </cell>
          <cell r="S388">
            <v>0</v>
          </cell>
          <cell r="T388">
            <v>0</v>
          </cell>
          <cell r="U388">
            <v>0</v>
          </cell>
          <cell r="V388">
            <v>0</v>
          </cell>
          <cell r="Y388" t="str">
            <v>NCC</v>
          </cell>
        </row>
        <row r="389">
          <cell r="A389">
            <v>110965</v>
          </cell>
          <cell r="B389" t="str">
            <v>NGT</v>
          </cell>
          <cell r="C389" t="str">
            <v>UK Transmission</v>
          </cell>
          <cell r="D389" t="str">
            <v>O&amp;T</v>
          </cell>
          <cell r="E389" t="str">
            <v>GOM</v>
          </cell>
          <cell r="F389" t="str">
            <v>D209</v>
          </cell>
          <cell r="G389" t="str">
            <v>HIN</v>
          </cell>
          <cell r="H389" t="str">
            <v>BIRCH, Alan (Mr)</v>
          </cell>
          <cell r="I389" t="str">
            <v>TS5</v>
          </cell>
          <cell r="J389" t="str">
            <v>Assistant Operations Engineer</v>
          </cell>
          <cell r="K389" t="str">
            <v>S</v>
          </cell>
          <cell r="L389" t="str">
            <v>Y</v>
          </cell>
          <cell r="M389">
            <v>1</v>
          </cell>
          <cell r="N389" t="str">
            <v>Paul Green</v>
          </cell>
          <cell r="O389" t="str">
            <v>SOP</v>
          </cell>
          <cell r="P389">
            <v>0</v>
          </cell>
          <cell r="R389">
            <v>0</v>
          </cell>
          <cell r="S389">
            <v>0</v>
          </cell>
          <cell r="T389">
            <v>0</v>
          </cell>
          <cell r="U389">
            <v>0</v>
          </cell>
          <cell r="V389">
            <v>0</v>
          </cell>
          <cell r="Y389" t="str">
            <v>NCC</v>
          </cell>
        </row>
        <row r="390">
          <cell r="A390">
            <v>111295</v>
          </cell>
          <cell r="B390" t="str">
            <v>NGT</v>
          </cell>
          <cell r="C390" t="str">
            <v>UK Transmission</v>
          </cell>
          <cell r="D390" t="str">
            <v>O&amp;T</v>
          </cell>
          <cell r="E390" t="str">
            <v>GOM</v>
          </cell>
          <cell r="F390" t="str">
            <v>D209</v>
          </cell>
          <cell r="G390" t="str">
            <v>HIN</v>
          </cell>
          <cell r="H390" t="str">
            <v>DAVIS, Greyham (Mr)</v>
          </cell>
          <cell r="I390" t="str">
            <v>TS6</v>
          </cell>
          <cell r="J390" t="str">
            <v>Commercial Officer</v>
          </cell>
          <cell r="K390" t="str">
            <v>S</v>
          </cell>
          <cell r="L390" t="str">
            <v>Y</v>
          </cell>
          <cell r="M390">
            <v>1</v>
          </cell>
          <cell r="N390" t="str">
            <v>Paul Green</v>
          </cell>
          <cell r="O390" t="str">
            <v>SOP</v>
          </cell>
          <cell r="P390">
            <v>0</v>
          </cell>
          <cell r="R390">
            <v>0</v>
          </cell>
          <cell r="S390">
            <v>0</v>
          </cell>
          <cell r="T390">
            <v>0</v>
          </cell>
          <cell r="U390">
            <v>0</v>
          </cell>
          <cell r="V390">
            <v>0</v>
          </cell>
          <cell r="Y390" t="str">
            <v>NCC</v>
          </cell>
        </row>
        <row r="391">
          <cell r="A391">
            <v>111511</v>
          </cell>
          <cell r="B391" t="str">
            <v>NGT</v>
          </cell>
          <cell r="C391" t="str">
            <v>UK Transmission</v>
          </cell>
          <cell r="D391" t="str">
            <v>O&amp;T</v>
          </cell>
          <cell r="E391" t="str">
            <v>GOM</v>
          </cell>
          <cell r="F391" t="str">
            <v>D209</v>
          </cell>
          <cell r="G391" t="str">
            <v>HIN</v>
          </cell>
          <cell r="H391" t="str">
            <v>MOORE, Robert (Mr)</v>
          </cell>
          <cell r="I391" t="str">
            <v>TS5</v>
          </cell>
          <cell r="J391" t="str">
            <v>Assistant Operations Engineer</v>
          </cell>
          <cell r="K391" t="str">
            <v>S</v>
          </cell>
          <cell r="L391" t="str">
            <v>Y</v>
          </cell>
          <cell r="M391">
            <v>1</v>
          </cell>
          <cell r="N391" t="str">
            <v>Paul Green</v>
          </cell>
          <cell r="O391" t="str">
            <v>SOP</v>
          </cell>
          <cell r="P391">
            <v>0</v>
          </cell>
          <cell r="R391">
            <v>0</v>
          </cell>
          <cell r="S391">
            <v>0</v>
          </cell>
          <cell r="T391">
            <v>0</v>
          </cell>
          <cell r="U391">
            <v>0</v>
          </cell>
          <cell r="V391">
            <v>0</v>
          </cell>
          <cell r="Y391" t="str">
            <v>NCC</v>
          </cell>
        </row>
        <row r="392">
          <cell r="A392">
            <v>111767</v>
          </cell>
          <cell r="B392" t="str">
            <v>NGT</v>
          </cell>
          <cell r="C392" t="str">
            <v>UK Transmission</v>
          </cell>
          <cell r="D392" t="str">
            <v>O&amp;T</v>
          </cell>
          <cell r="E392" t="str">
            <v>GOM</v>
          </cell>
          <cell r="F392" t="str">
            <v>D209</v>
          </cell>
          <cell r="G392" t="str">
            <v>HIN</v>
          </cell>
          <cell r="H392" t="str">
            <v>SPENCER, Peter (Mr)</v>
          </cell>
          <cell r="I392" t="str">
            <v>TS6</v>
          </cell>
          <cell r="J392" t="str">
            <v>Principal Operations Engineer</v>
          </cell>
          <cell r="K392" t="str">
            <v>S</v>
          </cell>
          <cell r="L392" t="str">
            <v>Y</v>
          </cell>
          <cell r="M392">
            <v>1</v>
          </cell>
          <cell r="N392" t="str">
            <v>Paul Green</v>
          </cell>
          <cell r="O392" t="str">
            <v>SOP</v>
          </cell>
          <cell r="P392">
            <v>0</v>
          </cell>
          <cell r="R392">
            <v>0</v>
          </cell>
          <cell r="S392">
            <v>0</v>
          </cell>
          <cell r="T392">
            <v>0</v>
          </cell>
          <cell r="U392">
            <v>0</v>
          </cell>
          <cell r="V392">
            <v>0</v>
          </cell>
          <cell r="Y392" t="str">
            <v>NCC</v>
          </cell>
        </row>
        <row r="393">
          <cell r="A393">
            <v>244392</v>
          </cell>
          <cell r="B393" t="str">
            <v>NGT</v>
          </cell>
          <cell r="C393" t="str">
            <v>UK Transmission</v>
          </cell>
          <cell r="D393" t="str">
            <v>O&amp;T</v>
          </cell>
          <cell r="E393" t="str">
            <v>GOM</v>
          </cell>
          <cell r="F393" t="str">
            <v>D209</v>
          </cell>
          <cell r="G393" t="str">
            <v>HIN</v>
          </cell>
          <cell r="H393" t="str">
            <v>RICHARDSON, Simon (Mr)</v>
          </cell>
          <cell r="I393" t="str">
            <v>TMA</v>
          </cell>
          <cell r="J393" t="str">
            <v>National Network Manager</v>
          </cell>
          <cell r="K393" t="str">
            <v>M</v>
          </cell>
          <cell r="L393" t="str">
            <v>Y</v>
          </cell>
          <cell r="M393">
            <v>1</v>
          </cell>
          <cell r="N393" t="str">
            <v>Paul Green</v>
          </cell>
          <cell r="O393" t="str">
            <v>SOP</v>
          </cell>
          <cell r="V393">
            <v>0</v>
          </cell>
          <cell r="Y393" t="str">
            <v>NCC</v>
          </cell>
        </row>
        <row r="394">
          <cell r="A394">
            <v>250104</v>
          </cell>
          <cell r="B394" t="str">
            <v>NGT</v>
          </cell>
          <cell r="C394" t="str">
            <v>UK Transmission</v>
          </cell>
          <cell r="D394" t="str">
            <v>O&amp;T</v>
          </cell>
          <cell r="E394" t="str">
            <v>GOM</v>
          </cell>
          <cell r="F394" t="str">
            <v>D209</v>
          </cell>
          <cell r="G394" t="str">
            <v>HIN</v>
          </cell>
          <cell r="H394" t="str">
            <v>COLLINS, Anne (Miss)</v>
          </cell>
          <cell r="I394" t="str">
            <v>TS5</v>
          </cell>
          <cell r="J394" t="str">
            <v>Commercial Analyst</v>
          </cell>
          <cell r="K394" t="str">
            <v>S</v>
          </cell>
          <cell r="L394" t="str">
            <v>Y</v>
          </cell>
          <cell r="M394">
            <v>1</v>
          </cell>
          <cell r="N394" t="str">
            <v>Paul Green</v>
          </cell>
          <cell r="O394" t="str">
            <v>SOP</v>
          </cell>
          <cell r="P394">
            <v>0</v>
          </cell>
          <cell r="R394">
            <v>0</v>
          </cell>
          <cell r="S394">
            <v>0</v>
          </cell>
          <cell r="T394">
            <v>0</v>
          </cell>
          <cell r="U394">
            <v>0</v>
          </cell>
          <cell r="V394">
            <v>0</v>
          </cell>
          <cell r="Y394" t="str">
            <v>NCC</v>
          </cell>
        </row>
        <row r="395">
          <cell r="A395">
            <v>262390</v>
          </cell>
          <cell r="B395" t="str">
            <v>NGT</v>
          </cell>
          <cell r="C395" t="str">
            <v>UK Transmission</v>
          </cell>
          <cell r="D395" t="str">
            <v>O&amp;T</v>
          </cell>
          <cell r="E395" t="str">
            <v>GOM</v>
          </cell>
          <cell r="F395" t="str">
            <v>D209</v>
          </cell>
          <cell r="G395" t="str">
            <v>HIN</v>
          </cell>
          <cell r="H395" t="str">
            <v>FORBES, Carole (Mrs)</v>
          </cell>
          <cell r="I395" t="str">
            <v>TS5</v>
          </cell>
          <cell r="J395" t="str">
            <v>Commercial Analyst</v>
          </cell>
          <cell r="K395" t="str">
            <v>S</v>
          </cell>
          <cell r="L395" t="str">
            <v>Y</v>
          </cell>
          <cell r="M395">
            <v>1</v>
          </cell>
          <cell r="N395" t="str">
            <v>Paul Green</v>
          </cell>
          <cell r="O395" t="str">
            <v>SOP</v>
          </cell>
          <cell r="P395">
            <v>0</v>
          </cell>
          <cell r="R395">
            <v>0</v>
          </cell>
          <cell r="S395">
            <v>0</v>
          </cell>
          <cell r="T395">
            <v>0</v>
          </cell>
          <cell r="V395">
            <v>0</v>
          </cell>
          <cell r="Y395" t="str">
            <v>NCC</v>
          </cell>
        </row>
        <row r="396">
          <cell r="A396">
            <v>259470</v>
          </cell>
          <cell r="B396" t="str">
            <v>NGT</v>
          </cell>
          <cell r="C396" t="str">
            <v>UK Transmission</v>
          </cell>
          <cell r="D396" t="str">
            <v>O&amp;T</v>
          </cell>
          <cell r="E396" t="str">
            <v>GOM</v>
          </cell>
          <cell r="F396" t="str">
            <v>D209</v>
          </cell>
          <cell r="G396" t="str">
            <v>HIN</v>
          </cell>
          <cell r="H396" t="str">
            <v>TIPPING, Ian (Mr)</v>
          </cell>
          <cell r="I396" t="str">
            <v>TS4</v>
          </cell>
          <cell r="J396" t="str">
            <v>Commercial Analyst</v>
          </cell>
          <cell r="K396" t="str">
            <v>S</v>
          </cell>
          <cell r="L396" t="str">
            <v>Y</v>
          </cell>
          <cell r="M396">
            <v>1</v>
          </cell>
          <cell r="N396" t="str">
            <v>Paul Green</v>
          </cell>
          <cell r="P396" t="str">
            <v>YES</v>
          </cell>
          <cell r="R396" t="str">
            <v>TS5</v>
          </cell>
          <cell r="S396">
            <v>37718</v>
          </cell>
          <cell r="T396">
            <v>37840</v>
          </cell>
          <cell r="U396" t="str">
            <v>Seconded from Customer and Consumer Relations</v>
          </cell>
          <cell r="Y396" t="str">
            <v>NCC</v>
          </cell>
        </row>
        <row r="397">
          <cell r="A397">
            <v>54</v>
          </cell>
          <cell r="B397" t="str">
            <v>NGT</v>
          </cell>
          <cell r="C397" t="str">
            <v>UK Transmission</v>
          </cell>
          <cell r="D397" t="str">
            <v>O&amp;T</v>
          </cell>
          <cell r="E397" t="str">
            <v>GOM</v>
          </cell>
          <cell r="F397" t="str">
            <v>D212</v>
          </cell>
          <cell r="G397" t="str">
            <v>HIN</v>
          </cell>
          <cell r="H397" t="str">
            <v>MAYCOCK, Susan</v>
          </cell>
          <cell r="I397" t="str">
            <v>AGENCY</v>
          </cell>
          <cell r="J397" t="str">
            <v>Administration Assistant</v>
          </cell>
          <cell r="K397" t="str">
            <v>A</v>
          </cell>
          <cell r="L397" t="str">
            <v>Y</v>
          </cell>
          <cell r="M397">
            <v>1</v>
          </cell>
          <cell r="N397" t="str">
            <v>Nigel Humphrey</v>
          </cell>
          <cell r="O397" t="str">
            <v>TSM</v>
          </cell>
          <cell r="P397">
            <v>0</v>
          </cell>
          <cell r="R397">
            <v>0</v>
          </cell>
          <cell r="S397">
            <v>0</v>
          </cell>
          <cell r="T397">
            <v>0</v>
          </cell>
          <cell r="U397" t="str">
            <v>BUS - Pertemps Admin Asst</v>
          </cell>
          <cell r="V397" t="str">
            <v>Core</v>
          </cell>
          <cell r="W397" t="str">
            <v>Pertemps</v>
          </cell>
          <cell r="X397">
            <v>0</v>
          </cell>
          <cell r="Y397" t="str">
            <v>TSM</v>
          </cell>
        </row>
        <row r="398">
          <cell r="A398">
            <v>100099</v>
          </cell>
          <cell r="B398" t="str">
            <v>NGT</v>
          </cell>
          <cell r="C398" t="str">
            <v>UK Transmission</v>
          </cell>
          <cell r="D398" t="str">
            <v>O&amp;T</v>
          </cell>
          <cell r="E398" t="str">
            <v>GOM</v>
          </cell>
          <cell r="F398" t="str">
            <v>D212</v>
          </cell>
          <cell r="G398" t="str">
            <v>KIL</v>
          </cell>
          <cell r="H398" t="str">
            <v>HILL, Keith (Mr)</v>
          </cell>
          <cell r="I398" t="str">
            <v>TS5</v>
          </cell>
          <cell r="J398" t="str">
            <v>Assistant Operations Engineer</v>
          </cell>
          <cell r="K398" t="str">
            <v>S</v>
          </cell>
          <cell r="L398" t="str">
            <v>Y</v>
          </cell>
          <cell r="M398">
            <v>1</v>
          </cell>
          <cell r="N398" t="str">
            <v>Wendy Jefferson</v>
          </cell>
          <cell r="O398" t="str">
            <v>TSM</v>
          </cell>
          <cell r="P398">
            <v>0</v>
          </cell>
          <cell r="R398">
            <v>0</v>
          </cell>
          <cell r="S398">
            <v>0</v>
          </cell>
          <cell r="T398">
            <v>0</v>
          </cell>
          <cell r="U398" t="str">
            <v>Transferred from SOP Oct 02</v>
          </cell>
          <cell r="V398">
            <v>0</v>
          </cell>
          <cell r="X398">
            <v>0</v>
          </cell>
          <cell r="Y398" t="str">
            <v>TSM</v>
          </cell>
        </row>
        <row r="399">
          <cell r="A399">
            <v>104620</v>
          </cell>
          <cell r="B399" t="str">
            <v>NGT</v>
          </cell>
          <cell r="C399" t="str">
            <v>UK Transmission</v>
          </cell>
          <cell r="D399" t="str">
            <v>O&amp;T</v>
          </cell>
          <cell r="E399" t="str">
            <v>GOM</v>
          </cell>
          <cell r="F399" t="str">
            <v>D212</v>
          </cell>
          <cell r="G399" t="str">
            <v>HIN</v>
          </cell>
          <cell r="H399" t="str">
            <v>SMITH, Marvin (Mr)</v>
          </cell>
          <cell r="I399" t="str">
            <v>TS5</v>
          </cell>
          <cell r="J399" t="str">
            <v>Assistant Operations Engineer</v>
          </cell>
          <cell r="K399" t="str">
            <v>S</v>
          </cell>
          <cell r="L399" t="str">
            <v>Y</v>
          </cell>
          <cell r="M399">
            <v>1</v>
          </cell>
          <cell r="N399" t="str">
            <v>Wendy Jefferson</v>
          </cell>
          <cell r="O399" t="str">
            <v>TSM</v>
          </cell>
          <cell r="P399">
            <v>0</v>
          </cell>
          <cell r="R399">
            <v>0</v>
          </cell>
          <cell r="S399">
            <v>0</v>
          </cell>
          <cell r="T399">
            <v>0</v>
          </cell>
          <cell r="U399" t="str">
            <v>Transferred from SOP Oct 02</v>
          </cell>
          <cell r="V399">
            <v>0</v>
          </cell>
          <cell r="X399">
            <v>0</v>
          </cell>
          <cell r="Y399" t="str">
            <v>TSM</v>
          </cell>
        </row>
        <row r="400">
          <cell r="A400">
            <v>110795</v>
          </cell>
          <cell r="B400" t="str">
            <v>NGT</v>
          </cell>
          <cell r="C400" t="str">
            <v>UK Transmission</v>
          </cell>
          <cell r="D400" t="str">
            <v>O&amp;T</v>
          </cell>
          <cell r="E400" t="str">
            <v>GOM</v>
          </cell>
          <cell r="F400" t="str">
            <v>D212</v>
          </cell>
          <cell r="G400" t="str">
            <v>HIN</v>
          </cell>
          <cell r="H400" t="str">
            <v>JEFFERSON, Wendy (Mrs)</v>
          </cell>
          <cell r="I400" t="str">
            <v>TS6</v>
          </cell>
          <cell r="J400" t="str">
            <v>Principal Operations Engineer</v>
          </cell>
          <cell r="K400" t="str">
            <v>S</v>
          </cell>
          <cell r="L400" t="str">
            <v>Y</v>
          </cell>
          <cell r="M400">
            <v>1</v>
          </cell>
          <cell r="N400" t="str">
            <v>Gloria Cruse</v>
          </cell>
          <cell r="O400" t="str">
            <v>TSM</v>
          </cell>
          <cell r="P400">
            <v>0</v>
          </cell>
          <cell r="R400">
            <v>0</v>
          </cell>
          <cell r="S400">
            <v>0</v>
          </cell>
          <cell r="T400">
            <v>0</v>
          </cell>
          <cell r="U400" t="str">
            <v>Transferred from SOP 01.10.02 (prev secd)</v>
          </cell>
          <cell r="V400">
            <v>0</v>
          </cell>
          <cell r="X400">
            <v>0</v>
          </cell>
          <cell r="Y400" t="str">
            <v>TSM</v>
          </cell>
        </row>
        <row r="401">
          <cell r="A401">
            <v>111546</v>
          </cell>
          <cell r="B401" t="str">
            <v>NGT</v>
          </cell>
          <cell r="C401" t="str">
            <v>UK Transmission</v>
          </cell>
          <cell r="D401" t="str">
            <v>O&amp;T</v>
          </cell>
          <cell r="E401" t="str">
            <v>GOM</v>
          </cell>
          <cell r="F401" t="str">
            <v>D212</v>
          </cell>
          <cell r="G401" t="str">
            <v>HIN</v>
          </cell>
          <cell r="H401" t="str">
            <v>CRUSE, Gloria (Miss)</v>
          </cell>
          <cell r="I401" t="str">
            <v>TMB</v>
          </cell>
          <cell r="J401" t="str">
            <v>Head of Technical Services NT&amp;T</v>
          </cell>
          <cell r="K401" t="str">
            <v>M</v>
          </cell>
          <cell r="L401" t="str">
            <v>Y</v>
          </cell>
          <cell r="M401">
            <v>1</v>
          </cell>
          <cell r="N401" t="str">
            <v>Peter Boreham</v>
          </cell>
          <cell r="O401" t="str">
            <v>TSM</v>
          </cell>
          <cell r="P401">
            <v>0</v>
          </cell>
          <cell r="R401">
            <v>0</v>
          </cell>
          <cell r="S401">
            <v>0</v>
          </cell>
          <cell r="T401">
            <v>0</v>
          </cell>
          <cell r="U401">
            <v>0</v>
          </cell>
          <cell r="V401">
            <v>0</v>
          </cell>
          <cell r="X401">
            <v>0</v>
          </cell>
          <cell r="Y401" t="str">
            <v>TSM</v>
          </cell>
        </row>
        <row r="402">
          <cell r="A402">
            <v>231185</v>
          </cell>
          <cell r="B402" t="str">
            <v>NGT</v>
          </cell>
          <cell r="C402" t="str">
            <v>UK Transmission</v>
          </cell>
          <cell r="D402" t="str">
            <v>O&amp;T</v>
          </cell>
          <cell r="E402" t="str">
            <v>GOM</v>
          </cell>
          <cell r="F402" t="str">
            <v>D212</v>
          </cell>
          <cell r="G402" t="str">
            <v>GLO</v>
          </cell>
          <cell r="H402" t="str">
            <v>PARKER, Joanne (Mrs)</v>
          </cell>
          <cell r="I402" t="str">
            <v>TS5</v>
          </cell>
          <cell r="J402" t="str">
            <v>Assistant Operations Engineer</v>
          </cell>
          <cell r="K402" t="str">
            <v>S</v>
          </cell>
          <cell r="L402" t="str">
            <v>Y</v>
          </cell>
          <cell r="M402">
            <v>1</v>
          </cell>
          <cell r="N402" t="str">
            <v>Wendy Jefferson</v>
          </cell>
          <cell r="O402" t="str">
            <v>TSM</v>
          </cell>
          <cell r="P402">
            <v>0</v>
          </cell>
          <cell r="R402">
            <v>0</v>
          </cell>
          <cell r="S402">
            <v>0</v>
          </cell>
          <cell r="T402">
            <v>0</v>
          </cell>
          <cell r="U402" t="str">
            <v>Transferred from SOP - Appointed 01.01.03 (Vacancy Ref. 111140)</v>
          </cell>
          <cell r="V402">
            <v>0</v>
          </cell>
          <cell r="X402">
            <v>0</v>
          </cell>
          <cell r="Y402" t="str">
            <v>TSM</v>
          </cell>
        </row>
        <row r="403">
          <cell r="A403">
            <v>251453</v>
          </cell>
          <cell r="B403" t="str">
            <v>NGT</v>
          </cell>
          <cell r="C403" t="str">
            <v>UK Transmission</v>
          </cell>
          <cell r="D403" t="str">
            <v>O&amp;T</v>
          </cell>
          <cell r="E403" t="str">
            <v>GOM</v>
          </cell>
          <cell r="F403" t="str">
            <v>D212</v>
          </cell>
          <cell r="G403" t="str">
            <v>DOR</v>
          </cell>
          <cell r="H403" t="str">
            <v>MISTRY, Sanjay (Mr)</v>
          </cell>
          <cell r="I403" t="str">
            <v>TS5</v>
          </cell>
          <cell r="J403" t="str">
            <v>Assistant Operations Engineer</v>
          </cell>
          <cell r="K403" t="str">
            <v>S</v>
          </cell>
          <cell r="L403" t="str">
            <v>Y</v>
          </cell>
          <cell r="M403">
            <v>1</v>
          </cell>
          <cell r="N403" t="str">
            <v>Wendy Jefferson</v>
          </cell>
          <cell r="O403" t="str">
            <v>TSM</v>
          </cell>
          <cell r="P403">
            <v>0</v>
          </cell>
          <cell r="R403">
            <v>0</v>
          </cell>
          <cell r="S403">
            <v>0</v>
          </cell>
          <cell r="T403">
            <v>0</v>
          </cell>
          <cell r="U403">
            <v>0</v>
          </cell>
          <cell r="V403">
            <v>0</v>
          </cell>
          <cell r="X403">
            <v>0</v>
          </cell>
          <cell r="Y403" t="str">
            <v>TSM</v>
          </cell>
        </row>
        <row r="404">
          <cell r="A404">
            <v>262315</v>
          </cell>
          <cell r="B404" t="str">
            <v>NGT</v>
          </cell>
          <cell r="C404" t="str">
            <v>UK Transmission</v>
          </cell>
          <cell r="D404" t="str">
            <v>O&amp;T</v>
          </cell>
          <cell r="E404" t="str">
            <v>GOM</v>
          </cell>
          <cell r="F404" t="str">
            <v>D212</v>
          </cell>
          <cell r="G404" t="str">
            <v>HIN</v>
          </cell>
          <cell r="H404" t="str">
            <v>RAMSELL, Alan (Mr)</v>
          </cell>
          <cell r="I404" t="str">
            <v>TS5</v>
          </cell>
          <cell r="J404" t="str">
            <v>Assistant Finance Analyst</v>
          </cell>
          <cell r="K404" t="str">
            <v>S</v>
          </cell>
          <cell r="L404" t="str">
            <v>Y</v>
          </cell>
          <cell r="M404">
            <v>1</v>
          </cell>
          <cell r="N404" t="str">
            <v>Gloria Cruse</v>
          </cell>
          <cell r="O404" t="str">
            <v>TSM</v>
          </cell>
          <cell r="P404">
            <v>0</v>
          </cell>
          <cell r="R404">
            <v>0</v>
          </cell>
          <cell r="S404">
            <v>0</v>
          </cell>
          <cell r="T404">
            <v>0</v>
          </cell>
          <cell r="U404">
            <v>0</v>
          </cell>
          <cell r="V404">
            <v>0</v>
          </cell>
          <cell r="X404">
            <v>0</v>
          </cell>
          <cell r="Y404" t="str">
            <v>TSM</v>
          </cell>
        </row>
        <row r="405">
          <cell r="A405">
            <v>282871</v>
          </cell>
          <cell r="B405" t="str">
            <v>NGT</v>
          </cell>
          <cell r="C405" t="str">
            <v>UK Transmission</v>
          </cell>
          <cell r="D405" t="str">
            <v>O&amp;T</v>
          </cell>
          <cell r="E405" t="str">
            <v>GOM</v>
          </cell>
          <cell r="F405" t="str">
            <v>D212</v>
          </cell>
          <cell r="G405" t="str">
            <v>HIN</v>
          </cell>
          <cell r="H405" t="str">
            <v>PHILLIPS, Sue (Mrs)</v>
          </cell>
          <cell r="I405" t="str">
            <v>TS3</v>
          </cell>
          <cell r="J405" t="str">
            <v>Business Administrator</v>
          </cell>
          <cell r="K405" t="str">
            <v>S</v>
          </cell>
          <cell r="L405" t="str">
            <v>Y</v>
          </cell>
          <cell r="M405">
            <v>0.77</v>
          </cell>
          <cell r="N405" t="str">
            <v>Gloria Cruse</v>
          </cell>
          <cell r="O405" t="str">
            <v>TSM</v>
          </cell>
          <cell r="P405">
            <v>0</v>
          </cell>
          <cell r="R405">
            <v>0</v>
          </cell>
          <cell r="S405">
            <v>0</v>
          </cell>
          <cell r="T405">
            <v>0</v>
          </cell>
          <cell r="U405">
            <v>0</v>
          </cell>
          <cell r="V405">
            <v>0</v>
          </cell>
          <cell r="X405">
            <v>0</v>
          </cell>
          <cell r="Y405" t="str">
            <v>TSM</v>
          </cell>
        </row>
        <row r="406">
          <cell r="A406">
            <v>166898</v>
          </cell>
          <cell r="B406" t="str">
            <v>NGT</v>
          </cell>
          <cell r="C406" t="str">
            <v>UK Transmission</v>
          </cell>
          <cell r="D406" t="str">
            <v>O&amp;T</v>
          </cell>
          <cell r="E406" t="str">
            <v>GOM</v>
          </cell>
          <cell r="F406" t="str">
            <v>D040</v>
          </cell>
          <cell r="G406" t="str">
            <v>HIN</v>
          </cell>
          <cell r="H406" t="str">
            <v>BOREHAM, Peter (Mr)</v>
          </cell>
          <cell r="I406" t="str">
            <v>A/G</v>
          </cell>
          <cell r="J406" t="str">
            <v>Gas Operations Manager</v>
          </cell>
          <cell r="K406" t="str">
            <v>M</v>
          </cell>
          <cell r="L406" t="str">
            <v>Y</v>
          </cell>
          <cell r="M406">
            <v>1</v>
          </cell>
          <cell r="N406" t="str">
            <v>Richard Adcock</v>
          </cell>
          <cell r="O406" t="str">
            <v>SOP</v>
          </cell>
          <cell r="U406" t="str">
            <v>Appointed O&amp;T Gas Operations Manager March 2002</v>
          </cell>
          <cell r="Y406" t="str">
            <v>OPS</v>
          </cell>
        </row>
        <row r="407">
          <cell r="A407">
            <v>282937</v>
          </cell>
          <cell r="B407" t="str">
            <v>NGT</v>
          </cell>
          <cell r="C407" t="str">
            <v>UK Transmission</v>
          </cell>
          <cell r="D407" t="str">
            <v>O&amp;T</v>
          </cell>
          <cell r="E407" t="str">
            <v>GOM</v>
          </cell>
          <cell r="F407" t="str">
            <v>D040</v>
          </cell>
          <cell r="G407" t="str">
            <v>HIN</v>
          </cell>
          <cell r="H407" t="str">
            <v>ALBRAY, Melissa (Mrs)</v>
          </cell>
          <cell r="I407" t="str">
            <v>TS3</v>
          </cell>
          <cell r="J407" t="str">
            <v>Business Administrator</v>
          </cell>
          <cell r="K407" t="str">
            <v>S</v>
          </cell>
          <cell r="L407" t="str">
            <v>Y</v>
          </cell>
          <cell r="M407">
            <v>1</v>
          </cell>
          <cell r="N407" t="str">
            <v>Peter Boreham</v>
          </cell>
          <cell r="O407" t="str">
            <v>SOP</v>
          </cell>
          <cell r="P407" t="str">
            <v>YES</v>
          </cell>
          <cell r="R407" t="str">
            <v>TS3</v>
          </cell>
          <cell r="S407">
            <v>0</v>
          </cell>
          <cell r="T407">
            <v>0</v>
          </cell>
          <cell r="U407" t="str">
            <v>Seconded from REG to GOM (Sys Ops) as of 01/02/03</v>
          </cell>
          <cell r="V407">
            <v>0</v>
          </cell>
          <cell r="Y407" t="str">
            <v>OPS</v>
          </cell>
        </row>
        <row r="408">
          <cell r="A408">
            <v>105139</v>
          </cell>
          <cell r="B408" t="str">
            <v>NGT</v>
          </cell>
          <cell r="C408" t="str">
            <v>UK Transmission</v>
          </cell>
          <cell r="D408" t="str">
            <v>O&amp;T</v>
          </cell>
          <cell r="E408" t="str">
            <v>OD</v>
          </cell>
          <cell r="F408" t="str">
            <v>D102</v>
          </cell>
          <cell r="G408" t="str">
            <v>KIL</v>
          </cell>
          <cell r="H408" t="str">
            <v>MCGOWAN, Glen (Mr)</v>
          </cell>
          <cell r="I408" t="str">
            <v>TMA</v>
          </cell>
          <cell r="J408" t="str">
            <v>Area Network Manager North</v>
          </cell>
          <cell r="K408" t="str">
            <v>M</v>
          </cell>
          <cell r="L408" t="str">
            <v>Y</v>
          </cell>
          <cell r="M408">
            <v>1</v>
          </cell>
          <cell r="N408" t="str">
            <v>Pete Jones</v>
          </cell>
          <cell r="O408" t="str">
            <v>OD</v>
          </cell>
          <cell r="P408" t="str">
            <v>YES</v>
          </cell>
          <cell r="R408" t="str">
            <v>TMA</v>
          </cell>
          <cell r="S408">
            <v>0</v>
          </cell>
          <cell r="T408">
            <v>0</v>
          </cell>
          <cell r="U408" t="str">
            <v>Seconded out to ODM</v>
          </cell>
          <cell r="V408">
            <v>0</v>
          </cell>
          <cell r="X408">
            <v>0</v>
          </cell>
        </row>
        <row r="409">
          <cell r="A409">
            <v>102539</v>
          </cell>
          <cell r="B409" t="str">
            <v>NGT</v>
          </cell>
          <cell r="C409" t="str">
            <v>UK Transmission</v>
          </cell>
          <cell r="D409" t="str">
            <v>O&amp;T</v>
          </cell>
          <cell r="E409" t="str">
            <v>OD</v>
          </cell>
          <cell r="F409" t="str">
            <v>D101</v>
          </cell>
          <cell r="G409" t="str">
            <v>HIN</v>
          </cell>
          <cell r="H409" t="str">
            <v>JONES, Pete (Mr)</v>
          </cell>
          <cell r="I409" t="str">
            <v>TMB</v>
          </cell>
          <cell r="J409" t="str">
            <v>Development Manager, Control Centres</v>
          </cell>
          <cell r="K409" t="str">
            <v>M</v>
          </cell>
          <cell r="L409" t="str">
            <v>Y</v>
          </cell>
          <cell r="M409">
            <v>1</v>
          </cell>
          <cell r="N409" t="str">
            <v>Mike Gilbert</v>
          </cell>
          <cell r="O409" t="str">
            <v>OD</v>
          </cell>
          <cell r="P409">
            <v>0</v>
          </cell>
          <cell r="R409">
            <v>0</v>
          </cell>
          <cell r="S409">
            <v>0</v>
          </cell>
          <cell r="T409">
            <v>0</v>
          </cell>
          <cell r="U409" t="str">
            <v>Appointed 01.04.03</v>
          </cell>
          <cell r="V409">
            <v>0</v>
          </cell>
        </row>
        <row r="410">
          <cell r="A410">
            <v>104884</v>
          </cell>
          <cell r="B410" t="str">
            <v>NGT</v>
          </cell>
          <cell r="C410" t="str">
            <v>UK Transmission</v>
          </cell>
          <cell r="D410" t="str">
            <v>O&amp;T</v>
          </cell>
          <cell r="E410" t="str">
            <v>OD</v>
          </cell>
          <cell r="F410" t="str">
            <v>D101</v>
          </cell>
          <cell r="G410" t="str">
            <v>HIN</v>
          </cell>
          <cell r="H410" t="str">
            <v>MAYHEW, Adrian (Mr)</v>
          </cell>
          <cell r="I410" t="str">
            <v>TMA</v>
          </cell>
          <cell r="J410" t="str">
            <v>Operations Manager Plan &amp; Emergency</v>
          </cell>
          <cell r="K410" t="str">
            <v>M</v>
          </cell>
          <cell r="L410" t="str">
            <v>Y</v>
          </cell>
          <cell r="M410">
            <v>1</v>
          </cell>
          <cell r="N410" t="str">
            <v>Peter Jones</v>
          </cell>
          <cell r="O410" t="str">
            <v>OD</v>
          </cell>
          <cell r="P410">
            <v>0</v>
          </cell>
          <cell r="R410">
            <v>0</v>
          </cell>
          <cell r="S410">
            <v>0</v>
          </cell>
          <cell r="T410">
            <v>0</v>
          </cell>
          <cell r="U410" t="str">
            <v>Transferred to ODM 1.02.03</v>
          </cell>
          <cell r="V410">
            <v>0</v>
          </cell>
        </row>
        <row r="411">
          <cell r="A411">
            <v>110655</v>
          </cell>
          <cell r="B411" t="str">
            <v>NGT</v>
          </cell>
          <cell r="C411" t="str">
            <v>UK Transmission</v>
          </cell>
          <cell r="D411" t="str">
            <v>O&amp;T</v>
          </cell>
          <cell r="E411" t="str">
            <v>OD</v>
          </cell>
          <cell r="F411" t="str">
            <v>D101</v>
          </cell>
          <cell r="G411" t="str">
            <v>HINK</v>
          </cell>
          <cell r="H411" t="str">
            <v>BARWICK, Andrew (Mr)</v>
          </cell>
          <cell r="I411" t="str">
            <v>TMA</v>
          </cell>
          <cell r="J411" t="str">
            <v>Area Network Manager East</v>
          </cell>
          <cell r="K411" t="str">
            <v>M</v>
          </cell>
          <cell r="L411" t="str">
            <v>Y</v>
          </cell>
          <cell r="M411">
            <v>1</v>
          </cell>
          <cell r="N411" t="str">
            <v>Stuart Pearson</v>
          </cell>
          <cell r="O411" t="str">
            <v>OD</v>
          </cell>
          <cell r="P411" t="str">
            <v>YES</v>
          </cell>
          <cell r="R411" t="str">
            <v>TMA</v>
          </cell>
          <cell r="S411">
            <v>0</v>
          </cell>
          <cell r="T411">
            <v>0</v>
          </cell>
          <cell r="U411" t="str">
            <v>Seconded to ODM 01.02.03</v>
          </cell>
          <cell r="V411">
            <v>0</v>
          </cell>
          <cell r="X411">
            <v>0</v>
          </cell>
        </row>
        <row r="412">
          <cell r="A412">
            <v>143189</v>
          </cell>
          <cell r="B412" t="str">
            <v>NGT</v>
          </cell>
          <cell r="C412" t="str">
            <v>UK Transmission</v>
          </cell>
          <cell r="D412" t="str">
            <v>O&amp;T</v>
          </cell>
          <cell r="E412" t="str">
            <v>OD</v>
          </cell>
          <cell r="F412" t="str">
            <v>D101</v>
          </cell>
          <cell r="G412" t="str">
            <v>HIN</v>
          </cell>
          <cell r="H412" t="str">
            <v>NICHOLSON, Louise (Mrs)</v>
          </cell>
          <cell r="I412" t="str">
            <v>TS4</v>
          </cell>
          <cell r="J412" t="str">
            <v>Business Administrator</v>
          </cell>
          <cell r="K412" t="str">
            <v>S</v>
          </cell>
          <cell r="L412" t="str">
            <v>Y</v>
          </cell>
          <cell r="M412">
            <v>1</v>
          </cell>
          <cell r="N412" t="str">
            <v>Michael Gilbert</v>
          </cell>
          <cell r="O412" t="str">
            <v>OD</v>
          </cell>
          <cell r="P412" t="str">
            <v>YES</v>
          </cell>
          <cell r="R412" t="str">
            <v>TS3</v>
          </cell>
          <cell r="S412">
            <v>0</v>
          </cell>
          <cell r="T412">
            <v>0</v>
          </cell>
          <cell r="U412" t="str">
            <v>Seconded to ODM from SOP</v>
          </cell>
          <cell r="V412">
            <v>0</v>
          </cell>
        </row>
        <row r="413">
          <cell r="A413">
            <v>247529</v>
          </cell>
          <cell r="B413" t="str">
            <v>NGT</v>
          </cell>
          <cell r="C413" t="str">
            <v>UK Transmission</v>
          </cell>
          <cell r="D413" t="str">
            <v>O&amp;T</v>
          </cell>
          <cell r="E413" t="str">
            <v>OD</v>
          </cell>
          <cell r="F413" t="str">
            <v>D155</v>
          </cell>
          <cell r="G413" t="str">
            <v>HIN</v>
          </cell>
          <cell r="H413" t="str">
            <v>WATTS, Mandy (Mrs)</v>
          </cell>
          <cell r="I413" t="str">
            <v>TS6</v>
          </cell>
          <cell r="J413" t="str">
            <v>Principal Operations Engineer</v>
          </cell>
          <cell r="K413" t="str">
            <v>S</v>
          </cell>
          <cell r="L413" t="str">
            <v>Y</v>
          </cell>
          <cell r="M413">
            <v>1</v>
          </cell>
          <cell r="N413" t="str">
            <v>Geoff Feasey</v>
          </cell>
          <cell r="O413" t="str">
            <v>OD</v>
          </cell>
          <cell r="P413">
            <v>0</v>
          </cell>
          <cell r="R413">
            <v>0</v>
          </cell>
          <cell r="S413">
            <v>0</v>
          </cell>
          <cell r="T413">
            <v>0</v>
          </cell>
          <cell r="U413" t="str">
            <v>Transferred to ODM (Features in ODM's Manpower)</v>
          </cell>
          <cell r="V413">
            <v>0</v>
          </cell>
        </row>
        <row r="414">
          <cell r="A414">
            <v>249513</v>
          </cell>
          <cell r="B414" t="str">
            <v>NGT</v>
          </cell>
          <cell r="C414" t="str">
            <v>UK Transmission</v>
          </cell>
          <cell r="D414" t="str">
            <v>O&amp;T</v>
          </cell>
          <cell r="E414" t="str">
            <v>OD</v>
          </cell>
          <cell r="F414" t="str">
            <v>D101</v>
          </cell>
          <cell r="G414" t="str">
            <v>HIN</v>
          </cell>
          <cell r="H414" t="str">
            <v>SANDERS, Shawn (Mr)</v>
          </cell>
          <cell r="I414" t="str">
            <v>TS6</v>
          </cell>
          <cell r="J414" t="str">
            <v>Assistant Operations Engineer</v>
          </cell>
          <cell r="K414" t="str">
            <v>S</v>
          </cell>
          <cell r="L414" t="str">
            <v>Y</v>
          </cell>
          <cell r="M414">
            <v>1</v>
          </cell>
          <cell r="N414" t="str">
            <v>Paul Green</v>
          </cell>
          <cell r="O414" t="str">
            <v>SOP</v>
          </cell>
          <cell r="P414" t="str">
            <v>YES</v>
          </cell>
          <cell r="Q414" t="str">
            <v>D041</v>
          </cell>
          <cell r="R414" t="str">
            <v>TS5</v>
          </cell>
          <cell r="S414">
            <v>0</v>
          </cell>
          <cell r="T414">
            <v>0</v>
          </cell>
          <cell r="U414" t="str">
            <v>Seconded to ODM from GOM</v>
          </cell>
          <cell r="V414">
            <v>0</v>
          </cell>
        </row>
        <row r="415">
          <cell r="A415">
            <v>255289</v>
          </cell>
          <cell r="B415" t="str">
            <v>NGT</v>
          </cell>
          <cell r="C415" t="str">
            <v>UK Transmission</v>
          </cell>
          <cell r="D415" t="str">
            <v>O&amp;T</v>
          </cell>
          <cell r="E415" t="str">
            <v>OD</v>
          </cell>
          <cell r="F415" t="str">
            <v>D101</v>
          </cell>
          <cell r="G415" t="str">
            <v>HIN</v>
          </cell>
          <cell r="H415" t="str">
            <v>WINTER, Bethan (Mrs)</v>
          </cell>
          <cell r="I415" t="str">
            <v>TS6</v>
          </cell>
          <cell r="J415" t="str">
            <v>Systems Engineer</v>
          </cell>
          <cell r="K415" t="str">
            <v>S</v>
          </cell>
          <cell r="L415" t="str">
            <v>Y</v>
          </cell>
          <cell r="M415">
            <v>1</v>
          </cell>
          <cell r="N415" t="str">
            <v>Mike Gilbert</v>
          </cell>
          <cell r="O415" t="str">
            <v>OD</v>
          </cell>
          <cell r="S415">
            <v>0</v>
          </cell>
          <cell r="T415">
            <v>0</v>
          </cell>
          <cell r="U415" t="str">
            <v>Transferred from TRA 01.02.03 - Transfer to Systems Engr within O&amp;T ODM from 1.2.03 - 31.07.03</v>
          </cell>
          <cell r="V415">
            <v>0</v>
          </cell>
        </row>
        <row r="416">
          <cell r="A416">
            <v>276141</v>
          </cell>
          <cell r="B416" t="str">
            <v>NGT</v>
          </cell>
          <cell r="C416" t="str">
            <v>UK Transmission</v>
          </cell>
          <cell r="D416" t="str">
            <v>O&amp;T</v>
          </cell>
          <cell r="E416" t="str">
            <v>OD</v>
          </cell>
          <cell r="F416" t="str">
            <v>D155</v>
          </cell>
          <cell r="H416" t="str">
            <v>HARPER, Simon (Mr)</v>
          </cell>
          <cell r="I416" t="str">
            <v>TS4</v>
          </cell>
          <cell r="J416" t="str">
            <v>Technical Assistant</v>
          </cell>
          <cell r="K416" t="str">
            <v>S</v>
          </cell>
          <cell r="L416" t="str">
            <v>Y</v>
          </cell>
          <cell r="M416">
            <v>1</v>
          </cell>
          <cell r="N416" t="str">
            <v>Geoff Feasey</v>
          </cell>
          <cell r="O416" t="str">
            <v>OD</v>
          </cell>
          <cell r="U416" t="str">
            <v>Transfer to ODM 01.03.03, Previously not counted in NT&amp;T Manpower</v>
          </cell>
        </row>
        <row r="417">
          <cell r="A417">
            <v>102377</v>
          </cell>
          <cell r="B417" t="str">
            <v>NGT</v>
          </cell>
          <cell r="C417" t="str">
            <v>UK Transmission</v>
          </cell>
          <cell r="D417" t="str">
            <v>O&amp;T</v>
          </cell>
          <cell r="E417" t="str">
            <v>OD</v>
          </cell>
          <cell r="F417" t="str">
            <v>D102</v>
          </cell>
          <cell r="G417" t="str">
            <v>GLO</v>
          </cell>
          <cell r="H417" t="str">
            <v>NICHOLS, Howard (Mr)</v>
          </cell>
          <cell r="I417" t="str">
            <v>TMA</v>
          </cell>
          <cell r="J417" t="str">
            <v>Area Network Manager West</v>
          </cell>
          <cell r="K417" t="str">
            <v>M</v>
          </cell>
          <cell r="L417" t="str">
            <v>Y</v>
          </cell>
          <cell r="M417">
            <v>1</v>
          </cell>
          <cell r="N417" t="str">
            <v>David Butler</v>
          </cell>
          <cell r="O417" t="str">
            <v>OD</v>
          </cell>
          <cell r="P417" t="str">
            <v>YES</v>
          </cell>
          <cell r="R417" t="str">
            <v>TMA</v>
          </cell>
          <cell r="S417">
            <v>0</v>
          </cell>
          <cell r="T417">
            <v>0</v>
          </cell>
          <cell r="U417" t="str">
            <v>Seconded to O&amp;T ODM 1.02.2003</v>
          </cell>
          <cell r="V417">
            <v>0</v>
          </cell>
          <cell r="X417">
            <v>0</v>
          </cell>
        </row>
        <row r="418">
          <cell r="A418">
            <v>142859</v>
          </cell>
          <cell r="B418" t="str">
            <v>NGT</v>
          </cell>
          <cell r="C418" t="str">
            <v>UK Transmission</v>
          </cell>
          <cell r="D418" t="str">
            <v>O&amp;T</v>
          </cell>
          <cell r="E418" t="str">
            <v>OD</v>
          </cell>
          <cell r="F418" t="str">
            <v>D106</v>
          </cell>
          <cell r="G418" t="str">
            <v>HIN</v>
          </cell>
          <cell r="H418" t="str">
            <v>WOODALL, Chris (Mr)</v>
          </cell>
          <cell r="I418" t="str">
            <v>TMB</v>
          </cell>
          <cell r="J418" t="str">
            <v>Development Manager, Transmissions</v>
          </cell>
          <cell r="K418" t="str">
            <v>M</v>
          </cell>
          <cell r="L418" t="str">
            <v>Y</v>
          </cell>
          <cell r="M418">
            <v>1</v>
          </cell>
          <cell r="N418" t="str">
            <v>Mike Gilbert</v>
          </cell>
          <cell r="O418" t="str">
            <v>OD</v>
          </cell>
          <cell r="S418">
            <v>0</v>
          </cell>
          <cell r="T418">
            <v>0</v>
          </cell>
          <cell r="U418" t="str">
            <v>Transferred to Operational Development (Mike Gilbert) as of 01/04/03</v>
          </cell>
          <cell r="V418">
            <v>0</v>
          </cell>
          <cell r="X418">
            <v>0</v>
          </cell>
        </row>
        <row r="419">
          <cell r="A419">
            <v>267970</v>
          </cell>
          <cell r="B419" t="str">
            <v>NGT</v>
          </cell>
          <cell r="C419" t="str">
            <v>UK Transmission</v>
          </cell>
          <cell r="D419" t="str">
            <v>O&amp;T</v>
          </cell>
          <cell r="E419" t="str">
            <v>OD</v>
          </cell>
          <cell r="F419" t="str">
            <v>D106</v>
          </cell>
          <cell r="G419" t="str">
            <v>HIN</v>
          </cell>
          <cell r="H419" t="str">
            <v>PRETTY-JOHN, Mary (Mrs)</v>
          </cell>
          <cell r="I419" t="str">
            <v>TS4</v>
          </cell>
          <cell r="J419" t="str">
            <v>Technical Assistant</v>
          </cell>
          <cell r="K419" t="str">
            <v>S</v>
          </cell>
          <cell r="L419" t="str">
            <v>Y</v>
          </cell>
          <cell r="M419">
            <v>1</v>
          </cell>
          <cell r="N419" t="str">
            <v>Chris Woodall</v>
          </cell>
          <cell r="O419" t="str">
            <v>OD</v>
          </cell>
          <cell r="P419">
            <v>0</v>
          </cell>
          <cell r="R419">
            <v>0</v>
          </cell>
          <cell r="S419">
            <v>0</v>
          </cell>
          <cell r="T419">
            <v>0</v>
          </cell>
          <cell r="U419" t="str">
            <v>Transferred from Regulation</v>
          </cell>
          <cell r="V419">
            <v>0</v>
          </cell>
          <cell r="X419">
            <v>0</v>
          </cell>
        </row>
        <row r="420">
          <cell r="A420">
            <v>104485</v>
          </cell>
          <cell r="B420" t="str">
            <v>NGT</v>
          </cell>
          <cell r="C420" t="str">
            <v>UK Transmission</v>
          </cell>
          <cell r="D420" t="str">
            <v>O&amp;T</v>
          </cell>
          <cell r="E420" t="str">
            <v>OD</v>
          </cell>
          <cell r="F420" t="str">
            <v>D155</v>
          </cell>
          <cell r="G420" t="str">
            <v>HIN</v>
          </cell>
          <cell r="H420" t="str">
            <v>CROOKS, Lynn (Mrs)</v>
          </cell>
          <cell r="I420" t="str">
            <v>TS5</v>
          </cell>
          <cell r="J420" t="str">
            <v>Assistant Operations Engineer</v>
          </cell>
          <cell r="K420" t="str">
            <v>S</v>
          </cell>
          <cell r="L420" t="str">
            <v>Y</v>
          </cell>
          <cell r="M420">
            <v>1</v>
          </cell>
          <cell r="N420" t="str">
            <v>Geoff Feasey</v>
          </cell>
          <cell r="O420" t="str">
            <v>OD</v>
          </cell>
          <cell r="P420">
            <v>0</v>
          </cell>
          <cell r="R420">
            <v>0</v>
          </cell>
          <cell r="S420">
            <v>0</v>
          </cell>
          <cell r="T420">
            <v>0</v>
          </cell>
          <cell r="U420" t="str">
            <v>Appointed 17.03.03</v>
          </cell>
          <cell r="V420">
            <v>0</v>
          </cell>
          <cell r="X420">
            <v>0</v>
          </cell>
        </row>
        <row r="421">
          <cell r="A421">
            <v>108227</v>
          </cell>
          <cell r="B421" t="str">
            <v>NGT</v>
          </cell>
          <cell r="C421" t="str">
            <v>UK Transmission</v>
          </cell>
          <cell r="D421" t="str">
            <v>O&amp;T</v>
          </cell>
          <cell r="E421" t="str">
            <v>OD</v>
          </cell>
          <cell r="F421" t="str">
            <v>D202</v>
          </cell>
          <cell r="G421" t="str">
            <v>HIN</v>
          </cell>
          <cell r="H421" t="str">
            <v>GILBERT, Michael (Mr)</v>
          </cell>
          <cell r="I421" t="str">
            <v>A/G</v>
          </cell>
          <cell r="J421" t="str">
            <v>Operations Development Manager</v>
          </cell>
          <cell r="K421" t="str">
            <v>M</v>
          </cell>
          <cell r="L421" t="str">
            <v>Y</v>
          </cell>
          <cell r="M421">
            <v>1</v>
          </cell>
          <cell r="N421" t="str">
            <v>Richard Adcock</v>
          </cell>
          <cell r="O421" t="str">
            <v>OD</v>
          </cell>
          <cell r="P421">
            <v>0</v>
          </cell>
          <cell r="R421">
            <v>0</v>
          </cell>
          <cell r="S421">
            <v>0</v>
          </cell>
          <cell r="T421">
            <v>0</v>
          </cell>
          <cell r="U421" t="str">
            <v>Appointed Operations Development Manager 1.03.03</v>
          </cell>
          <cell r="V421">
            <v>0</v>
          </cell>
          <cell r="X421">
            <v>0</v>
          </cell>
        </row>
        <row r="422">
          <cell r="A422">
            <v>111074</v>
          </cell>
          <cell r="B422" t="str">
            <v>NGT</v>
          </cell>
          <cell r="C422" t="str">
            <v>UK Transmission</v>
          </cell>
          <cell r="D422" t="str">
            <v>O&amp;T</v>
          </cell>
          <cell r="E422" t="str">
            <v>OD</v>
          </cell>
          <cell r="F422" t="str">
            <v>D106</v>
          </cell>
          <cell r="G422" t="str">
            <v>HIN</v>
          </cell>
          <cell r="H422" t="str">
            <v>KNIGHTS, Susan (Mrs)</v>
          </cell>
          <cell r="I422" t="str">
            <v>TMA</v>
          </cell>
          <cell r="J422" t="str">
            <v>Training &amp; Communications Manager</v>
          </cell>
          <cell r="K422" t="str">
            <v>M</v>
          </cell>
          <cell r="L422" t="str">
            <v>Y</v>
          </cell>
          <cell r="M422">
            <v>1</v>
          </cell>
          <cell r="N422" t="str">
            <v>Gloria Cruse</v>
          </cell>
          <cell r="O422" t="str">
            <v>TSM</v>
          </cell>
          <cell r="P422">
            <v>0</v>
          </cell>
          <cell r="R422">
            <v>0</v>
          </cell>
          <cell r="S422">
            <v>0</v>
          </cell>
          <cell r="T422">
            <v>0</v>
          </cell>
          <cell r="U422" t="str">
            <v>To be transferred  to O&amp;T ODM 1.04.03</v>
          </cell>
          <cell r="V422">
            <v>0</v>
          </cell>
          <cell r="X422">
            <v>0</v>
          </cell>
        </row>
        <row r="423">
          <cell r="A423">
            <v>190160</v>
          </cell>
          <cell r="B423" t="str">
            <v>NGT</v>
          </cell>
          <cell r="C423" t="str">
            <v>UK Transmission</v>
          </cell>
          <cell r="D423" t="str">
            <v>O&amp;T</v>
          </cell>
          <cell r="E423" t="str">
            <v>ORM</v>
          </cell>
          <cell r="F423" t="str">
            <v>D050</v>
          </cell>
          <cell r="G423" t="str">
            <v>HIN</v>
          </cell>
          <cell r="H423" t="str">
            <v>ADLAM, David (Mr)</v>
          </cell>
          <cell r="I423" t="str">
            <v>TMA</v>
          </cell>
          <cell r="J423" t="str">
            <v>Trading Manager</v>
          </cell>
          <cell r="K423" t="str">
            <v>M</v>
          </cell>
          <cell r="L423" t="str">
            <v>Y</v>
          </cell>
          <cell r="M423">
            <v>1</v>
          </cell>
          <cell r="N423" t="str">
            <v>Andrew Ryan</v>
          </cell>
          <cell r="O423" t="str">
            <v>TRA</v>
          </cell>
          <cell r="P423">
            <v>0</v>
          </cell>
          <cell r="R423">
            <v>0</v>
          </cell>
          <cell r="S423">
            <v>0</v>
          </cell>
          <cell r="T423">
            <v>0</v>
          </cell>
          <cell r="U423">
            <v>0</v>
          </cell>
          <cell r="V423">
            <v>0</v>
          </cell>
          <cell r="X423">
            <v>0</v>
          </cell>
        </row>
        <row r="424">
          <cell r="A424">
            <v>197769</v>
          </cell>
          <cell r="B424" t="str">
            <v>NGT</v>
          </cell>
          <cell r="C424" t="str">
            <v>UK Transmission</v>
          </cell>
          <cell r="D424" t="str">
            <v>O&amp;T</v>
          </cell>
          <cell r="E424" t="str">
            <v>ORM</v>
          </cell>
          <cell r="F424" t="str">
            <v>D050</v>
          </cell>
          <cell r="G424" t="str">
            <v>HIN</v>
          </cell>
          <cell r="H424" t="str">
            <v>FISHER, Steven (Mr)</v>
          </cell>
          <cell r="I424" t="str">
            <v>TS6</v>
          </cell>
          <cell r="J424" t="str">
            <v>Commercial Officer</v>
          </cell>
          <cell r="K424" t="str">
            <v>S</v>
          </cell>
          <cell r="L424" t="str">
            <v>Y</v>
          </cell>
          <cell r="M424">
            <v>1</v>
          </cell>
          <cell r="N424" t="str">
            <v>Andrew Ryan</v>
          </cell>
          <cell r="O424" t="str">
            <v>TRA</v>
          </cell>
          <cell r="P424">
            <v>0</v>
          </cell>
          <cell r="R424">
            <v>0</v>
          </cell>
          <cell r="S424">
            <v>0</v>
          </cell>
          <cell r="T424">
            <v>0</v>
          </cell>
          <cell r="V424">
            <v>0</v>
          </cell>
          <cell r="X424">
            <v>0</v>
          </cell>
        </row>
        <row r="425">
          <cell r="A425">
            <v>221910</v>
          </cell>
          <cell r="B425" t="str">
            <v>NGT</v>
          </cell>
          <cell r="C425" t="str">
            <v>UK Transmission</v>
          </cell>
          <cell r="D425" t="str">
            <v>O&amp;T</v>
          </cell>
          <cell r="E425" t="str">
            <v>ORM</v>
          </cell>
          <cell r="F425" t="str">
            <v>D050</v>
          </cell>
          <cell r="G425" t="str">
            <v>HIN</v>
          </cell>
          <cell r="H425" t="str">
            <v>DAVIS, Mark (Mr)</v>
          </cell>
          <cell r="I425" t="str">
            <v>TS4</v>
          </cell>
          <cell r="J425" t="str">
            <v>Commercial Assistant</v>
          </cell>
          <cell r="K425" t="str">
            <v>S</v>
          </cell>
          <cell r="L425" t="str">
            <v>Y</v>
          </cell>
          <cell r="M425">
            <v>1</v>
          </cell>
          <cell r="N425" t="str">
            <v>Andrew Ryan</v>
          </cell>
          <cell r="O425" t="str">
            <v>TRA</v>
          </cell>
          <cell r="P425">
            <v>0</v>
          </cell>
          <cell r="R425">
            <v>0</v>
          </cell>
          <cell r="S425">
            <v>0</v>
          </cell>
          <cell r="T425">
            <v>0</v>
          </cell>
          <cell r="U425">
            <v>0</v>
          </cell>
          <cell r="V425">
            <v>0</v>
          </cell>
          <cell r="X425">
            <v>0</v>
          </cell>
        </row>
        <row r="426">
          <cell r="A426">
            <v>264148</v>
          </cell>
          <cell r="B426" t="str">
            <v>NGT</v>
          </cell>
          <cell r="C426" t="str">
            <v>UK Transmission</v>
          </cell>
          <cell r="D426" t="str">
            <v>O&amp;T</v>
          </cell>
          <cell r="E426" t="str">
            <v>ORM</v>
          </cell>
          <cell r="F426" t="str">
            <v>D050</v>
          </cell>
          <cell r="G426" t="str">
            <v>HIN</v>
          </cell>
          <cell r="H426" t="str">
            <v>LOND, Darren (Mr)</v>
          </cell>
          <cell r="I426" t="str">
            <v>TS5</v>
          </cell>
          <cell r="J426" t="str">
            <v>Commercial Analyst</v>
          </cell>
          <cell r="K426" t="str">
            <v>S</v>
          </cell>
          <cell r="L426" t="str">
            <v>Y</v>
          </cell>
          <cell r="M426">
            <v>1</v>
          </cell>
          <cell r="N426" t="str">
            <v>Andrew Ryan</v>
          </cell>
          <cell r="O426" t="str">
            <v>TRA</v>
          </cell>
          <cell r="P426">
            <v>0</v>
          </cell>
          <cell r="R426">
            <v>0</v>
          </cell>
          <cell r="S426">
            <v>0</v>
          </cell>
          <cell r="T426">
            <v>0</v>
          </cell>
          <cell r="U426">
            <v>0</v>
          </cell>
          <cell r="V426">
            <v>0</v>
          </cell>
          <cell r="X426">
            <v>0</v>
          </cell>
        </row>
        <row r="427">
          <cell r="A427">
            <v>108073</v>
          </cell>
          <cell r="B427" t="str">
            <v>NGT</v>
          </cell>
          <cell r="C427" t="str">
            <v>UK Transmission</v>
          </cell>
          <cell r="D427" t="str">
            <v>O&amp;T</v>
          </cell>
          <cell r="E427" t="str">
            <v>ORM</v>
          </cell>
          <cell r="F427" t="str">
            <v>D053</v>
          </cell>
          <cell r="G427" t="str">
            <v>HIN</v>
          </cell>
          <cell r="H427" t="str">
            <v>SULLIVAN, Paul (Mr)</v>
          </cell>
          <cell r="I427" t="str">
            <v>TMA</v>
          </cell>
          <cell r="J427" t="str">
            <v>Strategy Development Manager</v>
          </cell>
          <cell r="K427" t="str">
            <v>M</v>
          </cell>
          <cell r="L427" t="str">
            <v>Y</v>
          </cell>
          <cell r="M427">
            <v>1</v>
          </cell>
          <cell r="N427" t="str">
            <v>Jim Ward</v>
          </cell>
          <cell r="O427" t="str">
            <v>TRA</v>
          </cell>
          <cell r="P427">
            <v>0</v>
          </cell>
          <cell r="R427">
            <v>0</v>
          </cell>
          <cell r="S427">
            <v>0</v>
          </cell>
          <cell r="T427">
            <v>0</v>
          </cell>
          <cell r="U427">
            <v>0</v>
          </cell>
          <cell r="V427">
            <v>0</v>
          </cell>
          <cell r="X427">
            <v>0</v>
          </cell>
        </row>
        <row r="428">
          <cell r="A428">
            <v>197017</v>
          </cell>
          <cell r="B428" t="str">
            <v>NGT</v>
          </cell>
          <cell r="C428" t="str">
            <v>UK Transmission</v>
          </cell>
          <cell r="D428" t="str">
            <v>O&amp;T</v>
          </cell>
          <cell r="E428" t="str">
            <v>ORM</v>
          </cell>
          <cell r="F428" t="str">
            <v>D053</v>
          </cell>
          <cell r="G428" t="str">
            <v>HIN</v>
          </cell>
          <cell r="H428" t="str">
            <v>COVERSON, Joanne (Mrs)</v>
          </cell>
          <cell r="I428" t="str">
            <v>TS6</v>
          </cell>
          <cell r="J428" t="str">
            <v>Commercial Officer</v>
          </cell>
          <cell r="K428" t="str">
            <v>S</v>
          </cell>
          <cell r="L428" t="str">
            <v>Y</v>
          </cell>
          <cell r="M428">
            <v>0.6</v>
          </cell>
          <cell r="N428" t="str">
            <v>Gloria Cruse</v>
          </cell>
          <cell r="O428" t="str">
            <v>TRA</v>
          </cell>
          <cell r="P428">
            <v>0</v>
          </cell>
          <cell r="R428">
            <v>0</v>
          </cell>
          <cell r="S428">
            <v>0</v>
          </cell>
          <cell r="T428">
            <v>0</v>
          </cell>
          <cell r="U428" t="str">
            <v>Flexible hours from 02.09.02 22.5 hours per week May 2003 -  Moved to Uylsses</v>
          </cell>
          <cell r="V428">
            <v>0</v>
          </cell>
          <cell r="X428">
            <v>0</v>
          </cell>
          <cell r="Y428" t="str">
            <v>TSM</v>
          </cell>
        </row>
        <row r="429">
          <cell r="A429">
            <v>246182</v>
          </cell>
          <cell r="B429" t="str">
            <v>NGT</v>
          </cell>
          <cell r="C429" t="str">
            <v>UK Transmission</v>
          </cell>
          <cell r="D429" t="str">
            <v>O&amp;T</v>
          </cell>
          <cell r="E429" t="str">
            <v>ORM</v>
          </cell>
          <cell r="F429" t="str">
            <v>D053</v>
          </cell>
          <cell r="G429" t="str">
            <v>HIN</v>
          </cell>
          <cell r="H429" t="str">
            <v>GREAVES, David (Mr)</v>
          </cell>
          <cell r="I429" t="str">
            <v>TS4</v>
          </cell>
          <cell r="J429" t="str">
            <v>Commercial Assistant</v>
          </cell>
          <cell r="K429" t="str">
            <v>S</v>
          </cell>
          <cell r="L429" t="str">
            <v>Y</v>
          </cell>
          <cell r="M429">
            <v>1</v>
          </cell>
          <cell r="N429" t="str">
            <v>Jim Ward</v>
          </cell>
          <cell r="O429" t="str">
            <v>TRA</v>
          </cell>
          <cell r="P429">
            <v>0</v>
          </cell>
          <cell r="R429">
            <v>0</v>
          </cell>
          <cell r="S429">
            <v>0</v>
          </cell>
          <cell r="T429">
            <v>0</v>
          </cell>
          <cell r="U429" t="str">
            <v>Appointed 01.01.01(prev secd from FIN D219)</v>
          </cell>
          <cell r="V429">
            <v>0</v>
          </cell>
          <cell r="X429">
            <v>0</v>
          </cell>
        </row>
        <row r="430">
          <cell r="A430">
            <v>255858</v>
          </cell>
          <cell r="B430" t="str">
            <v>NGT</v>
          </cell>
          <cell r="C430" t="str">
            <v>UK Transmission</v>
          </cell>
          <cell r="D430" t="str">
            <v>O&amp;T</v>
          </cell>
          <cell r="E430" t="str">
            <v>ORM</v>
          </cell>
          <cell r="F430" t="str">
            <v>D053</v>
          </cell>
          <cell r="G430" t="str">
            <v>HIN</v>
          </cell>
          <cell r="H430" t="str">
            <v>HIGHWAY, Oliver (Mr)</v>
          </cell>
          <cell r="I430" t="str">
            <v>TS6</v>
          </cell>
          <cell r="J430" t="str">
            <v>Commercial Officer</v>
          </cell>
          <cell r="K430" t="str">
            <v>S</v>
          </cell>
          <cell r="L430" t="str">
            <v>Y</v>
          </cell>
          <cell r="M430">
            <v>1</v>
          </cell>
          <cell r="N430" t="str">
            <v>Jim Ward</v>
          </cell>
          <cell r="O430" t="str">
            <v>TRA</v>
          </cell>
          <cell r="P430">
            <v>0</v>
          </cell>
          <cell r="R430">
            <v>0</v>
          </cell>
          <cell r="S430">
            <v>0</v>
          </cell>
          <cell r="T430">
            <v>0</v>
          </cell>
          <cell r="U430">
            <v>0</v>
          </cell>
          <cell r="V430">
            <v>0</v>
          </cell>
          <cell r="X430">
            <v>0</v>
          </cell>
        </row>
        <row r="431">
          <cell r="A431">
            <v>257591</v>
          </cell>
          <cell r="B431" t="str">
            <v>NGT</v>
          </cell>
          <cell r="C431" t="str">
            <v>UK Transmission</v>
          </cell>
          <cell r="D431" t="str">
            <v>O&amp;T</v>
          </cell>
          <cell r="E431" t="str">
            <v>ORM</v>
          </cell>
          <cell r="F431" t="str">
            <v>D053</v>
          </cell>
          <cell r="G431" t="str">
            <v>HIN</v>
          </cell>
          <cell r="H431" t="str">
            <v>MURPHY, Samantha (Mrs)</v>
          </cell>
          <cell r="I431" t="str">
            <v>TS4</v>
          </cell>
          <cell r="J431" t="str">
            <v>Commercial Assistant</v>
          </cell>
          <cell r="K431" t="str">
            <v>S</v>
          </cell>
          <cell r="L431" t="str">
            <v>Y</v>
          </cell>
          <cell r="M431">
            <v>1</v>
          </cell>
          <cell r="N431" t="str">
            <v>Jim Ward</v>
          </cell>
          <cell r="O431" t="str">
            <v>TRA</v>
          </cell>
          <cell r="P431">
            <v>0</v>
          </cell>
          <cell r="R431">
            <v>0</v>
          </cell>
          <cell r="S431">
            <v>0</v>
          </cell>
          <cell r="T431">
            <v>0</v>
          </cell>
          <cell r="V431">
            <v>0</v>
          </cell>
          <cell r="X431">
            <v>0</v>
          </cell>
        </row>
        <row r="432">
          <cell r="A432">
            <v>260584</v>
          </cell>
          <cell r="B432" t="str">
            <v>NGT</v>
          </cell>
          <cell r="C432" t="str">
            <v>UK Transmission</v>
          </cell>
          <cell r="D432" t="str">
            <v>O&amp;T</v>
          </cell>
          <cell r="E432" t="str">
            <v>ORM</v>
          </cell>
          <cell r="F432" t="str">
            <v>D053</v>
          </cell>
          <cell r="G432" t="str">
            <v>HIN</v>
          </cell>
          <cell r="H432" t="str">
            <v>HOBBINS, Philip (Mr)</v>
          </cell>
          <cell r="I432" t="str">
            <v>TS6</v>
          </cell>
          <cell r="J432" t="str">
            <v>Commercial Officer</v>
          </cell>
          <cell r="K432" t="str">
            <v>S</v>
          </cell>
          <cell r="L432" t="str">
            <v>Y</v>
          </cell>
          <cell r="M432">
            <v>1</v>
          </cell>
          <cell r="N432" t="str">
            <v>Jim Ward</v>
          </cell>
          <cell r="O432" t="str">
            <v>TRA</v>
          </cell>
          <cell r="P432">
            <v>0</v>
          </cell>
          <cell r="R432">
            <v>0</v>
          </cell>
          <cell r="S432">
            <v>0</v>
          </cell>
          <cell r="T432">
            <v>0</v>
          </cell>
          <cell r="U432">
            <v>0</v>
          </cell>
          <cell r="V432">
            <v>0</v>
          </cell>
          <cell r="X432">
            <v>0</v>
          </cell>
        </row>
        <row r="433">
          <cell r="A433">
            <v>274295</v>
          </cell>
          <cell r="B433" t="str">
            <v>NGT</v>
          </cell>
          <cell r="C433" t="str">
            <v>UK Transmission</v>
          </cell>
          <cell r="D433" t="str">
            <v>O&amp;T</v>
          </cell>
          <cell r="E433" t="str">
            <v>ORM</v>
          </cell>
          <cell r="F433" t="str">
            <v>D053</v>
          </cell>
          <cell r="G433" t="str">
            <v>HIN</v>
          </cell>
          <cell r="H433" t="str">
            <v>HAMILTON, Colin (Dr)</v>
          </cell>
          <cell r="I433" t="str">
            <v>TS6</v>
          </cell>
          <cell r="J433" t="str">
            <v>Commercial Officer</v>
          </cell>
          <cell r="K433" t="str">
            <v>S</v>
          </cell>
          <cell r="L433" t="str">
            <v>Y</v>
          </cell>
          <cell r="M433">
            <v>1</v>
          </cell>
          <cell r="N433" t="str">
            <v>Jim Ward</v>
          </cell>
          <cell r="O433" t="str">
            <v>TRA</v>
          </cell>
          <cell r="P433">
            <v>0</v>
          </cell>
          <cell r="R433">
            <v>0</v>
          </cell>
          <cell r="S433">
            <v>0</v>
          </cell>
          <cell r="T433">
            <v>0</v>
          </cell>
          <cell r="U433">
            <v>0</v>
          </cell>
          <cell r="V433">
            <v>0</v>
          </cell>
          <cell r="X433">
            <v>0</v>
          </cell>
        </row>
        <row r="434">
          <cell r="A434">
            <v>284781</v>
          </cell>
          <cell r="B434" t="str">
            <v>NGT</v>
          </cell>
          <cell r="C434" t="str">
            <v>UK Transmission</v>
          </cell>
          <cell r="D434" t="str">
            <v>O&amp;T</v>
          </cell>
          <cell r="E434" t="str">
            <v>ORM</v>
          </cell>
          <cell r="F434" t="str">
            <v>D053</v>
          </cell>
          <cell r="G434" t="str">
            <v>HIN</v>
          </cell>
          <cell r="H434" t="str">
            <v>KENT, Edward (Mr)</v>
          </cell>
          <cell r="I434" t="str">
            <v>TS6</v>
          </cell>
          <cell r="J434" t="str">
            <v>Commercial Analyst</v>
          </cell>
          <cell r="K434" t="str">
            <v>S</v>
          </cell>
          <cell r="L434" t="str">
            <v>Y</v>
          </cell>
          <cell r="M434">
            <v>1</v>
          </cell>
          <cell r="N434" t="str">
            <v>Jim Ward</v>
          </cell>
          <cell r="O434" t="str">
            <v>TRA</v>
          </cell>
          <cell r="P434" t="str">
            <v>YES</v>
          </cell>
          <cell r="R434" t="str">
            <v>TS5</v>
          </cell>
          <cell r="S434">
            <v>0</v>
          </cell>
          <cell r="T434">
            <v>0</v>
          </cell>
          <cell r="U434" t="str">
            <v>Seconded from TS5 to TS6 within department</v>
          </cell>
          <cell r="V434">
            <v>0</v>
          </cell>
          <cell r="X434">
            <v>0</v>
          </cell>
        </row>
        <row r="435">
          <cell r="A435">
            <v>284796</v>
          </cell>
          <cell r="B435" t="str">
            <v>NGT</v>
          </cell>
          <cell r="C435" t="str">
            <v>UK Transmission</v>
          </cell>
          <cell r="D435" t="str">
            <v>O&amp;T</v>
          </cell>
          <cell r="E435" t="str">
            <v>ORM</v>
          </cell>
          <cell r="F435" t="str">
            <v>D053</v>
          </cell>
          <cell r="G435" t="str">
            <v>HIN</v>
          </cell>
          <cell r="H435" t="str">
            <v>MISTRY, Deepak (Mr)</v>
          </cell>
          <cell r="I435" t="str">
            <v>TS5</v>
          </cell>
          <cell r="J435" t="str">
            <v>Commercial Analyst</v>
          </cell>
          <cell r="K435" t="str">
            <v>S</v>
          </cell>
          <cell r="L435" t="str">
            <v>Y</v>
          </cell>
          <cell r="M435">
            <v>1</v>
          </cell>
          <cell r="N435" t="str">
            <v>Jim Ward</v>
          </cell>
          <cell r="O435" t="str">
            <v>TRA</v>
          </cell>
          <cell r="P435">
            <v>0</v>
          </cell>
          <cell r="R435">
            <v>0</v>
          </cell>
          <cell r="S435">
            <v>0</v>
          </cell>
          <cell r="T435">
            <v>0</v>
          </cell>
          <cell r="U435">
            <v>0</v>
          </cell>
          <cell r="V435">
            <v>0</v>
          </cell>
          <cell r="X435">
            <v>0</v>
          </cell>
        </row>
        <row r="436">
          <cell r="A436">
            <v>286545</v>
          </cell>
          <cell r="B436" t="str">
            <v>NGT</v>
          </cell>
          <cell r="C436" t="str">
            <v>UK Transmission</v>
          </cell>
          <cell r="D436" t="str">
            <v>O&amp;T</v>
          </cell>
          <cell r="E436" t="str">
            <v>ORM</v>
          </cell>
          <cell r="F436" t="str">
            <v>D053</v>
          </cell>
          <cell r="G436" t="str">
            <v>HIN</v>
          </cell>
          <cell r="H436" t="str">
            <v>BAILEY, Andrew (Mr)</v>
          </cell>
          <cell r="I436" t="str">
            <v>TMA</v>
          </cell>
          <cell r="J436" t="str">
            <v>Analysis Development Manager</v>
          </cell>
          <cell r="K436" t="str">
            <v>M</v>
          </cell>
          <cell r="L436" t="str">
            <v>Y</v>
          </cell>
          <cell r="M436">
            <v>1</v>
          </cell>
          <cell r="N436" t="str">
            <v>Jim Ward</v>
          </cell>
          <cell r="O436" t="str">
            <v>TRA</v>
          </cell>
          <cell r="P436">
            <v>0</v>
          </cell>
          <cell r="R436">
            <v>0</v>
          </cell>
          <cell r="S436">
            <v>0</v>
          </cell>
          <cell r="T436">
            <v>0</v>
          </cell>
          <cell r="U436">
            <v>0</v>
          </cell>
          <cell r="V436">
            <v>0</v>
          </cell>
          <cell r="X436">
            <v>0</v>
          </cell>
        </row>
        <row r="437">
          <cell r="A437">
            <v>980072</v>
          </cell>
          <cell r="B437" t="str">
            <v>NGT</v>
          </cell>
          <cell r="C437" t="str">
            <v>UK Transmission</v>
          </cell>
          <cell r="D437" t="str">
            <v>O&amp;T</v>
          </cell>
          <cell r="E437" t="str">
            <v>ORM</v>
          </cell>
          <cell r="F437" t="str">
            <v>D053</v>
          </cell>
          <cell r="G437" t="str">
            <v>HIN</v>
          </cell>
          <cell r="H437" t="str">
            <v>WARD, Jim (Mr)</v>
          </cell>
          <cell r="I437" t="str">
            <v>LGT</v>
          </cell>
          <cell r="J437" t="str">
            <v>Trading Strategy Manager</v>
          </cell>
          <cell r="K437" t="str">
            <v>S</v>
          </cell>
          <cell r="L437" t="str">
            <v>Y</v>
          </cell>
          <cell r="M437">
            <v>1</v>
          </cell>
          <cell r="N437" t="str">
            <v>Mark Sutton</v>
          </cell>
          <cell r="O437" t="str">
            <v>TRA</v>
          </cell>
          <cell r="P437">
            <v>0</v>
          </cell>
          <cell r="R437">
            <v>0</v>
          </cell>
          <cell r="S437">
            <v>0</v>
          </cell>
          <cell r="T437">
            <v>0</v>
          </cell>
          <cell r="U437" t="str">
            <v>Appointed 01.09.02 Fixed Term Contract LG3/TMB post</v>
          </cell>
          <cell r="V437">
            <v>0</v>
          </cell>
          <cell r="X437">
            <v>0</v>
          </cell>
        </row>
        <row r="438">
          <cell r="A438">
            <v>110922</v>
          </cell>
          <cell r="B438" t="str">
            <v>NGT</v>
          </cell>
          <cell r="C438" t="str">
            <v>UK Transmission</v>
          </cell>
          <cell r="D438" t="str">
            <v>O&amp;T</v>
          </cell>
          <cell r="E438" t="str">
            <v>PER</v>
          </cell>
          <cell r="F438" t="str">
            <v>D007</v>
          </cell>
          <cell r="G438" t="str">
            <v>HIN</v>
          </cell>
          <cell r="H438" t="str">
            <v>RYAN-JACKSON, Hayley (Ms)</v>
          </cell>
          <cell r="I438" t="str">
            <v>TS4</v>
          </cell>
          <cell r="J438" t="str">
            <v>Commercial Assistant</v>
          </cell>
          <cell r="K438" t="str">
            <v>S</v>
          </cell>
          <cell r="L438" t="str">
            <v>Y</v>
          </cell>
          <cell r="M438">
            <v>1</v>
          </cell>
          <cell r="N438" t="str">
            <v>Fergus Campbell</v>
          </cell>
          <cell r="O438" t="str">
            <v>FIN</v>
          </cell>
          <cell r="P438">
            <v>0</v>
          </cell>
          <cell r="R438">
            <v>0</v>
          </cell>
          <cell r="S438">
            <v>0</v>
          </cell>
          <cell r="T438">
            <v>0</v>
          </cell>
          <cell r="U438" t="str">
            <v>COM -</v>
          </cell>
          <cell r="V438">
            <v>0</v>
          </cell>
          <cell r="X438">
            <v>0</v>
          </cell>
        </row>
        <row r="439">
          <cell r="A439">
            <v>143790</v>
          </cell>
          <cell r="B439" t="str">
            <v>NGT</v>
          </cell>
          <cell r="C439" t="str">
            <v>UK Transmission</v>
          </cell>
          <cell r="D439" t="str">
            <v>O&amp;T</v>
          </cell>
          <cell r="E439" t="str">
            <v>PER</v>
          </cell>
          <cell r="F439" t="str">
            <v>D007</v>
          </cell>
          <cell r="G439" t="str">
            <v>HIN</v>
          </cell>
          <cell r="H439" t="str">
            <v>WALLER, Margaret (Mrs)</v>
          </cell>
          <cell r="I439" t="str">
            <v>TS3</v>
          </cell>
          <cell r="J439" t="str">
            <v>Business Administrator</v>
          </cell>
          <cell r="K439" t="str">
            <v>S</v>
          </cell>
          <cell r="L439" t="str">
            <v>Y</v>
          </cell>
          <cell r="M439">
            <v>1</v>
          </cell>
          <cell r="N439" t="str">
            <v>Fergus Campbell</v>
          </cell>
          <cell r="O439" t="str">
            <v>FIN</v>
          </cell>
          <cell r="P439">
            <v>0</v>
          </cell>
          <cell r="R439">
            <v>0</v>
          </cell>
          <cell r="S439">
            <v>0</v>
          </cell>
          <cell r="T439">
            <v>0</v>
          </cell>
          <cell r="U439" t="str">
            <v>COM -</v>
          </cell>
          <cell r="V439">
            <v>0</v>
          </cell>
          <cell r="X439">
            <v>0</v>
          </cell>
        </row>
        <row r="440">
          <cell r="A440">
            <v>190098</v>
          </cell>
          <cell r="B440" t="str">
            <v>NGT</v>
          </cell>
          <cell r="C440" t="str">
            <v>UK Transmission</v>
          </cell>
          <cell r="D440" t="str">
            <v>O&amp;T</v>
          </cell>
          <cell r="E440" t="str">
            <v>PER</v>
          </cell>
          <cell r="F440" t="str">
            <v>D007</v>
          </cell>
          <cell r="G440" t="str">
            <v>HIN</v>
          </cell>
          <cell r="H440" t="str">
            <v>SMETHURST, Kevin (Mr)</v>
          </cell>
          <cell r="I440" t="str">
            <v>TS6</v>
          </cell>
          <cell r="J440" t="str">
            <v>Commercial Officer</v>
          </cell>
          <cell r="K440" t="str">
            <v>S</v>
          </cell>
          <cell r="L440" t="str">
            <v>Y</v>
          </cell>
          <cell r="M440">
            <v>1</v>
          </cell>
          <cell r="N440" t="str">
            <v>Fergus Campbell</v>
          </cell>
          <cell r="O440" t="str">
            <v>FIN</v>
          </cell>
          <cell r="P440">
            <v>0</v>
          </cell>
          <cell r="R440">
            <v>0</v>
          </cell>
          <cell r="S440">
            <v>0</v>
          </cell>
          <cell r="T440">
            <v>0</v>
          </cell>
          <cell r="U440" t="str">
            <v>COM - Appointed 02.12.02 (Post vacated by Derek Sharpe's transfer to SOP)</v>
          </cell>
          <cell r="V440">
            <v>0</v>
          </cell>
          <cell r="X440">
            <v>0</v>
          </cell>
        </row>
        <row r="441">
          <cell r="A441">
            <v>199176</v>
          </cell>
          <cell r="B441" t="str">
            <v>NGT</v>
          </cell>
          <cell r="C441" t="str">
            <v>UK Transmission</v>
          </cell>
          <cell r="D441" t="str">
            <v>O&amp;T</v>
          </cell>
          <cell r="E441" t="str">
            <v>PER</v>
          </cell>
          <cell r="F441" t="str">
            <v>D007</v>
          </cell>
          <cell r="G441" t="str">
            <v>HIN</v>
          </cell>
          <cell r="H441" t="str">
            <v>BANKS, Denise (Miss)</v>
          </cell>
          <cell r="I441" t="str">
            <v>TS3</v>
          </cell>
          <cell r="J441" t="str">
            <v>Business Administrator</v>
          </cell>
          <cell r="K441" t="str">
            <v>S</v>
          </cell>
          <cell r="L441" t="str">
            <v>Y</v>
          </cell>
          <cell r="M441">
            <v>1</v>
          </cell>
          <cell r="N441" t="str">
            <v>Fergus Campbell</v>
          </cell>
          <cell r="O441" t="str">
            <v>FIN</v>
          </cell>
          <cell r="P441">
            <v>0</v>
          </cell>
          <cell r="R441">
            <v>0</v>
          </cell>
          <cell r="S441">
            <v>0</v>
          </cell>
          <cell r="T441">
            <v>0</v>
          </cell>
          <cell r="U441" t="str">
            <v>COM -</v>
          </cell>
          <cell r="V441">
            <v>0</v>
          </cell>
          <cell r="X441">
            <v>0</v>
          </cell>
        </row>
        <row r="442">
          <cell r="A442">
            <v>205850</v>
          </cell>
          <cell r="B442" t="str">
            <v>NGT</v>
          </cell>
          <cell r="C442" t="str">
            <v>UK Transmission</v>
          </cell>
          <cell r="D442" t="str">
            <v>O&amp;T</v>
          </cell>
          <cell r="E442" t="str">
            <v>PER</v>
          </cell>
          <cell r="F442" t="str">
            <v>D007</v>
          </cell>
          <cell r="G442" t="str">
            <v>HIN</v>
          </cell>
          <cell r="H442" t="str">
            <v>MAJOR, Reynard (Mr)</v>
          </cell>
          <cell r="I442" t="str">
            <v>TMA</v>
          </cell>
          <cell r="J442" t="str">
            <v>Risk &amp; Compliance Manager</v>
          </cell>
          <cell r="K442" t="str">
            <v>M</v>
          </cell>
          <cell r="L442" t="str">
            <v>Y</v>
          </cell>
          <cell r="M442">
            <v>1</v>
          </cell>
          <cell r="N442" t="str">
            <v>Fergus Campbell</v>
          </cell>
          <cell r="O442" t="str">
            <v>FIN</v>
          </cell>
          <cell r="P442">
            <v>0</v>
          </cell>
          <cell r="R442">
            <v>0</v>
          </cell>
          <cell r="S442">
            <v>0</v>
          </cell>
          <cell r="T442">
            <v>0</v>
          </cell>
          <cell r="U442" t="str">
            <v>COM -</v>
          </cell>
          <cell r="V442">
            <v>0</v>
          </cell>
          <cell r="X442">
            <v>0</v>
          </cell>
        </row>
        <row r="443">
          <cell r="A443">
            <v>231487</v>
          </cell>
          <cell r="B443" t="str">
            <v>NGT</v>
          </cell>
          <cell r="C443" t="str">
            <v>UK Transmission</v>
          </cell>
          <cell r="D443" t="str">
            <v>O&amp;T</v>
          </cell>
          <cell r="E443" t="str">
            <v>PER</v>
          </cell>
          <cell r="F443" t="str">
            <v>D007</v>
          </cell>
          <cell r="G443" t="str">
            <v>HIN</v>
          </cell>
          <cell r="H443" t="str">
            <v>GIBSON, Adele (Miss)</v>
          </cell>
          <cell r="I443" t="str">
            <v>TS2</v>
          </cell>
          <cell r="J443" t="str">
            <v>Admin Assistant</v>
          </cell>
          <cell r="K443" t="str">
            <v>S</v>
          </cell>
          <cell r="L443" t="str">
            <v>Y</v>
          </cell>
          <cell r="M443">
            <v>1</v>
          </cell>
          <cell r="N443" t="str">
            <v>Fergus Campbell</v>
          </cell>
          <cell r="O443" t="str">
            <v>FIN</v>
          </cell>
          <cell r="P443">
            <v>0</v>
          </cell>
          <cell r="R443">
            <v>0</v>
          </cell>
          <cell r="S443">
            <v>0</v>
          </cell>
          <cell r="T443">
            <v>0</v>
          </cell>
          <cell r="U443" t="str">
            <v>COM -</v>
          </cell>
          <cell r="V443">
            <v>0</v>
          </cell>
          <cell r="X443">
            <v>0</v>
          </cell>
        </row>
        <row r="444">
          <cell r="A444">
            <v>240206</v>
          </cell>
          <cell r="B444" t="str">
            <v>NGT</v>
          </cell>
          <cell r="C444" t="str">
            <v>UK Transmission</v>
          </cell>
          <cell r="D444" t="str">
            <v>O&amp;T</v>
          </cell>
          <cell r="E444" t="str">
            <v>PER</v>
          </cell>
          <cell r="F444" t="str">
            <v>D007</v>
          </cell>
          <cell r="G444" t="str">
            <v>HIN</v>
          </cell>
          <cell r="H444" t="str">
            <v>GUDGEON, Lisa (Mrs)</v>
          </cell>
          <cell r="I444" t="str">
            <v>TS2</v>
          </cell>
          <cell r="J444" t="str">
            <v>Administration Assistant</v>
          </cell>
          <cell r="K444" t="str">
            <v>S</v>
          </cell>
          <cell r="L444" t="str">
            <v>Y</v>
          </cell>
          <cell r="M444">
            <v>0.49</v>
          </cell>
          <cell r="N444" t="str">
            <v>Fergus Campbell</v>
          </cell>
          <cell r="O444" t="str">
            <v>FIN</v>
          </cell>
          <cell r="P444">
            <v>0</v>
          </cell>
          <cell r="R444">
            <v>0</v>
          </cell>
          <cell r="S444">
            <v>0</v>
          </cell>
          <cell r="T444">
            <v>0</v>
          </cell>
          <cell r="U444" t="str">
            <v>COM -</v>
          </cell>
          <cell r="V444">
            <v>0</v>
          </cell>
          <cell r="X444">
            <v>0</v>
          </cell>
        </row>
        <row r="445">
          <cell r="A445">
            <v>167</v>
          </cell>
          <cell r="B445" t="str">
            <v>NGT</v>
          </cell>
          <cell r="C445" t="str">
            <v>UK Transmission</v>
          </cell>
          <cell r="D445" t="str">
            <v>O&amp;T</v>
          </cell>
          <cell r="E445" t="str">
            <v>PER</v>
          </cell>
          <cell r="F445" t="str">
            <v>D207</v>
          </cell>
          <cell r="G445" t="str">
            <v>HIN</v>
          </cell>
          <cell r="H445" t="str">
            <v>VIVIAN, Kath</v>
          </cell>
          <cell r="I445" t="str">
            <v>AGENCY</v>
          </cell>
          <cell r="J445" t="str">
            <v>Administration Assistant</v>
          </cell>
          <cell r="K445" t="str">
            <v>A</v>
          </cell>
          <cell r="L445" t="str">
            <v>Y</v>
          </cell>
          <cell r="M445">
            <v>1</v>
          </cell>
          <cell r="N445" t="str">
            <v>Fergus Campbell</v>
          </cell>
          <cell r="O445" t="str">
            <v>FIN</v>
          </cell>
          <cell r="P445">
            <v>0</v>
          </cell>
          <cell r="R445">
            <v>0</v>
          </cell>
          <cell r="S445">
            <v>0</v>
          </cell>
          <cell r="T445">
            <v>0</v>
          </cell>
          <cell r="U445" t="str">
            <v>COM - Commercial Asst from Oct 02</v>
          </cell>
          <cell r="V445" t="str">
            <v>Core</v>
          </cell>
          <cell r="X445">
            <v>0</v>
          </cell>
        </row>
        <row r="446">
          <cell r="A446">
            <v>189847</v>
          </cell>
          <cell r="B446" t="str">
            <v>NGT</v>
          </cell>
          <cell r="C446" t="str">
            <v>UK Transmission</v>
          </cell>
          <cell r="D446" t="str">
            <v>O&amp;T</v>
          </cell>
          <cell r="E446" t="str">
            <v>PER</v>
          </cell>
          <cell r="F446" t="str">
            <v>D207</v>
          </cell>
          <cell r="G446" t="str">
            <v>HIN</v>
          </cell>
          <cell r="H446" t="str">
            <v>BRADBURY, Nigel (Mr)</v>
          </cell>
          <cell r="I446" t="str">
            <v>TS6</v>
          </cell>
          <cell r="J446" t="str">
            <v>Commercial Officer</v>
          </cell>
          <cell r="K446" t="str">
            <v>S</v>
          </cell>
          <cell r="L446" t="str">
            <v>Y</v>
          </cell>
          <cell r="M446">
            <v>1</v>
          </cell>
          <cell r="N446" t="str">
            <v>Fergus Campbell</v>
          </cell>
          <cell r="O446" t="str">
            <v>FIN</v>
          </cell>
          <cell r="P446">
            <v>0</v>
          </cell>
          <cell r="R446">
            <v>0</v>
          </cell>
          <cell r="S446">
            <v>0</v>
          </cell>
          <cell r="T446">
            <v>0</v>
          </cell>
          <cell r="U446" t="str">
            <v>COM - Permanent 01.10.02 (Prev secd from TRA)</v>
          </cell>
          <cell r="V446">
            <v>0</v>
          </cell>
          <cell r="X446">
            <v>0</v>
          </cell>
        </row>
        <row r="447">
          <cell r="A447">
            <v>239488</v>
          </cell>
          <cell r="B447" t="str">
            <v>NGT</v>
          </cell>
          <cell r="C447" t="str">
            <v>UK Transmission</v>
          </cell>
          <cell r="D447" t="str">
            <v>O&amp;T</v>
          </cell>
          <cell r="E447" t="str">
            <v>PER</v>
          </cell>
          <cell r="F447" t="str">
            <v>D207</v>
          </cell>
          <cell r="G447" t="str">
            <v>HIN</v>
          </cell>
          <cell r="H447" t="str">
            <v>ROBINSON, Elizabeth (Mrs)</v>
          </cell>
          <cell r="I447" t="str">
            <v>TS3</v>
          </cell>
          <cell r="J447" t="str">
            <v>Business Administrator</v>
          </cell>
          <cell r="K447" t="str">
            <v>S</v>
          </cell>
          <cell r="L447" t="str">
            <v>Y</v>
          </cell>
          <cell r="M447">
            <v>1</v>
          </cell>
          <cell r="N447" t="str">
            <v>Fergus Campbell</v>
          </cell>
          <cell r="O447" t="str">
            <v>FIN</v>
          </cell>
          <cell r="P447">
            <v>0</v>
          </cell>
          <cell r="R447">
            <v>0</v>
          </cell>
          <cell r="S447">
            <v>0</v>
          </cell>
          <cell r="T447">
            <v>0</v>
          </cell>
          <cell r="U447" t="str">
            <v>COM - Permanent from 01.10.02</v>
          </cell>
          <cell r="V447">
            <v>0</v>
          </cell>
          <cell r="X447">
            <v>0</v>
          </cell>
        </row>
        <row r="448">
          <cell r="A448">
            <v>260142</v>
          </cell>
          <cell r="B448" t="str">
            <v>NGT</v>
          </cell>
          <cell r="C448" t="str">
            <v>UK Transmission</v>
          </cell>
          <cell r="D448" t="str">
            <v>O&amp;T</v>
          </cell>
          <cell r="E448" t="str">
            <v>PER</v>
          </cell>
          <cell r="F448" t="str">
            <v>D207</v>
          </cell>
          <cell r="G448" t="str">
            <v>HIN</v>
          </cell>
          <cell r="H448" t="str">
            <v>SLUCE, Duncan (Mr)</v>
          </cell>
          <cell r="I448" t="str">
            <v>TS5</v>
          </cell>
          <cell r="J448" t="str">
            <v>Commercial Analyst</v>
          </cell>
          <cell r="K448" t="str">
            <v>S</v>
          </cell>
          <cell r="L448" t="str">
            <v>Y</v>
          </cell>
          <cell r="M448">
            <v>1</v>
          </cell>
          <cell r="N448" t="str">
            <v>Fergus Campbell</v>
          </cell>
          <cell r="O448" t="str">
            <v>FIN</v>
          </cell>
          <cell r="P448">
            <v>0</v>
          </cell>
          <cell r="R448">
            <v>0</v>
          </cell>
          <cell r="S448">
            <v>0</v>
          </cell>
          <cell r="T448">
            <v>0</v>
          </cell>
          <cell r="U448" t="str">
            <v>COM -</v>
          </cell>
          <cell r="V448">
            <v>0</v>
          </cell>
          <cell r="X448">
            <v>0</v>
          </cell>
        </row>
        <row r="449">
          <cell r="A449">
            <v>262668</v>
          </cell>
          <cell r="B449" t="str">
            <v>NGT</v>
          </cell>
          <cell r="C449" t="str">
            <v>UK Transmission</v>
          </cell>
          <cell r="D449" t="str">
            <v>O&amp;T</v>
          </cell>
          <cell r="E449" t="str">
            <v>PER</v>
          </cell>
          <cell r="F449" t="str">
            <v>D207</v>
          </cell>
          <cell r="G449" t="str">
            <v>HIN</v>
          </cell>
          <cell r="H449" t="str">
            <v>COX, Rosemary (Mrs)</v>
          </cell>
          <cell r="I449" t="str">
            <v>TS4</v>
          </cell>
          <cell r="J449" t="str">
            <v>Commercial Assistant</v>
          </cell>
          <cell r="K449" t="str">
            <v>S</v>
          </cell>
          <cell r="L449" t="str">
            <v>Y</v>
          </cell>
          <cell r="M449">
            <v>1</v>
          </cell>
          <cell r="N449" t="str">
            <v>Fergus Campbell</v>
          </cell>
          <cell r="O449" t="str">
            <v>FIN</v>
          </cell>
          <cell r="P449">
            <v>0</v>
          </cell>
          <cell r="R449">
            <v>0</v>
          </cell>
          <cell r="S449">
            <v>0</v>
          </cell>
          <cell r="T449">
            <v>0</v>
          </cell>
          <cell r="U449" t="str">
            <v>COM - Appointed TS4 01.01.03 (Prev secd 20.05.02 to 31.12.02)</v>
          </cell>
          <cell r="V449">
            <v>0</v>
          </cell>
          <cell r="X449">
            <v>0</v>
          </cell>
        </row>
        <row r="450">
          <cell r="A450">
            <v>263206</v>
          </cell>
          <cell r="B450" t="str">
            <v>NGT</v>
          </cell>
          <cell r="C450" t="str">
            <v>UK Transmission</v>
          </cell>
          <cell r="D450" t="str">
            <v>O&amp;T</v>
          </cell>
          <cell r="E450" t="str">
            <v>PER</v>
          </cell>
          <cell r="F450" t="str">
            <v>D207</v>
          </cell>
          <cell r="G450" t="str">
            <v>HIN</v>
          </cell>
          <cell r="H450" t="str">
            <v>DICKEL, Ben (Mr)</v>
          </cell>
          <cell r="I450" t="str">
            <v>TS3</v>
          </cell>
          <cell r="J450" t="str">
            <v>Business Administrator</v>
          </cell>
          <cell r="K450" t="str">
            <v>S</v>
          </cell>
          <cell r="L450" t="str">
            <v>Y</v>
          </cell>
          <cell r="M450">
            <v>1</v>
          </cell>
          <cell r="N450" t="str">
            <v>Fergus Campbell</v>
          </cell>
          <cell r="O450" t="str">
            <v>FIN</v>
          </cell>
          <cell r="P450">
            <v>0</v>
          </cell>
          <cell r="R450">
            <v>0</v>
          </cell>
          <cell r="S450">
            <v>0</v>
          </cell>
          <cell r="T450">
            <v>0</v>
          </cell>
          <cell r="U450" t="str">
            <v>COM - Appointed 01.02.03 (prev secd)</v>
          </cell>
          <cell r="V450">
            <v>0</v>
          </cell>
          <cell r="X450">
            <v>0</v>
          </cell>
        </row>
        <row r="451">
          <cell r="A451">
            <v>166</v>
          </cell>
          <cell r="B451" t="str">
            <v>NGT</v>
          </cell>
          <cell r="C451" t="str">
            <v>UK Transmission</v>
          </cell>
          <cell r="D451" t="str">
            <v>O&amp;T</v>
          </cell>
          <cell r="E451" t="str">
            <v>PER</v>
          </cell>
          <cell r="F451" t="str">
            <v>D219</v>
          </cell>
          <cell r="G451" t="str">
            <v>HIN</v>
          </cell>
          <cell r="H451" t="str">
            <v>MILLER, Hilary</v>
          </cell>
          <cell r="I451" t="str">
            <v>AGENCY</v>
          </cell>
          <cell r="J451" t="str">
            <v>Commercial Assistant</v>
          </cell>
          <cell r="K451" t="str">
            <v>A</v>
          </cell>
          <cell r="L451" t="str">
            <v>Y</v>
          </cell>
          <cell r="M451">
            <v>1</v>
          </cell>
          <cell r="N451" t="str">
            <v>Fergus Campbell</v>
          </cell>
          <cell r="O451" t="str">
            <v>FIN</v>
          </cell>
          <cell r="P451">
            <v>0</v>
          </cell>
          <cell r="R451">
            <v>0</v>
          </cell>
          <cell r="S451">
            <v>0</v>
          </cell>
          <cell r="T451">
            <v>0</v>
          </cell>
          <cell r="U451" t="str">
            <v>COM - Commercial Asst from Oct 02</v>
          </cell>
          <cell r="V451" t="str">
            <v>Core</v>
          </cell>
          <cell r="X451">
            <v>0</v>
          </cell>
        </row>
        <row r="452">
          <cell r="A452">
            <v>168</v>
          </cell>
          <cell r="B452" t="str">
            <v>NGT</v>
          </cell>
          <cell r="C452" t="str">
            <v>UK Transmission</v>
          </cell>
          <cell r="D452" t="str">
            <v>O&amp;T</v>
          </cell>
          <cell r="E452" t="str">
            <v>PER</v>
          </cell>
          <cell r="F452" t="str">
            <v>D219</v>
          </cell>
          <cell r="G452" t="str">
            <v>HIN</v>
          </cell>
          <cell r="H452" t="str">
            <v>ROWLEY, Neil</v>
          </cell>
          <cell r="I452" t="str">
            <v>AGENCY</v>
          </cell>
          <cell r="J452" t="str">
            <v>Administration Assistant</v>
          </cell>
          <cell r="K452" t="str">
            <v>A</v>
          </cell>
          <cell r="L452" t="str">
            <v>Y</v>
          </cell>
          <cell r="M452">
            <v>1</v>
          </cell>
          <cell r="N452" t="str">
            <v>Fergus Campbell</v>
          </cell>
          <cell r="O452" t="str">
            <v>FIN</v>
          </cell>
          <cell r="P452">
            <v>0</v>
          </cell>
          <cell r="R452">
            <v>0</v>
          </cell>
          <cell r="S452">
            <v>0</v>
          </cell>
          <cell r="T452">
            <v>0</v>
          </cell>
          <cell r="U452" t="str">
            <v>COM - Commercial Asst from Oct 02</v>
          </cell>
          <cell r="V452" t="str">
            <v>Core</v>
          </cell>
          <cell r="X452">
            <v>0</v>
          </cell>
        </row>
        <row r="453">
          <cell r="A453">
            <v>111783</v>
          </cell>
          <cell r="B453" t="str">
            <v>NGT</v>
          </cell>
          <cell r="C453" t="str">
            <v>UK Transmission</v>
          </cell>
          <cell r="D453" t="str">
            <v>O&amp;T</v>
          </cell>
          <cell r="E453" t="str">
            <v>PER</v>
          </cell>
          <cell r="F453" t="str">
            <v>D219</v>
          </cell>
          <cell r="G453" t="str">
            <v>HIN</v>
          </cell>
          <cell r="H453" t="str">
            <v>GILES, Christopher (Mr)</v>
          </cell>
          <cell r="I453" t="str">
            <v>TMA</v>
          </cell>
          <cell r="J453" t="str">
            <v>Data &amp; Quality Manager</v>
          </cell>
          <cell r="K453" t="str">
            <v>M</v>
          </cell>
          <cell r="L453" t="str">
            <v>Y</v>
          </cell>
          <cell r="M453">
            <v>1</v>
          </cell>
          <cell r="N453" t="str">
            <v>Fergus Campbell</v>
          </cell>
          <cell r="O453" t="str">
            <v>FIN</v>
          </cell>
          <cell r="P453">
            <v>0</v>
          </cell>
          <cell r="R453">
            <v>0</v>
          </cell>
          <cell r="S453">
            <v>0</v>
          </cell>
          <cell r="T453">
            <v>0</v>
          </cell>
          <cell r="U453" t="str">
            <v>COM -</v>
          </cell>
          <cell r="V453">
            <v>0</v>
          </cell>
          <cell r="X453">
            <v>0</v>
          </cell>
        </row>
        <row r="454">
          <cell r="A454">
            <v>198455</v>
          </cell>
          <cell r="B454" t="str">
            <v>NGT</v>
          </cell>
          <cell r="C454" t="str">
            <v>UK Transmission</v>
          </cell>
          <cell r="D454" t="str">
            <v>O&amp;T</v>
          </cell>
          <cell r="E454" t="str">
            <v>PER</v>
          </cell>
          <cell r="F454" t="str">
            <v>D219</v>
          </cell>
          <cell r="G454" t="str">
            <v>HIN</v>
          </cell>
          <cell r="H454" t="str">
            <v>BRADBURY, Emma (Ms)</v>
          </cell>
          <cell r="I454" t="str">
            <v>TS4</v>
          </cell>
          <cell r="J454" t="str">
            <v>Commercial Assistant</v>
          </cell>
          <cell r="K454" t="str">
            <v>S</v>
          </cell>
          <cell r="L454" t="str">
            <v>Y</v>
          </cell>
          <cell r="M454">
            <v>0.4</v>
          </cell>
          <cell r="N454" t="str">
            <v>Fergus Campbell</v>
          </cell>
          <cell r="O454" t="str">
            <v>FIN</v>
          </cell>
          <cell r="P454">
            <v>0</v>
          </cell>
          <cell r="R454">
            <v>0</v>
          </cell>
          <cell r="S454">
            <v>0</v>
          </cell>
          <cell r="T454">
            <v>0</v>
          </cell>
          <cell r="U454" t="str">
            <v>COM - Maternity leave commenced Dec 02</v>
          </cell>
          <cell r="V454">
            <v>0</v>
          </cell>
          <cell r="X454">
            <v>0</v>
          </cell>
        </row>
        <row r="455">
          <cell r="A455">
            <v>205737</v>
          </cell>
          <cell r="B455" t="str">
            <v>NGT</v>
          </cell>
          <cell r="C455" t="str">
            <v>UK Transmission</v>
          </cell>
          <cell r="D455" t="str">
            <v>O&amp;T</v>
          </cell>
          <cell r="E455" t="str">
            <v>PER</v>
          </cell>
          <cell r="F455" t="str">
            <v>D219</v>
          </cell>
          <cell r="G455" t="str">
            <v>HIN</v>
          </cell>
          <cell r="H455" t="str">
            <v>SULLIVAN, Ann (Mrs)</v>
          </cell>
          <cell r="I455" t="str">
            <v>TS3</v>
          </cell>
          <cell r="J455" t="str">
            <v>Business Administrator</v>
          </cell>
          <cell r="K455" t="str">
            <v>S</v>
          </cell>
          <cell r="L455" t="str">
            <v>Y</v>
          </cell>
          <cell r="M455">
            <v>1</v>
          </cell>
          <cell r="N455" t="str">
            <v>Fergus Campbell</v>
          </cell>
          <cell r="O455" t="str">
            <v>FIN</v>
          </cell>
          <cell r="R455">
            <v>0</v>
          </cell>
          <cell r="S455">
            <v>0</v>
          </cell>
          <cell r="T455">
            <v>0</v>
          </cell>
          <cell r="U455" t="str">
            <v>COM - Appointed 01.02.03 (prev secd)</v>
          </cell>
          <cell r="V455">
            <v>0</v>
          </cell>
          <cell r="X455">
            <v>0</v>
          </cell>
        </row>
        <row r="456">
          <cell r="A456">
            <v>219118</v>
          </cell>
          <cell r="B456" t="str">
            <v>NGT</v>
          </cell>
          <cell r="C456" t="str">
            <v>UK Transmission</v>
          </cell>
          <cell r="D456" t="str">
            <v>O&amp;T</v>
          </cell>
          <cell r="E456" t="str">
            <v>PER</v>
          </cell>
          <cell r="F456" t="str">
            <v>D219</v>
          </cell>
          <cell r="G456" t="str">
            <v>HIN</v>
          </cell>
          <cell r="H456" t="str">
            <v>BUNTING, Joanne (Mrs)</v>
          </cell>
          <cell r="I456" t="str">
            <v>TS4</v>
          </cell>
          <cell r="J456" t="str">
            <v>Commercial Assistant</v>
          </cell>
          <cell r="K456" t="str">
            <v>S</v>
          </cell>
          <cell r="L456" t="str">
            <v>Y</v>
          </cell>
          <cell r="M456">
            <v>0.4</v>
          </cell>
          <cell r="N456" t="str">
            <v>Fergus Campbell</v>
          </cell>
          <cell r="O456" t="str">
            <v>FIN</v>
          </cell>
          <cell r="P456">
            <v>0</v>
          </cell>
          <cell r="R456">
            <v>0</v>
          </cell>
          <cell r="S456">
            <v>0</v>
          </cell>
          <cell r="T456">
            <v>0</v>
          </cell>
          <cell r="U456" t="str">
            <v>COM - Job share with J Gregory from Jan 01</v>
          </cell>
          <cell r="V456">
            <v>0</v>
          </cell>
          <cell r="X456">
            <v>0</v>
          </cell>
        </row>
        <row r="457">
          <cell r="A457">
            <v>235679</v>
          </cell>
          <cell r="B457" t="str">
            <v>NGT</v>
          </cell>
          <cell r="C457" t="str">
            <v>UK Transmission</v>
          </cell>
          <cell r="D457" t="str">
            <v>O&amp;T</v>
          </cell>
          <cell r="E457" t="str">
            <v>PER</v>
          </cell>
          <cell r="F457" t="str">
            <v>D219</v>
          </cell>
          <cell r="G457" t="str">
            <v>HIN</v>
          </cell>
          <cell r="H457" t="str">
            <v>MCNAMARA, John (Mr)</v>
          </cell>
          <cell r="I457" t="str">
            <v>TS6</v>
          </cell>
          <cell r="J457" t="str">
            <v>Commercial Officer</v>
          </cell>
          <cell r="K457" t="str">
            <v>S</v>
          </cell>
          <cell r="L457" t="str">
            <v>Y</v>
          </cell>
          <cell r="M457">
            <v>1</v>
          </cell>
          <cell r="N457" t="str">
            <v>Fergus Campbell</v>
          </cell>
          <cell r="O457" t="str">
            <v>FIN</v>
          </cell>
          <cell r="P457">
            <v>0</v>
          </cell>
          <cell r="R457">
            <v>0</v>
          </cell>
          <cell r="S457">
            <v>0</v>
          </cell>
          <cell r="T457">
            <v>0</v>
          </cell>
          <cell r="U457" t="str">
            <v>COM -</v>
          </cell>
          <cell r="V457">
            <v>0</v>
          </cell>
          <cell r="X457">
            <v>0</v>
          </cell>
        </row>
        <row r="458">
          <cell r="A458">
            <v>243744</v>
          </cell>
          <cell r="B458" t="str">
            <v>NGT</v>
          </cell>
          <cell r="C458" t="str">
            <v>UK Transmission</v>
          </cell>
          <cell r="D458" t="str">
            <v>O&amp;T</v>
          </cell>
          <cell r="E458" t="str">
            <v>PER</v>
          </cell>
          <cell r="F458" t="str">
            <v>D219</v>
          </cell>
          <cell r="G458" t="str">
            <v>HIN</v>
          </cell>
          <cell r="H458" t="str">
            <v>HYDE, Allison (Miss)</v>
          </cell>
          <cell r="I458" t="str">
            <v>TS4</v>
          </cell>
          <cell r="J458" t="str">
            <v>Commercial Assistant</v>
          </cell>
          <cell r="K458" t="str">
            <v>S</v>
          </cell>
          <cell r="L458" t="str">
            <v>Y</v>
          </cell>
          <cell r="M458">
            <v>1</v>
          </cell>
          <cell r="N458" t="str">
            <v>Fergus Campbell</v>
          </cell>
          <cell r="O458" t="str">
            <v>FIN</v>
          </cell>
          <cell r="P458">
            <v>0</v>
          </cell>
          <cell r="R458">
            <v>0</v>
          </cell>
          <cell r="S458">
            <v>0</v>
          </cell>
          <cell r="T458">
            <v>0</v>
          </cell>
          <cell r="U458" t="str">
            <v>COM - Appointed TS4 01.01.03 (Prev secd 20.05.02 to 31.12.02)</v>
          </cell>
          <cell r="V458">
            <v>0</v>
          </cell>
          <cell r="X458">
            <v>0</v>
          </cell>
        </row>
        <row r="459">
          <cell r="A459">
            <v>251755</v>
          </cell>
          <cell r="B459" t="str">
            <v>NGT</v>
          </cell>
          <cell r="C459" t="str">
            <v>UK Transmission</v>
          </cell>
          <cell r="D459" t="str">
            <v>O&amp;T</v>
          </cell>
          <cell r="E459" t="str">
            <v>PER</v>
          </cell>
          <cell r="F459" t="str">
            <v>D219</v>
          </cell>
          <cell r="G459" t="str">
            <v>HIN</v>
          </cell>
          <cell r="H459" t="str">
            <v>ELDRIDGE, Hilary (Mrs)</v>
          </cell>
          <cell r="I459" t="str">
            <v>TS3</v>
          </cell>
          <cell r="J459" t="str">
            <v>Business Administrator</v>
          </cell>
          <cell r="K459" t="str">
            <v>S</v>
          </cell>
          <cell r="L459" t="str">
            <v>Y</v>
          </cell>
          <cell r="M459">
            <v>0.6</v>
          </cell>
          <cell r="N459" t="str">
            <v>Fergus Campbell</v>
          </cell>
          <cell r="O459" t="str">
            <v>FIN</v>
          </cell>
          <cell r="P459">
            <v>0</v>
          </cell>
          <cell r="R459">
            <v>0</v>
          </cell>
          <cell r="S459">
            <v>0</v>
          </cell>
          <cell r="T459">
            <v>0</v>
          </cell>
          <cell r="U459" t="str">
            <v>COM -</v>
          </cell>
          <cell r="V459">
            <v>0</v>
          </cell>
          <cell r="X459">
            <v>0</v>
          </cell>
        </row>
        <row r="460">
          <cell r="A460">
            <v>252816</v>
          </cell>
          <cell r="B460" t="str">
            <v>NGT</v>
          </cell>
          <cell r="C460" t="str">
            <v>UK Transmission</v>
          </cell>
          <cell r="D460" t="str">
            <v>O&amp;T</v>
          </cell>
          <cell r="E460" t="str">
            <v>PER</v>
          </cell>
          <cell r="F460" t="str">
            <v>D219</v>
          </cell>
          <cell r="G460" t="str">
            <v>HIN</v>
          </cell>
          <cell r="H460" t="str">
            <v>FOX, Val (Mrs)</v>
          </cell>
          <cell r="I460" t="str">
            <v>TS2</v>
          </cell>
          <cell r="J460" t="str">
            <v>Administration Assistant</v>
          </cell>
          <cell r="K460" t="str">
            <v>S</v>
          </cell>
          <cell r="L460" t="str">
            <v>Y</v>
          </cell>
          <cell r="M460">
            <v>1</v>
          </cell>
          <cell r="N460" t="str">
            <v>Pat Bradford</v>
          </cell>
          <cell r="O460" t="str">
            <v>FIN</v>
          </cell>
          <cell r="P460">
            <v>0</v>
          </cell>
          <cell r="R460">
            <v>0</v>
          </cell>
          <cell r="S460">
            <v>0</v>
          </cell>
          <cell r="T460">
            <v>0</v>
          </cell>
          <cell r="U460" t="str">
            <v>BUS -</v>
          </cell>
          <cell r="V460">
            <v>0</v>
          </cell>
          <cell r="X460">
            <v>0</v>
          </cell>
        </row>
        <row r="461">
          <cell r="A461">
            <v>252824</v>
          </cell>
          <cell r="B461" t="str">
            <v>NGT</v>
          </cell>
          <cell r="C461" t="str">
            <v>UK Transmission</v>
          </cell>
          <cell r="D461" t="str">
            <v>O&amp;T</v>
          </cell>
          <cell r="E461" t="str">
            <v>PER</v>
          </cell>
          <cell r="F461" t="str">
            <v>D219</v>
          </cell>
          <cell r="G461" t="str">
            <v>HIN</v>
          </cell>
          <cell r="H461" t="str">
            <v>HILL, Nicola (Miss)</v>
          </cell>
          <cell r="I461" t="str">
            <v>TS5</v>
          </cell>
          <cell r="J461" t="str">
            <v>Commercial Analyst</v>
          </cell>
          <cell r="K461" t="str">
            <v>S</v>
          </cell>
          <cell r="L461" t="str">
            <v>Y</v>
          </cell>
          <cell r="M461">
            <v>1</v>
          </cell>
          <cell r="N461" t="str">
            <v>Fergus Campbell</v>
          </cell>
          <cell r="O461" t="str">
            <v>FIN</v>
          </cell>
          <cell r="P461">
            <v>0</v>
          </cell>
          <cell r="R461">
            <v>0</v>
          </cell>
          <cell r="S461">
            <v>0</v>
          </cell>
          <cell r="T461">
            <v>0</v>
          </cell>
          <cell r="U461" t="str">
            <v>COM - Promoted 01.01.03</v>
          </cell>
          <cell r="V461">
            <v>0</v>
          </cell>
          <cell r="X461">
            <v>0</v>
          </cell>
        </row>
        <row r="462">
          <cell r="A462">
            <v>252840</v>
          </cell>
          <cell r="B462" t="str">
            <v>NGT</v>
          </cell>
          <cell r="C462" t="str">
            <v>UK Transmission</v>
          </cell>
          <cell r="D462" t="str">
            <v>O&amp;T</v>
          </cell>
          <cell r="E462" t="str">
            <v>PER</v>
          </cell>
          <cell r="F462" t="str">
            <v>D219</v>
          </cell>
          <cell r="G462" t="str">
            <v>HIN</v>
          </cell>
          <cell r="H462" t="str">
            <v>MEADE, Jacqueline (Mrs)</v>
          </cell>
          <cell r="I462" t="str">
            <v>TS3</v>
          </cell>
          <cell r="J462" t="str">
            <v>Business Administrator</v>
          </cell>
          <cell r="K462" t="str">
            <v>S</v>
          </cell>
          <cell r="L462" t="str">
            <v>Y</v>
          </cell>
          <cell r="M462">
            <v>1</v>
          </cell>
          <cell r="N462" t="str">
            <v>Fergus Campbell</v>
          </cell>
          <cell r="O462" t="str">
            <v>FIN</v>
          </cell>
          <cell r="P462">
            <v>0</v>
          </cell>
          <cell r="R462">
            <v>0</v>
          </cell>
          <cell r="S462">
            <v>0</v>
          </cell>
          <cell r="T462">
            <v>0</v>
          </cell>
          <cell r="U462" t="str">
            <v>COM - Appointed 01.02.03 (prev secd)</v>
          </cell>
          <cell r="V462">
            <v>0</v>
          </cell>
          <cell r="X462">
            <v>0</v>
          </cell>
        </row>
        <row r="463">
          <cell r="A463">
            <v>252859</v>
          </cell>
          <cell r="B463" t="str">
            <v>NGT</v>
          </cell>
          <cell r="C463" t="str">
            <v>UK Transmission</v>
          </cell>
          <cell r="D463" t="str">
            <v>O&amp;T</v>
          </cell>
          <cell r="E463" t="str">
            <v>PER</v>
          </cell>
          <cell r="F463" t="str">
            <v>D219</v>
          </cell>
          <cell r="G463" t="str">
            <v>HIN</v>
          </cell>
          <cell r="H463" t="str">
            <v>WATSON, Pam (Mrs)</v>
          </cell>
          <cell r="I463" t="str">
            <v>TS4</v>
          </cell>
          <cell r="J463" t="str">
            <v>Commercial Assistant</v>
          </cell>
          <cell r="K463" t="str">
            <v>S</v>
          </cell>
          <cell r="L463" t="str">
            <v>Y</v>
          </cell>
          <cell r="M463">
            <v>1</v>
          </cell>
          <cell r="N463" t="str">
            <v>Fergus Campbell</v>
          </cell>
          <cell r="O463" t="str">
            <v>FIN</v>
          </cell>
          <cell r="P463">
            <v>0</v>
          </cell>
          <cell r="R463">
            <v>0</v>
          </cell>
          <cell r="S463">
            <v>0</v>
          </cell>
          <cell r="T463">
            <v>0</v>
          </cell>
          <cell r="U463" t="str">
            <v>COM - Promoted 01.01.03</v>
          </cell>
          <cell r="V463">
            <v>0</v>
          </cell>
          <cell r="X463">
            <v>0</v>
          </cell>
        </row>
        <row r="464">
          <cell r="A464">
            <v>257613</v>
          </cell>
          <cell r="B464" t="str">
            <v>NGT</v>
          </cell>
          <cell r="C464" t="str">
            <v>UK Transmission</v>
          </cell>
          <cell r="D464" t="str">
            <v>O&amp;T</v>
          </cell>
          <cell r="E464" t="str">
            <v>PER</v>
          </cell>
          <cell r="F464" t="str">
            <v>D219</v>
          </cell>
          <cell r="G464" t="str">
            <v>HIN</v>
          </cell>
          <cell r="H464" t="str">
            <v>KEYTE, Moyra (Miss)</v>
          </cell>
          <cell r="I464" t="str">
            <v>TS3</v>
          </cell>
          <cell r="J464" t="str">
            <v>Business Administrator</v>
          </cell>
          <cell r="K464" t="str">
            <v>S</v>
          </cell>
          <cell r="L464" t="str">
            <v>Y</v>
          </cell>
          <cell r="M464">
            <v>1</v>
          </cell>
          <cell r="N464" t="str">
            <v>Fergus Campbell</v>
          </cell>
          <cell r="O464" t="str">
            <v>FIN</v>
          </cell>
          <cell r="P464">
            <v>0</v>
          </cell>
          <cell r="R464">
            <v>0</v>
          </cell>
          <cell r="S464">
            <v>0</v>
          </cell>
          <cell r="T464">
            <v>0</v>
          </cell>
          <cell r="U464" t="str">
            <v>COM -</v>
          </cell>
          <cell r="V464">
            <v>0</v>
          </cell>
          <cell r="X464">
            <v>0</v>
          </cell>
        </row>
        <row r="465">
          <cell r="A465">
            <v>259691</v>
          </cell>
          <cell r="B465" t="str">
            <v>NGT</v>
          </cell>
          <cell r="C465" t="str">
            <v>UK Transmission</v>
          </cell>
          <cell r="D465" t="str">
            <v>O&amp;T</v>
          </cell>
          <cell r="E465" t="str">
            <v>PER</v>
          </cell>
          <cell r="F465" t="str">
            <v>D219</v>
          </cell>
          <cell r="G465" t="str">
            <v>HIN</v>
          </cell>
          <cell r="H465" t="str">
            <v>HOOSON, Zoe (Miss)</v>
          </cell>
          <cell r="I465" t="str">
            <v>TS4</v>
          </cell>
          <cell r="J465" t="str">
            <v>Commercial Assistant</v>
          </cell>
          <cell r="K465" t="str">
            <v>S</v>
          </cell>
          <cell r="L465" t="str">
            <v>Y</v>
          </cell>
          <cell r="M465">
            <v>1</v>
          </cell>
          <cell r="N465" t="str">
            <v>Fergus Campbell</v>
          </cell>
          <cell r="O465" t="str">
            <v>FIN</v>
          </cell>
          <cell r="P465">
            <v>0</v>
          </cell>
          <cell r="R465">
            <v>0</v>
          </cell>
          <cell r="S465">
            <v>0</v>
          </cell>
          <cell r="T465">
            <v>0</v>
          </cell>
          <cell r="U465" t="str">
            <v>COM Appointed 01.01.03 (Prev secd in 11.03.02 to 31.12.02)</v>
          </cell>
          <cell r="V465">
            <v>0</v>
          </cell>
          <cell r="X465">
            <v>0</v>
          </cell>
        </row>
        <row r="466">
          <cell r="A466">
            <v>262293</v>
          </cell>
          <cell r="B466" t="str">
            <v>NGT</v>
          </cell>
          <cell r="C466" t="str">
            <v>UK Transmission</v>
          </cell>
          <cell r="D466" t="str">
            <v>O&amp;T</v>
          </cell>
          <cell r="E466" t="str">
            <v>PER</v>
          </cell>
          <cell r="F466" t="str">
            <v>D219</v>
          </cell>
          <cell r="G466" t="str">
            <v>HIN</v>
          </cell>
          <cell r="H466" t="str">
            <v>HALL, Tracy (Mrs)</v>
          </cell>
          <cell r="I466" t="str">
            <v>TS4</v>
          </cell>
          <cell r="J466" t="str">
            <v>Commercial Assistant</v>
          </cell>
          <cell r="K466" t="str">
            <v>S</v>
          </cell>
          <cell r="L466" t="str">
            <v>Y</v>
          </cell>
          <cell r="M466">
            <v>1</v>
          </cell>
          <cell r="N466" t="str">
            <v>Fergus Campbell</v>
          </cell>
          <cell r="O466" t="str">
            <v>FIN</v>
          </cell>
          <cell r="P466">
            <v>0</v>
          </cell>
          <cell r="R466">
            <v>0</v>
          </cell>
          <cell r="S466">
            <v>0</v>
          </cell>
          <cell r="T466">
            <v>0</v>
          </cell>
          <cell r="U466" t="str">
            <v>COM -</v>
          </cell>
          <cell r="V466">
            <v>0</v>
          </cell>
          <cell r="X466">
            <v>0</v>
          </cell>
        </row>
        <row r="467">
          <cell r="A467">
            <v>264866</v>
          </cell>
          <cell r="B467" t="str">
            <v>NGT</v>
          </cell>
          <cell r="C467" t="str">
            <v>UK Transmission</v>
          </cell>
          <cell r="D467" t="str">
            <v>O&amp;T</v>
          </cell>
          <cell r="E467" t="str">
            <v>PER</v>
          </cell>
          <cell r="F467" t="str">
            <v>D219</v>
          </cell>
          <cell r="G467" t="str">
            <v>HIN</v>
          </cell>
          <cell r="H467" t="str">
            <v>GREGORY, Jeanette (Mrs)</v>
          </cell>
          <cell r="I467" t="str">
            <v>TS4</v>
          </cell>
          <cell r="J467" t="str">
            <v>Commercial Assistant</v>
          </cell>
          <cell r="K467" t="str">
            <v>S</v>
          </cell>
          <cell r="L467" t="str">
            <v>Y</v>
          </cell>
          <cell r="M467">
            <v>0.6</v>
          </cell>
          <cell r="N467" t="str">
            <v>Fergus Campbell</v>
          </cell>
          <cell r="O467" t="str">
            <v>FIN</v>
          </cell>
          <cell r="P467">
            <v>0</v>
          </cell>
          <cell r="R467">
            <v>0</v>
          </cell>
          <cell r="S467">
            <v>0</v>
          </cell>
          <cell r="T467">
            <v>0</v>
          </cell>
          <cell r="U467" t="str">
            <v>COM - Job share with J Bunting from Jan 03</v>
          </cell>
          <cell r="V467">
            <v>0</v>
          </cell>
          <cell r="X467">
            <v>0</v>
          </cell>
        </row>
        <row r="468">
          <cell r="A468">
            <v>282471</v>
          </cell>
          <cell r="B468" t="str">
            <v>NGT</v>
          </cell>
          <cell r="C468" t="str">
            <v>UK Transmission</v>
          </cell>
          <cell r="D468" t="str">
            <v>O&amp;T</v>
          </cell>
          <cell r="E468" t="str">
            <v>PER</v>
          </cell>
          <cell r="F468" t="str">
            <v>D219</v>
          </cell>
          <cell r="G468" t="str">
            <v>HIN</v>
          </cell>
          <cell r="H468" t="str">
            <v>BURKE, Marie (Mrs)</v>
          </cell>
          <cell r="I468" t="str">
            <v>TS2</v>
          </cell>
          <cell r="J468" t="str">
            <v>Administration Assistant</v>
          </cell>
          <cell r="K468" t="str">
            <v>S</v>
          </cell>
          <cell r="L468" t="str">
            <v>Y</v>
          </cell>
          <cell r="M468">
            <v>1</v>
          </cell>
          <cell r="N468" t="str">
            <v>Pat Bradford</v>
          </cell>
          <cell r="O468" t="str">
            <v>FIN</v>
          </cell>
          <cell r="P468">
            <v>0</v>
          </cell>
          <cell r="R468">
            <v>0</v>
          </cell>
          <cell r="S468">
            <v>0</v>
          </cell>
          <cell r="T468">
            <v>0</v>
          </cell>
          <cell r="U468" t="str">
            <v>BUS - Permanent 01.10.02 (Prev LGT)</v>
          </cell>
          <cell r="V468">
            <v>0</v>
          </cell>
          <cell r="X468">
            <v>0</v>
          </cell>
        </row>
        <row r="469">
          <cell r="A469">
            <v>282520</v>
          </cell>
          <cell r="B469" t="str">
            <v>NGT</v>
          </cell>
          <cell r="C469" t="str">
            <v>UK Transmission</v>
          </cell>
          <cell r="D469" t="str">
            <v>O&amp;T</v>
          </cell>
          <cell r="E469" t="str">
            <v>PER</v>
          </cell>
          <cell r="F469" t="str">
            <v>D219</v>
          </cell>
          <cell r="G469" t="str">
            <v>HIN</v>
          </cell>
          <cell r="H469" t="str">
            <v>GLADMAN, Emma-Jayne (Miss)</v>
          </cell>
          <cell r="I469" t="str">
            <v>TS2</v>
          </cell>
          <cell r="J469" t="str">
            <v>Administration Assistant</v>
          </cell>
          <cell r="K469" t="str">
            <v>S</v>
          </cell>
          <cell r="L469" t="str">
            <v>Y</v>
          </cell>
          <cell r="M469">
            <v>1</v>
          </cell>
          <cell r="N469" t="str">
            <v>Pat Bradford</v>
          </cell>
          <cell r="O469" t="str">
            <v>FIN</v>
          </cell>
          <cell r="P469">
            <v>0</v>
          </cell>
          <cell r="R469">
            <v>0</v>
          </cell>
          <cell r="S469">
            <v>0</v>
          </cell>
          <cell r="T469">
            <v>0</v>
          </cell>
          <cell r="U469" t="str">
            <v>BUS - Permanent from 01.10.02 (nee Grewcock) prev LGT</v>
          </cell>
          <cell r="V469">
            <v>0</v>
          </cell>
          <cell r="X469">
            <v>0</v>
          </cell>
        </row>
        <row r="470">
          <cell r="A470">
            <v>282531</v>
          </cell>
          <cell r="B470" t="str">
            <v>NGT</v>
          </cell>
          <cell r="C470" t="str">
            <v>UK Transmission</v>
          </cell>
          <cell r="D470" t="str">
            <v>O&amp;T</v>
          </cell>
          <cell r="E470" t="str">
            <v>PER</v>
          </cell>
          <cell r="F470" t="str">
            <v>D219</v>
          </cell>
          <cell r="G470" t="str">
            <v>HIN</v>
          </cell>
          <cell r="H470" t="str">
            <v>CHAMBERLAIN, Andrew (Mr)</v>
          </cell>
          <cell r="I470" t="str">
            <v>TS2</v>
          </cell>
          <cell r="J470" t="str">
            <v>Administration Assistant</v>
          </cell>
          <cell r="K470" t="str">
            <v>S</v>
          </cell>
          <cell r="L470" t="str">
            <v>Y</v>
          </cell>
          <cell r="M470">
            <v>1</v>
          </cell>
          <cell r="N470" t="str">
            <v>Fergus Campbell</v>
          </cell>
          <cell r="O470" t="str">
            <v>FIN</v>
          </cell>
          <cell r="P470">
            <v>0</v>
          </cell>
          <cell r="R470">
            <v>0</v>
          </cell>
          <cell r="S470">
            <v>0</v>
          </cell>
          <cell r="T470">
            <v>0</v>
          </cell>
          <cell r="U470" t="str">
            <v>COM - Permanent 01.10.02 (Prev LGT)</v>
          </cell>
          <cell r="V470">
            <v>0</v>
          </cell>
          <cell r="X470">
            <v>0</v>
          </cell>
        </row>
        <row r="471">
          <cell r="A471">
            <v>129577</v>
          </cell>
          <cell r="B471" t="str">
            <v>NGT</v>
          </cell>
          <cell r="C471" t="str">
            <v>UK Transmission</v>
          </cell>
          <cell r="D471" t="str">
            <v>O&amp;T</v>
          </cell>
          <cell r="E471" t="str">
            <v>PER</v>
          </cell>
          <cell r="F471" t="str">
            <v>D221</v>
          </cell>
          <cell r="G471" t="str">
            <v>HIN</v>
          </cell>
          <cell r="H471" t="str">
            <v>MABBUTT, Quentin (Mr)</v>
          </cell>
          <cell r="I471" t="str">
            <v>TS6</v>
          </cell>
          <cell r="J471" t="str">
            <v>Commercial Officer</v>
          </cell>
          <cell r="K471" t="str">
            <v>S</v>
          </cell>
          <cell r="L471" t="str">
            <v>Y</v>
          </cell>
          <cell r="M471">
            <v>1</v>
          </cell>
          <cell r="N471" t="str">
            <v>Chris Giles</v>
          </cell>
          <cell r="O471" t="str">
            <v>FIN</v>
          </cell>
          <cell r="P471" t="str">
            <v>YES</v>
          </cell>
          <cell r="R471" t="str">
            <v>TS6</v>
          </cell>
          <cell r="U471" t="str">
            <v>Seconded in from Advantica (Has an advantica payroll number)</v>
          </cell>
        </row>
        <row r="472">
          <cell r="A472">
            <v>197203</v>
          </cell>
          <cell r="B472" t="str">
            <v>NGT</v>
          </cell>
          <cell r="C472" t="str">
            <v>UK Transmission</v>
          </cell>
          <cell r="D472" t="str">
            <v>O&amp;T</v>
          </cell>
          <cell r="E472" t="str">
            <v>PER</v>
          </cell>
          <cell r="F472" t="str">
            <v>D221</v>
          </cell>
          <cell r="G472" t="str">
            <v>HIN</v>
          </cell>
          <cell r="H472" t="str">
            <v>SAWBRIDGE, Karen (Miss)</v>
          </cell>
          <cell r="I472" t="str">
            <v>TS4</v>
          </cell>
          <cell r="J472" t="str">
            <v>Commercial Assistant</v>
          </cell>
          <cell r="K472" t="str">
            <v>S</v>
          </cell>
          <cell r="L472" t="str">
            <v>Y</v>
          </cell>
          <cell r="M472">
            <v>1</v>
          </cell>
          <cell r="N472" t="str">
            <v>Fergus Campbell</v>
          </cell>
          <cell r="O472" t="str">
            <v>FIN</v>
          </cell>
          <cell r="P472">
            <v>0</v>
          </cell>
          <cell r="R472">
            <v>0</v>
          </cell>
          <cell r="S472">
            <v>0</v>
          </cell>
          <cell r="T472">
            <v>0</v>
          </cell>
          <cell r="U472" t="str">
            <v>COM - Appointed 01.09.02 (prev secd in from Billing)</v>
          </cell>
          <cell r="V472">
            <v>0</v>
          </cell>
          <cell r="X472">
            <v>0</v>
          </cell>
        </row>
        <row r="473">
          <cell r="A473">
            <v>217492</v>
          </cell>
          <cell r="B473" t="str">
            <v>NGT</v>
          </cell>
          <cell r="C473" t="str">
            <v>UK Transmission</v>
          </cell>
          <cell r="D473" t="str">
            <v>O&amp;T</v>
          </cell>
          <cell r="E473" t="str">
            <v>PER</v>
          </cell>
          <cell r="F473" t="str">
            <v>D221</v>
          </cell>
          <cell r="G473" t="str">
            <v>HIN</v>
          </cell>
          <cell r="H473" t="str">
            <v>LEWIS, Peter (Mr)</v>
          </cell>
          <cell r="I473" t="str">
            <v>TS6</v>
          </cell>
          <cell r="J473" t="str">
            <v>Commercial Officer</v>
          </cell>
          <cell r="K473" t="str">
            <v>S</v>
          </cell>
          <cell r="L473" t="str">
            <v>Y</v>
          </cell>
          <cell r="M473">
            <v>1</v>
          </cell>
          <cell r="N473" t="str">
            <v>Fergus Campbell</v>
          </cell>
          <cell r="O473" t="str">
            <v>FIN</v>
          </cell>
          <cell r="P473">
            <v>0</v>
          </cell>
          <cell r="R473">
            <v>0</v>
          </cell>
          <cell r="S473">
            <v>0</v>
          </cell>
          <cell r="T473">
            <v>0</v>
          </cell>
          <cell r="U473" t="str">
            <v>COM -</v>
          </cell>
          <cell r="V473">
            <v>0</v>
          </cell>
          <cell r="X473">
            <v>0</v>
          </cell>
        </row>
        <row r="474">
          <cell r="A474">
            <v>250082</v>
          </cell>
          <cell r="B474" t="str">
            <v>NGT</v>
          </cell>
          <cell r="C474" t="str">
            <v>UK Transmission</v>
          </cell>
          <cell r="D474" t="str">
            <v>O&amp;T</v>
          </cell>
          <cell r="E474" t="str">
            <v>PER</v>
          </cell>
          <cell r="F474" t="str">
            <v>D221</v>
          </cell>
          <cell r="G474" t="str">
            <v>HIN</v>
          </cell>
          <cell r="H474" t="str">
            <v>WILSON, John (Mr)</v>
          </cell>
          <cell r="I474" t="str">
            <v>TMA</v>
          </cell>
          <cell r="J474" t="str">
            <v>Shrinkage Manager</v>
          </cell>
          <cell r="K474" t="str">
            <v>M</v>
          </cell>
          <cell r="L474" t="str">
            <v>Y</v>
          </cell>
          <cell r="M474">
            <v>1</v>
          </cell>
          <cell r="N474" t="str">
            <v>Fergus Campbell</v>
          </cell>
          <cell r="O474" t="str">
            <v>FIN</v>
          </cell>
          <cell r="P474">
            <v>0</v>
          </cell>
          <cell r="R474">
            <v>0</v>
          </cell>
          <cell r="S474">
            <v>0</v>
          </cell>
          <cell r="T474">
            <v>0</v>
          </cell>
          <cell r="U474" t="str">
            <v>COM -</v>
          </cell>
          <cell r="V474">
            <v>0</v>
          </cell>
          <cell r="X474">
            <v>0</v>
          </cell>
        </row>
        <row r="475">
          <cell r="A475">
            <v>250554</v>
          </cell>
          <cell r="B475" t="str">
            <v>NGT</v>
          </cell>
          <cell r="C475" t="str">
            <v>UK Transmission</v>
          </cell>
          <cell r="D475" t="str">
            <v>O&amp;T</v>
          </cell>
          <cell r="E475" t="str">
            <v>PER</v>
          </cell>
          <cell r="F475" t="str">
            <v>D221</v>
          </cell>
          <cell r="G475" t="str">
            <v>HIN</v>
          </cell>
          <cell r="H475" t="str">
            <v>PARSONS, Matthew (Mr)</v>
          </cell>
          <cell r="I475" t="str">
            <v>TS6</v>
          </cell>
          <cell r="J475" t="str">
            <v>Commercial Officer</v>
          </cell>
          <cell r="K475" t="str">
            <v>S</v>
          </cell>
          <cell r="L475" t="str">
            <v>Y</v>
          </cell>
          <cell r="M475">
            <v>1</v>
          </cell>
          <cell r="N475" t="str">
            <v>Fergus Campbell</v>
          </cell>
          <cell r="O475" t="str">
            <v>FIN</v>
          </cell>
          <cell r="P475">
            <v>0</v>
          </cell>
          <cell r="R475">
            <v>0</v>
          </cell>
          <cell r="S475">
            <v>0</v>
          </cell>
          <cell r="T475">
            <v>0</v>
          </cell>
          <cell r="U475" t="str">
            <v>COM -</v>
          </cell>
          <cell r="V475">
            <v>0</v>
          </cell>
          <cell r="X475">
            <v>0</v>
          </cell>
        </row>
        <row r="476">
          <cell r="A476">
            <v>255017</v>
          </cell>
          <cell r="B476" t="str">
            <v>NGT</v>
          </cell>
          <cell r="C476" t="str">
            <v>UK Transmission</v>
          </cell>
          <cell r="D476" t="str">
            <v>O&amp;T</v>
          </cell>
          <cell r="E476" t="str">
            <v>PER</v>
          </cell>
          <cell r="F476" t="str">
            <v>D221</v>
          </cell>
          <cell r="G476" t="str">
            <v>HIN</v>
          </cell>
          <cell r="H476" t="str">
            <v>ASHMORE, Simon (Mr)</v>
          </cell>
          <cell r="I476" t="str">
            <v>TS6</v>
          </cell>
          <cell r="J476" t="str">
            <v>Commercial Officer</v>
          </cell>
          <cell r="K476" t="str">
            <v>S</v>
          </cell>
          <cell r="L476" t="str">
            <v>Y</v>
          </cell>
          <cell r="M476">
            <v>1</v>
          </cell>
          <cell r="N476" t="str">
            <v>Fergus Campbell</v>
          </cell>
          <cell r="O476" t="str">
            <v>FIN</v>
          </cell>
          <cell r="P476">
            <v>0</v>
          </cell>
          <cell r="R476">
            <v>0</v>
          </cell>
          <cell r="S476">
            <v>0</v>
          </cell>
          <cell r="T476">
            <v>0</v>
          </cell>
          <cell r="U476" t="str">
            <v>COM -</v>
          </cell>
          <cell r="V476">
            <v>0</v>
          </cell>
          <cell r="X476">
            <v>0</v>
          </cell>
        </row>
        <row r="477">
          <cell r="A477">
            <v>980076</v>
          </cell>
          <cell r="B477" t="str">
            <v>NGT</v>
          </cell>
          <cell r="C477" t="str">
            <v>UK Transmission</v>
          </cell>
          <cell r="D477" t="str">
            <v>O&amp;T</v>
          </cell>
          <cell r="E477" t="str">
            <v>PER</v>
          </cell>
          <cell r="F477" t="str">
            <v>D221</v>
          </cell>
          <cell r="G477" t="str">
            <v>HIN</v>
          </cell>
          <cell r="H477" t="str">
            <v>FAN, Yuanyuan</v>
          </cell>
          <cell r="I477" t="str">
            <v>TS1</v>
          </cell>
          <cell r="J477" t="str">
            <v>Industrial Placement</v>
          </cell>
          <cell r="K477" t="str">
            <v>S</v>
          </cell>
          <cell r="L477" t="str">
            <v>Y</v>
          </cell>
          <cell r="M477">
            <v>1</v>
          </cell>
          <cell r="N477" t="str">
            <v>Fergus Campbell</v>
          </cell>
          <cell r="O477" t="str">
            <v>FIN</v>
          </cell>
          <cell r="P477">
            <v>0</v>
          </cell>
          <cell r="R477">
            <v>0</v>
          </cell>
          <cell r="S477">
            <v>0</v>
          </cell>
          <cell r="T477">
            <v>0</v>
          </cell>
          <cell r="U477" t="str">
            <v>COM - Started 16.9.02 - 15.09.03</v>
          </cell>
          <cell r="V477">
            <v>0</v>
          </cell>
          <cell r="X477">
            <v>0</v>
          </cell>
        </row>
        <row r="478">
          <cell r="A478">
            <v>146927</v>
          </cell>
          <cell r="B478" t="str">
            <v>NGT</v>
          </cell>
          <cell r="C478" t="str">
            <v>UK Transmission</v>
          </cell>
          <cell r="D478" t="str">
            <v>OTHER</v>
          </cell>
          <cell r="E478" t="str">
            <v>FIN</v>
          </cell>
          <cell r="F478" t="str">
            <v>C071</v>
          </cell>
          <cell r="G478" t="str">
            <v>HIN</v>
          </cell>
          <cell r="H478" t="str">
            <v>PAGAN, David (Mr)</v>
          </cell>
          <cell r="I478" t="str">
            <v>TMA</v>
          </cell>
          <cell r="J478" t="str">
            <v>Management Accountant (Perf)</v>
          </cell>
          <cell r="K478" t="str">
            <v>M</v>
          </cell>
          <cell r="L478" t="str">
            <v>Y</v>
          </cell>
          <cell r="M478">
            <v>1</v>
          </cell>
          <cell r="N478" t="str">
            <v>Sarah Price</v>
          </cell>
          <cell r="O478" t="str">
            <v>FIN</v>
          </cell>
          <cell r="P478">
            <v>0</v>
          </cell>
          <cell r="R478">
            <v>0</v>
          </cell>
          <cell r="S478">
            <v>0</v>
          </cell>
          <cell r="T478">
            <v>0</v>
          </cell>
          <cell r="U478" t="str">
            <v>FIN -</v>
          </cell>
          <cell r="V478">
            <v>0</v>
          </cell>
          <cell r="X478">
            <v>0</v>
          </cell>
        </row>
        <row r="479">
          <cell r="A479">
            <v>260304</v>
          </cell>
          <cell r="B479" t="str">
            <v>NGT</v>
          </cell>
          <cell r="C479" t="str">
            <v>UK Transmission</v>
          </cell>
          <cell r="D479" t="str">
            <v>OTHER</v>
          </cell>
          <cell r="E479" t="str">
            <v>FIN</v>
          </cell>
          <cell r="F479" t="str">
            <v>C071</v>
          </cell>
          <cell r="G479" t="str">
            <v>HIN</v>
          </cell>
          <cell r="H479" t="str">
            <v>RIX, Ian (Mr)</v>
          </cell>
          <cell r="I479" t="str">
            <v>TMB</v>
          </cell>
          <cell r="J479" t="str">
            <v>Business Planning Manager</v>
          </cell>
          <cell r="K479" t="str">
            <v>M</v>
          </cell>
          <cell r="L479" t="str">
            <v>Y</v>
          </cell>
          <cell r="M479">
            <v>1</v>
          </cell>
          <cell r="N479" t="str">
            <v>Mark McGill</v>
          </cell>
          <cell r="O479" t="str">
            <v>FIN</v>
          </cell>
          <cell r="P479">
            <v>0</v>
          </cell>
          <cell r="R479">
            <v>0</v>
          </cell>
          <cell r="S479">
            <v>0</v>
          </cell>
          <cell r="T479">
            <v>0</v>
          </cell>
          <cell r="U479" t="str">
            <v>FIN - Appointed 01.07.02. (Prev AST)</v>
          </cell>
          <cell r="V479">
            <v>0</v>
          </cell>
          <cell r="X479">
            <v>0</v>
          </cell>
        </row>
        <row r="480">
          <cell r="A480">
            <v>134708</v>
          </cell>
          <cell r="B480" t="str">
            <v>NGT</v>
          </cell>
          <cell r="C480" t="str">
            <v>UK Transmission</v>
          </cell>
          <cell r="D480" t="str">
            <v>OTHER</v>
          </cell>
          <cell r="E480" t="str">
            <v>FIN</v>
          </cell>
          <cell r="F480" t="str">
            <v>C072</v>
          </cell>
          <cell r="G480" t="str">
            <v>HIN</v>
          </cell>
          <cell r="H480" t="str">
            <v>PORTER, John (Mr)</v>
          </cell>
          <cell r="I480" t="str">
            <v>TS4</v>
          </cell>
          <cell r="J480" t="str">
            <v>Finance Assistant</v>
          </cell>
          <cell r="K480" t="str">
            <v>S</v>
          </cell>
          <cell r="L480" t="str">
            <v>Y</v>
          </cell>
          <cell r="M480">
            <v>1</v>
          </cell>
          <cell r="N480" t="str">
            <v>Mark McGill</v>
          </cell>
          <cell r="O480" t="str">
            <v>FIN</v>
          </cell>
          <cell r="P480">
            <v>0</v>
          </cell>
          <cell r="R480">
            <v>0</v>
          </cell>
          <cell r="S480">
            <v>0</v>
          </cell>
          <cell r="T480">
            <v>0</v>
          </cell>
          <cell r="U480" t="str">
            <v>FIN -</v>
          </cell>
          <cell r="V480">
            <v>0</v>
          </cell>
          <cell r="X480">
            <v>0</v>
          </cell>
        </row>
        <row r="481">
          <cell r="A481">
            <v>143626</v>
          </cell>
          <cell r="B481" t="str">
            <v>NGT</v>
          </cell>
          <cell r="C481" t="str">
            <v>UK Transmission</v>
          </cell>
          <cell r="D481" t="str">
            <v>OTHER</v>
          </cell>
          <cell r="E481" t="str">
            <v>FIN</v>
          </cell>
          <cell r="F481" t="str">
            <v>C072</v>
          </cell>
          <cell r="G481" t="str">
            <v>HIN</v>
          </cell>
          <cell r="H481" t="str">
            <v>PRICE, Sarah (Mrs)</v>
          </cell>
          <cell r="I481" t="str">
            <v>TMB</v>
          </cell>
          <cell r="J481" t="str">
            <v>Finance Manager</v>
          </cell>
          <cell r="K481" t="str">
            <v>M</v>
          </cell>
          <cell r="L481" t="str">
            <v>Y</v>
          </cell>
          <cell r="M481">
            <v>1</v>
          </cell>
          <cell r="N481" t="str">
            <v>Mark McGill</v>
          </cell>
          <cell r="O481" t="str">
            <v>FIN</v>
          </cell>
          <cell r="P481">
            <v>0</v>
          </cell>
          <cell r="R481">
            <v>0</v>
          </cell>
          <cell r="S481">
            <v>0</v>
          </cell>
          <cell r="T481">
            <v>0</v>
          </cell>
          <cell r="U481" t="str">
            <v>FIN -</v>
          </cell>
          <cell r="V481">
            <v>0</v>
          </cell>
          <cell r="X481">
            <v>0</v>
          </cell>
        </row>
        <row r="482">
          <cell r="A482">
            <v>206040</v>
          </cell>
          <cell r="B482" t="str">
            <v>NGT</v>
          </cell>
          <cell r="C482" t="str">
            <v>UK Transmission</v>
          </cell>
          <cell r="D482" t="str">
            <v>OTHER</v>
          </cell>
          <cell r="E482" t="str">
            <v>FIN</v>
          </cell>
          <cell r="F482" t="str">
            <v>C072</v>
          </cell>
          <cell r="G482" t="str">
            <v>HIN</v>
          </cell>
          <cell r="H482" t="str">
            <v>RICHARDSON, Christine (Mrs)</v>
          </cell>
          <cell r="I482" t="str">
            <v>TS3</v>
          </cell>
          <cell r="J482" t="str">
            <v>Business Administrator</v>
          </cell>
          <cell r="K482" t="str">
            <v>S</v>
          </cell>
          <cell r="L482" t="str">
            <v>Y</v>
          </cell>
          <cell r="M482">
            <v>0.5</v>
          </cell>
          <cell r="N482" t="str">
            <v>Mark McGill</v>
          </cell>
          <cell r="O482" t="str">
            <v>FIN</v>
          </cell>
          <cell r="P482">
            <v>0</v>
          </cell>
          <cell r="R482">
            <v>0</v>
          </cell>
          <cell r="S482">
            <v>0</v>
          </cell>
          <cell r="T482">
            <v>0</v>
          </cell>
          <cell r="U482" t="str">
            <v>FIN - Undertaking Business Admin Role vacated by Sharon Skillin</v>
          </cell>
          <cell r="V482">
            <v>0</v>
          </cell>
          <cell r="X482">
            <v>0</v>
          </cell>
        </row>
        <row r="483">
          <cell r="A483">
            <v>215465</v>
          </cell>
          <cell r="B483" t="str">
            <v>NGT</v>
          </cell>
          <cell r="C483" t="str">
            <v>UK Transmission</v>
          </cell>
          <cell r="D483" t="str">
            <v>OTHER</v>
          </cell>
          <cell r="E483" t="str">
            <v>FIN</v>
          </cell>
          <cell r="F483" t="str">
            <v>C072</v>
          </cell>
          <cell r="G483" t="str">
            <v>HIN</v>
          </cell>
          <cell r="H483" t="str">
            <v>VARDEN, Debra (Mrs)</v>
          </cell>
          <cell r="I483" t="str">
            <v>TS3</v>
          </cell>
          <cell r="J483" t="str">
            <v>Business Administrator</v>
          </cell>
          <cell r="K483" t="str">
            <v>S</v>
          </cell>
          <cell r="L483" t="str">
            <v>Y</v>
          </cell>
          <cell r="M483">
            <v>0.5</v>
          </cell>
          <cell r="N483" t="str">
            <v>Mark McGill</v>
          </cell>
          <cell r="O483" t="str">
            <v>FIN</v>
          </cell>
          <cell r="P483">
            <v>0</v>
          </cell>
          <cell r="R483">
            <v>0</v>
          </cell>
          <cell r="S483">
            <v>0</v>
          </cell>
          <cell r="T483">
            <v>0</v>
          </cell>
          <cell r="U483" t="str">
            <v>FIN - Undertaking Business Admin Role vacated by Sharon Skillin</v>
          </cell>
          <cell r="V483">
            <v>0</v>
          </cell>
          <cell r="X483">
            <v>0</v>
          </cell>
        </row>
        <row r="484">
          <cell r="A484">
            <v>217581</v>
          </cell>
          <cell r="B484" t="str">
            <v>NGT</v>
          </cell>
          <cell r="C484" t="str">
            <v>UK Transmission</v>
          </cell>
          <cell r="D484" t="str">
            <v>OTHER</v>
          </cell>
          <cell r="E484" t="str">
            <v>FIN</v>
          </cell>
          <cell r="F484" t="str">
            <v>C072</v>
          </cell>
          <cell r="G484" t="str">
            <v>HIN</v>
          </cell>
          <cell r="H484" t="str">
            <v>MCGILL, Mark (Mr)</v>
          </cell>
          <cell r="I484" t="str">
            <v>A/G</v>
          </cell>
          <cell r="J484" t="str">
            <v>Head of Finance NT&amp;T</v>
          </cell>
          <cell r="K484" t="str">
            <v>M</v>
          </cell>
          <cell r="L484" t="str">
            <v>Y</v>
          </cell>
          <cell r="M484">
            <v>1</v>
          </cell>
          <cell r="N484" t="str">
            <v>Richard Adcock</v>
          </cell>
          <cell r="O484" t="str">
            <v>FIN</v>
          </cell>
          <cell r="P484">
            <v>0</v>
          </cell>
          <cell r="R484">
            <v>0</v>
          </cell>
          <cell r="S484">
            <v>0</v>
          </cell>
          <cell r="T484">
            <v>0</v>
          </cell>
          <cell r="V484">
            <v>0</v>
          </cell>
          <cell r="X484">
            <v>0</v>
          </cell>
        </row>
        <row r="485">
          <cell r="A485">
            <v>246352</v>
          </cell>
          <cell r="B485" t="str">
            <v>NGT</v>
          </cell>
          <cell r="C485" t="str">
            <v>UK Transmission</v>
          </cell>
          <cell r="D485" t="str">
            <v>OTHER</v>
          </cell>
          <cell r="E485" t="str">
            <v>FIN</v>
          </cell>
          <cell r="F485" t="str">
            <v>C072</v>
          </cell>
          <cell r="G485" t="str">
            <v>HIN</v>
          </cell>
          <cell r="H485" t="str">
            <v>GIDDINGS, Steve (Mr)</v>
          </cell>
          <cell r="I485" t="str">
            <v>TMA</v>
          </cell>
          <cell r="J485" t="str">
            <v>Trading Accountant</v>
          </cell>
          <cell r="K485" t="str">
            <v>M</v>
          </cell>
          <cell r="L485" t="str">
            <v>Y</v>
          </cell>
          <cell r="M485">
            <v>1</v>
          </cell>
          <cell r="N485" t="str">
            <v>Mark Sutton</v>
          </cell>
          <cell r="O485" t="str">
            <v>FIN</v>
          </cell>
          <cell r="P485">
            <v>0</v>
          </cell>
          <cell r="R485">
            <v>0</v>
          </cell>
          <cell r="S485">
            <v>0</v>
          </cell>
          <cell r="T485">
            <v>0</v>
          </cell>
          <cell r="U485" t="str">
            <v>Appointed Trading Accountant O&amp;T FSM from TRA Mid March 03.</v>
          </cell>
          <cell r="V485">
            <v>0</v>
          </cell>
          <cell r="X485">
            <v>0</v>
          </cell>
        </row>
        <row r="486">
          <cell r="A486">
            <v>251615</v>
          </cell>
          <cell r="B486" t="str">
            <v>NGT</v>
          </cell>
          <cell r="C486" t="str">
            <v>UK Transmission</v>
          </cell>
          <cell r="D486" t="str">
            <v>OTHER</v>
          </cell>
          <cell r="E486" t="str">
            <v>FIN</v>
          </cell>
          <cell r="F486" t="str">
            <v>C072</v>
          </cell>
          <cell r="G486" t="str">
            <v>HIN</v>
          </cell>
          <cell r="H486" t="str">
            <v>MARSHALL, Viv (Ms)</v>
          </cell>
          <cell r="I486" t="str">
            <v>TMA</v>
          </cell>
          <cell r="J486" t="str">
            <v>Resource Pool</v>
          </cell>
          <cell r="K486" t="str">
            <v>M</v>
          </cell>
          <cell r="L486" t="str">
            <v>Y</v>
          </cell>
          <cell r="M486">
            <v>1</v>
          </cell>
          <cell r="N486" t="str">
            <v>Mark McGill</v>
          </cell>
          <cell r="O486" t="str">
            <v>FIN</v>
          </cell>
          <cell r="P486">
            <v>0</v>
          </cell>
          <cell r="R486">
            <v>0</v>
          </cell>
          <cell r="S486">
            <v>0</v>
          </cell>
          <cell r="T486">
            <v>0</v>
          </cell>
          <cell r="U486" t="str">
            <v>FIN - Leaves on VR 31.05.03</v>
          </cell>
          <cell r="V486">
            <v>0</v>
          </cell>
          <cell r="X486">
            <v>0</v>
          </cell>
        </row>
        <row r="487">
          <cell r="A487">
            <v>271176</v>
          </cell>
          <cell r="B487" t="str">
            <v>NGT</v>
          </cell>
          <cell r="C487" t="str">
            <v>UK Transmission</v>
          </cell>
          <cell r="D487" t="str">
            <v>OTHER</v>
          </cell>
          <cell r="E487" t="str">
            <v>FIN</v>
          </cell>
          <cell r="F487" t="str">
            <v>C072</v>
          </cell>
          <cell r="G487" t="str">
            <v>HIN</v>
          </cell>
          <cell r="H487" t="str">
            <v>NORTH, Martin (Mr)</v>
          </cell>
          <cell r="I487" t="str">
            <v>TS6</v>
          </cell>
          <cell r="J487" t="str">
            <v>Finance Analyst</v>
          </cell>
          <cell r="K487" t="str">
            <v>S</v>
          </cell>
          <cell r="L487" t="str">
            <v>Y</v>
          </cell>
          <cell r="M487">
            <v>1</v>
          </cell>
          <cell r="N487" t="str">
            <v>Mark McGill</v>
          </cell>
          <cell r="O487" t="str">
            <v>FIN</v>
          </cell>
          <cell r="P487">
            <v>0</v>
          </cell>
          <cell r="R487">
            <v>0</v>
          </cell>
          <cell r="S487">
            <v>0</v>
          </cell>
          <cell r="T487">
            <v>0</v>
          </cell>
          <cell r="U487" t="str">
            <v>FIN -</v>
          </cell>
          <cell r="V487">
            <v>0</v>
          </cell>
          <cell r="X487">
            <v>0</v>
          </cell>
        </row>
        <row r="488">
          <cell r="A488">
            <v>274207</v>
          </cell>
          <cell r="B488" t="str">
            <v>NGT</v>
          </cell>
          <cell r="C488" t="str">
            <v>UK Transmission</v>
          </cell>
          <cell r="D488" t="str">
            <v>OTHER</v>
          </cell>
          <cell r="E488" t="str">
            <v>FIN</v>
          </cell>
          <cell r="F488" t="str">
            <v>C072</v>
          </cell>
          <cell r="G488" t="str">
            <v>HIN</v>
          </cell>
          <cell r="H488" t="str">
            <v>ALDRIDGE, Caroline</v>
          </cell>
          <cell r="I488" t="str">
            <v>TMA</v>
          </cell>
          <cell r="J488" t="str">
            <v>Income,Trading &amp; Incentives Acct</v>
          </cell>
          <cell r="K488" t="str">
            <v>M</v>
          </cell>
          <cell r="L488" t="str">
            <v>Y</v>
          </cell>
          <cell r="M488">
            <v>1</v>
          </cell>
          <cell r="N488" t="str">
            <v>Mark McGill</v>
          </cell>
          <cell r="O488" t="str">
            <v>FIN</v>
          </cell>
          <cell r="P488">
            <v>0</v>
          </cell>
          <cell r="R488">
            <v>0</v>
          </cell>
          <cell r="S488">
            <v>0</v>
          </cell>
          <cell r="T488">
            <v>0</v>
          </cell>
          <cell r="U488" t="str">
            <v>FIN Appointed 02.09.02</v>
          </cell>
          <cell r="V488">
            <v>0</v>
          </cell>
          <cell r="X488">
            <v>0</v>
          </cell>
        </row>
        <row r="489">
          <cell r="A489">
            <v>980031</v>
          </cell>
          <cell r="B489" t="str">
            <v>NGT</v>
          </cell>
          <cell r="C489" t="str">
            <v>UK Transmission</v>
          </cell>
          <cell r="D489" t="str">
            <v>OTHER</v>
          </cell>
          <cell r="E489" t="str">
            <v>FIN</v>
          </cell>
          <cell r="F489" t="str">
            <v>C072</v>
          </cell>
          <cell r="G489" t="str">
            <v>HIN</v>
          </cell>
          <cell r="H489" t="str">
            <v>BRAIDLEY, Hayley, (Miss)</v>
          </cell>
          <cell r="I489" t="str">
            <v>TS1</v>
          </cell>
          <cell r="J489" t="str">
            <v>Industrial Placement</v>
          </cell>
          <cell r="K489" t="str">
            <v>S</v>
          </cell>
          <cell r="L489" t="str">
            <v>Y</v>
          </cell>
          <cell r="M489">
            <v>1</v>
          </cell>
          <cell r="N489" t="str">
            <v>Mark McGill</v>
          </cell>
          <cell r="O489" t="str">
            <v>FIN</v>
          </cell>
          <cell r="P489">
            <v>0</v>
          </cell>
          <cell r="R489">
            <v>0</v>
          </cell>
          <cell r="S489">
            <v>0</v>
          </cell>
          <cell r="T489">
            <v>0</v>
          </cell>
          <cell r="U489" t="str">
            <v>FIN - started 15.07.02 for 12 months</v>
          </cell>
          <cell r="V489">
            <v>0</v>
          </cell>
          <cell r="X489">
            <v>0</v>
          </cell>
        </row>
        <row r="490">
          <cell r="A490">
            <v>52</v>
          </cell>
          <cell r="B490" t="str">
            <v>NGT</v>
          </cell>
          <cell r="C490" t="str">
            <v>UK Transmission</v>
          </cell>
          <cell r="D490" t="str">
            <v>OTHER</v>
          </cell>
          <cell r="E490" t="str">
            <v>FIN</v>
          </cell>
          <cell r="F490" t="str">
            <v>C078</v>
          </cell>
          <cell r="G490" t="str">
            <v>HIN</v>
          </cell>
          <cell r="H490" t="str">
            <v>DAVIES, Colin (Mr)</v>
          </cell>
          <cell r="I490" t="str">
            <v>AGENCY</v>
          </cell>
          <cell r="J490" t="str">
            <v>Technical Assistant</v>
          </cell>
          <cell r="K490" t="str">
            <v>A</v>
          </cell>
          <cell r="L490" t="str">
            <v>Y</v>
          </cell>
          <cell r="M490">
            <v>1</v>
          </cell>
          <cell r="N490" t="str">
            <v>Mike Woodhouse</v>
          </cell>
          <cell r="O490" t="str">
            <v>ASS</v>
          </cell>
          <cell r="P490">
            <v>0</v>
          </cell>
          <cell r="R490">
            <v>0</v>
          </cell>
          <cell r="S490">
            <v>0</v>
          </cell>
          <cell r="T490">
            <v>0</v>
          </cell>
          <cell r="U490">
            <v>0</v>
          </cell>
          <cell r="V490" t="str">
            <v>Core</v>
          </cell>
          <cell r="X490">
            <v>0</v>
          </cell>
        </row>
        <row r="491">
          <cell r="A491">
            <v>165</v>
          </cell>
          <cell r="B491" t="str">
            <v>NGT</v>
          </cell>
          <cell r="C491" t="str">
            <v>UK Transmission</v>
          </cell>
          <cell r="D491" t="str">
            <v>OTHER</v>
          </cell>
          <cell r="E491" t="str">
            <v>FIN</v>
          </cell>
          <cell r="F491" t="str">
            <v>C078</v>
          </cell>
          <cell r="G491" t="str">
            <v>HIN</v>
          </cell>
          <cell r="H491" t="str">
            <v>BRINK, Colin (Mr)</v>
          </cell>
          <cell r="I491" t="str">
            <v>AGENCY</v>
          </cell>
          <cell r="J491" t="str">
            <v>Finance Analyst</v>
          </cell>
          <cell r="K491" t="str">
            <v>A</v>
          </cell>
          <cell r="L491" t="str">
            <v>Y</v>
          </cell>
          <cell r="M491">
            <v>1</v>
          </cell>
          <cell r="N491" t="str">
            <v>Sarah Price</v>
          </cell>
          <cell r="O491" t="str">
            <v>FIN</v>
          </cell>
          <cell r="P491">
            <v>0</v>
          </cell>
          <cell r="R491">
            <v>0</v>
          </cell>
          <cell r="S491">
            <v>0</v>
          </cell>
          <cell r="T491">
            <v>0</v>
          </cell>
          <cell r="U491" t="str">
            <v>FIN - Started 27.08.02 CONTRACT ENDS 31.05.03</v>
          </cell>
          <cell r="V491" t="str">
            <v>Core</v>
          </cell>
          <cell r="X491">
            <v>0</v>
          </cell>
        </row>
        <row r="492">
          <cell r="A492">
            <v>169</v>
          </cell>
          <cell r="B492" t="str">
            <v>NGT</v>
          </cell>
          <cell r="C492" t="str">
            <v>UK Transmission</v>
          </cell>
          <cell r="D492" t="str">
            <v>OTHER</v>
          </cell>
          <cell r="E492" t="str">
            <v>FIN</v>
          </cell>
          <cell r="F492" t="str">
            <v>C078</v>
          </cell>
          <cell r="G492" t="str">
            <v>HIN</v>
          </cell>
          <cell r="H492" t="str">
            <v>BHALLA, Ranbir (Mr)</v>
          </cell>
          <cell r="I492" t="str">
            <v>AGENCY</v>
          </cell>
          <cell r="J492" t="str">
            <v>Finance Analyst</v>
          </cell>
          <cell r="K492" t="str">
            <v>A</v>
          </cell>
          <cell r="L492" t="str">
            <v>Y</v>
          </cell>
          <cell r="M492">
            <v>1</v>
          </cell>
          <cell r="N492" t="str">
            <v>Sarah Price</v>
          </cell>
          <cell r="O492" t="str">
            <v>FIN</v>
          </cell>
          <cell r="U492" t="str">
            <v>FIN - Started 17.02.03 (Hays Account Personnel)</v>
          </cell>
          <cell r="V492" t="str">
            <v>Core</v>
          </cell>
        </row>
        <row r="493">
          <cell r="A493">
            <v>134538</v>
          </cell>
          <cell r="B493" t="str">
            <v>NGT</v>
          </cell>
          <cell r="C493" t="str">
            <v>UK Transmission</v>
          </cell>
          <cell r="D493" t="str">
            <v>OTHER</v>
          </cell>
          <cell r="E493" t="str">
            <v>FIN</v>
          </cell>
          <cell r="F493" t="str">
            <v>C078</v>
          </cell>
          <cell r="G493" t="str">
            <v>HIN</v>
          </cell>
          <cell r="H493" t="str">
            <v>ILES, Susan (Mrs)</v>
          </cell>
          <cell r="I493" t="str">
            <v>TS4</v>
          </cell>
          <cell r="J493" t="str">
            <v>Commercial Assistant</v>
          </cell>
          <cell r="K493" t="str">
            <v>S</v>
          </cell>
          <cell r="L493" t="str">
            <v>Y</v>
          </cell>
          <cell r="M493">
            <v>1</v>
          </cell>
          <cell r="N493" t="str">
            <v>Alex Scott</v>
          </cell>
          <cell r="O493" t="str">
            <v>ASS</v>
          </cell>
          <cell r="P493">
            <v>0</v>
          </cell>
          <cell r="R493">
            <v>0</v>
          </cell>
          <cell r="S493">
            <v>0</v>
          </cell>
          <cell r="T493">
            <v>0</v>
          </cell>
          <cell r="U493">
            <v>0</v>
          </cell>
          <cell r="V493">
            <v>0</v>
          </cell>
          <cell r="X493">
            <v>0</v>
          </cell>
        </row>
        <row r="494">
          <cell r="A494">
            <v>142816</v>
          </cell>
          <cell r="B494" t="str">
            <v>NGT</v>
          </cell>
          <cell r="C494" t="str">
            <v>UK Transmission</v>
          </cell>
          <cell r="D494" t="str">
            <v>OTHER</v>
          </cell>
          <cell r="E494" t="str">
            <v>FIN</v>
          </cell>
          <cell r="F494" t="str">
            <v>C078</v>
          </cell>
          <cell r="G494" t="str">
            <v>HIN</v>
          </cell>
          <cell r="H494" t="str">
            <v>FERNANDEZ, Fil (Mr)</v>
          </cell>
          <cell r="I494" t="str">
            <v>TS2</v>
          </cell>
          <cell r="J494" t="str">
            <v>Admin Assistant</v>
          </cell>
          <cell r="K494" t="str">
            <v>S</v>
          </cell>
          <cell r="L494" t="str">
            <v>Y</v>
          </cell>
          <cell r="M494">
            <v>1</v>
          </cell>
          <cell r="N494" t="str">
            <v>Jason Oldham</v>
          </cell>
          <cell r="O494" t="str">
            <v>FIN</v>
          </cell>
          <cell r="P494">
            <v>0</v>
          </cell>
          <cell r="R494">
            <v>0</v>
          </cell>
          <cell r="S494">
            <v>0</v>
          </cell>
          <cell r="T494">
            <v>0</v>
          </cell>
          <cell r="U494" t="str">
            <v>FIN -</v>
          </cell>
          <cell r="V494">
            <v>0</v>
          </cell>
          <cell r="X494">
            <v>0</v>
          </cell>
        </row>
        <row r="495">
          <cell r="A495">
            <v>250465</v>
          </cell>
          <cell r="B495" t="str">
            <v>NGT</v>
          </cell>
          <cell r="C495" t="str">
            <v>UK Transmission</v>
          </cell>
          <cell r="D495" t="str">
            <v>OTHER</v>
          </cell>
          <cell r="E495" t="str">
            <v>FIN</v>
          </cell>
          <cell r="F495" t="str">
            <v>C078</v>
          </cell>
          <cell r="G495" t="str">
            <v>HIN</v>
          </cell>
          <cell r="H495" t="str">
            <v>FLUDE, Lynda (Mrs)</v>
          </cell>
          <cell r="I495" t="str">
            <v>TS6</v>
          </cell>
          <cell r="J495" t="str">
            <v>Asset Contract Officer</v>
          </cell>
          <cell r="K495" t="str">
            <v>S</v>
          </cell>
          <cell r="L495" t="str">
            <v>Y</v>
          </cell>
          <cell r="M495">
            <v>1</v>
          </cell>
          <cell r="N495" t="str">
            <v>Alex Scott</v>
          </cell>
          <cell r="O495" t="str">
            <v>ASS</v>
          </cell>
          <cell r="P495">
            <v>0</v>
          </cell>
          <cell r="R495">
            <v>0</v>
          </cell>
          <cell r="S495">
            <v>0</v>
          </cell>
          <cell r="T495">
            <v>0</v>
          </cell>
          <cell r="U495">
            <v>0</v>
          </cell>
          <cell r="V495">
            <v>0</v>
          </cell>
          <cell r="X495">
            <v>0</v>
          </cell>
        </row>
        <row r="496">
          <cell r="A496">
            <v>254614</v>
          </cell>
          <cell r="B496" t="str">
            <v>NGT</v>
          </cell>
          <cell r="C496" t="str">
            <v>UK Transmission</v>
          </cell>
          <cell r="D496" t="str">
            <v>OTHER</v>
          </cell>
          <cell r="E496" t="str">
            <v>FIN</v>
          </cell>
          <cell r="F496" t="str">
            <v>C078</v>
          </cell>
          <cell r="G496" t="str">
            <v>HIN</v>
          </cell>
          <cell r="H496" t="str">
            <v>ADAMS, Gary (Mr)</v>
          </cell>
          <cell r="I496" t="str">
            <v>TS6</v>
          </cell>
          <cell r="J496" t="str">
            <v>Asset Contract Officer</v>
          </cell>
          <cell r="K496" t="str">
            <v>S</v>
          </cell>
          <cell r="L496" t="str">
            <v>Y</v>
          </cell>
          <cell r="M496">
            <v>1</v>
          </cell>
          <cell r="N496" t="str">
            <v>Alex Scott</v>
          </cell>
          <cell r="O496" t="str">
            <v>ASS</v>
          </cell>
          <cell r="P496">
            <v>0</v>
          </cell>
          <cell r="R496">
            <v>0</v>
          </cell>
          <cell r="S496">
            <v>0</v>
          </cell>
          <cell r="T496">
            <v>0</v>
          </cell>
          <cell r="U496">
            <v>0</v>
          </cell>
          <cell r="V496">
            <v>0</v>
          </cell>
          <cell r="X496">
            <v>0</v>
          </cell>
        </row>
        <row r="497">
          <cell r="A497">
            <v>285706</v>
          </cell>
          <cell r="B497" t="str">
            <v>NGT</v>
          </cell>
          <cell r="C497" t="str">
            <v>UK Transmission</v>
          </cell>
          <cell r="D497" t="str">
            <v>OTHER</v>
          </cell>
          <cell r="E497" t="str">
            <v>FIN</v>
          </cell>
          <cell r="F497" t="str">
            <v>C078</v>
          </cell>
          <cell r="G497" t="str">
            <v>HIN</v>
          </cell>
          <cell r="H497" t="str">
            <v>JACKSON, Karen (Ms)</v>
          </cell>
          <cell r="I497" t="str">
            <v>TS5</v>
          </cell>
          <cell r="J497" t="str">
            <v>Assistant Finance Analyst</v>
          </cell>
          <cell r="K497" t="str">
            <v>S</v>
          </cell>
          <cell r="L497" t="str">
            <v>Y</v>
          </cell>
          <cell r="M497">
            <v>1</v>
          </cell>
          <cell r="N497" t="str">
            <v>Mark McGill</v>
          </cell>
          <cell r="O497" t="str">
            <v>FIN</v>
          </cell>
          <cell r="P497">
            <v>0</v>
          </cell>
          <cell r="R497">
            <v>0</v>
          </cell>
          <cell r="S497">
            <v>0</v>
          </cell>
          <cell r="T497">
            <v>0</v>
          </cell>
          <cell r="U497" t="str">
            <v>FIN - Appointed 10.03.03</v>
          </cell>
          <cell r="V497">
            <v>0</v>
          </cell>
          <cell r="X497">
            <v>0</v>
          </cell>
        </row>
        <row r="498">
          <cell r="A498">
            <v>286298</v>
          </cell>
          <cell r="B498" t="str">
            <v>NGT</v>
          </cell>
          <cell r="C498" t="str">
            <v>UK Transmission</v>
          </cell>
          <cell r="D498" t="str">
            <v>OTHER</v>
          </cell>
          <cell r="E498" t="str">
            <v>FIN</v>
          </cell>
          <cell r="F498" t="str">
            <v>C078</v>
          </cell>
          <cell r="G498" t="str">
            <v>HIN</v>
          </cell>
          <cell r="H498" t="str">
            <v>OLDHAM, Jason (Mr)</v>
          </cell>
          <cell r="I498" t="str">
            <v>TMA</v>
          </cell>
          <cell r="J498" t="str">
            <v>Investment Accountant</v>
          </cell>
          <cell r="K498" t="str">
            <v>M</v>
          </cell>
          <cell r="L498" t="str">
            <v>Y</v>
          </cell>
          <cell r="M498">
            <v>1</v>
          </cell>
          <cell r="N498" t="str">
            <v>Mark McGill</v>
          </cell>
          <cell r="O498" t="str">
            <v>FIN</v>
          </cell>
          <cell r="P498">
            <v>0</v>
          </cell>
          <cell r="R498">
            <v>0</v>
          </cell>
          <cell r="S498">
            <v>0</v>
          </cell>
          <cell r="T498">
            <v>0</v>
          </cell>
          <cell r="U498" t="str">
            <v>FIN -</v>
          </cell>
          <cell r="V498">
            <v>0</v>
          </cell>
          <cell r="X498">
            <v>0</v>
          </cell>
        </row>
        <row r="499">
          <cell r="A499">
            <v>260665</v>
          </cell>
          <cell r="B499" t="str">
            <v>NGT</v>
          </cell>
          <cell r="C499" t="str">
            <v>UK Transmission</v>
          </cell>
          <cell r="D499" t="str">
            <v>OTHER</v>
          </cell>
          <cell r="E499" t="str">
            <v>FIN</v>
          </cell>
          <cell r="F499" t="str">
            <v>C078</v>
          </cell>
          <cell r="G499" t="str">
            <v>HIN</v>
          </cell>
          <cell r="H499" t="str">
            <v>MORTON, Joanne (Mrs)</v>
          </cell>
          <cell r="I499" t="str">
            <v>TMA</v>
          </cell>
          <cell r="J499" t="str">
            <v>Management Accountant (Cost)</v>
          </cell>
          <cell r="K499" t="str">
            <v>M</v>
          </cell>
          <cell r="L499" t="str">
            <v>Y</v>
          </cell>
          <cell r="M499">
            <v>1</v>
          </cell>
          <cell r="N499" t="str">
            <v>Sarah Price</v>
          </cell>
          <cell r="O499" t="str">
            <v>FIN</v>
          </cell>
          <cell r="P499">
            <v>0</v>
          </cell>
          <cell r="R499">
            <v>0</v>
          </cell>
          <cell r="S499">
            <v>0</v>
          </cell>
          <cell r="T499">
            <v>0</v>
          </cell>
          <cell r="U499" t="str">
            <v>FIN - Maternity leave 07.10.02 to 06.10.03</v>
          </cell>
          <cell r="W499">
            <v>0</v>
          </cell>
        </row>
        <row r="500">
          <cell r="A500">
            <v>229962</v>
          </cell>
          <cell r="B500" t="str">
            <v>NGT</v>
          </cell>
          <cell r="C500" t="str">
            <v>UK Transmission</v>
          </cell>
          <cell r="D500" t="str">
            <v>O&amp;T</v>
          </cell>
          <cell r="E500" t="str">
            <v>GOM</v>
          </cell>
          <cell r="F500" t="str">
            <v>D090</v>
          </cell>
          <cell r="G500" t="str">
            <v>DOR</v>
          </cell>
          <cell r="H500" t="str">
            <v>LEE, John J (Mr)</v>
          </cell>
          <cell r="I500" t="str">
            <v>TS6</v>
          </cell>
          <cell r="J500" t="str">
            <v>Principal Operations Engineer</v>
          </cell>
          <cell r="K500" t="str">
            <v>S</v>
          </cell>
          <cell r="L500" t="str">
            <v>Y</v>
          </cell>
          <cell r="M500">
            <v>1</v>
          </cell>
          <cell r="N500" t="str">
            <v>Roger Warren</v>
          </cell>
          <cell r="O500" t="str">
            <v>TSM</v>
          </cell>
          <cell r="P500" t="str">
            <v>YES</v>
          </cell>
          <cell r="R500" t="str">
            <v>TS6</v>
          </cell>
          <cell r="S500">
            <v>0</v>
          </cell>
          <cell r="T500">
            <v>0</v>
          </cell>
          <cell r="U500" t="str">
            <v>Seconded to TSM Ulysses - Funded by SOP</v>
          </cell>
          <cell r="V500">
            <v>0</v>
          </cell>
          <cell r="Y500" t="str">
            <v>ACS</v>
          </cell>
        </row>
        <row r="501">
          <cell r="A501">
            <v>107700</v>
          </cell>
          <cell r="B501" t="str">
            <v>NGT</v>
          </cell>
          <cell r="C501" t="str">
            <v>UK Transmission</v>
          </cell>
          <cell r="D501" t="str">
            <v>OTHER</v>
          </cell>
          <cell r="E501" t="str">
            <v>IS</v>
          </cell>
          <cell r="F501" t="str">
            <v>H003</v>
          </cell>
          <cell r="G501" t="str">
            <v>GLO</v>
          </cell>
          <cell r="H501" t="str">
            <v>MANAJ, Stefan (Mr)</v>
          </cell>
          <cell r="I501" t="str">
            <v>TS5</v>
          </cell>
          <cell r="J501" t="str">
            <v>Delivery -O&amp;T Business Solutions</v>
          </cell>
          <cell r="K501" t="str">
            <v>S</v>
          </cell>
          <cell r="L501" t="str">
            <v>Y</v>
          </cell>
          <cell r="M501">
            <v>1</v>
          </cell>
          <cell r="N501" t="str">
            <v>Gloria Cruse</v>
          </cell>
          <cell r="O501" t="str">
            <v>TSM</v>
          </cell>
          <cell r="P501">
            <v>0</v>
          </cell>
          <cell r="R501">
            <v>0</v>
          </cell>
          <cell r="S501">
            <v>0</v>
          </cell>
          <cell r="T501">
            <v>0</v>
          </cell>
          <cell r="U501">
            <v>0</v>
          </cell>
          <cell r="V501">
            <v>0</v>
          </cell>
          <cell r="X501">
            <v>0</v>
          </cell>
        </row>
        <row r="502">
          <cell r="A502">
            <v>108766</v>
          </cell>
          <cell r="B502" t="str">
            <v>NGT</v>
          </cell>
          <cell r="C502" t="str">
            <v>UK Transmission</v>
          </cell>
          <cell r="D502" t="str">
            <v>OTHER</v>
          </cell>
          <cell r="E502" t="str">
            <v>IS</v>
          </cell>
          <cell r="F502" t="str">
            <v>H003</v>
          </cell>
          <cell r="G502" t="str">
            <v>DOR</v>
          </cell>
          <cell r="H502" t="str">
            <v>ROSE, Matthew (Mr)</v>
          </cell>
          <cell r="I502" t="str">
            <v>TS6</v>
          </cell>
          <cell r="J502" t="str">
            <v>Delivery - O&amp;T Business Solutions</v>
          </cell>
          <cell r="K502" t="str">
            <v>S</v>
          </cell>
          <cell r="L502" t="str">
            <v>Y</v>
          </cell>
          <cell r="M502">
            <v>1</v>
          </cell>
          <cell r="N502" t="str">
            <v>Gloria Cruse</v>
          </cell>
          <cell r="O502" t="str">
            <v>TSM</v>
          </cell>
          <cell r="P502">
            <v>0</v>
          </cell>
          <cell r="R502">
            <v>0</v>
          </cell>
          <cell r="S502">
            <v>0</v>
          </cell>
          <cell r="T502">
            <v>0</v>
          </cell>
          <cell r="U502">
            <v>0</v>
          </cell>
          <cell r="V502">
            <v>0</v>
          </cell>
          <cell r="X502">
            <v>0</v>
          </cell>
        </row>
        <row r="503">
          <cell r="A503">
            <v>109134</v>
          </cell>
          <cell r="B503" t="str">
            <v>NGT</v>
          </cell>
          <cell r="C503" t="str">
            <v>UK Transmission</v>
          </cell>
          <cell r="D503" t="str">
            <v>OTHER</v>
          </cell>
          <cell r="E503" t="str">
            <v>IS</v>
          </cell>
          <cell r="F503" t="str">
            <v>H003</v>
          </cell>
          <cell r="G503" t="str">
            <v>DOR</v>
          </cell>
          <cell r="H503" t="str">
            <v>FULFORD, James (Mr)</v>
          </cell>
          <cell r="I503" t="str">
            <v>TS6</v>
          </cell>
          <cell r="J503" t="str">
            <v>Delivery O&amp;T - Business Solutions</v>
          </cell>
          <cell r="K503" t="str">
            <v>S</v>
          </cell>
          <cell r="L503" t="str">
            <v>Y</v>
          </cell>
          <cell r="M503">
            <v>1</v>
          </cell>
          <cell r="N503" t="str">
            <v>Gloria Cruse</v>
          </cell>
          <cell r="O503" t="str">
            <v>TSM</v>
          </cell>
          <cell r="P503">
            <v>0</v>
          </cell>
          <cell r="R503">
            <v>0</v>
          </cell>
          <cell r="S503">
            <v>0</v>
          </cell>
          <cell r="T503">
            <v>0</v>
          </cell>
          <cell r="U503">
            <v>0</v>
          </cell>
          <cell r="V503">
            <v>0</v>
          </cell>
          <cell r="X503">
            <v>0</v>
          </cell>
        </row>
        <row r="504">
          <cell r="A504">
            <v>110698</v>
          </cell>
          <cell r="B504" t="str">
            <v>NGT</v>
          </cell>
          <cell r="C504" t="str">
            <v>UK Transmission</v>
          </cell>
          <cell r="D504" t="str">
            <v>OTHER</v>
          </cell>
          <cell r="E504" t="str">
            <v>IS</v>
          </cell>
          <cell r="F504" t="str">
            <v>H003</v>
          </cell>
          <cell r="G504" t="str">
            <v>HIN</v>
          </cell>
          <cell r="H504" t="str">
            <v>HUNT, Christoper (Mr)</v>
          </cell>
          <cell r="I504" t="str">
            <v>TS6</v>
          </cell>
          <cell r="J504" t="str">
            <v>Delivery O&amp;T - Business Solutions</v>
          </cell>
          <cell r="K504" t="str">
            <v>S</v>
          </cell>
          <cell r="L504" t="str">
            <v>Y</v>
          </cell>
          <cell r="M504">
            <v>1</v>
          </cell>
          <cell r="N504" t="str">
            <v>Gloria Cruse</v>
          </cell>
          <cell r="O504" t="str">
            <v>TSM</v>
          </cell>
          <cell r="P504">
            <v>0</v>
          </cell>
          <cell r="R504">
            <v>0</v>
          </cell>
          <cell r="S504">
            <v>0</v>
          </cell>
          <cell r="T504">
            <v>0</v>
          </cell>
          <cell r="U504">
            <v>0</v>
          </cell>
          <cell r="V504">
            <v>0</v>
          </cell>
          <cell r="X504">
            <v>0</v>
          </cell>
        </row>
        <row r="505">
          <cell r="A505">
            <v>111104</v>
          </cell>
          <cell r="B505" t="str">
            <v>NGT</v>
          </cell>
          <cell r="C505" t="str">
            <v>UK Transmission</v>
          </cell>
          <cell r="D505" t="str">
            <v>OTHER</v>
          </cell>
          <cell r="E505" t="str">
            <v>IS</v>
          </cell>
          <cell r="F505" t="str">
            <v>H003</v>
          </cell>
          <cell r="G505" t="str">
            <v>HIN</v>
          </cell>
          <cell r="H505" t="str">
            <v>DUTTON, Anthony (Mr)</v>
          </cell>
          <cell r="I505" t="str">
            <v>TMA</v>
          </cell>
          <cell r="J505" t="str">
            <v>Systems Manager</v>
          </cell>
          <cell r="K505" t="str">
            <v>M</v>
          </cell>
          <cell r="L505" t="str">
            <v>Y</v>
          </cell>
          <cell r="M505">
            <v>1</v>
          </cell>
          <cell r="N505" t="str">
            <v>Gloria Cruse</v>
          </cell>
          <cell r="O505" t="str">
            <v>TSM</v>
          </cell>
          <cell r="P505">
            <v>0</v>
          </cell>
          <cell r="R505">
            <v>0</v>
          </cell>
          <cell r="S505">
            <v>0</v>
          </cell>
          <cell r="T505">
            <v>0</v>
          </cell>
          <cell r="U505">
            <v>0</v>
          </cell>
          <cell r="V505">
            <v>0</v>
          </cell>
          <cell r="X505">
            <v>0</v>
          </cell>
        </row>
        <row r="506">
          <cell r="A506">
            <v>111678</v>
          </cell>
          <cell r="B506" t="str">
            <v>NGT</v>
          </cell>
          <cell r="C506" t="str">
            <v>UK Transmission</v>
          </cell>
          <cell r="D506" t="str">
            <v>OTHER</v>
          </cell>
          <cell r="E506" t="str">
            <v>IS</v>
          </cell>
          <cell r="F506" t="str">
            <v>H003</v>
          </cell>
          <cell r="G506" t="str">
            <v>HIN</v>
          </cell>
          <cell r="H506" t="str">
            <v>WIGHTMAN, Stephen (Mr)</v>
          </cell>
          <cell r="I506" t="str">
            <v>TS5</v>
          </cell>
          <cell r="J506" t="str">
            <v>Delivery O&amp;T - Business Solutions</v>
          </cell>
          <cell r="K506" t="str">
            <v>S</v>
          </cell>
          <cell r="L506" t="str">
            <v>Y</v>
          </cell>
          <cell r="M506">
            <v>1</v>
          </cell>
          <cell r="N506" t="str">
            <v>Gloria Cruse</v>
          </cell>
          <cell r="O506" t="str">
            <v>TSM</v>
          </cell>
          <cell r="P506">
            <v>0</v>
          </cell>
          <cell r="R506">
            <v>0</v>
          </cell>
          <cell r="S506">
            <v>0</v>
          </cell>
          <cell r="T506">
            <v>0</v>
          </cell>
          <cell r="U506">
            <v>0</v>
          </cell>
          <cell r="V506">
            <v>0</v>
          </cell>
          <cell r="X506">
            <v>0</v>
          </cell>
        </row>
        <row r="507">
          <cell r="A507">
            <v>111694</v>
          </cell>
          <cell r="B507" t="str">
            <v>NGT</v>
          </cell>
          <cell r="C507" t="str">
            <v>UK Transmission</v>
          </cell>
          <cell r="D507" t="str">
            <v>OTHER</v>
          </cell>
          <cell r="E507" t="str">
            <v>IS</v>
          </cell>
          <cell r="F507" t="str">
            <v>H003</v>
          </cell>
          <cell r="G507" t="str">
            <v>HIN</v>
          </cell>
          <cell r="H507" t="str">
            <v>MASON, Andrew (Mr)</v>
          </cell>
          <cell r="I507" t="str">
            <v>TMA</v>
          </cell>
          <cell r="J507" t="str">
            <v>Delivery -O&amp;T Business Solutions</v>
          </cell>
          <cell r="K507" t="str">
            <v>M</v>
          </cell>
          <cell r="L507" t="str">
            <v>Y</v>
          </cell>
          <cell r="M507">
            <v>1</v>
          </cell>
          <cell r="N507" t="str">
            <v>Gloria Cruse</v>
          </cell>
          <cell r="O507" t="str">
            <v>TSM</v>
          </cell>
          <cell r="P507">
            <v>0</v>
          </cell>
          <cell r="R507">
            <v>0</v>
          </cell>
          <cell r="S507">
            <v>0</v>
          </cell>
          <cell r="T507">
            <v>0</v>
          </cell>
          <cell r="U507" t="str">
            <v>Transferred from ASS 31.01.03</v>
          </cell>
          <cell r="V507">
            <v>0</v>
          </cell>
          <cell r="X507">
            <v>0</v>
          </cell>
        </row>
        <row r="508">
          <cell r="A508">
            <v>140961</v>
          </cell>
          <cell r="B508" t="str">
            <v>NGT</v>
          </cell>
          <cell r="C508" t="str">
            <v>UK Transmission</v>
          </cell>
          <cell r="D508" t="str">
            <v>OTHER</v>
          </cell>
          <cell r="E508" t="str">
            <v>IS</v>
          </cell>
          <cell r="F508" t="str">
            <v>H003</v>
          </cell>
          <cell r="G508" t="str">
            <v>HIN</v>
          </cell>
          <cell r="H508" t="str">
            <v>BULLOCK, Michael (Mr)</v>
          </cell>
          <cell r="I508" t="str">
            <v>TS6</v>
          </cell>
          <cell r="J508" t="str">
            <v>Delivery O&amp;T - Business Solutions</v>
          </cell>
          <cell r="K508" t="str">
            <v>S</v>
          </cell>
          <cell r="L508" t="str">
            <v>Y</v>
          </cell>
          <cell r="M508">
            <v>1</v>
          </cell>
          <cell r="N508" t="str">
            <v>Gloria Cruse</v>
          </cell>
          <cell r="O508" t="str">
            <v>TSM</v>
          </cell>
          <cell r="P508">
            <v>0</v>
          </cell>
          <cell r="R508">
            <v>0</v>
          </cell>
          <cell r="S508">
            <v>0</v>
          </cell>
          <cell r="T508">
            <v>0</v>
          </cell>
          <cell r="U508">
            <v>0</v>
          </cell>
          <cell r="V508">
            <v>0</v>
          </cell>
          <cell r="X508">
            <v>0</v>
          </cell>
        </row>
        <row r="509">
          <cell r="A509">
            <v>195863</v>
          </cell>
          <cell r="B509" t="str">
            <v>NGT</v>
          </cell>
          <cell r="C509" t="str">
            <v>UK Transmission</v>
          </cell>
          <cell r="D509" t="str">
            <v>OTHER</v>
          </cell>
          <cell r="E509" t="str">
            <v>IS</v>
          </cell>
          <cell r="F509" t="str">
            <v>H003</v>
          </cell>
          <cell r="G509" t="str">
            <v>HIN</v>
          </cell>
          <cell r="H509" t="str">
            <v>ADLAM, Caroline (Mrs)</v>
          </cell>
          <cell r="I509" t="str">
            <v>TS5</v>
          </cell>
          <cell r="J509" t="str">
            <v>Delivery - O&amp;T</v>
          </cell>
          <cell r="K509" t="str">
            <v>S</v>
          </cell>
          <cell r="L509" t="str">
            <v>Y</v>
          </cell>
          <cell r="M509">
            <v>0.5</v>
          </cell>
          <cell r="N509" t="str">
            <v>Gloria Cruse</v>
          </cell>
          <cell r="O509" t="str">
            <v>TSM</v>
          </cell>
          <cell r="P509">
            <v>0</v>
          </cell>
          <cell r="R509">
            <v>0</v>
          </cell>
          <cell r="S509">
            <v>0</v>
          </cell>
          <cell r="T509">
            <v>0</v>
          </cell>
          <cell r="U509">
            <v>0</v>
          </cell>
          <cell r="V509">
            <v>0</v>
          </cell>
          <cell r="X509">
            <v>0</v>
          </cell>
        </row>
        <row r="510">
          <cell r="A510">
            <v>212687</v>
          </cell>
          <cell r="B510" t="str">
            <v>NGT</v>
          </cell>
          <cell r="C510" t="str">
            <v>UK Transmission</v>
          </cell>
          <cell r="D510" t="str">
            <v>OTHER</v>
          </cell>
          <cell r="E510" t="str">
            <v>IS</v>
          </cell>
          <cell r="F510" t="str">
            <v>H003</v>
          </cell>
          <cell r="G510" t="str">
            <v>HIN</v>
          </cell>
          <cell r="H510" t="str">
            <v>DUFFY, Peter (Mr)</v>
          </cell>
          <cell r="I510" t="str">
            <v>TS6</v>
          </cell>
          <cell r="J510" t="str">
            <v>Delivery -O&amp;T</v>
          </cell>
          <cell r="K510" t="str">
            <v>S</v>
          </cell>
          <cell r="L510" t="str">
            <v>Y</v>
          </cell>
          <cell r="M510">
            <v>1</v>
          </cell>
          <cell r="N510" t="str">
            <v>Gloria Cruse</v>
          </cell>
          <cell r="O510" t="str">
            <v>TSM</v>
          </cell>
          <cell r="P510">
            <v>0</v>
          </cell>
          <cell r="R510">
            <v>0</v>
          </cell>
          <cell r="S510">
            <v>0</v>
          </cell>
          <cell r="T510">
            <v>0</v>
          </cell>
          <cell r="U510" t="str">
            <v>Promoted/transferred to TSM 04.02.02</v>
          </cell>
          <cell r="V510">
            <v>0</v>
          </cell>
          <cell r="X510">
            <v>0</v>
          </cell>
        </row>
        <row r="511">
          <cell r="A511">
            <v>250805</v>
          </cell>
          <cell r="B511" t="str">
            <v>NGT</v>
          </cell>
          <cell r="C511" t="str">
            <v>UK Transmission</v>
          </cell>
          <cell r="D511" t="str">
            <v>OTHER</v>
          </cell>
          <cell r="E511" t="str">
            <v>IS</v>
          </cell>
          <cell r="F511" t="str">
            <v>H003</v>
          </cell>
          <cell r="G511" t="str">
            <v>HIN</v>
          </cell>
          <cell r="H511" t="str">
            <v>THORNTON, Josephine (Mrs)</v>
          </cell>
          <cell r="I511" t="str">
            <v>TS4</v>
          </cell>
          <cell r="J511" t="str">
            <v xml:space="preserve">Delivery - O&amp;T </v>
          </cell>
          <cell r="K511" t="str">
            <v>S</v>
          </cell>
          <cell r="L511" t="str">
            <v>Y</v>
          </cell>
          <cell r="M511">
            <v>1</v>
          </cell>
          <cell r="N511" t="str">
            <v>Gloria Cruse</v>
          </cell>
          <cell r="O511" t="str">
            <v>TSM</v>
          </cell>
          <cell r="P511">
            <v>0</v>
          </cell>
          <cell r="R511">
            <v>0</v>
          </cell>
          <cell r="S511">
            <v>0</v>
          </cell>
          <cell r="T511">
            <v>0</v>
          </cell>
          <cell r="U511">
            <v>0</v>
          </cell>
          <cell r="V511">
            <v>0</v>
          </cell>
          <cell r="X511">
            <v>0</v>
          </cell>
        </row>
        <row r="512">
          <cell r="A512">
            <v>254304</v>
          </cell>
          <cell r="B512" t="str">
            <v>NGT</v>
          </cell>
          <cell r="C512" t="str">
            <v>UK Transmission</v>
          </cell>
          <cell r="D512" t="str">
            <v>OTHER</v>
          </cell>
          <cell r="E512" t="str">
            <v>IS</v>
          </cell>
          <cell r="F512" t="str">
            <v>H003</v>
          </cell>
          <cell r="G512" t="str">
            <v>KIL</v>
          </cell>
          <cell r="H512" t="str">
            <v>HEDLEY, Keith (Mr)</v>
          </cell>
          <cell r="I512" t="str">
            <v>TS5</v>
          </cell>
          <cell r="J512" t="str">
            <v>Delivery O&amp;T - Business Solutions</v>
          </cell>
          <cell r="K512" t="str">
            <v>S</v>
          </cell>
          <cell r="L512" t="str">
            <v>Y</v>
          </cell>
          <cell r="M512">
            <v>1</v>
          </cell>
          <cell r="N512" t="str">
            <v>Gloria Cruse</v>
          </cell>
          <cell r="O512" t="str">
            <v>TSM</v>
          </cell>
          <cell r="P512">
            <v>0</v>
          </cell>
          <cell r="R512">
            <v>0</v>
          </cell>
          <cell r="S512">
            <v>0</v>
          </cell>
          <cell r="T512">
            <v>0</v>
          </cell>
          <cell r="V512">
            <v>0</v>
          </cell>
          <cell r="X512">
            <v>0</v>
          </cell>
        </row>
        <row r="513">
          <cell r="A513">
            <v>264202</v>
          </cell>
          <cell r="B513" t="str">
            <v>NGT</v>
          </cell>
          <cell r="C513" t="str">
            <v>UK Transmission</v>
          </cell>
          <cell r="D513" t="str">
            <v>OTHER</v>
          </cell>
          <cell r="E513" t="str">
            <v>IS</v>
          </cell>
          <cell r="F513" t="str">
            <v>H003</v>
          </cell>
          <cell r="G513" t="str">
            <v>HIN</v>
          </cell>
          <cell r="H513" t="str">
            <v>BEASLEY, Andrew (Mr)</v>
          </cell>
          <cell r="I513" t="str">
            <v>TS4</v>
          </cell>
          <cell r="J513" t="str">
            <v>Delivery - O&amp;T - Business Solutions</v>
          </cell>
          <cell r="K513" t="str">
            <v>S</v>
          </cell>
          <cell r="L513" t="str">
            <v>Y</v>
          </cell>
          <cell r="M513">
            <v>1</v>
          </cell>
          <cell r="N513" t="str">
            <v>Gloria Cruse</v>
          </cell>
          <cell r="O513" t="str">
            <v>TSM</v>
          </cell>
          <cell r="P513">
            <v>0</v>
          </cell>
          <cell r="R513">
            <v>0</v>
          </cell>
          <cell r="S513">
            <v>0</v>
          </cell>
          <cell r="T513">
            <v>0</v>
          </cell>
          <cell r="U513">
            <v>0</v>
          </cell>
          <cell r="V513">
            <v>0</v>
          </cell>
          <cell r="X513">
            <v>0</v>
          </cell>
        </row>
        <row r="514">
          <cell r="A514">
            <v>264253</v>
          </cell>
          <cell r="B514" t="str">
            <v>NGT</v>
          </cell>
          <cell r="C514" t="str">
            <v>UK Transmission</v>
          </cell>
          <cell r="D514" t="str">
            <v>OTHER</v>
          </cell>
          <cell r="E514" t="str">
            <v>IS</v>
          </cell>
          <cell r="F514" t="str">
            <v>H003</v>
          </cell>
          <cell r="G514" t="str">
            <v>HIN</v>
          </cell>
          <cell r="H514" t="str">
            <v>INWOOD, Martin James (Mr)</v>
          </cell>
          <cell r="I514" t="str">
            <v>TS5</v>
          </cell>
          <cell r="J514" t="str">
            <v>Delivery O&amp;T - Business Solutions</v>
          </cell>
          <cell r="K514" t="str">
            <v>S</v>
          </cell>
          <cell r="L514" t="str">
            <v>Y</v>
          </cell>
          <cell r="M514">
            <v>1</v>
          </cell>
          <cell r="N514" t="str">
            <v>Gloria Cruse</v>
          </cell>
          <cell r="O514" t="str">
            <v>TSM</v>
          </cell>
          <cell r="P514">
            <v>0</v>
          </cell>
          <cell r="R514">
            <v>0</v>
          </cell>
          <cell r="S514">
            <v>0</v>
          </cell>
          <cell r="T514">
            <v>0</v>
          </cell>
          <cell r="U514" t="str">
            <v>Promoted from TS4 Dec 02</v>
          </cell>
          <cell r="V514">
            <v>0</v>
          </cell>
          <cell r="X514">
            <v>0</v>
          </cell>
        </row>
        <row r="515">
          <cell r="A515">
            <v>276368</v>
          </cell>
          <cell r="B515" t="str">
            <v>NGT</v>
          </cell>
          <cell r="C515" t="str">
            <v>UK Transmission</v>
          </cell>
          <cell r="D515" t="str">
            <v>OTHER</v>
          </cell>
          <cell r="E515" t="str">
            <v>IS</v>
          </cell>
          <cell r="F515" t="str">
            <v>H003</v>
          </cell>
          <cell r="G515" t="str">
            <v>HIN</v>
          </cell>
          <cell r="H515" t="str">
            <v>PATEL, Vimal (Mr)</v>
          </cell>
          <cell r="I515" t="str">
            <v>TS4</v>
          </cell>
          <cell r="J515" t="str">
            <v>Delivery - O&amp;T Business Solutions</v>
          </cell>
          <cell r="K515" t="str">
            <v>S</v>
          </cell>
          <cell r="L515" t="str">
            <v>Y</v>
          </cell>
          <cell r="M515">
            <v>1</v>
          </cell>
          <cell r="N515" t="str">
            <v>Gloria Cruse</v>
          </cell>
          <cell r="O515" t="str">
            <v>TSM</v>
          </cell>
          <cell r="P515">
            <v>0</v>
          </cell>
          <cell r="R515">
            <v>0</v>
          </cell>
          <cell r="S515">
            <v>0</v>
          </cell>
          <cell r="T515">
            <v>0</v>
          </cell>
          <cell r="U515" t="str">
            <v>Promoted from TS3 Dec 02</v>
          </cell>
          <cell r="V515">
            <v>0</v>
          </cell>
          <cell r="X515">
            <v>0</v>
          </cell>
        </row>
        <row r="516">
          <cell r="A516">
            <v>111619</v>
          </cell>
          <cell r="B516" t="str">
            <v>NGT</v>
          </cell>
          <cell r="C516" t="str">
            <v>UK Transmission</v>
          </cell>
          <cell r="D516" t="str">
            <v>OTHER</v>
          </cell>
          <cell r="E516" t="str">
            <v>IS</v>
          </cell>
          <cell r="F516" t="str">
            <v>H031</v>
          </cell>
          <cell r="G516" t="str">
            <v>HIN</v>
          </cell>
          <cell r="H516" t="str">
            <v>SELF, Edward (Mr)</v>
          </cell>
          <cell r="I516" t="str">
            <v>TMA</v>
          </cell>
          <cell r="J516" t="str">
            <v>Technology - Architecture - Systems - Team Leader</v>
          </cell>
          <cell r="K516" t="str">
            <v>M</v>
          </cell>
          <cell r="L516" t="str">
            <v>Y</v>
          </cell>
          <cell r="M516">
            <v>1</v>
          </cell>
          <cell r="N516" t="str">
            <v>Gloria Cruse</v>
          </cell>
          <cell r="O516" t="str">
            <v>TSM</v>
          </cell>
          <cell r="P516">
            <v>0</v>
          </cell>
          <cell r="R516">
            <v>0</v>
          </cell>
          <cell r="S516">
            <v>0</v>
          </cell>
          <cell r="T516">
            <v>0</v>
          </cell>
          <cell r="U516">
            <v>0</v>
          </cell>
          <cell r="V516">
            <v>0</v>
          </cell>
          <cell r="X516">
            <v>0</v>
          </cell>
        </row>
        <row r="517">
          <cell r="A517">
            <v>200948</v>
          </cell>
          <cell r="B517" t="str">
            <v>NGT</v>
          </cell>
          <cell r="C517" t="str">
            <v>UK Transmission</v>
          </cell>
          <cell r="D517" t="str">
            <v>OTHER</v>
          </cell>
          <cell r="E517" t="str">
            <v>IS</v>
          </cell>
          <cell r="F517" t="str">
            <v>H031</v>
          </cell>
          <cell r="G517" t="str">
            <v>HIN</v>
          </cell>
          <cell r="H517" t="str">
            <v>REDFERN, Anthony (Mr)</v>
          </cell>
          <cell r="I517" t="str">
            <v>TS6</v>
          </cell>
          <cell r="J517" t="str">
            <v>Technology - Architecture - Systems</v>
          </cell>
          <cell r="K517" t="str">
            <v>S</v>
          </cell>
          <cell r="L517" t="str">
            <v>Y</v>
          </cell>
          <cell r="M517">
            <v>1</v>
          </cell>
          <cell r="N517" t="str">
            <v>Gloria Cruse</v>
          </cell>
          <cell r="O517" t="str">
            <v>TSM</v>
          </cell>
          <cell r="P517">
            <v>0</v>
          </cell>
          <cell r="R517">
            <v>0</v>
          </cell>
          <cell r="S517">
            <v>0</v>
          </cell>
          <cell r="T517">
            <v>0</v>
          </cell>
          <cell r="U517">
            <v>0</v>
          </cell>
          <cell r="V517">
            <v>0</v>
          </cell>
          <cell r="X517">
            <v>0</v>
          </cell>
        </row>
        <row r="518">
          <cell r="A518">
            <v>112232</v>
          </cell>
          <cell r="B518" t="str">
            <v>NGT</v>
          </cell>
          <cell r="C518" t="str">
            <v>UK Transmission</v>
          </cell>
          <cell r="D518" t="str">
            <v>OTHER</v>
          </cell>
          <cell r="E518" t="str">
            <v>IS</v>
          </cell>
          <cell r="F518" t="str">
            <v>H035</v>
          </cell>
          <cell r="G518" t="str">
            <v>HIN</v>
          </cell>
          <cell r="H518" t="str">
            <v>GRIME, Michael (Mr)</v>
          </cell>
          <cell r="I518" t="str">
            <v>TS6</v>
          </cell>
          <cell r="J518" t="str">
            <v>Operations -Telecoms</v>
          </cell>
          <cell r="K518" t="str">
            <v>S</v>
          </cell>
          <cell r="L518" t="str">
            <v>Y</v>
          </cell>
          <cell r="M518">
            <v>1</v>
          </cell>
          <cell r="N518" t="str">
            <v>Gloria Cruse</v>
          </cell>
          <cell r="O518" t="str">
            <v>TSM</v>
          </cell>
          <cell r="P518">
            <v>0</v>
          </cell>
          <cell r="R518">
            <v>0</v>
          </cell>
          <cell r="S518">
            <v>0</v>
          </cell>
          <cell r="T518">
            <v>0</v>
          </cell>
          <cell r="U518">
            <v>0</v>
          </cell>
          <cell r="V518">
            <v>0</v>
          </cell>
          <cell r="X518">
            <v>0</v>
          </cell>
        </row>
        <row r="519">
          <cell r="A519">
            <v>112372</v>
          </cell>
          <cell r="B519" t="str">
            <v>NGT</v>
          </cell>
          <cell r="C519" t="str">
            <v>UK Transmission</v>
          </cell>
          <cell r="D519" t="str">
            <v>OTHER</v>
          </cell>
          <cell r="E519" t="str">
            <v>IS</v>
          </cell>
          <cell r="F519" t="str">
            <v>H035</v>
          </cell>
          <cell r="G519" t="str">
            <v>HIN</v>
          </cell>
          <cell r="H519" t="str">
            <v>O'CONNOR, David (Mr)</v>
          </cell>
          <cell r="I519" t="str">
            <v>TS6</v>
          </cell>
          <cell r="J519" t="str">
            <v>Operations -Telecoms -Network Support Team</v>
          </cell>
          <cell r="K519" t="str">
            <v>S</v>
          </cell>
          <cell r="L519" t="str">
            <v>Y</v>
          </cell>
          <cell r="M519">
            <v>1</v>
          </cell>
          <cell r="N519" t="str">
            <v>Gloria Cruse</v>
          </cell>
          <cell r="O519" t="str">
            <v>TSM</v>
          </cell>
          <cell r="P519">
            <v>0</v>
          </cell>
          <cell r="R519">
            <v>0</v>
          </cell>
          <cell r="S519">
            <v>0</v>
          </cell>
          <cell r="T519">
            <v>0</v>
          </cell>
          <cell r="U519">
            <v>0</v>
          </cell>
          <cell r="V519">
            <v>0</v>
          </cell>
          <cell r="X519">
            <v>0</v>
          </cell>
        </row>
        <row r="520">
          <cell r="A520">
            <v>112445</v>
          </cell>
          <cell r="B520" t="str">
            <v>NGT</v>
          </cell>
          <cell r="C520" t="str">
            <v>UK Transmission</v>
          </cell>
          <cell r="D520" t="str">
            <v>OTHER</v>
          </cell>
          <cell r="E520" t="str">
            <v>IS</v>
          </cell>
          <cell r="F520" t="str">
            <v>H035</v>
          </cell>
          <cell r="G520" t="str">
            <v>HIN</v>
          </cell>
          <cell r="H520" t="str">
            <v>HAND, Stuart (Mr)</v>
          </cell>
          <cell r="I520" t="str">
            <v>TS6</v>
          </cell>
          <cell r="J520" t="str">
            <v>Operations - Telecoms - Network Support Team</v>
          </cell>
          <cell r="K520" t="str">
            <v>S</v>
          </cell>
          <cell r="L520" t="str">
            <v>Y</v>
          </cell>
          <cell r="M520">
            <v>1</v>
          </cell>
          <cell r="N520" t="str">
            <v>Gloria Cruse</v>
          </cell>
          <cell r="O520" t="str">
            <v>TSM</v>
          </cell>
          <cell r="P520">
            <v>0</v>
          </cell>
          <cell r="R520">
            <v>0</v>
          </cell>
          <cell r="S520">
            <v>0</v>
          </cell>
          <cell r="T520">
            <v>0</v>
          </cell>
          <cell r="U520">
            <v>0</v>
          </cell>
          <cell r="V520">
            <v>0</v>
          </cell>
          <cell r="X520">
            <v>0</v>
          </cell>
        </row>
        <row r="521">
          <cell r="A521">
            <v>112534</v>
          </cell>
          <cell r="B521" t="str">
            <v>NGT</v>
          </cell>
          <cell r="C521" t="str">
            <v>UK Transmission</v>
          </cell>
          <cell r="D521" t="str">
            <v>OTHER</v>
          </cell>
          <cell r="E521" t="str">
            <v>IS</v>
          </cell>
          <cell r="F521" t="str">
            <v>H035</v>
          </cell>
          <cell r="G521" t="str">
            <v>HIN</v>
          </cell>
          <cell r="H521" t="str">
            <v>FYFE, Gordon (Mr)</v>
          </cell>
          <cell r="I521" t="str">
            <v>TMA</v>
          </cell>
          <cell r="J521" t="str">
            <v>Operations -Telecoms</v>
          </cell>
          <cell r="K521" t="str">
            <v>M</v>
          </cell>
          <cell r="L521" t="str">
            <v>Y</v>
          </cell>
          <cell r="M521">
            <v>1</v>
          </cell>
          <cell r="N521" t="str">
            <v>Gloria Cruse</v>
          </cell>
          <cell r="O521" t="str">
            <v>TSM</v>
          </cell>
          <cell r="P521">
            <v>0</v>
          </cell>
          <cell r="R521">
            <v>0</v>
          </cell>
          <cell r="S521">
            <v>0</v>
          </cell>
          <cell r="T521">
            <v>0</v>
          </cell>
          <cell r="U521">
            <v>0</v>
          </cell>
          <cell r="V521">
            <v>0</v>
          </cell>
          <cell r="X521">
            <v>0</v>
          </cell>
        </row>
        <row r="522">
          <cell r="A522">
            <v>121703</v>
          </cell>
          <cell r="B522" t="str">
            <v>NGT</v>
          </cell>
          <cell r="C522" t="str">
            <v>UK Transmission</v>
          </cell>
          <cell r="D522" t="str">
            <v>OTHER</v>
          </cell>
          <cell r="E522" t="str">
            <v>IS</v>
          </cell>
          <cell r="F522" t="str">
            <v>H035</v>
          </cell>
          <cell r="G522" t="str">
            <v>HIN</v>
          </cell>
          <cell r="H522" t="str">
            <v>FARR, Alan (Mr)</v>
          </cell>
          <cell r="I522" t="str">
            <v>TS5</v>
          </cell>
          <cell r="J522" t="str">
            <v>Operations - Telecoms - Network Support Team</v>
          </cell>
          <cell r="K522" t="str">
            <v>S</v>
          </cell>
          <cell r="L522" t="str">
            <v>Y</v>
          </cell>
          <cell r="M522">
            <v>1</v>
          </cell>
          <cell r="N522" t="str">
            <v>Gloria Cruse</v>
          </cell>
          <cell r="O522" t="str">
            <v>TSM</v>
          </cell>
          <cell r="P522">
            <v>0</v>
          </cell>
          <cell r="R522">
            <v>0</v>
          </cell>
          <cell r="S522">
            <v>0</v>
          </cell>
          <cell r="T522">
            <v>0</v>
          </cell>
          <cell r="U522">
            <v>0</v>
          </cell>
          <cell r="V522">
            <v>0</v>
          </cell>
          <cell r="X522">
            <v>0</v>
          </cell>
        </row>
        <row r="523">
          <cell r="A523">
            <v>123137</v>
          </cell>
          <cell r="B523" t="str">
            <v>NGT</v>
          </cell>
          <cell r="C523" t="str">
            <v>UK Transmission</v>
          </cell>
          <cell r="D523" t="str">
            <v>OTHER</v>
          </cell>
          <cell r="E523" t="str">
            <v>IS</v>
          </cell>
          <cell r="F523" t="str">
            <v>H035</v>
          </cell>
          <cell r="G523" t="str">
            <v>HIN</v>
          </cell>
          <cell r="H523" t="str">
            <v>ELWORTHY, Nigel (Mr)</v>
          </cell>
          <cell r="I523" t="str">
            <v>TS5</v>
          </cell>
          <cell r="J523" t="str">
            <v>Operations - Telecoms - Network Support Team</v>
          </cell>
          <cell r="K523" t="str">
            <v>S</v>
          </cell>
          <cell r="L523" t="str">
            <v>Y</v>
          </cell>
          <cell r="M523">
            <v>1</v>
          </cell>
          <cell r="N523" t="str">
            <v>Gloria Cruse</v>
          </cell>
          <cell r="O523" t="str">
            <v>TSM</v>
          </cell>
          <cell r="P523">
            <v>0</v>
          </cell>
          <cell r="R523">
            <v>0</v>
          </cell>
          <cell r="S523">
            <v>0</v>
          </cell>
          <cell r="T523">
            <v>0</v>
          </cell>
          <cell r="U523">
            <v>0</v>
          </cell>
          <cell r="V523">
            <v>0</v>
          </cell>
          <cell r="X523">
            <v>0</v>
          </cell>
        </row>
        <row r="524">
          <cell r="A524">
            <v>125520</v>
          </cell>
          <cell r="B524" t="str">
            <v>NGT</v>
          </cell>
          <cell r="C524" t="str">
            <v>UK Transmission</v>
          </cell>
          <cell r="D524" t="str">
            <v>OTHER</v>
          </cell>
          <cell r="E524" t="str">
            <v>IS</v>
          </cell>
          <cell r="F524" t="str">
            <v>H035</v>
          </cell>
          <cell r="G524" t="str">
            <v>HIN</v>
          </cell>
          <cell r="H524" t="str">
            <v>WILLIAMS, John (Mr)</v>
          </cell>
          <cell r="I524" t="str">
            <v>TS5</v>
          </cell>
          <cell r="J524" t="str">
            <v>Operations - Telecoms - Network Support Team</v>
          </cell>
          <cell r="K524" t="str">
            <v>S</v>
          </cell>
          <cell r="L524" t="str">
            <v>Y</v>
          </cell>
          <cell r="M524">
            <v>1</v>
          </cell>
          <cell r="N524" t="str">
            <v>Gloria Cruse</v>
          </cell>
          <cell r="O524" t="str">
            <v>TSM</v>
          </cell>
          <cell r="P524">
            <v>0</v>
          </cell>
          <cell r="R524">
            <v>0</v>
          </cell>
          <cell r="S524">
            <v>0</v>
          </cell>
          <cell r="T524">
            <v>0</v>
          </cell>
          <cell r="U524">
            <v>0</v>
          </cell>
          <cell r="V524">
            <v>0</v>
          </cell>
          <cell r="X524">
            <v>0</v>
          </cell>
        </row>
        <row r="525">
          <cell r="A525">
            <v>137359</v>
          </cell>
          <cell r="B525" t="str">
            <v>NGT</v>
          </cell>
          <cell r="C525" t="str">
            <v>UK Transmission</v>
          </cell>
          <cell r="D525" t="str">
            <v>OTHER</v>
          </cell>
          <cell r="E525" t="str">
            <v>IS</v>
          </cell>
          <cell r="F525" t="str">
            <v>H035</v>
          </cell>
          <cell r="G525" t="str">
            <v>HIN</v>
          </cell>
          <cell r="H525" t="str">
            <v>FLINTHAM, Stephen (Mr)</v>
          </cell>
          <cell r="I525" t="str">
            <v>TS5</v>
          </cell>
          <cell r="J525" t="str">
            <v>Operations - Telecoms - Network Support Team</v>
          </cell>
          <cell r="K525" t="str">
            <v>S</v>
          </cell>
          <cell r="L525" t="str">
            <v>Y</v>
          </cell>
          <cell r="M525">
            <v>1</v>
          </cell>
          <cell r="N525" t="str">
            <v>Gloria Cruse</v>
          </cell>
          <cell r="O525" t="str">
            <v>TSM</v>
          </cell>
          <cell r="P525">
            <v>0</v>
          </cell>
          <cell r="R525">
            <v>0</v>
          </cell>
          <cell r="S525">
            <v>0</v>
          </cell>
          <cell r="T525">
            <v>0</v>
          </cell>
          <cell r="U525">
            <v>0</v>
          </cell>
          <cell r="V525">
            <v>0</v>
          </cell>
          <cell r="X525">
            <v>0</v>
          </cell>
        </row>
        <row r="526">
          <cell r="A526">
            <v>201766</v>
          </cell>
          <cell r="B526" t="str">
            <v>NGT</v>
          </cell>
          <cell r="C526" t="str">
            <v>UK Transmission</v>
          </cell>
          <cell r="D526" t="str">
            <v>OTHER</v>
          </cell>
          <cell r="E526" t="str">
            <v>IS</v>
          </cell>
          <cell r="F526" t="str">
            <v>H040</v>
          </cell>
          <cell r="G526" t="str">
            <v>HIN</v>
          </cell>
          <cell r="H526" t="str">
            <v>ELSBY, David (Mr)</v>
          </cell>
          <cell r="I526" t="str">
            <v>TS6</v>
          </cell>
          <cell r="J526" t="str">
            <v>Operations- Data Centre</v>
          </cell>
          <cell r="K526" t="str">
            <v>S</v>
          </cell>
          <cell r="L526" t="str">
            <v>Y</v>
          </cell>
          <cell r="M526">
            <v>1</v>
          </cell>
          <cell r="N526" t="str">
            <v>Gloria Cruse</v>
          </cell>
          <cell r="O526" t="str">
            <v>TSM</v>
          </cell>
          <cell r="P526">
            <v>0</v>
          </cell>
          <cell r="R526">
            <v>0</v>
          </cell>
          <cell r="S526">
            <v>0</v>
          </cell>
          <cell r="T526">
            <v>0</v>
          </cell>
          <cell r="U526">
            <v>0</v>
          </cell>
          <cell r="V526">
            <v>0</v>
          </cell>
          <cell r="X526">
            <v>0</v>
          </cell>
        </row>
        <row r="527">
          <cell r="A527">
            <v>252832</v>
          </cell>
          <cell r="B527" t="str">
            <v>NGT</v>
          </cell>
          <cell r="C527" t="str">
            <v>UK Transmission</v>
          </cell>
          <cell r="D527" t="str">
            <v>OTHER</v>
          </cell>
          <cell r="E527" t="str">
            <v>IS</v>
          </cell>
          <cell r="F527" t="str">
            <v>H040</v>
          </cell>
          <cell r="G527" t="str">
            <v>HIN</v>
          </cell>
          <cell r="H527" t="str">
            <v>LONGDON, Ian (Mr)</v>
          </cell>
          <cell r="I527" t="str">
            <v>TS5</v>
          </cell>
          <cell r="J527" t="str">
            <v>Operations - Data Centre</v>
          </cell>
          <cell r="K527" t="str">
            <v>S</v>
          </cell>
          <cell r="L527" t="str">
            <v>Y</v>
          </cell>
          <cell r="M527">
            <v>1</v>
          </cell>
          <cell r="N527" t="str">
            <v>Gloria Cruse</v>
          </cell>
          <cell r="O527" t="str">
            <v>TSM</v>
          </cell>
          <cell r="P527">
            <v>0</v>
          </cell>
          <cell r="R527">
            <v>0</v>
          </cell>
          <cell r="S527">
            <v>0</v>
          </cell>
          <cell r="T527">
            <v>0</v>
          </cell>
          <cell r="U527">
            <v>0</v>
          </cell>
          <cell r="V527">
            <v>0</v>
          </cell>
          <cell r="X527">
            <v>0</v>
          </cell>
        </row>
        <row r="528">
          <cell r="A528">
            <v>269285</v>
          </cell>
          <cell r="B528" t="str">
            <v>NGT</v>
          </cell>
          <cell r="C528" t="str">
            <v>UK Transmission</v>
          </cell>
          <cell r="D528" t="str">
            <v>OTHER</v>
          </cell>
          <cell r="E528" t="str">
            <v>IS</v>
          </cell>
          <cell r="F528" t="str">
            <v>H040</v>
          </cell>
          <cell r="G528" t="str">
            <v>HIN</v>
          </cell>
          <cell r="H528" t="str">
            <v>HAMAD, Sumeh (Mrs)</v>
          </cell>
          <cell r="I528" t="str">
            <v>TS4</v>
          </cell>
          <cell r="J528" t="str">
            <v>Operations - Data Centre</v>
          </cell>
          <cell r="K528" t="str">
            <v>S</v>
          </cell>
          <cell r="L528" t="str">
            <v>Y</v>
          </cell>
          <cell r="M528">
            <v>0.57999999999999996</v>
          </cell>
          <cell r="N528" t="str">
            <v>Gloria Cruse</v>
          </cell>
          <cell r="O528" t="str">
            <v>TSM</v>
          </cell>
          <cell r="P528">
            <v>0</v>
          </cell>
          <cell r="R528">
            <v>0</v>
          </cell>
          <cell r="S528">
            <v>0</v>
          </cell>
          <cell r="T528">
            <v>0</v>
          </cell>
          <cell r="V528">
            <v>0</v>
          </cell>
          <cell r="X528">
            <v>0</v>
          </cell>
        </row>
        <row r="529">
          <cell r="A529">
            <v>104493</v>
          </cell>
          <cell r="B529" t="str">
            <v>NGT</v>
          </cell>
          <cell r="C529" t="str">
            <v>UK Transmission</v>
          </cell>
          <cell r="D529" t="str">
            <v>OTHER</v>
          </cell>
          <cell r="E529" t="str">
            <v>IS</v>
          </cell>
          <cell r="F529" t="str">
            <v>H044</v>
          </cell>
          <cell r="G529" t="str">
            <v>HIN</v>
          </cell>
          <cell r="H529" t="str">
            <v>DRONFIELD, Sandra (Mrs)</v>
          </cell>
          <cell r="I529" t="str">
            <v>TS5</v>
          </cell>
          <cell r="J529" t="str">
            <v>C&amp;R- Skills Group</v>
          </cell>
          <cell r="K529" t="str">
            <v>S</v>
          </cell>
          <cell r="L529" t="str">
            <v>Y</v>
          </cell>
          <cell r="M529">
            <v>0.62</v>
          </cell>
          <cell r="N529" t="str">
            <v>Neil Smith</v>
          </cell>
          <cell r="O529" t="str">
            <v>TSM</v>
          </cell>
          <cell r="P529">
            <v>0</v>
          </cell>
          <cell r="R529">
            <v>0</v>
          </cell>
          <cell r="S529">
            <v>0</v>
          </cell>
          <cell r="T529">
            <v>0</v>
          </cell>
          <cell r="U529" t="str">
            <v>To be transferred to IS from 1.04.03</v>
          </cell>
          <cell r="V529">
            <v>0</v>
          </cell>
          <cell r="X529">
            <v>0</v>
          </cell>
          <cell r="Y529" t="str">
            <v>TSM</v>
          </cell>
        </row>
        <row r="530">
          <cell r="A530">
            <v>110558</v>
          </cell>
          <cell r="B530" t="str">
            <v>NGT</v>
          </cell>
          <cell r="C530" t="str">
            <v>UK Transmission</v>
          </cell>
          <cell r="D530" t="str">
            <v>Other</v>
          </cell>
          <cell r="E530" t="str">
            <v>IS</v>
          </cell>
          <cell r="F530" t="str">
            <v>H044</v>
          </cell>
          <cell r="G530" t="str">
            <v>HIN</v>
          </cell>
          <cell r="H530" t="str">
            <v>PAGE, Angela (Mrs)</v>
          </cell>
          <cell r="I530" t="str">
            <v>TS6</v>
          </cell>
          <cell r="J530" t="str">
            <v>C&amp;R - Skills Group</v>
          </cell>
          <cell r="K530" t="str">
            <v>S</v>
          </cell>
          <cell r="L530" t="str">
            <v>Y</v>
          </cell>
          <cell r="M530">
            <v>1</v>
          </cell>
          <cell r="N530" t="str">
            <v>Anne Young</v>
          </cell>
          <cell r="O530" t="str">
            <v>TSM</v>
          </cell>
          <cell r="P530">
            <v>0</v>
          </cell>
          <cell r="R530">
            <v>0</v>
          </cell>
          <cell r="S530">
            <v>0</v>
          </cell>
          <cell r="T530">
            <v>0</v>
          </cell>
          <cell r="U530" t="str">
            <v>Resumed full time working from 01.02.03 (prev 68%) To be transferred to IS 1.4.03</v>
          </cell>
          <cell r="V530">
            <v>0</v>
          </cell>
          <cell r="X530">
            <v>0</v>
          </cell>
          <cell r="Y530" t="str">
            <v>TSM</v>
          </cell>
        </row>
        <row r="531">
          <cell r="A531">
            <v>110744</v>
          </cell>
          <cell r="B531" t="str">
            <v>NGT</v>
          </cell>
          <cell r="C531" t="str">
            <v>UK Transmission</v>
          </cell>
          <cell r="D531" t="str">
            <v>OTHER</v>
          </cell>
          <cell r="E531" t="str">
            <v>IS</v>
          </cell>
          <cell r="F531" t="str">
            <v>H044</v>
          </cell>
          <cell r="G531" t="str">
            <v>HIN</v>
          </cell>
          <cell r="H531" t="str">
            <v>DANVERS, Richard (Mr)</v>
          </cell>
          <cell r="I531" t="str">
            <v>TS6</v>
          </cell>
          <cell r="J531" t="str">
            <v>Systems Engineer</v>
          </cell>
          <cell r="K531" t="str">
            <v>S</v>
          </cell>
          <cell r="L531" t="str">
            <v>Y</v>
          </cell>
          <cell r="M531">
            <v>1</v>
          </cell>
          <cell r="N531" t="str">
            <v>Matthew Hatch</v>
          </cell>
          <cell r="O531" t="str">
            <v>TSM</v>
          </cell>
          <cell r="P531">
            <v>0</v>
          </cell>
          <cell r="R531">
            <v>0</v>
          </cell>
          <cell r="S531">
            <v>0</v>
          </cell>
          <cell r="T531">
            <v>0</v>
          </cell>
          <cell r="U531" t="str">
            <v>To be transferred to IS 1.04.03</v>
          </cell>
          <cell r="V531">
            <v>0</v>
          </cell>
          <cell r="X531">
            <v>0</v>
          </cell>
          <cell r="Y531" t="str">
            <v>TSM</v>
          </cell>
        </row>
        <row r="532">
          <cell r="A532">
            <v>110876</v>
          </cell>
          <cell r="B532" t="str">
            <v>NGT</v>
          </cell>
          <cell r="C532" t="str">
            <v>UK Transmission</v>
          </cell>
          <cell r="D532" t="str">
            <v>OTHER</v>
          </cell>
          <cell r="E532" t="str">
            <v>IS</v>
          </cell>
          <cell r="F532" t="str">
            <v>H044</v>
          </cell>
          <cell r="G532" t="str">
            <v>HIN</v>
          </cell>
          <cell r="H532" t="str">
            <v>SMITH, Neil (Mr)</v>
          </cell>
          <cell r="I532" t="str">
            <v>TMA</v>
          </cell>
          <cell r="J532" t="str">
            <v>C&amp;R - Skills Group</v>
          </cell>
          <cell r="K532" t="str">
            <v>S</v>
          </cell>
          <cell r="L532" t="str">
            <v>Y</v>
          </cell>
          <cell r="M532">
            <v>1</v>
          </cell>
          <cell r="N532" t="str">
            <v>Gloria Cruse</v>
          </cell>
          <cell r="O532" t="str">
            <v>TSM</v>
          </cell>
          <cell r="P532" t="str">
            <v>YES</v>
          </cell>
          <cell r="R532" t="str">
            <v>TS6</v>
          </cell>
          <cell r="S532">
            <v>0</v>
          </cell>
          <cell r="T532">
            <v>0</v>
          </cell>
          <cell r="U532" t="str">
            <v>Seconded within TSM to be transferred to IS 1.04.03</v>
          </cell>
          <cell r="V532">
            <v>0</v>
          </cell>
          <cell r="X532">
            <v>0</v>
          </cell>
          <cell r="Y532" t="str">
            <v>TSM</v>
          </cell>
        </row>
        <row r="533">
          <cell r="A533">
            <v>144959</v>
          </cell>
          <cell r="B533" t="str">
            <v>NGT</v>
          </cell>
          <cell r="C533" t="str">
            <v>UK Transmission</v>
          </cell>
          <cell r="D533" t="str">
            <v>OTHER</v>
          </cell>
          <cell r="E533" t="str">
            <v>IS</v>
          </cell>
          <cell r="F533" t="str">
            <v>H044</v>
          </cell>
          <cell r="G533" t="str">
            <v>HIN</v>
          </cell>
          <cell r="H533" t="str">
            <v>JARVIS, Kathleen (Mrs)</v>
          </cell>
          <cell r="I533" t="str">
            <v>TS6</v>
          </cell>
          <cell r="J533" t="str">
            <v>C&amp;R - Skills Group</v>
          </cell>
          <cell r="K533" t="str">
            <v>S</v>
          </cell>
          <cell r="L533" t="str">
            <v>Y</v>
          </cell>
          <cell r="M533">
            <v>0.55000000000000004</v>
          </cell>
          <cell r="N533" t="str">
            <v>Neil Smith</v>
          </cell>
          <cell r="O533" t="str">
            <v>TSM</v>
          </cell>
          <cell r="P533">
            <v>0</v>
          </cell>
          <cell r="R533">
            <v>0</v>
          </cell>
          <cell r="S533">
            <v>0</v>
          </cell>
          <cell r="T533">
            <v>0</v>
          </cell>
          <cell r="U533" t="str">
            <v>To be transferred to IS from 1.04.03</v>
          </cell>
          <cell r="V533">
            <v>0</v>
          </cell>
          <cell r="X533">
            <v>0</v>
          </cell>
          <cell r="Y533" t="str">
            <v>TSM</v>
          </cell>
        </row>
        <row r="534">
          <cell r="A534">
            <v>198900</v>
          </cell>
          <cell r="B534" t="str">
            <v>NGT</v>
          </cell>
          <cell r="C534" t="str">
            <v>UK Transmission</v>
          </cell>
          <cell r="D534" t="str">
            <v>OTHER</v>
          </cell>
          <cell r="E534" t="str">
            <v>IS</v>
          </cell>
          <cell r="F534" t="str">
            <v>H044</v>
          </cell>
          <cell r="G534" t="str">
            <v>HIN</v>
          </cell>
          <cell r="H534" t="str">
            <v>CHAMBERLAIN, Richard (Mr)</v>
          </cell>
          <cell r="I534" t="str">
            <v>TS6</v>
          </cell>
          <cell r="J534" t="str">
            <v>Systems Engineer</v>
          </cell>
          <cell r="K534" t="str">
            <v>S</v>
          </cell>
          <cell r="L534" t="str">
            <v>Y</v>
          </cell>
          <cell r="M534">
            <v>1</v>
          </cell>
          <cell r="N534" t="str">
            <v>Neil Smith</v>
          </cell>
          <cell r="O534" t="str">
            <v>TSM</v>
          </cell>
          <cell r="P534">
            <v>0</v>
          </cell>
          <cell r="R534">
            <v>0</v>
          </cell>
          <cell r="S534">
            <v>0</v>
          </cell>
          <cell r="T534">
            <v>0</v>
          </cell>
          <cell r="U534" t="str">
            <v>To be transferred to IS from 1.04.03</v>
          </cell>
          <cell r="V534">
            <v>0</v>
          </cell>
          <cell r="X534">
            <v>0</v>
          </cell>
          <cell r="Y534" t="str">
            <v>TSM</v>
          </cell>
        </row>
        <row r="535">
          <cell r="A535">
            <v>212830</v>
          </cell>
          <cell r="B535" t="str">
            <v>NGT</v>
          </cell>
          <cell r="C535" t="str">
            <v>UK Transmission</v>
          </cell>
          <cell r="D535" t="str">
            <v>OTHER</v>
          </cell>
          <cell r="E535" t="str">
            <v>IS</v>
          </cell>
          <cell r="F535" t="str">
            <v>H044</v>
          </cell>
          <cell r="G535" t="str">
            <v>HIN</v>
          </cell>
          <cell r="H535" t="str">
            <v>SIMPSON, Helen (Mrs)</v>
          </cell>
          <cell r="I535" t="str">
            <v>TS6</v>
          </cell>
          <cell r="J535" t="str">
            <v>C&amp;R - Skills Group</v>
          </cell>
          <cell r="K535" t="str">
            <v>S</v>
          </cell>
          <cell r="L535" t="str">
            <v>Y</v>
          </cell>
          <cell r="M535">
            <v>0.55000000000000004</v>
          </cell>
          <cell r="N535" t="str">
            <v>Neil Smith</v>
          </cell>
          <cell r="O535" t="str">
            <v>TSM</v>
          </cell>
          <cell r="P535">
            <v>0</v>
          </cell>
          <cell r="R535">
            <v>0</v>
          </cell>
          <cell r="S535">
            <v>0</v>
          </cell>
          <cell r="T535">
            <v>0</v>
          </cell>
          <cell r="U535" t="str">
            <v>To be transferred to IS from 1.04.03</v>
          </cell>
          <cell r="V535">
            <v>0</v>
          </cell>
          <cell r="X535">
            <v>0</v>
          </cell>
          <cell r="Y535" t="str">
            <v>TSM</v>
          </cell>
        </row>
        <row r="536">
          <cell r="A536">
            <v>105597</v>
          </cell>
          <cell r="B536" t="str">
            <v>NGT</v>
          </cell>
          <cell r="C536" t="str">
            <v>UK Transmission</v>
          </cell>
          <cell r="D536" t="str">
            <v>OTHER</v>
          </cell>
          <cell r="E536" t="str">
            <v>IS</v>
          </cell>
          <cell r="F536" t="str">
            <v>H050</v>
          </cell>
          <cell r="G536" t="str">
            <v>HIN</v>
          </cell>
          <cell r="H536" t="str">
            <v>CRICK, David (Mr)</v>
          </cell>
          <cell r="I536" t="str">
            <v>TMA</v>
          </cell>
          <cell r="J536" t="str">
            <v>Operations - Applications Support - TL2</v>
          </cell>
          <cell r="K536" t="str">
            <v>M</v>
          </cell>
          <cell r="L536" t="str">
            <v>Y</v>
          </cell>
          <cell r="M536">
            <v>1</v>
          </cell>
          <cell r="N536" t="str">
            <v>Gloria Cruse</v>
          </cell>
          <cell r="O536" t="str">
            <v>TSM</v>
          </cell>
          <cell r="P536">
            <v>0</v>
          </cell>
          <cell r="R536">
            <v>0</v>
          </cell>
          <cell r="S536">
            <v>0</v>
          </cell>
          <cell r="T536">
            <v>0</v>
          </cell>
          <cell r="U536">
            <v>0</v>
          </cell>
          <cell r="V536">
            <v>0</v>
          </cell>
          <cell r="X536">
            <v>0</v>
          </cell>
        </row>
        <row r="537">
          <cell r="A537">
            <v>102016</v>
          </cell>
          <cell r="B537" t="str">
            <v>NGT</v>
          </cell>
          <cell r="C537" t="str">
            <v>UK Transmission</v>
          </cell>
          <cell r="D537" t="str">
            <v>OTHER</v>
          </cell>
          <cell r="E537" t="str">
            <v>IS</v>
          </cell>
          <cell r="F537" t="str">
            <v>H051</v>
          </cell>
          <cell r="G537" t="str">
            <v>HIN</v>
          </cell>
          <cell r="H537" t="str">
            <v>ROWBOTHAM, Stewart (Mr)</v>
          </cell>
          <cell r="I537" t="str">
            <v>TS6</v>
          </cell>
          <cell r="J537" t="str">
            <v>Operations Data Centre - Windows Staff</v>
          </cell>
          <cell r="K537" t="str">
            <v>S</v>
          </cell>
          <cell r="L537" t="str">
            <v>Y</v>
          </cell>
          <cell r="M537">
            <v>1</v>
          </cell>
          <cell r="N537" t="str">
            <v>Gloria Cruse</v>
          </cell>
          <cell r="O537" t="str">
            <v>TSM</v>
          </cell>
          <cell r="P537">
            <v>0</v>
          </cell>
          <cell r="R537">
            <v>0</v>
          </cell>
          <cell r="S537">
            <v>0</v>
          </cell>
          <cell r="T537">
            <v>0</v>
          </cell>
          <cell r="U537">
            <v>0</v>
          </cell>
          <cell r="V537">
            <v>0</v>
          </cell>
          <cell r="X537">
            <v>0</v>
          </cell>
        </row>
        <row r="538">
          <cell r="A538">
            <v>111031</v>
          </cell>
          <cell r="B538" t="str">
            <v>NGT</v>
          </cell>
          <cell r="C538" t="str">
            <v>UK Transmission</v>
          </cell>
          <cell r="D538" t="str">
            <v>OTHER</v>
          </cell>
          <cell r="E538" t="str">
            <v>IS</v>
          </cell>
          <cell r="F538" t="str">
            <v>H051</v>
          </cell>
          <cell r="G538" t="str">
            <v>HIN</v>
          </cell>
          <cell r="H538" t="str">
            <v>MARWAHA, Malkit (Mr)</v>
          </cell>
          <cell r="I538" t="str">
            <v>TS5</v>
          </cell>
          <cell r="J538" t="str">
            <v>Operations - Data Centre</v>
          </cell>
          <cell r="K538" t="str">
            <v>S</v>
          </cell>
          <cell r="L538" t="str">
            <v>Y</v>
          </cell>
          <cell r="M538">
            <v>1</v>
          </cell>
          <cell r="N538" t="str">
            <v>Gloria Cruse</v>
          </cell>
          <cell r="O538" t="str">
            <v>TSM</v>
          </cell>
          <cell r="P538">
            <v>0</v>
          </cell>
          <cell r="R538">
            <v>0</v>
          </cell>
          <cell r="S538">
            <v>0</v>
          </cell>
          <cell r="T538">
            <v>0</v>
          </cell>
          <cell r="U538">
            <v>0</v>
          </cell>
          <cell r="V538">
            <v>0</v>
          </cell>
          <cell r="X538">
            <v>0</v>
          </cell>
        </row>
        <row r="539">
          <cell r="A539">
            <v>111406</v>
          </cell>
          <cell r="B539" t="str">
            <v>NGT</v>
          </cell>
          <cell r="C539" t="str">
            <v>UK Transmission</v>
          </cell>
          <cell r="D539" t="str">
            <v>OTHER</v>
          </cell>
          <cell r="E539" t="str">
            <v>IS</v>
          </cell>
          <cell r="F539" t="str">
            <v>H051</v>
          </cell>
          <cell r="G539" t="str">
            <v>HIN</v>
          </cell>
          <cell r="H539" t="str">
            <v>FULHAM, Peter (Mr)</v>
          </cell>
          <cell r="I539" t="str">
            <v>TS6</v>
          </cell>
          <cell r="J539" t="str">
            <v>Operations - Data Centre</v>
          </cell>
          <cell r="K539" t="str">
            <v>S</v>
          </cell>
          <cell r="L539" t="str">
            <v>Y</v>
          </cell>
          <cell r="M539">
            <v>1</v>
          </cell>
          <cell r="N539" t="str">
            <v>Gloria Cruse</v>
          </cell>
          <cell r="O539" t="str">
            <v>TSM</v>
          </cell>
          <cell r="P539">
            <v>0</v>
          </cell>
          <cell r="R539">
            <v>0</v>
          </cell>
          <cell r="S539">
            <v>0</v>
          </cell>
          <cell r="T539">
            <v>0</v>
          </cell>
          <cell r="U539">
            <v>0</v>
          </cell>
          <cell r="V539">
            <v>0</v>
          </cell>
          <cell r="X539">
            <v>0</v>
          </cell>
        </row>
        <row r="540">
          <cell r="A540">
            <v>266999</v>
          </cell>
          <cell r="B540" t="str">
            <v>NGT</v>
          </cell>
          <cell r="C540" t="str">
            <v>UK Transmission</v>
          </cell>
          <cell r="D540" t="str">
            <v>OTHER</v>
          </cell>
          <cell r="E540" t="str">
            <v>IS</v>
          </cell>
          <cell r="F540" t="str">
            <v>H051</v>
          </cell>
          <cell r="G540" t="str">
            <v>HIN</v>
          </cell>
          <cell r="H540" t="str">
            <v>MCINTOSH, Elizabeth (Ms)</v>
          </cell>
          <cell r="I540" t="str">
            <v>TS4</v>
          </cell>
          <cell r="J540" t="str">
            <v>Operations Data Centre</v>
          </cell>
          <cell r="K540" t="str">
            <v>S</v>
          </cell>
          <cell r="L540" t="str">
            <v>Y</v>
          </cell>
          <cell r="M540">
            <v>1</v>
          </cell>
          <cell r="N540" t="str">
            <v>Gloria Cruse</v>
          </cell>
          <cell r="O540" t="str">
            <v>TSM</v>
          </cell>
          <cell r="P540">
            <v>0</v>
          </cell>
          <cell r="R540">
            <v>0</v>
          </cell>
          <cell r="S540">
            <v>0</v>
          </cell>
          <cell r="T540">
            <v>0</v>
          </cell>
          <cell r="U540">
            <v>0</v>
          </cell>
          <cell r="V540">
            <v>0</v>
          </cell>
          <cell r="X540">
            <v>0</v>
          </cell>
        </row>
        <row r="541">
          <cell r="A541">
            <v>271436</v>
          </cell>
          <cell r="B541" t="str">
            <v>NGT</v>
          </cell>
          <cell r="C541" t="str">
            <v>UK Transmission</v>
          </cell>
          <cell r="D541" t="str">
            <v>OTHER</v>
          </cell>
          <cell r="E541" t="str">
            <v>IS</v>
          </cell>
          <cell r="F541" t="str">
            <v>H051</v>
          </cell>
          <cell r="G541" t="str">
            <v>HIN</v>
          </cell>
          <cell r="H541" t="str">
            <v>SINGH, Inderjit (Mr)</v>
          </cell>
          <cell r="I541" t="str">
            <v>TS4</v>
          </cell>
          <cell r="J541" t="str">
            <v>Assistant Software Analyst</v>
          </cell>
          <cell r="K541" t="str">
            <v>S</v>
          </cell>
          <cell r="L541" t="str">
            <v>Y</v>
          </cell>
          <cell r="M541">
            <v>1</v>
          </cell>
          <cell r="N541" t="str">
            <v>Gloria Cruse</v>
          </cell>
          <cell r="O541" t="str">
            <v>TSM</v>
          </cell>
          <cell r="P541">
            <v>0</v>
          </cell>
          <cell r="R541">
            <v>0</v>
          </cell>
          <cell r="S541">
            <v>0</v>
          </cell>
          <cell r="T541">
            <v>0</v>
          </cell>
          <cell r="U541" t="str">
            <v>Promoted from TS3 Dec 02</v>
          </cell>
          <cell r="V541">
            <v>0</v>
          </cell>
          <cell r="X541">
            <v>0</v>
          </cell>
        </row>
        <row r="542">
          <cell r="A542">
            <v>980039</v>
          </cell>
          <cell r="B542" t="str">
            <v>NGT</v>
          </cell>
          <cell r="C542" t="str">
            <v>UK Transmission</v>
          </cell>
          <cell r="D542" t="str">
            <v>OTHER</v>
          </cell>
          <cell r="E542" t="str">
            <v>IS</v>
          </cell>
          <cell r="F542" t="str">
            <v>H051</v>
          </cell>
          <cell r="G542" t="str">
            <v>HIN</v>
          </cell>
          <cell r="H542" t="str">
            <v>PATEL, Santoshi Bobby (Miss)</v>
          </cell>
          <cell r="I542" t="str">
            <v>TS1</v>
          </cell>
          <cell r="J542" t="str">
            <v>Operations Data Centre - Windows Staff</v>
          </cell>
          <cell r="K542" t="str">
            <v>S</v>
          </cell>
          <cell r="L542" t="str">
            <v>Y</v>
          </cell>
          <cell r="M542">
            <v>1</v>
          </cell>
          <cell r="N542" t="str">
            <v>Gloria Cruse</v>
          </cell>
          <cell r="O542" t="str">
            <v>TSM</v>
          </cell>
          <cell r="P542">
            <v>0</v>
          </cell>
          <cell r="R542">
            <v>0</v>
          </cell>
          <cell r="S542">
            <v>0</v>
          </cell>
          <cell r="T542">
            <v>0</v>
          </cell>
          <cell r="U542" t="str">
            <v>Started Sept 02</v>
          </cell>
          <cell r="V542">
            <v>0</v>
          </cell>
          <cell r="X542">
            <v>0</v>
          </cell>
        </row>
        <row r="543">
          <cell r="A543">
            <v>108731</v>
          </cell>
          <cell r="B543" t="str">
            <v>NGT</v>
          </cell>
          <cell r="C543" t="str">
            <v>UK Transmission</v>
          </cell>
          <cell r="D543" t="str">
            <v>OTHER</v>
          </cell>
          <cell r="E543" t="str">
            <v>PROPERTIES</v>
          </cell>
          <cell r="F543" t="str">
            <v>D214</v>
          </cell>
          <cell r="G543" t="str">
            <v>HIN</v>
          </cell>
          <cell r="H543" t="str">
            <v>BRADFORD, Patrick (Mr)</v>
          </cell>
          <cell r="I543" t="str">
            <v>TMA</v>
          </cell>
          <cell r="J543" t="str">
            <v>Business Support Manager</v>
          </cell>
          <cell r="K543" t="str">
            <v>M</v>
          </cell>
          <cell r="L543" t="str">
            <v>Y</v>
          </cell>
          <cell r="M543">
            <v>1</v>
          </cell>
          <cell r="N543" t="str">
            <v>Mark McGill</v>
          </cell>
          <cell r="O543" t="str">
            <v>FIN</v>
          </cell>
          <cell r="P543">
            <v>0</v>
          </cell>
          <cell r="R543">
            <v>0</v>
          </cell>
          <cell r="S543">
            <v>0</v>
          </cell>
          <cell r="T543">
            <v>0</v>
          </cell>
          <cell r="U543" t="str">
            <v>BUS - Appointed Business Support Mgr (Prev ASS)</v>
          </cell>
          <cell r="V543">
            <v>0</v>
          </cell>
          <cell r="X543">
            <v>0</v>
          </cell>
        </row>
        <row r="544">
          <cell r="A544">
            <v>188581</v>
          </cell>
          <cell r="B544" t="str">
            <v>NGT</v>
          </cell>
          <cell r="C544" t="str">
            <v>UK Transmission</v>
          </cell>
          <cell r="D544" t="str">
            <v>OTHER</v>
          </cell>
          <cell r="E544" t="str">
            <v>PROPERTIES</v>
          </cell>
          <cell r="F544" t="str">
            <v>D214</v>
          </cell>
          <cell r="G544" t="str">
            <v>HIN</v>
          </cell>
          <cell r="H544" t="str">
            <v>MILLICHAMP, Paul (Mr)</v>
          </cell>
          <cell r="I544" t="str">
            <v>TS3</v>
          </cell>
          <cell r="J544" t="str">
            <v>Business Administrator</v>
          </cell>
          <cell r="K544" t="str">
            <v>S</v>
          </cell>
          <cell r="L544" t="str">
            <v>Y</v>
          </cell>
          <cell r="M544">
            <v>1</v>
          </cell>
          <cell r="N544" t="str">
            <v>Pat Bradford</v>
          </cell>
          <cell r="O544" t="str">
            <v>FIN</v>
          </cell>
          <cell r="P544">
            <v>0</v>
          </cell>
          <cell r="R544">
            <v>0</v>
          </cell>
          <cell r="S544">
            <v>0</v>
          </cell>
          <cell r="T544">
            <v>0</v>
          </cell>
          <cell r="U544" t="str">
            <v>BUS - Appointed 01.01.03</v>
          </cell>
          <cell r="V544">
            <v>0</v>
          </cell>
          <cell r="X544">
            <v>0</v>
          </cell>
        </row>
        <row r="545">
          <cell r="A545">
            <v>251860</v>
          </cell>
          <cell r="B545" t="str">
            <v>NGT</v>
          </cell>
          <cell r="C545" t="str">
            <v>UK Transmission</v>
          </cell>
          <cell r="D545" t="str">
            <v>OTHER</v>
          </cell>
          <cell r="E545" t="str">
            <v>PROPERTIES</v>
          </cell>
          <cell r="F545" t="str">
            <v>D214</v>
          </cell>
          <cell r="G545" t="str">
            <v>HIN</v>
          </cell>
          <cell r="H545" t="str">
            <v>GREATHEAD, Isabella (Mrs)</v>
          </cell>
          <cell r="I545" t="str">
            <v>TS4</v>
          </cell>
          <cell r="J545" t="str">
            <v>Commercial Assistant</v>
          </cell>
          <cell r="K545" t="str">
            <v>S</v>
          </cell>
          <cell r="L545" t="str">
            <v>Y</v>
          </cell>
          <cell r="M545">
            <v>0.8</v>
          </cell>
          <cell r="N545" t="str">
            <v>Pat Bradford</v>
          </cell>
          <cell r="O545" t="str">
            <v>FIN</v>
          </cell>
          <cell r="P545">
            <v>0</v>
          </cell>
          <cell r="R545">
            <v>0</v>
          </cell>
          <cell r="S545">
            <v>0</v>
          </cell>
          <cell r="T545">
            <v>0</v>
          </cell>
          <cell r="U545" t="str">
            <v>BUS -</v>
          </cell>
          <cell r="V545">
            <v>0</v>
          </cell>
          <cell r="X545">
            <v>0</v>
          </cell>
        </row>
        <row r="546">
          <cell r="A546">
            <v>226394</v>
          </cell>
          <cell r="B546" t="str">
            <v>NGT</v>
          </cell>
          <cell r="C546" t="str">
            <v>UK Transmission</v>
          </cell>
          <cell r="D546" t="str">
            <v>OTHER</v>
          </cell>
          <cell r="E546" t="str">
            <v>PROPERTIES</v>
          </cell>
          <cell r="F546" t="str">
            <v>D214</v>
          </cell>
          <cell r="G546" t="str">
            <v>HIN</v>
          </cell>
          <cell r="H546" t="str">
            <v>HARVEY, Mandy (Mrs)</v>
          </cell>
          <cell r="I546" t="str">
            <v>TS6</v>
          </cell>
          <cell r="J546" t="str">
            <v>Site Services Officer</v>
          </cell>
          <cell r="K546" t="str">
            <v>S</v>
          </cell>
          <cell r="L546" t="str">
            <v>Y</v>
          </cell>
          <cell r="M546">
            <v>1</v>
          </cell>
          <cell r="N546" t="str">
            <v>Pat Bradford</v>
          </cell>
          <cell r="O546" t="str">
            <v>FIN</v>
          </cell>
          <cell r="P546">
            <v>0</v>
          </cell>
          <cell r="R546">
            <v>0</v>
          </cell>
          <cell r="S546">
            <v>0</v>
          </cell>
          <cell r="T546">
            <v>0</v>
          </cell>
          <cell r="U546" t="str">
            <v>BUS -</v>
          </cell>
          <cell r="V546">
            <v>0</v>
          </cell>
          <cell r="X546">
            <v>0</v>
          </cell>
        </row>
        <row r="547">
          <cell r="A547">
            <v>203556</v>
          </cell>
          <cell r="B547" t="str">
            <v>NGT</v>
          </cell>
          <cell r="C547" t="str">
            <v>UK Transmission</v>
          </cell>
          <cell r="D547" t="str">
            <v>OTHER</v>
          </cell>
          <cell r="E547" t="str">
            <v>REG</v>
          </cell>
          <cell r="F547" t="str">
            <v>A419</v>
          </cell>
          <cell r="G547" t="str">
            <v>HIN</v>
          </cell>
          <cell r="H547" t="str">
            <v>ARMSTRONG, Steve (Mr)</v>
          </cell>
          <cell r="I547" t="str">
            <v>TMB</v>
          </cell>
          <cell r="J547" t="str">
            <v>Price Control Manager</v>
          </cell>
          <cell r="K547" t="str">
            <v>M</v>
          </cell>
          <cell r="L547" t="str">
            <v>Y</v>
          </cell>
          <cell r="M547">
            <v>1</v>
          </cell>
          <cell r="N547" t="str">
            <v>Tim Davis</v>
          </cell>
          <cell r="O547" t="str">
            <v>REG</v>
          </cell>
          <cell r="P547">
            <v>0</v>
          </cell>
          <cell r="R547">
            <v>0</v>
          </cell>
          <cell r="S547">
            <v>0</v>
          </cell>
          <cell r="T547">
            <v>0</v>
          </cell>
          <cell r="V547">
            <v>0</v>
          </cell>
          <cell r="X547">
            <v>0</v>
          </cell>
        </row>
        <row r="548">
          <cell r="A548">
            <v>215457</v>
          </cell>
          <cell r="B548" t="str">
            <v>NGT</v>
          </cell>
          <cell r="C548" t="str">
            <v>UK Transmission</v>
          </cell>
          <cell r="D548" t="str">
            <v>OTHER</v>
          </cell>
          <cell r="E548" t="str">
            <v>REG</v>
          </cell>
          <cell r="F548" t="str">
            <v>A419</v>
          </cell>
          <cell r="G548" t="str">
            <v>HIN</v>
          </cell>
          <cell r="H548" t="str">
            <v>CHAMBERLAIN, David (Mr)</v>
          </cell>
          <cell r="I548" t="str">
            <v>TMA</v>
          </cell>
          <cell r="J548" t="str">
            <v>Regulatory Strategy Manager</v>
          </cell>
          <cell r="K548" t="str">
            <v>M</v>
          </cell>
          <cell r="L548" t="str">
            <v>Y</v>
          </cell>
          <cell r="M548">
            <v>1</v>
          </cell>
          <cell r="N548" t="str">
            <v>Tim Tutton</v>
          </cell>
          <cell r="O548" t="str">
            <v>REG</v>
          </cell>
          <cell r="P548">
            <v>0</v>
          </cell>
          <cell r="R548">
            <v>0</v>
          </cell>
          <cell r="S548">
            <v>0</v>
          </cell>
          <cell r="T548">
            <v>0</v>
          </cell>
          <cell r="U548" t="str">
            <v>Transferred to Regulation in Coventry working for Tim Tutton as of 01/02/03</v>
          </cell>
          <cell r="V548">
            <v>0</v>
          </cell>
          <cell r="X548">
            <v>0</v>
          </cell>
        </row>
        <row r="549">
          <cell r="A549">
            <v>256471</v>
          </cell>
          <cell r="B549" t="str">
            <v>NGT</v>
          </cell>
          <cell r="C549" t="str">
            <v>UK Transmission</v>
          </cell>
          <cell r="D549" t="str">
            <v>OTHER</v>
          </cell>
          <cell r="E549" t="str">
            <v>REG</v>
          </cell>
          <cell r="F549" t="str">
            <v>A419</v>
          </cell>
          <cell r="G549" t="str">
            <v>HIN</v>
          </cell>
          <cell r="H549" t="str">
            <v>DAVIS, Tim (Mr)</v>
          </cell>
          <cell r="I549" t="str">
            <v>A/G</v>
          </cell>
          <cell r="J549" t="str">
            <v>Head of Regulation NT&amp;T</v>
          </cell>
          <cell r="K549" t="str">
            <v>M</v>
          </cell>
          <cell r="L549" t="str">
            <v>Y</v>
          </cell>
          <cell r="M549">
            <v>1</v>
          </cell>
          <cell r="N549" t="str">
            <v>Tim Tutton</v>
          </cell>
          <cell r="O549" t="str">
            <v>REG</v>
          </cell>
          <cell r="P549">
            <v>0</v>
          </cell>
          <cell r="R549">
            <v>0</v>
          </cell>
          <cell r="S549">
            <v>0</v>
          </cell>
          <cell r="T549">
            <v>0</v>
          </cell>
          <cell r="U549" t="str">
            <v>Transferred to Regulation in Coventry working for Tim Tutton as of 01/02/03</v>
          </cell>
          <cell r="V549">
            <v>0</v>
          </cell>
          <cell r="X549">
            <v>0</v>
          </cell>
        </row>
        <row r="550">
          <cell r="A550">
            <v>260487</v>
          </cell>
          <cell r="B550" t="str">
            <v>NGT</v>
          </cell>
          <cell r="C550" t="str">
            <v>UK Transmission</v>
          </cell>
          <cell r="D550" t="str">
            <v>OTHER</v>
          </cell>
          <cell r="E550" t="str">
            <v>REG</v>
          </cell>
          <cell r="F550" t="str">
            <v>A419</v>
          </cell>
          <cell r="G550" t="str">
            <v>HIN</v>
          </cell>
          <cell r="H550" t="str">
            <v>CRUISE, Andrew (Mr)</v>
          </cell>
          <cell r="I550" t="str">
            <v>TMA</v>
          </cell>
          <cell r="J550" t="str">
            <v>Regulatory Policy Manager</v>
          </cell>
          <cell r="K550" t="str">
            <v>M</v>
          </cell>
          <cell r="L550" t="str">
            <v>Y</v>
          </cell>
          <cell r="M550">
            <v>1</v>
          </cell>
          <cell r="N550" t="str">
            <v>Tim Tutton</v>
          </cell>
          <cell r="O550" t="str">
            <v>REG</v>
          </cell>
          <cell r="P550">
            <v>0</v>
          </cell>
          <cell r="R550">
            <v>0</v>
          </cell>
          <cell r="S550">
            <v>0</v>
          </cell>
          <cell r="T550">
            <v>0</v>
          </cell>
          <cell r="U550" t="str">
            <v>Transferred to Regulation in Coventry working for Tim Tutton as of 01/02/03</v>
          </cell>
          <cell r="V550">
            <v>0</v>
          </cell>
          <cell r="X550">
            <v>0</v>
          </cell>
        </row>
        <row r="551">
          <cell r="A551">
            <v>272409</v>
          </cell>
          <cell r="B551" t="str">
            <v>NGT</v>
          </cell>
          <cell r="C551" t="str">
            <v>UK Transmission</v>
          </cell>
          <cell r="D551" t="str">
            <v>OTHER</v>
          </cell>
          <cell r="E551" t="str">
            <v>REG</v>
          </cell>
          <cell r="F551" t="str">
            <v>A419</v>
          </cell>
          <cell r="G551" t="str">
            <v>HIN</v>
          </cell>
          <cell r="H551" t="str">
            <v>CALVERT, Elaine (Mrs)</v>
          </cell>
          <cell r="I551" t="str">
            <v>TMA</v>
          </cell>
          <cell r="J551" t="str">
            <v>Regulatory Strategy Manager</v>
          </cell>
          <cell r="K551" t="str">
            <v>M</v>
          </cell>
          <cell r="L551" t="str">
            <v>Y</v>
          </cell>
          <cell r="M551">
            <v>0.56999999999999995</v>
          </cell>
          <cell r="N551" t="str">
            <v>Tim Tutton</v>
          </cell>
          <cell r="O551" t="str">
            <v>REG</v>
          </cell>
          <cell r="P551">
            <v>0</v>
          </cell>
          <cell r="R551">
            <v>0</v>
          </cell>
          <cell r="S551">
            <v>0</v>
          </cell>
          <cell r="T551">
            <v>0</v>
          </cell>
          <cell r="U551" t="str">
            <v>Transferred to Regulation in Coventry working for Tim Tutton as of 01/02/03</v>
          </cell>
          <cell r="V551">
            <v>0</v>
          </cell>
          <cell r="X551">
            <v>0</v>
          </cell>
        </row>
        <row r="552">
          <cell r="A552">
            <v>281654</v>
          </cell>
          <cell r="B552" t="str">
            <v>NGT</v>
          </cell>
          <cell r="C552" t="str">
            <v>UK Transmission</v>
          </cell>
          <cell r="D552" t="str">
            <v>OTHER</v>
          </cell>
          <cell r="E552" t="str">
            <v>REG</v>
          </cell>
          <cell r="F552" t="str">
            <v>D050</v>
          </cell>
          <cell r="G552" t="str">
            <v>HIN</v>
          </cell>
          <cell r="H552" t="str">
            <v>SUTTON, Mark (Dr)</v>
          </cell>
          <cell r="I552" t="str">
            <v>A/G</v>
          </cell>
          <cell r="J552" t="str">
            <v>Head of Trading Operations NT&amp;T</v>
          </cell>
          <cell r="K552" t="str">
            <v>M</v>
          </cell>
          <cell r="L552" t="str">
            <v>Y</v>
          </cell>
          <cell r="M552">
            <v>1</v>
          </cell>
          <cell r="N552" t="str">
            <v>Tony Wray</v>
          </cell>
          <cell r="O552" t="str">
            <v>TRA</v>
          </cell>
          <cell r="P552">
            <v>0</v>
          </cell>
          <cell r="R552">
            <v>0</v>
          </cell>
          <cell r="S552">
            <v>0</v>
          </cell>
          <cell r="T552">
            <v>0</v>
          </cell>
          <cell r="U552">
            <v>0</v>
          </cell>
          <cell r="V552">
            <v>0</v>
          </cell>
          <cell r="X552">
            <v>0</v>
          </cell>
        </row>
        <row r="583">
          <cell r="K583">
            <v>0</v>
          </cell>
        </row>
        <row r="584">
          <cell r="K584">
            <v>0</v>
          </cell>
        </row>
        <row r="585">
          <cell r="K585">
            <v>0</v>
          </cell>
        </row>
        <row r="586">
          <cell r="K586">
            <v>0</v>
          </cell>
        </row>
        <row r="587">
          <cell r="K587">
            <v>0</v>
          </cell>
        </row>
        <row r="588">
          <cell r="K588">
            <v>0</v>
          </cell>
        </row>
        <row r="589">
          <cell r="K589">
            <v>0</v>
          </cell>
        </row>
      </sheetData>
      <sheetData sheetId="2"/>
      <sheetData sheetId="3"/>
      <sheetData sheetId="4"/>
      <sheetData sheetId="5"/>
      <sheetData sheetId="6" refreshError="1">
        <row r="8">
          <cell r="A8" t="str">
            <v>Count of FTEEquivilent</v>
          </cell>
        </row>
        <row r="32">
          <cell r="A32" t="str">
            <v>Sum of FTEEquivilent</v>
          </cell>
        </row>
      </sheetData>
      <sheetData sheetId="7" refreshError="1">
        <row r="8">
          <cell r="A8" t="str">
            <v>Count of FTEEquivilent</v>
          </cell>
        </row>
        <row r="37">
          <cell r="A37" t="str">
            <v>Sum of FTEEquivilent</v>
          </cell>
        </row>
      </sheetData>
      <sheetData sheetId="8"/>
      <sheetData sheetId="9" refreshError="1">
        <row r="4">
          <cell r="A4">
            <v>100099</v>
          </cell>
          <cell r="B4" t="str">
            <v>D060</v>
          </cell>
          <cell r="C4">
            <v>-2348.58</v>
          </cell>
          <cell r="D4" t="str">
            <v>HILL, Keith (Mr)</v>
          </cell>
          <cell r="E4" t="str">
            <v>GOM</v>
          </cell>
          <cell r="F4" t="str">
            <v>D212</v>
          </cell>
          <cell r="G4" t="str">
            <v>Duplicate</v>
          </cell>
          <cell r="H4" t="str">
            <v>check</v>
          </cell>
        </row>
        <row r="5">
          <cell r="A5">
            <v>100099</v>
          </cell>
          <cell r="B5" t="str">
            <v>D212</v>
          </cell>
          <cell r="C5">
            <v>4697.16</v>
          </cell>
          <cell r="D5" t="str">
            <v>HILL, Keith (Mr)</v>
          </cell>
          <cell r="E5" t="str">
            <v>GOM</v>
          </cell>
          <cell r="F5" t="str">
            <v>D212</v>
          </cell>
          <cell r="G5" t="str">
            <v>Duplicate</v>
          </cell>
          <cell r="H5">
            <v>0</v>
          </cell>
        </row>
        <row r="6">
          <cell r="A6">
            <v>100102</v>
          </cell>
          <cell r="B6" t="str">
            <v>D060</v>
          </cell>
          <cell r="C6">
            <v>3789.66</v>
          </cell>
          <cell r="D6" t="str">
            <v>HARRIS, Simon (Mr)</v>
          </cell>
          <cell r="E6" t="str">
            <v>GOM</v>
          </cell>
          <cell r="F6" t="str">
            <v>D061</v>
          </cell>
          <cell r="G6" t="str">
            <v>Check</v>
          </cell>
          <cell r="H6" t="str">
            <v>check</v>
          </cell>
        </row>
        <row r="7">
          <cell r="A7">
            <v>100188</v>
          </cell>
          <cell r="B7" t="str">
            <v>D060</v>
          </cell>
          <cell r="C7">
            <v>5317.76</v>
          </cell>
          <cell r="D7" t="str">
            <v>WILSON, Brian (Mr)</v>
          </cell>
          <cell r="E7" t="str">
            <v>GOM</v>
          </cell>
          <cell r="F7" t="str">
            <v>D065</v>
          </cell>
          <cell r="G7" t="str">
            <v>Check</v>
          </cell>
          <cell r="H7" t="str">
            <v>check</v>
          </cell>
        </row>
        <row r="8">
          <cell r="A8">
            <v>100269</v>
          </cell>
          <cell r="B8" t="str">
            <v>D065</v>
          </cell>
          <cell r="C8">
            <v>2996.38</v>
          </cell>
          <cell r="D8" t="str">
            <v>BIRCH, Peter (Mr)</v>
          </cell>
          <cell r="E8" t="str">
            <v>GOM</v>
          </cell>
          <cell r="F8" t="str">
            <v>D065</v>
          </cell>
          <cell r="G8" t="str">
            <v>Correct</v>
          </cell>
          <cell r="H8">
            <v>0</v>
          </cell>
        </row>
        <row r="9">
          <cell r="A9">
            <v>100285</v>
          </cell>
          <cell r="B9" t="str">
            <v>D080</v>
          </cell>
          <cell r="C9">
            <v>2641.5</v>
          </cell>
          <cell r="D9" t="str">
            <v>JEFFERIES, Philip (Mr)</v>
          </cell>
          <cell r="E9" t="str">
            <v>GOM</v>
          </cell>
          <cell r="F9" t="str">
            <v>D080</v>
          </cell>
          <cell r="G9" t="str">
            <v>Correct</v>
          </cell>
          <cell r="H9">
            <v>0</v>
          </cell>
        </row>
        <row r="10">
          <cell r="A10">
            <v>100293</v>
          </cell>
          <cell r="B10" t="str">
            <v>D086</v>
          </cell>
          <cell r="C10">
            <v>3252.39</v>
          </cell>
          <cell r="D10" t="str">
            <v>HARDWELL, Anthony (Mr)</v>
          </cell>
          <cell r="E10" t="str">
            <v>GOM</v>
          </cell>
          <cell r="F10" t="str">
            <v>D085</v>
          </cell>
          <cell r="G10" t="str">
            <v>Check</v>
          </cell>
          <cell r="H10" t="str">
            <v>check</v>
          </cell>
        </row>
        <row r="11">
          <cell r="A11">
            <v>100323</v>
          </cell>
          <cell r="B11" t="str">
            <v>D083</v>
          </cell>
          <cell r="C11">
            <v>9295.3799999999992</v>
          </cell>
          <cell r="D11" t="str">
            <v>SMITH, Robin (Mr)</v>
          </cell>
          <cell r="E11" t="str">
            <v>GOM</v>
          </cell>
          <cell r="F11" t="str">
            <v>D083</v>
          </cell>
          <cell r="G11" t="str">
            <v>Duplicate</v>
          </cell>
          <cell r="H11">
            <v>0</v>
          </cell>
        </row>
        <row r="12">
          <cell r="A12">
            <v>100323</v>
          </cell>
          <cell r="B12" t="str">
            <v>D084</v>
          </cell>
          <cell r="C12">
            <v>-5910.81</v>
          </cell>
          <cell r="D12" t="str">
            <v>SMITH, Robin (Mr)</v>
          </cell>
          <cell r="E12" t="str">
            <v>GOM</v>
          </cell>
          <cell r="F12" t="str">
            <v>D083</v>
          </cell>
          <cell r="G12" t="str">
            <v>Duplicate</v>
          </cell>
          <cell r="H12" t="str">
            <v>check</v>
          </cell>
        </row>
        <row r="13">
          <cell r="A13">
            <v>100331</v>
          </cell>
          <cell r="B13" t="str">
            <v>D081</v>
          </cell>
          <cell r="C13">
            <v>2863.45</v>
          </cell>
          <cell r="D13" t="str">
            <v>BROWNING, Richard (Mr)</v>
          </cell>
          <cell r="E13" t="str">
            <v>GOM</v>
          </cell>
          <cell r="F13" t="str">
            <v>D086</v>
          </cell>
          <cell r="G13" t="str">
            <v>Check</v>
          </cell>
          <cell r="H13" t="str">
            <v>check</v>
          </cell>
        </row>
        <row r="14">
          <cell r="A14">
            <v>100358</v>
          </cell>
          <cell r="B14" t="str">
            <v>D080</v>
          </cell>
          <cell r="C14">
            <v>2916.48</v>
          </cell>
          <cell r="D14" t="str">
            <v>BROOKING, Leslie (Mr)</v>
          </cell>
          <cell r="E14" t="str">
            <v>GOM</v>
          </cell>
          <cell r="F14" t="str">
            <v>D084</v>
          </cell>
          <cell r="G14" t="str">
            <v>Check</v>
          </cell>
          <cell r="H14" t="str">
            <v>check</v>
          </cell>
        </row>
        <row r="15">
          <cell r="A15">
            <v>100366</v>
          </cell>
          <cell r="B15" t="str">
            <v>D083</v>
          </cell>
          <cell r="C15">
            <v>6329.1</v>
          </cell>
          <cell r="D15" t="str">
            <v>BROOKS, Martin (Mr)</v>
          </cell>
          <cell r="E15" t="str">
            <v>GOM</v>
          </cell>
          <cell r="F15" t="str">
            <v>D083</v>
          </cell>
          <cell r="G15" t="str">
            <v>Duplicate</v>
          </cell>
          <cell r="H15">
            <v>0</v>
          </cell>
        </row>
        <row r="16">
          <cell r="A16">
            <v>100366</v>
          </cell>
          <cell r="B16" t="str">
            <v>D084</v>
          </cell>
          <cell r="C16">
            <v>-3433.45</v>
          </cell>
          <cell r="D16" t="str">
            <v>BROOKS, Martin (Mr)</v>
          </cell>
          <cell r="E16" t="str">
            <v>GOM</v>
          </cell>
          <cell r="F16" t="str">
            <v>D083</v>
          </cell>
          <cell r="G16" t="str">
            <v>Duplicate</v>
          </cell>
          <cell r="H16" t="str">
            <v>check</v>
          </cell>
        </row>
        <row r="17">
          <cell r="A17">
            <v>100374</v>
          </cell>
          <cell r="B17" t="str">
            <v>D082</v>
          </cell>
          <cell r="C17">
            <v>-3748.5</v>
          </cell>
          <cell r="D17" t="str">
            <v>JACKSON, Alan (Mr)</v>
          </cell>
          <cell r="E17" t="str">
            <v>GOM</v>
          </cell>
          <cell r="F17" t="str">
            <v>D084</v>
          </cell>
          <cell r="G17" t="str">
            <v>Duplicate</v>
          </cell>
          <cell r="H17" t="str">
            <v>check</v>
          </cell>
        </row>
        <row r="18">
          <cell r="A18">
            <v>100374</v>
          </cell>
          <cell r="B18" t="str">
            <v>D084</v>
          </cell>
          <cell r="C18">
            <v>7497</v>
          </cell>
          <cell r="D18" t="str">
            <v>JACKSON, Alan (Mr)</v>
          </cell>
          <cell r="E18" t="str">
            <v>GOM</v>
          </cell>
          <cell r="F18" t="str">
            <v>D084</v>
          </cell>
          <cell r="G18" t="str">
            <v>Duplicate</v>
          </cell>
          <cell r="H18">
            <v>0</v>
          </cell>
        </row>
        <row r="19">
          <cell r="A19">
            <v>100706</v>
          </cell>
          <cell r="B19" t="str">
            <v>D060</v>
          </cell>
          <cell r="C19">
            <v>3764.25</v>
          </cell>
          <cell r="D19" t="str">
            <v>GOLDIE, Geoffrey (Mr)</v>
          </cell>
          <cell r="E19" t="str">
            <v>GOM</v>
          </cell>
          <cell r="F19" t="str">
            <v>D063</v>
          </cell>
          <cell r="G19" t="str">
            <v>Check</v>
          </cell>
          <cell r="H19" t="str">
            <v>check</v>
          </cell>
        </row>
        <row r="20">
          <cell r="A20">
            <v>100781</v>
          </cell>
          <cell r="B20" t="str">
            <v>D066</v>
          </cell>
          <cell r="C20">
            <v>2863.45</v>
          </cell>
          <cell r="D20" t="str">
            <v>WOODS, Stuart (Mr)</v>
          </cell>
          <cell r="E20" t="str">
            <v>GOM</v>
          </cell>
          <cell r="F20" t="str">
            <v>D066</v>
          </cell>
          <cell r="G20" t="str">
            <v>Correct</v>
          </cell>
          <cell r="H20">
            <v>0</v>
          </cell>
        </row>
        <row r="21">
          <cell r="A21">
            <v>100889</v>
          </cell>
          <cell r="B21" t="str">
            <v>D061</v>
          </cell>
          <cell r="C21">
            <v>2879.55</v>
          </cell>
          <cell r="D21" t="str">
            <v>TAYLOR, David (Mr)</v>
          </cell>
          <cell r="E21" t="str">
            <v>GOM</v>
          </cell>
          <cell r="F21" t="str">
            <v>D064</v>
          </cell>
          <cell r="G21" t="str">
            <v>Check</v>
          </cell>
          <cell r="H21" t="str">
            <v>check</v>
          </cell>
        </row>
        <row r="22">
          <cell r="A22">
            <v>101400</v>
          </cell>
          <cell r="B22" t="str">
            <v>D063</v>
          </cell>
          <cell r="C22">
            <v>2863.45</v>
          </cell>
          <cell r="D22" t="str">
            <v>WATT, Ian (Mr)</v>
          </cell>
          <cell r="E22" t="str">
            <v>GOM</v>
          </cell>
          <cell r="F22" t="str">
            <v>D063</v>
          </cell>
          <cell r="G22" t="str">
            <v>Correct</v>
          </cell>
          <cell r="H22">
            <v>0</v>
          </cell>
        </row>
        <row r="23">
          <cell r="A23">
            <v>101419</v>
          </cell>
          <cell r="B23" t="str">
            <v>D066</v>
          </cell>
          <cell r="C23">
            <v>3428.78</v>
          </cell>
          <cell r="D23" t="str">
            <v>HOPKINS, David (Mr)</v>
          </cell>
          <cell r="E23" t="str">
            <v>GOM</v>
          </cell>
          <cell r="F23" t="str">
            <v>D066</v>
          </cell>
          <cell r="G23" t="str">
            <v>Correct</v>
          </cell>
          <cell r="H23">
            <v>0</v>
          </cell>
        </row>
        <row r="24">
          <cell r="A24">
            <v>101443</v>
          </cell>
          <cell r="B24" t="str">
            <v>D062</v>
          </cell>
          <cell r="C24">
            <v>3384.57</v>
          </cell>
          <cell r="D24" t="str">
            <v>DIXON, James (Mr)</v>
          </cell>
          <cell r="E24" t="str">
            <v>GOM</v>
          </cell>
          <cell r="F24" t="str">
            <v>D062</v>
          </cell>
          <cell r="G24" t="str">
            <v>Correct</v>
          </cell>
          <cell r="H24">
            <v>0</v>
          </cell>
        </row>
        <row r="25">
          <cell r="A25">
            <v>101486</v>
          </cell>
          <cell r="B25" t="str">
            <v>D065</v>
          </cell>
          <cell r="C25">
            <v>3381.11</v>
          </cell>
          <cell r="D25" t="str">
            <v>LONGSTAFF, Terry (Mr)</v>
          </cell>
          <cell r="E25" t="str">
            <v>GOM</v>
          </cell>
          <cell r="F25" t="str">
            <v>D065</v>
          </cell>
          <cell r="G25" t="str">
            <v>Correct</v>
          </cell>
          <cell r="H25">
            <v>0</v>
          </cell>
        </row>
        <row r="26">
          <cell r="A26">
            <v>101540</v>
          </cell>
          <cell r="B26" t="str">
            <v>D060</v>
          </cell>
          <cell r="C26">
            <v>4236.13</v>
          </cell>
          <cell r="D26" t="str">
            <v>CHAPMAN, Alan (Mr)</v>
          </cell>
          <cell r="E26" t="str">
            <v>GOM</v>
          </cell>
          <cell r="F26" t="str">
            <v>D066</v>
          </cell>
          <cell r="G26" t="str">
            <v>Check</v>
          </cell>
          <cell r="H26" t="str">
            <v>check</v>
          </cell>
        </row>
        <row r="27">
          <cell r="A27">
            <v>101591</v>
          </cell>
          <cell r="B27" t="str">
            <v>D063</v>
          </cell>
          <cell r="C27">
            <v>2881.95</v>
          </cell>
          <cell r="D27" t="str">
            <v>LUMSDEN, Martin (Mr)</v>
          </cell>
          <cell r="E27" t="str">
            <v>GOM</v>
          </cell>
          <cell r="F27" t="str">
            <v>D063</v>
          </cell>
          <cell r="G27" t="str">
            <v>Correct</v>
          </cell>
          <cell r="H27">
            <v>0</v>
          </cell>
        </row>
        <row r="28">
          <cell r="A28">
            <v>101613</v>
          </cell>
          <cell r="B28" t="str">
            <v>D060</v>
          </cell>
          <cell r="C28">
            <v>4332.51</v>
          </cell>
          <cell r="D28" t="str">
            <v>COMPSON, Leonard (Mr)</v>
          </cell>
          <cell r="E28" t="str">
            <v>GOM</v>
          </cell>
          <cell r="F28" t="str">
            <v>D064</v>
          </cell>
          <cell r="G28" t="str">
            <v>Check</v>
          </cell>
          <cell r="H28" t="str">
            <v>check</v>
          </cell>
        </row>
        <row r="29">
          <cell r="A29">
            <v>101710</v>
          </cell>
          <cell r="B29" t="str">
            <v>D091</v>
          </cell>
          <cell r="C29">
            <v>2451.02</v>
          </cell>
          <cell r="D29" t="str">
            <v>MCLAUGHLIN, Peter (Mr)</v>
          </cell>
          <cell r="E29" t="str">
            <v>GOM</v>
          </cell>
          <cell r="F29" t="str">
            <v>D091</v>
          </cell>
          <cell r="G29" t="str">
            <v>Correct</v>
          </cell>
          <cell r="H29">
            <v>0</v>
          </cell>
        </row>
        <row r="30">
          <cell r="A30">
            <v>101729</v>
          </cell>
          <cell r="B30" t="str">
            <v>D060</v>
          </cell>
          <cell r="C30">
            <v>1835.83</v>
          </cell>
          <cell r="D30" t="str">
            <v>DAVIES, Sheila (Mrs)</v>
          </cell>
          <cell r="E30" t="str">
            <v>GOM</v>
          </cell>
          <cell r="F30" t="str">
            <v>D060</v>
          </cell>
          <cell r="G30" t="str">
            <v>Correct</v>
          </cell>
          <cell r="H30">
            <v>0</v>
          </cell>
        </row>
        <row r="31">
          <cell r="A31">
            <v>101788</v>
          </cell>
          <cell r="B31" t="str">
            <v>D064</v>
          </cell>
          <cell r="C31">
            <v>2959.21</v>
          </cell>
          <cell r="D31" t="str">
            <v>LINES, Stuart (Mr)</v>
          </cell>
          <cell r="E31" t="str">
            <v>GOM</v>
          </cell>
          <cell r="F31" t="str">
            <v>D064</v>
          </cell>
          <cell r="G31" t="str">
            <v>Correct</v>
          </cell>
          <cell r="H31">
            <v>0</v>
          </cell>
        </row>
        <row r="32">
          <cell r="A32">
            <v>102016</v>
          </cell>
          <cell r="B32" t="str">
            <v>D034</v>
          </cell>
          <cell r="C32">
            <v>-3213.08</v>
          </cell>
          <cell r="D32" t="str">
            <v>ROWBOTHAM, Stewart (Mr)</v>
          </cell>
          <cell r="E32" t="str">
            <v>IS</v>
          </cell>
          <cell r="F32" t="str">
            <v>H051</v>
          </cell>
          <cell r="G32" t="str">
            <v>Check</v>
          </cell>
          <cell r="H32" t="str">
            <v>check</v>
          </cell>
        </row>
        <row r="33">
          <cell r="A33">
            <v>102040</v>
          </cell>
          <cell r="B33" t="str">
            <v>D061</v>
          </cell>
          <cell r="C33">
            <v>3513.41</v>
          </cell>
          <cell r="D33" t="str">
            <v>BOWMAN, William (Mr)</v>
          </cell>
          <cell r="E33" t="str">
            <v>GOM</v>
          </cell>
          <cell r="F33" t="str">
            <v>D061</v>
          </cell>
          <cell r="G33" t="str">
            <v>Correct</v>
          </cell>
          <cell r="H33">
            <v>0</v>
          </cell>
        </row>
        <row r="34">
          <cell r="A34">
            <v>102172</v>
          </cell>
          <cell r="B34" t="str">
            <v>D060</v>
          </cell>
          <cell r="C34">
            <v>2711.36</v>
          </cell>
          <cell r="D34" t="str">
            <v>OWEN, Keith (Mr)</v>
          </cell>
          <cell r="E34" t="str">
            <v>GOM</v>
          </cell>
          <cell r="F34" t="str">
            <v>D060</v>
          </cell>
          <cell r="G34" t="str">
            <v>Correct</v>
          </cell>
          <cell r="H34">
            <v>0</v>
          </cell>
        </row>
        <row r="35">
          <cell r="A35">
            <v>102296</v>
          </cell>
          <cell r="B35" t="str">
            <v>D048</v>
          </cell>
          <cell r="C35">
            <v>4798.51</v>
          </cell>
          <cell r="D35" t="str">
            <v>VODICKA, Raymond (Mr)</v>
          </cell>
          <cell r="E35" t="str">
            <v>GOM</v>
          </cell>
          <cell r="F35" t="str">
            <v>D048</v>
          </cell>
          <cell r="G35" t="str">
            <v>Correct</v>
          </cell>
          <cell r="H35">
            <v>0</v>
          </cell>
        </row>
        <row r="36">
          <cell r="A36">
            <v>102377</v>
          </cell>
          <cell r="B36" t="str">
            <v>D102</v>
          </cell>
          <cell r="C36">
            <v>3920.81</v>
          </cell>
          <cell r="D36" t="str">
            <v>NICHOLS, Howard (Mr)</v>
          </cell>
          <cell r="E36" t="str">
            <v>OD</v>
          </cell>
          <cell r="F36" t="str">
            <v>D102</v>
          </cell>
          <cell r="G36" t="str">
            <v>Correct</v>
          </cell>
          <cell r="H36">
            <v>0</v>
          </cell>
        </row>
        <row r="37">
          <cell r="A37">
            <v>102458</v>
          </cell>
          <cell r="B37" t="str">
            <v>D082</v>
          </cell>
          <cell r="C37">
            <v>4092.17</v>
          </cell>
          <cell r="D37" t="str">
            <v>GILMOUR, Keith (Mr)</v>
          </cell>
          <cell r="E37" t="str">
            <v>GOM</v>
          </cell>
          <cell r="F37" t="str">
            <v>D159</v>
          </cell>
          <cell r="G37" t="str">
            <v>Check</v>
          </cell>
          <cell r="H37" t="str">
            <v>check</v>
          </cell>
        </row>
        <row r="38">
          <cell r="A38">
            <v>102466</v>
          </cell>
          <cell r="B38" t="str">
            <v>D200</v>
          </cell>
          <cell r="C38">
            <v>2978.01</v>
          </cell>
          <cell r="D38" t="str">
            <v>HANAPHY, Anthony (Mr)</v>
          </cell>
          <cell r="E38" t="str">
            <v>GOM</v>
          </cell>
          <cell r="F38" t="str">
            <v>D200</v>
          </cell>
          <cell r="G38" t="str">
            <v>Correct</v>
          </cell>
          <cell r="H38">
            <v>0</v>
          </cell>
        </row>
        <row r="39">
          <cell r="A39">
            <v>102490</v>
          </cell>
          <cell r="B39" t="str">
            <v>D209</v>
          </cell>
          <cell r="C39">
            <v>2994.11</v>
          </cell>
          <cell r="D39" t="str">
            <v>PERKINS, Glyn (Mr)</v>
          </cell>
          <cell r="E39" t="str">
            <v>GOM</v>
          </cell>
          <cell r="F39" t="str">
            <v>D209</v>
          </cell>
          <cell r="G39" t="str">
            <v>Correct</v>
          </cell>
          <cell r="H39">
            <v>0</v>
          </cell>
        </row>
        <row r="40">
          <cell r="A40">
            <v>102512</v>
          </cell>
          <cell r="B40" t="str">
            <v>D081</v>
          </cell>
          <cell r="C40">
            <v>5940.66</v>
          </cell>
          <cell r="D40" t="str">
            <v>CLIFTON, Richard (Mr)</v>
          </cell>
          <cell r="E40" t="str">
            <v>GOM</v>
          </cell>
          <cell r="F40" t="str">
            <v>D081</v>
          </cell>
          <cell r="G40" t="str">
            <v>Duplicate</v>
          </cell>
          <cell r="H40">
            <v>0</v>
          </cell>
        </row>
        <row r="41">
          <cell r="A41">
            <v>102512</v>
          </cell>
          <cell r="B41" t="str">
            <v>D082</v>
          </cell>
          <cell r="C41">
            <v>-3077.21</v>
          </cell>
          <cell r="D41" t="str">
            <v>CLIFTON, Richard (Mr)</v>
          </cell>
          <cell r="E41" t="str">
            <v>GOM</v>
          </cell>
          <cell r="F41" t="str">
            <v>D081</v>
          </cell>
          <cell r="G41" t="str">
            <v>Duplicate</v>
          </cell>
          <cell r="H41" t="str">
            <v>check</v>
          </cell>
        </row>
        <row r="42">
          <cell r="A42">
            <v>102539</v>
          </cell>
          <cell r="B42" t="str">
            <v>D101</v>
          </cell>
          <cell r="C42">
            <v>4486.47</v>
          </cell>
          <cell r="D42" t="str">
            <v>JONES, Pete (Mr)</v>
          </cell>
          <cell r="E42" t="str">
            <v>OD</v>
          </cell>
          <cell r="F42" t="str">
            <v>D101</v>
          </cell>
          <cell r="G42" t="str">
            <v>Correct</v>
          </cell>
          <cell r="H42">
            <v>0</v>
          </cell>
        </row>
        <row r="43">
          <cell r="A43">
            <v>102571</v>
          </cell>
          <cell r="B43" t="str">
            <v>D085</v>
          </cell>
          <cell r="C43">
            <v>3676.26</v>
          </cell>
          <cell r="D43" t="str">
            <v>HILL, Martin (Mr)</v>
          </cell>
          <cell r="E43" t="str">
            <v>GOM</v>
          </cell>
          <cell r="F43" t="str">
            <v>D086</v>
          </cell>
          <cell r="G43" t="str">
            <v>Check</v>
          </cell>
          <cell r="H43" t="str">
            <v>check</v>
          </cell>
        </row>
        <row r="44">
          <cell r="A44">
            <v>103616</v>
          </cell>
          <cell r="B44" t="str">
            <v>D070</v>
          </cell>
          <cell r="C44">
            <v>2787.83</v>
          </cell>
          <cell r="D44" t="str">
            <v>COMPTON, Gordon (Mr)</v>
          </cell>
          <cell r="E44" t="str">
            <v>GOM</v>
          </cell>
          <cell r="F44" t="str">
            <v>D070</v>
          </cell>
          <cell r="G44" t="str">
            <v>Correct</v>
          </cell>
          <cell r="H44">
            <v>0</v>
          </cell>
        </row>
        <row r="45">
          <cell r="A45">
            <v>103764</v>
          </cell>
          <cell r="B45" t="str">
            <v>D073</v>
          </cell>
          <cell r="C45">
            <v>2900.84</v>
          </cell>
          <cell r="D45" t="str">
            <v>RHODES, William (Mr)</v>
          </cell>
          <cell r="E45" t="str">
            <v>GOM</v>
          </cell>
          <cell r="F45" t="str">
            <v>D073</v>
          </cell>
          <cell r="G45" t="str">
            <v>Correct</v>
          </cell>
          <cell r="H45">
            <v>0</v>
          </cell>
        </row>
        <row r="46">
          <cell r="A46">
            <v>104396</v>
          </cell>
          <cell r="B46" t="str">
            <v>D076</v>
          </cell>
          <cell r="C46">
            <v>3942.97</v>
          </cell>
          <cell r="D46" t="str">
            <v>ALLEN, Richard (Mr)</v>
          </cell>
          <cell r="E46" t="str">
            <v>GOM</v>
          </cell>
          <cell r="F46" t="str">
            <v>D076</v>
          </cell>
          <cell r="G46" t="str">
            <v>Correct</v>
          </cell>
          <cell r="H46">
            <v>0</v>
          </cell>
        </row>
        <row r="47">
          <cell r="A47">
            <v>104442</v>
          </cell>
          <cell r="B47" t="str">
            <v>D200</v>
          </cell>
          <cell r="C47">
            <v>2919</v>
          </cell>
          <cell r="D47" t="str">
            <v>NUNNEY, David (Mr)</v>
          </cell>
          <cell r="E47" t="str">
            <v>GOM</v>
          </cell>
          <cell r="F47" t="str">
            <v>D200</v>
          </cell>
          <cell r="G47" t="str">
            <v>Correct</v>
          </cell>
          <cell r="H47">
            <v>0</v>
          </cell>
        </row>
        <row r="48">
          <cell r="A48">
            <v>104485</v>
          </cell>
          <cell r="B48" t="str">
            <v>D034</v>
          </cell>
          <cell r="C48">
            <v>2136.25</v>
          </cell>
          <cell r="D48" t="str">
            <v>CROOKS, Lynn (Mrs)</v>
          </cell>
          <cell r="E48" t="str">
            <v>OD</v>
          </cell>
          <cell r="F48" t="str">
            <v>D155</v>
          </cell>
          <cell r="G48" t="str">
            <v>Check</v>
          </cell>
          <cell r="H48" t="str">
            <v>check</v>
          </cell>
        </row>
        <row r="49">
          <cell r="A49">
            <v>104493</v>
          </cell>
          <cell r="B49" t="str">
            <v>D034</v>
          </cell>
          <cell r="C49">
            <v>-1601.89</v>
          </cell>
          <cell r="D49" t="str">
            <v>DRONFIELD, Sandra (Mrs)</v>
          </cell>
          <cell r="E49" t="str">
            <v>IS</v>
          </cell>
          <cell r="F49" t="str">
            <v>H044</v>
          </cell>
          <cell r="G49" t="str">
            <v>Check</v>
          </cell>
          <cell r="H49" t="str">
            <v>check</v>
          </cell>
        </row>
        <row r="50">
          <cell r="A50">
            <v>104507</v>
          </cell>
          <cell r="B50" t="str">
            <v>C032</v>
          </cell>
          <cell r="C50">
            <v>2879.67</v>
          </cell>
          <cell r="D50" t="str">
            <v>HARRIS, Joanne (Mrs)</v>
          </cell>
          <cell r="E50" t="str">
            <v>NSM</v>
          </cell>
          <cell r="F50" t="str">
            <v>C032</v>
          </cell>
          <cell r="G50" t="str">
            <v>Correct</v>
          </cell>
          <cell r="H50">
            <v>0</v>
          </cell>
        </row>
        <row r="51">
          <cell r="A51">
            <v>104523</v>
          </cell>
          <cell r="B51" t="str">
            <v>D073</v>
          </cell>
          <cell r="C51">
            <v>3737.16</v>
          </cell>
          <cell r="D51" t="str">
            <v>POOLE, John (Mr)</v>
          </cell>
          <cell r="E51" t="str">
            <v>GOM</v>
          </cell>
          <cell r="F51" t="str">
            <v>D073</v>
          </cell>
          <cell r="G51" t="str">
            <v>Correct</v>
          </cell>
          <cell r="H51">
            <v>0</v>
          </cell>
        </row>
        <row r="52">
          <cell r="A52">
            <v>104558</v>
          </cell>
          <cell r="B52" t="str">
            <v>D161</v>
          </cell>
          <cell r="C52">
            <v>2043.9</v>
          </cell>
          <cell r="D52" t="str">
            <v>PRESTON, Carole (Mrs)</v>
          </cell>
          <cell r="E52" t="str">
            <v>GOM</v>
          </cell>
          <cell r="F52" t="str">
            <v>D161</v>
          </cell>
          <cell r="G52" t="str">
            <v>Correct</v>
          </cell>
          <cell r="H52">
            <v>0</v>
          </cell>
        </row>
        <row r="53">
          <cell r="A53">
            <v>104612</v>
          </cell>
          <cell r="B53" t="str">
            <v>D072</v>
          </cell>
          <cell r="C53">
            <v>2962.36</v>
          </cell>
          <cell r="D53" t="str">
            <v>BORDERICK, Dave (Mr)</v>
          </cell>
          <cell r="E53" t="str">
            <v>GOM</v>
          </cell>
          <cell r="F53" t="str">
            <v>D072</v>
          </cell>
          <cell r="G53" t="str">
            <v>Correct</v>
          </cell>
          <cell r="H53">
            <v>0</v>
          </cell>
        </row>
        <row r="54">
          <cell r="A54">
            <v>104620</v>
          </cell>
          <cell r="B54" t="str">
            <v>D034</v>
          </cell>
          <cell r="C54">
            <v>-2229.08</v>
          </cell>
          <cell r="D54" t="str">
            <v>SMITH, Marvin (Mr)</v>
          </cell>
          <cell r="E54" t="str">
            <v>GOM</v>
          </cell>
          <cell r="F54" t="str">
            <v>D212</v>
          </cell>
          <cell r="G54" t="str">
            <v>Duplicate</v>
          </cell>
          <cell r="H54" t="str">
            <v>check</v>
          </cell>
        </row>
        <row r="55">
          <cell r="A55">
            <v>104620</v>
          </cell>
          <cell r="B55" t="str">
            <v>D212</v>
          </cell>
          <cell r="C55">
            <v>4458.16</v>
          </cell>
          <cell r="D55" t="str">
            <v>SMITH, Marvin (Mr)</v>
          </cell>
          <cell r="E55" t="str">
            <v>GOM</v>
          </cell>
          <cell r="F55" t="str">
            <v>D212</v>
          </cell>
          <cell r="G55" t="str">
            <v>Duplicate</v>
          </cell>
          <cell r="H55">
            <v>0</v>
          </cell>
        </row>
        <row r="56">
          <cell r="A56">
            <v>104639</v>
          </cell>
          <cell r="B56" t="str">
            <v>D074</v>
          </cell>
          <cell r="C56">
            <v>3247.13</v>
          </cell>
          <cell r="D56" t="str">
            <v>MARTIN, Karl (Mr)</v>
          </cell>
          <cell r="E56" t="str">
            <v>GOM</v>
          </cell>
          <cell r="F56" t="str">
            <v>D074</v>
          </cell>
          <cell r="G56" t="str">
            <v>Correct</v>
          </cell>
          <cell r="H56">
            <v>0</v>
          </cell>
        </row>
        <row r="57">
          <cell r="A57">
            <v>104655</v>
          </cell>
          <cell r="B57" t="str">
            <v>D076</v>
          </cell>
          <cell r="C57">
            <v>3030.09</v>
          </cell>
          <cell r="D57" t="str">
            <v>COE, Andrew (Mr)</v>
          </cell>
          <cell r="E57" t="str">
            <v>GOM</v>
          </cell>
          <cell r="F57" t="str">
            <v>D076</v>
          </cell>
          <cell r="G57" t="str">
            <v>Correct</v>
          </cell>
          <cell r="H57">
            <v>0</v>
          </cell>
        </row>
        <row r="58">
          <cell r="A58">
            <v>104663</v>
          </cell>
          <cell r="B58" t="str">
            <v>D075</v>
          </cell>
          <cell r="C58">
            <v>2844.66</v>
          </cell>
          <cell r="D58" t="str">
            <v>BATCHELOR, Ian (Mr)</v>
          </cell>
          <cell r="E58" t="str">
            <v>GOM</v>
          </cell>
          <cell r="F58" t="str">
            <v>D075</v>
          </cell>
          <cell r="G58" t="str">
            <v>Correct</v>
          </cell>
          <cell r="H58">
            <v>0</v>
          </cell>
        </row>
        <row r="59">
          <cell r="A59">
            <v>104884</v>
          </cell>
          <cell r="B59" t="str">
            <v>D101</v>
          </cell>
          <cell r="C59">
            <v>3803.25</v>
          </cell>
          <cell r="D59" t="str">
            <v>MAYHEW, Adrian (Mr)</v>
          </cell>
          <cell r="E59" t="str">
            <v>OD</v>
          </cell>
          <cell r="F59" t="str">
            <v>D101</v>
          </cell>
          <cell r="G59" t="str">
            <v>Correct</v>
          </cell>
          <cell r="H59">
            <v>0</v>
          </cell>
        </row>
        <row r="60">
          <cell r="A60">
            <v>104892</v>
          </cell>
          <cell r="B60" t="str">
            <v>D076</v>
          </cell>
          <cell r="C60">
            <v>2835.53</v>
          </cell>
          <cell r="D60" t="str">
            <v>WORT, Niles (Mr)</v>
          </cell>
          <cell r="E60" t="str">
            <v>GOM</v>
          </cell>
          <cell r="F60" t="str">
            <v>D076</v>
          </cell>
          <cell r="G60" t="str">
            <v>Correct</v>
          </cell>
          <cell r="H60">
            <v>0</v>
          </cell>
        </row>
        <row r="61">
          <cell r="A61">
            <v>104922</v>
          </cell>
          <cell r="B61" t="str">
            <v>D071</v>
          </cell>
          <cell r="C61">
            <v>2853.06</v>
          </cell>
          <cell r="D61" t="str">
            <v>ROBBINS, George (Mr)</v>
          </cell>
          <cell r="E61" t="str">
            <v>GOM</v>
          </cell>
          <cell r="F61" t="str">
            <v>D071</v>
          </cell>
          <cell r="G61" t="str">
            <v>Correct</v>
          </cell>
          <cell r="H61">
            <v>0</v>
          </cell>
        </row>
        <row r="62">
          <cell r="A62">
            <v>105031</v>
          </cell>
          <cell r="B62" t="str">
            <v>D060</v>
          </cell>
          <cell r="C62">
            <v>3744.33</v>
          </cell>
          <cell r="D62" t="str">
            <v>REID, Lindsay Reid (Mr)</v>
          </cell>
          <cell r="E62" t="str">
            <v>GOM</v>
          </cell>
          <cell r="F62" t="str">
            <v>D060</v>
          </cell>
          <cell r="G62" t="str">
            <v>Correct</v>
          </cell>
          <cell r="H62">
            <v>0</v>
          </cell>
        </row>
        <row r="63">
          <cell r="A63">
            <v>105066</v>
          </cell>
          <cell r="B63" t="str">
            <v>C103</v>
          </cell>
          <cell r="C63">
            <v>3714.59</v>
          </cell>
          <cell r="D63" t="str">
            <v>MCDONALD, Malcolm (Mr)</v>
          </cell>
          <cell r="E63" t="str">
            <v>GOM</v>
          </cell>
          <cell r="F63" t="str">
            <v>D159</v>
          </cell>
          <cell r="G63" t="str">
            <v>Check</v>
          </cell>
          <cell r="H63" t="str">
            <v>check</v>
          </cell>
        </row>
        <row r="64">
          <cell r="A64">
            <v>105074</v>
          </cell>
          <cell r="B64" t="str">
            <v>D064</v>
          </cell>
          <cell r="C64">
            <v>3455.87</v>
          </cell>
          <cell r="D64" t="str">
            <v>BROWN, Alan (Mr)</v>
          </cell>
          <cell r="E64" t="str">
            <v>GOM</v>
          </cell>
          <cell r="F64" t="str">
            <v>D060</v>
          </cell>
          <cell r="G64" t="str">
            <v>Check</v>
          </cell>
          <cell r="H64" t="str">
            <v>check</v>
          </cell>
        </row>
        <row r="65">
          <cell r="A65">
            <v>105090</v>
          </cell>
          <cell r="B65" t="str">
            <v>D061</v>
          </cell>
          <cell r="C65">
            <v>3713.5</v>
          </cell>
          <cell r="D65" t="str">
            <v>THOMSON, Jeffrey (Mr)</v>
          </cell>
          <cell r="E65" t="str">
            <v>GOM</v>
          </cell>
          <cell r="F65" t="str">
            <v>D061</v>
          </cell>
          <cell r="G65" t="str">
            <v>Correct</v>
          </cell>
          <cell r="H65">
            <v>0</v>
          </cell>
        </row>
        <row r="66">
          <cell r="A66">
            <v>105139</v>
          </cell>
          <cell r="B66" t="str">
            <v>D062</v>
          </cell>
          <cell r="C66">
            <v>3595.94</v>
          </cell>
          <cell r="D66" t="str">
            <v>MCGOWAN, Glen (Mr)</v>
          </cell>
          <cell r="E66" t="str">
            <v>OD</v>
          </cell>
          <cell r="F66" t="str">
            <v>D102</v>
          </cell>
          <cell r="G66" t="str">
            <v>Check</v>
          </cell>
          <cell r="H66" t="str">
            <v>check</v>
          </cell>
        </row>
        <row r="67">
          <cell r="A67">
            <v>105147</v>
          </cell>
          <cell r="B67" t="str">
            <v>D062</v>
          </cell>
          <cell r="C67">
            <v>2863.45</v>
          </cell>
          <cell r="D67" t="str">
            <v>JACK, Robin (Mr)</v>
          </cell>
          <cell r="E67" t="str">
            <v>GOM</v>
          </cell>
          <cell r="F67" t="str">
            <v>D062</v>
          </cell>
          <cell r="G67" t="str">
            <v>Correct</v>
          </cell>
          <cell r="H67">
            <v>0</v>
          </cell>
        </row>
        <row r="68">
          <cell r="A68">
            <v>105236</v>
          </cell>
          <cell r="B68" t="str">
            <v>D040</v>
          </cell>
          <cell r="C68">
            <v>28161.03</v>
          </cell>
          <cell r="D68" t="str">
            <v>EVANS, Nigel (Mr)</v>
          </cell>
          <cell r="E68" t="str">
            <v>GOM</v>
          </cell>
          <cell r="F68" t="str">
            <v>D057</v>
          </cell>
          <cell r="G68" t="str">
            <v>Duplicate</v>
          </cell>
          <cell r="H68" t="str">
            <v>check</v>
          </cell>
        </row>
        <row r="69">
          <cell r="A69">
            <v>105236</v>
          </cell>
          <cell r="B69" t="str">
            <v>D057</v>
          </cell>
          <cell r="C69">
            <v>-3660.58</v>
          </cell>
          <cell r="D69" t="str">
            <v>EVANS, Nigel (Mr)</v>
          </cell>
          <cell r="E69" t="str">
            <v>GOM</v>
          </cell>
          <cell r="F69" t="str">
            <v>D057</v>
          </cell>
          <cell r="G69" t="str">
            <v>Duplicate</v>
          </cell>
          <cell r="H69">
            <v>0</v>
          </cell>
        </row>
        <row r="70">
          <cell r="A70">
            <v>105236</v>
          </cell>
          <cell r="B70" t="str">
            <v>D080</v>
          </cell>
          <cell r="C70">
            <v>-21094.12</v>
          </cell>
          <cell r="D70" t="str">
            <v>EVANS, Nigel (Mr)</v>
          </cell>
          <cell r="E70" t="str">
            <v>GOM</v>
          </cell>
          <cell r="F70" t="str">
            <v>D057</v>
          </cell>
          <cell r="G70" t="str">
            <v>Duplicate</v>
          </cell>
          <cell r="H70" t="str">
            <v>check</v>
          </cell>
        </row>
        <row r="71">
          <cell r="A71">
            <v>105597</v>
          </cell>
          <cell r="B71" t="str">
            <v>D035</v>
          </cell>
          <cell r="C71">
            <v>-2906.67</v>
          </cell>
          <cell r="D71" t="str">
            <v>CRICK, David (Mr)</v>
          </cell>
          <cell r="E71" t="str">
            <v>IS</v>
          </cell>
          <cell r="F71" t="str">
            <v>H050</v>
          </cell>
          <cell r="G71" t="str">
            <v>Check</v>
          </cell>
          <cell r="H71" t="str">
            <v>check</v>
          </cell>
        </row>
        <row r="72">
          <cell r="A72">
            <v>105716</v>
          </cell>
          <cell r="B72" t="str">
            <v>D080</v>
          </cell>
          <cell r="C72">
            <v>2540.8000000000002</v>
          </cell>
          <cell r="D72" t="str">
            <v>FORD, Gaynor (Mrs)</v>
          </cell>
          <cell r="E72" t="str">
            <v>GOM</v>
          </cell>
          <cell r="F72" t="str">
            <v>D080</v>
          </cell>
          <cell r="G72" t="str">
            <v>Correct</v>
          </cell>
          <cell r="H72">
            <v>0</v>
          </cell>
        </row>
        <row r="73">
          <cell r="A73">
            <v>105880</v>
          </cell>
          <cell r="B73" t="str">
            <v>D082</v>
          </cell>
          <cell r="C73">
            <v>7716.54</v>
          </cell>
          <cell r="D73" t="str">
            <v>HARDY, Martin (Mr)</v>
          </cell>
          <cell r="E73" t="str">
            <v>GOM</v>
          </cell>
          <cell r="F73" t="str">
            <v>D082</v>
          </cell>
          <cell r="G73" t="str">
            <v>Duplicate</v>
          </cell>
          <cell r="H73">
            <v>0</v>
          </cell>
        </row>
        <row r="74">
          <cell r="A74">
            <v>105880</v>
          </cell>
          <cell r="B74" t="str">
            <v>D086</v>
          </cell>
          <cell r="C74">
            <v>-4331.97</v>
          </cell>
          <cell r="D74" t="str">
            <v>HARDY, Martin (Mr)</v>
          </cell>
          <cell r="E74" t="str">
            <v>GOM</v>
          </cell>
          <cell r="F74" t="str">
            <v>D082</v>
          </cell>
          <cell r="G74" t="str">
            <v>Duplicate</v>
          </cell>
          <cell r="H74" t="str">
            <v>check</v>
          </cell>
        </row>
        <row r="75">
          <cell r="A75">
            <v>106518</v>
          </cell>
          <cell r="B75" t="str">
            <v>D080</v>
          </cell>
          <cell r="C75">
            <v>3546.19</v>
          </cell>
          <cell r="D75" t="str">
            <v>DUGGAN, Paul (Mr)</v>
          </cell>
          <cell r="E75" t="str">
            <v>GOM</v>
          </cell>
          <cell r="F75" t="str">
            <v>D082</v>
          </cell>
          <cell r="G75" t="str">
            <v>Check</v>
          </cell>
          <cell r="H75" t="str">
            <v>check</v>
          </cell>
        </row>
        <row r="76">
          <cell r="A76">
            <v>106674</v>
          </cell>
          <cell r="B76" t="str">
            <v>D086</v>
          </cell>
          <cell r="C76">
            <v>2988.09</v>
          </cell>
          <cell r="D76" t="str">
            <v>RICHARDS, Michael (Mr)</v>
          </cell>
          <cell r="E76" t="str">
            <v>GOM</v>
          </cell>
          <cell r="F76" t="str">
            <v>D085</v>
          </cell>
          <cell r="G76" t="str">
            <v>Check</v>
          </cell>
          <cell r="H76" t="str">
            <v>check</v>
          </cell>
        </row>
        <row r="77">
          <cell r="A77">
            <v>107042</v>
          </cell>
          <cell r="B77" t="str">
            <v>D081</v>
          </cell>
          <cell r="C77">
            <v>7014.2</v>
          </cell>
          <cell r="D77" t="str">
            <v>COOMBES, Michael (Mr)</v>
          </cell>
          <cell r="E77" t="str">
            <v>GOM</v>
          </cell>
          <cell r="F77" t="str">
            <v>D081</v>
          </cell>
          <cell r="G77" t="str">
            <v>Duplicate</v>
          </cell>
          <cell r="H77">
            <v>0</v>
          </cell>
        </row>
        <row r="78">
          <cell r="A78">
            <v>107042</v>
          </cell>
          <cell r="B78" t="str">
            <v>D082</v>
          </cell>
          <cell r="C78">
            <v>-3633.3</v>
          </cell>
          <cell r="D78" t="str">
            <v>COOMBES, Michael (Mr)</v>
          </cell>
          <cell r="E78" t="str">
            <v>GOM</v>
          </cell>
          <cell r="F78" t="str">
            <v>D081</v>
          </cell>
          <cell r="G78" t="str">
            <v>Duplicate</v>
          </cell>
          <cell r="H78" t="str">
            <v>check</v>
          </cell>
        </row>
        <row r="79">
          <cell r="A79">
            <v>107158</v>
          </cell>
          <cell r="B79" t="str">
            <v>D082</v>
          </cell>
          <cell r="C79">
            <v>6154.42</v>
          </cell>
          <cell r="D79" t="str">
            <v>LLEWELLYN, Keith (Mr)</v>
          </cell>
          <cell r="E79" t="str">
            <v>GOM</v>
          </cell>
          <cell r="F79" t="str">
            <v>D082</v>
          </cell>
          <cell r="G79" t="str">
            <v>Duplicate</v>
          </cell>
          <cell r="H79">
            <v>0</v>
          </cell>
        </row>
        <row r="80">
          <cell r="A80">
            <v>107158</v>
          </cell>
          <cell r="B80" t="str">
            <v>D083</v>
          </cell>
          <cell r="C80">
            <v>-3290.97</v>
          </cell>
          <cell r="D80" t="str">
            <v>LLEWELLYN, Keith (Mr)</v>
          </cell>
          <cell r="E80" t="str">
            <v>GOM</v>
          </cell>
          <cell r="F80" t="str">
            <v>D082</v>
          </cell>
          <cell r="G80" t="str">
            <v>Duplicate</v>
          </cell>
          <cell r="H80" t="str">
            <v>check</v>
          </cell>
        </row>
        <row r="81">
          <cell r="A81">
            <v>107204</v>
          </cell>
          <cell r="B81" t="str">
            <v>D080</v>
          </cell>
          <cell r="C81">
            <v>3371.45</v>
          </cell>
          <cell r="D81" t="str">
            <v>BEDBOROUGH, William (Mr)</v>
          </cell>
          <cell r="E81" t="str">
            <v>GOM</v>
          </cell>
          <cell r="F81" t="str">
            <v>D086</v>
          </cell>
          <cell r="G81" t="str">
            <v>Check</v>
          </cell>
          <cell r="H81" t="str">
            <v>check</v>
          </cell>
        </row>
        <row r="82">
          <cell r="A82">
            <v>107484</v>
          </cell>
          <cell r="B82" t="str">
            <v>D200</v>
          </cell>
          <cell r="C82">
            <v>6791.28</v>
          </cell>
          <cell r="D82" t="str">
            <v>GLEDHILL, Trevor (Mr)</v>
          </cell>
          <cell r="E82" t="str">
            <v>GOM</v>
          </cell>
          <cell r="F82" t="str">
            <v>D200</v>
          </cell>
          <cell r="G82" t="str">
            <v>Correct</v>
          </cell>
          <cell r="H82">
            <v>0</v>
          </cell>
        </row>
        <row r="83">
          <cell r="A83">
            <v>107557</v>
          </cell>
          <cell r="B83" t="str">
            <v>D046</v>
          </cell>
          <cell r="C83">
            <v>3729.98</v>
          </cell>
          <cell r="D83" t="str">
            <v>SCOTT, Peter (Mr)</v>
          </cell>
          <cell r="E83" t="str">
            <v>GOM</v>
          </cell>
          <cell r="F83" t="str">
            <v>D046</v>
          </cell>
          <cell r="G83" t="str">
            <v>Correct</v>
          </cell>
          <cell r="H83">
            <v>0</v>
          </cell>
        </row>
        <row r="84">
          <cell r="A84">
            <v>107565</v>
          </cell>
          <cell r="B84" t="str">
            <v>D070</v>
          </cell>
          <cell r="C84">
            <v>3740.69</v>
          </cell>
          <cell r="D84" t="str">
            <v>WRIGHT, Nick (Mr)</v>
          </cell>
          <cell r="E84" t="str">
            <v>GOM</v>
          </cell>
          <cell r="F84" t="str">
            <v>D070</v>
          </cell>
          <cell r="G84" t="str">
            <v>Correct</v>
          </cell>
          <cell r="H84">
            <v>0</v>
          </cell>
        </row>
        <row r="85">
          <cell r="A85">
            <v>107638</v>
          </cell>
          <cell r="B85" t="str">
            <v>D040</v>
          </cell>
          <cell r="C85">
            <v>4033.75</v>
          </cell>
          <cell r="D85" t="str">
            <v>BUTLER, David (Mr)</v>
          </cell>
          <cell r="E85" t="str">
            <v>GOM</v>
          </cell>
          <cell r="F85" t="str">
            <v>D080</v>
          </cell>
          <cell r="G85" t="str">
            <v>Check</v>
          </cell>
          <cell r="H85" t="str">
            <v>check</v>
          </cell>
        </row>
        <row r="86">
          <cell r="A86">
            <v>107689</v>
          </cell>
          <cell r="B86" t="str">
            <v>D080</v>
          </cell>
          <cell r="C86">
            <v>-3811.69</v>
          </cell>
          <cell r="D86" t="str">
            <v>JEZEWSKI, Christopher (Mr)</v>
          </cell>
          <cell r="E86" t="str">
            <v>GOM</v>
          </cell>
          <cell r="F86" t="str">
            <v>D083</v>
          </cell>
          <cell r="G86" t="str">
            <v>Duplicate</v>
          </cell>
          <cell r="H86" t="str">
            <v>check</v>
          </cell>
        </row>
        <row r="87">
          <cell r="A87">
            <v>107689</v>
          </cell>
          <cell r="B87" t="str">
            <v>D083</v>
          </cell>
          <cell r="C87">
            <v>7578.89</v>
          </cell>
          <cell r="D87" t="str">
            <v>JEZEWSKI, Christopher (Mr)</v>
          </cell>
          <cell r="E87" t="str">
            <v>GOM</v>
          </cell>
          <cell r="F87" t="str">
            <v>D083</v>
          </cell>
          <cell r="G87" t="str">
            <v>Duplicate</v>
          </cell>
          <cell r="H87">
            <v>0</v>
          </cell>
        </row>
        <row r="88">
          <cell r="A88">
            <v>107700</v>
          </cell>
          <cell r="B88" t="str">
            <v>D034</v>
          </cell>
          <cell r="C88">
            <v>-3128.28</v>
          </cell>
          <cell r="D88" t="str">
            <v>MANAJ, Stefan (Mr)</v>
          </cell>
          <cell r="E88" t="str">
            <v>IS</v>
          </cell>
          <cell r="F88" t="str">
            <v>H003</v>
          </cell>
          <cell r="G88" t="str">
            <v>Check</v>
          </cell>
          <cell r="H88" t="str">
            <v>check</v>
          </cell>
        </row>
        <row r="89">
          <cell r="A89">
            <v>107727</v>
          </cell>
          <cell r="B89" t="str">
            <v>D074</v>
          </cell>
          <cell r="C89">
            <v>2916.37</v>
          </cell>
          <cell r="D89" t="str">
            <v>MALPAS, John (Mr)</v>
          </cell>
          <cell r="E89" t="str">
            <v>GOM</v>
          </cell>
          <cell r="F89" t="str">
            <v>D074</v>
          </cell>
          <cell r="G89" t="str">
            <v>Correct</v>
          </cell>
          <cell r="H89">
            <v>0</v>
          </cell>
        </row>
        <row r="90">
          <cell r="A90">
            <v>107794</v>
          </cell>
          <cell r="B90" t="str">
            <v>D041</v>
          </cell>
          <cell r="C90">
            <v>3137.75</v>
          </cell>
          <cell r="D90" t="str">
            <v>BROOKS, Richard (Mr)</v>
          </cell>
          <cell r="E90" t="str">
            <v>GOM</v>
          </cell>
          <cell r="F90" t="str">
            <v>D074</v>
          </cell>
          <cell r="G90" t="str">
            <v>Check</v>
          </cell>
          <cell r="H90" t="str">
            <v>check</v>
          </cell>
        </row>
        <row r="91">
          <cell r="A91">
            <v>107867</v>
          </cell>
          <cell r="B91" t="str">
            <v>D070</v>
          </cell>
          <cell r="C91">
            <v>3581.13</v>
          </cell>
          <cell r="D91" t="str">
            <v>HUDSON, Darren (Mr)</v>
          </cell>
          <cell r="E91" t="str">
            <v>GOM</v>
          </cell>
          <cell r="F91" t="str">
            <v>D075</v>
          </cell>
          <cell r="G91" t="str">
            <v>Check</v>
          </cell>
          <cell r="H91" t="str">
            <v>check</v>
          </cell>
        </row>
        <row r="92">
          <cell r="A92">
            <v>107972</v>
          </cell>
          <cell r="B92" t="str">
            <v>D074</v>
          </cell>
          <cell r="C92">
            <v>3134.52</v>
          </cell>
          <cell r="D92" t="str">
            <v>BIGWOOD, David (Mr)</v>
          </cell>
          <cell r="E92" t="str">
            <v>GOM</v>
          </cell>
          <cell r="F92" t="str">
            <v>D074</v>
          </cell>
          <cell r="G92" t="str">
            <v>Correct</v>
          </cell>
          <cell r="H92">
            <v>0</v>
          </cell>
        </row>
        <row r="93">
          <cell r="A93">
            <v>108006</v>
          </cell>
          <cell r="B93" t="str">
            <v>D071</v>
          </cell>
          <cell r="C93">
            <v>3450.3</v>
          </cell>
          <cell r="D93" t="str">
            <v>WILKINS, Trevor (Mr)</v>
          </cell>
          <cell r="E93" t="str">
            <v>GOM</v>
          </cell>
          <cell r="F93" t="str">
            <v>D071</v>
          </cell>
          <cell r="G93" t="str">
            <v>Correct</v>
          </cell>
          <cell r="H93">
            <v>0</v>
          </cell>
        </row>
        <row r="94">
          <cell r="A94">
            <v>108030</v>
          </cell>
          <cell r="B94" t="str">
            <v>D040</v>
          </cell>
          <cell r="C94">
            <v>3774</v>
          </cell>
          <cell r="D94" t="str">
            <v>JINKS, Alan (Mr)</v>
          </cell>
          <cell r="E94" t="str">
            <v>GOM</v>
          </cell>
          <cell r="F94" t="str">
            <v>D161</v>
          </cell>
          <cell r="G94" t="str">
            <v>Check</v>
          </cell>
          <cell r="H94" t="str">
            <v>check</v>
          </cell>
        </row>
        <row r="95">
          <cell r="A95">
            <v>108073</v>
          </cell>
          <cell r="B95" t="str">
            <v>D053</v>
          </cell>
          <cell r="C95">
            <v>3470.47</v>
          </cell>
          <cell r="D95" t="str">
            <v>SULLIVAN, Paul (Mr)</v>
          </cell>
          <cell r="E95" t="str">
            <v>ORM</v>
          </cell>
          <cell r="F95" t="str">
            <v>D053</v>
          </cell>
          <cell r="G95" t="str">
            <v>Correct</v>
          </cell>
          <cell r="H95">
            <v>0</v>
          </cell>
        </row>
        <row r="96">
          <cell r="A96">
            <v>108081</v>
          </cell>
          <cell r="B96" t="str">
            <v>D073</v>
          </cell>
          <cell r="C96">
            <v>3384.57</v>
          </cell>
          <cell r="D96" t="str">
            <v>BUCK, Ronald (Mr)</v>
          </cell>
          <cell r="E96" t="str">
            <v>GOM</v>
          </cell>
          <cell r="F96" t="str">
            <v>D073</v>
          </cell>
          <cell r="G96" t="str">
            <v>Correct</v>
          </cell>
          <cell r="H96">
            <v>0</v>
          </cell>
        </row>
        <row r="97">
          <cell r="A97">
            <v>108189</v>
          </cell>
          <cell r="B97" t="str">
            <v>D075</v>
          </cell>
          <cell r="C97">
            <v>3501.12</v>
          </cell>
          <cell r="D97" t="str">
            <v>MCQUADE, Kevin (Mr)</v>
          </cell>
          <cell r="E97" t="str">
            <v>GOM</v>
          </cell>
          <cell r="F97" t="str">
            <v>D075</v>
          </cell>
          <cell r="G97" t="str">
            <v>Correct</v>
          </cell>
          <cell r="H97">
            <v>0</v>
          </cell>
        </row>
        <row r="98">
          <cell r="A98">
            <v>108200</v>
          </cell>
          <cell r="B98" t="str">
            <v>D095</v>
          </cell>
          <cell r="C98">
            <v>4131.34</v>
          </cell>
          <cell r="D98" t="str">
            <v>RICHES, Adrian (Mr)</v>
          </cell>
          <cell r="E98" t="str">
            <v>GOM</v>
          </cell>
          <cell r="F98" t="str">
            <v>D095</v>
          </cell>
          <cell r="G98" t="str">
            <v>Correct</v>
          </cell>
          <cell r="H98">
            <v>0</v>
          </cell>
        </row>
        <row r="99">
          <cell r="A99">
            <v>108219</v>
          </cell>
          <cell r="B99" t="str">
            <v>D072</v>
          </cell>
          <cell r="C99">
            <v>3686.86</v>
          </cell>
          <cell r="D99" t="str">
            <v>GARBUTT, Michael (Mr)</v>
          </cell>
          <cell r="E99" t="str">
            <v>GOM</v>
          </cell>
          <cell r="F99" t="str">
            <v>D072</v>
          </cell>
          <cell r="G99" t="str">
            <v>Correct</v>
          </cell>
          <cell r="H99">
            <v>0</v>
          </cell>
        </row>
        <row r="100">
          <cell r="A100">
            <v>108227</v>
          </cell>
          <cell r="B100" t="str">
            <v>D040</v>
          </cell>
          <cell r="C100">
            <v>-7.65</v>
          </cell>
          <cell r="D100" t="str">
            <v>GILBERT, Michael (Mr)</v>
          </cell>
          <cell r="E100" t="str">
            <v>OD</v>
          </cell>
          <cell r="F100" t="str">
            <v>D202</v>
          </cell>
          <cell r="G100" t="str">
            <v>Duplicate</v>
          </cell>
          <cell r="H100" t="str">
            <v>check</v>
          </cell>
        </row>
        <row r="101">
          <cell r="A101">
            <v>108227</v>
          </cell>
          <cell r="B101" t="str">
            <v>D202</v>
          </cell>
          <cell r="C101">
            <v>5882.65</v>
          </cell>
          <cell r="D101" t="str">
            <v>GILBERT, Michael (Mr)</v>
          </cell>
          <cell r="E101" t="str">
            <v>OD</v>
          </cell>
          <cell r="F101" t="str">
            <v>D202</v>
          </cell>
          <cell r="G101" t="str">
            <v>Duplicate</v>
          </cell>
          <cell r="H101">
            <v>0</v>
          </cell>
        </row>
        <row r="102">
          <cell r="A102">
            <v>108235</v>
          </cell>
          <cell r="B102" t="str">
            <v>D095</v>
          </cell>
          <cell r="C102">
            <v>2863.45</v>
          </cell>
          <cell r="D102" t="str">
            <v>EVERETT, John (Mr)</v>
          </cell>
          <cell r="E102" t="str">
            <v>GOM</v>
          </cell>
          <cell r="F102" t="str">
            <v>D095</v>
          </cell>
          <cell r="G102" t="str">
            <v>Correct</v>
          </cell>
          <cell r="H102">
            <v>0</v>
          </cell>
        </row>
        <row r="103">
          <cell r="A103">
            <v>108243</v>
          </cell>
          <cell r="B103" t="str">
            <v>D093</v>
          </cell>
          <cell r="C103">
            <v>3376.49</v>
          </cell>
          <cell r="D103" t="str">
            <v>READ, Colin (Mr)</v>
          </cell>
          <cell r="E103" t="str">
            <v>GOM</v>
          </cell>
          <cell r="F103" t="str">
            <v>D093</v>
          </cell>
          <cell r="G103" t="str">
            <v>Correct</v>
          </cell>
          <cell r="H103">
            <v>0</v>
          </cell>
        </row>
        <row r="104">
          <cell r="A104">
            <v>108278</v>
          </cell>
          <cell r="B104" t="str">
            <v>D090</v>
          </cell>
          <cell r="C104">
            <v>4259.59</v>
          </cell>
          <cell r="D104" t="str">
            <v>BOWES, Roland (Mr)</v>
          </cell>
          <cell r="E104" t="str">
            <v>GOM</v>
          </cell>
          <cell r="F104" t="str">
            <v>D096</v>
          </cell>
          <cell r="G104" t="str">
            <v>Check</v>
          </cell>
          <cell r="H104" t="str">
            <v>check</v>
          </cell>
        </row>
        <row r="105">
          <cell r="A105">
            <v>108286</v>
          </cell>
          <cell r="B105" t="str">
            <v>D096</v>
          </cell>
          <cell r="C105">
            <v>3384.57</v>
          </cell>
          <cell r="D105" t="str">
            <v>CLARK, Paul (Mr)</v>
          </cell>
          <cell r="E105" t="str">
            <v>GOM</v>
          </cell>
          <cell r="F105" t="str">
            <v>D094</v>
          </cell>
          <cell r="G105" t="str">
            <v>Check</v>
          </cell>
          <cell r="H105" t="str">
            <v>check</v>
          </cell>
        </row>
        <row r="106">
          <cell r="A106">
            <v>108316</v>
          </cell>
          <cell r="B106" t="str">
            <v>D092</v>
          </cell>
          <cell r="C106">
            <v>4690.78</v>
          </cell>
          <cell r="D106" t="str">
            <v>PHIPPS, Stephen (Mr)</v>
          </cell>
          <cell r="E106" t="str">
            <v>GOM</v>
          </cell>
          <cell r="F106" t="str">
            <v>D092</v>
          </cell>
          <cell r="G106" t="str">
            <v>Correct</v>
          </cell>
          <cell r="H106">
            <v>0</v>
          </cell>
        </row>
        <row r="107">
          <cell r="A107">
            <v>108413</v>
          </cell>
          <cell r="B107" t="str">
            <v>D071</v>
          </cell>
          <cell r="C107">
            <v>2863.45</v>
          </cell>
          <cell r="D107" t="str">
            <v>BUNTING, Stephen (Mr)</v>
          </cell>
          <cell r="E107" t="str">
            <v>GOM</v>
          </cell>
          <cell r="F107" t="str">
            <v>D071</v>
          </cell>
          <cell r="G107" t="str">
            <v>Correct</v>
          </cell>
          <cell r="H107">
            <v>0</v>
          </cell>
        </row>
        <row r="108">
          <cell r="A108">
            <v>108421</v>
          </cell>
          <cell r="B108" t="str">
            <v>D090</v>
          </cell>
          <cell r="C108">
            <v>3898.97</v>
          </cell>
          <cell r="D108" t="str">
            <v>POW, Grenville (Mr)</v>
          </cell>
          <cell r="E108" t="str">
            <v>GOM</v>
          </cell>
          <cell r="F108" t="str">
            <v>D091</v>
          </cell>
          <cell r="G108" t="str">
            <v>Check</v>
          </cell>
          <cell r="H108" t="str">
            <v>check</v>
          </cell>
        </row>
        <row r="109">
          <cell r="A109">
            <v>108448</v>
          </cell>
          <cell r="B109" t="str">
            <v>D081</v>
          </cell>
          <cell r="C109">
            <v>2916.37</v>
          </cell>
          <cell r="D109" t="str">
            <v>BAHOOSHY, Farid (Mr)</v>
          </cell>
          <cell r="E109" t="str">
            <v>GOM</v>
          </cell>
          <cell r="F109" t="str">
            <v>D084</v>
          </cell>
          <cell r="G109" t="str">
            <v>Check</v>
          </cell>
          <cell r="H109" t="str">
            <v>check</v>
          </cell>
        </row>
        <row r="110">
          <cell r="A110">
            <v>108561</v>
          </cell>
          <cell r="B110" t="str">
            <v>D092</v>
          </cell>
          <cell r="C110">
            <v>2863.45</v>
          </cell>
          <cell r="D110" t="str">
            <v>ARMITAGE, John (Mr)</v>
          </cell>
          <cell r="E110" t="str">
            <v>GOM</v>
          </cell>
          <cell r="F110" t="str">
            <v>D094</v>
          </cell>
          <cell r="G110" t="str">
            <v>Check</v>
          </cell>
          <cell r="H110" t="str">
            <v>check</v>
          </cell>
        </row>
        <row r="111">
          <cell r="A111">
            <v>108588</v>
          </cell>
          <cell r="B111" t="str">
            <v>D092</v>
          </cell>
          <cell r="C111">
            <v>3441.06</v>
          </cell>
          <cell r="D111" t="str">
            <v>HALE, Raymond (Mr)</v>
          </cell>
          <cell r="E111" t="str">
            <v>GOM</v>
          </cell>
          <cell r="F111" t="str">
            <v>D092</v>
          </cell>
          <cell r="G111" t="str">
            <v>Correct</v>
          </cell>
          <cell r="H111">
            <v>0</v>
          </cell>
        </row>
        <row r="112">
          <cell r="A112">
            <v>108596</v>
          </cell>
          <cell r="B112" t="str">
            <v>D094</v>
          </cell>
          <cell r="C112">
            <v>3463.19</v>
          </cell>
          <cell r="D112" t="str">
            <v>ROSE, Stephen (Mr)</v>
          </cell>
          <cell r="E112" t="str">
            <v>GOM</v>
          </cell>
          <cell r="F112" t="str">
            <v>D096</v>
          </cell>
          <cell r="G112" t="str">
            <v>Duplicate</v>
          </cell>
          <cell r="H112" t="str">
            <v>check</v>
          </cell>
        </row>
        <row r="113">
          <cell r="A113">
            <v>108596</v>
          </cell>
          <cell r="B113" t="str">
            <v>D095</v>
          </cell>
          <cell r="C113">
            <v>-312</v>
          </cell>
          <cell r="D113" t="str">
            <v>ROSE, Stephen (Mr)</v>
          </cell>
          <cell r="E113" t="str">
            <v>GOM</v>
          </cell>
          <cell r="F113" t="str">
            <v>D096</v>
          </cell>
          <cell r="G113" t="str">
            <v>Duplicate</v>
          </cell>
          <cell r="H113" t="str">
            <v>check</v>
          </cell>
        </row>
        <row r="114">
          <cell r="A114">
            <v>108618</v>
          </cell>
          <cell r="B114" t="str">
            <v>D047</v>
          </cell>
          <cell r="C114">
            <v>2916.37</v>
          </cell>
          <cell r="D114" t="str">
            <v>HORSWILL, Philip (Mr)</v>
          </cell>
          <cell r="E114" t="str">
            <v>GOM</v>
          </cell>
          <cell r="F114" t="str">
            <v>D047</v>
          </cell>
          <cell r="G114" t="str">
            <v>Correct</v>
          </cell>
          <cell r="H114">
            <v>0</v>
          </cell>
        </row>
        <row r="115">
          <cell r="A115">
            <v>108642</v>
          </cell>
          <cell r="B115" t="str">
            <v>D092</v>
          </cell>
          <cell r="C115">
            <v>3059.84</v>
          </cell>
          <cell r="D115" t="str">
            <v>YADAV, Bharat (Mr)</v>
          </cell>
          <cell r="E115" t="str">
            <v>GOM</v>
          </cell>
          <cell r="F115" t="str">
            <v>D091</v>
          </cell>
          <cell r="G115" t="str">
            <v>Check</v>
          </cell>
          <cell r="H115" t="str">
            <v>check</v>
          </cell>
        </row>
        <row r="116">
          <cell r="A116">
            <v>108677</v>
          </cell>
          <cell r="B116" t="str">
            <v>D090</v>
          </cell>
          <cell r="C116">
            <v>2686.17</v>
          </cell>
          <cell r="D116" t="str">
            <v>JOSEPH, Leyon (Mr)</v>
          </cell>
          <cell r="E116" t="str">
            <v>GOM</v>
          </cell>
          <cell r="F116" t="str">
            <v>D090</v>
          </cell>
          <cell r="G116" t="str">
            <v>Correct</v>
          </cell>
          <cell r="H116">
            <v>0</v>
          </cell>
        </row>
        <row r="117">
          <cell r="A117">
            <v>108685</v>
          </cell>
          <cell r="B117" t="str">
            <v>D093</v>
          </cell>
          <cell r="C117">
            <v>3043.22</v>
          </cell>
          <cell r="D117" t="str">
            <v>OCONNELL, Patrick (Mr)</v>
          </cell>
          <cell r="E117" t="str">
            <v>GOM</v>
          </cell>
          <cell r="F117" t="str">
            <v>D093</v>
          </cell>
          <cell r="G117" t="str">
            <v>Correct</v>
          </cell>
          <cell r="H117">
            <v>0</v>
          </cell>
        </row>
        <row r="118">
          <cell r="A118">
            <v>108693</v>
          </cell>
          <cell r="B118" t="str">
            <v>D090</v>
          </cell>
          <cell r="C118">
            <v>3375.95</v>
          </cell>
          <cell r="D118" t="str">
            <v>GOLDING, Roger (Mr)</v>
          </cell>
          <cell r="E118" t="str">
            <v>GOM</v>
          </cell>
          <cell r="F118" t="str">
            <v>D090</v>
          </cell>
          <cell r="G118" t="str">
            <v>Correct</v>
          </cell>
          <cell r="H118">
            <v>0</v>
          </cell>
        </row>
        <row r="119">
          <cell r="A119">
            <v>108723</v>
          </cell>
          <cell r="B119" t="str">
            <v>D086</v>
          </cell>
          <cell r="C119">
            <v>3895.92</v>
          </cell>
          <cell r="D119" t="str">
            <v>PULLIN, Andrew (Mr)</v>
          </cell>
          <cell r="E119" t="str">
            <v>GOM</v>
          </cell>
          <cell r="F119" t="str">
            <v>D085</v>
          </cell>
          <cell r="G119" t="str">
            <v>Check</v>
          </cell>
          <cell r="H119" t="str">
            <v>check</v>
          </cell>
        </row>
        <row r="120">
          <cell r="A120">
            <v>108731</v>
          </cell>
          <cell r="B120" t="str">
            <v>D005</v>
          </cell>
          <cell r="C120">
            <v>-3179.85</v>
          </cell>
          <cell r="D120" t="str">
            <v>BRADFORD, Patrick (Mr)</v>
          </cell>
          <cell r="E120" t="str">
            <v>PROPERTIES</v>
          </cell>
          <cell r="F120" t="str">
            <v>D214</v>
          </cell>
          <cell r="G120" t="str">
            <v>Duplicate</v>
          </cell>
          <cell r="H120" t="str">
            <v>check</v>
          </cell>
        </row>
        <row r="121">
          <cell r="A121">
            <v>108731</v>
          </cell>
          <cell r="B121" t="str">
            <v>D214</v>
          </cell>
          <cell r="C121">
            <v>6359.7</v>
          </cell>
          <cell r="D121" t="str">
            <v>BRADFORD, Patrick (Mr)</v>
          </cell>
          <cell r="E121" t="str">
            <v>PROPERTIES</v>
          </cell>
          <cell r="F121" t="str">
            <v>D214</v>
          </cell>
          <cell r="G121" t="str">
            <v>Duplicate</v>
          </cell>
          <cell r="H121">
            <v>0</v>
          </cell>
        </row>
        <row r="122">
          <cell r="A122">
            <v>108766</v>
          </cell>
          <cell r="B122" t="str">
            <v>D034</v>
          </cell>
          <cell r="C122">
            <v>-3030.23</v>
          </cell>
          <cell r="D122" t="str">
            <v>ROSE, Matthew (Mr)</v>
          </cell>
          <cell r="E122" t="str">
            <v>IS</v>
          </cell>
          <cell r="F122" t="str">
            <v>H003</v>
          </cell>
          <cell r="G122" t="str">
            <v>Check</v>
          </cell>
          <cell r="H122" t="str">
            <v>check</v>
          </cell>
        </row>
        <row r="123">
          <cell r="A123">
            <v>108774</v>
          </cell>
          <cell r="B123" t="str">
            <v>D093</v>
          </cell>
          <cell r="C123">
            <v>2863.45</v>
          </cell>
          <cell r="D123" t="str">
            <v>MYERS, Emma (Miss)</v>
          </cell>
          <cell r="E123" t="str">
            <v>GOM</v>
          </cell>
          <cell r="F123" t="str">
            <v>D093</v>
          </cell>
          <cell r="G123" t="str">
            <v>Correct</v>
          </cell>
          <cell r="H123">
            <v>0</v>
          </cell>
        </row>
        <row r="124">
          <cell r="A124">
            <v>108820</v>
          </cell>
          <cell r="B124" t="str">
            <v>D091</v>
          </cell>
          <cell r="C124">
            <v>3539.16</v>
          </cell>
          <cell r="D124" t="str">
            <v>HILL, Alan (Mr)</v>
          </cell>
          <cell r="E124" t="str">
            <v>GOM</v>
          </cell>
          <cell r="F124" t="str">
            <v>D091</v>
          </cell>
          <cell r="G124" t="str">
            <v>Correct</v>
          </cell>
          <cell r="H124">
            <v>0</v>
          </cell>
        </row>
        <row r="125">
          <cell r="A125">
            <v>109134</v>
          </cell>
          <cell r="B125" t="str">
            <v>D034</v>
          </cell>
          <cell r="C125">
            <v>-2847.37</v>
          </cell>
          <cell r="D125" t="str">
            <v>FULFORD, James (Mr)</v>
          </cell>
          <cell r="E125" t="str">
            <v>IS</v>
          </cell>
          <cell r="F125" t="str">
            <v>H003</v>
          </cell>
          <cell r="G125" t="str">
            <v>Check</v>
          </cell>
          <cell r="H125" t="str">
            <v>check</v>
          </cell>
        </row>
        <row r="126">
          <cell r="A126">
            <v>109428</v>
          </cell>
          <cell r="B126" t="str">
            <v>D096</v>
          </cell>
          <cell r="C126">
            <v>2919</v>
          </cell>
          <cell r="D126" t="str">
            <v>MULLIN, Stephen (Mr)</v>
          </cell>
          <cell r="E126" t="str">
            <v>GOM</v>
          </cell>
          <cell r="F126" t="str">
            <v>D096</v>
          </cell>
          <cell r="G126" t="str">
            <v>Correct</v>
          </cell>
          <cell r="H126">
            <v>0</v>
          </cell>
        </row>
        <row r="127">
          <cell r="A127">
            <v>109452</v>
          </cell>
          <cell r="B127" t="str">
            <v>D096</v>
          </cell>
          <cell r="C127">
            <v>3018.47</v>
          </cell>
          <cell r="D127" t="str">
            <v>FALLACE, Keith (Mr)</v>
          </cell>
          <cell r="E127" t="str">
            <v>GOM</v>
          </cell>
          <cell r="F127" t="str">
            <v>D096</v>
          </cell>
          <cell r="G127" t="str">
            <v>Correct</v>
          </cell>
          <cell r="H127">
            <v>0</v>
          </cell>
        </row>
        <row r="128">
          <cell r="A128">
            <v>109533</v>
          </cell>
          <cell r="B128" t="str">
            <v>D095</v>
          </cell>
          <cell r="C128">
            <v>4900.3</v>
          </cell>
          <cell r="D128" t="str">
            <v>LEE, John E (Mr)</v>
          </cell>
          <cell r="E128" t="str">
            <v>GOM</v>
          </cell>
          <cell r="F128" t="str">
            <v>D095</v>
          </cell>
          <cell r="G128" t="str">
            <v>Correct</v>
          </cell>
          <cell r="H128">
            <v>0</v>
          </cell>
        </row>
        <row r="129">
          <cell r="A129">
            <v>109541</v>
          </cell>
          <cell r="B129" t="str">
            <v>D092</v>
          </cell>
          <cell r="C129">
            <v>2863.45</v>
          </cell>
          <cell r="D129" t="str">
            <v>GILLAM, Brian (Mr)</v>
          </cell>
          <cell r="E129" t="str">
            <v>GOM</v>
          </cell>
          <cell r="F129" t="str">
            <v>D092</v>
          </cell>
          <cell r="G129" t="str">
            <v>Correct</v>
          </cell>
          <cell r="H129">
            <v>0</v>
          </cell>
        </row>
        <row r="130">
          <cell r="A130">
            <v>109770</v>
          </cell>
          <cell r="B130" t="str">
            <v>D092</v>
          </cell>
          <cell r="C130">
            <v>-3446.1</v>
          </cell>
          <cell r="D130" t="str">
            <v>CRANE, Roger (Mr)</v>
          </cell>
          <cell r="E130" t="str">
            <v>OD</v>
          </cell>
          <cell r="F130" t="str">
            <v>D102</v>
          </cell>
          <cell r="G130" t="str">
            <v>Duplicate</v>
          </cell>
          <cell r="H130" t="str">
            <v>check</v>
          </cell>
        </row>
        <row r="131">
          <cell r="A131">
            <v>109770</v>
          </cell>
          <cell r="B131" t="str">
            <v>D102</v>
          </cell>
          <cell r="C131">
            <v>6892.2</v>
          </cell>
          <cell r="D131" t="str">
            <v>CRANE, Roger (Mr)</v>
          </cell>
          <cell r="E131" t="str">
            <v>OD</v>
          </cell>
          <cell r="F131" t="str">
            <v>D102</v>
          </cell>
          <cell r="G131" t="str">
            <v>Duplicate</v>
          </cell>
          <cell r="H131">
            <v>0</v>
          </cell>
        </row>
        <row r="132">
          <cell r="A132">
            <v>109940</v>
          </cell>
          <cell r="B132" t="str">
            <v>D090</v>
          </cell>
          <cell r="C132">
            <v>4246.74</v>
          </cell>
          <cell r="D132" t="str">
            <v>EADES, Stephen (Mr)</v>
          </cell>
          <cell r="E132" t="str">
            <v>GOM</v>
          </cell>
          <cell r="F132" t="str">
            <v>D093</v>
          </cell>
          <cell r="G132" t="str">
            <v>Check</v>
          </cell>
          <cell r="H132" t="str">
            <v>check</v>
          </cell>
        </row>
        <row r="133">
          <cell r="A133">
            <v>110450</v>
          </cell>
          <cell r="B133" t="str">
            <v>C079</v>
          </cell>
          <cell r="C133">
            <v>3265.39</v>
          </cell>
          <cell r="D133" t="str">
            <v>BERRY, Richard (Mr)</v>
          </cell>
          <cell r="E133" t="str">
            <v>GOM</v>
          </cell>
          <cell r="F133" t="str">
            <v>D161</v>
          </cell>
          <cell r="G133" t="str">
            <v>Check</v>
          </cell>
          <cell r="H133" t="str">
            <v>check</v>
          </cell>
        </row>
        <row r="134">
          <cell r="A134">
            <v>110493</v>
          </cell>
          <cell r="B134" t="str">
            <v>D047</v>
          </cell>
          <cell r="C134">
            <v>3400.67</v>
          </cell>
          <cell r="D134" t="str">
            <v>SPARROW, Roger (Mr)</v>
          </cell>
          <cell r="E134" t="str">
            <v>GOM</v>
          </cell>
          <cell r="F134" t="str">
            <v>D047</v>
          </cell>
          <cell r="G134" t="str">
            <v>Correct</v>
          </cell>
          <cell r="H134">
            <v>0</v>
          </cell>
        </row>
        <row r="135">
          <cell r="A135">
            <v>110515</v>
          </cell>
          <cell r="B135" t="str">
            <v>D071</v>
          </cell>
          <cell r="C135">
            <v>4831.28</v>
          </cell>
          <cell r="D135" t="str">
            <v>PURVIS, Brian (Mr)</v>
          </cell>
          <cell r="E135" t="str">
            <v>GOM</v>
          </cell>
          <cell r="F135" t="str">
            <v>D071</v>
          </cell>
          <cell r="G135" t="str">
            <v>Correct</v>
          </cell>
          <cell r="H135">
            <v>0</v>
          </cell>
        </row>
        <row r="136">
          <cell r="A136">
            <v>110531</v>
          </cell>
          <cell r="B136" t="str">
            <v>D073</v>
          </cell>
          <cell r="C136">
            <v>2863.45</v>
          </cell>
          <cell r="D136" t="str">
            <v>MASON, Peter (Mr)</v>
          </cell>
          <cell r="E136" t="str">
            <v>GOM</v>
          </cell>
          <cell r="F136" t="str">
            <v>D073</v>
          </cell>
          <cell r="G136" t="str">
            <v>Correct</v>
          </cell>
          <cell r="H136">
            <v>0</v>
          </cell>
        </row>
        <row r="137">
          <cell r="A137">
            <v>110558</v>
          </cell>
          <cell r="B137" t="str">
            <v>D034</v>
          </cell>
          <cell r="C137">
            <v>-2926.19</v>
          </cell>
          <cell r="D137" t="str">
            <v>PAGE, Angela (Mrs)</v>
          </cell>
          <cell r="E137" t="str">
            <v>IS</v>
          </cell>
          <cell r="F137" t="str">
            <v>H044</v>
          </cell>
          <cell r="G137" t="str">
            <v>Check</v>
          </cell>
          <cell r="H137" t="str">
            <v>check</v>
          </cell>
        </row>
        <row r="138">
          <cell r="A138">
            <v>110566</v>
          </cell>
          <cell r="B138" t="str">
            <v>D039</v>
          </cell>
          <cell r="C138">
            <v>2832.42</v>
          </cell>
          <cell r="D138" t="str">
            <v>YOUNG, Anne (Mrs)</v>
          </cell>
          <cell r="E138" t="str">
            <v>GOM</v>
          </cell>
          <cell r="F138" t="str">
            <v>D039</v>
          </cell>
          <cell r="G138" t="str">
            <v>Correct</v>
          </cell>
          <cell r="H138">
            <v>0</v>
          </cell>
        </row>
        <row r="139">
          <cell r="A139">
            <v>110612</v>
          </cell>
          <cell r="B139" t="str">
            <v>D200</v>
          </cell>
          <cell r="C139">
            <v>3539.13</v>
          </cell>
          <cell r="D139" t="str">
            <v>STEER, David (Mr)</v>
          </cell>
          <cell r="E139" t="str">
            <v>GOM</v>
          </cell>
          <cell r="F139" t="str">
            <v>D200</v>
          </cell>
          <cell r="G139" t="str">
            <v>Correct</v>
          </cell>
          <cell r="H139">
            <v>0</v>
          </cell>
        </row>
        <row r="140">
          <cell r="A140">
            <v>110647</v>
          </cell>
          <cell r="B140" t="str">
            <v>D046</v>
          </cell>
          <cell r="C140">
            <v>-858.4</v>
          </cell>
          <cell r="D140" t="str">
            <v>MCNICHOLAS, Paul (Mr)</v>
          </cell>
          <cell r="E140" t="str">
            <v>GOM</v>
          </cell>
          <cell r="F140" t="str">
            <v>D047</v>
          </cell>
          <cell r="G140" t="str">
            <v>Duplicate</v>
          </cell>
          <cell r="H140" t="str">
            <v>check</v>
          </cell>
        </row>
        <row r="141">
          <cell r="A141">
            <v>110647</v>
          </cell>
          <cell r="B141" t="str">
            <v>D047</v>
          </cell>
          <cell r="C141">
            <v>4308.7</v>
          </cell>
          <cell r="D141" t="str">
            <v>MCNICHOLAS, Paul (Mr)</v>
          </cell>
          <cell r="E141" t="str">
            <v>GOM</v>
          </cell>
          <cell r="F141" t="str">
            <v>D047</v>
          </cell>
          <cell r="G141" t="str">
            <v>Duplicate</v>
          </cell>
          <cell r="H141">
            <v>0</v>
          </cell>
        </row>
        <row r="142">
          <cell r="A142">
            <v>110655</v>
          </cell>
          <cell r="B142" t="str">
            <v>D101</v>
          </cell>
          <cell r="C142">
            <v>3671.33</v>
          </cell>
          <cell r="D142" t="str">
            <v>BARWICK, Andrew (Mr)</v>
          </cell>
          <cell r="E142" t="str">
            <v>OD</v>
          </cell>
          <cell r="F142" t="str">
            <v>D101</v>
          </cell>
          <cell r="G142" t="str">
            <v>Correct</v>
          </cell>
          <cell r="H142">
            <v>0</v>
          </cell>
        </row>
        <row r="143">
          <cell r="A143">
            <v>110698</v>
          </cell>
          <cell r="B143" t="str">
            <v>D034</v>
          </cell>
          <cell r="C143">
            <v>-3168</v>
          </cell>
          <cell r="D143" t="str">
            <v>HUNT, Christoper (Mr)</v>
          </cell>
          <cell r="E143" t="str">
            <v>IS</v>
          </cell>
          <cell r="F143" t="str">
            <v>H003</v>
          </cell>
          <cell r="G143" t="str">
            <v>Check</v>
          </cell>
          <cell r="H143" t="str">
            <v>check</v>
          </cell>
        </row>
        <row r="144">
          <cell r="A144">
            <v>110736</v>
          </cell>
          <cell r="B144" t="str">
            <v>C053</v>
          </cell>
          <cell r="C144">
            <v>6426.68</v>
          </cell>
          <cell r="D144" t="str">
            <v>PRYOR, Philip (Mr)</v>
          </cell>
          <cell r="E144" t="str">
            <v>NSM</v>
          </cell>
          <cell r="F144" t="str">
            <v>C090</v>
          </cell>
          <cell r="G144" t="str">
            <v>Duplicate</v>
          </cell>
          <cell r="H144" t="str">
            <v>check</v>
          </cell>
        </row>
        <row r="145">
          <cell r="A145">
            <v>110736</v>
          </cell>
          <cell r="B145" t="str">
            <v>C090</v>
          </cell>
          <cell r="C145">
            <v>-3213.34</v>
          </cell>
          <cell r="D145" t="str">
            <v>PRYOR, Philip (Mr)</v>
          </cell>
          <cell r="E145" t="str">
            <v>NSM</v>
          </cell>
          <cell r="F145" t="str">
            <v>C090</v>
          </cell>
          <cell r="G145" t="str">
            <v>Duplicate</v>
          </cell>
          <cell r="H145">
            <v>0</v>
          </cell>
        </row>
        <row r="146">
          <cell r="A146">
            <v>110744</v>
          </cell>
          <cell r="B146" t="str">
            <v>D034</v>
          </cell>
          <cell r="C146">
            <v>-2902.96</v>
          </cell>
          <cell r="D146" t="str">
            <v>DANVERS, Richard (Mr)</v>
          </cell>
          <cell r="E146" t="str">
            <v>IS</v>
          </cell>
          <cell r="F146" t="str">
            <v>H044</v>
          </cell>
          <cell r="G146" t="str">
            <v>Check</v>
          </cell>
          <cell r="H146" t="str">
            <v>check</v>
          </cell>
        </row>
        <row r="147">
          <cell r="A147">
            <v>110779</v>
          </cell>
          <cell r="B147" t="str">
            <v>D048</v>
          </cell>
          <cell r="C147">
            <v>3692.36</v>
          </cell>
          <cell r="D147" t="str">
            <v>VINCENT, Francis (Mr)</v>
          </cell>
          <cell r="E147" t="str">
            <v>GOM</v>
          </cell>
          <cell r="F147" t="str">
            <v>D048</v>
          </cell>
          <cell r="G147" t="str">
            <v>Correct</v>
          </cell>
          <cell r="H147">
            <v>0</v>
          </cell>
        </row>
        <row r="148">
          <cell r="A148">
            <v>110795</v>
          </cell>
          <cell r="B148" t="str">
            <v>D034</v>
          </cell>
          <cell r="C148">
            <v>-2651.67</v>
          </cell>
          <cell r="D148" t="str">
            <v>JEFFERSON, Wendy (Mrs)</v>
          </cell>
          <cell r="E148" t="str">
            <v>GOM</v>
          </cell>
          <cell r="F148" t="str">
            <v>D212</v>
          </cell>
          <cell r="G148" t="str">
            <v>Duplicate</v>
          </cell>
          <cell r="H148" t="str">
            <v>check</v>
          </cell>
        </row>
        <row r="149">
          <cell r="A149">
            <v>110795</v>
          </cell>
          <cell r="B149" t="str">
            <v>D212</v>
          </cell>
          <cell r="C149">
            <v>5303.34</v>
          </cell>
          <cell r="D149" t="str">
            <v>JEFFERSON, Wendy (Mrs)</v>
          </cell>
          <cell r="E149" t="str">
            <v>GOM</v>
          </cell>
          <cell r="F149" t="str">
            <v>D212</v>
          </cell>
          <cell r="G149" t="str">
            <v>Duplicate</v>
          </cell>
          <cell r="H149">
            <v>0</v>
          </cell>
        </row>
        <row r="150">
          <cell r="A150">
            <v>110809</v>
          </cell>
          <cell r="B150" t="str">
            <v>D046</v>
          </cell>
          <cell r="C150">
            <v>2863.45</v>
          </cell>
          <cell r="D150" t="str">
            <v>HICKEY, Gillian (Mrs)</v>
          </cell>
          <cell r="E150" t="str">
            <v>GOM</v>
          </cell>
          <cell r="F150" t="str">
            <v>D046</v>
          </cell>
          <cell r="G150" t="str">
            <v>Correct</v>
          </cell>
          <cell r="H150">
            <v>0</v>
          </cell>
        </row>
        <row r="151">
          <cell r="A151">
            <v>110825</v>
          </cell>
          <cell r="B151" t="str">
            <v>D048</v>
          </cell>
          <cell r="C151">
            <v>3384.57</v>
          </cell>
          <cell r="D151" t="str">
            <v>WARING, Andrew (Mr)</v>
          </cell>
          <cell r="E151" t="str">
            <v>GOM</v>
          </cell>
          <cell r="F151" t="str">
            <v>D048</v>
          </cell>
          <cell r="G151" t="str">
            <v>Correct</v>
          </cell>
          <cell r="H151">
            <v>0</v>
          </cell>
        </row>
        <row r="152">
          <cell r="A152">
            <v>110876</v>
          </cell>
          <cell r="B152" t="str">
            <v>D034</v>
          </cell>
          <cell r="C152">
            <v>-3292.21</v>
          </cell>
          <cell r="D152" t="str">
            <v>SMITH, Neil (Mr)</v>
          </cell>
          <cell r="E152" t="str">
            <v>IS</v>
          </cell>
          <cell r="F152" t="str">
            <v>H044</v>
          </cell>
          <cell r="G152" t="str">
            <v>Check</v>
          </cell>
          <cell r="H152" t="str">
            <v>check</v>
          </cell>
        </row>
        <row r="153">
          <cell r="A153">
            <v>110892</v>
          </cell>
          <cell r="B153" t="str">
            <v>C032</v>
          </cell>
          <cell r="C153">
            <v>5476.66</v>
          </cell>
          <cell r="D153" t="str">
            <v>PEARCE, David (Mr)</v>
          </cell>
          <cell r="E153" t="str">
            <v>NSM</v>
          </cell>
          <cell r="F153" t="str">
            <v>C038</v>
          </cell>
          <cell r="G153" t="str">
            <v>Duplicate</v>
          </cell>
          <cell r="H153" t="str">
            <v>check</v>
          </cell>
        </row>
        <row r="154">
          <cell r="A154">
            <v>110892</v>
          </cell>
          <cell r="B154" t="str">
            <v>C038</v>
          </cell>
          <cell r="C154">
            <v>-2738.33</v>
          </cell>
          <cell r="D154" t="str">
            <v>PEARCE, David (Mr)</v>
          </cell>
          <cell r="E154" t="str">
            <v>NSM</v>
          </cell>
          <cell r="F154" t="str">
            <v>C038</v>
          </cell>
          <cell r="G154" t="str">
            <v>Duplicate</v>
          </cell>
          <cell r="H154">
            <v>0</v>
          </cell>
        </row>
        <row r="155">
          <cell r="A155">
            <v>110922</v>
          </cell>
          <cell r="B155" t="str">
            <v>D219</v>
          </cell>
          <cell r="C155">
            <v>1519.67</v>
          </cell>
          <cell r="D155" t="str">
            <v>RYAN-JACKSON, Hayley (Ms)</v>
          </cell>
          <cell r="E155" t="str">
            <v>PER</v>
          </cell>
          <cell r="F155" t="str">
            <v>D007</v>
          </cell>
          <cell r="G155" t="str">
            <v>Check</v>
          </cell>
          <cell r="H155" t="str">
            <v>check</v>
          </cell>
        </row>
        <row r="156">
          <cell r="A156">
            <v>110930</v>
          </cell>
          <cell r="B156" t="str">
            <v>C001</v>
          </cell>
          <cell r="C156">
            <v>4610.34</v>
          </cell>
          <cell r="D156" t="str">
            <v>HARGREAVES, Deborah (Mrs)</v>
          </cell>
          <cell r="E156" t="str">
            <v>NSM</v>
          </cell>
          <cell r="F156" t="str">
            <v>C001</v>
          </cell>
          <cell r="G156" t="str">
            <v>Duplicate</v>
          </cell>
          <cell r="H156">
            <v>0</v>
          </cell>
        </row>
        <row r="157">
          <cell r="A157">
            <v>110930</v>
          </cell>
          <cell r="B157" t="str">
            <v>C037</v>
          </cell>
          <cell r="C157">
            <v>-2305.17</v>
          </cell>
          <cell r="D157" t="str">
            <v>HARGREAVES, Deborah (Mrs)</v>
          </cell>
          <cell r="E157" t="str">
            <v>NSM</v>
          </cell>
          <cell r="F157" t="str">
            <v>C001</v>
          </cell>
          <cell r="G157" t="str">
            <v>Duplicate</v>
          </cell>
          <cell r="H157" t="str">
            <v>check</v>
          </cell>
        </row>
        <row r="158">
          <cell r="A158">
            <v>110949</v>
          </cell>
          <cell r="B158" t="str">
            <v>D047</v>
          </cell>
          <cell r="C158">
            <v>3102.02</v>
          </cell>
          <cell r="D158" t="str">
            <v>BRUCE, Leonard (Mr)</v>
          </cell>
          <cell r="E158" t="str">
            <v>GOM</v>
          </cell>
          <cell r="F158" t="str">
            <v>D047</v>
          </cell>
          <cell r="G158" t="str">
            <v>Correct</v>
          </cell>
          <cell r="H158">
            <v>0</v>
          </cell>
        </row>
        <row r="159">
          <cell r="A159">
            <v>110965</v>
          </cell>
          <cell r="B159" t="str">
            <v>D209</v>
          </cell>
          <cell r="C159">
            <v>2863.45</v>
          </cell>
          <cell r="D159" t="str">
            <v>BIRCH, Alan (Mr)</v>
          </cell>
          <cell r="E159" t="str">
            <v>GOM</v>
          </cell>
          <cell r="F159" t="str">
            <v>D209</v>
          </cell>
          <cell r="G159" t="str">
            <v>Correct</v>
          </cell>
          <cell r="H159">
            <v>0</v>
          </cell>
        </row>
        <row r="160">
          <cell r="A160">
            <v>110981</v>
          </cell>
          <cell r="B160" t="str">
            <v>D041</v>
          </cell>
          <cell r="C160">
            <v>2053.42</v>
          </cell>
          <cell r="D160" t="str">
            <v>MOORE, Christopher (Mr)</v>
          </cell>
          <cell r="E160" t="str">
            <v>GOM</v>
          </cell>
          <cell r="F160" t="str">
            <v>D041</v>
          </cell>
          <cell r="G160" t="str">
            <v>Correct</v>
          </cell>
          <cell r="H160">
            <v>0</v>
          </cell>
        </row>
        <row r="161">
          <cell r="A161">
            <v>111007</v>
          </cell>
          <cell r="B161" t="str">
            <v>D070</v>
          </cell>
          <cell r="C161">
            <v>1605.33</v>
          </cell>
          <cell r="D161" t="str">
            <v>ADAMS, Maxine (Mrs)</v>
          </cell>
          <cell r="E161" t="str">
            <v>GOM</v>
          </cell>
          <cell r="F161" t="str">
            <v>D070</v>
          </cell>
          <cell r="G161" t="str">
            <v>Correct</v>
          </cell>
          <cell r="H161">
            <v>0</v>
          </cell>
        </row>
        <row r="162">
          <cell r="A162">
            <v>111031</v>
          </cell>
          <cell r="B162" t="str">
            <v>D034</v>
          </cell>
          <cell r="C162">
            <v>-2435.33</v>
          </cell>
          <cell r="D162" t="str">
            <v>MARWAHA, Malkit (Mr)</v>
          </cell>
          <cell r="E162" t="str">
            <v>IS</v>
          </cell>
          <cell r="F162" t="str">
            <v>H051</v>
          </cell>
          <cell r="G162" t="str">
            <v>Check</v>
          </cell>
          <cell r="H162" t="str">
            <v>check</v>
          </cell>
        </row>
        <row r="163">
          <cell r="A163">
            <v>111058</v>
          </cell>
          <cell r="B163" t="str">
            <v>D208</v>
          </cell>
          <cell r="C163">
            <v>3837.43</v>
          </cell>
          <cell r="D163" t="str">
            <v>IRELAND, Michael (Mr)</v>
          </cell>
          <cell r="E163" t="str">
            <v>GOM</v>
          </cell>
          <cell r="F163" t="str">
            <v>D208</v>
          </cell>
          <cell r="G163" t="str">
            <v>Correct</v>
          </cell>
          <cell r="H163">
            <v>0</v>
          </cell>
        </row>
        <row r="164">
          <cell r="A164">
            <v>111074</v>
          </cell>
          <cell r="B164" t="str">
            <v>D033</v>
          </cell>
          <cell r="C164">
            <v>-2827.75</v>
          </cell>
          <cell r="D164" t="str">
            <v>KNIGHTS, Susan (Mrs)</v>
          </cell>
          <cell r="E164" t="str">
            <v>OD</v>
          </cell>
          <cell r="F164" t="str">
            <v>D106</v>
          </cell>
          <cell r="G164" t="str">
            <v>Duplicate</v>
          </cell>
          <cell r="H164" t="str">
            <v>check</v>
          </cell>
        </row>
        <row r="165">
          <cell r="A165">
            <v>111074</v>
          </cell>
          <cell r="B165" t="str">
            <v>D212</v>
          </cell>
          <cell r="C165">
            <v>5655.5</v>
          </cell>
          <cell r="D165" t="str">
            <v>KNIGHTS, Susan (Mrs)</v>
          </cell>
          <cell r="E165" t="str">
            <v>OD</v>
          </cell>
          <cell r="F165" t="str">
            <v>D106</v>
          </cell>
          <cell r="G165" t="str">
            <v>Duplicate</v>
          </cell>
          <cell r="H165" t="str">
            <v>check</v>
          </cell>
        </row>
        <row r="166">
          <cell r="A166">
            <v>111082</v>
          </cell>
          <cell r="B166" t="str">
            <v>D040</v>
          </cell>
          <cell r="C166">
            <v>4496.17</v>
          </cell>
          <cell r="D166" t="str">
            <v>WARD, Iain (Mr)</v>
          </cell>
          <cell r="E166" t="str">
            <v>GOM</v>
          </cell>
          <cell r="F166" t="str">
            <v>D040</v>
          </cell>
          <cell r="G166" t="str">
            <v>Correct</v>
          </cell>
          <cell r="H166">
            <v>0</v>
          </cell>
        </row>
        <row r="167">
          <cell r="A167">
            <v>111104</v>
          </cell>
          <cell r="B167" t="str">
            <v>D034</v>
          </cell>
          <cell r="C167">
            <v>-3179.25</v>
          </cell>
          <cell r="D167" t="str">
            <v>DUTTON, Anthony (Mr)</v>
          </cell>
          <cell r="E167" t="str">
            <v>IS</v>
          </cell>
          <cell r="F167" t="str">
            <v>H003</v>
          </cell>
          <cell r="G167" t="str">
            <v>Check</v>
          </cell>
          <cell r="H167" t="str">
            <v>check</v>
          </cell>
        </row>
        <row r="168">
          <cell r="A168">
            <v>111120</v>
          </cell>
          <cell r="B168" t="str">
            <v>C077</v>
          </cell>
          <cell r="C168">
            <v>4120.5</v>
          </cell>
          <cell r="D168" t="str">
            <v>MAUGHAN, Jonathan (Mr)</v>
          </cell>
          <cell r="E168" t="str">
            <v>COM</v>
          </cell>
          <cell r="F168" t="str">
            <v>C077</v>
          </cell>
          <cell r="G168" t="str">
            <v>Correct</v>
          </cell>
          <cell r="H168">
            <v>0</v>
          </cell>
        </row>
        <row r="169">
          <cell r="A169">
            <v>111147</v>
          </cell>
          <cell r="B169" t="str">
            <v>D161</v>
          </cell>
          <cell r="C169">
            <v>3646.67</v>
          </cell>
          <cell r="D169" t="str">
            <v>GRACIAS, Francisco (Mr)</v>
          </cell>
          <cell r="E169" t="str">
            <v>GOM</v>
          </cell>
          <cell r="F169" t="str">
            <v>D161</v>
          </cell>
          <cell r="G169" t="str">
            <v>Correct</v>
          </cell>
          <cell r="H169">
            <v>0</v>
          </cell>
        </row>
        <row r="170">
          <cell r="A170">
            <v>111201</v>
          </cell>
          <cell r="B170" t="str">
            <v>D046</v>
          </cell>
          <cell r="C170">
            <v>2835.63</v>
          </cell>
          <cell r="D170" t="str">
            <v>MEADS, Peter (Mr)</v>
          </cell>
          <cell r="E170" t="str">
            <v>GOM</v>
          </cell>
          <cell r="F170" t="str">
            <v>D046</v>
          </cell>
          <cell r="G170" t="str">
            <v>Correct</v>
          </cell>
          <cell r="H170">
            <v>0</v>
          </cell>
        </row>
        <row r="171">
          <cell r="A171">
            <v>111244</v>
          </cell>
          <cell r="B171" t="str">
            <v>D161</v>
          </cell>
          <cell r="C171">
            <v>2196</v>
          </cell>
          <cell r="D171" t="str">
            <v>MAUGHAN, Nicola (Mrs)</v>
          </cell>
          <cell r="E171" t="str">
            <v>GOM</v>
          </cell>
          <cell r="F171" t="str">
            <v>D161</v>
          </cell>
          <cell r="G171" t="str">
            <v>Correct</v>
          </cell>
          <cell r="H171">
            <v>0</v>
          </cell>
        </row>
        <row r="172">
          <cell r="A172">
            <v>111252</v>
          </cell>
          <cell r="B172" t="str">
            <v>D060</v>
          </cell>
          <cell r="C172">
            <v>2578.83</v>
          </cell>
          <cell r="D172" t="str">
            <v>ANDERSON, George (Mr)</v>
          </cell>
          <cell r="E172" t="str">
            <v>GOM</v>
          </cell>
          <cell r="F172" t="str">
            <v>D060</v>
          </cell>
          <cell r="G172" t="str">
            <v>Correct</v>
          </cell>
          <cell r="H172">
            <v>0</v>
          </cell>
        </row>
        <row r="173">
          <cell r="A173">
            <v>111287</v>
          </cell>
          <cell r="B173" t="str">
            <v>D046</v>
          </cell>
          <cell r="C173">
            <v>3119.23</v>
          </cell>
          <cell r="D173" t="str">
            <v>MARTIN, Simon (Mr)</v>
          </cell>
          <cell r="E173" t="str">
            <v>GOM</v>
          </cell>
          <cell r="F173" t="str">
            <v>D047</v>
          </cell>
          <cell r="G173" t="str">
            <v>Check</v>
          </cell>
          <cell r="H173" t="str">
            <v>check</v>
          </cell>
        </row>
        <row r="174">
          <cell r="A174">
            <v>111295</v>
          </cell>
          <cell r="B174" t="str">
            <v>D209</v>
          </cell>
          <cell r="C174">
            <v>4771.79</v>
          </cell>
          <cell r="D174" t="str">
            <v>DAVIS, Greyham (Mr)</v>
          </cell>
          <cell r="E174" t="str">
            <v>GOM</v>
          </cell>
          <cell r="F174" t="str">
            <v>D209</v>
          </cell>
          <cell r="G174" t="str">
            <v>Correct</v>
          </cell>
          <cell r="H174">
            <v>0</v>
          </cell>
        </row>
        <row r="175">
          <cell r="A175">
            <v>111309</v>
          </cell>
          <cell r="B175" t="str">
            <v>D035</v>
          </cell>
          <cell r="C175">
            <v>1715.58</v>
          </cell>
          <cell r="D175" t="str">
            <v>DELANEY, James (Mr)</v>
          </cell>
          <cell r="E175" t="str">
            <v>GOM</v>
          </cell>
          <cell r="F175" t="str">
            <v>D035</v>
          </cell>
          <cell r="G175" t="str">
            <v>Correct</v>
          </cell>
          <cell r="H175">
            <v>0</v>
          </cell>
        </row>
        <row r="176">
          <cell r="A176">
            <v>111325</v>
          </cell>
          <cell r="B176" t="str">
            <v>D083</v>
          </cell>
          <cell r="C176">
            <v>-3413.24</v>
          </cell>
          <cell r="D176" t="str">
            <v>CURTIS, Michael (Mr)</v>
          </cell>
          <cell r="E176" t="str">
            <v>GOM</v>
          </cell>
          <cell r="F176" t="str">
            <v>D084</v>
          </cell>
          <cell r="G176" t="str">
            <v>Duplicate</v>
          </cell>
          <cell r="H176" t="str">
            <v>check</v>
          </cell>
        </row>
        <row r="177">
          <cell r="A177">
            <v>111325</v>
          </cell>
          <cell r="B177" t="str">
            <v>D084</v>
          </cell>
          <cell r="C177">
            <v>6826.48</v>
          </cell>
          <cell r="D177" t="str">
            <v>CURTIS, Michael (Mr)</v>
          </cell>
          <cell r="E177" t="str">
            <v>GOM</v>
          </cell>
          <cell r="F177" t="str">
            <v>D084</v>
          </cell>
          <cell r="G177" t="str">
            <v>Duplicate</v>
          </cell>
          <cell r="H177">
            <v>0</v>
          </cell>
        </row>
        <row r="178">
          <cell r="A178">
            <v>111341</v>
          </cell>
          <cell r="B178" t="str">
            <v>D208</v>
          </cell>
          <cell r="C178">
            <v>4203.68</v>
          </cell>
          <cell r="D178" t="str">
            <v>HARRIS, Brian (Mr)</v>
          </cell>
          <cell r="E178" t="str">
            <v>GOM</v>
          </cell>
          <cell r="F178" t="str">
            <v>D208</v>
          </cell>
          <cell r="G178" t="str">
            <v>Correct</v>
          </cell>
          <cell r="H178">
            <v>0</v>
          </cell>
        </row>
        <row r="179">
          <cell r="A179">
            <v>111376</v>
          </cell>
          <cell r="B179" t="str">
            <v>D041</v>
          </cell>
          <cell r="C179">
            <v>4257.45</v>
          </cell>
          <cell r="D179" t="str">
            <v>GREEN, Paul (Mr)</v>
          </cell>
          <cell r="E179" t="str">
            <v>GOM</v>
          </cell>
          <cell r="F179" t="str">
            <v>D041</v>
          </cell>
          <cell r="G179" t="str">
            <v>Correct</v>
          </cell>
          <cell r="H179">
            <v>0</v>
          </cell>
        </row>
        <row r="180">
          <cell r="A180">
            <v>111384</v>
          </cell>
          <cell r="B180" t="str">
            <v>D048</v>
          </cell>
          <cell r="C180">
            <v>3384.57</v>
          </cell>
          <cell r="D180" t="str">
            <v>CLARK, Paul (Mr)</v>
          </cell>
          <cell r="E180" t="str">
            <v>GOM</v>
          </cell>
          <cell r="F180" t="str">
            <v>D048</v>
          </cell>
          <cell r="G180" t="str">
            <v>Correct</v>
          </cell>
          <cell r="H180">
            <v>0</v>
          </cell>
        </row>
        <row r="181">
          <cell r="A181">
            <v>111392</v>
          </cell>
          <cell r="B181" t="str">
            <v>D076</v>
          </cell>
          <cell r="C181">
            <v>2863.45</v>
          </cell>
          <cell r="D181" t="str">
            <v>DOYLE, Graham (Mr)</v>
          </cell>
          <cell r="E181" t="str">
            <v>GOM</v>
          </cell>
          <cell r="F181" t="str">
            <v>D076</v>
          </cell>
          <cell r="G181" t="str">
            <v>Correct</v>
          </cell>
          <cell r="H181">
            <v>0</v>
          </cell>
        </row>
        <row r="182">
          <cell r="A182">
            <v>111406</v>
          </cell>
          <cell r="B182" t="str">
            <v>D034</v>
          </cell>
          <cell r="C182">
            <v>-2686.17</v>
          </cell>
          <cell r="D182" t="str">
            <v>FULHAM, Peter (Mr)</v>
          </cell>
          <cell r="E182" t="str">
            <v>IS</v>
          </cell>
          <cell r="F182" t="str">
            <v>H051</v>
          </cell>
          <cell r="G182" t="str">
            <v>Check</v>
          </cell>
          <cell r="H182" t="str">
            <v>check</v>
          </cell>
        </row>
        <row r="183">
          <cell r="A183">
            <v>111422</v>
          </cell>
          <cell r="B183" t="str">
            <v>D035</v>
          </cell>
          <cell r="C183">
            <v>2272.58</v>
          </cell>
          <cell r="D183" t="str">
            <v>SMITH, Ian (Mr)</v>
          </cell>
          <cell r="E183" t="str">
            <v>GOM</v>
          </cell>
          <cell r="F183" t="str">
            <v>D035</v>
          </cell>
          <cell r="G183" t="str">
            <v>Correct</v>
          </cell>
          <cell r="H183">
            <v>0</v>
          </cell>
        </row>
        <row r="184">
          <cell r="A184">
            <v>111481</v>
          </cell>
          <cell r="B184" t="str">
            <v>D050</v>
          </cell>
          <cell r="C184">
            <v>1648.83</v>
          </cell>
          <cell r="D184" t="str">
            <v>WOOD, Maggie (Mrs)</v>
          </cell>
          <cell r="E184" t="str">
            <v>EBT</v>
          </cell>
          <cell r="F184" t="str">
            <v>D220</v>
          </cell>
          <cell r="G184" t="str">
            <v>Check</v>
          </cell>
          <cell r="H184" t="str">
            <v>check</v>
          </cell>
        </row>
        <row r="185">
          <cell r="A185">
            <v>111511</v>
          </cell>
          <cell r="B185" t="str">
            <v>D209</v>
          </cell>
          <cell r="C185">
            <v>2863.45</v>
          </cell>
          <cell r="D185" t="str">
            <v>MOORE, Robert (Mr)</v>
          </cell>
          <cell r="E185" t="str">
            <v>GOM</v>
          </cell>
          <cell r="F185" t="str">
            <v>D209</v>
          </cell>
          <cell r="G185" t="str">
            <v>Correct</v>
          </cell>
          <cell r="H185">
            <v>0</v>
          </cell>
        </row>
        <row r="186">
          <cell r="A186">
            <v>111546</v>
          </cell>
          <cell r="B186" t="str">
            <v>D033</v>
          </cell>
          <cell r="C186">
            <v>-5923.12</v>
          </cell>
          <cell r="D186" t="str">
            <v>CRUSE, Gloria (Miss)</v>
          </cell>
          <cell r="E186" t="str">
            <v>GOM</v>
          </cell>
          <cell r="F186" t="str">
            <v>D212</v>
          </cell>
          <cell r="G186" t="str">
            <v>Duplicate</v>
          </cell>
          <cell r="H186" t="str">
            <v>check</v>
          </cell>
        </row>
        <row r="187">
          <cell r="A187">
            <v>111546</v>
          </cell>
          <cell r="B187" t="str">
            <v>D212</v>
          </cell>
          <cell r="C187">
            <v>11654.5</v>
          </cell>
          <cell r="D187" t="str">
            <v>CRUSE, Gloria (Miss)</v>
          </cell>
          <cell r="E187" t="str">
            <v>GOM</v>
          </cell>
          <cell r="F187" t="str">
            <v>D212</v>
          </cell>
          <cell r="G187" t="str">
            <v>Duplicate</v>
          </cell>
          <cell r="H187">
            <v>0</v>
          </cell>
        </row>
        <row r="188">
          <cell r="A188">
            <v>111554</v>
          </cell>
          <cell r="B188" t="str">
            <v>D064</v>
          </cell>
          <cell r="C188">
            <v>4233.18</v>
          </cell>
          <cell r="D188" t="str">
            <v>LEES, Andrew (Mr)</v>
          </cell>
          <cell r="E188" t="str">
            <v>GOM</v>
          </cell>
          <cell r="F188" t="str">
            <v>D159</v>
          </cell>
          <cell r="G188" t="str">
            <v>Check</v>
          </cell>
          <cell r="H188" t="str">
            <v>check</v>
          </cell>
        </row>
        <row r="189">
          <cell r="A189">
            <v>111570</v>
          </cell>
          <cell r="B189" t="str">
            <v>D221</v>
          </cell>
          <cell r="C189">
            <v>2804.75</v>
          </cell>
          <cell r="D189" t="str">
            <v>LEAVITT, Stuart (Mr)</v>
          </cell>
          <cell r="E189" t="str">
            <v>GOM</v>
          </cell>
          <cell r="F189" t="str">
            <v>D159</v>
          </cell>
          <cell r="G189" t="str">
            <v>Check</v>
          </cell>
          <cell r="H189" t="str">
            <v>check</v>
          </cell>
        </row>
        <row r="190">
          <cell r="A190">
            <v>111589</v>
          </cell>
          <cell r="B190" t="str">
            <v>D046</v>
          </cell>
          <cell r="C190">
            <v>5505.54</v>
          </cell>
          <cell r="D190" t="str">
            <v>NORTON, Howard (Mr)</v>
          </cell>
          <cell r="E190" t="str">
            <v>GOM</v>
          </cell>
          <cell r="F190" t="str">
            <v>D046</v>
          </cell>
          <cell r="G190" t="str">
            <v>Correct</v>
          </cell>
          <cell r="H190">
            <v>0</v>
          </cell>
        </row>
        <row r="191">
          <cell r="A191">
            <v>111597</v>
          </cell>
          <cell r="B191" t="str">
            <v>D040</v>
          </cell>
          <cell r="C191">
            <v>2004.67</v>
          </cell>
          <cell r="D191" t="str">
            <v>YORK, David (Mr)</v>
          </cell>
          <cell r="E191" t="str">
            <v>GOM</v>
          </cell>
          <cell r="F191" t="str">
            <v>D040</v>
          </cell>
          <cell r="G191" t="str">
            <v>Correct</v>
          </cell>
          <cell r="H191">
            <v>0</v>
          </cell>
        </row>
        <row r="192">
          <cell r="A192">
            <v>111619</v>
          </cell>
          <cell r="B192" t="str">
            <v>D034</v>
          </cell>
          <cell r="C192">
            <v>-3176.17</v>
          </cell>
          <cell r="D192" t="str">
            <v>SELF, Edward (Mr)</v>
          </cell>
          <cell r="E192" t="str">
            <v>IS</v>
          </cell>
          <cell r="F192" t="str">
            <v>H031</v>
          </cell>
          <cell r="G192" t="str">
            <v>Check</v>
          </cell>
          <cell r="H192" t="str">
            <v>check</v>
          </cell>
        </row>
        <row r="193">
          <cell r="A193">
            <v>111627</v>
          </cell>
          <cell r="B193" t="str">
            <v>D208</v>
          </cell>
          <cell r="C193">
            <v>3384.57</v>
          </cell>
          <cell r="D193" t="str">
            <v>STEANE, Jonathan (Mr)</v>
          </cell>
          <cell r="E193" t="str">
            <v>GOM</v>
          </cell>
          <cell r="F193" t="str">
            <v>D208</v>
          </cell>
          <cell r="G193" t="str">
            <v>Correct</v>
          </cell>
          <cell r="H193">
            <v>0</v>
          </cell>
        </row>
        <row r="194">
          <cell r="A194">
            <v>111678</v>
          </cell>
          <cell r="B194" t="str">
            <v>D034</v>
          </cell>
          <cell r="C194">
            <v>-2433.7800000000002</v>
          </cell>
          <cell r="D194" t="str">
            <v>WIGHTMAN, Stephen (Mr)</v>
          </cell>
          <cell r="E194" t="str">
            <v>IS</v>
          </cell>
          <cell r="F194" t="str">
            <v>H003</v>
          </cell>
          <cell r="G194" t="str">
            <v>Check</v>
          </cell>
          <cell r="H194" t="str">
            <v>check</v>
          </cell>
        </row>
        <row r="195">
          <cell r="A195">
            <v>111686</v>
          </cell>
          <cell r="B195" t="str">
            <v>D047</v>
          </cell>
          <cell r="C195">
            <v>5234.51</v>
          </cell>
          <cell r="D195" t="str">
            <v>HAYWOOD, Timothy (Mr)</v>
          </cell>
          <cell r="E195" t="str">
            <v>GOM</v>
          </cell>
          <cell r="F195" t="str">
            <v>D047</v>
          </cell>
          <cell r="G195" t="str">
            <v>Correct</v>
          </cell>
          <cell r="H195">
            <v>0</v>
          </cell>
        </row>
        <row r="196">
          <cell r="A196">
            <v>111694</v>
          </cell>
          <cell r="B196" t="str">
            <v>D034</v>
          </cell>
          <cell r="C196">
            <v>-3310.67</v>
          </cell>
          <cell r="D196" t="str">
            <v>MASON, Andrew (Mr)</v>
          </cell>
          <cell r="E196" t="str">
            <v>IS</v>
          </cell>
          <cell r="F196" t="str">
            <v>H003</v>
          </cell>
          <cell r="G196" t="str">
            <v>Check</v>
          </cell>
          <cell r="H196" t="str">
            <v>check</v>
          </cell>
        </row>
        <row r="197">
          <cell r="A197">
            <v>111759</v>
          </cell>
          <cell r="B197" t="str">
            <v>D161</v>
          </cell>
          <cell r="C197">
            <v>2588.92</v>
          </cell>
          <cell r="D197" t="str">
            <v>SMITH, Elizabeth (Mrs)</v>
          </cell>
          <cell r="E197" t="str">
            <v>GOM</v>
          </cell>
          <cell r="F197" t="str">
            <v>D161</v>
          </cell>
          <cell r="G197" t="str">
            <v>Correct</v>
          </cell>
          <cell r="H197">
            <v>0</v>
          </cell>
        </row>
        <row r="198">
          <cell r="A198">
            <v>111767</v>
          </cell>
          <cell r="B198" t="str">
            <v>D209</v>
          </cell>
          <cell r="C198">
            <v>3523.06</v>
          </cell>
          <cell r="D198" t="str">
            <v>SPENCER, Peter (Mr)</v>
          </cell>
          <cell r="E198" t="str">
            <v>GOM</v>
          </cell>
          <cell r="F198" t="str">
            <v>D209</v>
          </cell>
          <cell r="G198" t="str">
            <v>Correct</v>
          </cell>
          <cell r="H198">
            <v>0</v>
          </cell>
        </row>
        <row r="199">
          <cell r="A199">
            <v>111783</v>
          </cell>
          <cell r="B199" t="str">
            <v>D219</v>
          </cell>
          <cell r="C199">
            <v>3295.75</v>
          </cell>
          <cell r="D199" t="str">
            <v>GILES, Christopher (Mr)</v>
          </cell>
          <cell r="E199" t="str">
            <v>PER</v>
          </cell>
          <cell r="F199" t="str">
            <v>D219</v>
          </cell>
          <cell r="G199" t="str">
            <v>Correct</v>
          </cell>
          <cell r="H199">
            <v>0</v>
          </cell>
        </row>
        <row r="200">
          <cell r="A200">
            <v>112232</v>
          </cell>
          <cell r="B200" t="str">
            <v>D035</v>
          </cell>
          <cell r="C200">
            <v>-2707.26</v>
          </cell>
          <cell r="D200" t="str">
            <v>GRIME, Michael (Mr)</v>
          </cell>
          <cell r="E200" t="str">
            <v>IS</v>
          </cell>
          <cell r="F200" t="str">
            <v>H035</v>
          </cell>
          <cell r="G200" t="str">
            <v>Check</v>
          </cell>
          <cell r="H200" t="str">
            <v>check</v>
          </cell>
        </row>
        <row r="201">
          <cell r="A201">
            <v>112372</v>
          </cell>
          <cell r="B201" t="str">
            <v>D035</v>
          </cell>
          <cell r="C201">
            <v>-3265.17</v>
          </cell>
          <cell r="D201" t="str">
            <v>O'CONNOR, David (Mr)</v>
          </cell>
          <cell r="E201" t="str">
            <v>IS</v>
          </cell>
          <cell r="F201" t="str">
            <v>H035</v>
          </cell>
          <cell r="G201" t="str">
            <v>Check</v>
          </cell>
          <cell r="H201" t="str">
            <v>check</v>
          </cell>
        </row>
        <row r="202">
          <cell r="A202">
            <v>112445</v>
          </cell>
          <cell r="B202" t="str">
            <v>D035</v>
          </cell>
          <cell r="C202">
            <v>-2686.17</v>
          </cell>
          <cell r="D202" t="str">
            <v>HAND, Stuart (Mr)</v>
          </cell>
          <cell r="E202" t="str">
            <v>IS</v>
          </cell>
          <cell r="F202" t="str">
            <v>H035</v>
          </cell>
          <cell r="G202" t="str">
            <v>Check</v>
          </cell>
          <cell r="H202" t="str">
            <v>check</v>
          </cell>
        </row>
        <row r="203">
          <cell r="A203">
            <v>112534</v>
          </cell>
          <cell r="B203" t="str">
            <v>D035</v>
          </cell>
          <cell r="C203">
            <v>-3243.83</v>
          </cell>
          <cell r="D203" t="str">
            <v>FYFE, Gordon (Mr)</v>
          </cell>
          <cell r="E203" t="str">
            <v>IS</v>
          </cell>
          <cell r="F203" t="str">
            <v>H035</v>
          </cell>
          <cell r="G203" t="str">
            <v>Check</v>
          </cell>
          <cell r="H203" t="str">
            <v>check</v>
          </cell>
        </row>
        <row r="204">
          <cell r="A204">
            <v>114693</v>
          </cell>
          <cell r="B204" t="str">
            <v>D070</v>
          </cell>
          <cell r="C204">
            <v>2686.17</v>
          </cell>
          <cell r="D204" t="str">
            <v>TEPEREK, Anthony (Mr)</v>
          </cell>
          <cell r="E204" t="str">
            <v>GOM</v>
          </cell>
          <cell r="F204" t="str">
            <v>D070</v>
          </cell>
          <cell r="G204" t="str">
            <v>Correct</v>
          </cell>
          <cell r="H204">
            <v>0</v>
          </cell>
        </row>
        <row r="205">
          <cell r="A205">
            <v>119016</v>
          </cell>
          <cell r="B205" t="str">
            <v>D081</v>
          </cell>
          <cell r="C205">
            <v>6152.18</v>
          </cell>
          <cell r="D205" t="str">
            <v>PEPPERDINE, Nigel (Mr)</v>
          </cell>
          <cell r="E205" t="str">
            <v>GOM</v>
          </cell>
          <cell r="F205" t="str">
            <v>D081</v>
          </cell>
          <cell r="G205" t="str">
            <v>Duplicate</v>
          </cell>
          <cell r="H205">
            <v>0</v>
          </cell>
        </row>
        <row r="206">
          <cell r="A206">
            <v>119016</v>
          </cell>
          <cell r="B206" t="str">
            <v>D082</v>
          </cell>
          <cell r="C206">
            <v>-3178.44</v>
          </cell>
          <cell r="D206" t="str">
            <v>PEPPERDINE, Nigel (Mr)</v>
          </cell>
          <cell r="E206" t="str">
            <v>GOM</v>
          </cell>
          <cell r="F206" t="str">
            <v>D081</v>
          </cell>
          <cell r="G206" t="str">
            <v>Duplicate</v>
          </cell>
          <cell r="H206" t="str">
            <v>check</v>
          </cell>
        </row>
        <row r="207">
          <cell r="A207">
            <v>119997</v>
          </cell>
          <cell r="B207" t="str">
            <v>C055</v>
          </cell>
          <cell r="C207">
            <v>5974.78</v>
          </cell>
          <cell r="D207" t="str">
            <v>WILLATS, Paul (Mr)</v>
          </cell>
          <cell r="E207" t="str">
            <v>NSM</v>
          </cell>
          <cell r="F207" t="str">
            <v>C055</v>
          </cell>
          <cell r="G207" t="str">
            <v>Duplicate</v>
          </cell>
          <cell r="H207">
            <v>0</v>
          </cell>
        </row>
        <row r="208">
          <cell r="A208">
            <v>119997</v>
          </cell>
          <cell r="B208" t="str">
            <v>C090</v>
          </cell>
          <cell r="C208">
            <v>-3042.11</v>
          </cell>
          <cell r="D208" t="str">
            <v>WILLATS, Paul (Mr)</v>
          </cell>
          <cell r="E208" t="str">
            <v>NSM</v>
          </cell>
          <cell r="F208" t="str">
            <v>C055</v>
          </cell>
          <cell r="G208" t="str">
            <v>Duplicate</v>
          </cell>
          <cell r="H208" t="str">
            <v>check</v>
          </cell>
        </row>
        <row r="209">
          <cell r="A209">
            <v>120588</v>
          </cell>
          <cell r="B209" t="str">
            <v>D080</v>
          </cell>
          <cell r="C209">
            <v>-4247.93</v>
          </cell>
          <cell r="D209" t="str">
            <v>TAYLOR, Gordon (Mr)</v>
          </cell>
          <cell r="E209" t="str">
            <v>GOM</v>
          </cell>
          <cell r="F209" t="str">
            <v>D081</v>
          </cell>
          <cell r="G209" t="str">
            <v>Duplicate</v>
          </cell>
          <cell r="H209" t="str">
            <v>check</v>
          </cell>
        </row>
        <row r="210">
          <cell r="A210">
            <v>120588</v>
          </cell>
          <cell r="B210" t="str">
            <v>D081</v>
          </cell>
          <cell r="C210">
            <v>8377.06</v>
          </cell>
          <cell r="D210" t="str">
            <v>TAYLOR, Gordon (Mr)</v>
          </cell>
          <cell r="E210" t="str">
            <v>GOM</v>
          </cell>
          <cell r="F210" t="str">
            <v>D081</v>
          </cell>
          <cell r="G210" t="str">
            <v>Duplicate</v>
          </cell>
          <cell r="H210">
            <v>0</v>
          </cell>
        </row>
        <row r="211">
          <cell r="A211">
            <v>120960</v>
          </cell>
          <cell r="B211" t="str">
            <v>C103</v>
          </cell>
          <cell r="C211">
            <v>3451.17</v>
          </cell>
          <cell r="D211" t="str">
            <v>HARRIS, John (Mr)</v>
          </cell>
          <cell r="E211" t="str">
            <v>NSM</v>
          </cell>
          <cell r="F211" t="str">
            <v>C103</v>
          </cell>
          <cell r="G211" t="str">
            <v>Correct</v>
          </cell>
          <cell r="H211">
            <v>0</v>
          </cell>
        </row>
        <row r="212">
          <cell r="A212">
            <v>121223</v>
          </cell>
          <cell r="B212" t="str">
            <v>C037</v>
          </cell>
          <cell r="C212">
            <v>3161.75</v>
          </cell>
          <cell r="D212" t="str">
            <v>MAGEE, Martin (Mr)</v>
          </cell>
          <cell r="E212" t="str">
            <v>NSM</v>
          </cell>
          <cell r="F212" t="str">
            <v>C037</v>
          </cell>
          <cell r="G212" t="str">
            <v>Correct</v>
          </cell>
          <cell r="H212">
            <v>0</v>
          </cell>
        </row>
        <row r="213">
          <cell r="A213">
            <v>121479</v>
          </cell>
          <cell r="B213" t="str">
            <v>C038</v>
          </cell>
          <cell r="C213">
            <v>5331.54</v>
          </cell>
          <cell r="D213" t="str">
            <v>JOHNSTONE, Steven (Mr)</v>
          </cell>
          <cell r="E213" t="str">
            <v>NSM</v>
          </cell>
          <cell r="F213" t="str">
            <v>C031</v>
          </cell>
          <cell r="G213" t="str">
            <v>Duplicate</v>
          </cell>
          <cell r="H213" t="str">
            <v>check</v>
          </cell>
        </row>
        <row r="214">
          <cell r="A214">
            <v>121479</v>
          </cell>
          <cell r="B214" t="str">
            <v>C092</v>
          </cell>
          <cell r="C214">
            <v>-2867.12</v>
          </cell>
          <cell r="D214" t="str">
            <v>JOHNSTONE, Steven (Mr)</v>
          </cell>
          <cell r="E214" t="str">
            <v>NSM</v>
          </cell>
          <cell r="F214" t="str">
            <v>C031</v>
          </cell>
          <cell r="G214" t="str">
            <v>Duplicate</v>
          </cell>
          <cell r="H214" t="str">
            <v>check</v>
          </cell>
        </row>
        <row r="215">
          <cell r="A215">
            <v>121649</v>
          </cell>
          <cell r="B215" t="str">
            <v>D075</v>
          </cell>
          <cell r="C215">
            <v>2879.55</v>
          </cell>
          <cell r="D215" t="str">
            <v>HOLVEY, David (Mr)</v>
          </cell>
          <cell r="E215" t="str">
            <v>GOM</v>
          </cell>
          <cell r="F215" t="str">
            <v>D075</v>
          </cell>
          <cell r="G215" t="str">
            <v>Correct</v>
          </cell>
          <cell r="H215">
            <v>0</v>
          </cell>
        </row>
        <row r="216">
          <cell r="A216">
            <v>121703</v>
          </cell>
          <cell r="B216" t="str">
            <v>D035</v>
          </cell>
          <cell r="C216">
            <v>-2552.38</v>
          </cell>
          <cell r="D216" t="str">
            <v>FARR, Alan (Mr)</v>
          </cell>
          <cell r="E216" t="str">
            <v>IS</v>
          </cell>
          <cell r="F216" t="str">
            <v>H035</v>
          </cell>
          <cell r="G216" t="str">
            <v>Check</v>
          </cell>
          <cell r="H216" t="str">
            <v>check</v>
          </cell>
        </row>
        <row r="217">
          <cell r="A217">
            <v>122513</v>
          </cell>
          <cell r="B217" t="str">
            <v>D208</v>
          </cell>
          <cell r="C217">
            <v>2900.84</v>
          </cell>
          <cell r="D217" t="str">
            <v>HARVEY, Christopher (Mr)</v>
          </cell>
          <cell r="E217" t="str">
            <v>GOM</v>
          </cell>
          <cell r="F217" t="str">
            <v>D208</v>
          </cell>
          <cell r="G217" t="str">
            <v>Correct</v>
          </cell>
          <cell r="H217">
            <v>0</v>
          </cell>
        </row>
        <row r="218">
          <cell r="A218">
            <v>123137</v>
          </cell>
          <cell r="B218" t="str">
            <v>D035</v>
          </cell>
          <cell r="C218">
            <v>-2827.65</v>
          </cell>
          <cell r="D218" t="str">
            <v>ELWORTHY, Nigel (Mr)</v>
          </cell>
          <cell r="E218" t="str">
            <v>IS</v>
          </cell>
          <cell r="F218" t="str">
            <v>H035</v>
          </cell>
          <cell r="G218" t="str">
            <v>Check</v>
          </cell>
          <cell r="H218" t="str">
            <v>check</v>
          </cell>
        </row>
        <row r="219">
          <cell r="A219">
            <v>125520</v>
          </cell>
          <cell r="B219" t="str">
            <v>D035</v>
          </cell>
          <cell r="C219">
            <v>-2727.88</v>
          </cell>
          <cell r="D219" t="str">
            <v>WILLIAMS, John (Mr)</v>
          </cell>
          <cell r="E219" t="str">
            <v>IS</v>
          </cell>
          <cell r="F219" t="str">
            <v>H035</v>
          </cell>
          <cell r="G219" t="str">
            <v>Check</v>
          </cell>
          <cell r="H219" t="str">
            <v>check</v>
          </cell>
        </row>
        <row r="220">
          <cell r="A220">
            <v>125687</v>
          </cell>
          <cell r="B220" t="str">
            <v>D090</v>
          </cell>
          <cell r="C220">
            <v>2693.35</v>
          </cell>
          <cell r="D220" t="str">
            <v>EVANS, David (Mr)</v>
          </cell>
          <cell r="E220" t="str">
            <v>GOM</v>
          </cell>
          <cell r="F220" t="str">
            <v>D090</v>
          </cell>
          <cell r="G220" t="str">
            <v>Correct</v>
          </cell>
          <cell r="H220">
            <v>0</v>
          </cell>
        </row>
        <row r="221">
          <cell r="A221">
            <v>128880</v>
          </cell>
          <cell r="B221" t="str">
            <v>C103</v>
          </cell>
          <cell r="C221">
            <v>3409.7</v>
          </cell>
          <cell r="D221" t="str">
            <v>CALVERT, Michael (Mr)</v>
          </cell>
          <cell r="E221" t="str">
            <v>NSM</v>
          </cell>
          <cell r="F221" t="str">
            <v>C103</v>
          </cell>
          <cell r="G221" t="str">
            <v>Correct</v>
          </cell>
          <cell r="H221">
            <v>0</v>
          </cell>
        </row>
        <row r="222">
          <cell r="A222">
            <v>128988</v>
          </cell>
          <cell r="B222" t="str">
            <v>D060</v>
          </cell>
          <cell r="C222">
            <v>2735.5</v>
          </cell>
          <cell r="D222" t="str">
            <v>STRAKER, William (Mr)</v>
          </cell>
          <cell r="E222" t="str">
            <v>GOM</v>
          </cell>
          <cell r="F222" t="str">
            <v>D060</v>
          </cell>
          <cell r="G222" t="str">
            <v>Correct</v>
          </cell>
          <cell r="H222">
            <v>0</v>
          </cell>
        </row>
        <row r="223">
          <cell r="A223">
            <v>131474</v>
          </cell>
          <cell r="B223" t="str">
            <v>C092</v>
          </cell>
          <cell r="C223">
            <v>6391.67</v>
          </cell>
          <cell r="D223" t="str">
            <v>ROBERTS, Peter (Mr)</v>
          </cell>
          <cell r="E223" t="str">
            <v>NSM</v>
          </cell>
          <cell r="F223" t="str">
            <v>C092</v>
          </cell>
          <cell r="G223" t="str">
            <v>Correct</v>
          </cell>
          <cell r="H223">
            <v>0</v>
          </cell>
        </row>
        <row r="224">
          <cell r="A224">
            <v>132225</v>
          </cell>
          <cell r="B224" t="str">
            <v>C038</v>
          </cell>
          <cell r="C224">
            <v>2686.17</v>
          </cell>
          <cell r="D224" t="str">
            <v>WILSON, David (Mr)</v>
          </cell>
          <cell r="E224" t="str">
            <v>NSM</v>
          </cell>
          <cell r="F224" t="str">
            <v>C031</v>
          </cell>
          <cell r="G224" t="str">
            <v>Check</v>
          </cell>
          <cell r="H224" t="str">
            <v>check</v>
          </cell>
        </row>
        <row r="225">
          <cell r="A225">
            <v>132233</v>
          </cell>
          <cell r="B225" t="str">
            <v>C103</v>
          </cell>
          <cell r="C225">
            <v>2383.75</v>
          </cell>
          <cell r="D225" t="str">
            <v>LUDBROOK, Debra (Mrs)</v>
          </cell>
          <cell r="E225" t="str">
            <v>NSM</v>
          </cell>
          <cell r="F225" t="str">
            <v>C103</v>
          </cell>
          <cell r="G225" t="str">
            <v>Correct</v>
          </cell>
          <cell r="H225">
            <v>0</v>
          </cell>
        </row>
        <row r="226">
          <cell r="A226">
            <v>132748</v>
          </cell>
          <cell r="B226" t="str">
            <v>D041</v>
          </cell>
          <cell r="C226">
            <v>2686.17</v>
          </cell>
          <cell r="D226" t="str">
            <v>MAJOR, Katrina (Mrs)</v>
          </cell>
          <cell r="E226" t="str">
            <v>GOM</v>
          </cell>
          <cell r="F226" t="str">
            <v>D041</v>
          </cell>
          <cell r="G226" t="str">
            <v>Correct</v>
          </cell>
          <cell r="H226">
            <v>0</v>
          </cell>
        </row>
        <row r="227">
          <cell r="A227">
            <v>134015</v>
          </cell>
          <cell r="B227" t="str">
            <v>C032</v>
          </cell>
          <cell r="C227">
            <v>5372.34</v>
          </cell>
          <cell r="D227" t="str">
            <v>LAW, Steven (Mr)</v>
          </cell>
          <cell r="E227" t="str">
            <v>NSM</v>
          </cell>
          <cell r="F227" t="str">
            <v>C032</v>
          </cell>
          <cell r="G227" t="str">
            <v>Duplicate</v>
          </cell>
          <cell r="H227">
            <v>0</v>
          </cell>
        </row>
        <row r="228">
          <cell r="A228">
            <v>134015</v>
          </cell>
          <cell r="B228" t="str">
            <v>C038</v>
          </cell>
          <cell r="C228">
            <v>-2686.17</v>
          </cell>
          <cell r="D228" t="str">
            <v>LAW, Steven (Mr)</v>
          </cell>
          <cell r="E228" t="str">
            <v>NSM</v>
          </cell>
          <cell r="F228" t="str">
            <v>C032</v>
          </cell>
          <cell r="G228" t="str">
            <v>Duplicate</v>
          </cell>
          <cell r="H228" t="str">
            <v>check</v>
          </cell>
        </row>
        <row r="229">
          <cell r="A229">
            <v>134538</v>
          </cell>
          <cell r="B229" t="str">
            <v>C078</v>
          </cell>
          <cell r="C229">
            <v>3998</v>
          </cell>
          <cell r="D229" t="str">
            <v>ILES, Susan (Mrs)</v>
          </cell>
          <cell r="E229" t="str">
            <v>FIN</v>
          </cell>
          <cell r="F229" t="str">
            <v>C078</v>
          </cell>
          <cell r="G229" t="str">
            <v>Duplicate</v>
          </cell>
          <cell r="H229">
            <v>0</v>
          </cell>
        </row>
        <row r="230">
          <cell r="A230">
            <v>134538</v>
          </cell>
          <cell r="B230" t="str">
            <v>C092</v>
          </cell>
          <cell r="C230">
            <v>-1999</v>
          </cell>
          <cell r="D230" t="str">
            <v>ILES, Susan (Mrs)</v>
          </cell>
          <cell r="E230" t="str">
            <v>FIN</v>
          </cell>
          <cell r="F230" t="str">
            <v>C078</v>
          </cell>
          <cell r="G230" t="str">
            <v>Duplicate</v>
          </cell>
          <cell r="H230" t="str">
            <v>check</v>
          </cell>
        </row>
        <row r="231">
          <cell r="A231">
            <v>134708</v>
          </cell>
          <cell r="B231" t="str">
            <v>C078</v>
          </cell>
          <cell r="C231">
            <v>2092.42</v>
          </cell>
          <cell r="D231" t="str">
            <v>PORTER, John (Mr)</v>
          </cell>
          <cell r="E231" t="str">
            <v>FIN</v>
          </cell>
          <cell r="F231" t="str">
            <v>C072</v>
          </cell>
          <cell r="G231" t="str">
            <v>Check</v>
          </cell>
          <cell r="H231" t="str">
            <v>check</v>
          </cell>
        </row>
        <row r="232">
          <cell r="A232">
            <v>134953</v>
          </cell>
          <cell r="B232" t="str">
            <v>C031</v>
          </cell>
          <cell r="C232">
            <v>6017.04</v>
          </cell>
          <cell r="D232" t="str">
            <v>GREEN, Anthony (Mr)</v>
          </cell>
          <cell r="E232" t="str">
            <v>NSM</v>
          </cell>
          <cell r="F232" t="str">
            <v>C031</v>
          </cell>
          <cell r="G232" t="str">
            <v>Duplicate</v>
          </cell>
          <cell r="H232">
            <v>0</v>
          </cell>
        </row>
        <row r="233">
          <cell r="A233">
            <v>134953</v>
          </cell>
          <cell r="B233" t="str">
            <v>C032</v>
          </cell>
          <cell r="C233">
            <v>-3330.87</v>
          </cell>
          <cell r="D233" t="str">
            <v>GREEN, Anthony (Mr)</v>
          </cell>
          <cell r="E233" t="str">
            <v>NSM</v>
          </cell>
          <cell r="F233" t="str">
            <v>C031</v>
          </cell>
          <cell r="G233" t="str">
            <v>Duplicate</v>
          </cell>
          <cell r="H233" t="str">
            <v>check</v>
          </cell>
        </row>
        <row r="234">
          <cell r="A234">
            <v>135585</v>
          </cell>
          <cell r="B234" t="str">
            <v>C019</v>
          </cell>
          <cell r="C234">
            <v>5043.16</v>
          </cell>
          <cell r="D234" t="str">
            <v>HUGHES, Maldwyn (Mr)</v>
          </cell>
          <cell r="E234" t="str">
            <v>NSM</v>
          </cell>
          <cell r="F234" t="str">
            <v>C019</v>
          </cell>
          <cell r="G234" t="str">
            <v>Duplicate</v>
          </cell>
          <cell r="H234">
            <v>0</v>
          </cell>
        </row>
        <row r="235">
          <cell r="A235">
            <v>135585</v>
          </cell>
          <cell r="B235" t="str">
            <v>C032</v>
          </cell>
          <cell r="C235">
            <v>-2602.16</v>
          </cell>
          <cell r="D235" t="str">
            <v>HUGHES, Maldwyn (Mr)</v>
          </cell>
          <cell r="E235" t="str">
            <v>NSM</v>
          </cell>
          <cell r="F235" t="str">
            <v>C019</v>
          </cell>
          <cell r="G235" t="str">
            <v>Duplicate</v>
          </cell>
          <cell r="H235" t="str">
            <v>check</v>
          </cell>
        </row>
        <row r="236">
          <cell r="A236">
            <v>135798</v>
          </cell>
          <cell r="B236" t="str">
            <v>C034</v>
          </cell>
          <cell r="C236">
            <v>2851</v>
          </cell>
          <cell r="D236" t="str">
            <v>TURNER, Andy (Mr)</v>
          </cell>
          <cell r="E236" t="str">
            <v>NSM</v>
          </cell>
          <cell r="F236" t="str">
            <v>C034</v>
          </cell>
          <cell r="G236" t="str">
            <v>Correct</v>
          </cell>
          <cell r="H236">
            <v>0</v>
          </cell>
        </row>
        <row r="237">
          <cell r="A237">
            <v>137359</v>
          </cell>
          <cell r="B237" t="str">
            <v>D035</v>
          </cell>
          <cell r="C237">
            <v>-2789.66</v>
          </cell>
          <cell r="D237" t="str">
            <v>FLINTHAM, Stephen (Mr)</v>
          </cell>
          <cell r="E237" t="str">
            <v>IS</v>
          </cell>
          <cell r="F237" t="str">
            <v>H035</v>
          </cell>
          <cell r="G237" t="str">
            <v>Check</v>
          </cell>
          <cell r="H237" t="str">
            <v>check</v>
          </cell>
        </row>
        <row r="238">
          <cell r="A238">
            <v>139009</v>
          </cell>
          <cell r="B238" t="str">
            <v>C103</v>
          </cell>
          <cell r="C238">
            <v>2686.17</v>
          </cell>
          <cell r="D238" t="str">
            <v>DILLON, Clement (Mr)</v>
          </cell>
          <cell r="E238" t="str">
            <v>NSM</v>
          </cell>
          <cell r="F238" t="str">
            <v>C103</v>
          </cell>
          <cell r="G238" t="str">
            <v>Correct</v>
          </cell>
          <cell r="H238">
            <v>0</v>
          </cell>
        </row>
        <row r="239">
          <cell r="A239">
            <v>140759</v>
          </cell>
          <cell r="B239" t="str">
            <v>C077</v>
          </cell>
          <cell r="C239">
            <v>2847.67</v>
          </cell>
          <cell r="D239" t="str">
            <v>JONES, Ian (Mr)</v>
          </cell>
          <cell r="E239" t="str">
            <v>COM</v>
          </cell>
          <cell r="F239" t="str">
            <v>C077</v>
          </cell>
          <cell r="G239" t="str">
            <v>Correct</v>
          </cell>
          <cell r="H239">
            <v>0</v>
          </cell>
        </row>
        <row r="240">
          <cell r="A240">
            <v>140961</v>
          </cell>
          <cell r="B240" t="str">
            <v>D034</v>
          </cell>
          <cell r="C240">
            <v>-2426.2800000000002</v>
          </cell>
          <cell r="D240" t="str">
            <v>BULLOCK, Michael (Mr)</v>
          </cell>
          <cell r="E240" t="str">
            <v>IS</v>
          </cell>
          <cell r="F240" t="str">
            <v>H003</v>
          </cell>
          <cell r="G240" t="str">
            <v>Check</v>
          </cell>
          <cell r="H240" t="str">
            <v>check</v>
          </cell>
        </row>
        <row r="241">
          <cell r="A241">
            <v>141925</v>
          </cell>
          <cell r="B241" t="str">
            <v>C031</v>
          </cell>
          <cell r="C241">
            <v>5799.06</v>
          </cell>
          <cell r="D241" t="str">
            <v>REVELEY, Steven (Mr)</v>
          </cell>
          <cell r="E241" t="str">
            <v>NSM</v>
          </cell>
          <cell r="F241" t="str">
            <v>C031</v>
          </cell>
          <cell r="G241" t="str">
            <v>Duplicate</v>
          </cell>
          <cell r="H241">
            <v>0</v>
          </cell>
        </row>
        <row r="242">
          <cell r="A242">
            <v>141925</v>
          </cell>
          <cell r="B242" t="str">
            <v>C038</v>
          </cell>
          <cell r="C242">
            <v>-3060.73</v>
          </cell>
          <cell r="D242" t="str">
            <v>REVELEY, Steven (Mr)</v>
          </cell>
          <cell r="E242" t="str">
            <v>NSM</v>
          </cell>
          <cell r="F242" t="str">
            <v>C031</v>
          </cell>
          <cell r="G242" t="str">
            <v>Duplicate</v>
          </cell>
          <cell r="H242" t="str">
            <v>check</v>
          </cell>
        </row>
        <row r="243">
          <cell r="A243">
            <v>142360</v>
          </cell>
          <cell r="B243" t="str">
            <v>C020</v>
          </cell>
          <cell r="C243">
            <v>6404.5</v>
          </cell>
          <cell r="D243" t="str">
            <v>SOULEY, Andrew (Mr)</v>
          </cell>
          <cell r="E243" t="str">
            <v>NSM</v>
          </cell>
          <cell r="F243" t="str">
            <v>C020</v>
          </cell>
          <cell r="G243" t="str">
            <v>Duplicate</v>
          </cell>
          <cell r="H243">
            <v>0</v>
          </cell>
        </row>
        <row r="244">
          <cell r="A244">
            <v>142360</v>
          </cell>
          <cell r="B244" t="str">
            <v>C037</v>
          </cell>
          <cell r="C244">
            <v>-3202.25</v>
          </cell>
          <cell r="D244" t="str">
            <v>SOULEY, Andrew (Mr)</v>
          </cell>
          <cell r="E244" t="str">
            <v>NSM</v>
          </cell>
          <cell r="F244" t="str">
            <v>C020</v>
          </cell>
          <cell r="G244" t="str">
            <v>Duplicate</v>
          </cell>
          <cell r="H244" t="str">
            <v>check</v>
          </cell>
        </row>
        <row r="245">
          <cell r="A245">
            <v>142816</v>
          </cell>
          <cell r="B245" t="str">
            <v>C078</v>
          </cell>
          <cell r="C245">
            <v>1316.25</v>
          </cell>
          <cell r="D245" t="str">
            <v>FERNANDEZ, Fil (Mr)</v>
          </cell>
          <cell r="E245" t="str">
            <v>FIN</v>
          </cell>
          <cell r="F245" t="str">
            <v>C078</v>
          </cell>
          <cell r="G245" t="str">
            <v>Correct</v>
          </cell>
          <cell r="H245">
            <v>0</v>
          </cell>
        </row>
        <row r="246">
          <cell r="A246">
            <v>142859</v>
          </cell>
          <cell r="B246" t="str">
            <v>D106</v>
          </cell>
          <cell r="C246">
            <v>4304.1499999999996</v>
          </cell>
          <cell r="D246" t="str">
            <v>WOODALL, Chris (Mr)</v>
          </cell>
          <cell r="E246" t="str">
            <v>OD</v>
          </cell>
          <cell r="F246" t="str">
            <v>D106</v>
          </cell>
          <cell r="G246" t="str">
            <v>Correct</v>
          </cell>
          <cell r="H246">
            <v>0</v>
          </cell>
        </row>
        <row r="247">
          <cell r="A247">
            <v>142948</v>
          </cell>
          <cell r="B247" t="str">
            <v>C034</v>
          </cell>
          <cell r="C247">
            <v>2363.5</v>
          </cell>
          <cell r="D247" t="str">
            <v>SHARPE, Robert (Mr)</v>
          </cell>
          <cell r="E247" t="str">
            <v>NSM</v>
          </cell>
          <cell r="F247" t="str">
            <v>C034</v>
          </cell>
          <cell r="G247" t="str">
            <v>Correct</v>
          </cell>
          <cell r="H247">
            <v>0</v>
          </cell>
        </row>
        <row r="248">
          <cell r="A248">
            <v>143189</v>
          </cell>
          <cell r="B248" t="str">
            <v>D101</v>
          </cell>
          <cell r="C248">
            <v>1687.66</v>
          </cell>
          <cell r="D248" t="str">
            <v>NICHOLSON, Louise (Mrs)</v>
          </cell>
          <cell r="E248" t="str">
            <v>OD</v>
          </cell>
          <cell r="F248" t="str">
            <v>D101</v>
          </cell>
          <cell r="G248" t="str">
            <v>Correct</v>
          </cell>
          <cell r="H248">
            <v>0</v>
          </cell>
        </row>
        <row r="249">
          <cell r="A249">
            <v>143251</v>
          </cell>
          <cell r="B249" t="str">
            <v>D041</v>
          </cell>
          <cell r="C249">
            <v>2863.45</v>
          </cell>
          <cell r="D249" t="str">
            <v>SARGENT, John (Mr)</v>
          </cell>
          <cell r="E249" t="str">
            <v>GOM</v>
          </cell>
          <cell r="F249" t="str">
            <v>D041</v>
          </cell>
          <cell r="G249" t="str">
            <v>Correct</v>
          </cell>
          <cell r="H249">
            <v>0</v>
          </cell>
        </row>
        <row r="250">
          <cell r="A250">
            <v>143553</v>
          </cell>
          <cell r="B250" t="str">
            <v>C053</v>
          </cell>
          <cell r="C250">
            <v>5134.66</v>
          </cell>
          <cell r="D250" t="str">
            <v>SMITH, Peter (Mr)</v>
          </cell>
          <cell r="E250" t="str">
            <v>NSM</v>
          </cell>
          <cell r="F250" t="str">
            <v>C053</v>
          </cell>
          <cell r="G250" t="str">
            <v>Duplicate</v>
          </cell>
          <cell r="H250">
            <v>0</v>
          </cell>
        </row>
        <row r="251">
          <cell r="A251">
            <v>143553</v>
          </cell>
          <cell r="B251" t="str">
            <v>C090</v>
          </cell>
          <cell r="C251">
            <v>-2567.33</v>
          </cell>
          <cell r="D251" t="str">
            <v>SMITH, Peter (Mr)</v>
          </cell>
          <cell r="E251" t="str">
            <v>NSM</v>
          </cell>
          <cell r="F251" t="str">
            <v>C053</v>
          </cell>
          <cell r="G251" t="str">
            <v>Duplicate</v>
          </cell>
          <cell r="H251" t="str">
            <v>check</v>
          </cell>
        </row>
        <row r="252">
          <cell r="A252">
            <v>143626</v>
          </cell>
          <cell r="B252" t="str">
            <v>C078</v>
          </cell>
          <cell r="C252">
            <v>3857.56</v>
          </cell>
          <cell r="D252" t="str">
            <v>PRICE, Sarah (Mrs)</v>
          </cell>
          <cell r="E252" t="str">
            <v>FIN</v>
          </cell>
          <cell r="F252" t="str">
            <v>C072</v>
          </cell>
          <cell r="G252" t="str">
            <v>Check</v>
          </cell>
          <cell r="H252" t="str">
            <v>check</v>
          </cell>
        </row>
        <row r="253">
          <cell r="A253">
            <v>143790</v>
          </cell>
          <cell r="B253" t="str">
            <v>D007</v>
          </cell>
          <cell r="C253">
            <v>1620.42</v>
          </cell>
          <cell r="D253" t="str">
            <v>WALLER, Margaret (Mrs)</v>
          </cell>
          <cell r="E253" t="str">
            <v>PER</v>
          </cell>
          <cell r="F253" t="str">
            <v>D007</v>
          </cell>
          <cell r="G253" t="str">
            <v>Correct</v>
          </cell>
          <cell r="H253">
            <v>0</v>
          </cell>
        </row>
        <row r="254">
          <cell r="A254">
            <v>143847</v>
          </cell>
          <cell r="B254" t="str">
            <v>C152</v>
          </cell>
          <cell r="C254">
            <v>1620.42</v>
          </cell>
          <cell r="D254" t="str">
            <v>BATES, Linda (Miss)</v>
          </cell>
          <cell r="E254" t="str">
            <v>COM</v>
          </cell>
          <cell r="F254" t="str">
            <v>C152</v>
          </cell>
          <cell r="G254" t="str">
            <v>Correct</v>
          </cell>
          <cell r="H254">
            <v>0</v>
          </cell>
        </row>
        <row r="255">
          <cell r="A255">
            <v>144320</v>
          </cell>
          <cell r="B255" t="str">
            <v>C180</v>
          </cell>
          <cell r="C255">
            <v>3295.75</v>
          </cell>
          <cell r="D255" t="str">
            <v>KING, Nick (Mr)</v>
          </cell>
          <cell r="E255" t="str">
            <v>COM</v>
          </cell>
          <cell r="F255" t="str">
            <v>D118</v>
          </cell>
          <cell r="G255" t="str">
            <v>Check</v>
          </cell>
          <cell r="H255" t="str">
            <v>check</v>
          </cell>
        </row>
        <row r="256">
          <cell r="A256">
            <v>144398</v>
          </cell>
          <cell r="B256" t="str">
            <v>C019</v>
          </cell>
          <cell r="C256">
            <v>5372.34</v>
          </cell>
          <cell r="D256" t="str">
            <v>HUNT, Philip (Mr)</v>
          </cell>
          <cell r="E256" t="str">
            <v>NSM</v>
          </cell>
          <cell r="F256" t="str">
            <v>C019</v>
          </cell>
          <cell r="G256" t="str">
            <v>Duplicate</v>
          </cell>
          <cell r="H256">
            <v>0</v>
          </cell>
        </row>
        <row r="257">
          <cell r="A257">
            <v>144398</v>
          </cell>
          <cell r="B257" t="str">
            <v>C032</v>
          </cell>
          <cell r="C257">
            <v>-2686.17</v>
          </cell>
          <cell r="D257" t="str">
            <v>HUNT, Philip (Mr)</v>
          </cell>
          <cell r="E257" t="str">
            <v>NSM</v>
          </cell>
          <cell r="F257" t="str">
            <v>C019</v>
          </cell>
          <cell r="G257" t="str">
            <v>Duplicate</v>
          </cell>
          <cell r="H257" t="str">
            <v>check</v>
          </cell>
        </row>
        <row r="258">
          <cell r="A258">
            <v>144479</v>
          </cell>
          <cell r="B258" t="str">
            <v>C031</v>
          </cell>
          <cell r="C258">
            <v>5882</v>
          </cell>
          <cell r="D258" t="str">
            <v>HARRISON, Ian (Mr)</v>
          </cell>
          <cell r="E258" t="str">
            <v>NSM</v>
          </cell>
          <cell r="F258" t="str">
            <v>C032</v>
          </cell>
          <cell r="G258" t="str">
            <v>Duplicate</v>
          </cell>
          <cell r="H258" t="str">
            <v>check</v>
          </cell>
        </row>
        <row r="259">
          <cell r="A259">
            <v>144479</v>
          </cell>
          <cell r="B259" t="str">
            <v>C032</v>
          </cell>
          <cell r="C259">
            <v>-3021.58</v>
          </cell>
          <cell r="D259" t="str">
            <v>HARRISON, Ian (Mr)</v>
          </cell>
          <cell r="E259" t="str">
            <v>NSM</v>
          </cell>
          <cell r="F259" t="str">
            <v>C032</v>
          </cell>
          <cell r="G259" t="str">
            <v>Duplicate</v>
          </cell>
          <cell r="H259">
            <v>0</v>
          </cell>
        </row>
        <row r="260">
          <cell r="A260">
            <v>144762</v>
          </cell>
          <cell r="B260" t="str">
            <v>C001</v>
          </cell>
          <cell r="C260">
            <v>5372.34</v>
          </cell>
          <cell r="D260" t="str">
            <v>GREAVES, Robert (Mr)</v>
          </cell>
          <cell r="E260" t="str">
            <v>NSM</v>
          </cell>
          <cell r="F260" t="str">
            <v>C001</v>
          </cell>
          <cell r="G260" t="str">
            <v>Duplicate</v>
          </cell>
          <cell r="H260">
            <v>0</v>
          </cell>
        </row>
        <row r="261">
          <cell r="A261">
            <v>144762</v>
          </cell>
          <cell r="B261" t="str">
            <v>C038</v>
          </cell>
          <cell r="C261">
            <v>-2686.17</v>
          </cell>
          <cell r="D261" t="str">
            <v>GREAVES, Robert (Mr)</v>
          </cell>
          <cell r="E261" t="str">
            <v>NSM</v>
          </cell>
          <cell r="F261" t="str">
            <v>C001</v>
          </cell>
          <cell r="G261" t="str">
            <v>Duplicate</v>
          </cell>
          <cell r="H261" t="str">
            <v>check</v>
          </cell>
        </row>
        <row r="262">
          <cell r="A262">
            <v>144789</v>
          </cell>
          <cell r="B262" t="str">
            <v>D219</v>
          </cell>
          <cell r="C262">
            <v>2686.17</v>
          </cell>
          <cell r="D262" t="str">
            <v>DIXON, Stephen (Mr)</v>
          </cell>
          <cell r="E262" t="str">
            <v>GOM</v>
          </cell>
          <cell r="F262" t="str">
            <v>D039</v>
          </cell>
          <cell r="G262" t="str">
            <v>Check</v>
          </cell>
          <cell r="H262" t="str">
            <v>check</v>
          </cell>
        </row>
        <row r="263">
          <cell r="A263">
            <v>144959</v>
          </cell>
          <cell r="B263" t="str">
            <v>D034</v>
          </cell>
          <cell r="C263">
            <v>-1976.21</v>
          </cell>
          <cell r="D263" t="str">
            <v>JARVIS, Kathleen (Mrs)</v>
          </cell>
          <cell r="E263" t="str">
            <v>IS</v>
          </cell>
          <cell r="F263" t="str">
            <v>H044</v>
          </cell>
          <cell r="G263" t="str">
            <v>Check</v>
          </cell>
          <cell r="H263" t="str">
            <v>check</v>
          </cell>
        </row>
        <row r="264">
          <cell r="A264">
            <v>145068</v>
          </cell>
          <cell r="B264" t="str">
            <v>C030</v>
          </cell>
          <cell r="C264">
            <v>4756.16</v>
          </cell>
          <cell r="D264" t="str">
            <v>JORDAN, Michael (Mr)</v>
          </cell>
          <cell r="E264" t="str">
            <v>NSM</v>
          </cell>
          <cell r="F264" t="str">
            <v>C030</v>
          </cell>
          <cell r="G264" t="str">
            <v>Duplicate</v>
          </cell>
          <cell r="H264">
            <v>0</v>
          </cell>
        </row>
        <row r="265">
          <cell r="A265">
            <v>145068</v>
          </cell>
          <cell r="B265" t="str">
            <v>C091</v>
          </cell>
          <cell r="C265">
            <v>-2378.08</v>
          </cell>
          <cell r="D265" t="str">
            <v>JORDAN, Michael (Mr)</v>
          </cell>
          <cell r="E265" t="str">
            <v>NSM</v>
          </cell>
          <cell r="F265" t="str">
            <v>C030</v>
          </cell>
          <cell r="G265" t="str">
            <v>Duplicate</v>
          </cell>
          <cell r="H265" t="str">
            <v>check</v>
          </cell>
        </row>
        <row r="266">
          <cell r="A266">
            <v>145645</v>
          </cell>
          <cell r="B266" t="str">
            <v>D039</v>
          </cell>
          <cell r="C266">
            <v>2398.25</v>
          </cell>
          <cell r="D266" t="str">
            <v>SIMMS, Peter (Mr)</v>
          </cell>
          <cell r="E266" t="str">
            <v>GOM</v>
          </cell>
          <cell r="F266" t="str">
            <v>D039</v>
          </cell>
          <cell r="G266" t="str">
            <v>Correct</v>
          </cell>
          <cell r="H266">
            <v>0</v>
          </cell>
        </row>
        <row r="267">
          <cell r="A267">
            <v>146439</v>
          </cell>
          <cell r="B267" t="str">
            <v>C090</v>
          </cell>
          <cell r="C267">
            <v>5092.58</v>
          </cell>
          <cell r="D267" t="str">
            <v>STONEHEWER, Tony (Mr)</v>
          </cell>
          <cell r="E267" t="str">
            <v>NSM</v>
          </cell>
          <cell r="F267" t="str">
            <v>C090</v>
          </cell>
          <cell r="G267" t="str">
            <v>Correct</v>
          </cell>
          <cell r="H267">
            <v>0</v>
          </cell>
        </row>
        <row r="268">
          <cell r="A268">
            <v>146927</v>
          </cell>
          <cell r="B268" t="str">
            <v>C078</v>
          </cell>
          <cell r="C268">
            <v>3247.25</v>
          </cell>
          <cell r="D268" t="str">
            <v>PAGAN, David (Mr)</v>
          </cell>
          <cell r="E268" t="str">
            <v>FIN</v>
          </cell>
          <cell r="F268" t="str">
            <v>C071</v>
          </cell>
          <cell r="G268" t="str">
            <v>Check</v>
          </cell>
          <cell r="H268" t="str">
            <v>check</v>
          </cell>
        </row>
        <row r="269">
          <cell r="A269">
            <v>148652</v>
          </cell>
          <cell r="B269" t="str">
            <v>D215</v>
          </cell>
          <cell r="C269">
            <v>3230</v>
          </cell>
          <cell r="D269" t="str">
            <v>ROGERS, Paul (Mr)</v>
          </cell>
          <cell r="E269" t="str">
            <v>COM</v>
          </cell>
          <cell r="F269" t="str">
            <v>D215</v>
          </cell>
          <cell r="G269" t="str">
            <v>Correct</v>
          </cell>
          <cell r="H269">
            <v>0</v>
          </cell>
        </row>
        <row r="270">
          <cell r="A270">
            <v>156442</v>
          </cell>
          <cell r="B270" t="str">
            <v>C030</v>
          </cell>
          <cell r="C270">
            <v>7337.34</v>
          </cell>
          <cell r="D270" t="str">
            <v>WEIR, Lorraine (Miss)</v>
          </cell>
          <cell r="E270" t="str">
            <v>NSM</v>
          </cell>
          <cell r="F270" t="str">
            <v>C030</v>
          </cell>
          <cell r="G270" t="str">
            <v>Duplicate</v>
          </cell>
          <cell r="H270">
            <v>0</v>
          </cell>
        </row>
        <row r="271">
          <cell r="A271">
            <v>156442</v>
          </cell>
          <cell r="B271" t="str">
            <v>C091</v>
          </cell>
          <cell r="C271">
            <v>-3668.67</v>
          </cell>
          <cell r="D271" t="str">
            <v>WEIR, Lorraine (Miss)</v>
          </cell>
          <cell r="E271" t="str">
            <v>NSM</v>
          </cell>
          <cell r="F271" t="str">
            <v>C030</v>
          </cell>
          <cell r="G271" t="str">
            <v>Duplicate</v>
          </cell>
          <cell r="H271" t="str">
            <v>check</v>
          </cell>
        </row>
        <row r="272">
          <cell r="A272">
            <v>158267</v>
          </cell>
          <cell r="B272" t="str">
            <v>D063</v>
          </cell>
          <cell r="C272">
            <v>3364.73</v>
          </cell>
          <cell r="D272" t="str">
            <v>SIMPSON, David (Mr)</v>
          </cell>
          <cell r="E272" t="str">
            <v>GOM</v>
          </cell>
          <cell r="F272" t="str">
            <v>D063</v>
          </cell>
          <cell r="G272" t="str">
            <v>Correct</v>
          </cell>
          <cell r="H272">
            <v>0</v>
          </cell>
        </row>
        <row r="273">
          <cell r="A273">
            <v>162191</v>
          </cell>
          <cell r="B273" t="str">
            <v>C055</v>
          </cell>
          <cell r="C273">
            <v>7111.34</v>
          </cell>
          <cell r="D273" t="str">
            <v>BRITAIN, Jonathan (Mr)</v>
          </cell>
          <cell r="E273" t="str">
            <v>NSM</v>
          </cell>
          <cell r="F273" t="str">
            <v>C001</v>
          </cell>
          <cell r="G273" t="str">
            <v>Duplicate</v>
          </cell>
          <cell r="H273" t="str">
            <v>check</v>
          </cell>
        </row>
        <row r="274">
          <cell r="A274">
            <v>162191</v>
          </cell>
          <cell r="B274" t="str">
            <v>C090</v>
          </cell>
          <cell r="C274">
            <v>-3555.67</v>
          </cell>
          <cell r="D274" t="str">
            <v>BRITAIN, Jonathan (Mr)</v>
          </cell>
          <cell r="E274" t="str">
            <v>NSM</v>
          </cell>
          <cell r="F274" t="str">
            <v>C001</v>
          </cell>
          <cell r="G274" t="str">
            <v>Duplicate</v>
          </cell>
          <cell r="H274" t="str">
            <v>check</v>
          </cell>
        </row>
        <row r="275">
          <cell r="A275">
            <v>162434</v>
          </cell>
          <cell r="B275" t="str">
            <v>C180</v>
          </cell>
          <cell r="C275">
            <v>3468.51</v>
          </cell>
          <cell r="D275" t="str">
            <v>HOAR, Stephen (Mr)</v>
          </cell>
          <cell r="E275" t="str">
            <v>COM</v>
          </cell>
          <cell r="F275" t="str">
            <v>C180</v>
          </cell>
          <cell r="G275" t="str">
            <v>Correct</v>
          </cell>
          <cell r="H275">
            <v>0</v>
          </cell>
        </row>
        <row r="276">
          <cell r="A276">
            <v>162493</v>
          </cell>
          <cell r="B276" t="str">
            <v>D072</v>
          </cell>
          <cell r="C276">
            <v>2823.45</v>
          </cell>
          <cell r="D276" t="str">
            <v>HUNT, Alasdair (Mr)</v>
          </cell>
          <cell r="E276" t="str">
            <v>GOM</v>
          </cell>
          <cell r="F276" t="str">
            <v>D072</v>
          </cell>
          <cell r="G276" t="str">
            <v>Correct</v>
          </cell>
          <cell r="H276">
            <v>0</v>
          </cell>
        </row>
        <row r="277">
          <cell r="A277">
            <v>162825</v>
          </cell>
          <cell r="B277" t="str">
            <v>C031</v>
          </cell>
          <cell r="C277">
            <v>10067.86</v>
          </cell>
          <cell r="D277" t="str">
            <v>WOODHOUSE, Mike (Mr)</v>
          </cell>
          <cell r="E277" t="str">
            <v>NSM</v>
          </cell>
          <cell r="F277" t="str">
            <v>C087</v>
          </cell>
          <cell r="G277" t="str">
            <v>Duplicate</v>
          </cell>
          <cell r="H277" t="str">
            <v>check</v>
          </cell>
        </row>
        <row r="278">
          <cell r="A278">
            <v>162825</v>
          </cell>
          <cell r="B278" t="str">
            <v>C092</v>
          </cell>
          <cell r="C278">
            <v>-5033.93</v>
          </cell>
          <cell r="D278" t="str">
            <v>WOODHOUSE, Mike (Mr)</v>
          </cell>
          <cell r="E278" t="str">
            <v>NSM</v>
          </cell>
          <cell r="F278" t="str">
            <v>C087</v>
          </cell>
          <cell r="G278" t="str">
            <v>Duplicate</v>
          </cell>
          <cell r="H278" t="str">
            <v>check</v>
          </cell>
        </row>
        <row r="279">
          <cell r="A279">
            <v>163244</v>
          </cell>
          <cell r="B279" t="str">
            <v>D046</v>
          </cell>
          <cell r="C279">
            <v>8876.5</v>
          </cell>
          <cell r="D279" t="str">
            <v>YOUNG, David (Mr)</v>
          </cell>
          <cell r="E279" t="str">
            <v>GOM</v>
          </cell>
          <cell r="F279" t="str">
            <v>D046</v>
          </cell>
          <cell r="G279" t="str">
            <v>Duplicate</v>
          </cell>
          <cell r="H279">
            <v>0</v>
          </cell>
        </row>
        <row r="280">
          <cell r="A280">
            <v>163244</v>
          </cell>
          <cell r="B280" t="str">
            <v>D208</v>
          </cell>
          <cell r="C280">
            <v>-5475.83</v>
          </cell>
          <cell r="D280" t="str">
            <v>YOUNG, David (Mr)</v>
          </cell>
          <cell r="E280" t="str">
            <v>GOM</v>
          </cell>
          <cell r="F280" t="str">
            <v>D046</v>
          </cell>
          <cell r="G280" t="str">
            <v>Duplicate</v>
          </cell>
          <cell r="H280" t="str">
            <v>check</v>
          </cell>
        </row>
        <row r="281">
          <cell r="A281">
            <v>163317</v>
          </cell>
          <cell r="B281" t="str">
            <v>C103</v>
          </cell>
          <cell r="C281">
            <v>2963</v>
          </cell>
          <cell r="D281" t="str">
            <v>SAUNDERS, David (Mr)</v>
          </cell>
          <cell r="E281" t="str">
            <v>NSM</v>
          </cell>
          <cell r="F281" t="str">
            <v>C103</v>
          </cell>
          <cell r="G281" t="str">
            <v>Correct</v>
          </cell>
          <cell r="H281">
            <v>0</v>
          </cell>
        </row>
        <row r="282">
          <cell r="A282">
            <v>163694</v>
          </cell>
          <cell r="B282" t="str">
            <v>C077</v>
          </cell>
          <cell r="C282">
            <v>3115.25</v>
          </cell>
          <cell r="D282" t="str">
            <v>SAMBRIDGE, Chris (Mr)</v>
          </cell>
          <cell r="E282" t="str">
            <v>COM</v>
          </cell>
          <cell r="F282" t="str">
            <v>C077</v>
          </cell>
          <cell r="G282" t="str">
            <v>Correct</v>
          </cell>
          <cell r="H282">
            <v>0</v>
          </cell>
        </row>
        <row r="283">
          <cell r="A283">
            <v>163902</v>
          </cell>
          <cell r="B283" t="str">
            <v>C053</v>
          </cell>
          <cell r="C283">
            <v>6148.64</v>
          </cell>
          <cell r="D283" t="str">
            <v>MCINTOSH, Kelvin (Mr)</v>
          </cell>
          <cell r="E283" t="str">
            <v>NSM</v>
          </cell>
          <cell r="F283" t="str">
            <v>C053</v>
          </cell>
          <cell r="G283" t="str">
            <v>Duplicate</v>
          </cell>
          <cell r="H283">
            <v>0</v>
          </cell>
        </row>
        <row r="284">
          <cell r="A284">
            <v>163902</v>
          </cell>
          <cell r="B284" t="str">
            <v>C090</v>
          </cell>
          <cell r="C284">
            <v>-3352.56</v>
          </cell>
          <cell r="D284" t="str">
            <v>MCINTOSH, Kelvin (Mr)</v>
          </cell>
          <cell r="E284" t="str">
            <v>NSM</v>
          </cell>
          <cell r="F284" t="str">
            <v>C053</v>
          </cell>
          <cell r="G284" t="str">
            <v>Duplicate</v>
          </cell>
          <cell r="H284" t="str">
            <v>check</v>
          </cell>
        </row>
        <row r="285">
          <cell r="A285">
            <v>165794</v>
          </cell>
          <cell r="B285" t="str">
            <v>D090</v>
          </cell>
          <cell r="C285">
            <v>4822.45</v>
          </cell>
          <cell r="D285" t="str">
            <v>WARREN, Roger (Mr)</v>
          </cell>
          <cell r="E285" t="str">
            <v>GOM</v>
          </cell>
          <cell r="F285" t="str">
            <v>D090</v>
          </cell>
          <cell r="G285" t="str">
            <v>Correct</v>
          </cell>
          <cell r="H285">
            <v>0</v>
          </cell>
        </row>
        <row r="286">
          <cell r="A286">
            <v>166898</v>
          </cell>
          <cell r="B286" t="str">
            <v>D227</v>
          </cell>
          <cell r="C286">
            <v>6841.67</v>
          </cell>
          <cell r="D286" t="str">
            <v>BOREHAM, Peter (Mr)</v>
          </cell>
          <cell r="E286" t="str">
            <v>GOM</v>
          </cell>
          <cell r="F286" t="str">
            <v>D040</v>
          </cell>
          <cell r="G286" t="str">
            <v>Check</v>
          </cell>
          <cell r="H286" t="str">
            <v>check</v>
          </cell>
        </row>
        <row r="287">
          <cell r="A287">
            <v>171387</v>
          </cell>
          <cell r="B287" t="str">
            <v>J002</v>
          </cell>
          <cell r="C287">
            <v>2841.25</v>
          </cell>
          <cell r="D287" t="str">
            <v>Mr Peter Osbaldstone</v>
          </cell>
          <cell r="E287" t="str">
            <v>COM</v>
          </cell>
          <cell r="F287" t="str">
            <v>J002</v>
          </cell>
          <cell r="G287" t="str">
            <v>Correct</v>
          </cell>
          <cell r="H287">
            <v>0</v>
          </cell>
        </row>
        <row r="288">
          <cell r="A288">
            <v>172294</v>
          </cell>
          <cell r="B288" t="str">
            <v>D092</v>
          </cell>
          <cell r="C288">
            <v>2859.65</v>
          </cell>
          <cell r="D288" t="str">
            <v>SALGADO, Hector (Mr)</v>
          </cell>
          <cell r="E288" t="str">
            <v>GOM</v>
          </cell>
          <cell r="F288" t="str">
            <v>D092</v>
          </cell>
          <cell r="G288" t="str">
            <v>Correct</v>
          </cell>
          <cell r="H288">
            <v>0</v>
          </cell>
        </row>
        <row r="289">
          <cell r="A289">
            <v>178241</v>
          </cell>
          <cell r="B289" t="str">
            <v>D101</v>
          </cell>
          <cell r="C289">
            <v>2982.66</v>
          </cell>
          <cell r="D289" t="str">
            <v>Not in Staff List</v>
          </cell>
          <cell r="E289" t="str">
            <v>Not in Staff List</v>
          </cell>
          <cell r="F289" t="str">
            <v>B641</v>
          </cell>
          <cell r="G289" t="str">
            <v>Check</v>
          </cell>
          <cell r="H289" t="str">
            <v>check</v>
          </cell>
        </row>
        <row r="290">
          <cell r="A290">
            <v>180343</v>
          </cell>
          <cell r="B290" t="str">
            <v>C030</v>
          </cell>
          <cell r="C290">
            <v>8322.34</v>
          </cell>
          <cell r="D290" t="str">
            <v>PULLEN, Neil (Mr)</v>
          </cell>
          <cell r="E290" t="str">
            <v>NSM</v>
          </cell>
          <cell r="F290" t="str">
            <v>C030</v>
          </cell>
          <cell r="G290" t="str">
            <v>Duplicate</v>
          </cell>
          <cell r="H290">
            <v>0</v>
          </cell>
        </row>
        <row r="291">
          <cell r="A291">
            <v>180343</v>
          </cell>
          <cell r="B291" t="str">
            <v>C091</v>
          </cell>
          <cell r="C291">
            <v>-4161.17</v>
          </cell>
          <cell r="D291" t="str">
            <v>PULLEN, Neil (Mr)</v>
          </cell>
          <cell r="E291" t="str">
            <v>NSM</v>
          </cell>
          <cell r="F291" t="str">
            <v>C030</v>
          </cell>
          <cell r="G291" t="str">
            <v>Duplicate</v>
          </cell>
          <cell r="H291" t="str">
            <v>check</v>
          </cell>
        </row>
        <row r="292">
          <cell r="A292">
            <v>184187</v>
          </cell>
          <cell r="B292" t="str">
            <v>D215</v>
          </cell>
          <cell r="C292">
            <v>3265.92</v>
          </cell>
          <cell r="D292" t="str">
            <v>HARRISON, Dominic (Mr)</v>
          </cell>
          <cell r="E292" t="str">
            <v>COM</v>
          </cell>
          <cell r="F292" t="str">
            <v>D215</v>
          </cell>
          <cell r="G292" t="str">
            <v>Correct</v>
          </cell>
          <cell r="H292">
            <v>0</v>
          </cell>
        </row>
        <row r="293">
          <cell r="A293">
            <v>184934</v>
          </cell>
          <cell r="B293" t="str">
            <v>C038</v>
          </cell>
          <cell r="C293">
            <v>-3365.66</v>
          </cell>
          <cell r="D293" t="str">
            <v>WOODHOUSE, Brian (Mr)</v>
          </cell>
          <cell r="E293" t="str">
            <v>NSM</v>
          </cell>
          <cell r="F293" t="str">
            <v>C090</v>
          </cell>
          <cell r="G293" t="str">
            <v>Duplicate</v>
          </cell>
          <cell r="H293" t="str">
            <v>check</v>
          </cell>
        </row>
        <row r="294">
          <cell r="A294">
            <v>184934</v>
          </cell>
          <cell r="B294" t="str">
            <v>C090</v>
          </cell>
          <cell r="C294">
            <v>6731.32</v>
          </cell>
          <cell r="D294" t="str">
            <v>WOODHOUSE, Brian (Mr)</v>
          </cell>
          <cell r="E294" t="str">
            <v>NSM</v>
          </cell>
          <cell r="F294" t="str">
            <v>C090</v>
          </cell>
          <cell r="G294" t="str">
            <v>Duplicate</v>
          </cell>
          <cell r="H294">
            <v>0</v>
          </cell>
        </row>
        <row r="295">
          <cell r="A295">
            <v>185213</v>
          </cell>
          <cell r="B295" t="str">
            <v>D007</v>
          </cell>
          <cell r="C295">
            <v>-148.5</v>
          </cell>
          <cell r="D295" t="str">
            <v>SHARPE, Derek (Mr)</v>
          </cell>
          <cell r="E295" t="str">
            <v>GOM</v>
          </cell>
          <cell r="F295" t="str">
            <v>D057</v>
          </cell>
          <cell r="G295" t="str">
            <v>Duplicate</v>
          </cell>
          <cell r="H295" t="str">
            <v>check</v>
          </cell>
        </row>
        <row r="296">
          <cell r="A296">
            <v>185213</v>
          </cell>
          <cell r="B296" t="str">
            <v>D057</v>
          </cell>
          <cell r="C296">
            <v>2801.83</v>
          </cell>
          <cell r="D296" t="str">
            <v>SHARPE, Derek (Mr)</v>
          </cell>
          <cell r="E296" t="str">
            <v>GOM</v>
          </cell>
          <cell r="F296" t="str">
            <v>D057</v>
          </cell>
          <cell r="G296" t="str">
            <v>Duplicate</v>
          </cell>
          <cell r="H296">
            <v>0</v>
          </cell>
        </row>
        <row r="297">
          <cell r="A297">
            <v>185256</v>
          </cell>
          <cell r="B297" t="str">
            <v>C030</v>
          </cell>
          <cell r="C297">
            <v>2686.17</v>
          </cell>
          <cell r="D297" t="str">
            <v>BUTCHER, Richard (Mr)</v>
          </cell>
          <cell r="E297" t="str">
            <v>NSM</v>
          </cell>
          <cell r="F297" t="str">
            <v>C030</v>
          </cell>
          <cell r="G297" t="str">
            <v>Correct</v>
          </cell>
          <cell r="H297">
            <v>0</v>
          </cell>
        </row>
        <row r="298">
          <cell r="A298">
            <v>186740</v>
          </cell>
          <cell r="B298" t="str">
            <v>C077</v>
          </cell>
          <cell r="C298">
            <v>2893.67</v>
          </cell>
          <cell r="D298" t="str">
            <v>RHODES, Steven (Mr)</v>
          </cell>
          <cell r="E298" t="str">
            <v>COM</v>
          </cell>
          <cell r="F298" t="str">
            <v>C180</v>
          </cell>
          <cell r="G298" t="str">
            <v>Check</v>
          </cell>
          <cell r="H298" t="str">
            <v>check</v>
          </cell>
        </row>
        <row r="299">
          <cell r="A299">
            <v>187305</v>
          </cell>
          <cell r="B299" t="str">
            <v>D047</v>
          </cell>
          <cell r="C299">
            <v>2863.45</v>
          </cell>
          <cell r="D299" t="str">
            <v>BURGESS, Keith (Mr)</v>
          </cell>
          <cell r="E299" t="str">
            <v>GOM</v>
          </cell>
          <cell r="F299" t="str">
            <v>D047</v>
          </cell>
          <cell r="G299" t="str">
            <v>Correct</v>
          </cell>
          <cell r="H299">
            <v>0</v>
          </cell>
        </row>
        <row r="300">
          <cell r="A300">
            <v>187577</v>
          </cell>
          <cell r="B300" t="str">
            <v>C030</v>
          </cell>
          <cell r="C300">
            <v>5407.66</v>
          </cell>
          <cell r="D300" t="str">
            <v>JONES, Rosemary (Mrs)</v>
          </cell>
          <cell r="E300" t="str">
            <v>NSM</v>
          </cell>
          <cell r="F300" t="str">
            <v>C030</v>
          </cell>
          <cell r="G300" t="str">
            <v>Duplicate</v>
          </cell>
          <cell r="H300">
            <v>0</v>
          </cell>
        </row>
        <row r="301">
          <cell r="A301">
            <v>187577</v>
          </cell>
          <cell r="B301" t="str">
            <v>C091</v>
          </cell>
          <cell r="C301">
            <v>-2703.83</v>
          </cell>
          <cell r="D301" t="str">
            <v>JONES, Rosemary (Mrs)</v>
          </cell>
          <cell r="E301" t="str">
            <v>NSM</v>
          </cell>
          <cell r="F301" t="str">
            <v>C030</v>
          </cell>
          <cell r="G301" t="str">
            <v>Duplicate</v>
          </cell>
          <cell r="H301" t="str">
            <v>check</v>
          </cell>
        </row>
        <row r="302">
          <cell r="A302">
            <v>187690</v>
          </cell>
          <cell r="B302" t="str">
            <v>D200</v>
          </cell>
          <cell r="C302">
            <v>2667.74</v>
          </cell>
          <cell r="D302" t="str">
            <v>RAMSEY, Lesley (Mrs)</v>
          </cell>
          <cell r="E302" t="str">
            <v>GOM</v>
          </cell>
          <cell r="F302" t="str">
            <v>D200</v>
          </cell>
          <cell r="G302" t="str">
            <v>Correct</v>
          </cell>
          <cell r="H302">
            <v>0</v>
          </cell>
        </row>
        <row r="303">
          <cell r="A303">
            <v>188131</v>
          </cell>
          <cell r="B303" t="str">
            <v>J002</v>
          </cell>
          <cell r="C303">
            <v>4022.2</v>
          </cell>
          <cell r="D303" t="str">
            <v>Mr Duncan Rimmer</v>
          </cell>
          <cell r="E303" t="str">
            <v>COM</v>
          </cell>
          <cell r="F303" t="str">
            <v>J002</v>
          </cell>
          <cell r="G303" t="str">
            <v>Correct</v>
          </cell>
          <cell r="H303">
            <v>0</v>
          </cell>
        </row>
        <row r="304">
          <cell r="A304">
            <v>188255</v>
          </cell>
          <cell r="B304" t="str">
            <v>D208</v>
          </cell>
          <cell r="C304">
            <v>2939.9</v>
          </cell>
          <cell r="D304" t="str">
            <v>SUTTON, Colin (Mr)</v>
          </cell>
          <cell r="E304" t="str">
            <v>GOM</v>
          </cell>
          <cell r="F304" t="str">
            <v>D046</v>
          </cell>
          <cell r="G304" t="str">
            <v>Check</v>
          </cell>
          <cell r="H304" t="str">
            <v>check</v>
          </cell>
        </row>
        <row r="305">
          <cell r="A305">
            <v>188581</v>
          </cell>
          <cell r="B305" t="str">
            <v>D005</v>
          </cell>
          <cell r="C305">
            <v>-1587.87</v>
          </cell>
          <cell r="D305" t="str">
            <v>MILLICHAMP, Paul (Mr)</v>
          </cell>
          <cell r="E305" t="str">
            <v>PROPERTIES</v>
          </cell>
          <cell r="F305" t="str">
            <v>D214</v>
          </cell>
          <cell r="G305" t="str">
            <v>Duplicate</v>
          </cell>
          <cell r="H305" t="str">
            <v>check</v>
          </cell>
        </row>
        <row r="306">
          <cell r="A306">
            <v>188581</v>
          </cell>
          <cell r="B306" t="str">
            <v>D214</v>
          </cell>
          <cell r="C306">
            <v>3051.54</v>
          </cell>
          <cell r="D306" t="str">
            <v>MILLICHAMP, Paul (Mr)</v>
          </cell>
          <cell r="E306" t="str">
            <v>PROPERTIES</v>
          </cell>
          <cell r="F306" t="str">
            <v>D214</v>
          </cell>
          <cell r="G306" t="str">
            <v>Duplicate</v>
          </cell>
          <cell r="H306">
            <v>0</v>
          </cell>
        </row>
        <row r="307">
          <cell r="A307">
            <v>188867</v>
          </cell>
          <cell r="B307" t="str">
            <v>C103</v>
          </cell>
          <cell r="C307">
            <v>1934.33</v>
          </cell>
          <cell r="D307" t="str">
            <v>COOPER, Joanne (Miss)</v>
          </cell>
          <cell r="E307" t="str">
            <v>NSM</v>
          </cell>
          <cell r="F307" t="str">
            <v>C103</v>
          </cell>
          <cell r="G307" t="str">
            <v>Correct</v>
          </cell>
          <cell r="H307">
            <v>0</v>
          </cell>
        </row>
        <row r="308">
          <cell r="A308">
            <v>189022</v>
          </cell>
          <cell r="B308" t="str">
            <v>C053</v>
          </cell>
          <cell r="C308">
            <v>2926.08</v>
          </cell>
          <cell r="D308" t="str">
            <v>OVERINGTON, Colin (Mr)</v>
          </cell>
          <cell r="E308" t="str">
            <v>NSM</v>
          </cell>
          <cell r="F308" t="str">
            <v>C053</v>
          </cell>
          <cell r="G308" t="str">
            <v>Correct</v>
          </cell>
          <cell r="H308">
            <v>0</v>
          </cell>
        </row>
        <row r="309">
          <cell r="A309">
            <v>189278</v>
          </cell>
          <cell r="B309" t="str">
            <v>C152</v>
          </cell>
          <cell r="C309">
            <v>6300</v>
          </cell>
          <cell r="D309" t="str">
            <v>GRIEW, Simon (Mr)</v>
          </cell>
          <cell r="E309" t="str">
            <v>COM</v>
          </cell>
          <cell r="F309" t="str">
            <v>C152</v>
          </cell>
          <cell r="G309" t="str">
            <v>Correct</v>
          </cell>
          <cell r="H309">
            <v>0</v>
          </cell>
        </row>
        <row r="310">
          <cell r="A310">
            <v>189391</v>
          </cell>
          <cell r="B310" t="str">
            <v>D215</v>
          </cell>
          <cell r="C310">
            <v>3835.42</v>
          </cell>
          <cell r="D310" t="str">
            <v>COOPER, Russell (Mr)</v>
          </cell>
          <cell r="E310" t="str">
            <v>COM</v>
          </cell>
          <cell r="F310" t="str">
            <v>D215</v>
          </cell>
          <cell r="G310" t="str">
            <v>Correct</v>
          </cell>
          <cell r="H310">
            <v>0</v>
          </cell>
        </row>
        <row r="311">
          <cell r="A311">
            <v>189839</v>
          </cell>
          <cell r="B311" t="str">
            <v>C030</v>
          </cell>
          <cell r="C311">
            <v>2466.58</v>
          </cell>
          <cell r="D311" t="str">
            <v>MARTIN, Paul (Mr)</v>
          </cell>
          <cell r="E311" t="str">
            <v>NSM</v>
          </cell>
          <cell r="F311" t="str">
            <v>C038</v>
          </cell>
          <cell r="G311" t="str">
            <v>Check</v>
          </cell>
          <cell r="H311" t="str">
            <v>check</v>
          </cell>
        </row>
        <row r="312">
          <cell r="A312">
            <v>189847</v>
          </cell>
          <cell r="B312" t="str">
            <v>D207</v>
          </cell>
          <cell r="C312">
            <v>2686.17</v>
          </cell>
          <cell r="D312" t="str">
            <v>BRADBURY, Nigel (Mr)</v>
          </cell>
          <cell r="E312" t="str">
            <v>PER</v>
          </cell>
          <cell r="F312" t="str">
            <v>D207</v>
          </cell>
          <cell r="G312" t="str">
            <v>Correct</v>
          </cell>
          <cell r="H312">
            <v>0</v>
          </cell>
        </row>
        <row r="313">
          <cell r="A313">
            <v>189863</v>
          </cell>
          <cell r="B313" t="str">
            <v>C053</v>
          </cell>
          <cell r="C313">
            <v>-2686.17</v>
          </cell>
          <cell r="D313" t="str">
            <v>KIRKHAM, Alan (Mr)</v>
          </cell>
          <cell r="E313" t="str">
            <v>NSM</v>
          </cell>
          <cell r="F313" t="str">
            <v>C055</v>
          </cell>
          <cell r="G313" t="str">
            <v>Duplicate</v>
          </cell>
          <cell r="H313" t="str">
            <v>check</v>
          </cell>
        </row>
        <row r="314">
          <cell r="A314">
            <v>189863</v>
          </cell>
          <cell r="B314" t="str">
            <v>C055</v>
          </cell>
          <cell r="C314">
            <v>5372.34</v>
          </cell>
          <cell r="D314" t="str">
            <v>KIRKHAM, Alan (Mr)</v>
          </cell>
          <cell r="E314" t="str">
            <v>NSM</v>
          </cell>
          <cell r="F314" t="str">
            <v>C055</v>
          </cell>
          <cell r="G314" t="str">
            <v>Duplicate</v>
          </cell>
          <cell r="H314">
            <v>0</v>
          </cell>
        </row>
        <row r="315">
          <cell r="A315">
            <v>189960</v>
          </cell>
          <cell r="B315" t="str">
            <v>D062</v>
          </cell>
          <cell r="C315">
            <v>2808.64</v>
          </cell>
          <cell r="D315" t="str">
            <v>DANIEL, Norman (Mr)</v>
          </cell>
          <cell r="E315" t="str">
            <v>GOM</v>
          </cell>
          <cell r="F315" t="str">
            <v>D062</v>
          </cell>
          <cell r="G315" t="str">
            <v>Correct</v>
          </cell>
          <cell r="H315">
            <v>0</v>
          </cell>
        </row>
        <row r="316">
          <cell r="A316">
            <v>190098</v>
          </cell>
          <cell r="B316" t="str">
            <v>D005</v>
          </cell>
          <cell r="C316">
            <v>2583.33</v>
          </cell>
          <cell r="D316" t="str">
            <v>SMETHURST, Kevin (Mr)</v>
          </cell>
          <cell r="E316" t="str">
            <v>PER</v>
          </cell>
          <cell r="F316" t="str">
            <v>D007</v>
          </cell>
          <cell r="G316" t="str">
            <v>Check</v>
          </cell>
          <cell r="H316" t="str">
            <v>check</v>
          </cell>
        </row>
        <row r="317">
          <cell r="A317">
            <v>190160</v>
          </cell>
          <cell r="B317" t="str">
            <v>D051</v>
          </cell>
          <cell r="C317">
            <v>0</v>
          </cell>
          <cell r="D317" t="str">
            <v>ADLAM, David (Mr)</v>
          </cell>
          <cell r="E317" t="str">
            <v>ORM</v>
          </cell>
          <cell r="F317" t="str">
            <v>D050</v>
          </cell>
          <cell r="G317" t="str">
            <v>Duplicate</v>
          </cell>
          <cell r="H317" t="str">
            <v>check</v>
          </cell>
        </row>
        <row r="318">
          <cell r="A318">
            <v>190160</v>
          </cell>
          <cell r="B318" t="str">
            <v>D053</v>
          </cell>
          <cell r="C318">
            <v>3170.14</v>
          </cell>
          <cell r="D318" t="str">
            <v>ADLAM, David (Mr)</v>
          </cell>
          <cell r="E318" t="str">
            <v>ORM</v>
          </cell>
          <cell r="F318" t="str">
            <v>D050</v>
          </cell>
          <cell r="G318" t="str">
            <v>Duplicate</v>
          </cell>
          <cell r="H318" t="str">
            <v>check</v>
          </cell>
        </row>
        <row r="319">
          <cell r="A319">
            <v>190640</v>
          </cell>
          <cell r="B319" t="str">
            <v>D070</v>
          </cell>
          <cell r="C319">
            <v>4641.03</v>
          </cell>
          <cell r="D319" t="str">
            <v>PEARSON, Stuart (Mr)</v>
          </cell>
          <cell r="E319" t="str">
            <v>GOM</v>
          </cell>
          <cell r="F319" t="str">
            <v>D070</v>
          </cell>
          <cell r="G319" t="str">
            <v>Correct</v>
          </cell>
          <cell r="H319">
            <v>0</v>
          </cell>
        </row>
        <row r="320">
          <cell r="A320">
            <v>190896</v>
          </cell>
          <cell r="B320" t="str">
            <v>C103</v>
          </cell>
          <cell r="C320">
            <v>2264.17</v>
          </cell>
          <cell r="D320" t="str">
            <v>COWELL, Graham (Mr)</v>
          </cell>
          <cell r="E320" t="str">
            <v>NSM</v>
          </cell>
          <cell r="F320" t="str">
            <v>C103</v>
          </cell>
          <cell r="G320" t="str">
            <v>Correct</v>
          </cell>
          <cell r="H320">
            <v>0</v>
          </cell>
        </row>
        <row r="321">
          <cell r="A321">
            <v>190969</v>
          </cell>
          <cell r="B321" t="str">
            <v>C032</v>
          </cell>
          <cell r="C321">
            <v>7604.02</v>
          </cell>
          <cell r="D321" t="str">
            <v>MITCHELL, Rene (Mr)</v>
          </cell>
          <cell r="E321" t="str">
            <v>NSM</v>
          </cell>
          <cell r="F321" t="str">
            <v>C032</v>
          </cell>
          <cell r="G321" t="str">
            <v>Duplicate</v>
          </cell>
          <cell r="H321">
            <v>0</v>
          </cell>
        </row>
        <row r="322">
          <cell r="A322">
            <v>190969</v>
          </cell>
          <cell r="B322" t="str">
            <v>C038</v>
          </cell>
          <cell r="C322">
            <v>-3802.01</v>
          </cell>
          <cell r="D322" t="str">
            <v>MITCHELL, Rene (Mr)</v>
          </cell>
          <cell r="E322" t="str">
            <v>NSM</v>
          </cell>
          <cell r="F322" t="str">
            <v>C032</v>
          </cell>
          <cell r="G322" t="str">
            <v>Duplicate</v>
          </cell>
          <cell r="H322" t="str">
            <v>check</v>
          </cell>
        </row>
        <row r="323">
          <cell r="A323">
            <v>191019</v>
          </cell>
          <cell r="B323" t="str">
            <v>C038</v>
          </cell>
          <cell r="C323">
            <v>2636.83</v>
          </cell>
          <cell r="D323" t="str">
            <v>SANDIFER, Stephen (Mr)</v>
          </cell>
          <cell r="E323" t="str">
            <v>NSM</v>
          </cell>
          <cell r="F323" t="str">
            <v>C038</v>
          </cell>
          <cell r="G323" t="str">
            <v>Correct</v>
          </cell>
          <cell r="H323">
            <v>0</v>
          </cell>
        </row>
        <row r="324">
          <cell r="A324">
            <v>191876</v>
          </cell>
          <cell r="B324" t="str">
            <v>D200</v>
          </cell>
          <cell r="C324">
            <v>3251.96</v>
          </cell>
          <cell r="D324" t="str">
            <v>SLONECZNY, Mark (Mr)</v>
          </cell>
          <cell r="E324" t="str">
            <v>GOM</v>
          </cell>
          <cell r="F324" t="str">
            <v>D039</v>
          </cell>
          <cell r="G324" t="str">
            <v>Check</v>
          </cell>
          <cell r="H324" t="str">
            <v>check</v>
          </cell>
        </row>
        <row r="325">
          <cell r="A325">
            <v>191922</v>
          </cell>
          <cell r="B325" t="str">
            <v>D219</v>
          </cell>
          <cell r="C325">
            <v>3246.75</v>
          </cell>
          <cell r="D325" t="str">
            <v>ALLEN, Graham (Mr)</v>
          </cell>
          <cell r="E325" t="str">
            <v>GOM</v>
          </cell>
          <cell r="F325" t="str">
            <v>D159</v>
          </cell>
          <cell r="G325" t="str">
            <v>Check</v>
          </cell>
          <cell r="H325" t="str">
            <v>check</v>
          </cell>
        </row>
        <row r="326">
          <cell r="A326">
            <v>193984</v>
          </cell>
          <cell r="B326" t="str">
            <v>C079</v>
          </cell>
          <cell r="C326">
            <v>4308.1400000000003</v>
          </cell>
          <cell r="D326" t="str">
            <v>PARSONS, Peter (Mr)</v>
          </cell>
          <cell r="E326" t="str">
            <v>COM</v>
          </cell>
          <cell r="F326" t="str">
            <v>C079</v>
          </cell>
          <cell r="G326" t="str">
            <v>Correct</v>
          </cell>
          <cell r="H326">
            <v>0</v>
          </cell>
        </row>
        <row r="327">
          <cell r="A327">
            <v>194018</v>
          </cell>
          <cell r="B327" t="str">
            <v>D041</v>
          </cell>
          <cell r="C327">
            <v>2686.17</v>
          </cell>
          <cell r="D327" t="str">
            <v>SAIMBI, Manjit (Mr)</v>
          </cell>
          <cell r="E327" t="str">
            <v>GOM</v>
          </cell>
          <cell r="F327" t="str">
            <v>D041</v>
          </cell>
          <cell r="G327" t="str">
            <v>Correct</v>
          </cell>
          <cell r="H327">
            <v>0</v>
          </cell>
        </row>
        <row r="328">
          <cell r="A328">
            <v>195863</v>
          </cell>
          <cell r="B328" t="str">
            <v>D034</v>
          </cell>
          <cell r="C328">
            <v>-1136.33</v>
          </cell>
          <cell r="D328" t="str">
            <v>ADLAM, Caroline (Mrs)</v>
          </cell>
          <cell r="E328" t="str">
            <v>IS</v>
          </cell>
          <cell r="F328" t="str">
            <v>H003</v>
          </cell>
          <cell r="G328" t="str">
            <v>Check</v>
          </cell>
          <cell r="H328" t="str">
            <v>check</v>
          </cell>
        </row>
        <row r="329">
          <cell r="A329">
            <v>195871</v>
          </cell>
          <cell r="B329" t="str">
            <v>C053</v>
          </cell>
          <cell r="C329">
            <v>-1767</v>
          </cell>
          <cell r="D329" t="str">
            <v>MOUNTFORD, Hazel (Mrs)</v>
          </cell>
          <cell r="E329" t="str">
            <v>NSM</v>
          </cell>
          <cell r="F329" t="str">
            <v>C055</v>
          </cell>
          <cell r="G329" t="str">
            <v>Duplicate</v>
          </cell>
          <cell r="H329" t="str">
            <v>check</v>
          </cell>
        </row>
        <row r="330">
          <cell r="A330">
            <v>195871</v>
          </cell>
          <cell r="B330" t="str">
            <v>C055</v>
          </cell>
          <cell r="C330">
            <v>3534</v>
          </cell>
          <cell r="D330" t="str">
            <v>MOUNTFORD, Hazel (Mrs)</v>
          </cell>
          <cell r="E330" t="str">
            <v>NSM</v>
          </cell>
          <cell r="F330" t="str">
            <v>C055</v>
          </cell>
          <cell r="G330" t="str">
            <v>Duplicate</v>
          </cell>
          <cell r="H330">
            <v>0</v>
          </cell>
        </row>
        <row r="331">
          <cell r="A331">
            <v>196142</v>
          </cell>
          <cell r="B331" t="str">
            <v>C019</v>
          </cell>
          <cell r="C331">
            <v>3529.5</v>
          </cell>
          <cell r="D331" t="str">
            <v>GRANT, Amanda (Miss)</v>
          </cell>
          <cell r="E331" t="str">
            <v>NSM</v>
          </cell>
          <cell r="F331" t="str">
            <v>C090</v>
          </cell>
          <cell r="G331" t="str">
            <v>Duplicate</v>
          </cell>
          <cell r="H331" t="str">
            <v>check</v>
          </cell>
        </row>
        <row r="332">
          <cell r="A332">
            <v>196142</v>
          </cell>
          <cell r="B332" t="str">
            <v>C090</v>
          </cell>
          <cell r="C332">
            <v>-1764.75</v>
          </cell>
          <cell r="D332" t="str">
            <v>GRANT, Amanda (Miss)</v>
          </cell>
          <cell r="E332" t="str">
            <v>NSM</v>
          </cell>
          <cell r="F332" t="str">
            <v>C090</v>
          </cell>
          <cell r="G332" t="str">
            <v>Duplicate</v>
          </cell>
          <cell r="H332">
            <v>0</v>
          </cell>
        </row>
        <row r="333">
          <cell r="A333">
            <v>196150</v>
          </cell>
          <cell r="B333" t="str">
            <v>C077</v>
          </cell>
          <cell r="C333">
            <v>3586.58</v>
          </cell>
          <cell r="D333" t="str">
            <v>BAGWORTH, Ian (Mr)</v>
          </cell>
          <cell r="E333" t="str">
            <v>COM</v>
          </cell>
          <cell r="F333" t="str">
            <v>C077</v>
          </cell>
          <cell r="G333" t="str">
            <v>Correct</v>
          </cell>
          <cell r="H333">
            <v>0</v>
          </cell>
        </row>
        <row r="334">
          <cell r="A334">
            <v>196479</v>
          </cell>
          <cell r="B334" t="str">
            <v>C030</v>
          </cell>
          <cell r="C334">
            <v>7721.28</v>
          </cell>
          <cell r="D334" t="str">
            <v>PICKARD, Stephen (Mr)</v>
          </cell>
          <cell r="E334" t="str">
            <v>NSM</v>
          </cell>
          <cell r="F334" t="str">
            <v>C030</v>
          </cell>
          <cell r="G334" t="str">
            <v>Duplicate</v>
          </cell>
          <cell r="H334">
            <v>0</v>
          </cell>
        </row>
        <row r="335">
          <cell r="A335">
            <v>196479</v>
          </cell>
          <cell r="B335" t="str">
            <v>C091</v>
          </cell>
          <cell r="C335">
            <v>-3898.44</v>
          </cell>
          <cell r="D335" t="str">
            <v>PICKARD, Stephen (Mr)</v>
          </cell>
          <cell r="E335" t="str">
            <v>NSM</v>
          </cell>
          <cell r="F335" t="str">
            <v>C030</v>
          </cell>
          <cell r="G335" t="str">
            <v>Duplicate</v>
          </cell>
          <cell r="H335" t="str">
            <v>check</v>
          </cell>
        </row>
        <row r="336">
          <cell r="A336">
            <v>196657</v>
          </cell>
          <cell r="B336" t="str">
            <v>D039</v>
          </cell>
          <cell r="C336">
            <v>2980.92</v>
          </cell>
          <cell r="D336" t="str">
            <v>HATCH, Matthew (Mr)</v>
          </cell>
          <cell r="E336" t="str">
            <v>GOM</v>
          </cell>
          <cell r="F336" t="str">
            <v>D039</v>
          </cell>
          <cell r="G336" t="str">
            <v>Correct</v>
          </cell>
          <cell r="H336">
            <v>0</v>
          </cell>
        </row>
        <row r="337">
          <cell r="A337">
            <v>197017</v>
          </cell>
          <cell r="B337" t="str">
            <v>D053</v>
          </cell>
          <cell r="C337">
            <v>1595.83</v>
          </cell>
          <cell r="D337" t="str">
            <v>COVERSON, Joanne (Mrs)</v>
          </cell>
          <cell r="E337" t="str">
            <v>ORM</v>
          </cell>
          <cell r="F337" t="str">
            <v>D053</v>
          </cell>
          <cell r="G337" t="str">
            <v>Correct</v>
          </cell>
          <cell r="H337">
            <v>0</v>
          </cell>
        </row>
        <row r="338">
          <cell r="A338">
            <v>197122</v>
          </cell>
          <cell r="B338" t="str">
            <v>D040</v>
          </cell>
          <cell r="C338">
            <v>2627.33</v>
          </cell>
          <cell r="D338" t="str">
            <v>MILLS-BAKER, Peter (Mr)</v>
          </cell>
          <cell r="E338" t="str">
            <v>GOM</v>
          </cell>
          <cell r="F338" t="str">
            <v>D040</v>
          </cell>
          <cell r="G338" t="str">
            <v>Correct</v>
          </cell>
          <cell r="H338">
            <v>0</v>
          </cell>
        </row>
        <row r="339">
          <cell r="A339">
            <v>197203</v>
          </cell>
          <cell r="B339" t="str">
            <v>D217</v>
          </cell>
          <cell r="C339">
            <v>1922.75</v>
          </cell>
          <cell r="D339" t="str">
            <v>SAWBRIDGE, Karen (Miss)</v>
          </cell>
          <cell r="E339" t="str">
            <v>PER</v>
          </cell>
          <cell r="F339" t="str">
            <v>D221</v>
          </cell>
          <cell r="G339" t="str">
            <v>Check</v>
          </cell>
          <cell r="H339" t="str">
            <v>check</v>
          </cell>
        </row>
        <row r="340">
          <cell r="A340">
            <v>197769</v>
          </cell>
          <cell r="B340" t="str">
            <v>D210</v>
          </cell>
          <cell r="C340">
            <v>2617.17</v>
          </cell>
          <cell r="D340" t="str">
            <v>FISHER, Steven (Mr)</v>
          </cell>
          <cell r="E340" t="str">
            <v>ORM</v>
          </cell>
          <cell r="F340" t="str">
            <v>D050</v>
          </cell>
          <cell r="G340" t="str">
            <v>Check</v>
          </cell>
          <cell r="H340" t="str">
            <v>check</v>
          </cell>
        </row>
        <row r="341">
          <cell r="A341">
            <v>198307</v>
          </cell>
          <cell r="B341" t="str">
            <v>D215</v>
          </cell>
          <cell r="C341">
            <v>5588.5</v>
          </cell>
          <cell r="D341" t="str">
            <v>SISMAN, Nigel (Mr)</v>
          </cell>
          <cell r="E341" t="str">
            <v>COM</v>
          </cell>
          <cell r="F341" t="str">
            <v>D215</v>
          </cell>
          <cell r="G341" t="str">
            <v>Correct</v>
          </cell>
          <cell r="H341">
            <v>0</v>
          </cell>
        </row>
        <row r="342">
          <cell r="A342">
            <v>198412</v>
          </cell>
          <cell r="B342" t="str">
            <v>D215</v>
          </cell>
          <cell r="C342">
            <v>2065.42</v>
          </cell>
          <cell r="D342" t="str">
            <v>THORNEYWORK, Claire (Mrs)</v>
          </cell>
          <cell r="E342" t="str">
            <v>COM</v>
          </cell>
          <cell r="F342" t="str">
            <v>D215</v>
          </cell>
          <cell r="G342" t="str">
            <v>Correct</v>
          </cell>
          <cell r="H342">
            <v>0</v>
          </cell>
        </row>
        <row r="343">
          <cell r="A343">
            <v>198439</v>
          </cell>
          <cell r="B343" t="str">
            <v>C077</v>
          </cell>
          <cell r="C343">
            <v>2333.25</v>
          </cell>
          <cell r="D343" t="str">
            <v>POLLARD, Steven (Mr)</v>
          </cell>
          <cell r="E343" t="str">
            <v>COM</v>
          </cell>
          <cell r="F343" t="str">
            <v>C077</v>
          </cell>
          <cell r="G343" t="str">
            <v>Correct</v>
          </cell>
          <cell r="H343">
            <v>0</v>
          </cell>
        </row>
        <row r="344">
          <cell r="A344">
            <v>198455</v>
          </cell>
          <cell r="B344" t="str">
            <v>D219</v>
          </cell>
          <cell r="C344">
            <v>397.2</v>
          </cell>
          <cell r="D344" t="str">
            <v>BRADBURY, Emma (Ms)</v>
          </cell>
          <cell r="E344" t="str">
            <v>PER</v>
          </cell>
          <cell r="F344" t="str">
            <v>D219</v>
          </cell>
          <cell r="G344" t="str">
            <v>Correct</v>
          </cell>
          <cell r="H344">
            <v>0</v>
          </cell>
        </row>
        <row r="345">
          <cell r="A345">
            <v>198757</v>
          </cell>
          <cell r="B345" t="str">
            <v>D072</v>
          </cell>
          <cell r="C345">
            <v>4193.71</v>
          </cell>
          <cell r="D345" t="str">
            <v>DRONFIELD, Mark (Mr)</v>
          </cell>
          <cell r="E345" t="str">
            <v>GOM</v>
          </cell>
          <cell r="F345" t="str">
            <v>D072</v>
          </cell>
          <cell r="G345" t="str">
            <v>Correct</v>
          </cell>
          <cell r="H345">
            <v>0</v>
          </cell>
        </row>
        <row r="346">
          <cell r="A346">
            <v>198900</v>
          </cell>
          <cell r="B346" t="str">
            <v>D034</v>
          </cell>
          <cell r="C346">
            <v>-2333.25</v>
          </cell>
          <cell r="D346" t="str">
            <v>CHAMBERLAIN, Richard (Mr)</v>
          </cell>
          <cell r="E346" t="str">
            <v>IS</v>
          </cell>
          <cell r="F346" t="str">
            <v>H044</v>
          </cell>
          <cell r="G346" t="str">
            <v>Check</v>
          </cell>
          <cell r="H346" t="str">
            <v>check</v>
          </cell>
        </row>
        <row r="347">
          <cell r="A347">
            <v>198919</v>
          </cell>
          <cell r="B347" t="str">
            <v>D046</v>
          </cell>
          <cell r="C347">
            <v>3147.9</v>
          </cell>
          <cell r="D347" t="str">
            <v>PERKINS, Kyla (Miss)</v>
          </cell>
          <cell r="E347" t="str">
            <v>GOM</v>
          </cell>
          <cell r="F347" t="str">
            <v>D046</v>
          </cell>
          <cell r="G347" t="str">
            <v>Correct</v>
          </cell>
          <cell r="H347">
            <v>0</v>
          </cell>
        </row>
        <row r="348">
          <cell r="A348">
            <v>199176</v>
          </cell>
          <cell r="B348" t="str">
            <v>D219</v>
          </cell>
          <cell r="C348">
            <v>1489.42</v>
          </cell>
          <cell r="D348" t="str">
            <v>BANKS, Denise (Miss)</v>
          </cell>
          <cell r="E348" t="str">
            <v>PER</v>
          </cell>
          <cell r="F348" t="str">
            <v>D007</v>
          </cell>
          <cell r="G348" t="str">
            <v>Check</v>
          </cell>
          <cell r="H348" t="str">
            <v>check</v>
          </cell>
        </row>
        <row r="349">
          <cell r="A349">
            <v>200093</v>
          </cell>
          <cell r="B349" t="str">
            <v>C077</v>
          </cell>
          <cell r="C349">
            <v>2991.59</v>
          </cell>
          <cell r="D349" t="str">
            <v>FOX, Andrew (Mr)</v>
          </cell>
          <cell r="E349" t="str">
            <v>COM</v>
          </cell>
          <cell r="F349" t="str">
            <v>D118</v>
          </cell>
          <cell r="G349" t="str">
            <v>Check</v>
          </cell>
          <cell r="H349" t="str">
            <v>check</v>
          </cell>
        </row>
        <row r="350">
          <cell r="A350">
            <v>200344</v>
          </cell>
          <cell r="B350" t="str">
            <v>D205</v>
          </cell>
          <cell r="C350">
            <v>2556.92</v>
          </cell>
          <cell r="D350" t="str">
            <v>WARD, Chris (Mrs)</v>
          </cell>
          <cell r="E350" t="str">
            <v>DIR</v>
          </cell>
          <cell r="F350" t="str">
            <v>D205</v>
          </cell>
          <cell r="G350" t="str">
            <v>Correct</v>
          </cell>
          <cell r="H350">
            <v>0</v>
          </cell>
        </row>
        <row r="351">
          <cell r="A351">
            <v>200948</v>
          </cell>
          <cell r="B351" t="str">
            <v>D034</v>
          </cell>
          <cell r="C351">
            <v>-2897.42</v>
          </cell>
          <cell r="D351" t="str">
            <v>REDFERN, Anthony (Mr)</v>
          </cell>
          <cell r="E351" t="str">
            <v>IS</v>
          </cell>
          <cell r="F351" t="str">
            <v>H031</v>
          </cell>
          <cell r="G351" t="str">
            <v>Check</v>
          </cell>
          <cell r="H351" t="str">
            <v>check</v>
          </cell>
        </row>
        <row r="352">
          <cell r="A352">
            <v>201340</v>
          </cell>
          <cell r="B352" t="str">
            <v>D215</v>
          </cell>
          <cell r="C352">
            <v>2652.83</v>
          </cell>
          <cell r="D352" t="str">
            <v>EMMERSON, Stephen (Mr)</v>
          </cell>
          <cell r="E352" t="str">
            <v>COM</v>
          </cell>
          <cell r="F352" t="str">
            <v>D215</v>
          </cell>
          <cell r="G352" t="str">
            <v>Correct</v>
          </cell>
          <cell r="H352">
            <v>0</v>
          </cell>
        </row>
        <row r="353">
          <cell r="A353">
            <v>201766</v>
          </cell>
          <cell r="B353" t="str">
            <v>D035</v>
          </cell>
          <cell r="C353">
            <v>-2828.48</v>
          </cell>
          <cell r="D353" t="str">
            <v>ELSBY, David (Mr)</v>
          </cell>
          <cell r="E353" t="str">
            <v>IS</v>
          </cell>
          <cell r="F353" t="str">
            <v>H040</v>
          </cell>
          <cell r="G353" t="str">
            <v>Check</v>
          </cell>
          <cell r="H353" t="str">
            <v>check</v>
          </cell>
        </row>
        <row r="354">
          <cell r="A354">
            <v>202436</v>
          </cell>
          <cell r="B354" t="str">
            <v>C078</v>
          </cell>
          <cell r="C354">
            <v>1652</v>
          </cell>
          <cell r="D354" t="str">
            <v>SKILLIN, Sharon (Mrs)</v>
          </cell>
          <cell r="E354" t="str">
            <v>NSM</v>
          </cell>
          <cell r="F354" t="str">
            <v>C090</v>
          </cell>
          <cell r="G354" t="str">
            <v>Check</v>
          </cell>
          <cell r="H354" t="str">
            <v>check</v>
          </cell>
        </row>
        <row r="355">
          <cell r="A355">
            <v>203025</v>
          </cell>
          <cell r="B355" t="str">
            <v>C053</v>
          </cell>
          <cell r="C355">
            <v>5961.16</v>
          </cell>
          <cell r="D355" t="str">
            <v>HOOD, James (Mr)</v>
          </cell>
          <cell r="E355" t="str">
            <v>NSM</v>
          </cell>
          <cell r="F355" t="str">
            <v>C053</v>
          </cell>
          <cell r="G355" t="str">
            <v>Duplicate</v>
          </cell>
          <cell r="H355">
            <v>0</v>
          </cell>
        </row>
        <row r="356">
          <cell r="A356">
            <v>203025</v>
          </cell>
          <cell r="B356" t="str">
            <v>C090</v>
          </cell>
          <cell r="C356">
            <v>-2980.58</v>
          </cell>
          <cell r="D356" t="str">
            <v>HOOD, James (Mr)</v>
          </cell>
          <cell r="E356" t="str">
            <v>NSM</v>
          </cell>
          <cell r="F356" t="str">
            <v>C053</v>
          </cell>
          <cell r="G356" t="str">
            <v>Duplicate</v>
          </cell>
          <cell r="H356" t="str">
            <v>check</v>
          </cell>
        </row>
        <row r="357">
          <cell r="A357">
            <v>203270</v>
          </cell>
          <cell r="B357" t="str">
            <v>C053</v>
          </cell>
          <cell r="C357">
            <v>-2686.17</v>
          </cell>
          <cell r="D357" t="str">
            <v>WOOD, Andy (Mr)</v>
          </cell>
          <cell r="E357" t="str">
            <v>NSM</v>
          </cell>
          <cell r="F357" t="str">
            <v>C055</v>
          </cell>
          <cell r="G357" t="str">
            <v>Duplicate</v>
          </cell>
          <cell r="H357" t="str">
            <v>check</v>
          </cell>
        </row>
        <row r="358">
          <cell r="A358">
            <v>203270</v>
          </cell>
          <cell r="B358" t="str">
            <v>C055</v>
          </cell>
          <cell r="C358">
            <v>5372.34</v>
          </cell>
          <cell r="D358" t="str">
            <v>WOOD, Andy (Mr)</v>
          </cell>
          <cell r="E358" t="str">
            <v>NSM</v>
          </cell>
          <cell r="F358" t="str">
            <v>C055</v>
          </cell>
          <cell r="G358" t="str">
            <v>Duplicate</v>
          </cell>
          <cell r="H358">
            <v>0</v>
          </cell>
        </row>
        <row r="359">
          <cell r="A359">
            <v>203483</v>
          </cell>
          <cell r="B359" t="str">
            <v>C030</v>
          </cell>
          <cell r="C359">
            <v>5744.34</v>
          </cell>
          <cell r="D359" t="str">
            <v>GREEN, David (Mr)</v>
          </cell>
          <cell r="E359" t="str">
            <v>NSM</v>
          </cell>
          <cell r="F359" t="str">
            <v>C030</v>
          </cell>
          <cell r="G359" t="str">
            <v>Duplicate</v>
          </cell>
          <cell r="H359">
            <v>0</v>
          </cell>
        </row>
        <row r="360">
          <cell r="A360">
            <v>203483</v>
          </cell>
          <cell r="B360" t="str">
            <v>C038</v>
          </cell>
          <cell r="C360">
            <v>-2872.17</v>
          </cell>
          <cell r="D360" t="str">
            <v>GREEN, David (Mr)</v>
          </cell>
          <cell r="E360" t="str">
            <v>NSM</v>
          </cell>
          <cell r="F360" t="str">
            <v>C030</v>
          </cell>
          <cell r="G360" t="str">
            <v>Duplicate</v>
          </cell>
          <cell r="H360" t="str">
            <v>check</v>
          </cell>
        </row>
        <row r="361">
          <cell r="A361">
            <v>203556</v>
          </cell>
          <cell r="B361" t="str">
            <v>D215</v>
          </cell>
          <cell r="C361">
            <v>-4674.34</v>
          </cell>
          <cell r="D361" t="str">
            <v>ARMSTRONG, Steve (Mr)</v>
          </cell>
          <cell r="E361" t="str">
            <v>REG</v>
          </cell>
          <cell r="F361" t="str">
            <v>A419</v>
          </cell>
          <cell r="G361" t="str">
            <v>Check</v>
          </cell>
          <cell r="H361" t="str">
            <v>check</v>
          </cell>
        </row>
        <row r="362">
          <cell r="A362">
            <v>203688</v>
          </cell>
          <cell r="B362" t="str">
            <v>C053</v>
          </cell>
          <cell r="C362">
            <v>-2686.17</v>
          </cell>
          <cell r="D362" t="str">
            <v>BYRNE, David (Mr)</v>
          </cell>
          <cell r="E362" t="str">
            <v>NSM</v>
          </cell>
          <cell r="F362" t="str">
            <v>C055</v>
          </cell>
          <cell r="G362" t="str">
            <v>Duplicate</v>
          </cell>
          <cell r="H362" t="str">
            <v>check</v>
          </cell>
        </row>
        <row r="363">
          <cell r="A363">
            <v>203688</v>
          </cell>
          <cell r="B363" t="str">
            <v>C055</v>
          </cell>
          <cell r="C363">
            <v>5372.34</v>
          </cell>
          <cell r="D363" t="str">
            <v>BYRNE, David (Mr)</v>
          </cell>
          <cell r="E363" t="str">
            <v>NSM</v>
          </cell>
          <cell r="F363" t="str">
            <v>C055</v>
          </cell>
          <cell r="G363" t="str">
            <v>Duplicate</v>
          </cell>
          <cell r="H363">
            <v>0</v>
          </cell>
        </row>
        <row r="364">
          <cell r="A364">
            <v>203726</v>
          </cell>
          <cell r="B364" t="str">
            <v>C055</v>
          </cell>
          <cell r="C364">
            <v>8961.32</v>
          </cell>
          <cell r="D364" t="str">
            <v>SCOTT, Alex (Mr)</v>
          </cell>
          <cell r="E364" t="str">
            <v>NSM</v>
          </cell>
          <cell r="F364" t="str">
            <v>C081</v>
          </cell>
          <cell r="G364" t="str">
            <v>Duplicate</v>
          </cell>
          <cell r="H364" t="str">
            <v>check</v>
          </cell>
        </row>
        <row r="365">
          <cell r="A365">
            <v>203726</v>
          </cell>
          <cell r="B365" t="str">
            <v>C092</v>
          </cell>
          <cell r="C365">
            <v>-4480.66</v>
          </cell>
          <cell r="D365" t="str">
            <v>SCOTT, Alex (Mr)</v>
          </cell>
          <cell r="E365" t="str">
            <v>NSM</v>
          </cell>
          <cell r="F365" t="str">
            <v>C081</v>
          </cell>
          <cell r="G365" t="str">
            <v>Duplicate</v>
          </cell>
          <cell r="H365" t="str">
            <v>check</v>
          </cell>
        </row>
        <row r="366">
          <cell r="A366">
            <v>203793</v>
          </cell>
          <cell r="B366" t="str">
            <v>C053</v>
          </cell>
          <cell r="C366">
            <v>3522</v>
          </cell>
          <cell r="D366" t="str">
            <v>WOOD, Bob (Mr)</v>
          </cell>
          <cell r="E366" t="str">
            <v>NSM</v>
          </cell>
          <cell r="F366" t="str">
            <v>C053</v>
          </cell>
          <cell r="G366" t="str">
            <v>Correct</v>
          </cell>
          <cell r="H366">
            <v>0</v>
          </cell>
        </row>
        <row r="367">
          <cell r="A367">
            <v>204595</v>
          </cell>
          <cell r="B367" t="str">
            <v>C103</v>
          </cell>
          <cell r="C367">
            <v>5511.06</v>
          </cell>
          <cell r="D367" t="str">
            <v>GRIFFITHS, Roger (Mr)</v>
          </cell>
          <cell r="E367" t="str">
            <v>NSM</v>
          </cell>
          <cell r="F367" t="str">
            <v>C103</v>
          </cell>
          <cell r="G367" t="str">
            <v>Correct</v>
          </cell>
          <cell r="H367">
            <v>0</v>
          </cell>
        </row>
        <row r="368">
          <cell r="A368">
            <v>204641</v>
          </cell>
          <cell r="B368" t="str">
            <v>C053</v>
          </cell>
          <cell r="C368">
            <v>7637.96</v>
          </cell>
          <cell r="D368" t="str">
            <v>MCCOLLUM, Dave (Mr)</v>
          </cell>
          <cell r="E368" t="str">
            <v>NSM</v>
          </cell>
          <cell r="F368" t="str">
            <v>C053</v>
          </cell>
          <cell r="G368" t="str">
            <v>Duplicate</v>
          </cell>
          <cell r="H368">
            <v>0</v>
          </cell>
        </row>
        <row r="369">
          <cell r="A369">
            <v>204641</v>
          </cell>
          <cell r="B369" t="str">
            <v>C090</v>
          </cell>
          <cell r="C369">
            <v>-3818.98</v>
          </cell>
          <cell r="D369" t="str">
            <v>MCCOLLUM, Dave (Mr)</v>
          </cell>
          <cell r="E369" t="str">
            <v>NSM</v>
          </cell>
          <cell r="F369" t="str">
            <v>C053</v>
          </cell>
          <cell r="G369" t="str">
            <v>Duplicate</v>
          </cell>
          <cell r="H369" t="str">
            <v>check</v>
          </cell>
        </row>
        <row r="370">
          <cell r="A370">
            <v>204846</v>
          </cell>
          <cell r="B370" t="str">
            <v>C034</v>
          </cell>
          <cell r="C370">
            <v>3744.84</v>
          </cell>
          <cell r="D370" t="str">
            <v>SOWMAN, Janet (Mrs)</v>
          </cell>
          <cell r="E370" t="str">
            <v>NSM</v>
          </cell>
          <cell r="F370" t="str">
            <v>C090</v>
          </cell>
          <cell r="G370" t="str">
            <v>Duplicate</v>
          </cell>
          <cell r="H370" t="str">
            <v>check</v>
          </cell>
        </row>
        <row r="371">
          <cell r="A371">
            <v>204846</v>
          </cell>
          <cell r="B371" t="str">
            <v>C090</v>
          </cell>
          <cell r="C371">
            <v>-1872.42</v>
          </cell>
          <cell r="D371" t="str">
            <v>SOWMAN, Janet (Mrs)</v>
          </cell>
          <cell r="E371" t="str">
            <v>NSM</v>
          </cell>
          <cell r="F371" t="str">
            <v>C090</v>
          </cell>
          <cell r="G371" t="str">
            <v>Duplicate</v>
          </cell>
          <cell r="H371">
            <v>0</v>
          </cell>
        </row>
        <row r="372">
          <cell r="A372">
            <v>205028</v>
          </cell>
          <cell r="B372" t="str">
            <v>J002</v>
          </cell>
          <cell r="C372">
            <v>4003.76</v>
          </cell>
          <cell r="D372" t="str">
            <v>Dr Rohan De Silva</v>
          </cell>
          <cell r="E372" t="str">
            <v>COM</v>
          </cell>
          <cell r="F372" t="str">
            <v>J002</v>
          </cell>
          <cell r="G372" t="str">
            <v>Correct</v>
          </cell>
          <cell r="H372">
            <v>0</v>
          </cell>
        </row>
        <row r="373">
          <cell r="A373">
            <v>205060</v>
          </cell>
          <cell r="B373" t="str">
            <v>D215</v>
          </cell>
          <cell r="C373">
            <v>3703.46</v>
          </cell>
          <cell r="D373" t="str">
            <v>BRADLEY, John (Mr)</v>
          </cell>
          <cell r="E373" t="str">
            <v>COM</v>
          </cell>
          <cell r="F373" t="str">
            <v>D215</v>
          </cell>
          <cell r="G373" t="str">
            <v>Correct</v>
          </cell>
          <cell r="H373">
            <v>0</v>
          </cell>
        </row>
        <row r="374">
          <cell r="A374">
            <v>205206</v>
          </cell>
          <cell r="B374" t="str">
            <v>C019</v>
          </cell>
          <cell r="C374">
            <v>8785.0400000000009</v>
          </cell>
          <cell r="D374" t="str">
            <v>RILEY, Stephen (Mr)</v>
          </cell>
          <cell r="E374" t="str">
            <v>NSM</v>
          </cell>
          <cell r="F374" t="str">
            <v>C019</v>
          </cell>
          <cell r="G374" t="str">
            <v>Duplicate</v>
          </cell>
          <cell r="H374">
            <v>0</v>
          </cell>
        </row>
        <row r="375">
          <cell r="A375">
            <v>205206</v>
          </cell>
          <cell r="B375" t="str">
            <v>C092</v>
          </cell>
          <cell r="C375">
            <v>-4392.5200000000004</v>
          </cell>
          <cell r="D375" t="str">
            <v>RILEY, Stephen (Mr)</v>
          </cell>
          <cell r="E375" t="str">
            <v>NSM</v>
          </cell>
          <cell r="F375" t="str">
            <v>C019</v>
          </cell>
          <cell r="G375" t="str">
            <v>Duplicate</v>
          </cell>
          <cell r="H375" t="str">
            <v>check</v>
          </cell>
        </row>
        <row r="376">
          <cell r="A376">
            <v>205737</v>
          </cell>
          <cell r="B376" t="str">
            <v>D219</v>
          </cell>
          <cell r="C376">
            <v>1382</v>
          </cell>
          <cell r="D376" t="str">
            <v>SULLIVAN, Ann (Mrs)</v>
          </cell>
          <cell r="E376" t="str">
            <v>PER</v>
          </cell>
          <cell r="F376" t="str">
            <v>D219</v>
          </cell>
          <cell r="G376" t="str">
            <v>Correct</v>
          </cell>
          <cell r="H376">
            <v>0</v>
          </cell>
        </row>
        <row r="377">
          <cell r="A377">
            <v>205850</v>
          </cell>
          <cell r="B377" t="str">
            <v>D007</v>
          </cell>
          <cell r="C377">
            <v>2926.42</v>
          </cell>
          <cell r="D377" t="str">
            <v>MAJOR, Reynard (Mr)</v>
          </cell>
          <cell r="E377" t="str">
            <v>PER</v>
          </cell>
          <cell r="F377" t="str">
            <v>D007</v>
          </cell>
          <cell r="G377" t="str">
            <v>Correct</v>
          </cell>
          <cell r="H377">
            <v>0</v>
          </cell>
        </row>
        <row r="378">
          <cell r="A378">
            <v>205907</v>
          </cell>
          <cell r="B378" t="str">
            <v>C030</v>
          </cell>
          <cell r="C378">
            <v>2716.16</v>
          </cell>
          <cell r="D378" t="str">
            <v>BOTT, Mary (Mrs)</v>
          </cell>
          <cell r="E378" t="str">
            <v>NSM</v>
          </cell>
          <cell r="F378" t="str">
            <v>C030</v>
          </cell>
          <cell r="G378" t="str">
            <v>Duplicate</v>
          </cell>
          <cell r="H378">
            <v>0</v>
          </cell>
        </row>
        <row r="379">
          <cell r="A379">
            <v>205907</v>
          </cell>
          <cell r="B379" t="str">
            <v>C091</v>
          </cell>
          <cell r="C379">
            <v>-1358.08</v>
          </cell>
          <cell r="D379" t="str">
            <v>BOTT, Mary (Mrs)</v>
          </cell>
          <cell r="E379" t="str">
            <v>NSM</v>
          </cell>
          <cell r="F379" t="str">
            <v>C030</v>
          </cell>
          <cell r="G379" t="str">
            <v>Duplicate</v>
          </cell>
          <cell r="H379" t="str">
            <v>check</v>
          </cell>
        </row>
        <row r="380">
          <cell r="A380">
            <v>206040</v>
          </cell>
          <cell r="B380" t="str">
            <v>D221</v>
          </cell>
          <cell r="C380">
            <v>810.17</v>
          </cell>
          <cell r="D380" t="str">
            <v>RICHARDSON, Christine (Mrs)</v>
          </cell>
          <cell r="E380" t="str">
            <v>FIN</v>
          </cell>
          <cell r="F380" t="str">
            <v>C072</v>
          </cell>
          <cell r="G380" t="str">
            <v>Check</v>
          </cell>
          <cell r="H380" t="str">
            <v>check</v>
          </cell>
        </row>
        <row r="381">
          <cell r="A381">
            <v>206202</v>
          </cell>
          <cell r="B381" t="str">
            <v>C019</v>
          </cell>
          <cell r="C381">
            <v>4974.5</v>
          </cell>
          <cell r="D381" t="str">
            <v>BROADBENT, Kim (Mrs)</v>
          </cell>
          <cell r="E381" t="str">
            <v>NSM</v>
          </cell>
          <cell r="F381" t="str">
            <v>C019</v>
          </cell>
          <cell r="G381" t="str">
            <v>Duplicate</v>
          </cell>
          <cell r="H381">
            <v>0</v>
          </cell>
        </row>
        <row r="382">
          <cell r="A382">
            <v>206202</v>
          </cell>
          <cell r="B382" t="str">
            <v>C037</v>
          </cell>
          <cell r="C382">
            <v>-2487.25</v>
          </cell>
          <cell r="D382" t="str">
            <v>BROADBENT, Kim (Mrs)</v>
          </cell>
          <cell r="E382" t="str">
            <v>NSM</v>
          </cell>
          <cell r="F382" t="str">
            <v>C019</v>
          </cell>
          <cell r="G382" t="str">
            <v>Duplicate</v>
          </cell>
          <cell r="H382" t="str">
            <v>check</v>
          </cell>
        </row>
        <row r="383">
          <cell r="A383">
            <v>206857</v>
          </cell>
          <cell r="B383" t="str">
            <v>C030</v>
          </cell>
          <cell r="C383">
            <v>2855.93</v>
          </cell>
          <cell r="D383" t="str">
            <v>SARKARIA, Satwant (Mrs)</v>
          </cell>
          <cell r="E383" t="str">
            <v>NSM</v>
          </cell>
          <cell r="F383" t="str">
            <v>C030</v>
          </cell>
          <cell r="G383" t="str">
            <v>Duplicate</v>
          </cell>
          <cell r="H383">
            <v>0</v>
          </cell>
        </row>
        <row r="384">
          <cell r="A384">
            <v>206857</v>
          </cell>
          <cell r="B384" t="str">
            <v>C091</v>
          </cell>
          <cell r="C384">
            <v>-1622.17</v>
          </cell>
          <cell r="D384" t="str">
            <v>SARKARIA, Satwant (Mrs)</v>
          </cell>
          <cell r="E384" t="str">
            <v>NSM</v>
          </cell>
          <cell r="F384" t="str">
            <v>C030</v>
          </cell>
          <cell r="G384" t="str">
            <v>Duplicate</v>
          </cell>
          <cell r="H384" t="str">
            <v>check</v>
          </cell>
        </row>
        <row r="385">
          <cell r="A385">
            <v>207462</v>
          </cell>
          <cell r="B385" t="str">
            <v>D039</v>
          </cell>
          <cell r="C385">
            <v>2686.17</v>
          </cell>
          <cell r="D385" t="str">
            <v>CARTMELL, Stephen (Mr)</v>
          </cell>
          <cell r="E385" t="str">
            <v>GOM</v>
          </cell>
          <cell r="F385" t="str">
            <v>D039</v>
          </cell>
          <cell r="G385" t="str">
            <v>Correct</v>
          </cell>
          <cell r="H385">
            <v>0</v>
          </cell>
        </row>
        <row r="386">
          <cell r="A386">
            <v>212296</v>
          </cell>
          <cell r="B386" t="str">
            <v>D215</v>
          </cell>
          <cell r="C386">
            <v>2332.33</v>
          </cell>
          <cell r="D386" t="str">
            <v>PRINCE, Noel (Mr)</v>
          </cell>
          <cell r="E386" t="str">
            <v>COM</v>
          </cell>
          <cell r="F386" t="str">
            <v>D215</v>
          </cell>
          <cell r="G386" t="str">
            <v>Correct</v>
          </cell>
          <cell r="H386">
            <v>0</v>
          </cell>
        </row>
        <row r="387">
          <cell r="A387">
            <v>212687</v>
          </cell>
          <cell r="B387" t="str">
            <v>D034</v>
          </cell>
          <cell r="C387">
            <v>-2627.08</v>
          </cell>
          <cell r="D387" t="str">
            <v>DUFFY, Peter (Mr)</v>
          </cell>
          <cell r="E387" t="str">
            <v>IS</v>
          </cell>
          <cell r="F387" t="str">
            <v>H003</v>
          </cell>
          <cell r="G387" t="str">
            <v>Check</v>
          </cell>
          <cell r="H387" t="str">
            <v>check</v>
          </cell>
        </row>
        <row r="388">
          <cell r="A388">
            <v>212830</v>
          </cell>
          <cell r="B388" t="str">
            <v>D034</v>
          </cell>
          <cell r="C388">
            <v>-1343.17</v>
          </cell>
          <cell r="D388" t="str">
            <v>SIMPSON, Helen (Mrs)</v>
          </cell>
          <cell r="E388" t="str">
            <v>IS</v>
          </cell>
          <cell r="F388" t="str">
            <v>H044</v>
          </cell>
          <cell r="G388" t="str">
            <v>Check</v>
          </cell>
          <cell r="H388" t="str">
            <v>check</v>
          </cell>
        </row>
        <row r="389">
          <cell r="A389">
            <v>213209</v>
          </cell>
          <cell r="B389" t="str">
            <v>D080</v>
          </cell>
          <cell r="C389">
            <v>1109.92</v>
          </cell>
          <cell r="D389" t="str">
            <v>SALCOMBE, (Karen) Ms</v>
          </cell>
          <cell r="E389" t="str">
            <v>GOM</v>
          </cell>
          <cell r="F389" t="str">
            <v>D080</v>
          </cell>
          <cell r="G389" t="str">
            <v>Correct</v>
          </cell>
          <cell r="H389">
            <v>0</v>
          </cell>
        </row>
        <row r="390">
          <cell r="A390">
            <v>215457</v>
          </cell>
          <cell r="B390" t="str">
            <v>D215</v>
          </cell>
          <cell r="C390">
            <v>-3444.75</v>
          </cell>
          <cell r="D390" t="str">
            <v>CHAMBERLAIN, David (Mr)</v>
          </cell>
          <cell r="E390" t="str">
            <v>REG</v>
          </cell>
          <cell r="F390" t="str">
            <v>A419</v>
          </cell>
          <cell r="G390" t="str">
            <v>Check</v>
          </cell>
          <cell r="H390" t="str">
            <v>check</v>
          </cell>
        </row>
        <row r="391">
          <cell r="A391">
            <v>215465</v>
          </cell>
          <cell r="B391" t="str">
            <v>D221</v>
          </cell>
          <cell r="C391">
            <v>810.17</v>
          </cell>
          <cell r="D391" t="str">
            <v>VARDEN, Debra (Mrs)</v>
          </cell>
          <cell r="E391" t="str">
            <v>FIN</v>
          </cell>
          <cell r="F391" t="str">
            <v>C072</v>
          </cell>
          <cell r="G391" t="str">
            <v>Check</v>
          </cell>
          <cell r="H391" t="str">
            <v>check</v>
          </cell>
        </row>
        <row r="392">
          <cell r="A392">
            <v>216054</v>
          </cell>
          <cell r="B392" t="str">
            <v>D035</v>
          </cell>
          <cell r="C392">
            <v>2784.5</v>
          </cell>
          <cell r="D392" t="str">
            <v>DAVE, Rajendra (Mr)</v>
          </cell>
          <cell r="E392" t="str">
            <v>GOM</v>
          </cell>
          <cell r="F392" t="str">
            <v>D035</v>
          </cell>
          <cell r="G392" t="str">
            <v>Correct</v>
          </cell>
          <cell r="H392">
            <v>0</v>
          </cell>
        </row>
        <row r="393">
          <cell r="A393">
            <v>216127</v>
          </cell>
          <cell r="B393" t="str">
            <v>D215</v>
          </cell>
          <cell r="C393">
            <v>3054.42</v>
          </cell>
          <cell r="D393" t="str">
            <v>POWNALL, Steven (Mr)</v>
          </cell>
          <cell r="E393" t="str">
            <v>COM</v>
          </cell>
          <cell r="F393" t="str">
            <v>D215</v>
          </cell>
          <cell r="G393" t="str">
            <v>Correct</v>
          </cell>
          <cell r="H393">
            <v>0</v>
          </cell>
        </row>
        <row r="394">
          <cell r="A394">
            <v>216798</v>
          </cell>
          <cell r="B394" t="str">
            <v>D041</v>
          </cell>
          <cell r="C394">
            <v>2677.25</v>
          </cell>
          <cell r="D394" t="str">
            <v>NICOLSON, Mark (Mr)</v>
          </cell>
          <cell r="E394" t="str">
            <v>GOM</v>
          </cell>
          <cell r="F394" t="str">
            <v>D041</v>
          </cell>
          <cell r="G394" t="str">
            <v>Correct</v>
          </cell>
          <cell r="H394">
            <v>0</v>
          </cell>
        </row>
        <row r="395">
          <cell r="A395">
            <v>216976</v>
          </cell>
          <cell r="B395" t="str">
            <v>D065</v>
          </cell>
          <cell r="C395">
            <v>2792.69</v>
          </cell>
          <cell r="D395" t="str">
            <v>DYE, Andrew (Mr)</v>
          </cell>
          <cell r="E395" t="str">
            <v>GOM</v>
          </cell>
          <cell r="F395" t="str">
            <v>D065</v>
          </cell>
          <cell r="G395" t="str">
            <v>Correct</v>
          </cell>
          <cell r="H395">
            <v>0</v>
          </cell>
        </row>
        <row r="396">
          <cell r="A396">
            <v>217131</v>
          </cell>
          <cell r="B396" t="str">
            <v>D051</v>
          </cell>
          <cell r="C396">
            <v>3441.95</v>
          </cell>
          <cell r="D396" t="str">
            <v>MITCHELL, David (Mr)</v>
          </cell>
          <cell r="E396" t="str">
            <v>EBT</v>
          </cell>
          <cell r="F396" t="str">
            <v>D051</v>
          </cell>
          <cell r="G396" t="str">
            <v>Correct</v>
          </cell>
          <cell r="H396">
            <v>0</v>
          </cell>
        </row>
        <row r="397">
          <cell r="A397">
            <v>217492</v>
          </cell>
          <cell r="B397" t="str">
            <v>D221</v>
          </cell>
          <cell r="C397">
            <v>2438.92</v>
          </cell>
          <cell r="D397" t="str">
            <v>LEWIS, Peter (Mr)</v>
          </cell>
          <cell r="E397" t="str">
            <v>PER</v>
          </cell>
          <cell r="F397" t="str">
            <v>D221</v>
          </cell>
          <cell r="G397" t="str">
            <v>Correct</v>
          </cell>
          <cell r="H397">
            <v>0</v>
          </cell>
        </row>
        <row r="398">
          <cell r="A398">
            <v>217581</v>
          </cell>
          <cell r="B398" t="str">
            <v>C078</v>
          </cell>
          <cell r="C398">
            <v>6258.33</v>
          </cell>
          <cell r="D398" t="str">
            <v>MCGILL, Mark (Mr)</v>
          </cell>
          <cell r="E398" t="str">
            <v>FIN</v>
          </cell>
          <cell r="F398" t="str">
            <v>C072</v>
          </cell>
          <cell r="G398" t="str">
            <v>Check</v>
          </cell>
          <cell r="H398" t="str">
            <v>check</v>
          </cell>
        </row>
        <row r="399">
          <cell r="A399">
            <v>217646</v>
          </cell>
          <cell r="B399" t="str">
            <v>J002</v>
          </cell>
          <cell r="C399">
            <v>2407.33</v>
          </cell>
          <cell r="D399" t="str">
            <v>Mr Warren Keeley</v>
          </cell>
          <cell r="E399" t="str">
            <v>COM</v>
          </cell>
          <cell r="F399" t="str">
            <v>J002</v>
          </cell>
          <cell r="G399" t="str">
            <v>Correct</v>
          </cell>
          <cell r="H399">
            <v>0</v>
          </cell>
        </row>
        <row r="400">
          <cell r="A400">
            <v>217751</v>
          </cell>
          <cell r="B400" t="str">
            <v>C032</v>
          </cell>
          <cell r="C400">
            <v>2722.92</v>
          </cell>
          <cell r="D400" t="str">
            <v>FIELDER, David (Mr)</v>
          </cell>
          <cell r="E400" t="str">
            <v>NSM</v>
          </cell>
          <cell r="F400" t="str">
            <v>C032</v>
          </cell>
          <cell r="G400" t="str">
            <v>Correct</v>
          </cell>
          <cell r="H400">
            <v>0</v>
          </cell>
        </row>
        <row r="401">
          <cell r="A401">
            <v>219118</v>
          </cell>
          <cell r="B401" t="str">
            <v>D219</v>
          </cell>
          <cell r="C401">
            <v>702.06</v>
          </cell>
          <cell r="D401" t="str">
            <v>BUNTING, Joanne (Mrs)</v>
          </cell>
          <cell r="E401" t="str">
            <v>PER</v>
          </cell>
          <cell r="F401" t="str">
            <v>D219</v>
          </cell>
          <cell r="G401" t="str">
            <v>Correct</v>
          </cell>
          <cell r="H401">
            <v>0</v>
          </cell>
        </row>
        <row r="402">
          <cell r="A402">
            <v>219452</v>
          </cell>
          <cell r="B402" t="str">
            <v>D080</v>
          </cell>
          <cell r="C402">
            <v>2322.42</v>
          </cell>
          <cell r="D402" t="str">
            <v>BALDWIN, Claire (Mrs)</v>
          </cell>
          <cell r="E402" t="str">
            <v>GOM</v>
          </cell>
          <cell r="F402" t="str">
            <v>D080</v>
          </cell>
          <cell r="G402" t="str">
            <v>Correct</v>
          </cell>
          <cell r="H402">
            <v>0</v>
          </cell>
        </row>
        <row r="403">
          <cell r="A403">
            <v>220841</v>
          </cell>
          <cell r="B403" t="str">
            <v>D220</v>
          </cell>
          <cell r="C403">
            <v>3000.67</v>
          </cell>
          <cell r="D403" t="str">
            <v>LOCKYER, Heather (Miss)</v>
          </cell>
          <cell r="E403" t="str">
            <v>EBT</v>
          </cell>
          <cell r="F403" t="str">
            <v>D220</v>
          </cell>
          <cell r="G403" t="str">
            <v>Correct</v>
          </cell>
          <cell r="H403">
            <v>0</v>
          </cell>
        </row>
        <row r="404">
          <cell r="A404">
            <v>221147</v>
          </cell>
          <cell r="B404" t="str">
            <v>D040</v>
          </cell>
          <cell r="C404">
            <v>1553.08</v>
          </cell>
          <cell r="D404" t="str">
            <v>BENTICK, Diane (Mrs)</v>
          </cell>
          <cell r="E404" t="str">
            <v>GOM</v>
          </cell>
          <cell r="F404" t="str">
            <v>D040</v>
          </cell>
          <cell r="G404" t="str">
            <v>Correct</v>
          </cell>
          <cell r="H404">
            <v>0</v>
          </cell>
        </row>
        <row r="405">
          <cell r="A405">
            <v>221317</v>
          </cell>
          <cell r="B405" t="str">
            <v>C020</v>
          </cell>
          <cell r="C405">
            <v>3115.5</v>
          </cell>
          <cell r="D405" t="str">
            <v>GEARY, Kathleen (Mrs)</v>
          </cell>
          <cell r="E405" t="str">
            <v>NSM</v>
          </cell>
          <cell r="F405" t="str">
            <v>C037</v>
          </cell>
          <cell r="G405" t="str">
            <v>Duplicate</v>
          </cell>
          <cell r="H405" t="str">
            <v>check</v>
          </cell>
        </row>
        <row r="406">
          <cell r="A406">
            <v>221317</v>
          </cell>
          <cell r="B406" t="str">
            <v>C092</v>
          </cell>
          <cell r="C406">
            <v>-1557.75</v>
          </cell>
          <cell r="D406" t="str">
            <v>GEARY, Kathleen (Mrs)</v>
          </cell>
          <cell r="E406" t="str">
            <v>NSM</v>
          </cell>
          <cell r="F406" t="str">
            <v>C037</v>
          </cell>
          <cell r="G406" t="str">
            <v>Duplicate</v>
          </cell>
          <cell r="H406" t="str">
            <v>check</v>
          </cell>
        </row>
        <row r="407">
          <cell r="A407">
            <v>221333</v>
          </cell>
          <cell r="B407" t="str">
            <v>D082</v>
          </cell>
          <cell r="C407">
            <v>2613.4899999999998</v>
          </cell>
          <cell r="D407" t="str">
            <v>BRENTON-DAVIES, Jennifer (Miss)</v>
          </cell>
          <cell r="E407" t="str">
            <v>GOM</v>
          </cell>
          <cell r="F407" t="str">
            <v>D086</v>
          </cell>
          <cell r="G407" t="str">
            <v>Check</v>
          </cell>
          <cell r="H407" t="str">
            <v>check</v>
          </cell>
        </row>
        <row r="408">
          <cell r="A408">
            <v>221627</v>
          </cell>
          <cell r="B408" t="str">
            <v>D220</v>
          </cell>
          <cell r="C408">
            <v>3348.09</v>
          </cell>
          <cell r="D408" t="str">
            <v>LITTLETON, Ian (Mr)</v>
          </cell>
          <cell r="E408" t="str">
            <v>EBT</v>
          </cell>
          <cell r="F408" t="str">
            <v>D220</v>
          </cell>
          <cell r="G408" t="str">
            <v>Correct</v>
          </cell>
          <cell r="H408">
            <v>0</v>
          </cell>
        </row>
        <row r="409">
          <cell r="A409">
            <v>221872</v>
          </cell>
          <cell r="B409" t="str">
            <v>D041</v>
          </cell>
          <cell r="C409">
            <v>2422</v>
          </cell>
          <cell r="D409" t="str">
            <v>ARNOLD, Michelle (Miss)</v>
          </cell>
          <cell r="E409" t="str">
            <v>GOM</v>
          </cell>
          <cell r="F409" t="str">
            <v>D041</v>
          </cell>
          <cell r="G409" t="str">
            <v>Correct</v>
          </cell>
          <cell r="H409">
            <v>0</v>
          </cell>
        </row>
        <row r="410">
          <cell r="A410">
            <v>221910</v>
          </cell>
          <cell r="B410" t="str">
            <v>D221</v>
          </cell>
          <cell r="C410">
            <v>1802.5</v>
          </cell>
          <cell r="D410" t="str">
            <v>DAVIS, Mark (Mr)</v>
          </cell>
          <cell r="E410" t="str">
            <v>ORM</v>
          </cell>
          <cell r="F410" t="str">
            <v>D050</v>
          </cell>
          <cell r="G410" t="str">
            <v>Check</v>
          </cell>
          <cell r="H410" t="str">
            <v>check</v>
          </cell>
        </row>
        <row r="411">
          <cell r="A411">
            <v>223948</v>
          </cell>
          <cell r="B411" t="str">
            <v>D208</v>
          </cell>
          <cell r="C411">
            <v>2903.57</v>
          </cell>
          <cell r="D411" t="str">
            <v>DAWSON, Neil (Mr)</v>
          </cell>
          <cell r="E411" t="str">
            <v>GOM</v>
          </cell>
          <cell r="F411" t="str">
            <v>D208</v>
          </cell>
          <cell r="G411" t="str">
            <v>Correct</v>
          </cell>
          <cell r="H411">
            <v>0</v>
          </cell>
        </row>
        <row r="412">
          <cell r="A412">
            <v>224170</v>
          </cell>
          <cell r="B412" t="str">
            <v>D215</v>
          </cell>
          <cell r="C412">
            <v>1622.75</v>
          </cell>
          <cell r="D412" t="str">
            <v>HAWKIN, Debra (Mrs)</v>
          </cell>
          <cell r="E412" t="str">
            <v>COM</v>
          </cell>
          <cell r="F412" t="str">
            <v>D215</v>
          </cell>
          <cell r="G412" t="str">
            <v>Correct</v>
          </cell>
          <cell r="H412">
            <v>0</v>
          </cell>
        </row>
        <row r="413">
          <cell r="A413">
            <v>224561</v>
          </cell>
          <cell r="B413" t="str">
            <v>D161</v>
          </cell>
          <cell r="C413">
            <v>2814.67</v>
          </cell>
          <cell r="D413" t="str">
            <v>LAVENDER, David (Mr)</v>
          </cell>
          <cell r="E413" t="str">
            <v>GOM</v>
          </cell>
          <cell r="F413" t="str">
            <v>D161</v>
          </cell>
          <cell r="G413" t="str">
            <v>Correct</v>
          </cell>
          <cell r="H413">
            <v>0</v>
          </cell>
        </row>
        <row r="414">
          <cell r="A414">
            <v>224650</v>
          </cell>
          <cell r="B414" t="str">
            <v>D090</v>
          </cell>
          <cell r="C414">
            <v>2272.58</v>
          </cell>
          <cell r="D414" t="str">
            <v>CLARK, Thomas (Mr)</v>
          </cell>
          <cell r="E414" t="str">
            <v>GOM</v>
          </cell>
          <cell r="F414" t="str">
            <v>D090</v>
          </cell>
          <cell r="G414" t="str">
            <v>Correct</v>
          </cell>
          <cell r="H414">
            <v>0</v>
          </cell>
        </row>
        <row r="415">
          <cell r="A415">
            <v>224758</v>
          </cell>
          <cell r="B415" t="str">
            <v>D090</v>
          </cell>
          <cell r="C415">
            <v>2916.42</v>
          </cell>
          <cell r="D415" t="str">
            <v>BEVAN, Martyn (Mr)</v>
          </cell>
          <cell r="E415" t="str">
            <v>GOM</v>
          </cell>
          <cell r="F415" t="str">
            <v>D090</v>
          </cell>
          <cell r="G415" t="str">
            <v>Correct</v>
          </cell>
          <cell r="H415">
            <v>0</v>
          </cell>
        </row>
        <row r="416">
          <cell r="A416">
            <v>225479</v>
          </cell>
          <cell r="B416" t="str">
            <v>D035</v>
          </cell>
          <cell r="C416">
            <v>3084.59</v>
          </cell>
          <cell r="D416" t="str">
            <v>HUMPHREY, Nigel (Mr)</v>
          </cell>
          <cell r="E416" t="str">
            <v>GOM</v>
          </cell>
          <cell r="F416" t="str">
            <v>D035</v>
          </cell>
          <cell r="G416" t="str">
            <v>Correct</v>
          </cell>
          <cell r="H416">
            <v>0</v>
          </cell>
        </row>
        <row r="417">
          <cell r="A417">
            <v>226319</v>
          </cell>
          <cell r="B417" t="str">
            <v>C079</v>
          </cell>
          <cell r="C417">
            <v>2333.25</v>
          </cell>
          <cell r="D417" t="str">
            <v>THOMPSON, Steven (Mr)</v>
          </cell>
          <cell r="E417" t="str">
            <v>COM</v>
          </cell>
          <cell r="F417" t="str">
            <v>C079</v>
          </cell>
          <cell r="G417" t="str">
            <v>Correct</v>
          </cell>
          <cell r="H417">
            <v>0</v>
          </cell>
        </row>
        <row r="418">
          <cell r="A418">
            <v>226394</v>
          </cell>
          <cell r="B418" t="str">
            <v>D214</v>
          </cell>
          <cell r="C418">
            <v>-2375.6799999999998</v>
          </cell>
          <cell r="D418" t="str">
            <v>HARVEY, Mandy (Mrs)</v>
          </cell>
          <cell r="E418" t="str">
            <v>PROPERTIES</v>
          </cell>
          <cell r="F418" t="str">
            <v>D214</v>
          </cell>
          <cell r="G418" t="str">
            <v>Duplicate</v>
          </cell>
          <cell r="H418">
            <v>0</v>
          </cell>
        </row>
        <row r="419">
          <cell r="A419">
            <v>226394</v>
          </cell>
          <cell r="B419" t="str">
            <v>D215</v>
          </cell>
          <cell r="C419">
            <v>4751.3599999999997</v>
          </cell>
          <cell r="D419" t="str">
            <v>HARVEY, Mandy (Mrs)</v>
          </cell>
          <cell r="E419" t="str">
            <v>PROPERTIES</v>
          </cell>
          <cell r="F419" t="str">
            <v>D214</v>
          </cell>
          <cell r="G419" t="str">
            <v>Duplicate</v>
          </cell>
          <cell r="H419" t="str">
            <v>check</v>
          </cell>
        </row>
        <row r="420">
          <cell r="A420">
            <v>229962</v>
          </cell>
          <cell r="B420" t="str">
            <v>D090</v>
          </cell>
          <cell r="C420">
            <v>2490.87</v>
          </cell>
          <cell r="D420" t="str">
            <v>LEE, John J (Mr)</v>
          </cell>
          <cell r="E420" t="str">
            <v>GOM</v>
          </cell>
          <cell r="F420" t="str">
            <v>D090</v>
          </cell>
          <cell r="G420" t="str">
            <v>Correct</v>
          </cell>
          <cell r="H420">
            <v>0</v>
          </cell>
        </row>
        <row r="421">
          <cell r="A421">
            <v>230642</v>
          </cell>
          <cell r="B421" t="str">
            <v>D046</v>
          </cell>
          <cell r="C421">
            <v>811.17</v>
          </cell>
          <cell r="D421" t="str">
            <v>SCARROTT, Sara (Ms)</v>
          </cell>
          <cell r="E421" t="str">
            <v>GOM</v>
          </cell>
          <cell r="F421" t="str">
            <v>D046</v>
          </cell>
          <cell r="G421" t="str">
            <v>Correct</v>
          </cell>
          <cell r="H421">
            <v>0</v>
          </cell>
        </row>
        <row r="422">
          <cell r="A422">
            <v>231185</v>
          </cell>
          <cell r="B422" t="str">
            <v>D034</v>
          </cell>
          <cell r="C422">
            <v>-1907.08</v>
          </cell>
          <cell r="D422" t="str">
            <v>PARKER, Joanne (Mrs)</v>
          </cell>
          <cell r="E422" t="str">
            <v>GOM</v>
          </cell>
          <cell r="F422" t="str">
            <v>D212</v>
          </cell>
          <cell r="G422" t="str">
            <v>Duplicate</v>
          </cell>
          <cell r="H422" t="str">
            <v>check</v>
          </cell>
        </row>
        <row r="423">
          <cell r="A423">
            <v>231185</v>
          </cell>
          <cell r="B423" t="str">
            <v>D212</v>
          </cell>
          <cell r="C423">
            <v>3814.16</v>
          </cell>
          <cell r="D423" t="str">
            <v>PARKER, Joanne (Mrs)</v>
          </cell>
          <cell r="E423" t="str">
            <v>GOM</v>
          </cell>
          <cell r="F423" t="str">
            <v>D212</v>
          </cell>
          <cell r="G423" t="str">
            <v>Duplicate</v>
          </cell>
          <cell r="H423">
            <v>0</v>
          </cell>
        </row>
        <row r="424">
          <cell r="A424">
            <v>231487</v>
          </cell>
          <cell r="B424" t="str">
            <v>D007</v>
          </cell>
          <cell r="C424">
            <v>1316.25</v>
          </cell>
          <cell r="D424" t="str">
            <v>GIBSON, Adele (Miss)</v>
          </cell>
          <cell r="E424" t="str">
            <v>PER</v>
          </cell>
          <cell r="F424" t="str">
            <v>D007</v>
          </cell>
          <cell r="G424" t="str">
            <v>Correct</v>
          </cell>
          <cell r="H424">
            <v>0</v>
          </cell>
        </row>
        <row r="425">
          <cell r="A425">
            <v>232939</v>
          </cell>
          <cell r="B425" t="str">
            <v>D048</v>
          </cell>
          <cell r="C425">
            <v>3657</v>
          </cell>
          <cell r="D425" t="str">
            <v>GUDGEON, Paul (Mr)</v>
          </cell>
          <cell r="E425" t="str">
            <v>GOM</v>
          </cell>
          <cell r="F425" t="str">
            <v>D048</v>
          </cell>
          <cell r="G425" t="str">
            <v>Correct</v>
          </cell>
          <cell r="H425">
            <v>0</v>
          </cell>
        </row>
        <row r="426">
          <cell r="A426">
            <v>232947</v>
          </cell>
          <cell r="B426" t="str">
            <v>D053</v>
          </cell>
          <cell r="C426">
            <v>4120.2</v>
          </cell>
          <cell r="D426" t="str">
            <v>INNES, Richard (Mr)</v>
          </cell>
          <cell r="E426" t="str">
            <v>GOM</v>
          </cell>
          <cell r="F426" t="str">
            <v>D053</v>
          </cell>
          <cell r="G426" t="str">
            <v>Correct</v>
          </cell>
          <cell r="H426">
            <v>0</v>
          </cell>
        </row>
        <row r="427">
          <cell r="A427">
            <v>235415</v>
          </cell>
          <cell r="B427" t="str">
            <v>C103</v>
          </cell>
          <cell r="C427">
            <v>3324.5</v>
          </cell>
          <cell r="D427" t="str">
            <v>PARKER, John (Mr)</v>
          </cell>
          <cell r="E427" t="str">
            <v>NSM</v>
          </cell>
          <cell r="F427" t="str">
            <v>C103</v>
          </cell>
          <cell r="G427" t="str">
            <v>Correct</v>
          </cell>
          <cell r="H427">
            <v>0</v>
          </cell>
        </row>
        <row r="428">
          <cell r="A428">
            <v>235679</v>
          </cell>
          <cell r="B428" t="str">
            <v>D219</v>
          </cell>
          <cell r="C428">
            <v>2860.42</v>
          </cell>
          <cell r="D428" t="str">
            <v>MCNAMARA, John (Mr)</v>
          </cell>
          <cell r="E428" t="str">
            <v>PER</v>
          </cell>
          <cell r="F428" t="str">
            <v>D219</v>
          </cell>
          <cell r="G428" t="str">
            <v>Correct</v>
          </cell>
          <cell r="H428">
            <v>0</v>
          </cell>
        </row>
        <row r="429">
          <cell r="A429">
            <v>238651</v>
          </cell>
          <cell r="B429" t="str">
            <v>D040</v>
          </cell>
          <cell r="C429">
            <v>1902.05</v>
          </cell>
          <cell r="D429" t="str">
            <v>AMISON, Gerry (Mrs)</v>
          </cell>
          <cell r="E429" t="str">
            <v>GOM</v>
          </cell>
          <cell r="F429" t="str">
            <v>D040</v>
          </cell>
          <cell r="G429" t="str">
            <v>Correct</v>
          </cell>
          <cell r="H429">
            <v>0</v>
          </cell>
        </row>
        <row r="430">
          <cell r="A430">
            <v>238724</v>
          </cell>
          <cell r="B430" t="str">
            <v>D220</v>
          </cell>
          <cell r="C430">
            <v>4818.09</v>
          </cell>
          <cell r="D430" t="str">
            <v>Not in Staff List</v>
          </cell>
          <cell r="E430" t="str">
            <v>Not in Staff List</v>
          </cell>
          <cell r="F430" t="e">
            <v>#N/A</v>
          </cell>
          <cell r="G430" t="e">
            <v>#N/A</v>
          </cell>
          <cell r="H430" t="e">
            <v>#N/A</v>
          </cell>
        </row>
        <row r="431">
          <cell r="A431">
            <v>239240</v>
          </cell>
          <cell r="B431" t="str">
            <v>D053</v>
          </cell>
          <cell r="C431">
            <v>2424.33</v>
          </cell>
          <cell r="D431" t="str">
            <v>MORGAN, Hannah (Mrs)</v>
          </cell>
          <cell r="E431" t="str">
            <v>GOM</v>
          </cell>
          <cell r="F431" t="str">
            <v>D159</v>
          </cell>
          <cell r="G431" t="str">
            <v>Check</v>
          </cell>
          <cell r="H431" t="str">
            <v>check</v>
          </cell>
        </row>
        <row r="432">
          <cell r="A432">
            <v>239321</v>
          </cell>
          <cell r="B432" t="str">
            <v>C038</v>
          </cell>
          <cell r="C432">
            <v>3326.75</v>
          </cell>
          <cell r="D432" t="str">
            <v>BATES, Nick (Dr)</v>
          </cell>
          <cell r="E432" t="str">
            <v>NSM</v>
          </cell>
          <cell r="F432" t="str">
            <v>C038</v>
          </cell>
          <cell r="G432" t="str">
            <v>Correct</v>
          </cell>
          <cell r="H432">
            <v>0</v>
          </cell>
        </row>
        <row r="433">
          <cell r="A433">
            <v>239488</v>
          </cell>
          <cell r="B433" t="str">
            <v>D207</v>
          </cell>
          <cell r="C433">
            <v>1620.42</v>
          </cell>
          <cell r="D433" t="str">
            <v>ROBINSON, Elizabeth (Mrs)</v>
          </cell>
          <cell r="E433" t="str">
            <v>PER</v>
          </cell>
          <cell r="F433" t="str">
            <v>D207</v>
          </cell>
          <cell r="G433" t="str">
            <v>Correct</v>
          </cell>
          <cell r="H433">
            <v>0</v>
          </cell>
        </row>
        <row r="434">
          <cell r="A434">
            <v>240206</v>
          </cell>
          <cell r="B434" t="str">
            <v>D007</v>
          </cell>
          <cell r="C434">
            <v>640.33000000000004</v>
          </cell>
          <cell r="D434" t="str">
            <v>GUDGEON, Lisa (Mrs)</v>
          </cell>
          <cell r="E434" t="str">
            <v>PER</v>
          </cell>
          <cell r="F434" t="str">
            <v>D007</v>
          </cell>
          <cell r="G434" t="str">
            <v>Correct</v>
          </cell>
          <cell r="H434">
            <v>0</v>
          </cell>
        </row>
        <row r="435">
          <cell r="A435">
            <v>241180</v>
          </cell>
          <cell r="B435" t="str">
            <v>C019</v>
          </cell>
          <cell r="C435">
            <v>6078.5</v>
          </cell>
          <cell r="D435" t="str">
            <v>HARDY, Peter (Mr)</v>
          </cell>
          <cell r="E435" t="str">
            <v>NSM</v>
          </cell>
          <cell r="F435" t="str">
            <v>C019</v>
          </cell>
          <cell r="G435" t="str">
            <v>Duplicate</v>
          </cell>
          <cell r="H435">
            <v>0</v>
          </cell>
        </row>
        <row r="436">
          <cell r="A436">
            <v>241180</v>
          </cell>
          <cell r="B436" t="str">
            <v>C037</v>
          </cell>
          <cell r="C436">
            <v>-3039.25</v>
          </cell>
          <cell r="D436" t="str">
            <v>HARDY, Peter (Mr)</v>
          </cell>
          <cell r="E436" t="str">
            <v>NSM</v>
          </cell>
          <cell r="F436" t="str">
            <v>C019</v>
          </cell>
          <cell r="G436" t="str">
            <v>Duplicate</v>
          </cell>
          <cell r="H436" t="str">
            <v>check</v>
          </cell>
        </row>
        <row r="437">
          <cell r="A437">
            <v>241369</v>
          </cell>
          <cell r="B437" t="str">
            <v>D219</v>
          </cell>
          <cell r="C437">
            <v>2686.17</v>
          </cell>
          <cell r="D437" t="str">
            <v>ROBINSON, Allan (Mr)</v>
          </cell>
          <cell r="E437" t="str">
            <v>NSM</v>
          </cell>
          <cell r="F437" t="str">
            <v>D219</v>
          </cell>
          <cell r="G437" t="str">
            <v>Correct</v>
          </cell>
          <cell r="H437">
            <v>0</v>
          </cell>
        </row>
        <row r="438">
          <cell r="A438">
            <v>243108</v>
          </cell>
          <cell r="B438" t="str">
            <v>C032</v>
          </cell>
          <cell r="C438">
            <v>6397.13</v>
          </cell>
          <cell r="D438" t="str">
            <v>KEY, Gerard (Mr)</v>
          </cell>
          <cell r="E438" t="str">
            <v>NSM</v>
          </cell>
          <cell r="F438" t="str">
            <v>C032</v>
          </cell>
          <cell r="G438" t="str">
            <v>Duplicate</v>
          </cell>
          <cell r="H438">
            <v>0</v>
          </cell>
        </row>
        <row r="439">
          <cell r="A439">
            <v>243108</v>
          </cell>
          <cell r="B439" t="str">
            <v>C038</v>
          </cell>
          <cell r="C439">
            <v>-3430.63</v>
          </cell>
          <cell r="D439" t="str">
            <v>KEY, Gerard (Mr)</v>
          </cell>
          <cell r="E439" t="str">
            <v>NSM</v>
          </cell>
          <cell r="F439" t="str">
            <v>C032</v>
          </cell>
          <cell r="G439" t="str">
            <v>Duplicate</v>
          </cell>
          <cell r="H439" t="str">
            <v>check</v>
          </cell>
        </row>
        <row r="440">
          <cell r="A440">
            <v>243418</v>
          </cell>
          <cell r="B440" t="str">
            <v>C032</v>
          </cell>
          <cell r="C440">
            <v>6555.98</v>
          </cell>
          <cell r="D440" t="str">
            <v>WILKINSON, Richard (Mr)</v>
          </cell>
          <cell r="E440" t="str">
            <v>NSM</v>
          </cell>
          <cell r="F440" t="str">
            <v>C032</v>
          </cell>
          <cell r="G440" t="str">
            <v>Duplicate</v>
          </cell>
          <cell r="H440">
            <v>0</v>
          </cell>
        </row>
        <row r="441">
          <cell r="A441">
            <v>243418</v>
          </cell>
          <cell r="B441" t="str">
            <v>C038</v>
          </cell>
          <cell r="C441">
            <v>-3751.23</v>
          </cell>
          <cell r="D441" t="str">
            <v>WILKINSON, Richard (Mr)</v>
          </cell>
          <cell r="E441" t="str">
            <v>NSM</v>
          </cell>
          <cell r="F441" t="str">
            <v>C032</v>
          </cell>
          <cell r="G441" t="str">
            <v>Duplicate</v>
          </cell>
          <cell r="H441" t="str">
            <v>check</v>
          </cell>
        </row>
        <row r="442">
          <cell r="A442">
            <v>243744</v>
          </cell>
          <cell r="B442" t="str">
            <v>D219</v>
          </cell>
          <cell r="C442">
            <v>1619.08</v>
          </cell>
          <cell r="D442" t="str">
            <v>HYDE, Allison (Miss)</v>
          </cell>
          <cell r="E442" t="str">
            <v>PER</v>
          </cell>
          <cell r="F442" t="str">
            <v>D219</v>
          </cell>
          <cell r="G442" t="str">
            <v>Correct</v>
          </cell>
          <cell r="H442">
            <v>0</v>
          </cell>
        </row>
        <row r="443">
          <cell r="A443">
            <v>244333</v>
          </cell>
          <cell r="B443" t="str">
            <v>D046</v>
          </cell>
          <cell r="C443">
            <v>2437.2600000000002</v>
          </cell>
          <cell r="D443" t="str">
            <v>WASSELL, Michael (Mr)</v>
          </cell>
          <cell r="E443" t="str">
            <v>GOM</v>
          </cell>
          <cell r="F443" t="str">
            <v>D046</v>
          </cell>
          <cell r="G443" t="str">
            <v>Correct</v>
          </cell>
          <cell r="H443">
            <v>0</v>
          </cell>
        </row>
        <row r="444">
          <cell r="A444">
            <v>244392</v>
          </cell>
          <cell r="B444" t="str">
            <v>D209</v>
          </cell>
          <cell r="C444">
            <v>4198.12</v>
          </cell>
          <cell r="D444" t="str">
            <v>RICHARDSON, Simon (Mr)</v>
          </cell>
          <cell r="E444" t="str">
            <v>GOM</v>
          </cell>
          <cell r="F444" t="str">
            <v>D209</v>
          </cell>
          <cell r="G444" t="str">
            <v>Correct</v>
          </cell>
          <cell r="H444">
            <v>0</v>
          </cell>
        </row>
        <row r="445">
          <cell r="A445">
            <v>245569</v>
          </cell>
          <cell r="B445" t="str">
            <v>C077</v>
          </cell>
          <cell r="C445">
            <v>3540.5</v>
          </cell>
          <cell r="D445" t="str">
            <v>Not in Staff List</v>
          </cell>
          <cell r="E445" t="str">
            <v>Not in Staff List</v>
          </cell>
          <cell r="F445" t="str">
            <v>A064</v>
          </cell>
          <cell r="G445" t="str">
            <v>Check</v>
          </cell>
          <cell r="H445" t="str">
            <v>check</v>
          </cell>
        </row>
        <row r="446">
          <cell r="A446">
            <v>245739</v>
          </cell>
          <cell r="B446" t="str">
            <v>D035</v>
          </cell>
          <cell r="C446">
            <v>2333.25</v>
          </cell>
          <cell r="D446" t="str">
            <v>STEELE, Tim (Mr)</v>
          </cell>
          <cell r="E446" t="str">
            <v>GOM</v>
          </cell>
          <cell r="F446" t="str">
            <v>D035</v>
          </cell>
          <cell r="G446" t="str">
            <v>Correct</v>
          </cell>
          <cell r="H446">
            <v>0</v>
          </cell>
        </row>
        <row r="447">
          <cell r="A447">
            <v>246182</v>
          </cell>
          <cell r="B447" t="str">
            <v>D053</v>
          </cell>
          <cell r="C447">
            <v>1521.75</v>
          </cell>
          <cell r="D447" t="str">
            <v>GREAVES, David (Mr)</v>
          </cell>
          <cell r="E447" t="str">
            <v>ORM</v>
          </cell>
          <cell r="F447" t="str">
            <v>D053</v>
          </cell>
          <cell r="G447" t="str">
            <v>Correct</v>
          </cell>
          <cell r="H447">
            <v>0</v>
          </cell>
        </row>
        <row r="448">
          <cell r="A448">
            <v>246220</v>
          </cell>
          <cell r="B448" t="str">
            <v>C053</v>
          </cell>
          <cell r="C448">
            <v>-2939.31</v>
          </cell>
          <cell r="D448" t="str">
            <v>SEYMOUR, Paul (Mr)</v>
          </cell>
          <cell r="E448" t="str">
            <v>NSM</v>
          </cell>
          <cell r="F448" t="str">
            <v>C055</v>
          </cell>
          <cell r="G448" t="str">
            <v>Duplicate</v>
          </cell>
          <cell r="H448" t="str">
            <v>check</v>
          </cell>
        </row>
        <row r="449">
          <cell r="A449">
            <v>246220</v>
          </cell>
          <cell r="B449" t="str">
            <v>C055</v>
          </cell>
          <cell r="C449">
            <v>5731.06</v>
          </cell>
          <cell r="D449" t="str">
            <v>SEYMOUR, Paul (Mr)</v>
          </cell>
          <cell r="E449" t="str">
            <v>NSM</v>
          </cell>
          <cell r="F449" t="str">
            <v>C055</v>
          </cell>
          <cell r="G449" t="str">
            <v>Duplicate</v>
          </cell>
          <cell r="H449">
            <v>0</v>
          </cell>
        </row>
        <row r="450">
          <cell r="A450">
            <v>246352</v>
          </cell>
          <cell r="B450" t="str">
            <v>C078</v>
          </cell>
          <cell r="C450">
            <v>3704</v>
          </cell>
          <cell r="D450" t="str">
            <v>GIDDINGS, Steve (Mr)</v>
          </cell>
          <cell r="E450" t="str">
            <v>FIN</v>
          </cell>
          <cell r="F450" t="str">
            <v>C072</v>
          </cell>
          <cell r="G450" t="str">
            <v>Check</v>
          </cell>
          <cell r="H450" t="str">
            <v>check</v>
          </cell>
        </row>
        <row r="451">
          <cell r="A451">
            <v>247138</v>
          </cell>
          <cell r="B451" t="str">
            <v>D215</v>
          </cell>
          <cell r="C451">
            <v>2969.5</v>
          </cell>
          <cell r="D451" t="str">
            <v>BLACKBURN, Eddie (Mr)</v>
          </cell>
          <cell r="E451" t="str">
            <v>COM</v>
          </cell>
          <cell r="F451" t="str">
            <v>D215</v>
          </cell>
          <cell r="G451" t="str">
            <v>Correct</v>
          </cell>
          <cell r="H451">
            <v>0</v>
          </cell>
        </row>
        <row r="452">
          <cell r="A452">
            <v>247456</v>
          </cell>
          <cell r="B452" t="str">
            <v>D041</v>
          </cell>
          <cell r="C452">
            <v>1699.83</v>
          </cell>
          <cell r="D452" t="str">
            <v>BRINE, Christina (Mrs)</v>
          </cell>
          <cell r="E452" t="str">
            <v>GOM</v>
          </cell>
          <cell r="F452" t="str">
            <v>D041</v>
          </cell>
          <cell r="G452" t="str">
            <v>Correct</v>
          </cell>
          <cell r="H452">
            <v>0</v>
          </cell>
        </row>
        <row r="453">
          <cell r="A453">
            <v>247529</v>
          </cell>
          <cell r="B453" t="str">
            <v>D101</v>
          </cell>
          <cell r="C453">
            <v>2413.92</v>
          </cell>
          <cell r="D453" t="str">
            <v>WATTS, Mandy (Mrs)</v>
          </cell>
          <cell r="E453" t="str">
            <v>OD</v>
          </cell>
          <cell r="F453" t="str">
            <v>D155</v>
          </cell>
          <cell r="G453" t="str">
            <v>Check</v>
          </cell>
          <cell r="H453" t="str">
            <v>check</v>
          </cell>
        </row>
        <row r="454">
          <cell r="A454">
            <v>249394</v>
          </cell>
          <cell r="B454" t="str">
            <v>D070</v>
          </cell>
          <cell r="C454">
            <v>1838.17</v>
          </cell>
          <cell r="D454" t="str">
            <v>PILKINGTON, Kareen (Mrs)</v>
          </cell>
          <cell r="E454" t="str">
            <v>GOM</v>
          </cell>
          <cell r="F454" t="str">
            <v>D070</v>
          </cell>
          <cell r="G454" t="str">
            <v>Correct</v>
          </cell>
          <cell r="H454">
            <v>0</v>
          </cell>
        </row>
        <row r="455">
          <cell r="A455">
            <v>249513</v>
          </cell>
          <cell r="B455" t="str">
            <v>D040</v>
          </cell>
          <cell r="C455">
            <v>4728.74</v>
          </cell>
          <cell r="D455" t="str">
            <v>SANDERS, Shawn (Mr)</v>
          </cell>
          <cell r="E455" t="str">
            <v>OD</v>
          </cell>
          <cell r="F455" t="str">
            <v>D101</v>
          </cell>
          <cell r="G455" t="str">
            <v>Duplicate</v>
          </cell>
          <cell r="H455" t="str">
            <v>check</v>
          </cell>
        </row>
        <row r="456">
          <cell r="A456">
            <v>249513</v>
          </cell>
          <cell r="B456" t="str">
            <v>D041</v>
          </cell>
          <cell r="C456">
            <v>-2341.41</v>
          </cell>
          <cell r="D456" t="str">
            <v>SANDERS, Shawn (Mr)</v>
          </cell>
          <cell r="E456" t="str">
            <v>OD</v>
          </cell>
          <cell r="F456" t="str">
            <v>D101</v>
          </cell>
          <cell r="G456" t="str">
            <v>Duplicate</v>
          </cell>
          <cell r="H456" t="str">
            <v>check</v>
          </cell>
        </row>
        <row r="457">
          <cell r="A457">
            <v>250074</v>
          </cell>
          <cell r="B457" t="str">
            <v>D215</v>
          </cell>
          <cell r="C457">
            <v>3036.17</v>
          </cell>
          <cell r="D457" t="str">
            <v>FREEMAN, Mark</v>
          </cell>
          <cell r="E457" t="str">
            <v>COM</v>
          </cell>
          <cell r="F457" t="str">
            <v>D215</v>
          </cell>
          <cell r="G457" t="str">
            <v>Correct</v>
          </cell>
          <cell r="H457">
            <v>0</v>
          </cell>
        </row>
        <row r="458">
          <cell r="A458">
            <v>250082</v>
          </cell>
          <cell r="B458" t="str">
            <v>D221</v>
          </cell>
          <cell r="C458">
            <v>3455.92</v>
          </cell>
          <cell r="D458" t="str">
            <v>WILSON, John (Mr)</v>
          </cell>
          <cell r="E458" t="str">
            <v>PER</v>
          </cell>
          <cell r="F458" t="str">
            <v>D221</v>
          </cell>
          <cell r="G458" t="str">
            <v>Correct</v>
          </cell>
          <cell r="H458">
            <v>0</v>
          </cell>
        </row>
        <row r="459">
          <cell r="A459">
            <v>250104</v>
          </cell>
          <cell r="B459" t="str">
            <v>D209</v>
          </cell>
          <cell r="C459">
            <v>2525.88</v>
          </cell>
          <cell r="D459" t="str">
            <v>COLLINS, Anne (Miss)</v>
          </cell>
          <cell r="E459" t="str">
            <v>GOM</v>
          </cell>
          <cell r="F459" t="str">
            <v>D209</v>
          </cell>
          <cell r="G459" t="str">
            <v>Correct</v>
          </cell>
          <cell r="H459">
            <v>0</v>
          </cell>
        </row>
        <row r="460">
          <cell r="A460">
            <v>250317</v>
          </cell>
          <cell r="B460" t="str">
            <v>D041</v>
          </cell>
          <cell r="C460">
            <v>1495.84</v>
          </cell>
          <cell r="D460" t="str">
            <v>CLARKE, Georgina (Mrs)</v>
          </cell>
          <cell r="E460" t="str">
            <v>GOM</v>
          </cell>
          <cell r="F460" t="str">
            <v>D041</v>
          </cell>
          <cell r="G460" t="str">
            <v>Correct</v>
          </cell>
          <cell r="H460">
            <v>0</v>
          </cell>
        </row>
        <row r="461">
          <cell r="A461">
            <v>250325</v>
          </cell>
          <cell r="B461" t="str">
            <v>C077</v>
          </cell>
          <cell r="C461">
            <v>2061.42</v>
          </cell>
          <cell r="D461" t="str">
            <v>CORDOCK, Clare (Mrs)</v>
          </cell>
          <cell r="E461" t="str">
            <v>COM</v>
          </cell>
          <cell r="F461" t="str">
            <v>C077</v>
          </cell>
          <cell r="G461" t="str">
            <v>Correct</v>
          </cell>
          <cell r="H461">
            <v>0</v>
          </cell>
        </row>
        <row r="462">
          <cell r="A462">
            <v>250449</v>
          </cell>
          <cell r="B462" t="str">
            <v>C037</v>
          </cell>
          <cell r="C462">
            <v>3130.09</v>
          </cell>
          <cell r="D462" t="str">
            <v>CUMPSTONE, Paul (Mr)</v>
          </cell>
          <cell r="E462" t="str">
            <v>NSM</v>
          </cell>
          <cell r="F462" t="str">
            <v>C037</v>
          </cell>
          <cell r="G462" t="str">
            <v>Correct</v>
          </cell>
          <cell r="H462">
            <v>0</v>
          </cell>
        </row>
        <row r="463">
          <cell r="A463">
            <v>250465</v>
          </cell>
          <cell r="B463" t="str">
            <v>C078</v>
          </cell>
          <cell r="C463">
            <v>5126</v>
          </cell>
          <cell r="D463" t="str">
            <v>FLUDE, Lynda (Mrs)</v>
          </cell>
          <cell r="E463" t="str">
            <v>FIN</v>
          </cell>
          <cell r="F463" t="str">
            <v>C078</v>
          </cell>
          <cell r="G463" t="str">
            <v>Duplicate</v>
          </cell>
          <cell r="H463">
            <v>0</v>
          </cell>
        </row>
        <row r="464">
          <cell r="A464">
            <v>250465</v>
          </cell>
          <cell r="B464" t="str">
            <v>C092</v>
          </cell>
          <cell r="C464">
            <v>-2563</v>
          </cell>
          <cell r="D464" t="str">
            <v>FLUDE, Lynda (Mrs)</v>
          </cell>
          <cell r="E464" t="str">
            <v>FIN</v>
          </cell>
          <cell r="F464" t="str">
            <v>C078</v>
          </cell>
          <cell r="G464" t="str">
            <v>Duplicate</v>
          </cell>
          <cell r="H464" t="str">
            <v>check</v>
          </cell>
        </row>
        <row r="465">
          <cell r="A465">
            <v>250554</v>
          </cell>
          <cell r="B465" t="str">
            <v>D219</v>
          </cell>
          <cell r="C465">
            <v>2333.25</v>
          </cell>
          <cell r="D465" t="str">
            <v>PARSONS, Matthew (Mr)</v>
          </cell>
          <cell r="E465" t="str">
            <v>PER</v>
          </cell>
          <cell r="F465" t="str">
            <v>D221</v>
          </cell>
          <cell r="G465" t="str">
            <v>Check</v>
          </cell>
          <cell r="H465" t="str">
            <v>check</v>
          </cell>
        </row>
        <row r="466">
          <cell r="A466">
            <v>250589</v>
          </cell>
          <cell r="B466" t="str">
            <v>C020</v>
          </cell>
          <cell r="C466">
            <v>2795.96</v>
          </cell>
          <cell r="D466" t="str">
            <v>STAMP, Darryl (Mr)</v>
          </cell>
          <cell r="E466" t="str">
            <v>NSM</v>
          </cell>
          <cell r="F466" t="str">
            <v>C020</v>
          </cell>
          <cell r="G466" t="str">
            <v>Duplicate</v>
          </cell>
          <cell r="H466">
            <v>0</v>
          </cell>
        </row>
        <row r="467">
          <cell r="A467">
            <v>250589</v>
          </cell>
          <cell r="B467" t="str">
            <v>C037</v>
          </cell>
          <cell r="C467">
            <v>-1397.98</v>
          </cell>
          <cell r="D467" t="str">
            <v>STAMP, Darryl (Mr)</v>
          </cell>
          <cell r="E467" t="str">
            <v>NSM</v>
          </cell>
          <cell r="F467" t="str">
            <v>C020</v>
          </cell>
          <cell r="G467" t="str">
            <v>Duplicate</v>
          </cell>
          <cell r="H467" t="str">
            <v>check</v>
          </cell>
        </row>
        <row r="468">
          <cell r="A468">
            <v>250627</v>
          </cell>
          <cell r="B468" t="str">
            <v>C034</v>
          </cell>
          <cell r="C468">
            <v>2916.42</v>
          </cell>
          <cell r="D468" t="str">
            <v>BENNETT, David (Mr)</v>
          </cell>
          <cell r="E468" t="str">
            <v>NSM</v>
          </cell>
          <cell r="F468" t="str">
            <v>C034</v>
          </cell>
          <cell r="G468" t="str">
            <v>Correct</v>
          </cell>
          <cell r="H468">
            <v>0</v>
          </cell>
        </row>
        <row r="469">
          <cell r="A469">
            <v>250686</v>
          </cell>
          <cell r="B469" t="str">
            <v>C019</v>
          </cell>
          <cell r="C469">
            <v>5907</v>
          </cell>
          <cell r="D469" t="str">
            <v>GELLY, Desmond (Mr)</v>
          </cell>
          <cell r="E469" t="str">
            <v>NSM</v>
          </cell>
          <cell r="F469" t="str">
            <v>C019</v>
          </cell>
          <cell r="G469" t="str">
            <v>Duplicate</v>
          </cell>
          <cell r="H469">
            <v>0</v>
          </cell>
        </row>
        <row r="470">
          <cell r="A470">
            <v>250686</v>
          </cell>
          <cell r="B470" t="str">
            <v>C037</v>
          </cell>
          <cell r="C470">
            <v>-2953.5</v>
          </cell>
          <cell r="D470" t="str">
            <v>GELLY, Desmond (Mr)</v>
          </cell>
          <cell r="E470" t="str">
            <v>NSM</v>
          </cell>
          <cell r="F470" t="str">
            <v>C019</v>
          </cell>
          <cell r="G470" t="str">
            <v>Duplicate</v>
          </cell>
          <cell r="H470" t="str">
            <v>check</v>
          </cell>
        </row>
        <row r="471">
          <cell r="A471">
            <v>250724</v>
          </cell>
          <cell r="B471" t="str">
            <v>C077</v>
          </cell>
          <cell r="C471">
            <v>3416.67</v>
          </cell>
          <cell r="D471" t="str">
            <v>ROBERTS, Paul (Dr)</v>
          </cell>
          <cell r="E471" t="str">
            <v>COM</v>
          </cell>
          <cell r="F471" t="str">
            <v>D118</v>
          </cell>
          <cell r="G471" t="str">
            <v>Check</v>
          </cell>
          <cell r="H471" t="str">
            <v>check</v>
          </cell>
        </row>
        <row r="472">
          <cell r="A472">
            <v>250732</v>
          </cell>
          <cell r="B472" t="str">
            <v>C053</v>
          </cell>
          <cell r="C472">
            <v>4595.5</v>
          </cell>
          <cell r="D472" t="str">
            <v>Not in Staff List</v>
          </cell>
          <cell r="E472" t="str">
            <v>Not in Staff List</v>
          </cell>
          <cell r="F472" t="str">
            <v>E616</v>
          </cell>
          <cell r="G472" t="str">
            <v>Check</v>
          </cell>
          <cell r="H472" t="str">
            <v>check</v>
          </cell>
        </row>
        <row r="473">
          <cell r="A473">
            <v>250791</v>
          </cell>
          <cell r="B473" t="str">
            <v>C037</v>
          </cell>
          <cell r="C473">
            <v>3014.75</v>
          </cell>
          <cell r="D473" t="str">
            <v>NUTTALL, Peter (Mr)</v>
          </cell>
          <cell r="E473" t="str">
            <v>NSM</v>
          </cell>
          <cell r="F473" t="str">
            <v>C037</v>
          </cell>
          <cell r="G473" t="str">
            <v>Correct</v>
          </cell>
          <cell r="H473">
            <v>0</v>
          </cell>
        </row>
        <row r="474">
          <cell r="A474">
            <v>250805</v>
          </cell>
          <cell r="B474" t="str">
            <v>D034</v>
          </cell>
          <cell r="C474">
            <v>-1715.58</v>
          </cell>
          <cell r="D474" t="str">
            <v>THORNTON, Josephine (Mrs)</v>
          </cell>
          <cell r="E474" t="str">
            <v>IS</v>
          </cell>
          <cell r="F474" t="str">
            <v>H003</v>
          </cell>
          <cell r="G474" t="str">
            <v>Check</v>
          </cell>
          <cell r="H474" t="str">
            <v>check</v>
          </cell>
        </row>
        <row r="475">
          <cell r="A475">
            <v>250821</v>
          </cell>
          <cell r="B475" t="str">
            <v>C020</v>
          </cell>
          <cell r="C475">
            <v>5907.18</v>
          </cell>
          <cell r="D475" t="str">
            <v>KNIPE, Philip (Mr)</v>
          </cell>
          <cell r="E475" t="str">
            <v>NSM</v>
          </cell>
          <cell r="F475" t="str">
            <v>C020</v>
          </cell>
          <cell r="G475" t="str">
            <v>Duplicate</v>
          </cell>
          <cell r="H475">
            <v>0</v>
          </cell>
        </row>
        <row r="476">
          <cell r="A476">
            <v>250821</v>
          </cell>
          <cell r="B476" t="str">
            <v>C037</v>
          </cell>
          <cell r="C476">
            <v>-2953.59</v>
          </cell>
          <cell r="D476" t="str">
            <v>KNIPE, Philip (Mr)</v>
          </cell>
          <cell r="E476" t="str">
            <v>NSM</v>
          </cell>
          <cell r="F476" t="str">
            <v>C020</v>
          </cell>
          <cell r="G476" t="str">
            <v>Duplicate</v>
          </cell>
          <cell r="H476" t="str">
            <v>check</v>
          </cell>
        </row>
        <row r="477">
          <cell r="A477">
            <v>250848</v>
          </cell>
          <cell r="B477" t="str">
            <v>C020</v>
          </cell>
          <cell r="C477">
            <v>8787</v>
          </cell>
          <cell r="D477" t="str">
            <v>PERKINS, David (Mr)</v>
          </cell>
          <cell r="E477" t="str">
            <v>NSM</v>
          </cell>
          <cell r="F477" t="str">
            <v>C020</v>
          </cell>
          <cell r="G477" t="str">
            <v>Duplicate</v>
          </cell>
          <cell r="H477">
            <v>0</v>
          </cell>
        </row>
        <row r="478">
          <cell r="A478">
            <v>250848</v>
          </cell>
          <cell r="B478" t="str">
            <v>C092</v>
          </cell>
          <cell r="C478">
            <v>-4393.5</v>
          </cell>
          <cell r="D478" t="str">
            <v>PERKINS, David (Mr)</v>
          </cell>
          <cell r="E478" t="str">
            <v>NSM</v>
          </cell>
          <cell r="F478" t="str">
            <v>C020</v>
          </cell>
          <cell r="G478" t="str">
            <v>Duplicate</v>
          </cell>
          <cell r="H478" t="str">
            <v>check</v>
          </cell>
        </row>
        <row r="479">
          <cell r="A479">
            <v>251127</v>
          </cell>
          <cell r="B479" t="str">
            <v>C030</v>
          </cell>
          <cell r="C479">
            <v>3406.75</v>
          </cell>
          <cell r="D479" t="str">
            <v>BARNETT, Julian (Mr)</v>
          </cell>
          <cell r="E479" t="str">
            <v>NSM</v>
          </cell>
          <cell r="F479" t="str">
            <v>C030</v>
          </cell>
          <cell r="G479" t="str">
            <v>Correct</v>
          </cell>
          <cell r="H479">
            <v>0</v>
          </cell>
        </row>
        <row r="480">
          <cell r="A480">
            <v>251232</v>
          </cell>
          <cell r="B480" t="str">
            <v>C032</v>
          </cell>
          <cell r="C480">
            <v>5476.66</v>
          </cell>
          <cell r="D480" t="str">
            <v>HODDER, Alan (Mr)</v>
          </cell>
          <cell r="E480" t="str">
            <v>NSM</v>
          </cell>
          <cell r="F480" t="str">
            <v>C038</v>
          </cell>
          <cell r="G480" t="str">
            <v>Duplicate</v>
          </cell>
          <cell r="H480" t="str">
            <v>check</v>
          </cell>
        </row>
        <row r="481">
          <cell r="A481">
            <v>251232</v>
          </cell>
          <cell r="B481" t="str">
            <v>C038</v>
          </cell>
          <cell r="C481">
            <v>-2738.33</v>
          </cell>
          <cell r="D481" t="str">
            <v>HODDER, Alan (Mr)</v>
          </cell>
          <cell r="E481" t="str">
            <v>NSM</v>
          </cell>
          <cell r="F481" t="str">
            <v>C038</v>
          </cell>
          <cell r="G481" t="str">
            <v>Duplicate</v>
          </cell>
          <cell r="H481">
            <v>0</v>
          </cell>
        </row>
        <row r="482">
          <cell r="A482">
            <v>251240</v>
          </cell>
          <cell r="B482" t="str">
            <v>C037</v>
          </cell>
          <cell r="C482">
            <v>6351.84</v>
          </cell>
          <cell r="D482" t="str">
            <v>HOLME, Andrew (Mr)</v>
          </cell>
          <cell r="E482" t="str">
            <v>NSM</v>
          </cell>
          <cell r="F482" t="str">
            <v>C037</v>
          </cell>
          <cell r="G482" t="str">
            <v>Duplicate</v>
          </cell>
          <cell r="H482">
            <v>0</v>
          </cell>
        </row>
        <row r="483">
          <cell r="A483">
            <v>251240</v>
          </cell>
          <cell r="B483" t="str">
            <v>C038</v>
          </cell>
          <cell r="C483">
            <v>-3175.92</v>
          </cell>
          <cell r="D483" t="str">
            <v>HOLME, Andrew (Mr)</v>
          </cell>
          <cell r="E483" t="str">
            <v>NSM</v>
          </cell>
          <cell r="F483" t="str">
            <v>C037</v>
          </cell>
          <cell r="G483" t="str">
            <v>Duplicate</v>
          </cell>
          <cell r="H483" t="str">
            <v>check</v>
          </cell>
        </row>
        <row r="484">
          <cell r="A484">
            <v>251259</v>
          </cell>
          <cell r="B484" t="str">
            <v>C037</v>
          </cell>
          <cell r="C484">
            <v>3237</v>
          </cell>
          <cell r="D484" t="str">
            <v>JOHNSON, Peter (Mr)</v>
          </cell>
          <cell r="E484" t="str">
            <v>NSM</v>
          </cell>
          <cell r="F484" t="str">
            <v>C037</v>
          </cell>
          <cell r="G484" t="str">
            <v>Correct</v>
          </cell>
          <cell r="H484">
            <v>0</v>
          </cell>
        </row>
        <row r="485">
          <cell r="A485">
            <v>251267</v>
          </cell>
          <cell r="B485" t="str">
            <v>C030</v>
          </cell>
          <cell r="C485">
            <v>2738.17</v>
          </cell>
          <cell r="D485" t="str">
            <v>JORDIN, Michael (Mr)</v>
          </cell>
          <cell r="E485" t="str">
            <v>NSM</v>
          </cell>
          <cell r="F485" t="str">
            <v>C030</v>
          </cell>
          <cell r="G485" t="str">
            <v>Correct</v>
          </cell>
          <cell r="H485">
            <v>0</v>
          </cell>
        </row>
        <row r="486">
          <cell r="A486">
            <v>251275</v>
          </cell>
          <cell r="B486" t="str">
            <v>C019</v>
          </cell>
          <cell r="C486">
            <v>5833</v>
          </cell>
          <cell r="D486" t="str">
            <v>LIDDLE, Allan (Mr)</v>
          </cell>
          <cell r="E486" t="str">
            <v>NSM</v>
          </cell>
          <cell r="F486" t="str">
            <v>C019</v>
          </cell>
          <cell r="G486" t="str">
            <v>Duplicate</v>
          </cell>
          <cell r="H486">
            <v>0</v>
          </cell>
        </row>
        <row r="487">
          <cell r="A487">
            <v>251275</v>
          </cell>
          <cell r="B487" t="str">
            <v>C037</v>
          </cell>
          <cell r="C487">
            <v>-2916.5</v>
          </cell>
          <cell r="D487" t="str">
            <v>LIDDLE, Allan (Mr)</v>
          </cell>
          <cell r="E487" t="str">
            <v>NSM</v>
          </cell>
          <cell r="F487" t="str">
            <v>C019</v>
          </cell>
          <cell r="G487" t="str">
            <v>Duplicate</v>
          </cell>
          <cell r="H487" t="str">
            <v>check</v>
          </cell>
        </row>
        <row r="488">
          <cell r="A488">
            <v>251291</v>
          </cell>
          <cell r="B488" t="str">
            <v>C020</v>
          </cell>
          <cell r="C488">
            <v>5907.18</v>
          </cell>
          <cell r="D488" t="str">
            <v>MCDONALD, Stuart (Mr)</v>
          </cell>
          <cell r="E488" t="str">
            <v>NSM</v>
          </cell>
          <cell r="F488" t="str">
            <v>C020</v>
          </cell>
          <cell r="G488" t="str">
            <v>Duplicate</v>
          </cell>
          <cell r="H488">
            <v>0</v>
          </cell>
        </row>
        <row r="489">
          <cell r="A489">
            <v>251291</v>
          </cell>
          <cell r="B489" t="str">
            <v>C037</v>
          </cell>
          <cell r="C489">
            <v>-2953.59</v>
          </cell>
          <cell r="D489" t="str">
            <v>MCDONALD, Stuart (Mr)</v>
          </cell>
          <cell r="E489" t="str">
            <v>NSM</v>
          </cell>
          <cell r="F489" t="str">
            <v>C020</v>
          </cell>
          <cell r="G489" t="str">
            <v>Duplicate</v>
          </cell>
          <cell r="H489" t="str">
            <v>check</v>
          </cell>
        </row>
        <row r="490">
          <cell r="A490">
            <v>251348</v>
          </cell>
          <cell r="B490" t="str">
            <v>C020</v>
          </cell>
          <cell r="C490">
            <v>5372.34</v>
          </cell>
          <cell r="D490" t="str">
            <v>RYTON, Peter (Mr)</v>
          </cell>
          <cell r="E490" t="str">
            <v>NSM</v>
          </cell>
          <cell r="F490" t="str">
            <v>C020</v>
          </cell>
          <cell r="G490" t="str">
            <v>Duplicate</v>
          </cell>
          <cell r="H490">
            <v>0</v>
          </cell>
        </row>
        <row r="491">
          <cell r="A491">
            <v>251348</v>
          </cell>
          <cell r="B491" t="str">
            <v>C037</v>
          </cell>
          <cell r="C491">
            <v>-2686.17</v>
          </cell>
          <cell r="D491" t="str">
            <v>RYTON, Peter (Mr)</v>
          </cell>
          <cell r="E491" t="str">
            <v>NSM</v>
          </cell>
          <cell r="F491" t="str">
            <v>C020</v>
          </cell>
          <cell r="G491" t="str">
            <v>Duplicate</v>
          </cell>
          <cell r="H491" t="str">
            <v>check</v>
          </cell>
        </row>
        <row r="492">
          <cell r="A492">
            <v>251356</v>
          </cell>
          <cell r="B492" t="str">
            <v>C019</v>
          </cell>
          <cell r="C492">
            <v>4792.5</v>
          </cell>
          <cell r="D492" t="str">
            <v>NICHOLETTI-OLIVER, Lucinda (Mrs)</v>
          </cell>
          <cell r="E492" t="str">
            <v>NSM</v>
          </cell>
          <cell r="F492" t="str">
            <v>C019</v>
          </cell>
          <cell r="G492" t="str">
            <v>Duplicate</v>
          </cell>
          <cell r="H492">
            <v>0</v>
          </cell>
        </row>
        <row r="493">
          <cell r="A493">
            <v>251356</v>
          </cell>
          <cell r="B493" t="str">
            <v>C092</v>
          </cell>
          <cell r="C493">
            <v>-2396.25</v>
          </cell>
          <cell r="D493" t="str">
            <v>NICHOLETTI-OLIVER, Lucinda (Mrs)</v>
          </cell>
          <cell r="E493" t="str">
            <v>NSM</v>
          </cell>
          <cell r="F493" t="str">
            <v>C019</v>
          </cell>
          <cell r="G493" t="str">
            <v>Duplicate</v>
          </cell>
          <cell r="H493" t="str">
            <v>check</v>
          </cell>
        </row>
        <row r="494">
          <cell r="A494">
            <v>251453</v>
          </cell>
          <cell r="B494" t="str">
            <v>D092</v>
          </cell>
          <cell r="C494">
            <v>-2232.25</v>
          </cell>
          <cell r="D494" t="str">
            <v>MISTRY, Sanjay (Mr)</v>
          </cell>
          <cell r="E494" t="str">
            <v>GOM</v>
          </cell>
          <cell r="F494" t="str">
            <v>D212</v>
          </cell>
          <cell r="G494" t="str">
            <v>Duplicate</v>
          </cell>
          <cell r="H494" t="str">
            <v>check</v>
          </cell>
        </row>
        <row r="495">
          <cell r="A495">
            <v>251453</v>
          </cell>
          <cell r="B495" t="str">
            <v>D212</v>
          </cell>
          <cell r="C495">
            <v>4464.5</v>
          </cell>
          <cell r="D495" t="str">
            <v>MISTRY, Sanjay (Mr)</v>
          </cell>
          <cell r="E495" t="str">
            <v>GOM</v>
          </cell>
          <cell r="F495" t="str">
            <v>D212</v>
          </cell>
          <cell r="G495" t="str">
            <v>Duplicate</v>
          </cell>
          <cell r="H495">
            <v>0</v>
          </cell>
        </row>
        <row r="496">
          <cell r="A496">
            <v>251615</v>
          </cell>
          <cell r="B496" t="str">
            <v>C078</v>
          </cell>
          <cell r="C496">
            <v>2873.75</v>
          </cell>
          <cell r="D496" t="str">
            <v>MARSHALL, Viv (Ms)</v>
          </cell>
          <cell r="E496" t="str">
            <v>FIN</v>
          </cell>
          <cell r="F496" t="str">
            <v>C072</v>
          </cell>
          <cell r="G496" t="str">
            <v>Check</v>
          </cell>
          <cell r="H496" t="str">
            <v>check</v>
          </cell>
        </row>
        <row r="497">
          <cell r="A497">
            <v>251755</v>
          </cell>
          <cell r="B497" t="str">
            <v>D219</v>
          </cell>
          <cell r="C497">
            <v>898.75</v>
          </cell>
          <cell r="D497" t="str">
            <v>ELDRIDGE, Hilary (Mrs)</v>
          </cell>
          <cell r="E497" t="str">
            <v>PER</v>
          </cell>
          <cell r="F497" t="str">
            <v>D219</v>
          </cell>
          <cell r="G497" t="str">
            <v>Correct</v>
          </cell>
          <cell r="H497">
            <v>0</v>
          </cell>
        </row>
        <row r="498">
          <cell r="A498">
            <v>251798</v>
          </cell>
          <cell r="B498" t="str">
            <v>D080</v>
          </cell>
          <cell r="C498">
            <v>1838.17</v>
          </cell>
          <cell r="D498" t="str">
            <v>ROBERTSON, Nolan (Mr)</v>
          </cell>
          <cell r="E498" t="str">
            <v>GOM</v>
          </cell>
          <cell r="F498" t="str">
            <v>D080</v>
          </cell>
          <cell r="G498" t="str">
            <v>Correct</v>
          </cell>
          <cell r="H498">
            <v>0</v>
          </cell>
        </row>
        <row r="499">
          <cell r="A499">
            <v>251860</v>
          </cell>
          <cell r="B499" t="str">
            <v>D005</v>
          </cell>
          <cell r="C499">
            <v>-1499.21</v>
          </cell>
          <cell r="D499" t="str">
            <v>GREATHEAD, Isabella (Mrs)</v>
          </cell>
          <cell r="E499" t="str">
            <v>PROPERTIES</v>
          </cell>
          <cell r="F499" t="str">
            <v>D214</v>
          </cell>
          <cell r="G499" t="str">
            <v>Duplicate</v>
          </cell>
          <cell r="H499" t="str">
            <v>check</v>
          </cell>
        </row>
        <row r="500">
          <cell r="A500">
            <v>251860</v>
          </cell>
          <cell r="B500" t="str">
            <v>D214</v>
          </cell>
          <cell r="C500">
            <v>2916.82</v>
          </cell>
          <cell r="D500" t="str">
            <v>GREATHEAD, Isabella (Mrs)</v>
          </cell>
          <cell r="E500" t="str">
            <v>PROPERTIES</v>
          </cell>
          <cell r="F500" t="str">
            <v>D214</v>
          </cell>
          <cell r="G500" t="str">
            <v>Duplicate</v>
          </cell>
          <cell r="H500">
            <v>0</v>
          </cell>
        </row>
        <row r="501">
          <cell r="A501">
            <v>252174</v>
          </cell>
          <cell r="B501" t="str">
            <v>D057</v>
          </cell>
          <cell r="C501">
            <v>1838.17</v>
          </cell>
          <cell r="D501" t="str">
            <v>MITCHELL, Robert (Mr)</v>
          </cell>
          <cell r="E501" t="str">
            <v>GOM</v>
          </cell>
          <cell r="F501" t="str">
            <v>D057</v>
          </cell>
          <cell r="G501" t="str">
            <v>Correct</v>
          </cell>
          <cell r="H501">
            <v>0</v>
          </cell>
        </row>
        <row r="502">
          <cell r="A502">
            <v>252255</v>
          </cell>
          <cell r="B502" t="str">
            <v>D083</v>
          </cell>
          <cell r="C502">
            <v>5388.7</v>
          </cell>
          <cell r="D502" t="str">
            <v>DOSANJH, Jangkar (Mr)</v>
          </cell>
          <cell r="E502" t="str">
            <v>GOM</v>
          </cell>
          <cell r="F502" t="str">
            <v>D083</v>
          </cell>
          <cell r="G502" t="str">
            <v>Duplicate</v>
          </cell>
          <cell r="H502">
            <v>0</v>
          </cell>
        </row>
        <row r="503">
          <cell r="A503">
            <v>252255</v>
          </cell>
          <cell r="B503" t="str">
            <v>D084</v>
          </cell>
          <cell r="C503">
            <v>-2791.31</v>
          </cell>
          <cell r="D503" t="str">
            <v>DOSANJH, Jangkar (Mr)</v>
          </cell>
          <cell r="E503" t="str">
            <v>GOM</v>
          </cell>
          <cell r="F503" t="str">
            <v>D083</v>
          </cell>
          <cell r="G503" t="str">
            <v>Duplicate</v>
          </cell>
          <cell r="H503" t="str">
            <v>check</v>
          </cell>
        </row>
        <row r="504">
          <cell r="A504">
            <v>252611</v>
          </cell>
          <cell r="B504" t="str">
            <v>D220</v>
          </cell>
          <cell r="C504">
            <v>2196</v>
          </cell>
          <cell r="D504" t="str">
            <v>BEACH, Alison (Miss)</v>
          </cell>
          <cell r="E504" t="str">
            <v>EBT</v>
          </cell>
          <cell r="F504" t="str">
            <v>D051</v>
          </cell>
          <cell r="G504" t="str">
            <v>Check</v>
          </cell>
          <cell r="H504" t="str">
            <v>check</v>
          </cell>
        </row>
        <row r="505">
          <cell r="A505">
            <v>252816</v>
          </cell>
          <cell r="B505" t="str">
            <v>D219</v>
          </cell>
          <cell r="C505">
            <v>1197.5</v>
          </cell>
          <cell r="D505" t="str">
            <v>FOX, Val (Mrs)</v>
          </cell>
          <cell r="E505" t="str">
            <v>PER</v>
          </cell>
          <cell r="F505" t="str">
            <v>D219</v>
          </cell>
          <cell r="G505" t="str">
            <v>Correct</v>
          </cell>
          <cell r="H505">
            <v>0</v>
          </cell>
        </row>
        <row r="506">
          <cell r="A506">
            <v>252824</v>
          </cell>
          <cell r="B506" t="str">
            <v>D219</v>
          </cell>
          <cell r="C506">
            <v>1838.17</v>
          </cell>
          <cell r="D506" t="str">
            <v>HILL, Nicola (Miss)</v>
          </cell>
          <cell r="E506" t="str">
            <v>PER</v>
          </cell>
          <cell r="F506" t="str">
            <v>D219</v>
          </cell>
          <cell r="G506" t="str">
            <v>Correct</v>
          </cell>
          <cell r="H506">
            <v>0</v>
          </cell>
        </row>
        <row r="507">
          <cell r="A507">
            <v>252832</v>
          </cell>
          <cell r="B507" t="str">
            <v>D034</v>
          </cell>
          <cell r="C507">
            <v>-2274.9299999999998</v>
          </cell>
          <cell r="D507" t="str">
            <v>LONGDON, Ian (Mr)</v>
          </cell>
          <cell r="E507" t="str">
            <v>IS</v>
          </cell>
          <cell r="F507" t="str">
            <v>H040</v>
          </cell>
          <cell r="G507" t="str">
            <v>Check</v>
          </cell>
          <cell r="H507" t="str">
            <v>check</v>
          </cell>
        </row>
        <row r="508">
          <cell r="A508">
            <v>252840</v>
          </cell>
          <cell r="B508" t="str">
            <v>D219</v>
          </cell>
          <cell r="C508">
            <v>1282.5</v>
          </cell>
          <cell r="D508" t="str">
            <v>MEADE, Jacqueline (Mrs)</v>
          </cell>
          <cell r="E508" t="str">
            <v>PER</v>
          </cell>
          <cell r="F508" t="str">
            <v>D219</v>
          </cell>
          <cell r="G508" t="str">
            <v>Correct</v>
          </cell>
          <cell r="H508">
            <v>0</v>
          </cell>
        </row>
        <row r="509">
          <cell r="A509">
            <v>252859</v>
          </cell>
          <cell r="B509" t="str">
            <v>D219</v>
          </cell>
          <cell r="C509">
            <v>1544.5</v>
          </cell>
          <cell r="D509" t="str">
            <v>WATSON, Pam (Mrs)</v>
          </cell>
          <cell r="E509" t="str">
            <v>PER</v>
          </cell>
          <cell r="F509" t="str">
            <v>D219</v>
          </cell>
          <cell r="G509" t="str">
            <v>Correct</v>
          </cell>
          <cell r="H509">
            <v>0</v>
          </cell>
        </row>
        <row r="510">
          <cell r="A510">
            <v>252867</v>
          </cell>
          <cell r="B510" t="str">
            <v>D048</v>
          </cell>
          <cell r="C510">
            <v>2956</v>
          </cell>
          <cell r="D510" t="str">
            <v>WEBSTER, Bryn (Mr)</v>
          </cell>
          <cell r="E510" t="str">
            <v>GOM</v>
          </cell>
          <cell r="F510" t="str">
            <v>D048</v>
          </cell>
          <cell r="G510" t="str">
            <v>Correct</v>
          </cell>
          <cell r="H510">
            <v>0</v>
          </cell>
        </row>
        <row r="511">
          <cell r="A511">
            <v>253227</v>
          </cell>
          <cell r="B511" t="str">
            <v>C079</v>
          </cell>
          <cell r="C511">
            <v>2137.25</v>
          </cell>
          <cell r="D511" t="str">
            <v>ONG, Kein-Arn (Mr)</v>
          </cell>
          <cell r="E511" t="str">
            <v>COM</v>
          </cell>
          <cell r="F511" t="str">
            <v>C079</v>
          </cell>
          <cell r="G511" t="str">
            <v>Correct</v>
          </cell>
          <cell r="H511">
            <v>0</v>
          </cell>
        </row>
        <row r="512">
          <cell r="A512">
            <v>253405</v>
          </cell>
          <cell r="B512" t="str">
            <v>D057</v>
          </cell>
          <cell r="C512">
            <v>1971.5</v>
          </cell>
          <cell r="D512" t="str">
            <v>GRAY, Frances (Ms)</v>
          </cell>
          <cell r="E512" t="str">
            <v>GOM</v>
          </cell>
          <cell r="F512" t="str">
            <v>D041</v>
          </cell>
          <cell r="G512" t="str">
            <v>Check</v>
          </cell>
          <cell r="H512" t="str">
            <v>check</v>
          </cell>
        </row>
        <row r="513">
          <cell r="A513">
            <v>253642</v>
          </cell>
          <cell r="B513" t="str">
            <v>D080</v>
          </cell>
          <cell r="C513">
            <v>3058.09</v>
          </cell>
          <cell r="D513" t="str">
            <v>BIRD, Alan (Mr)</v>
          </cell>
          <cell r="E513" t="str">
            <v>GOM</v>
          </cell>
          <cell r="F513" t="str">
            <v>D080</v>
          </cell>
          <cell r="G513" t="str">
            <v>Correct</v>
          </cell>
          <cell r="H513">
            <v>0</v>
          </cell>
        </row>
        <row r="514">
          <cell r="A514">
            <v>254045</v>
          </cell>
          <cell r="B514" t="str">
            <v>D040</v>
          </cell>
          <cell r="C514">
            <v>1730.75</v>
          </cell>
          <cell r="D514" t="str">
            <v>KALA, Mohammed (Mr)</v>
          </cell>
          <cell r="E514" t="str">
            <v>GOM</v>
          </cell>
          <cell r="F514" t="str">
            <v>D040</v>
          </cell>
          <cell r="G514" t="str">
            <v>Correct</v>
          </cell>
          <cell r="H514">
            <v>0</v>
          </cell>
        </row>
        <row r="515">
          <cell r="A515">
            <v>254304</v>
          </cell>
          <cell r="B515" t="str">
            <v>D034</v>
          </cell>
          <cell r="C515">
            <v>-2425.37</v>
          </cell>
          <cell r="D515" t="str">
            <v>HEDLEY, Keith (Mr)</v>
          </cell>
          <cell r="E515" t="str">
            <v>IS</v>
          </cell>
          <cell r="F515" t="str">
            <v>H003</v>
          </cell>
          <cell r="G515" t="str">
            <v>Check</v>
          </cell>
          <cell r="H515" t="str">
            <v>check</v>
          </cell>
        </row>
        <row r="516">
          <cell r="A516">
            <v>254614</v>
          </cell>
          <cell r="B516" t="str">
            <v>C078</v>
          </cell>
          <cell r="C516">
            <v>4814.66</v>
          </cell>
          <cell r="D516" t="str">
            <v>ADAMS, Gary (Mr)</v>
          </cell>
          <cell r="E516" t="str">
            <v>FIN</v>
          </cell>
          <cell r="F516" t="str">
            <v>C078</v>
          </cell>
          <cell r="G516" t="str">
            <v>Duplicate</v>
          </cell>
          <cell r="H516">
            <v>0</v>
          </cell>
        </row>
        <row r="517">
          <cell r="A517">
            <v>254614</v>
          </cell>
          <cell r="B517" t="str">
            <v>C092</v>
          </cell>
          <cell r="C517">
            <v>-2407.33</v>
          </cell>
          <cell r="D517" t="str">
            <v>ADAMS, Gary (Mr)</v>
          </cell>
          <cell r="E517" t="str">
            <v>FIN</v>
          </cell>
          <cell r="F517" t="str">
            <v>C078</v>
          </cell>
          <cell r="G517" t="str">
            <v>Duplicate</v>
          </cell>
          <cell r="H517" t="str">
            <v>check</v>
          </cell>
        </row>
        <row r="518">
          <cell r="A518">
            <v>254886</v>
          </cell>
          <cell r="B518" t="str">
            <v>D090</v>
          </cell>
          <cell r="C518">
            <v>808.75</v>
          </cell>
          <cell r="D518" t="str">
            <v>BAKER, Alison (Mrs)</v>
          </cell>
          <cell r="E518" t="str">
            <v>GOM</v>
          </cell>
          <cell r="F518" t="str">
            <v>D090</v>
          </cell>
          <cell r="G518" t="str">
            <v>Correct</v>
          </cell>
          <cell r="H518">
            <v>0</v>
          </cell>
        </row>
        <row r="519">
          <cell r="A519">
            <v>255017</v>
          </cell>
          <cell r="B519" t="str">
            <v>D221</v>
          </cell>
          <cell r="C519">
            <v>2196</v>
          </cell>
          <cell r="D519" t="str">
            <v>ASHMORE, Simon (Mr)</v>
          </cell>
          <cell r="E519" t="str">
            <v>PER</v>
          </cell>
          <cell r="F519" t="str">
            <v>D221</v>
          </cell>
          <cell r="G519" t="str">
            <v>Correct</v>
          </cell>
          <cell r="H519">
            <v>0</v>
          </cell>
        </row>
        <row r="520">
          <cell r="A520">
            <v>255025</v>
          </cell>
          <cell r="B520" t="str">
            <v>C030</v>
          </cell>
          <cell r="C520">
            <v>5360.16</v>
          </cell>
          <cell r="D520" t="str">
            <v>BADESHA, Gurvinder (Mr)</v>
          </cell>
          <cell r="E520" t="str">
            <v>NSM</v>
          </cell>
          <cell r="F520" t="str">
            <v>C030</v>
          </cell>
          <cell r="G520" t="str">
            <v>Duplicate</v>
          </cell>
          <cell r="H520">
            <v>0</v>
          </cell>
        </row>
        <row r="521">
          <cell r="A521">
            <v>255025</v>
          </cell>
          <cell r="B521" t="str">
            <v>C091</v>
          </cell>
          <cell r="C521">
            <v>-2680.08</v>
          </cell>
          <cell r="D521" t="str">
            <v>BADESHA, Gurvinder (Mr)</v>
          </cell>
          <cell r="E521" t="str">
            <v>NSM</v>
          </cell>
          <cell r="F521" t="str">
            <v>C030</v>
          </cell>
          <cell r="G521" t="str">
            <v>Duplicate</v>
          </cell>
          <cell r="H521" t="str">
            <v>check</v>
          </cell>
        </row>
        <row r="522">
          <cell r="A522">
            <v>255130</v>
          </cell>
          <cell r="B522" t="str">
            <v>D041</v>
          </cell>
          <cell r="C522">
            <v>2120.5</v>
          </cell>
          <cell r="D522" t="str">
            <v>RODHAM, Helen (Mrs)</v>
          </cell>
          <cell r="E522" t="str">
            <v>GOM</v>
          </cell>
          <cell r="F522" t="str">
            <v>D041</v>
          </cell>
          <cell r="G522" t="str">
            <v>Correct</v>
          </cell>
          <cell r="H522">
            <v>0</v>
          </cell>
        </row>
        <row r="523">
          <cell r="A523">
            <v>255181</v>
          </cell>
          <cell r="B523" t="str">
            <v>C030</v>
          </cell>
          <cell r="C523">
            <v>5207.84</v>
          </cell>
          <cell r="D523" t="str">
            <v>PAXTON, Angus (Mr)</v>
          </cell>
          <cell r="E523" t="str">
            <v>NSM</v>
          </cell>
          <cell r="F523" t="str">
            <v>C030</v>
          </cell>
          <cell r="G523" t="str">
            <v>Duplicate</v>
          </cell>
          <cell r="H523">
            <v>0</v>
          </cell>
        </row>
        <row r="524">
          <cell r="A524">
            <v>255181</v>
          </cell>
          <cell r="B524" t="str">
            <v>C091</v>
          </cell>
          <cell r="C524">
            <v>-2603.92</v>
          </cell>
          <cell r="D524" t="str">
            <v>PAXTON, Angus (Mr)</v>
          </cell>
          <cell r="E524" t="str">
            <v>NSM</v>
          </cell>
          <cell r="F524" t="str">
            <v>C030</v>
          </cell>
          <cell r="G524" t="str">
            <v>Duplicate</v>
          </cell>
          <cell r="H524" t="str">
            <v>check</v>
          </cell>
        </row>
        <row r="525">
          <cell r="A525">
            <v>255246</v>
          </cell>
          <cell r="B525" t="str">
            <v>C030</v>
          </cell>
          <cell r="C525">
            <v>4295.92</v>
          </cell>
          <cell r="D525" t="str">
            <v>JOYCE, Elizabeth (Mrs)</v>
          </cell>
          <cell r="E525" t="str">
            <v>NSM</v>
          </cell>
          <cell r="F525" t="str">
            <v>C030</v>
          </cell>
          <cell r="G525" t="str">
            <v>Duplicate</v>
          </cell>
          <cell r="H525">
            <v>0</v>
          </cell>
        </row>
        <row r="526">
          <cell r="A526">
            <v>255246</v>
          </cell>
          <cell r="B526" t="str">
            <v>C091</v>
          </cell>
          <cell r="C526">
            <v>-2159.92</v>
          </cell>
          <cell r="D526" t="str">
            <v>JOYCE, Elizabeth (Mrs)</v>
          </cell>
          <cell r="E526" t="str">
            <v>NSM</v>
          </cell>
          <cell r="F526" t="str">
            <v>C030</v>
          </cell>
          <cell r="G526" t="str">
            <v>Duplicate</v>
          </cell>
          <cell r="H526" t="str">
            <v>check</v>
          </cell>
        </row>
        <row r="527">
          <cell r="A527">
            <v>255289</v>
          </cell>
          <cell r="B527" t="str">
            <v>D101</v>
          </cell>
          <cell r="C527">
            <v>2258.83</v>
          </cell>
          <cell r="D527" t="str">
            <v>WINTER, Bethan (Mrs)</v>
          </cell>
          <cell r="E527" t="str">
            <v>OD</v>
          </cell>
          <cell r="F527" t="str">
            <v>D101</v>
          </cell>
          <cell r="G527" t="str">
            <v>Correct</v>
          </cell>
          <cell r="H527">
            <v>0</v>
          </cell>
        </row>
        <row r="528">
          <cell r="A528">
            <v>255343</v>
          </cell>
          <cell r="B528" t="str">
            <v>C180</v>
          </cell>
          <cell r="C528">
            <v>1897.17</v>
          </cell>
          <cell r="D528" t="str">
            <v>MULLEN, Paul (Mr)</v>
          </cell>
          <cell r="E528" t="str">
            <v>COM</v>
          </cell>
          <cell r="F528" t="str">
            <v>C180</v>
          </cell>
          <cell r="G528" t="str">
            <v>Correct</v>
          </cell>
          <cell r="H528">
            <v>0</v>
          </cell>
        </row>
        <row r="529">
          <cell r="A529">
            <v>255572</v>
          </cell>
          <cell r="B529" t="str">
            <v>D061</v>
          </cell>
          <cell r="C529">
            <v>592.96</v>
          </cell>
          <cell r="D529" t="str">
            <v>SETCHELL, Rupert (Mr)</v>
          </cell>
          <cell r="E529" t="str">
            <v>GOM</v>
          </cell>
          <cell r="F529" t="str">
            <v>D061</v>
          </cell>
          <cell r="G529" t="str">
            <v>Correct</v>
          </cell>
          <cell r="H529">
            <v>0</v>
          </cell>
        </row>
        <row r="530">
          <cell r="A530">
            <v>255858</v>
          </cell>
          <cell r="B530" t="str">
            <v>D220</v>
          </cell>
          <cell r="C530">
            <v>2359.42</v>
          </cell>
          <cell r="D530" t="str">
            <v>HIGHWAY, Oliver (Mr)</v>
          </cell>
          <cell r="E530" t="str">
            <v>ORM</v>
          </cell>
          <cell r="F530" t="str">
            <v>D053</v>
          </cell>
          <cell r="G530" t="str">
            <v>Check</v>
          </cell>
          <cell r="H530" t="str">
            <v>check</v>
          </cell>
        </row>
        <row r="531">
          <cell r="A531">
            <v>256471</v>
          </cell>
          <cell r="B531" t="str">
            <v>D215</v>
          </cell>
          <cell r="C531">
            <v>-6158.33</v>
          </cell>
          <cell r="D531" t="str">
            <v>DAVIS, Tim (Mr)</v>
          </cell>
          <cell r="E531" t="str">
            <v>REG</v>
          </cell>
          <cell r="F531" t="str">
            <v>A419</v>
          </cell>
          <cell r="G531" t="str">
            <v>Check</v>
          </cell>
          <cell r="H531" t="str">
            <v>check</v>
          </cell>
        </row>
        <row r="532">
          <cell r="A532">
            <v>256552</v>
          </cell>
          <cell r="B532" t="str">
            <v>C078</v>
          </cell>
          <cell r="C532">
            <v>772.72</v>
          </cell>
          <cell r="D532" t="str">
            <v>KENT, Lisa (Ms)</v>
          </cell>
          <cell r="E532" t="str">
            <v>NSM</v>
          </cell>
          <cell r="F532" t="str">
            <v>C078</v>
          </cell>
          <cell r="G532" t="str">
            <v>Correct</v>
          </cell>
          <cell r="H532">
            <v>0</v>
          </cell>
        </row>
        <row r="533">
          <cell r="A533">
            <v>257095</v>
          </cell>
          <cell r="B533" t="str">
            <v>D200</v>
          </cell>
          <cell r="C533">
            <v>2437.2600000000002</v>
          </cell>
          <cell r="D533" t="str">
            <v>WHEELER, Sarah (Mrs)</v>
          </cell>
          <cell r="E533" t="str">
            <v>GOM</v>
          </cell>
          <cell r="F533" t="str">
            <v>D200</v>
          </cell>
          <cell r="G533" t="str">
            <v>Correct</v>
          </cell>
          <cell r="H533">
            <v>0</v>
          </cell>
        </row>
        <row r="534">
          <cell r="A534">
            <v>257222</v>
          </cell>
          <cell r="B534" t="str">
            <v>D040</v>
          </cell>
          <cell r="C534">
            <v>1039.83</v>
          </cell>
          <cell r="D534" t="str">
            <v xml:space="preserve">KNAPP, Anne (Mrs)       </v>
          </cell>
          <cell r="E534" t="str">
            <v>GOM</v>
          </cell>
          <cell r="F534" t="str">
            <v>D040</v>
          </cell>
          <cell r="G534" t="str">
            <v>Correct</v>
          </cell>
          <cell r="H534">
            <v>0</v>
          </cell>
        </row>
        <row r="535">
          <cell r="A535">
            <v>257559</v>
          </cell>
          <cell r="B535" t="str">
            <v>D210</v>
          </cell>
          <cell r="C535">
            <v>2275.9299999999998</v>
          </cell>
          <cell r="D535" t="str">
            <v>BUTTON, Christopher (Mr)</v>
          </cell>
          <cell r="E535" t="str">
            <v>GOM</v>
          </cell>
          <cell r="F535" t="str">
            <v>D208</v>
          </cell>
          <cell r="G535" t="str">
            <v>Check</v>
          </cell>
          <cell r="H535" t="str">
            <v>check</v>
          </cell>
        </row>
        <row r="536">
          <cell r="A536">
            <v>257591</v>
          </cell>
          <cell r="B536" t="str">
            <v>D210</v>
          </cell>
          <cell r="C536">
            <v>1674.92</v>
          </cell>
          <cell r="D536" t="str">
            <v>MURPHY, Samantha (Mrs)</v>
          </cell>
          <cell r="E536" t="str">
            <v>ORM</v>
          </cell>
          <cell r="F536" t="str">
            <v>D053</v>
          </cell>
          <cell r="G536" t="str">
            <v>Check</v>
          </cell>
          <cell r="H536" t="str">
            <v>check</v>
          </cell>
        </row>
        <row r="537">
          <cell r="A537">
            <v>257613</v>
          </cell>
          <cell r="B537" t="str">
            <v>D219</v>
          </cell>
          <cell r="C537">
            <v>1360.25</v>
          </cell>
          <cell r="D537" t="str">
            <v>KEYTE, Moyra (Miss)</v>
          </cell>
          <cell r="E537" t="str">
            <v>PER</v>
          </cell>
          <cell r="F537" t="str">
            <v>D219</v>
          </cell>
          <cell r="G537" t="str">
            <v>Correct</v>
          </cell>
          <cell r="H537">
            <v>0</v>
          </cell>
        </row>
        <row r="538">
          <cell r="A538">
            <v>257656</v>
          </cell>
          <cell r="B538" t="str">
            <v>D200</v>
          </cell>
          <cell r="C538">
            <v>2437.2600000000002</v>
          </cell>
          <cell r="D538" t="str">
            <v>JAMES, Steve (Mr)</v>
          </cell>
          <cell r="E538" t="str">
            <v>GOM</v>
          </cell>
          <cell r="F538" t="str">
            <v>D200</v>
          </cell>
          <cell r="G538" t="str">
            <v>Correct</v>
          </cell>
          <cell r="H538">
            <v>0</v>
          </cell>
        </row>
        <row r="539">
          <cell r="A539">
            <v>259187</v>
          </cell>
          <cell r="B539" t="str">
            <v>D047</v>
          </cell>
          <cell r="C539">
            <v>2437.2600000000002</v>
          </cell>
          <cell r="D539" t="str">
            <v>KANDOLA, Harjinder (Mr)</v>
          </cell>
          <cell r="E539" t="str">
            <v>GOM</v>
          </cell>
          <cell r="F539" t="str">
            <v>D047</v>
          </cell>
          <cell r="G539" t="str">
            <v>Correct</v>
          </cell>
          <cell r="H539">
            <v>0</v>
          </cell>
        </row>
        <row r="540">
          <cell r="A540">
            <v>259470</v>
          </cell>
          <cell r="B540" t="str">
            <v>D209</v>
          </cell>
          <cell r="C540">
            <v>1715.58</v>
          </cell>
          <cell r="D540" t="str">
            <v>TIPPING, Ian (Mr)</v>
          </cell>
          <cell r="E540" t="str">
            <v>GOM</v>
          </cell>
          <cell r="F540" t="str">
            <v>D209</v>
          </cell>
          <cell r="G540" t="str">
            <v>Correct</v>
          </cell>
          <cell r="H540">
            <v>0</v>
          </cell>
        </row>
        <row r="541">
          <cell r="A541">
            <v>259683</v>
          </cell>
          <cell r="B541" t="str">
            <v>D070</v>
          </cell>
          <cell r="C541">
            <v>2196</v>
          </cell>
          <cell r="D541" t="str">
            <v>HARVEY, Graham (Mr)</v>
          </cell>
          <cell r="E541" t="str">
            <v>GOM</v>
          </cell>
          <cell r="F541" t="str">
            <v>D070</v>
          </cell>
          <cell r="G541" t="str">
            <v>Correct</v>
          </cell>
          <cell r="H541">
            <v>0</v>
          </cell>
        </row>
        <row r="542">
          <cell r="A542">
            <v>259691</v>
          </cell>
          <cell r="B542" t="str">
            <v>D219</v>
          </cell>
          <cell r="C542">
            <v>1545.5</v>
          </cell>
          <cell r="D542" t="str">
            <v>HOOSON, Zoe (Miss)</v>
          </cell>
          <cell r="E542" t="str">
            <v>PER</v>
          </cell>
          <cell r="F542" t="str">
            <v>D219</v>
          </cell>
          <cell r="G542" t="str">
            <v>Correct</v>
          </cell>
          <cell r="H542">
            <v>0</v>
          </cell>
        </row>
        <row r="543">
          <cell r="A543">
            <v>259705</v>
          </cell>
          <cell r="B543" t="str">
            <v>D039</v>
          </cell>
          <cell r="C543">
            <v>1687.67</v>
          </cell>
          <cell r="D543" t="str">
            <v>WAGSTAFF, David (Mr)</v>
          </cell>
          <cell r="E543" t="str">
            <v>GOM</v>
          </cell>
          <cell r="F543" t="str">
            <v>D039</v>
          </cell>
          <cell r="G543" t="str">
            <v>Correct</v>
          </cell>
          <cell r="H543">
            <v>0</v>
          </cell>
        </row>
        <row r="544">
          <cell r="A544">
            <v>259756</v>
          </cell>
          <cell r="B544" t="str">
            <v>D066</v>
          </cell>
          <cell r="C544">
            <v>2612.61</v>
          </cell>
          <cell r="D544" t="str">
            <v>KENNEDY, Jeffrey (Mr)</v>
          </cell>
          <cell r="E544" t="str">
            <v>GOM</v>
          </cell>
          <cell r="F544" t="str">
            <v>D066</v>
          </cell>
          <cell r="G544" t="str">
            <v>Correct</v>
          </cell>
          <cell r="H544">
            <v>0</v>
          </cell>
        </row>
        <row r="545">
          <cell r="A545">
            <v>259993</v>
          </cell>
          <cell r="B545" t="str">
            <v>D041</v>
          </cell>
          <cell r="C545">
            <v>2101.08</v>
          </cell>
          <cell r="D545" t="str">
            <v>HOUSTON, Mark (Mr)</v>
          </cell>
          <cell r="E545" t="str">
            <v>GOM</v>
          </cell>
          <cell r="F545" t="str">
            <v>D041</v>
          </cell>
          <cell r="G545" t="str">
            <v>Correct</v>
          </cell>
          <cell r="H545">
            <v>0</v>
          </cell>
        </row>
        <row r="546">
          <cell r="A546">
            <v>260134</v>
          </cell>
          <cell r="B546" t="str">
            <v>D057</v>
          </cell>
          <cell r="C546">
            <v>1521.75</v>
          </cell>
          <cell r="D546" t="str">
            <v>SARGENT, (Chris) Mr</v>
          </cell>
          <cell r="E546" t="str">
            <v>GOM</v>
          </cell>
          <cell r="F546" t="str">
            <v>D057</v>
          </cell>
          <cell r="G546" t="str">
            <v>Correct</v>
          </cell>
          <cell r="H546">
            <v>0</v>
          </cell>
        </row>
        <row r="547">
          <cell r="A547">
            <v>260142</v>
          </cell>
          <cell r="B547" t="str">
            <v>D207</v>
          </cell>
          <cell r="C547">
            <v>2061.42</v>
          </cell>
          <cell r="D547" t="str">
            <v>SLUCE, Duncan (Mr)</v>
          </cell>
          <cell r="E547" t="str">
            <v>PER</v>
          </cell>
          <cell r="F547" t="str">
            <v>D207</v>
          </cell>
          <cell r="G547" t="str">
            <v>Correct</v>
          </cell>
          <cell r="H547">
            <v>0</v>
          </cell>
        </row>
        <row r="548">
          <cell r="A548">
            <v>260150</v>
          </cell>
          <cell r="B548" t="str">
            <v>D048</v>
          </cell>
          <cell r="C548">
            <v>2597.39</v>
          </cell>
          <cell r="D548" t="str">
            <v>SMITH, Nathan (Mr)</v>
          </cell>
          <cell r="E548" t="str">
            <v>GOM</v>
          </cell>
          <cell r="F548" t="str">
            <v>D048</v>
          </cell>
          <cell r="G548" t="str">
            <v>Correct</v>
          </cell>
          <cell r="H548">
            <v>0</v>
          </cell>
        </row>
        <row r="549">
          <cell r="A549">
            <v>260304</v>
          </cell>
          <cell r="B549" t="str">
            <v>C078</v>
          </cell>
          <cell r="C549">
            <v>1881.76</v>
          </cell>
          <cell r="D549" t="str">
            <v>RIX, Ian (Mr)</v>
          </cell>
          <cell r="E549" t="str">
            <v>FIN</v>
          </cell>
          <cell r="F549" t="str">
            <v>C071</v>
          </cell>
          <cell r="G549" t="str">
            <v>Check</v>
          </cell>
          <cell r="H549" t="str">
            <v>check</v>
          </cell>
        </row>
        <row r="550">
          <cell r="A550">
            <v>260487</v>
          </cell>
          <cell r="B550" t="str">
            <v>D215</v>
          </cell>
          <cell r="C550">
            <v>-2610.25</v>
          </cell>
          <cell r="D550" t="str">
            <v>CRUISE, Andrew (Mr)</v>
          </cell>
          <cell r="E550" t="str">
            <v>REG</v>
          </cell>
          <cell r="F550" t="str">
            <v>A419</v>
          </cell>
          <cell r="G550" t="str">
            <v>Check</v>
          </cell>
          <cell r="H550" t="str">
            <v>check</v>
          </cell>
        </row>
        <row r="551">
          <cell r="A551">
            <v>260584</v>
          </cell>
          <cell r="B551" t="str">
            <v>D220</v>
          </cell>
          <cell r="C551">
            <v>2333.25</v>
          </cell>
          <cell r="D551" t="str">
            <v>HOBBINS, Philip (Mr)</v>
          </cell>
          <cell r="E551" t="str">
            <v>ORM</v>
          </cell>
          <cell r="F551" t="str">
            <v>D053</v>
          </cell>
          <cell r="G551" t="str">
            <v>Check</v>
          </cell>
          <cell r="H551" t="str">
            <v>check</v>
          </cell>
        </row>
        <row r="552">
          <cell r="A552">
            <v>261149</v>
          </cell>
          <cell r="B552" t="str">
            <v>D057</v>
          </cell>
          <cell r="C552">
            <v>2196</v>
          </cell>
          <cell r="D552" t="str">
            <v>ABIODUN, Titilola (Mrs)</v>
          </cell>
          <cell r="E552" t="str">
            <v>GOM</v>
          </cell>
          <cell r="F552" t="str">
            <v>D057</v>
          </cell>
          <cell r="G552" t="str">
            <v>Correct</v>
          </cell>
          <cell r="H552">
            <v>0</v>
          </cell>
        </row>
        <row r="553">
          <cell r="A553">
            <v>261750</v>
          </cell>
          <cell r="B553" t="str">
            <v>J002</v>
          </cell>
          <cell r="C553">
            <v>2554.5</v>
          </cell>
          <cell r="D553" t="str">
            <v>Mr John Ryder</v>
          </cell>
          <cell r="E553" t="str">
            <v>COM</v>
          </cell>
          <cell r="F553" t="str">
            <v>J002</v>
          </cell>
          <cell r="G553" t="str">
            <v>Correct</v>
          </cell>
          <cell r="H553">
            <v>0</v>
          </cell>
        </row>
        <row r="554">
          <cell r="A554">
            <v>261858</v>
          </cell>
          <cell r="B554" t="str">
            <v>C079</v>
          </cell>
          <cell r="C554">
            <v>2680.08</v>
          </cell>
          <cell r="D554" t="str">
            <v>PERKINS, John (Mr)</v>
          </cell>
          <cell r="E554" t="str">
            <v>COM</v>
          </cell>
          <cell r="F554" t="str">
            <v>C079</v>
          </cell>
          <cell r="G554" t="str">
            <v>Correct</v>
          </cell>
          <cell r="H554">
            <v>0</v>
          </cell>
        </row>
        <row r="555">
          <cell r="A555">
            <v>262293</v>
          </cell>
          <cell r="B555" t="str">
            <v>D219</v>
          </cell>
          <cell r="C555">
            <v>1674.92</v>
          </cell>
          <cell r="D555" t="str">
            <v>HALL, Tracy (Mrs)</v>
          </cell>
          <cell r="E555" t="str">
            <v>PER</v>
          </cell>
          <cell r="F555" t="str">
            <v>D219</v>
          </cell>
          <cell r="G555" t="str">
            <v>Correct</v>
          </cell>
          <cell r="H555">
            <v>0</v>
          </cell>
        </row>
        <row r="556">
          <cell r="A556">
            <v>262307</v>
          </cell>
          <cell r="B556" t="str">
            <v>D034</v>
          </cell>
          <cell r="C556">
            <v>-208</v>
          </cell>
          <cell r="D556" t="str">
            <v>KYTE, Jodie (Miss)</v>
          </cell>
          <cell r="E556" t="str">
            <v>GOM</v>
          </cell>
          <cell r="F556" t="str">
            <v>D035</v>
          </cell>
          <cell r="G556" t="str">
            <v>Duplicate</v>
          </cell>
          <cell r="H556" t="str">
            <v>check</v>
          </cell>
        </row>
        <row r="557">
          <cell r="A557">
            <v>262307</v>
          </cell>
          <cell r="B557" t="str">
            <v>D035</v>
          </cell>
          <cell r="C557">
            <v>1939.67</v>
          </cell>
          <cell r="D557" t="str">
            <v>KYTE, Jodie (Miss)</v>
          </cell>
          <cell r="E557" t="str">
            <v>GOM</v>
          </cell>
          <cell r="F557" t="str">
            <v>D035</v>
          </cell>
          <cell r="G557" t="str">
            <v>Duplicate</v>
          </cell>
          <cell r="H557">
            <v>0</v>
          </cell>
        </row>
        <row r="558">
          <cell r="A558">
            <v>262315</v>
          </cell>
          <cell r="B558" t="str">
            <v>D034</v>
          </cell>
          <cell r="C558">
            <v>-2061.75</v>
          </cell>
          <cell r="D558" t="str">
            <v>RAMSELL, Alan (Mr)</v>
          </cell>
          <cell r="E558" t="str">
            <v>GOM</v>
          </cell>
          <cell r="F558" t="str">
            <v>D212</v>
          </cell>
          <cell r="G558" t="str">
            <v>Duplicate</v>
          </cell>
          <cell r="H558" t="str">
            <v>check</v>
          </cell>
        </row>
        <row r="559">
          <cell r="A559">
            <v>262315</v>
          </cell>
          <cell r="B559" t="str">
            <v>D212</v>
          </cell>
          <cell r="C559">
            <v>4123.5</v>
          </cell>
          <cell r="D559" t="str">
            <v>RAMSELL, Alan (Mr)</v>
          </cell>
          <cell r="E559" t="str">
            <v>GOM</v>
          </cell>
          <cell r="F559" t="str">
            <v>D212</v>
          </cell>
          <cell r="G559" t="str">
            <v>Duplicate</v>
          </cell>
          <cell r="H559">
            <v>0</v>
          </cell>
        </row>
        <row r="560">
          <cell r="A560">
            <v>262390</v>
          </cell>
          <cell r="B560" t="str">
            <v>D209</v>
          </cell>
          <cell r="C560">
            <v>2525.88</v>
          </cell>
          <cell r="D560" t="str">
            <v>FORBES, Carole (Mrs)</v>
          </cell>
          <cell r="E560" t="str">
            <v>GOM</v>
          </cell>
          <cell r="F560" t="str">
            <v>D209</v>
          </cell>
          <cell r="G560" t="str">
            <v>Correct</v>
          </cell>
          <cell r="H560">
            <v>0</v>
          </cell>
        </row>
        <row r="561">
          <cell r="A561">
            <v>262404</v>
          </cell>
          <cell r="B561" t="str">
            <v>D057</v>
          </cell>
          <cell r="C561">
            <v>1360.25</v>
          </cell>
          <cell r="D561" t="str">
            <v>LESTER, Michelle (Miss)</v>
          </cell>
          <cell r="E561" t="str">
            <v>GOM</v>
          </cell>
          <cell r="F561" t="str">
            <v>D057</v>
          </cell>
          <cell r="G561" t="str">
            <v>Correct</v>
          </cell>
          <cell r="H561">
            <v>0</v>
          </cell>
        </row>
        <row r="562">
          <cell r="A562">
            <v>262668</v>
          </cell>
          <cell r="B562" t="str">
            <v>D207</v>
          </cell>
          <cell r="C562">
            <v>1545.5</v>
          </cell>
          <cell r="D562" t="str">
            <v>COX, Rosemary (Mrs)</v>
          </cell>
          <cell r="E562" t="str">
            <v>PER</v>
          </cell>
          <cell r="F562" t="str">
            <v>D207</v>
          </cell>
          <cell r="G562" t="str">
            <v>Correct</v>
          </cell>
          <cell r="H562">
            <v>0</v>
          </cell>
        </row>
        <row r="563">
          <cell r="A563">
            <v>263044</v>
          </cell>
          <cell r="B563" t="str">
            <v>C030</v>
          </cell>
          <cell r="C563">
            <v>1761.66</v>
          </cell>
          <cell r="D563" t="str">
            <v>BEECHEY, Fiona (Ms)</v>
          </cell>
          <cell r="E563" t="str">
            <v>NSM</v>
          </cell>
          <cell r="F563" t="str">
            <v>C030</v>
          </cell>
          <cell r="G563" t="str">
            <v>Duplicate</v>
          </cell>
          <cell r="H563">
            <v>0</v>
          </cell>
        </row>
        <row r="564">
          <cell r="A564">
            <v>263044</v>
          </cell>
          <cell r="B564" t="str">
            <v>C091</v>
          </cell>
          <cell r="C564">
            <v>-880.83</v>
          </cell>
          <cell r="D564" t="str">
            <v>BEECHEY, Fiona (Ms)</v>
          </cell>
          <cell r="E564" t="str">
            <v>NSM</v>
          </cell>
          <cell r="F564" t="str">
            <v>C030</v>
          </cell>
          <cell r="G564" t="str">
            <v>Duplicate</v>
          </cell>
          <cell r="H564" t="str">
            <v>check</v>
          </cell>
        </row>
        <row r="565">
          <cell r="A565">
            <v>263206</v>
          </cell>
          <cell r="B565" t="str">
            <v>D207</v>
          </cell>
          <cell r="C565">
            <v>1282.5</v>
          </cell>
          <cell r="D565" t="str">
            <v>DICKEL, Ben (Mr)</v>
          </cell>
          <cell r="E565" t="str">
            <v>PER</v>
          </cell>
          <cell r="F565" t="str">
            <v>D207</v>
          </cell>
          <cell r="G565" t="str">
            <v>Correct</v>
          </cell>
          <cell r="H565">
            <v>0</v>
          </cell>
        </row>
        <row r="566">
          <cell r="A566">
            <v>263273</v>
          </cell>
          <cell r="B566" t="str">
            <v>D035</v>
          </cell>
          <cell r="C566">
            <v>1553.08</v>
          </cell>
          <cell r="D566" t="str">
            <v>BROWN, Alex (Mr)singh</v>
          </cell>
          <cell r="E566" t="str">
            <v>GOM</v>
          </cell>
          <cell r="F566" t="str">
            <v>D035</v>
          </cell>
          <cell r="G566" t="str">
            <v>Correct</v>
          </cell>
          <cell r="H566">
            <v>0</v>
          </cell>
        </row>
        <row r="567">
          <cell r="A567">
            <v>264148</v>
          </cell>
          <cell r="B567" t="str">
            <v>D210</v>
          </cell>
          <cell r="C567">
            <v>1934.33</v>
          </cell>
          <cell r="D567" t="str">
            <v>LOND, Darren (Mr)</v>
          </cell>
          <cell r="E567" t="str">
            <v>ORM</v>
          </cell>
          <cell r="F567" t="str">
            <v>D050</v>
          </cell>
          <cell r="G567" t="str">
            <v>Check</v>
          </cell>
          <cell r="H567" t="str">
            <v>check</v>
          </cell>
        </row>
        <row r="568">
          <cell r="A568">
            <v>264202</v>
          </cell>
          <cell r="B568" t="str">
            <v>D034</v>
          </cell>
          <cell r="C568">
            <v>-2567.48</v>
          </cell>
          <cell r="D568" t="str">
            <v>BEASLEY, Andrew (Mr)</v>
          </cell>
          <cell r="E568" t="str">
            <v>IS</v>
          </cell>
          <cell r="F568" t="str">
            <v>H003</v>
          </cell>
          <cell r="G568" t="str">
            <v>Check</v>
          </cell>
          <cell r="H568" t="str">
            <v>check</v>
          </cell>
        </row>
        <row r="569">
          <cell r="A569">
            <v>264253</v>
          </cell>
          <cell r="B569" t="str">
            <v>D034</v>
          </cell>
          <cell r="C569">
            <v>-1838.17</v>
          </cell>
          <cell r="D569" t="str">
            <v>INWOOD, Martin James (Mr)</v>
          </cell>
          <cell r="E569" t="str">
            <v>IS</v>
          </cell>
          <cell r="F569" t="str">
            <v>H003</v>
          </cell>
          <cell r="G569" t="str">
            <v>Check</v>
          </cell>
          <cell r="H569" t="str">
            <v>check</v>
          </cell>
        </row>
        <row r="570">
          <cell r="A570">
            <v>264288</v>
          </cell>
          <cell r="B570" t="str">
            <v>D040</v>
          </cell>
          <cell r="C570">
            <v>1838.17</v>
          </cell>
          <cell r="D570" t="str">
            <v>RICHARDSON, Andrew (Mr)</v>
          </cell>
          <cell r="E570" t="str">
            <v>GOM</v>
          </cell>
          <cell r="F570" t="str">
            <v xml:space="preserve">D040 </v>
          </cell>
          <cell r="G570" t="str">
            <v>Check</v>
          </cell>
          <cell r="H570" t="str">
            <v>check</v>
          </cell>
        </row>
        <row r="571">
          <cell r="A571">
            <v>264866</v>
          </cell>
          <cell r="B571" t="str">
            <v>D219</v>
          </cell>
          <cell r="C571">
            <v>1033.31</v>
          </cell>
          <cell r="D571" t="str">
            <v>GREGORY, Jeanette (Mrs)</v>
          </cell>
          <cell r="E571" t="str">
            <v>PER</v>
          </cell>
          <cell r="F571" t="str">
            <v>D219</v>
          </cell>
          <cell r="G571" t="str">
            <v>Correct</v>
          </cell>
          <cell r="H571">
            <v>0</v>
          </cell>
        </row>
        <row r="572">
          <cell r="A572">
            <v>266999</v>
          </cell>
          <cell r="B572" t="str">
            <v>D034</v>
          </cell>
          <cell r="C572">
            <v>-1553.08</v>
          </cell>
          <cell r="D572" t="str">
            <v>MCINTOSH, Elizabeth (Ms)</v>
          </cell>
          <cell r="E572" t="str">
            <v>IS</v>
          </cell>
          <cell r="F572" t="str">
            <v>H051</v>
          </cell>
          <cell r="G572" t="str">
            <v>Check</v>
          </cell>
          <cell r="H572" t="str">
            <v>check</v>
          </cell>
        </row>
        <row r="573">
          <cell r="A573">
            <v>267295</v>
          </cell>
          <cell r="B573" t="str">
            <v>C030</v>
          </cell>
          <cell r="C573">
            <v>4392</v>
          </cell>
          <cell r="D573" t="str">
            <v>PICKUP, Richard (Mr)</v>
          </cell>
          <cell r="E573" t="str">
            <v>NSM</v>
          </cell>
          <cell r="F573" t="str">
            <v>C030</v>
          </cell>
          <cell r="G573" t="str">
            <v>Duplicate</v>
          </cell>
          <cell r="H573">
            <v>0</v>
          </cell>
        </row>
        <row r="574">
          <cell r="A574">
            <v>267295</v>
          </cell>
          <cell r="B574" t="str">
            <v>C091</v>
          </cell>
          <cell r="C574">
            <v>-2196</v>
          </cell>
          <cell r="D574" t="str">
            <v>PICKUP, Richard (Mr)</v>
          </cell>
          <cell r="E574" t="str">
            <v>NSM</v>
          </cell>
          <cell r="F574" t="str">
            <v>C030</v>
          </cell>
          <cell r="G574" t="str">
            <v>Duplicate</v>
          </cell>
          <cell r="H574" t="str">
            <v>check</v>
          </cell>
        </row>
        <row r="575">
          <cell r="A575">
            <v>267702</v>
          </cell>
          <cell r="B575" t="str">
            <v>C077</v>
          </cell>
          <cell r="C575">
            <v>1674.92</v>
          </cell>
          <cell r="D575" t="str">
            <v>THACKER, Kathryn (Miss)</v>
          </cell>
          <cell r="E575" t="str">
            <v>COM</v>
          </cell>
          <cell r="F575" t="str">
            <v>C180</v>
          </cell>
          <cell r="G575" t="str">
            <v>Check</v>
          </cell>
          <cell r="H575" t="str">
            <v>check</v>
          </cell>
        </row>
        <row r="576">
          <cell r="A576">
            <v>267722</v>
          </cell>
          <cell r="B576" t="str">
            <v>C030</v>
          </cell>
          <cell r="C576">
            <v>4392</v>
          </cell>
          <cell r="D576" t="str">
            <v>SIMS, Adam (Mr)</v>
          </cell>
          <cell r="E576" t="str">
            <v>NSM</v>
          </cell>
          <cell r="F576" t="str">
            <v>C030</v>
          </cell>
          <cell r="G576" t="str">
            <v>Duplicate</v>
          </cell>
          <cell r="H576">
            <v>0</v>
          </cell>
        </row>
        <row r="577">
          <cell r="A577">
            <v>267722</v>
          </cell>
          <cell r="B577" t="str">
            <v>C091</v>
          </cell>
          <cell r="C577">
            <v>-2196</v>
          </cell>
          <cell r="D577" t="str">
            <v>SIMS, Adam (Mr)</v>
          </cell>
          <cell r="E577" t="str">
            <v>NSM</v>
          </cell>
          <cell r="F577" t="str">
            <v>C030</v>
          </cell>
          <cell r="G577" t="str">
            <v>Duplicate</v>
          </cell>
          <cell r="H577" t="str">
            <v>check</v>
          </cell>
        </row>
        <row r="578">
          <cell r="A578">
            <v>267823</v>
          </cell>
          <cell r="B578" t="str">
            <v>D082</v>
          </cell>
          <cell r="C578">
            <v>4632.18</v>
          </cell>
          <cell r="D578" t="str">
            <v>JEFFERY, Thomas (Mr)</v>
          </cell>
          <cell r="E578" t="str">
            <v>GOM</v>
          </cell>
          <cell r="F578" t="str">
            <v>D082</v>
          </cell>
          <cell r="G578" t="str">
            <v>Duplicate</v>
          </cell>
          <cell r="H578">
            <v>0</v>
          </cell>
        </row>
        <row r="579">
          <cell r="A579">
            <v>267823</v>
          </cell>
          <cell r="B579" t="str">
            <v>D085</v>
          </cell>
          <cell r="C579">
            <v>-2316.09</v>
          </cell>
          <cell r="D579" t="str">
            <v>JEFFERY, Thomas (Mr)</v>
          </cell>
          <cell r="E579" t="str">
            <v>GOM</v>
          </cell>
          <cell r="F579" t="str">
            <v>D082</v>
          </cell>
          <cell r="G579" t="str">
            <v>Duplicate</v>
          </cell>
          <cell r="H579" t="str">
            <v>check</v>
          </cell>
        </row>
        <row r="580">
          <cell r="A580">
            <v>267908</v>
          </cell>
          <cell r="B580" t="str">
            <v>D208</v>
          </cell>
          <cell r="C580">
            <v>2500.19</v>
          </cell>
          <cell r="D580" t="str">
            <v>ELLIS, Simon (Mr)</v>
          </cell>
          <cell r="E580" t="str">
            <v>GOM</v>
          </cell>
          <cell r="F580" t="str">
            <v>D208</v>
          </cell>
          <cell r="G580" t="str">
            <v>Correct</v>
          </cell>
          <cell r="H580">
            <v>0</v>
          </cell>
        </row>
        <row r="581">
          <cell r="A581">
            <v>267970</v>
          </cell>
          <cell r="B581" t="str">
            <v>D106</v>
          </cell>
          <cell r="C581">
            <v>1553.08</v>
          </cell>
          <cell r="D581" t="str">
            <v>PRETTY-JOHN, Mary (Mrs)</v>
          </cell>
          <cell r="E581" t="str">
            <v>OD</v>
          </cell>
          <cell r="F581" t="str">
            <v>D106</v>
          </cell>
          <cell r="G581" t="str">
            <v>Correct</v>
          </cell>
          <cell r="H581">
            <v>0</v>
          </cell>
        </row>
        <row r="582">
          <cell r="A582">
            <v>267984</v>
          </cell>
          <cell r="B582" t="str">
            <v>D045</v>
          </cell>
          <cell r="C582">
            <v>1521.75</v>
          </cell>
          <cell r="D582" t="str">
            <v>PATEL, Dipendra</v>
          </cell>
          <cell r="E582" t="str">
            <v>GOM</v>
          </cell>
          <cell r="F582" t="str">
            <v>D057</v>
          </cell>
          <cell r="G582" t="str">
            <v>Check</v>
          </cell>
          <cell r="H582" t="str">
            <v>check</v>
          </cell>
        </row>
        <row r="583">
          <cell r="A583">
            <v>268712</v>
          </cell>
          <cell r="B583" t="str">
            <v>C077</v>
          </cell>
          <cell r="C583">
            <v>2719.06</v>
          </cell>
          <cell r="D583" t="str">
            <v>Not in Staff List</v>
          </cell>
          <cell r="E583" t="str">
            <v>Not in Staff List</v>
          </cell>
          <cell r="F583" t="str">
            <v>D117</v>
          </cell>
          <cell r="G583" t="str">
            <v>Check</v>
          </cell>
          <cell r="H583" t="str">
            <v>check</v>
          </cell>
        </row>
        <row r="584">
          <cell r="A584">
            <v>268897</v>
          </cell>
          <cell r="B584" t="str">
            <v>C103</v>
          </cell>
          <cell r="C584">
            <v>1360.25</v>
          </cell>
          <cell r="D584" t="str">
            <v>MIDDLEMAS, Tanya (Miss)</v>
          </cell>
          <cell r="E584" t="str">
            <v>NSM</v>
          </cell>
          <cell r="F584" t="str">
            <v>C103</v>
          </cell>
          <cell r="G584" t="str">
            <v>Correct</v>
          </cell>
          <cell r="H584">
            <v>0</v>
          </cell>
        </row>
        <row r="585">
          <cell r="A585">
            <v>269194</v>
          </cell>
          <cell r="B585" t="str">
            <v>D094</v>
          </cell>
          <cell r="C585">
            <v>2607.04</v>
          </cell>
          <cell r="D585" t="str">
            <v>MERCER, Graham (Mr)</v>
          </cell>
          <cell r="E585" t="str">
            <v>GOM</v>
          </cell>
          <cell r="F585" t="str">
            <v>D094</v>
          </cell>
          <cell r="G585" t="str">
            <v>Correct</v>
          </cell>
          <cell r="H585">
            <v>0</v>
          </cell>
        </row>
        <row r="586">
          <cell r="A586">
            <v>269285</v>
          </cell>
          <cell r="B586" t="str">
            <v>D034</v>
          </cell>
          <cell r="C586">
            <v>-983.86</v>
          </cell>
          <cell r="D586" t="str">
            <v>HAMAD, Sumeh (Mrs)</v>
          </cell>
          <cell r="E586" t="str">
            <v>IS</v>
          </cell>
          <cell r="F586" t="str">
            <v>H040</v>
          </cell>
          <cell r="G586" t="str">
            <v>Check</v>
          </cell>
          <cell r="H586" t="str">
            <v>check</v>
          </cell>
        </row>
        <row r="587">
          <cell r="A587">
            <v>270524</v>
          </cell>
          <cell r="B587" t="str">
            <v>C079</v>
          </cell>
          <cell r="C587">
            <v>2408.08</v>
          </cell>
          <cell r="D587" t="str">
            <v>DOLPHIN, Gary (Mr)</v>
          </cell>
          <cell r="E587" t="str">
            <v>COM</v>
          </cell>
          <cell r="F587" t="str">
            <v>C079</v>
          </cell>
          <cell r="G587" t="str">
            <v>Correct</v>
          </cell>
          <cell r="H587">
            <v>0</v>
          </cell>
        </row>
        <row r="588">
          <cell r="A588">
            <v>270792</v>
          </cell>
          <cell r="B588" t="str">
            <v>C077</v>
          </cell>
          <cell r="C588">
            <v>2836.5</v>
          </cell>
          <cell r="D588" t="str">
            <v>ROBINSON, Vicky (Miss)</v>
          </cell>
          <cell r="E588" t="str">
            <v>COM</v>
          </cell>
          <cell r="F588" t="str">
            <v>C077</v>
          </cell>
          <cell r="G588" t="str">
            <v>Correct</v>
          </cell>
          <cell r="H588">
            <v>0</v>
          </cell>
        </row>
        <row r="589">
          <cell r="A589">
            <v>271169</v>
          </cell>
          <cell r="B589" t="str">
            <v>D215</v>
          </cell>
          <cell r="C589">
            <v>2110.67</v>
          </cell>
          <cell r="D589" t="str">
            <v>RITCHIE, Diane (Mrs)</v>
          </cell>
          <cell r="E589" t="str">
            <v>COM</v>
          </cell>
          <cell r="F589" t="str">
            <v>D215</v>
          </cell>
          <cell r="G589" t="str">
            <v>Correct</v>
          </cell>
          <cell r="H589">
            <v>0</v>
          </cell>
        </row>
        <row r="590">
          <cell r="A590">
            <v>271176</v>
          </cell>
          <cell r="B590" t="str">
            <v>C078</v>
          </cell>
          <cell r="C590">
            <v>2686.17</v>
          </cell>
          <cell r="D590" t="str">
            <v>NORTH, Martin (Mr)</v>
          </cell>
          <cell r="E590" t="str">
            <v>FIN</v>
          </cell>
          <cell r="F590" t="str">
            <v>C072</v>
          </cell>
          <cell r="G590" t="str">
            <v>Check</v>
          </cell>
          <cell r="H590" t="str">
            <v>check</v>
          </cell>
        </row>
        <row r="591">
          <cell r="A591">
            <v>271344</v>
          </cell>
          <cell r="B591" t="str">
            <v>C037</v>
          </cell>
          <cell r="C591">
            <v>-2366.23</v>
          </cell>
          <cell r="D591" t="str">
            <v>CURRY, Nigel (Mr)</v>
          </cell>
          <cell r="E591" t="str">
            <v>NSM</v>
          </cell>
          <cell r="F591" t="str">
            <v>C099</v>
          </cell>
          <cell r="G591" t="str">
            <v>Duplicate</v>
          </cell>
          <cell r="H591" t="str">
            <v>check</v>
          </cell>
        </row>
        <row r="592">
          <cell r="A592">
            <v>271344</v>
          </cell>
          <cell r="B592" t="str">
            <v>C099</v>
          </cell>
          <cell r="C592">
            <v>4577.66</v>
          </cell>
          <cell r="D592" t="str">
            <v>CURRY, Nigel (Mr)</v>
          </cell>
          <cell r="E592" t="str">
            <v>NSM</v>
          </cell>
          <cell r="F592" t="str">
            <v>C099</v>
          </cell>
          <cell r="G592" t="str">
            <v>Duplicate</v>
          </cell>
          <cell r="H592">
            <v>0</v>
          </cell>
        </row>
        <row r="593">
          <cell r="A593">
            <v>271436</v>
          </cell>
          <cell r="B593" t="str">
            <v>D034</v>
          </cell>
          <cell r="C593">
            <v>-1521.75</v>
          </cell>
          <cell r="D593" t="str">
            <v>SINGH, Inderjit (Mr)</v>
          </cell>
          <cell r="E593" t="str">
            <v>IS</v>
          </cell>
          <cell r="F593" t="str">
            <v>H051</v>
          </cell>
          <cell r="G593" t="str">
            <v>Check</v>
          </cell>
          <cell r="H593" t="str">
            <v>check</v>
          </cell>
        </row>
        <row r="594">
          <cell r="A594">
            <v>271674</v>
          </cell>
          <cell r="B594" t="str">
            <v>D057</v>
          </cell>
          <cell r="C594">
            <v>2686.17</v>
          </cell>
          <cell r="D594" t="str">
            <v>SMITH, Bob (Mr)</v>
          </cell>
          <cell r="E594" t="str">
            <v>GOM</v>
          </cell>
          <cell r="F594" t="str">
            <v>D057</v>
          </cell>
          <cell r="G594" t="str">
            <v>Correct</v>
          </cell>
          <cell r="H594">
            <v>0</v>
          </cell>
        </row>
        <row r="595">
          <cell r="A595">
            <v>272409</v>
          </cell>
          <cell r="B595" t="str">
            <v>D215</v>
          </cell>
          <cell r="C595">
            <v>-2142.7600000000002</v>
          </cell>
          <cell r="D595" t="str">
            <v>CALVERT, Elaine (Mrs)</v>
          </cell>
          <cell r="E595" t="str">
            <v>REG</v>
          </cell>
          <cell r="F595" t="str">
            <v>A419</v>
          </cell>
          <cell r="G595" t="str">
            <v>Check</v>
          </cell>
          <cell r="H595" t="str">
            <v>check</v>
          </cell>
        </row>
        <row r="596">
          <cell r="A596">
            <v>273220</v>
          </cell>
          <cell r="B596" t="str">
            <v>D215</v>
          </cell>
          <cell r="C596">
            <v>3167.42</v>
          </cell>
          <cell r="D596" t="str">
            <v>ALI, Shafqat (Mr)</v>
          </cell>
          <cell r="E596" t="str">
            <v>COM</v>
          </cell>
          <cell r="F596" t="str">
            <v>D215</v>
          </cell>
          <cell r="G596" t="str">
            <v>Correct</v>
          </cell>
          <cell r="H596">
            <v>0</v>
          </cell>
        </row>
        <row r="597">
          <cell r="A597">
            <v>274207</v>
          </cell>
          <cell r="B597" t="str">
            <v>C078</v>
          </cell>
          <cell r="C597">
            <v>3170</v>
          </cell>
          <cell r="D597" t="str">
            <v>ALDRIDGE, Caroline</v>
          </cell>
          <cell r="E597" t="str">
            <v>FIN</v>
          </cell>
          <cell r="F597" t="str">
            <v>C072</v>
          </cell>
          <cell r="G597" t="str">
            <v>Check</v>
          </cell>
          <cell r="H597" t="str">
            <v>check</v>
          </cell>
        </row>
        <row r="598">
          <cell r="A598">
            <v>274295</v>
          </cell>
          <cell r="B598" t="str">
            <v>D210</v>
          </cell>
          <cell r="C598">
            <v>2744.83</v>
          </cell>
          <cell r="D598" t="str">
            <v>HAMILTON, Colin (Dr)</v>
          </cell>
          <cell r="E598" t="str">
            <v>ORM</v>
          </cell>
          <cell r="F598" t="str">
            <v>D053</v>
          </cell>
          <cell r="G598" t="str">
            <v>Check</v>
          </cell>
          <cell r="H598" t="str">
            <v>check</v>
          </cell>
        </row>
        <row r="599">
          <cell r="A599">
            <v>274308</v>
          </cell>
          <cell r="B599" t="str">
            <v>D215</v>
          </cell>
          <cell r="C599">
            <v>2692.08</v>
          </cell>
          <cell r="D599" t="str">
            <v>BRADLEY, Timothy (Dr)</v>
          </cell>
          <cell r="E599" t="str">
            <v>COM</v>
          </cell>
          <cell r="F599" t="str">
            <v>D215</v>
          </cell>
          <cell r="G599" t="str">
            <v>Correct</v>
          </cell>
          <cell r="H599">
            <v>0</v>
          </cell>
        </row>
        <row r="600">
          <cell r="A600">
            <v>274677</v>
          </cell>
          <cell r="B600" t="str">
            <v>C103</v>
          </cell>
          <cell r="C600">
            <v>3663.92</v>
          </cell>
          <cell r="D600" t="str">
            <v>WYKES, Sara (Mrs)</v>
          </cell>
          <cell r="E600" t="str">
            <v>NSM</v>
          </cell>
          <cell r="F600" t="str">
            <v>C103</v>
          </cell>
          <cell r="G600" t="str">
            <v>Correct</v>
          </cell>
          <cell r="H600">
            <v>0</v>
          </cell>
        </row>
        <row r="601">
          <cell r="A601">
            <v>274750</v>
          </cell>
          <cell r="B601" t="str">
            <v>D048</v>
          </cell>
          <cell r="C601">
            <v>2474.2199999999998</v>
          </cell>
          <cell r="D601" t="str">
            <v>DODD, Toni (Mrs)</v>
          </cell>
          <cell r="E601" t="str">
            <v>GOM</v>
          </cell>
          <cell r="F601" t="str">
            <v>D048</v>
          </cell>
          <cell r="G601" t="str">
            <v>Correct</v>
          </cell>
          <cell r="H601">
            <v>0</v>
          </cell>
        </row>
        <row r="602">
          <cell r="A602">
            <v>275564</v>
          </cell>
          <cell r="B602" t="str">
            <v>D080</v>
          </cell>
          <cell r="C602">
            <v>1838.17</v>
          </cell>
          <cell r="D602" t="str">
            <v>FRANCIS, Greg (Mr)</v>
          </cell>
          <cell r="E602" t="str">
            <v>GOM</v>
          </cell>
          <cell r="F602" t="str">
            <v>D080</v>
          </cell>
          <cell r="G602" t="str">
            <v>Correct</v>
          </cell>
          <cell r="H602">
            <v>0</v>
          </cell>
        </row>
        <row r="603">
          <cell r="A603">
            <v>276141</v>
          </cell>
          <cell r="B603" t="str">
            <v>D101</v>
          </cell>
          <cell r="C603">
            <v>1521.75</v>
          </cell>
          <cell r="D603" t="str">
            <v>HARPER, Simon (Mr)</v>
          </cell>
          <cell r="E603" t="str">
            <v>OD</v>
          </cell>
          <cell r="F603" t="str">
            <v>D155</v>
          </cell>
          <cell r="G603" t="str">
            <v>Check</v>
          </cell>
          <cell r="H603" t="str">
            <v>check</v>
          </cell>
        </row>
        <row r="604">
          <cell r="A604">
            <v>276368</v>
          </cell>
          <cell r="B604" t="str">
            <v>D046</v>
          </cell>
          <cell r="C604">
            <v>-1758.6</v>
          </cell>
          <cell r="D604" t="str">
            <v>PATEL, Vimal (Mr)</v>
          </cell>
          <cell r="E604" t="str">
            <v>IS</v>
          </cell>
          <cell r="F604" t="str">
            <v>H003</v>
          </cell>
          <cell r="G604" t="str">
            <v>Check</v>
          </cell>
          <cell r="H604" t="str">
            <v>check</v>
          </cell>
        </row>
        <row r="605">
          <cell r="A605">
            <v>278126</v>
          </cell>
          <cell r="B605" t="str">
            <v>D215</v>
          </cell>
          <cell r="C605">
            <v>1582.92</v>
          </cell>
          <cell r="D605" t="str">
            <v>PRITCHARD, Tim (Mr)</v>
          </cell>
          <cell r="E605" t="str">
            <v>COM</v>
          </cell>
          <cell r="F605" t="str">
            <v>D215</v>
          </cell>
          <cell r="G605" t="str">
            <v>Correct</v>
          </cell>
          <cell r="H605">
            <v>0</v>
          </cell>
        </row>
        <row r="606">
          <cell r="A606">
            <v>278219</v>
          </cell>
          <cell r="B606" t="str">
            <v>D035</v>
          </cell>
          <cell r="C606">
            <v>1674.92</v>
          </cell>
          <cell r="D606" t="str">
            <v>GRIFFITHS, Daniel (Mr)</v>
          </cell>
          <cell r="E606" t="str">
            <v>GOM</v>
          </cell>
          <cell r="F606" t="str">
            <v>D035</v>
          </cell>
          <cell r="G606" t="str">
            <v>Correct</v>
          </cell>
          <cell r="H606">
            <v>0</v>
          </cell>
        </row>
        <row r="607">
          <cell r="A607">
            <v>278430</v>
          </cell>
          <cell r="B607" t="str">
            <v>D041</v>
          </cell>
          <cell r="C607">
            <v>1360.25</v>
          </cell>
          <cell r="D607" t="str">
            <v>GARNER, Jill (Ms)</v>
          </cell>
          <cell r="E607" t="str">
            <v>GOM</v>
          </cell>
          <cell r="F607" t="str">
            <v>D041</v>
          </cell>
          <cell r="G607" t="str">
            <v>Correct</v>
          </cell>
          <cell r="H607">
            <v>0</v>
          </cell>
        </row>
        <row r="608">
          <cell r="A608">
            <v>278644</v>
          </cell>
          <cell r="B608" t="str">
            <v>J002</v>
          </cell>
          <cell r="C608">
            <v>2730</v>
          </cell>
          <cell r="D608" t="str">
            <v>Mr Paul Tuxworth</v>
          </cell>
          <cell r="E608" t="str">
            <v>COM</v>
          </cell>
          <cell r="F608" t="str">
            <v>J002</v>
          </cell>
          <cell r="G608" t="str">
            <v>Correct</v>
          </cell>
          <cell r="H608">
            <v>0</v>
          </cell>
        </row>
        <row r="609">
          <cell r="A609">
            <v>278659</v>
          </cell>
          <cell r="B609" t="str">
            <v>J002</v>
          </cell>
          <cell r="C609">
            <v>2959.67</v>
          </cell>
          <cell r="D609" t="str">
            <v>Mr Gareth Lloyd</v>
          </cell>
          <cell r="E609" t="str">
            <v>COM</v>
          </cell>
          <cell r="F609" t="str">
            <v>J002</v>
          </cell>
          <cell r="G609" t="str">
            <v>Correct</v>
          </cell>
          <cell r="H609">
            <v>0</v>
          </cell>
        </row>
        <row r="610">
          <cell r="A610">
            <v>278829</v>
          </cell>
          <cell r="B610" t="str">
            <v>C019</v>
          </cell>
          <cell r="C610">
            <v>3676.34</v>
          </cell>
          <cell r="D610" t="str">
            <v>FEENAN, Dominic (Mr)</v>
          </cell>
          <cell r="E610" t="str">
            <v>NSM</v>
          </cell>
          <cell r="F610" t="str">
            <v>C019</v>
          </cell>
          <cell r="G610" t="str">
            <v>Duplicate</v>
          </cell>
          <cell r="H610">
            <v>0</v>
          </cell>
        </row>
        <row r="611">
          <cell r="A611">
            <v>278829</v>
          </cell>
          <cell r="B611" t="str">
            <v>C032</v>
          </cell>
          <cell r="C611">
            <v>-1838.17</v>
          </cell>
          <cell r="D611" t="str">
            <v>FEENAN, Dominic (Mr)</v>
          </cell>
          <cell r="E611" t="str">
            <v>NSM</v>
          </cell>
          <cell r="F611" t="str">
            <v>C019</v>
          </cell>
          <cell r="G611" t="str">
            <v>Duplicate</v>
          </cell>
          <cell r="H611" t="str">
            <v>check</v>
          </cell>
        </row>
        <row r="612">
          <cell r="A612">
            <v>279014</v>
          </cell>
          <cell r="B612" t="str">
            <v>C078</v>
          </cell>
          <cell r="C612">
            <v>543.16999999999996</v>
          </cell>
          <cell r="D612" t="str">
            <v>Not in Staff List</v>
          </cell>
          <cell r="E612" t="str">
            <v>Not in Staff List</v>
          </cell>
          <cell r="F612" t="e">
            <v>#N/A</v>
          </cell>
          <cell r="G612" t="e">
            <v>#N/A</v>
          </cell>
          <cell r="H612" t="e">
            <v>#N/A</v>
          </cell>
        </row>
        <row r="613">
          <cell r="A613">
            <v>279709</v>
          </cell>
          <cell r="B613" t="str">
            <v>C077</v>
          </cell>
          <cell r="C613">
            <v>2300.08</v>
          </cell>
          <cell r="D613" t="str">
            <v>SUMMERS, Richard (Mr)</v>
          </cell>
          <cell r="E613" t="str">
            <v>COM</v>
          </cell>
          <cell r="F613" t="str">
            <v>C180</v>
          </cell>
          <cell r="G613" t="str">
            <v>Check</v>
          </cell>
          <cell r="H613" t="str">
            <v>check</v>
          </cell>
        </row>
        <row r="614">
          <cell r="A614">
            <v>279736</v>
          </cell>
          <cell r="B614" t="str">
            <v>C091</v>
          </cell>
          <cell r="C614">
            <v>638.15</v>
          </cell>
          <cell r="D614" t="str">
            <v>Not in Staff List</v>
          </cell>
          <cell r="E614" t="str">
            <v>Not in Staff List</v>
          </cell>
          <cell r="F614" t="e">
            <v>#N/A</v>
          </cell>
          <cell r="G614" t="e">
            <v>#N/A</v>
          </cell>
          <cell r="H614" t="e">
            <v>#N/A</v>
          </cell>
        </row>
        <row r="615">
          <cell r="A615">
            <v>281011</v>
          </cell>
          <cell r="B615" t="str">
            <v>J002</v>
          </cell>
          <cell r="C615">
            <v>3324.59</v>
          </cell>
          <cell r="D615" t="str">
            <v>Mr Simon Durk</v>
          </cell>
          <cell r="E615" t="str">
            <v>COM</v>
          </cell>
          <cell r="F615" t="str">
            <v>J002</v>
          </cell>
          <cell r="G615" t="str">
            <v>Correct</v>
          </cell>
          <cell r="H615">
            <v>0</v>
          </cell>
        </row>
        <row r="616">
          <cell r="A616">
            <v>281020</v>
          </cell>
          <cell r="B616" t="str">
            <v>J002</v>
          </cell>
          <cell r="C616">
            <v>3282.5</v>
          </cell>
          <cell r="D616" t="str">
            <v>Mr Simon Geen</v>
          </cell>
          <cell r="E616" t="str">
            <v>COM</v>
          </cell>
          <cell r="F616" t="str">
            <v>J002</v>
          </cell>
          <cell r="G616" t="str">
            <v>Correct</v>
          </cell>
          <cell r="H616">
            <v>0</v>
          </cell>
        </row>
        <row r="617">
          <cell r="A617">
            <v>281073</v>
          </cell>
          <cell r="B617" t="str">
            <v>D064</v>
          </cell>
          <cell r="C617">
            <v>2495.33</v>
          </cell>
          <cell r="D617" t="str">
            <v>BECK, Thomas (Mr)</v>
          </cell>
          <cell r="E617" t="str">
            <v>GOM</v>
          </cell>
          <cell r="F617" t="str">
            <v>D064</v>
          </cell>
          <cell r="G617" t="str">
            <v>Correct</v>
          </cell>
          <cell r="H617">
            <v>0</v>
          </cell>
        </row>
        <row r="618">
          <cell r="A618">
            <v>281654</v>
          </cell>
          <cell r="B618" t="str">
            <v>D050</v>
          </cell>
          <cell r="C618">
            <v>-7225</v>
          </cell>
          <cell r="D618" t="str">
            <v>SUTTON, Mark (Dr)</v>
          </cell>
          <cell r="E618" t="str">
            <v>REG</v>
          </cell>
          <cell r="F618" t="str">
            <v>D050</v>
          </cell>
          <cell r="G618" t="str">
            <v>Correct</v>
          </cell>
          <cell r="H618">
            <v>0</v>
          </cell>
        </row>
        <row r="619">
          <cell r="A619">
            <v>282471</v>
          </cell>
          <cell r="B619" t="str">
            <v>D219</v>
          </cell>
          <cell r="C619">
            <v>1063.17</v>
          </cell>
          <cell r="D619" t="str">
            <v>BURKE, Marie (Mrs)</v>
          </cell>
          <cell r="E619" t="str">
            <v>PER</v>
          </cell>
          <cell r="F619" t="str">
            <v>D219</v>
          </cell>
          <cell r="G619" t="str">
            <v>Correct</v>
          </cell>
          <cell r="H619">
            <v>0</v>
          </cell>
        </row>
        <row r="620">
          <cell r="A620">
            <v>282520</v>
          </cell>
          <cell r="B620" t="str">
            <v>D005</v>
          </cell>
          <cell r="C620">
            <v>-80.989999999999995</v>
          </cell>
          <cell r="D620" t="str">
            <v>GLADMAN, Emma-Jayne (Miss)</v>
          </cell>
          <cell r="E620" t="str">
            <v>PER</v>
          </cell>
          <cell r="F620" t="str">
            <v>D219</v>
          </cell>
          <cell r="G620" t="str">
            <v>Duplicate</v>
          </cell>
          <cell r="H620" t="str">
            <v>check</v>
          </cell>
        </row>
        <row r="621">
          <cell r="A621">
            <v>282520</v>
          </cell>
          <cell r="B621" t="str">
            <v>D219</v>
          </cell>
          <cell r="C621">
            <v>1144.1600000000001</v>
          </cell>
          <cell r="D621" t="str">
            <v>GLADMAN, Emma-Jayne (Miss)</v>
          </cell>
          <cell r="E621" t="str">
            <v>PER</v>
          </cell>
          <cell r="F621" t="str">
            <v>D219</v>
          </cell>
          <cell r="G621" t="str">
            <v>Duplicate</v>
          </cell>
          <cell r="H621">
            <v>0</v>
          </cell>
        </row>
        <row r="622">
          <cell r="A622">
            <v>282531</v>
          </cell>
          <cell r="B622" t="str">
            <v>D219</v>
          </cell>
          <cell r="C622">
            <v>1063.17</v>
          </cell>
          <cell r="D622" t="str">
            <v>CHAMBERLAIN, Andrew (Mr)</v>
          </cell>
          <cell r="E622" t="str">
            <v>PER</v>
          </cell>
          <cell r="F622" t="str">
            <v>D219</v>
          </cell>
          <cell r="G622" t="str">
            <v>Correct</v>
          </cell>
          <cell r="H622">
            <v>0</v>
          </cell>
        </row>
        <row r="623">
          <cell r="A623">
            <v>282871</v>
          </cell>
          <cell r="B623" t="str">
            <v>D033</v>
          </cell>
          <cell r="C623">
            <v>-1017.07</v>
          </cell>
          <cell r="D623" t="str">
            <v>PHILLIPS, Sue (Mrs)</v>
          </cell>
          <cell r="E623" t="str">
            <v>GOM</v>
          </cell>
          <cell r="F623" t="str">
            <v>D212</v>
          </cell>
          <cell r="G623" t="str">
            <v>Duplicate</v>
          </cell>
          <cell r="H623" t="str">
            <v>check</v>
          </cell>
        </row>
        <row r="624">
          <cell r="A624">
            <v>282871</v>
          </cell>
          <cell r="B624" t="str">
            <v>D212</v>
          </cell>
          <cell r="C624">
            <v>2034.14</v>
          </cell>
          <cell r="D624" t="str">
            <v>PHILLIPS, Sue (Mrs)</v>
          </cell>
          <cell r="E624" t="str">
            <v>GOM</v>
          </cell>
          <cell r="F624" t="str">
            <v>D212</v>
          </cell>
          <cell r="G624" t="str">
            <v>Duplicate</v>
          </cell>
          <cell r="H624">
            <v>0</v>
          </cell>
        </row>
        <row r="625">
          <cell r="A625">
            <v>282937</v>
          </cell>
          <cell r="B625" t="str">
            <v>D227</v>
          </cell>
          <cell r="C625">
            <v>1308.92</v>
          </cell>
          <cell r="D625" t="str">
            <v>ALBRAY, Melissa (Mrs)</v>
          </cell>
          <cell r="E625" t="str">
            <v>GOM</v>
          </cell>
          <cell r="F625" t="str">
            <v>D040</v>
          </cell>
          <cell r="G625" t="str">
            <v>Check</v>
          </cell>
          <cell r="H625" t="str">
            <v>check</v>
          </cell>
        </row>
        <row r="626">
          <cell r="A626">
            <v>284781</v>
          </cell>
          <cell r="B626" t="str">
            <v>D210</v>
          </cell>
          <cell r="C626">
            <v>2212.36</v>
          </cell>
          <cell r="D626" t="str">
            <v>KENT, Edward (Mr)</v>
          </cell>
          <cell r="E626" t="str">
            <v>ORM</v>
          </cell>
          <cell r="F626" t="str">
            <v>D053</v>
          </cell>
          <cell r="G626" t="str">
            <v>Check</v>
          </cell>
          <cell r="H626" t="str">
            <v>check</v>
          </cell>
        </row>
        <row r="627">
          <cell r="A627">
            <v>284796</v>
          </cell>
          <cell r="B627" t="str">
            <v>D053</v>
          </cell>
          <cell r="C627">
            <v>2105</v>
          </cell>
          <cell r="D627" t="str">
            <v>MISTRY, Deepak (Mr)</v>
          </cell>
          <cell r="E627" t="str">
            <v>ORM</v>
          </cell>
          <cell r="F627" t="str">
            <v>D053</v>
          </cell>
          <cell r="G627" t="str">
            <v>Correct</v>
          </cell>
          <cell r="H627">
            <v>0</v>
          </cell>
        </row>
        <row r="628">
          <cell r="A628">
            <v>285348</v>
          </cell>
          <cell r="B628" t="str">
            <v>J002</v>
          </cell>
          <cell r="C628">
            <v>2065.08</v>
          </cell>
          <cell r="D628" t="str">
            <v>Ms Janet Lee</v>
          </cell>
          <cell r="E628" t="str">
            <v>COM</v>
          </cell>
          <cell r="F628" t="str">
            <v>J002</v>
          </cell>
          <cell r="G628" t="str">
            <v>Correct</v>
          </cell>
          <cell r="H628">
            <v>0</v>
          </cell>
        </row>
        <row r="629">
          <cell r="A629">
            <v>285706</v>
          </cell>
          <cell r="B629" t="str">
            <v>C078</v>
          </cell>
          <cell r="C629">
            <v>1838.17</v>
          </cell>
          <cell r="D629" t="str">
            <v>JACKSON, Karen (Ms)</v>
          </cell>
          <cell r="E629" t="str">
            <v>FIN</v>
          </cell>
          <cell r="F629" t="str">
            <v>C078</v>
          </cell>
          <cell r="G629" t="str">
            <v>Correct</v>
          </cell>
          <cell r="H629">
            <v>0</v>
          </cell>
        </row>
        <row r="630">
          <cell r="A630">
            <v>286051</v>
          </cell>
          <cell r="B630" t="str">
            <v>D221</v>
          </cell>
          <cell r="C630">
            <v>1604.83</v>
          </cell>
          <cell r="D630" t="str">
            <v>Not in Staff List</v>
          </cell>
          <cell r="E630" t="str">
            <v>Not in Staff List</v>
          </cell>
          <cell r="F630" t="str">
            <v>D219</v>
          </cell>
          <cell r="G630" t="str">
            <v>Check</v>
          </cell>
          <cell r="H630" t="str">
            <v>check</v>
          </cell>
        </row>
        <row r="631">
          <cell r="A631">
            <v>286298</v>
          </cell>
          <cell r="B631" t="str">
            <v>C078</v>
          </cell>
          <cell r="C631">
            <v>3553.34</v>
          </cell>
          <cell r="D631" t="str">
            <v>OLDHAM, Jason (Mr)</v>
          </cell>
          <cell r="E631" t="str">
            <v>FIN</v>
          </cell>
          <cell r="F631" t="str">
            <v>C078</v>
          </cell>
          <cell r="G631" t="str">
            <v>Correct</v>
          </cell>
          <cell r="H631">
            <v>0</v>
          </cell>
        </row>
        <row r="632">
          <cell r="A632">
            <v>286545</v>
          </cell>
          <cell r="B632" t="str">
            <v>D210</v>
          </cell>
          <cell r="C632">
            <v>3587.5</v>
          </cell>
          <cell r="D632" t="str">
            <v>BAILEY, Andrew (Mr)</v>
          </cell>
          <cell r="E632" t="str">
            <v>ORM</v>
          </cell>
          <cell r="F632" t="str">
            <v>D053</v>
          </cell>
          <cell r="G632" t="str">
            <v>Check</v>
          </cell>
          <cell r="H632" t="str">
            <v>check</v>
          </cell>
        </row>
        <row r="633">
          <cell r="A633">
            <v>286842</v>
          </cell>
          <cell r="B633" t="str">
            <v>C090</v>
          </cell>
          <cell r="C633">
            <v>2704.75</v>
          </cell>
          <cell r="D633" t="str">
            <v>BOOD, Robert (Mr)</v>
          </cell>
          <cell r="E633" t="str">
            <v>NSM</v>
          </cell>
          <cell r="F633" t="str">
            <v>C090</v>
          </cell>
          <cell r="G633" t="str">
            <v>Correct</v>
          </cell>
          <cell r="H633">
            <v>0</v>
          </cell>
        </row>
        <row r="634">
          <cell r="A634">
            <v>287888</v>
          </cell>
          <cell r="B634" t="str">
            <v>D060</v>
          </cell>
          <cell r="C634">
            <v>1838.17</v>
          </cell>
          <cell r="D634" t="str">
            <v>JOHNSON, Ian (Mr)</v>
          </cell>
          <cell r="E634" t="str">
            <v>GOM</v>
          </cell>
          <cell r="F634" t="str">
            <v>D060</v>
          </cell>
          <cell r="G634" t="str">
            <v>Correct</v>
          </cell>
          <cell r="H634">
            <v>0</v>
          </cell>
        </row>
        <row r="635">
          <cell r="A635">
            <v>300388</v>
          </cell>
          <cell r="B635" t="str">
            <v>J002</v>
          </cell>
          <cell r="C635">
            <v>2041.67</v>
          </cell>
          <cell r="D635" t="str">
            <v>Mrs Helen Fielding</v>
          </cell>
          <cell r="E635" t="str">
            <v>COM</v>
          </cell>
          <cell r="F635" t="str">
            <v>J002</v>
          </cell>
          <cell r="G635" t="str">
            <v>Correct</v>
          </cell>
          <cell r="H635">
            <v>0</v>
          </cell>
        </row>
        <row r="636">
          <cell r="A636">
            <v>980013</v>
          </cell>
          <cell r="B636" t="str">
            <v>C103</v>
          </cell>
          <cell r="C636">
            <v>-935.83</v>
          </cell>
          <cell r="D636" t="str">
            <v>Not in Staff List</v>
          </cell>
          <cell r="E636" t="str">
            <v>Not in Staff List</v>
          </cell>
          <cell r="F636" t="e">
            <v>#N/A</v>
          </cell>
          <cell r="G636" t="e">
            <v>#N/A</v>
          </cell>
          <cell r="H636" t="e">
            <v>#N/A</v>
          </cell>
        </row>
        <row r="637">
          <cell r="A637">
            <v>980031</v>
          </cell>
          <cell r="B637" t="str">
            <v>C078</v>
          </cell>
          <cell r="C637">
            <v>1285.83</v>
          </cell>
          <cell r="D637" t="str">
            <v>BRAIDLEY, Hayley, (Miss)</v>
          </cell>
          <cell r="E637" t="str">
            <v>FIN</v>
          </cell>
          <cell r="F637" t="str">
            <v>C072</v>
          </cell>
          <cell r="G637" t="str">
            <v>Check</v>
          </cell>
          <cell r="H637" t="str">
            <v>check</v>
          </cell>
        </row>
        <row r="638">
          <cell r="A638">
            <v>980038</v>
          </cell>
          <cell r="B638" t="str">
            <v>C030</v>
          </cell>
          <cell r="C638">
            <v>1871.66</v>
          </cell>
          <cell r="D638" t="str">
            <v>HUGHES, Kevin (Mr)</v>
          </cell>
          <cell r="E638" t="str">
            <v>NSM</v>
          </cell>
          <cell r="F638" t="str">
            <v>C030</v>
          </cell>
          <cell r="G638" t="str">
            <v>Duplicate</v>
          </cell>
          <cell r="H638">
            <v>0</v>
          </cell>
        </row>
        <row r="639">
          <cell r="A639">
            <v>980038</v>
          </cell>
          <cell r="B639" t="str">
            <v>C091</v>
          </cell>
          <cell r="C639">
            <v>-935.83</v>
          </cell>
          <cell r="D639" t="str">
            <v>HUGHES, Kevin (Mr)</v>
          </cell>
          <cell r="E639" t="str">
            <v>NSM</v>
          </cell>
          <cell r="F639" t="str">
            <v>C030</v>
          </cell>
          <cell r="G639" t="str">
            <v>Duplicate</v>
          </cell>
          <cell r="H639" t="str">
            <v>check</v>
          </cell>
        </row>
        <row r="640">
          <cell r="A640">
            <v>980039</v>
          </cell>
          <cell r="B640" t="str">
            <v>D036</v>
          </cell>
          <cell r="C640">
            <v>-935.83</v>
          </cell>
          <cell r="D640" t="str">
            <v>PATEL, Santoshi Bobby (Miss)</v>
          </cell>
          <cell r="E640" t="str">
            <v>IS</v>
          </cell>
          <cell r="F640" t="str">
            <v>H051</v>
          </cell>
          <cell r="G640" t="str">
            <v>Check</v>
          </cell>
          <cell r="H640" t="str">
            <v>check</v>
          </cell>
        </row>
        <row r="641">
          <cell r="A641">
            <v>980063</v>
          </cell>
          <cell r="B641" t="str">
            <v>C090</v>
          </cell>
          <cell r="C641">
            <v>917.42</v>
          </cell>
          <cell r="D641" t="str">
            <v>WOOD, Philip (Mr)</v>
          </cell>
          <cell r="E641" t="str">
            <v>NSM</v>
          </cell>
          <cell r="F641" t="str">
            <v>C090</v>
          </cell>
          <cell r="G641" t="str">
            <v>Correct</v>
          </cell>
          <cell r="H641">
            <v>0</v>
          </cell>
        </row>
        <row r="642">
          <cell r="A642">
            <v>980065</v>
          </cell>
          <cell r="B642" t="str">
            <v>D207</v>
          </cell>
          <cell r="C642">
            <v>5833.33</v>
          </cell>
          <cell r="D642" t="str">
            <v>CAMPBELL, Fergus (Mr)</v>
          </cell>
          <cell r="E642" t="str">
            <v>GOM</v>
          </cell>
          <cell r="F642" t="str">
            <v>D159</v>
          </cell>
          <cell r="G642" t="str">
            <v>Check</v>
          </cell>
          <cell r="H642" t="str">
            <v>check</v>
          </cell>
        </row>
        <row r="643">
          <cell r="A643">
            <v>980066</v>
          </cell>
          <cell r="B643" t="str">
            <v>C079</v>
          </cell>
          <cell r="C643">
            <v>-4278.83</v>
          </cell>
          <cell r="D643" t="str">
            <v>HOPKINS, Ian (Mr)</v>
          </cell>
          <cell r="E643" t="str">
            <v>NSM</v>
          </cell>
          <cell r="F643" t="str">
            <v>C087</v>
          </cell>
          <cell r="G643" t="str">
            <v>Duplicate</v>
          </cell>
          <cell r="H643" t="str">
            <v>check</v>
          </cell>
        </row>
        <row r="644">
          <cell r="A644">
            <v>980066</v>
          </cell>
          <cell r="B644" t="str">
            <v>C087</v>
          </cell>
          <cell r="C644">
            <v>9072.27</v>
          </cell>
          <cell r="D644" t="str">
            <v>HOPKINS, Ian (Mr)</v>
          </cell>
          <cell r="E644" t="str">
            <v>NSM</v>
          </cell>
          <cell r="F644" t="str">
            <v>C087</v>
          </cell>
          <cell r="G644" t="str">
            <v>Duplicate</v>
          </cell>
          <cell r="H644">
            <v>0</v>
          </cell>
        </row>
        <row r="645">
          <cell r="A645">
            <v>980072</v>
          </cell>
          <cell r="B645" t="str">
            <v>D053</v>
          </cell>
          <cell r="C645">
            <v>8333.33</v>
          </cell>
          <cell r="D645" t="str">
            <v>WARD, Jim (Mr)</v>
          </cell>
          <cell r="E645" t="str">
            <v>ORM</v>
          </cell>
          <cell r="F645" t="str">
            <v>D053</v>
          </cell>
          <cell r="G645" t="str">
            <v>Correct</v>
          </cell>
          <cell r="H645">
            <v>0</v>
          </cell>
        </row>
        <row r="646">
          <cell r="A646">
            <v>980076</v>
          </cell>
          <cell r="B646" t="str">
            <v>D221</v>
          </cell>
          <cell r="C646">
            <v>917.42</v>
          </cell>
          <cell r="D646" t="str">
            <v>FAN, Yuanyuan</v>
          </cell>
          <cell r="E646" t="str">
            <v>PER</v>
          </cell>
          <cell r="F646" t="str">
            <v>D221</v>
          </cell>
          <cell r="G646" t="str">
            <v>Correct</v>
          </cell>
          <cell r="H646">
            <v>0</v>
          </cell>
        </row>
        <row r="647">
          <cell r="A647">
            <v>980077</v>
          </cell>
          <cell r="B647" t="str">
            <v>C030</v>
          </cell>
          <cell r="C647">
            <v>3690.82</v>
          </cell>
          <cell r="D647" t="str">
            <v>COUZENS, Clare (Ms)</v>
          </cell>
          <cell r="E647" t="str">
            <v>NSM</v>
          </cell>
          <cell r="F647" t="str">
            <v>C030</v>
          </cell>
          <cell r="G647" t="str">
            <v>Duplicate</v>
          </cell>
          <cell r="H647">
            <v>0</v>
          </cell>
        </row>
        <row r="648">
          <cell r="A648">
            <v>980077</v>
          </cell>
          <cell r="B648" t="str">
            <v>C091</v>
          </cell>
          <cell r="C648">
            <v>-1845.41</v>
          </cell>
          <cell r="D648" t="str">
            <v>COUZENS, Clare (Ms)</v>
          </cell>
          <cell r="E648" t="str">
            <v>NSM</v>
          </cell>
          <cell r="F648" t="str">
            <v>C030</v>
          </cell>
          <cell r="G648" t="str">
            <v>Duplicate</v>
          </cell>
          <cell r="H648" t="str">
            <v>check</v>
          </cell>
        </row>
        <row r="649">
          <cell r="A649">
            <v>980099</v>
          </cell>
          <cell r="B649" t="str">
            <v>C037</v>
          </cell>
          <cell r="C649">
            <v>10223.32</v>
          </cell>
          <cell r="D649" t="str">
            <v>SPARY, Mark (Mr)</v>
          </cell>
          <cell r="E649" t="str">
            <v>NSM</v>
          </cell>
          <cell r="F649" t="str">
            <v>C037</v>
          </cell>
          <cell r="G649" t="str">
            <v>Duplicate</v>
          </cell>
          <cell r="H649">
            <v>0</v>
          </cell>
        </row>
        <row r="650">
          <cell r="A650">
            <v>980099</v>
          </cell>
          <cell r="B650" t="str">
            <v>C092</v>
          </cell>
          <cell r="C650">
            <v>-5111.66</v>
          </cell>
          <cell r="D650" t="str">
            <v>SPARY, Mark (Mr)</v>
          </cell>
          <cell r="E650" t="str">
            <v>NSM</v>
          </cell>
          <cell r="F650" t="str">
            <v>C037</v>
          </cell>
          <cell r="G650" t="str">
            <v>Duplicate</v>
          </cell>
          <cell r="H650" t="str">
            <v>check</v>
          </cell>
        </row>
        <row r="651">
          <cell r="A651">
            <v>980208</v>
          </cell>
          <cell r="B651" t="str">
            <v>C020</v>
          </cell>
          <cell r="C651">
            <v>2649.08</v>
          </cell>
          <cell r="D651" t="str">
            <v>Not in Staff List</v>
          </cell>
          <cell r="E651" t="str">
            <v>Not in Staff List</v>
          </cell>
          <cell r="F651" t="e">
            <v>#N/A</v>
          </cell>
          <cell r="G651" t="e">
            <v>#N/A</v>
          </cell>
          <cell r="H651" t="e">
            <v>#N/A</v>
          </cell>
        </row>
        <row r="652">
          <cell r="A652">
            <v>980240</v>
          </cell>
          <cell r="B652" t="str">
            <v>C037</v>
          </cell>
          <cell r="C652">
            <v>3672.92</v>
          </cell>
          <cell r="D652" t="str">
            <v>Not in Staff List</v>
          </cell>
          <cell r="E652" t="str">
            <v>Not in Staff List</v>
          </cell>
          <cell r="F652" t="e">
            <v>#N/A</v>
          </cell>
          <cell r="G652" t="e">
            <v>#N/A</v>
          </cell>
          <cell r="H652" t="e">
            <v>#N/A</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UK only"/>
      <sheetName val="recharges used"/>
      <sheetName val="hyperion download"/>
      <sheetName val="uk to grp nametran"/>
      <sheetName val="hyperion entities"/>
      <sheetName val="old contacts"/>
      <sheetName val="Contact list group"/>
      <sheetName val="Appendix 2 - Reference Fields B"/>
      <sheetName val="Sheet5"/>
      <sheetName val="UPDATED GROUP ENTITY"/>
      <sheetName val="tbl_Lookup_RevalAccountMapping"/>
      <sheetName val="A"/>
      <sheetName val="Sheet1"/>
      <sheetName val="Journal"/>
      <sheetName val="Control Sheet"/>
      <sheetName val="Data"/>
      <sheetName val="Summary"/>
      <sheetName val="Nucleus Trade Detail_Futures"/>
      <sheetName val="Variable"/>
      <sheetName val="Bid_Information"/>
      <sheetName val="Pricing"/>
      <sheetName val="Type Code Map Table"/>
    </sheetNames>
    <sheetDataSet>
      <sheetData sheetId="0" refreshError="1"/>
      <sheetData sheetId="1" refreshError="1"/>
      <sheetData sheetId="2" refreshError="1"/>
      <sheetData sheetId="3" refreshError="1"/>
      <sheetData sheetId="4" refreshError="1">
        <row r="1">
          <cell r="A1" t="str">
            <v>UKREP</v>
          </cell>
          <cell r="B1" t="str">
            <v>NGTREP</v>
          </cell>
        </row>
        <row r="2">
          <cell r="A2" t="str">
            <v>TCAG</v>
          </cell>
          <cell r="B2" t="str">
            <v>AFFWARM</v>
          </cell>
        </row>
        <row r="3">
          <cell r="A3" t="str">
            <v>TCACCTCTRL</v>
          </cell>
          <cell r="B3" t="str">
            <v>AFFWARM</v>
          </cell>
        </row>
        <row r="4">
          <cell r="A4" t="str">
            <v>TCCCR</v>
          </cell>
          <cell r="B4" t="str">
            <v>AFFWARM</v>
          </cell>
        </row>
        <row r="5">
          <cell r="A5" t="str">
            <v>TCDEPN</v>
          </cell>
          <cell r="B5" t="str">
            <v>AFFWARM</v>
          </cell>
        </row>
        <row r="6">
          <cell r="A6" t="str">
            <v>TCFORMRATES</v>
          </cell>
          <cell r="B6" t="str">
            <v>AFFWARM</v>
          </cell>
        </row>
        <row r="7">
          <cell r="A7" t="str">
            <v>TCLICFEE</v>
          </cell>
          <cell r="B7" t="str">
            <v>AFFWARM</v>
          </cell>
        </row>
        <row r="8">
          <cell r="A8" t="str">
            <v>TCMERGER</v>
          </cell>
          <cell r="B8" t="str">
            <v>AFFWARM</v>
          </cell>
        </row>
        <row r="9">
          <cell r="A9" t="str">
            <v>TCREORG</v>
          </cell>
          <cell r="B9" t="str">
            <v>AFFWARM</v>
          </cell>
        </row>
        <row r="10">
          <cell r="A10" t="str">
            <v>TCRESTRUCTCORE</v>
          </cell>
          <cell r="B10" t="str">
            <v>AFFWARM</v>
          </cell>
        </row>
        <row r="11">
          <cell r="A11" t="str">
            <v>TCRESTRUCTQB</v>
          </cell>
          <cell r="B11" t="str">
            <v>AFFWARM</v>
          </cell>
        </row>
        <row r="12">
          <cell r="A12" t="str">
            <v>TRANSCOCOALL</v>
          </cell>
          <cell r="B12" t="str">
            <v>AFFWARM</v>
          </cell>
        </row>
        <row r="13">
          <cell r="A13" t="str">
            <v>TRANSCOCODIR</v>
          </cell>
          <cell r="B13" t="str">
            <v>AFFWARM</v>
          </cell>
        </row>
        <row r="14">
          <cell r="A14" t="str">
            <v>TRANSCOCORP</v>
          </cell>
          <cell r="B14" t="str">
            <v>AFFWARM</v>
          </cell>
        </row>
        <row r="15">
          <cell r="A15" t="str">
            <v>BDCEC</v>
          </cell>
          <cell r="B15" t="str">
            <v>BDCEC</v>
          </cell>
        </row>
        <row r="16">
          <cell r="A16" t="str">
            <v>BDCITELEC</v>
          </cell>
          <cell r="B16" t="str">
            <v>BDCITELEC</v>
          </cell>
        </row>
        <row r="17">
          <cell r="A17" t="str">
            <v>BDCITELECOLD</v>
          </cell>
          <cell r="B17" t="str">
            <v>BDCITELEC</v>
          </cell>
        </row>
        <row r="18">
          <cell r="A18" t="str">
            <v>BRAZLTDA</v>
          </cell>
          <cell r="B18" t="str">
            <v>BRAZLTDA</v>
          </cell>
        </row>
        <row r="19">
          <cell r="A19" t="str">
            <v>BRITNEDCEN</v>
          </cell>
          <cell r="B19" t="str">
            <v>BRITNEDADJ</v>
          </cell>
        </row>
        <row r="20">
          <cell r="A20" t="str">
            <v>CONTINGENCY</v>
          </cell>
          <cell r="B20" t="str">
            <v>CONTINGENCY</v>
          </cell>
        </row>
        <row r="21">
          <cell r="A21" t="str">
            <v>CPF</v>
          </cell>
          <cell r="B21" t="str">
            <v>CPF</v>
          </cell>
        </row>
        <row r="22">
          <cell r="A22" t="str">
            <v>DORMNGCCO</v>
          </cell>
          <cell r="B22" t="str">
            <v>DORMNGCCO</v>
          </cell>
        </row>
        <row r="23">
          <cell r="A23" t="str">
            <v>BRITNED</v>
          </cell>
          <cell r="B23" t="str">
            <v>DUMMY</v>
          </cell>
        </row>
        <row r="24">
          <cell r="A24" t="str">
            <v>EUTILIA</v>
          </cell>
          <cell r="B24" t="str">
            <v>DUMMY</v>
          </cell>
        </row>
        <row r="25">
          <cell r="A25" t="str">
            <v>NEWNGL</v>
          </cell>
          <cell r="B25" t="str">
            <v>DUMMY</v>
          </cell>
        </row>
        <row r="26">
          <cell r="A26" t="str">
            <v>NGCP</v>
          </cell>
          <cell r="B26" t="str">
            <v>DUMMY</v>
          </cell>
        </row>
        <row r="27">
          <cell r="A27" t="str">
            <v>NGPROP</v>
          </cell>
          <cell r="B27" t="str">
            <v>DUMMY</v>
          </cell>
        </row>
        <row r="28">
          <cell r="A28" t="str">
            <v>NGPROPDEV</v>
          </cell>
          <cell r="B28" t="str">
            <v>DUMMY</v>
          </cell>
        </row>
        <row r="29">
          <cell r="A29" t="str">
            <v>TRANSUSFIN</v>
          </cell>
          <cell r="B29" t="str">
            <v>DUMMY</v>
          </cell>
        </row>
        <row r="30">
          <cell r="A30" t="str">
            <v>THFIN</v>
          </cell>
          <cell r="B30" t="str">
            <v>DUMMY</v>
          </cell>
        </row>
        <row r="31">
          <cell r="A31" t="str">
            <v>TH</v>
          </cell>
          <cell r="B31" t="str">
            <v>DUMMY</v>
          </cell>
        </row>
        <row r="32">
          <cell r="A32" t="str">
            <v>THADJ</v>
          </cell>
          <cell r="B32" t="str">
            <v>DUMMY</v>
          </cell>
        </row>
        <row r="33">
          <cell r="A33" t="str">
            <v>TRANSFIN</v>
          </cell>
          <cell r="B33" t="str">
            <v>DUMMY</v>
          </cell>
        </row>
        <row r="34">
          <cell r="A34" t="str">
            <v>TRANSINTFIN</v>
          </cell>
          <cell r="B34" t="str">
            <v>DUMMY</v>
          </cell>
        </row>
        <row r="35">
          <cell r="A35" t="str">
            <v>ESSLOGNONREG</v>
          </cell>
          <cell r="B35" t="str">
            <v>ESERV</v>
          </cell>
        </row>
        <row r="36">
          <cell r="A36" t="str">
            <v>ETONSCONES</v>
          </cell>
          <cell r="B36" t="str">
            <v>ESERV</v>
          </cell>
        </row>
        <row r="37">
          <cell r="A37" t="str">
            <v>NGCESCEN</v>
          </cell>
          <cell r="B37" t="str">
            <v>ESERV</v>
          </cell>
        </row>
        <row r="38">
          <cell r="A38" t="str">
            <v>NGCLOGNONREG</v>
          </cell>
          <cell r="B38" t="str">
            <v>ESERV</v>
          </cell>
        </row>
        <row r="39">
          <cell r="A39" t="str">
            <v>UKESCEN</v>
          </cell>
          <cell r="B39" t="str">
            <v>ESERV</v>
          </cell>
        </row>
        <row r="40">
          <cell r="A40" t="str">
            <v>CONUNLLEGACY</v>
          </cell>
          <cell r="B40" t="str">
            <v>ESERV</v>
          </cell>
        </row>
        <row r="41">
          <cell r="A41" t="str">
            <v>AMRESES</v>
          </cell>
          <cell r="B41" t="str">
            <v>ESERV</v>
          </cell>
        </row>
        <row r="42">
          <cell r="A42" t="str">
            <v>AMELECSVS</v>
          </cell>
          <cell r="B42" t="str">
            <v>ESERV</v>
          </cell>
        </row>
        <row r="43">
          <cell r="A43" t="str">
            <v>ESOBUSSERV</v>
          </cell>
          <cell r="B43" t="str">
            <v>ESOBS</v>
          </cell>
        </row>
        <row r="44">
          <cell r="A44" t="str">
            <v>ESOISCR</v>
          </cell>
          <cell r="B44" t="str">
            <v>ESOIS</v>
          </cell>
        </row>
        <row r="45">
          <cell r="A45" t="str">
            <v>ESOISDUOT</v>
          </cell>
          <cell r="B45" t="str">
            <v>ESOIS</v>
          </cell>
        </row>
        <row r="46">
          <cell r="A46" t="str">
            <v>ESOISOPS</v>
          </cell>
          <cell r="B46" t="str">
            <v>ESOIS</v>
          </cell>
        </row>
        <row r="47">
          <cell r="A47" t="str">
            <v>ESOISSTRAT</v>
          </cell>
          <cell r="B47" t="str">
            <v>ESOIS</v>
          </cell>
        </row>
        <row r="48">
          <cell r="A48" t="str">
            <v>ESOISCSC</v>
          </cell>
          <cell r="B48" t="str">
            <v>ESOIS</v>
          </cell>
        </row>
        <row r="49">
          <cell r="A49" t="str">
            <v>ESOISDIR</v>
          </cell>
          <cell r="B49" t="str">
            <v>ESOIS</v>
          </cell>
        </row>
        <row r="50">
          <cell r="A50" t="str">
            <v>ESOISRECHG</v>
          </cell>
          <cell r="B50" t="str">
            <v>ESOIS</v>
          </cell>
        </row>
        <row r="51">
          <cell r="A51" t="str">
            <v>ESOSS</v>
          </cell>
          <cell r="B51" t="str">
            <v>ESOSS</v>
          </cell>
        </row>
        <row r="52">
          <cell r="A52" t="str">
            <v>ETOSS</v>
          </cell>
          <cell r="B52" t="str">
            <v>ESOSS</v>
          </cell>
        </row>
        <row r="53">
          <cell r="A53" t="str">
            <v>ETOBUSSERV</v>
          </cell>
          <cell r="B53" t="str">
            <v>ETOBS</v>
          </cell>
        </row>
        <row r="54">
          <cell r="A54" t="str">
            <v>NGCAUDIT</v>
          </cell>
          <cell r="B54" t="str">
            <v>ETOBS</v>
          </cell>
        </row>
        <row r="55">
          <cell r="A55" t="str">
            <v>NGCBUSPROJMAN</v>
          </cell>
          <cell r="B55" t="str">
            <v>ETOBS</v>
          </cell>
        </row>
        <row r="56">
          <cell r="A56" t="str">
            <v>NGCCOMMSDIR</v>
          </cell>
          <cell r="B56" t="str">
            <v>ETOBS</v>
          </cell>
        </row>
        <row r="57">
          <cell r="A57" t="str">
            <v>NGCCUSTMAN</v>
          </cell>
          <cell r="B57" t="str">
            <v>ETOBS</v>
          </cell>
        </row>
        <row r="58">
          <cell r="A58" t="str">
            <v>NGCFINMAN</v>
          </cell>
          <cell r="B58" t="str">
            <v>ETOBS</v>
          </cell>
        </row>
        <row r="59">
          <cell r="A59" t="str">
            <v>NGCFIN</v>
          </cell>
          <cell r="B59" t="str">
            <v>ETOBS</v>
          </cell>
        </row>
        <row r="60">
          <cell r="A60" t="str">
            <v>NGCLEGALDIR</v>
          </cell>
          <cell r="B60" t="str">
            <v>ETOBS</v>
          </cell>
        </row>
        <row r="61">
          <cell r="A61" t="str">
            <v>NGCPOLSTRATDIR</v>
          </cell>
          <cell r="B61" t="str">
            <v>ETOBS</v>
          </cell>
        </row>
        <row r="62">
          <cell r="A62" t="str">
            <v>NGCREGDIR</v>
          </cell>
          <cell r="B62" t="str">
            <v>ETOBS</v>
          </cell>
        </row>
        <row r="63">
          <cell r="A63" t="str">
            <v>NGCSERVDELINS</v>
          </cell>
          <cell r="B63" t="str">
            <v>ETOBS</v>
          </cell>
        </row>
        <row r="64">
          <cell r="A64" t="str">
            <v>NGCSERVDELTS</v>
          </cell>
          <cell r="B64" t="str">
            <v>ETOBS</v>
          </cell>
        </row>
        <row r="65">
          <cell r="A65" t="str">
            <v>NGCSHE</v>
          </cell>
          <cell r="B65" t="str">
            <v>ETOBS</v>
          </cell>
        </row>
        <row r="66">
          <cell r="A66" t="str">
            <v>NGCPCR</v>
          </cell>
          <cell r="B66" t="str">
            <v>ETOBS</v>
          </cell>
        </row>
        <row r="67">
          <cell r="A67" t="str">
            <v>ESSBSS</v>
          </cell>
          <cell r="B67" t="str">
            <v>ETOSS</v>
          </cell>
        </row>
        <row r="68">
          <cell r="A68" t="str">
            <v>ESSHR</v>
          </cell>
          <cell r="B68" t="str">
            <v>ETOSS</v>
          </cell>
        </row>
        <row r="69">
          <cell r="A69" t="str">
            <v>ESSINS</v>
          </cell>
          <cell r="B69" t="str">
            <v>ETOSS</v>
          </cell>
        </row>
        <row r="70">
          <cell r="A70" t="str">
            <v>ESSLOGREG</v>
          </cell>
          <cell r="B70" t="str">
            <v>ETOSS</v>
          </cell>
        </row>
        <row r="71">
          <cell r="A71" t="str">
            <v>ESSMAN</v>
          </cell>
          <cell r="B71" t="str">
            <v>ETOSS</v>
          </cell>
        </row>
        <row r="72">
          <cell r="A72" t="str">
            <v>ESSOTC</v>
          </cell>
          <cell r="B72" t="str">
            <v>ETOSS</v>
          </cell>
        </row>
        <row r="73">
          <cell r="A73" t="str">
            <v>ESSPEN</v>
          </cell>
          <cell r="B73" t="str">
            <v>ETOSS</v>
          </cell>
        </row>
        <row r="74">
          <cell r="A74" t="str">
            <v>ESSPROC</v>
          </cell>
          <cell r="B74" t="str">
            <v>ETOSS</v>
          </cell>
        </row>
        <row r="75">
          <cell r="A75" t="str">
            <v>ESSRTR</v>
          </cell>
          <cell r="B75" t="str">
            <v>ETOSS</v>
          </cell>
        </row>
        <row r="76">
          <cell r="A76" t="str">
            <v>FRENCHLINK</v>
          </cell>
          <cell r="B76" t="str">
            <v>FRENCHLINK</v>
          </cell>
        </row>
        <row r="77">
          <cell r="A77" t="str">
            <v>GARDEN</v>
          </cell>
          <cell r="B77" t="str">
            <v>GARDEN</v>
          </cell>
        </row>
        <row r="78">
          <cell r="A78" t="str">
            <v>TCAUDIT</v>
          </cell>
          <cell r="B78" t="str">
            <v>GASBS</v>
          </cell>
        </row>
        <row r="79">
          <cell r="A79" t="str">
            <v>TCBUSPROJ</v>
          </cell>
          <cell r="B79" t="str">
            <v>GASBS</v>
          </cell>
        </row>
        <row r="80">
          <cell r="A80" t="str">
            <v>TCCOMMS</v>
          </cell>
          <cell r="B80" t="str">
            <v>GASBS</v>
          </cell>
        </row>
        <row r="81">
          <cell r="A81" t="str">
            <v>TCCUST</v>
          </cell>
          <cell r="B81" t="str">
            <v>GASBS</v>
          </cell>
        </row>
        <row r="82">
          <cell r="A82" t="str">
            <v>TCFIN</v>
          </cell>
          <cell r="B82" t="str">
            <v>GASBS</v>
          </cell>
        </row>
        <row r="83">
          <cell r="A83" t="str">
            <v>TCLEGAL</v>
          </cell>
          <cell r="B83" t="str">
            <v>GASBS</v>
          </cell>
        </row>
        <row r="84">
          <cell r="A84" t="str">
            <v>TCPCRTRANS</v>
          </cell>
          <cell r="B84" t="str">
            <v>GASBS</v>
          </cell>
        </row>
        <row r="85">
          <cell r="A85" t="str">
            <v>TCPCRDIST</v>
          </cell>
          <cell r="B85" t="str">
            <v>GASBS</v>
          </cell>
        </row>
        <row r="86">
          <cell r="A86" t="str">
            <v>TCPCRDIROTH</v>
          </cell>
          <cell r="B86" t="str">
            <v>GASBS</v>
          </cell>
        </row>
        <row r="87">
          <cell r="A87" t="str">
            <v>TCPCRALL</v>
          </cell>
          <cell r="B87" t="str">
            <v>GASBS</v>
          </cell>
        </row>
        <row r="88">
          <cell r="A88" t="str">
            <v>TCPOLSTRAT</v>
          </cell>
          <cell r="B88" t="str">
            <v>GASBS</v>
          </cell>
        </row>
        <row r="89">
          <cell r="A89" t="str">
            <v>TCREG</v>
          </cell>
          <cell r="B89" t="str">
            <v>GASBS</v>
          </cell>
        </row>
        <row r="90">
          <cell r="A90" t="str">
            <v>TCSERVDEL</v>
          </cell>
          <cell r="B90" t="str">
            <v>GASBS</v>
          </cell>
        </row>
        <row r="91">
          <cell r="A91" t="str">
            <v>TCSHE</v>
          </cell>
          <cell r="B91" t="str">
            <v>GASBS</v>
          </cell>
        </row>
        <row r="92">
          <cell r="A92" t="str">
            <v>GASIS</v>
          </cell>
          <cell r="B92" t="str">
            <v>GASIS</v>
          </cell>
        </row>
        <row r="93">
          <cell r="A93" t="str">
            <v>GCONIS</v>
          </cell>
          <cell r="B93" t="str">
            <v>GASIS</v>
          </cell>
        </row>
        <row r="94">
          <cell r="A94" t="str">
            <v>GUNIS</v>
          </cell>
          <cell r="B94" t="str">
            <v>GASIS</v>
          </cell>
        </row>
        <row r="95">
          <cell r="A95" t="str">
            <v>TCISALL</v>
          </cell>
          <cell r="B95" t="str">
            <v>GASIS</v>
          </cell>
        </row>
        <row r="96">
          <cell r="A96" t="str">
            <v>TCPROP</v>
          </cell>
          <cell r="B96" t="str">
            <v>GASPROP</v>
          </cell>
        </row>
        <row r="97">
          <cell r="A97" t="str">
            <v>GSSBSS</v>
          </cell>
          <cell r="B97" t="str">
            <v>GASSS</v>
          </cell>
        </row>
        <row r="98">
          <cell r="A98" t="str">
            <v>GSSHR</v>
          </cell>
          <cell r="B98" t="str">
            <v>GASSS</v>
          </cell>
        </row>
        <row r="99">
          <cell r="A99" t="str">
            <v>GSSINS</v>
          </cell>
          <cell r="B99" t="str">
            <v>GASSS</v>
          </cell>
        </row>
        <row r="100">
          <cell r="A100" t="str">
            <v>GSSLOG</v>
          </cell>
          <cell r="B100" t="str">
            <v>GASSS</v>
          </cell>
        </row>
        <row r="101">
          <cell r="A101" t="str">
            <v>GSSMAN</v>
          </cell>
          <cell r="B101" t="str">
            <v>GASSS</v>
          </cell>
        </row>
        <row r="102">
          <cell r="A102" t="str">
            <v>GSSOTC</v>
          </cell>
          <cell r="B102" t="str">
            <v>GASSS</v>
          </cell>
        </row>
        <row r="103">
          <cell r="A103" t="str">
            <v>GSSPEN</v>
          </cell>
          <cell r="B103" t="str">
            <v>GASSS</v>
          </cell>
        </row>
        <row r="104">
          <cell r="A104" t="str">
            <v>GSSPROC</v>
          </cell>
          <cell r="B104" t="str">
            <v>GASSS</v>
          </cell>
        </row>
        <row r="105">
          <cell r="A105" t="str">
            <v>GSSRTR</v>
          </cell>
          <cell r="B105" t="str">
            <v>GASSS</v>
          </cell>
        </row>
        <row r="106">
          <cell r="A106" t="str">
            <v>TCHR</v>
          </cell>
          <cell r="B106" t="str">
            <v>GASSS</v>
          </cell>
        </row>
        <row r="107">
          <cell r="A107" t="str">
            <v>TCINS</v>
          </cell>
          <cell r="B107" t="str">
            <v>GASSS</v>
          </cell>
        </row>
        <row r="108">
          <cell r="A108" t="str">
            <v>TCLOGISTICS</v>
          </cell>
          <cell r="B108" t="str">
            <v>GASSS</v>
          </cell>
        </row>
        <row r="109">
          <cell r="A109" t="str">
            <v>TCPEN</v>
          </cell>
          <cell r="B109" t="str">
            <v>GASSS</v>
          </cell>
        </row>
        <row r="110">
          <cell r="A110" t="str">
            <v>TCPROC</v>
          </cell>
          <cell r="B110" t="str">
            <v>GASSS</v>
          </cell>
        </row>
        <row r="111">
          <cell r="A111" t="str">
            <v>TCPROCNEW</v>
          </cell>
          <cell r="B111" t="str">
            <v>GASSS</v>
          </cell>
        </row>
        <row r="112">
          <cell r="A112" t="str">
            <v>TCPROCOTHER</v>
          </cell>
          <cell r="B112" t="str">
            <v>GASSS</v>
          </cell>
        </row>
        <row r="113">
          <cell r="A113" t="str">
            <v>TCPROCUREALL</v>
          </cell>
          <cell r="B113" t="str">
            <v>GASSS</v>
          </cell>
        </row>
        <row r="114">
          <cell r="A114" t="str">
            <v>TCSS</v>
          </cell>
          <cell r="B114" t="str">
            <v>GASSS</v>
          </cell>
        </row>
        <row r="115">
          <cell r="A115" t="str">
            <v>BDGRAINEXP</v>
          </cell>
          <cell r="B115" t="str">
            <v>GRAINEXP</v>
          </cell>
        </row>
        <row r="116">
          <cell r="A116" t="str">
            <v>BDLNG</v>
          </cell>
          <cell r="B116" t="str">
            <v>GRAINLNG</v>
          </cell>
        </row>
        <row r="117">
          <cell r="A117" t="str">
            <v>DORMNGCGRP</v>
          </cell>
          <cell r="B117" t="str">
            <v>GRP</v>
          </cell>
        </row>
        <row r="118">
          <cell r="A118" t="str">
            <v>NGCGRPCEN</v>
          </cell>
          <cell r="B118" t="str">
            <v>GRP</v>
          </cell>
        </row>
        <row r="119">
          <cell r="A119" t="str">
            <v>NGCGRPNEW</v>
          </cell>
          <cell r="B119" t="str">
            <v>GRP</v>
          </cell>
        </row>
        <row r="120">
          <cell r="A120" t="str">
            <v>NGCGRPADJ</v>
          </cell>
          <cell r="B120" t="str">
            <v>GRP</v>
          </cell>
        </row>
        <row r="121">
          <cell r="A121" t="str">
            <v>METEROTH</v>
          </cell>
          <cell r="B121" t="str">
            <v>GTMETERING</v>
          </cell>
        </row>
        <row r="122">
          <cell r="A122" t="str">
            <v>GTMETER</v>
          </cell>
          <cell r="B122" t="str">
            <v>GTMETERING</v>
          </cell>
        </row>
        <row r="123">
          <cell r="A123" t="str">
            <v>GTMETERSACCTCTRL</v>
          </cell>
          <cell r="B123" t="str">
            <v>GTMETERING</v>
          </cell>
        </row>
        <row r="124">
          <cell r="A124" t="str">
            <v>GTMETERSACCTCTRLDIR</v>
          </cell>
          <cell r="B124" t="str">
            <v>GTMETERING</v>
          </cell>
        </row>
        <row r="125">
          <cell r="A125" t="str">
            <v>GTMETERSALL</v>
          </cell>
          <cell r="B125" t="str">
            <v>GTMETERING</v>
          </cell>
        </row>
        <row r="126">
          <cell r="A126" t="str">
            <v>INTADJ1</v>
          </cell>
          <cell r="B126" t="str">
            <v>INTADJ</v>
          </cell>
        </row>
        <row r="127">
          <cell r="A127" t="str">
            <v>INTADJ2</v>
          </cell>
          <cell r="B127" t="str">
            <v>INTADJ</v>
          </cell>
        </row>
        <row r="128">
          <cell r="A128" t="str">
            <v>INTADJ3</v>
          </cell>
          <cell r="B128" t="str">
            <v>INTADJ</v>
          </cell>
        </row>
        <row r="129">
          <cell r="A129" t="str">
            <v>INTCONCEN</v>
          </cell>
          <cell r="B129" t="str">
            <v>INTCONLADJ</v>
          </cell>
        </row>
        <row r="130">
          <cell r="A130" t="str">
            <v>INTCONLTD</v>
          </cell>
          <cell r="B130" t="str">
            <v>INTCONLTD</v>
          </cell>
        </row>
        <row r="131">
          <cell r="A131" t="str">
            <v>IBDHOLLANDOLD</v>
          </cell>
          <cell r="B131" t="str">
            <v>INTCONU</v>
          </cell>
        </row>
        <row r="132">
          <cell r="A132" t="str">
            <v>IBDIRELANDOLD</v>
          </cell>
          <cell r="B132" t="str">
            <v>INTCONU</v>
          </cell>
        </row>
        <row r="133">
          <cell r="A133" t="str">
            <v>IBDNORWAYOLD</v>
          </cell>
          <cell r="B133" t="str">
            <v>INTCONU</v>
          </cell>
        </row>
        <row r="134">
          <cell r="A134" t="str">
            <v>IBDOTHEROLD</v>
          </cell>
          <cell r="B134" t="str">
            <v>INTCONU</v>
          </cell>
        </row>
        <row r="135">
          <cell r="A135" t="str">
            <v>IBDWINDFARMOLD</v>
          </cell>
          <cell r="B135" t="str">
            <v>INTCONU</v>
          </cell>
        </row>
        <row r="136">
          <cell r="A136" t="str">
            <v>KIELDER</v>
          </cell>
          <cell r="B136" t="str">
            <v>KIELDER</v>
          </cell>
        </row>
        <row r="137">
          <cell r="A137" t="str">
            <v>NETMAP</v>
          </cell>
          <cell r="B137" t="str">
            <v>NETPLAN</v>
          </cell>
        </row>
        <row r="138">
          <cell r="A138" t="str">
            <v>NGAUSGP</v>
          </cell>
          <cell r="B138" t="str">
            <v>NGAUSGP</v>
          </cell>
        </row>
        <row r="139">
          <cell r="A139" t="str">
            <v>NGBRITNED</v>
          </cell>
          <cell r="B139" t="str">
            <v>NGBRITNED</v>
          </cell>
        </row>
        <row r="140">
          <cell r="A140" t="str">
            <v>NGC</v>
          </cell>
          <cell r="B140" t="str">
            <v>NGC</v>
          </cell>
        </row>
        <row r="141">
          <cell r="A141" t="str">
            <v>NGCCO</v>
          </cell>
          <cell r="B141" t="str">
            <v>NGC</v>
          </cell>
        </row>
        <row r="142">
          <cell r="A142" t="str">
            <v>NGCCOADJ</v>
          </cell>
          <cell r="B142" t="str">
            <v>NGC</v>
          </cell>
        </row>
        <row r="143">
          <cell r="A143" t="str">
            <v>NGCESTELIM</v>
          </cell>
          <cell r="B143" t="str">
            <v>NGC</v>
          </cell>
        </row>
        <row r="144">
          <cell r="A144" t="str">
            <v>CORPOTHER</v>
          </cell>
          <cell r="B144" t="str">
            <v>NGCADJ</v>
          </cell>
        </row>
        <row r="145">
          <cell r="A145" t="str">
            <v>DORMUNLIC</v>
          </cell>
          <cell r="B145" t="str">
            <v>NGCADJ</v>
          </cell>
        </row>
        <row r="146">
          <cell r="A146" t="str">
            <v>NGCBANK</v>
          </cell>
          <cell r="B146" t="str">
            <v>NGCADJ</v>
          </cell>
        </row>
        <row r="147">
          <cell r="A147" t="str">
            <v>NGCCEN</v>
          </cell>
          <cell r="B147" t="str">
            <v>NGCADJ</v>
          </cell>
        </row>
        <row r="148">
          <cell r="A148" t="str">
            <v>NGCEST</v>
          </cell>
          <cell r="B148" t="str">
            <v>NGCADJ</v>
          </cell>
        </row>
        <row r="149">
          <cell r="A149" t="str">
            <v>NGCSTAT</v>
          </cell>
          <cell r="B149" t="str">
            <v>NGCADJ</v>
          </cell>
        </row>
        <row r="150">
          <cell r="A150" t="str">
            <v>NGCTREASURY</v>
          </cell>
          <cell r="B150" t="str">
            <v>NGCADJ</v>
          </cell>
        </row>
        <row r="151">
          <cell r="A151" t="str">
            <v>NGCAG</v>
          </cell>
          <cell r="B151" t="str">
            <v>NGCAGENCY</v>
          </cell>
        </row>
        <row r="152">
          <cell r="A152" t="str">
            <v>GROUPTELCOM</v>
          </cell>
          <cell r="B152" t="str">
            <v>NGCBD</v>
          </cell>
        </row>
        <row r="153">
          <cell r="A153" t="str">
            <v>ESOCORPCOST</v>
          </cell>
          <cell r="B153" t="str">
            <v>NGCCORPCOST</v>
          </cell>
        </row>
        <row r="154">
          <cell r="A154" t="str">
            <v>ETOCORPCOST</v>
          </cell>
          <cell r="B154" t="str">
            <v>NGCCORPCOST</v>
          </cell>
        </row>
        <row r="155">
          <cell r="A155" t="str">
            <v>INTCONCORPCOST</v>
          </cell>
          <cell r="B155" t="str">
            <v>NGCCORPCOST</v>
          </cell>
        </row>
        <row r="156">
          <cell r="A156" t="str">
            <v>UKESCORPCOST</v>
          </cell>
          <cell r="B156" t="str">
            <v>NGCCORPCOST</v>
          </cell>
        </row>
        <row r="157">
          <cell r="A157" t="str">
            <v>NGCEBT</v>
          </cell>
          <cell r="B157" t="str">
            <v>NGCEBT</v>
          </cell>
        </row>
        <row r="158">
          <cell r="A158" t="str">
            <v>NGCEBTELIM</v>
          </cell>
          <cell r="B158" t="str">
            <v>NGCEBT</v>
          </cell>
        </row>
        <row r="159">
          <cell r="A159" t="str">
            <v>NGCGCOM</v>
          </cell>
          <cell r="B159" t="str">
            <v>NGCGCOM</v>
          </cell>
        </row>
        <row r="160">
          <cell r="A160" t="str">
            <v>NGCJERSEY</v>
          </cell>
          <cell r="B160" t="str">
            <v>NGCJERSEY</v>
          </cell>
        </row>
        <row r="161">
          <cell r="A161" t="str">
            <v>NGCPROP</v>
          </cell>
          <cell r="B161" t="str">
            <v>NGCPROPERTY</v>
          </cell>
        </row>
        <row r="162">
          <cell r="A162" t="str">
            <v>NGTPROP</v>
          </cell>
          <cell r="B162" t="str">
            <v>NGCPROPERTY</v>
          </cell>
        </row>
        <row r="163">
          <cell r="A163" t="str">
            <v>NGCQUEST</v>
          </cell>
          <cell r="B163" t="str">
            <v>NGCQUEST</v>
          </cell>
        </row>
        <row r="164">
          <cell r="A164" t="str">
            <v>NGCQUESTELIM</v>
          </cell>
          <cell r="B164" t="str">
            <v>NGCQUEST</v>
          </cell>
        </row>
        <row r="165">
          <cell r="A165" t="str">
            <v>EBT</v>
          </cell>
          <cell r="B165" t="str">
            <v>NGEBT</v>
          </cell>
        </row>
        <row r="166">
          <cell r="A166" t="str">
            <v>EST</v>
          </cell>
          <cell r="B166" t="str">
            <v>NGEST</v>
          </cell>
        </row>
        <row r="167">
          <cell r="A167" t="str">
            <v>NGGACQ</v>
          </cell>
          <cell r="B167" t="str">
            <v>NGGACQ</v>
          </cell>
        </row>
        <row r="168">
          <cell r="A168" t="str">
            <v>NGGAUDIT</v>
          </cell>
          <cell r="B168" t="str">
            <v>NGGAUDIT</v>
          </cell>
        </row>
        <row r="169">
          <cell r="A169" t="str">
            <v>NGGBOARD</v>
          </cell>
          <cell r="B169" t="str">
            <v>NGGBOARD</v>
          </cell>
        </row>
        <row r="170">
          <cell r="A170" t="str">
            <v>NGGCOAFF</v>
          </cell>
          <cell r="B170" t="str">
            <v>NGGCOAFF</v>
          </cell>
        </row>
        <row r="171">
          <cell r="A171" t="str">
            <v>NGGCORAJ</v>
          </cell>
          <cell r="B171" t="str">
            <v>NGGCORAJ</v>
          </cell>
        </row>
        <row r="172">
          <cell r="A172" t="str">
            <v>NGGCOSEC</v>
          </cell>
          <cell r="B172" t="str">
            <v>NGGCOSEC</v>
          </cell>
        </row>
        <row r="173">
          <cell r="A173" t="str">
            <v>NGGFIN</v>
          </cell>
          <cell r="B173" t="str">
            <v>NGGFIN</v>
          </cell>
        </row>
        <row r="174">
          <cell r="A174" t="str">
            <v>NGGHR</v>
          </cell>
          <cell r="B174" t="str">
            <v>NGGHR</v>
          </cell>
        </row>
        <row r="175">
          <cell r="A175" t="str">
            <v>NGGINTHR</v>
          </cell>
          <cell r="B175" t="str">
            <v>NGGINTHR</v>
          </cell>
        </row>
        <row r="176">
          <cell r="A176" t="str">
            <v>NGGIR</v>
          </cell>
          <cell r="B176" t="str">
            <v>NGGIR</v>
          </cell>
        </row>
        <row r="177">
          <cell r="A177" t="str">
            <v>NGGREG</v>
          </cell>
          <cell r="B177" t="str">
            <v>NGGREG</v>
          </cell>
        </row>
        <row r="178">
          <cell r="A178" t="str">
            <v>NGGSAFETY</v>
          </cell>
          <cell r="B178" t="str">
            <v>NGGSAFETY</v>
          </cell>
        </row>
        <row r="179">
          <cell r="A179" t="str">
            <v>NGGSTRAT</v>
          </cell>
          <cell r="B179" t="str">
            <v>NGGSTRAT</v>
          </cell>
        </row>
        <row r="180">
          <cell r="A180" t="str">
            <v>BDARG</v>
          </cell>
          <cell r="B180" t="str">
            <v>NGINTBD</v>
          </cell>
        </row>
        <row r="181">
          <cell r="A181" t="str">
            <v>BDCANADA</v>
          </cell>
          <cell r="B181" t="str">
            <v>NGINTBD</v>
          </cell>
        </row>
        <row r="182">
          <cell r="A182" t="str">
            <v>BDCENINTL</v>
          </cell>
          <cell r="B182" t="str">
            <v>NGINTBD</v>
          </cell>
        </row>
        <row r="183">
          <cell r="A183" t="str">
            <v>BDEXEC</v>
          </cell>
          <cell r="B183" t="str">
            <v>NGINTBD</v>
          </cell>
        </row>
        <row r="184">
          <cell r="A184" t="str">
            <v>BDDISP</v>
          </cell>
          <cell r="B184" t="str">
            <v>NGINTBD</v>
          </cell>
        </row>
        <row r="185">
          <cell r="A185" t="str">
            <v>BDEUROPE</v>
          </cell>
          <cell r="B185" t="str">
            <v>NGINTBD</v>
          </cell>
        </row>
        <row r="186">
          <cell r="A186" t="str">
            <v>BDEXECFIN</v>
          </cell>
          <cell r="B186" t="str">
            <v>NGINTBD</v>
          </cell>
        </row>
        <row r="187">
          <cell r="A187" t="str">
            <v>BDFALCON</v>
          </cell>
          <cell r="B187" t="str">
            <v>NGINTBD</v>
          </cell>
        </row>
        <row r="188">
          <cell r="A188" t="str">
            <v>BDFAREAST</v>
          </cell>
          <cell r="B188" t="str">
            <v>NGINTBD</v>
          </cell>
        </row>
        <row r="189">
          <cell r="A189" t="str">
            <v>BDGRAIN3</v>
          </cell>
          <cell r="B189" t="str">
            <v>NGINTBD</v>
          </cell>
        </row>
        <row r="190">
          <cell r="A190" t="str">
            <v>BDITALY</v>
          </cell>
          <cell r="B190" t="str">
            <v>NGINTBD</v>
          </cell>
        </row>
        <row r="191">
          <cell r="A191" t="str">
            <v>BDMIDEAST</v>
          </cell>
          <cell r="B191" t="str">
            <v>NGINTBD</v>
          </cell>
        </row>
        <row r="192">
          <cell r="A192" t="str">
            <v>BDUSA</v>
          </cell>
          <cell r="B192" t="str">
            <v>NGINTBD</v>
          </cell>
        </row>
        <row r="193">
          <cell r="A193" t="str">
            <v>BDCOREUS</v>
          </cell>
          <cell r="B193" t="str">
            <v>NGINTBD</v>
          </cell>
        </row>
        <row r="194">
          <cell r="A194" t="str">
            <v>BDDEEP</v>
          </cell>
          <cell r="B194" t="str">
            <v>NGINTBD</v>
          </cell>
        </row>
        <row r="195">
          <cell r="A195" t="str">
            <v>BDRUBY</v>
          </cell>
          <cell r="B195" t="str">
            <v>NGINTBD</v>
          </cell>
        </row>
        <row r="196">
          <cell r="A196" t="str">
            <v>BDWINDGEN</v>
          </cell>
          <cell r="B196" t="str">
            <v>NGINTBD</v>
          </cell>
        </row>
        <row r="197">
          <cell r="A197" t="str">
            <v>BDWINDDOCKING</v>
          </cell>
          <cell r="B197" t="str">
            <v>NGINTBD</v>
          </cell>
        </row>
        <row r="198">
          <cell r="A198" t="str">
            <v>BDWINDHORIZON</v>
          </cell>
          <cell r="B198" t="str">
            <v>NGINTBD</v>
          </cell>
        </row>
        <row r="199">
          <cell r="A199" t="str">
            <v>BDWINDWALNEY</v>
          </cell>
          <cell r="B199" t="str">
            <v>NGINTBD</v>
          </cell>
        </row>
        <row r="200">
          <cell r="A200" t="str">
            <v>BDWINDHOLDERNESS</v>
          </cell>
          <cell r="B200" t="str">
            <v>NGINTBD</v>
          </cell>
        </row>
        <row r="201">
          <cell r="A201" t="str">
            <v>IBDHOLLAND</v>
          </cell>
          <cell r="B201" t="str">
            <v>NGINTBD</v>
          </cell>
        </row>
        <row r="202">
          <cell r="A202" t="str">
            <v>IBDIRELAND</v>
          </cell>
          <cell r="B202" t="str">
            <v>NGINTBD</v>
          </cell>
        </row>
        <row r="203">
          <cell r="A203" t="str">
            <v>IBDNORWAY</v>
          </cell>
          <cell r="B203" t="str">
            <v>NGINTBD</v>
          </cell>
        </row>
        <row r="204">
          <cell r="A204" t="str">
            <v>IBDOTHER</v>
          </cell>
          <cell r="B204" t="str">
            <v>NGINTBD</v>
          </cell>
        </row>
        <row r="205">
          <cell r="A205" t="str">
            <v>IBDWINDFARM</v>
          </cell>
          <cell r="B205" t="str">
            <v>NGINTBD</v>
          </cell>
        </row>
        <row r="206">
          <cell r="A206" t="str">
            <v>NGINTBD</v>
          </cell>
          <cell r="B206" t="str">
            <v>NGINTBD</v>
          </cell>
        </row>
        <row r="207">
          <cell r="A207" t="str">
            <v>IOMLTD</v>
          </cell>
          <cell r="B207" t="str">
            <v>NGIOM</v>
          </cell>
        </row>
        <row r="208">
          <cell r="A208" t="str">
            <v>NGCLEASING</v>
          </cell>
          <cell r="B208" t="str">
            <v>NGLL</v>
          </cell>
        </row>
        <row r="209">
          <cell r="A209" t="str">
            <v>QUEST</v>
          </cell>
          <cell r="B209" t="str">
            <v>NGQUEST</v>
          </cell>
        </row>
        <row r="210">
          <cell r="A210" t="str">
            <v>NGUSINC</v>
          </cell>
          <cell r="B210" t="str">
            <v>NGUSINC</v>
          </cell>
        </row>
        <row r="211">
          <cell r="A211" t="str">
            <v>OVTRANDIR</v>
          </cell>
          <cell r="B211" t="str">
            <v>OVTRANDIR</v>
          </cell>
        </row>
        <row r="212">
          <cell r="A212" t="str">
            <v>PROPDIV</v>
          </cell>
          <cell r="B212" t="str">
            <v>PD</v>
          </cell>
        </row>
        <row r="213">
          <cell r="A213" t="str">
            <v>SCOTLINK</v>
          </cell>
          <cell r="B213" t="str">
            <v>SCOTLINK</v>
          </cell>
        </row>
        <row r="214">
          <cell r="A214" t="str">
            <v>BSIS</v>
          </cell>
          <cell r="B214" t="str">
            <v>SYSTEMOP</v>
          </cell>
        </row>
        <row r="215">
          <cell r="A215" t="str">
            <v>DORMSO</v>
          </cell>
          <cell r="B215" t="str">
            <v>SYSTEMOP</v>
          </cell>
        </row>
        <row r="216">
          <cell r="A216" t="str">
            <v>ESO</v>
          </cell>
          <cell r="B216" t="str">
            <v>SYSTEMOP</v>
          </cell>
        </row>
        <row r="217">
          <cell r="A217" t="str">
            <v>ESOCOMMLDIR_O</v>
          </cell>
          <cell r="B217" t="str">
            <v>SYSTEMOP</v>
          </cell>
        </row>
        <row r="218">
          <cell r="A218" t="str">
            <v>ESOOTBETTA</v>
          </cell>
          <cell r="B218" t="str">
            <v>SYSTEMOP</v>
          </cell>
        </row>
        <row r="219">
          <cell r="A219" t="str">
            <v>ESOOTDIR</v>
          </cell>
          <cell r="B219" t="str">
            <v>SYSTEMOP</v>
          </cell>
        </row>
        <row r="220">
          <cell r="A220" t="str">
            <v>ESOOTFINSETT</v>
          </cell>
          <cell r="B220" t="str">
            <v>SYSTEMOP</v>
          </cell>
        </row>
        <row r="221">
          <cell r="A221" t="str">
            <v>ESOOTOPSDEV</v>
          </cell>
          <cell r="B221" t="str">
            <v>SYSTEMOP</v>
          </cell>
        </row>
        <row r="222">
          <cell r="A222" t="str">
            <v>ESOOTOPTRISK</v>
          </cell>
          <cell r="B222" t="str">
            <v>SYSTEMOP</v>
          </cell>
        </row>
        <row r="223">
          <cell r="A223" t="str">
            <v>ESOOTPERF</v>
          </cell>
          <cell r="B223" t="str">
            <v>SYSTEMOP</v>
          </cell>
        </row>
        <row r="224">
          <cell r="A224" t="str">
            <v>SOCEN</v>
          </cell>
          <cell r="B224" t="str">
            <v>SYSTEMOP</v>
          </cell>
        </row>
        <row r="225">
          <cell r="A225" t="str">
            <v>NGCESO</v>
          </cell>
          <cell r="B225" t="str">
            <v>SYSTEMOP</v>
          </cell>
        </row>
        <row r="226">
          <cell r="A226" t="str">
            <v>TSS</v>
          </cell>
          <cell r="B226" t="str">
            <v>SYSTEMOP</v>
          </cell>
        </row>
        <row r="227">
          <cell r="A227" t="str">
            <v>TMS</v>
          </cell>
          <cell r="B227" t="str">
            <v>TMS</v>
          </cell>
        </row>
        <row r="228">
          <cell r="A228" t="str">
            <v>TMSCONADJ</v>
          </cell>
          <cell r="B228" t="str">
            <v>TMSCONADJ</v>
          </cell>
        </row>
        <row r="229">
          <cell r="A229" t="str">
            <v>DORMTO</v>
          </cell>
          <cell r="B229" t="str">
            <v>TRANOP</v>
          </cell>
        </row>
        <row r="230">
          <cell r="A230" t="str">
            <v>ELECSHE</v>
          </cell>
          <cell r="B230" t="str">
            <v>TRANOP</v>
          </cell>
        </row>
        <row r="231">
          <cell r="A231" t="str">
            <v>ETO</v>
          </cell>
          <cell r="B231" t="str">
            <v>TRANOP</v>
          </cell>
        </row>
        <row r="232">
          <cell r="A232" t="str">
            <v>IGTO</v>
          </cell>
          <cell r="B232" t="str">
            <v>TRANOP</v>
          </cell>
        </row>
        <row r="233">
          <cell r="A233" t="str">
            <v>NGCCORADJ</v>
          </cell>
          <cell r="B233" t="str">
            <v>TRANOP</v>
          </cell>
        </row>
        <row r="234">
          <cell r="A234" t="str">
            <v>NGCETO</v>
          </cell>
          <cell r="B234" t="str">
            <v>TRANOP</v>
          </cell>
        </row>
        <row r="235">
          <cell r="A235" t="str">
            <v>NGCDIR</v>
          </cell>
          <cell r="B235" t="str">
            <v>TRANOP</v>
          </cell>
        </row>
        <row r="236">
          <cell r="A236" t="str">
            <v>NGCDIST</v>
          </cell>
          <cell r="B236" t="str">
            <v>TRANOP</v>
          </cell>
        </row>
        <row r="237">
          <cell r="A237" t="str">
            <v>NGCFINCORP</v>
          </cell>
          <cell r="B237" t="str">
            <v>TRANOP</v>
          </cell>
        </row>
        <row r="238">
          <cell r="A238" t="str">
            <v>NGCHR</v>
          </cell>
          <cell r="B238" t="str">
            <v>TRANOP</v>
          </cell>
        </row>
        <row r="239">
          <cell r="A239" t="str">
            <v>NGCINS</v>
          </cell>
          <cell r="B239" t="str">
            <v>TRANOP</v>
          </cell>
        </row>
        <row r="240">
          <cell r="A240" t="str">
            <v>NGCLOGREG</v>
          </cell>
          <cell r="B240" t="str">
            <v>TRANOP</v>
          </cell>
        </row>
        <row r="241">
          <cell r="A241" t="str">
            <v>NGCPCRTRANS</v>
          </cell>
          <cell r="B241" t="str">
            <v>TRANOP</v>
          </cell>
        </row>
        <row r="242">
          <cell r="A242" t="str">
            <v>NGCPEN</v>
          </cell>
          <cell r="B242" t="str">
            <v>TRANOP</v>
          </cell>
        </row>
        <row r="243">
          <cell r="A243" t="str">
            <v>NGCPROCFLEET</v>
          </cell>
          <cell r="B243" t="str">
            <v>TRANOP</v>
          </cell>
        </row>
        <row r="244">
          <cell r="A244" t="str">
            <v>NGCPROC</v>
          </cell>
          <cell r="B244" t="str">
            <v>TRANOP</v>
          </cell>
        </row>
        <row r="245">
          <cell r="A245" t="str">
            <v>NGCSSDIR</v>
          </cell>
          <cell r="B245" t="str">
            <v>TRANOP</v>
          </cell>
        </row>
        <row r="246">
          <cell r="A246" t="str">
            <v>NGCSTRAT</v>
          </cell>
          <cell r="B246" t="str">
            <v>TRANOP</v>
          </cell>
        </row>
        <row r="247">
          <cell r="A247" t="str">
            <v>TOCEN</v>
          </cell>
          <cell r="B247" t="str">
            <v>TRANOP</v>
          </cell>
        </row>
        <row r="248">
          <cell r="A248" t="str">
            <v>TRANFIN</v>
          </cell>
          <cell r="B248" t="str">
            <v>TRANOP</v>
          </cell>
        </row>
        <row r="249">
          <cell r="A249" t="str">
            <v>TRANFIN</v>
          </cell>
          <cell r="B249" t="str">
            <v>TRANOP</v>
          </cell>
        </row>
        <row r="250">
          <cell r="A250" t="str">
            <v>TRANSUPP</v>
          </cell>
          <cell r="B250" t="str">
            <v>TRANOP</v>
          </cell>
        </row>
        <row r="251">
          <cell r="A251" t="str">
            <v>TRANTAX</v>
          </cell>
          <cell r="B251" t="str">
            <v>TRANOP</v>
          </cell>
        </row>
        <row r="252">
          <cell r="A252" t="str">
            <v>DISTCORPCOST</v>
          </cell>
          <cell r="B252" t="str">
            <v>TRANSCOCORPCOST</v>
          </cell>
        </row>
        <row r="253">
          <cell r="A253" t="str">
            <v>GSOCORPCOST</v>
          </cell>
          <cell r="B253" t="str">
            <v>TRANSCOCORPCOST</v>
          </cell>
        </row>
        <row r="254">
          <cell r="A254" t="str">
            <v>GTMETERCORPCOST</v>
          </cell>
          <cell r="B254" t="str">
            <v>TRANSCOCORPCOST</v>
          </cell>
        </row>
        <row r="255">
          <cell r="A255" t="str">
            <v>GTOCORPCOST</v>
          </cell>
          <cell r="B255" t="str">
            <v>TRANSCOCORPCOST</v>
          </cell>
        </row>
        <row r="256">
          <cell r="A256" t="str">
            <v>LNGCORPCOST</v>
          </cell>
          <cell r="B256" t="str">
            <v>TRANSCOCORPCOST</v>
          </cell>
        </row>
        <row r="257">
          <cell r="A257" t="str">
            <v>DISTACCTCTRL</v>
          </cell>
          <cell r="B257" t="str">
            <v>TRANSCODIST</v>
          </cell>
        </row>
        <row r="258">
          <cell r="A258" t="str">
            <v>DISTACCTCTRLDIR</v>
          </cell>
          <cell r="B258" t="str">
            <v>TRANSCODIST</v>
          </cell>
        </row>
        <row r="259">
          <cell r="A259" t="str">
            <v>DISTCEN</v>
          </cell>
          <cell r="B259" t="str">
            <v>TRANSCODIST</v>
          </cell>
        </row>
        <row r="260">
          <cell r="A260" t="str">
            <v>DISTCOMML</v>
          </cell>
          <cell r="B260" t="str">
            <v>TRANSCODIST</v>
          </cell>
        </row>
        <row r="261">
          <cell r="A261" t="str">
            <v>DISTCON</v>
          </cell>
          <cell r="B261" t="str">
            <v>TRANSCODIST</v>
          </cell>
        </row>
        <row r="262">
          <cell r="A262" t="str">
            <v>DISTQA</v>
          </cell>
          <cell r="B262" t="str">
            <v>TRANSCODIST</v>
          </cell>
        </row>
        <row r="263">
          <cell r="A263" t="str">
            <v>DISTOPS</v>
          </cell>
          <cell r="B263" t="str">
            <v>TRANSCODIST</v>
          </cell>
        </row>
        <row r="264">
          <cell r="A264" t="str">
            <v>DISTSHE</v>
          </cell>
          <cell r="B264" t="str">
            <v>TRANSCODIST</v>
          </cell>
        </row>
        <row r="265">
          <cell r="A265" t="str">
            <v>DISTSTRAT</v>
          </cell>
          <cell r="B265" t="str">
            <v>TRANSCODIST</v>
          </cell>
        </row>
        <row r="266">
          <cell r="A266" t="str">
            <v>DISTSUPP</v>
          </cell>
          <cell r="B266" t="str">
            <v>TRANSCODIST</v>
          </cell>
        </row>
        <row r="267">
          <cell r="A267" t="str">
            <v>DISTNS</v>
          </cell>
          <cell r="B267" t="str">
            <v>TRANSCODIST</v>
          </cell>
        </row>
        <row r="268">
          <cell r="A268" t="str">
            <v>EMER</v>
          </cell>
          <cell r="B268" t="str">
            <v>TRANSCODIST</v>
          </cell>
        </row>
        <row r="269">
          <cell r="A269" t="str">
            <v>EXECFIN</v>
          </cell>
          <cell r="B269" t="str">
            <v>TRANSCODIST</v>
          </cell>
        </row>
        <row r="270">
          <cell r="A270" t="str">
            <v>LDZEA</v>
          </cell>
          <cell r="B270" t="str">
            <v>TRANSCODIST</v>
          </cell>
        </row>
        <row r="271">
          <cell r="A271" t="str">
            <v>LDZWM</v>
          </cell>
          <cell r="B271" t="str">
            <v>TRANSCODIST</v>
          </cell>
        </row>
        <row r="272">
          <cell r="A272" t="str">
            <v>LDZNL</v>
          </cell>
          <cell r="B272" t="str">
            <v>TRANSCODIST</v>
          </cell>
        </row>
        <row r="273">
          <cell r="A273" t="str">
            <v>LDZNW</v>
          </cell>
          <cell r="B273" t="str">
            <v>TRANSCODIST</v>
          </cell>
        </row>
        <row r="274">
          <cell r="A274" t="str">
            <v>LDZADJ</v>
          </cell>
          <cell r="B274" t="str">
            <v>TRANSCODIST</v>
          </cell>
        </row>
        <row r="275">
          <cell r="A275" t="str">
            <v>LDZCOMML</v>
          </cell>
          <cell r="B275" t="str">
            <v>TRANSCODIST</v>
          </cell>
        </row>
        <row r="276">
          <cell r="A276" t="str">
            <v>LDZNS</v>
          </cell>
          <cell r="B276" t="str">
            <v>TRANSCODIST</v>
          </cell>
        </row>
        <row r="277">
          <cell r="A277" t="str">
            <v>LDZOT</v>
          </cell>
          <cell r="B277" t="str">
            <v>TRANSCODIST</v>
          </cell>
        </row>
        <row r="278">
          <cell r="A278" t="str">
            <v>LDZTRAN</v>
          </cell>
          <cell r="B278" t="str">
            <v>TRANSCODIST</v>
          </cell>
        </row>
        <row r="279">
          <cell r="A279" t="str">
            <v>NETPOL</v>
          </cell>
          <cell r="B279" t="str">
            <v>TRANSCODIST</v>
          </cell>
        </row>
        <row r="280">
          <cell r="A280" t="str">
            <v>NETSERV</v>
          </cell>
          <cell r="B280" t="str">
            <v>TRANSCODIST</v>
          </cell>
        </row>
        <row r="281">
          <cell r="A281" t="str">
            <v>SAFETY</v>
          </cell>
          <cell r="B281" t="str">
            <v>TRANSCODIST</v>
          </cell>
        </row>
        <row r="282">
          <cell r="A282" t="str">
            <v>WAYAHEAD</v>
          </cell>
          <cell r="B282" t="str">
            <v>TRANSCODIST</v>
          </cell>
        </row>
        <row r="283">
          <cell r="A283" t="str">
            <v>INDNET</v>
          </cell>
          <cell r="B283" t="str">
            <v>TRANSCODISTSOLD</v>
          </cell>
        </row>
        <row r="284">
          <cell r="A284" t="str">
            <v>LDZSC</v>
          </cell>
          <cell r="B284" t="str">
            <v>TRANSCODISTSOLD</v>
          </cell>
        </row>
        <row r="285">
          <cell r="A285" t="str">
            <v>LDZNO</v>
          </cell>
          <cell r="B285" t="str">
            <v>TRANSCODISTSOLD</v>
          </cell>
        </row>
        <row r="286">
          <cell r="A286" t="str">
            <v>LDZWW</v>
          </cell>
          <cell r="B286" t="str">
            <v>TRANSCODISTSOLD</v>
          </cell>
        </row>
        <row r="287">
          <cell r="A287" t="str">
            <v>LDZSO</v>
          </cell>
          <cell r="B287" t="str">
            <v>TRANSCODISTSOLD</v>
          </cell>
        </row>
        <row r="288">
          <cell r="A288" t="str">
            <v>GASTRANACCTCTRL</v>
          </cell>
          <cell r="B288" t="str">
            <v>TRANSCOTRANOTH</v>
          </cell>
        </row>
        <row r="289">
          <cell r="A289" t="str">
            <v>GSOOTOTHER</v>
          </cell>
          <cell r="B289" t="str">
            <v>TRANSCOTRANOTH</v>
          </cell>
        </row>
        <row r="290">
          <cell r="A290" t="str">
            <v>OTSOMSA</v>
          </cell>
          <cell r="B290" t="str">
            <v>TRANSCOTRANOTH</v>
          </cell>
        </row>
        <row r="291">
          <cell r="A291" t="str">
            <v>TLDZCOMML</v>
          </cell>
          <cell r="B291" t="str">
            <v>TRANSCOTRANOTH</v>
          </cell>
        </row>
        <row r="292">
          <cell r="A292" t="str">
            <v>TLDZENGSERV</v>
          </cell>
          <cell r="B292" t="str">
            <v>TRANSCOTRANOTH</v>
          </cell>
        </row>
        <row r="293">
          <cell r="A293" t="str">
            <v>TLDZNSDIR</v>
          </cell>
          <cell r="B293" t="str">
            <v>TRANSCOTRANOTH</v>
          </cell>
        </row>
        <row r="294">
          <cell r="A294" t="str">
            <v>TLDZTRANFIN</v>
          </cell>
          <cell r="B294" t="str">
            <v>TRANSCOTRANOTH</v>
          </cell>
        </row>
        <row r="295">
          <cell r="A295" t="str">
            <v>TLDZOT</v>
          </cell>
          <cell r="B295" t="str">
            <v>TRANSCOTRANOTH</v>
          </cell>
        </row>
        <row r="296">
          <cell r="A296" t="str">
            <v>TLDZOTGASOPS</v>
          </cell>
          <cell r="B296" t="str">
            <v>TRANSCOTRANOTH</v>
          </cell>
        </row>
        <row r="297">
          <cell r="A297" t="str">
            <v>AMGASSVS</v>
          </cell>
          <cell r="B297" t="str">
            <v>TRANSCOTRANOTH</v>
          </cell>
        </row>
        <row r="298">
          <cell r="A298" t="str">
            <v>AMTRANSERV</v>
          </cell>
          <cell r="B298" t="str">
            <v>TRANSCOTRANOTH</v>
          </cell>
        </row>
        <row r="299">
          <cell r="A299" t="str">
            <v>GCOMMEXSDIR</v>
          </cell>
          <cell r="B299" t="str">
            <v>TRANSCOTRANOTHER</v>
          </cell>
        </row>
        <row r="300">
          <cell r="A300" t="str">
            <v>GCOMMDMDIR</v>
          </cell>
          <cell r="B300" t="str">
            <v>TRANSCOTRANOTHER</v>
          </cell>
        </row>
        <row r="301">
          <cell r="A301" t="str">
            <v>COMMLDESA</v>
          </cell>
          <cell r="B301" t="str">
            <v>TRANSCOTRANSO</v>
          </cell>
        </row>
        <row r="302">
          <cell r="A302" t="str">
            <v>GSO</v>
          </cell>
          <cell r="B302" t="str">
            <v>TRANSCOTRANSO</v>
          </cell>
        </row>
        <row r="303">
          <cell r="A303" t="str">
            <v>SYSOPS</v>
          </cell>
          <cell r="B303" t="str">
            <v>TRANSCOTRANSO</v>
          </cell>
        </row>
        <row r="304">
          <cell r="A304" t="str">
            <v>TCSYS</v>
          </cell>
          <cell r="B304" t="str">
            <v>TRANSCOTRANSO</v>
          </cell>
        </row>
        <row r="305">
          <cell r="A305" t="str">
            <v>AGI</v>
          </cell>
          <cell r="B305" t="str">
            <v>TRANSCOTRANTO</v>
          </cell>
        </row>
        <row r="306">
          <cell r="A306" t="str">
            <v>AMBER</v>
          </cell>
          <cell r="B306" t="str">
            <v>TRANSCOTRANTO</v>
          </cell>
        </row>
        <row r="307">
          <cell r="A307" t="str">
            <v>GASTRANACCTCTRLDIR</v>
          </cell>
          <cell r="B307" t="str">
            <v>TRANSCOTRANTO</v>
          </cell>
        </row>
        <row r="308">
          <cell r="A308" t="str">
            <v>GTO</v>
          </cell>
          <cell r="B308" t="str">
            <v>TRANSCOTRANTO</v>
          </cell>
        </row>
        <row r="309">
          <cell r="A309" t="str">
            <v>METERNSDIR</v>
          </cell>
          <cell r="B309" t="str">
            <v>TRANSCOTRANTO</v>
          </cell>
        </row>
        <row r="310">
          <cell r="A310" t="str">
            <v>NTS</v>
          </cell>
          <cell r="B310" t="str">
            <v>TRANSCOTRANTO</v>
          </cell>
        </row>
        <row r="311">
          <cell r="A311" t="str">
            <v>TCAMB</v>
          </cell>
          <cell r="B311" t="str">
            <v>TRANSCOTRANTO</v>
          </cell>
        </row>
        <row r="312">
          <cell r="A312" t="str">
            <v>TCNTS</v>
          </cell>
          <cell r="B312" t="str">
            <v>TRANSCOTRANTO</v>
          </cell>
        </row>
        <row r="313">
          <cell r="A313" t="str">
            <v>TERMCOMP</v>
          </cell>
          <cell r="B313" t="str">
            <v>TRANSCOTRANTO</v>
          </cell>
        </row>
        <row r="314">
          <cell r="A314" t="str">
            <v>INDNETHIVE</v>
          </cell>
          <cell r="B314" t="str">
            <v>TRANSDISTHIVE</v>
          </cell>
        </row>
        <row r="315">
          <cell r="A315" t="str">
            <v>LDZSCHIVE</v>
          </cell>
          <cell r="B315" t="str">
            <v>TRANSDISTHIVE</v>
          </cell>
        </row>
        <row r="316">
          <cell r="A316" t="str">
            <v>LDZNOHIVE</v>
          </cell>
          <cell r="B316" t="str">
            <v>TRANSDISTHIVE</v>
          </cell>
        </row>
        <row r="317">
          <cell r="A317" t="str">
            <v>LDZWWHIVE</v>
          </cell>
          <cell r="B317" t="str">
            <v>TRANSDISTHIVE</v>
          </cell>
        </row>
        <row r="318">
          <cell r="A318" t="str">
            <v>LDZSOHIVE</v>
          </cell>
          <cell r="B318" t="str">
            <v>TRANSDISTHIVE</v>
          </cell>
        </row>
        <row r="319">
          <cell r="A319" t="str">
            <v>ESLNG</v>
          </cell>
          <cell r="B319" t="str">
            <v>TRANSLNG</v>
          </cell>
        </row>
        <row r="320">
          <cell r="A320" t="str">
            <v>LNG</v>
          </cell>
          <cell r="B320" t="str">
            <v>TRANSLNG</v>
          </cell>
        </row>
        <row r="321">
          <cell r="A321" t="str">
            <v>BDCEN</v>
          </cell>
          <cell r="B321" t="str">
            <v>UKBDEV</v>
          </cell>
        </row>
        <row r="322">
          <cell r="A322" t="str">
            <v>BDARGOLD</v>
          </cell>
          <cell r="B322" t="str">
            <v>UKBDEV</v>
          </cell>
        </row>
        <row r="323">
          <cell r="A323" t="str">
            <v>BDAUSOLD</v>
          </cell>
          <cell r="B323" t="str">
            <v>UKBDEV</v>
          </cell>
        </row>
        <row r="324">
          <cell r="A324" t="str">
            <v>BDCANADAOLD</v>
          </cell>
          <cell r="B324" t="str">
            <v>UKBDEV</v>
          </cell>
        </row>
        <row r="325">
          <cell r="A325" t="str">
            <v>BDCECOLD</v>
          </cell>
          <cell r="B325" t="str">
            <v>UKBDEV</v>
          </cell>
        </row>
        <row r="326">
          <cell r="A326" t="str">
            <v>BDCENOLD</v>
          </cell>
          <cell r="B326" t="str">
            <v>UKBDEV</v>
          </cell>
        </row>
        <row r="327">
          <cell r="A327" t="str">
            <v>BDEXECOLD</v>
          </cell>
          <cell r="B327" t="str">
            <v>UKBDEV</v>
          </cell>
        </row>
        <row r="328">
          <cell r="A328" t="str">
            <v>BDFALCONOLD</v>
          </cell>
          <cell r="B328" t="str">
            <v>UKBDEV</v>
          </cell>
        </row>
        <row r="329">
          <cell r="A329" t="str">
            <v>BDFAREASTOLD</v>
          </cell>
          <cell r="B329" t="str">
            <v>UKBDEV</v>
          </cell>
        </row>
        <row r="330">
          <cell r="A330" t="str">
            <v>BDITALYOLD</v>
          </cell>
          <cell r="B330" t="str">
            <v>UKBDEV</v>
          </cell>
        </row>
        <row r="331">
          <cell r="A331" t="str">
            <v>BDMIDEASTOLD</v>
          </cell>
          <cell r="B331" t="str">
            <v>UKBDEV</v>
          </cell>
        </row>
        <row r="332">
          <cell r="A332" t="str">
            <v>ETOISRECHG</v>
          </cell>
          <cell r="B332" t="str">
            <v>UKOTH</v>
          </cell>
        </row>
        <row r="333">
          <cell r="A333" t="str">
            <v>EUNIS</v>
          </cell>
          <cell r="B333" t="str">
            <v>UKOTH</v>
          </cell>
        </row>
        <row r="334">
          <cell r="A334" t="str">
            <v>NGCTRANMISC</v>
          </cell>
          <cell r="B334" t="str">
            <v>UKOTH</v>
          </cell>
        </row>
        <row r="335">
          <cell r="A335" t="str">
            <v>OTDATASVS</v>
          </cell>
          <cell r="B335" t="str">
            <v>UKOTH</v>
          </cell>
        </row>
        <row r="336">
          <cell r="A336" t="str">
            <v>TELCOINFRA</v>
          </cell>
          <cell r="B336" t="str">
            <v>UKOTH</v>
          </cell>
        </row>
        <row r="337">
          <cell r="A337" t="str">
            <v>ECOMMUNLDIR</v>
          </cell>
          <cell r="B337" t="str">
            <v>UKOTH</v>
          </cell>
        </row>
        <row r="338">
          <cell r="A338" t="str">
            <v>ELECTRANADJ</v>
          </cell>
          <cell r="B338" t="str">
            <v>UKTRANADJ</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ySAP YTD"/>
      <sheetName val="SAP YTD"/>
      <sheetName val="Grid YTD"/>
      <sheetName val="Sheet19"/>
      <sheetName val="Pivot"/>
      <sheetName val="Combined data"/>
      <sheetName val="Hyp Figures"/>
      <sheetName val="CC lookup"/>
      <sheetName val="AC lookup"/>
      <sheetName val="Vendor List"/>
      <sheetName val=" FOC"/>
      <sheetName val="Site Settings"/>
      <sheetName val="Blnk Type Charts"/>
      <sheetName val="Total Blnk Chart"/>
      <sheetName val="GAS Detail Charts"/>
    </sheetNames>
    <sheetDataSet>
      <sheetData sheetId="0"/>
      <sheetData sheetId="1"/>
      <sheetData sheetId="2"/>
      <sheetData sheetId="3"/>
      <sheetData sheetId="4"/>
      <sheetData sheetId="5"/>
      <sheetData sheetId="6" refreshError="1">
        <row r="2">
          <cell r="H2" t="str">
            <v>01</v>
          </cell>
          <cell r="I2" t="str">
            <v>G01</v>
          </cell>
          <cell r="J2" t="str">
            <v>E01</v>
          </cell>
          <cell r="K2" t="str">
            <v>02</v>
          </cell>
          <cell r="L2" t="str">
            <v>G02</v>
          </cell>
          <cell r="M2" t="str">
            <v>E02</v>
          </cell>
          <cell r="N2" t="str">
            <v>03</v>
          </cell>
          <cell r="O2" t="str">
            <v>G03</v>
          </cell>
          <cell r="P2" t="str">
            <v>E03</v>
          </cell>
          <cell r="Q2" t="str">
            <v>1</v>
          </cell>
          <cell r="R2" t="str">
            <v>04</v>
          </cell>
          <cell r="S2" t="str">
            <v>G04</v>
          </cell>
          <cell r="T2" t="str">
            <v>E04</v>
          </cell>
          <cell r="U2" t="str">
            <v>05</v>
          </cell>
          <cell r="V2" t="str">
            <v>G05</v>
          </cell>
          <cell r="W2" t="str">
            <v>E05</v>
          </cell>
          <cell r="X2" t="str">
            <v>06</v>
          </cell>
          <cell r="Y2" t="str">
            <v>G06</v>
          </cell>
          <cell r="Z2" t="str">
            <v>E06</v>
          </cell>
          <cell r="AA2" t="str">
            <v>2</v>
          </cell>
          <cell r="AB2">
            <v>2</v>
          </cell>
          <cell r="AC2" t="str">
            <v>07</v>
          </cell>
          <cell r="AD2" t="str">
            <v>G07</v>
          </cell>
          <cell r="AE2" t="str">
            <v>E07</v>
          </cell>
          <cell r="AF2" t="str">
            <v>08</v>
          </cell>
          <cell r="AG2" t="str">
            <v>G08</v>
          </cell>
          <cell r="AH2" t="str">
            <v>E08</v>
          </cell>
          <cell r="AI2" t="str">
            <v>09</v>
          </cell>
          <cell r="AJ2" t="str">
            <v>G09</v>
          </cell>
          <cell r="AK2" t="str">
            <v>E09</v>
          </cell>
          <cell r="AL2" t="str">
            <v>3</v>
          </cell>
          <cell r="AM2">
            <v>3</v>
          </cell>
          <cell r="AN2" t="str">
            <v>10</v>
          </cell>
          <cell r="AO2" t="str">
            <v>G10</v>
          </cell>
          <cell r="AP2" t="str">
            <v>E10</v>
          </cell>
          <cell r="AQ2" t="str">
            <v>11</v>
          </cell>
          <cell r="AR2" t="str">
            <v>G11</v>
          </cell>
          <cell r="AS2" t="str">
            <v>E11</v>
          </cell>
          <cell r="AT2" t="str">
            <v>12</v>
          </cell>
          <cell r="AU2" t="str">
            <v>G12</v>
          </cell>
          <cell r="AV2" t="str">
            <v>E12</v>
          </cell>
          <cell r="AW2">
            <v>4</v>
          </cell>
          <cell r="AX2" t="str">
            <v>(all)</v>
          </cell>
          <cell r="AY2" t="str">
            <v>G(all)</v>
          </cell>
          <cell r="AZ2" t="str">
            <v>E(all)</v>
          </cell>
        </row>
        <row r="3">
          <cell r="D3">
            <v>2560</v>
          </cell>
          <cell r="F3" t="str">
            <v>Category</v>
          </cell>
          <cell r="H3" t="str">
            <v>act0708</v>
          </cell>
          <cell r="K3" t="str">
            <v>act0708</v>
          </cell>
          <cell r="N3" t="str">
            <v>act0708</v>
          </cell>
          <cell r="R3" t="str">
            <v>act0708</v>
          </cell>
          <cell r="U3" t="str">
            <v>act0708</v>
          </cell>
          <cell r="X3" t="str">
            <v>act0708</v>
          </cell>
          <cell r="AB3" t="str">
            <v>act0708</v>
          </cell>
          <cell r="AC3" t="str">
            <v>act0708</v>
          </cell>
          <cell r="AF3" t="str">
            <v>act0708</v>
          </cell>
          <cell r="AI3" t="str">
            <v>act0708</v>
          </cell>
          <cell r="AM3" t="str">
            <v>act0708</v>
          </cell>
          <cell r="AN3" t="str">
            <v>act0708</v>
          </cell>
          <cell r="AQ3" t="str">
            <v>act0708</v>
          </cell>
          <cell r="AT3" t="str">
            <v>act0708</v>
          </cell>
          <cell r="AW3" t="str">
            <v>act0708</v>
          </cell>
        </row>
        <row r="4">
          <cell r="D4" t="str">
            <v>Consultancy &amp; Prof Fees</v>
          </cell>
          <cell r="F4" t="str">
            <v>Date</v>
          </cell>
          <cell r="H4">
            <v>39173</v>
          </cell>
          <cell r="K4">
            <v>39203</v>
          </cell>
          <cell r="N4">
            <v>39234</v>
          </cell>
          <cell r="Q4" t="str">
            <v>Qtr 1</v>
          </cell>
          <cell r="R4">
            <v>39264</v>
          </cell>
          <cell r="U4">
            <v>39295</v>
          </cell>
          <cell r="X4">
            <v>39326</v>
          </cell>
          <cell r="AA4" t="str">
            <v>Qtr 2</v>
          </cell>
          <cell r="AB4">
            <v>39326</v>
          </cell>
          <cell r="AC4">
            <v>39356</v>
          </cell>
          <cell r="AF4">
            <v>39387</v>
          </cell>
          <cell r="AI4">
            <v>39417</v>
          </cell>
          <cell r="AL4" t="str">
            <v>Qtr3</v>
          </cell>
          <cell r="AM4">
            <v>39417</v>
          </cell>
          <cell r="AN4">
            <v>39448</v>
          </cell>
          <cell r="AQ4">
            <v>39479</v>
          </cell>
          <cell r="AT4">
            <v>39508</v>
          </cell>
          <cell r="AW4">
            <v>39508</v>
          </cell>
        </row>
        <row r="5">
          <cell r="F5" t="str">
            <v>Frequency</v>
          </cell>
          <cell r="H5" t="str">
            <v>m.per</v>
          </cell>
          <cell r="I5" t="str">
            <v>GAS</v>
          </cell>
          <cell r="J5" t="str">
            <v>ELEC</v>
          </cell>
          <cell r="K5" t="str">
            <v>m.per</v>
          </cell>
          <cell r="L5" t="str">
            <v>GAS</v>
          </cell>
          <cell r="M5" t="str">
            <v>ELEC</v>
          </cell>
          <cell r="N5" t="str">
            <v>m.per</v>
          </cell>
          <cell r="O5" t="str">
            <v>GAS</v>
          </cell>
          <cell r="P5" t="str">
            <v>ELEC</v>
          </cell>
          <cell r="R5" t="str">
            <v>m.per</v>
          </cell>
          <cell r="S5" t="str">
            <v>GAS</v>
          </cell>
          <cell r="T5" t="str">
            <v>ELEC</v>
          </cell>
          <cell r="U5" t="str">
            <v>m.per</v>
          </cell>
          <cell r="V5" t="str">
            <v>GAS</v>
          </cell>
          <cell r="W5" t="str">
            <v>ELEC</v>
          </cell>
          <cell r="X5" t="str">
            <v>m.per</v>
          </cell>
          <cell r="Y5" t="str">
            <v>GAS</v>
          </cell>
          <cell r="Z5" t="str">
            <v>ELEC</v>
          </cell>
          <cell r="AB5" t="str">
            <v>m.ctd</v>
          </cell>
          <cell r="AC5" t="str">
            <v>m.per</v>
          </cell>
          <cell r="AD5" t="str">
            <v>GAS</v>
          </cell>
          <cell r="AE5" t="str">
            <v>ELEC</v>
          </cell>
          <cell r="AF5" t="str">
            <v>m.per</v>
          </cell>
          <cell r="AG5" t="str">
            <v>GAS</v>
          </cell>
          <cell r="AH5" t="str">
            <v>ELEC</v>
          </cell>
          <cell r="AI5" t="str">
            <v>m.per</v>
          </cell>
          <cell r="AJ5" t="str">
            <v>GAS</v>
          </cell>
          <cell r="AK5" t="str">
            <v>ELEC</v>
          </cell>
          <cell r="AM5" t="str">
            <v>m.ctd</v>
          </cell>
          <cell r="AN5" t="str">
            <v>m.per</v>
          </cell>
          <cell r="AO5" t="str">
            <v>GAS</v>
          </cell>
          <cell r="AP5" t="str">
            <v>ELEC</v>
          </cell>
          <cell r="AQ5" t="str">
            <v>m.per</v>
          </cell>
          <cell r="AR5" t="str">
            <v>GAS</v>
          </cell>
          <cell r="AS5" t="str">
            <v>ELEC</v>
          </cell>
          <cell r="AT5" t="str">
            <v>m.per</v>
          </cell>
          <cell r="AU5" t="str">
            <v>GAS</v>
          </cell>
          <cell r="AV5" t="str">
            <v>ELEC</v>
          </cell>
          <cell r="AW5" t="str">
            <v>m.ctd</v>
          </cell>
          <cell r="AY5" t="str">
            <v>GAS</v>
          </cell>
          <cell r="AZ5" t="str">
            <v>ELEC</v>
          </cell>
        </row>
        <row r="6">
          <cell r="H6" t="str">
            <v>£000's</v>
          </cell>
          <cell r="I6" t="str">
            <v>£000's</v>
          </cell>
          <cell r="J6" t="str">
            <v>£000's</v>
          </cell>
          <cell r="K6" t="str">
            <v>£000's</v>
          </cell>
          <cell r="L6" t="str">
            <v>£000's</v>
          </cell>
          <cell r="M6" t="str">
            <v>£000's</v>
          </cell>
          <cell r="N6" t="str">
            <v>£000's</v>
          </cell>
          <cell r="O6" t="str">
            <v>£000's</v>
          </cell>
          <cell r="P6" t="str">
            <v>£000's</v>
          </cell>
          <cell r="Q6" t="str">
            <v>£000's</v>
          </cell>
          <cell r="R6" t="str">
            <v>£000's</v>
          </cell>
          <cell r="S6" t="str">
            <v>£000's</v>
          </cell>
          <cell r="T6" t="str">
            <v>£000's</v>
          </cell>
          <cell r="U6" t="str">
            <v>£000's</v>
          </cell>
          <cell r="V6" t="str">
            <v>£000's</v>
          </cell>
          <cell r="W6" t="str">
            <v>£000's</v>
          </cell>
          <cell r="X6" t="str">
            <v>£000's</v>
          </cell>
          <cell r="Y6" t="str">
            <v>£000's</v>
          </cell>
          <cell r="Z6" t="str">
            <v>£000's</v>
          </cell>
          <cell r="AA6" t="str">
            <v>£000's</v>
          </cell>
          <cell r="AC6" t="str">
            <v>£000's</v>
          </cell>
          <cell r="AD6" t="str">
            <v>£000's</v>
          </cell>
          <cell r="AE6" t="str">
            <v>£000's</v>
          </cell>
          <cell r="AF6" t="str">
            <v>£000's</v>
          </cell>
          <cell r="AG6" t="str">
            <v>£000's</v>
          </cell>
          <cell r="AH6" t="str">
            <v>£000's</v>
          </cell>
          <cell r="AI6" t="str">
            <v>£000's</v>
          </cell>
          <cell r="AJ6" t="str">
            <v>£000's</v>
          </cell>
          <cell r="AK6" t="str">
            <v>£000's</v>
          </cell>
          <cell r="AL6" t="str">
            <v>£000's</v>
          </cell>
          <cell r="AN6" t="str">
            <v>£000's</v>
          </cell>
          <cell r="AO6" t="str">
            <v>£000's</v>
          </cell>
          <cell r="AP6" t="str">
            <v>£000's</v>
          </cell>
          <cell r="AQ6" t="str">
            <v>£000's</v>
          </cell>
          <cell r="AR6" t="str">
            <v>£000's</v>
          </cell>
          <cell r="AS6" t="str">
            <v>£000's</v>
          </cell>
          <cell r="AT6" t="str">
            <v>£000's</v>
          </cell>
          <cell r="AU6" t="str">
            <v>£000's</v>
          </cell>
          <cell r="AV6" t="str">
            <v>£000's</v>
          </cell>
          <cell r="AY6" t="str">
            <v>£000's</v>
          </cell>
          <cell r="AZ6" t="str">
            <v>£000's</v>
          </cell>
        </row>
        <row r="9">
          <cell r="D9" t="str">
            <v>SS Record to Report</v>
          </cell>
          <cell r="E9">
            <v>8</v>
          </cell>
          <cell r="H9" t="e">
            <v>#NAME?</v>
          </cell>
          <cell r="I9" t="e">
            <v>#NAME?</v>
          </cell>
          <cell r="J9" t="e">
            <v>#NAME?</v>
          </cell>
          <cell r="K9" t="e">
            <v>#NAME?</v>
          </cell>
          <cell r="L9" t="e">
            <v>#NAME?</v>
          </cell>
          <cell r="M9" t="e">
            <v>#NAME?</v>
          </cell>
          <cell r="N9" t="e">
            <v>#NAME?</v>
          </cell>
          <cell r="O9" t="e">
            <v>#NAME?</v>
          </cell>
          <cell r="P9" t="e">
            <v>#NAME?</v>
          </cell>
          <cell r="Q9" t="e">
            <v>#NAME?</v>
          </cell>
          <cell r="R9" t="e">
            <v>#NAME?</v>
          </cell>
          <cell r="S9" t="e">
            <v>#NAME?</v>
          </cell>
          <cell r="T9" t="e">
            <v>#NAME?</v>
          </cell>
          <cell r="U9" t="e">
            <v>#NAME?</v>
          </cell>
          <cell r="V9" t="e">
            <v>#NAME?</v>
          </cell>
          <cell r="W9" t="e">
            <v>#NAME?</v>
          </cell>
          <cell r="X9" t="e">
            <v>#NAME?</v>
          </cell>
          <cell r="Y9" t="e">
            <v>#NAME?</v>
          </cell>
          <cell r="Z9" t="e">
            <v>#NAME?</v>
          </cell>
          <cell r="AA9" t="e">
            <v>#NAME?</v>
          </cell>
          <cell r="AB9">
            <v>0</v>
          </cell>
          <cell r="AC9" t="e">
            <v>#NAME?</v>
          </cell>
          <cell r="AD9" t="e">
            <v>#NAME?</v>
          </cell>
          <cell r="AE9" t="e">
            <v>#NAME?</v>
          </cell>
          <cell r="AF9" t="e">
            <v>#NAME?</v>
          </cell>
          <cell r="AG9" t="e">
            <v>#NAME?</v>
          </cell>
          <cell r="AH9" t="e">
            <v>#NAME?</v>
          </cell>
          <cell r="AI9" t="e">
            <v>#NAME?</v>
          </cell>
          <cell r="AJ9" t="e">
            <v>#NAME?</v>
          </cell>
          <cell r="AK9" t="e">
            <v>#NAME?</v>
          </cell>
          <cell r="AL9" t="e">
            <v>#NAME?</v>
          </cell>
          <cell r="AM9">
            <v>0</v>
          </cell>
          <cell r="AN9" t="e">
            <v>#NAME?</v>
          </cell>
          <cell r="AO9" t="e">
            <v>#NAME?</v>
          </cell>
          <cell r="AP9" t="e">
            <v>#NAME?</v>
          </cell>
          <cell r="AQ9">
            <v>0</v>
          </cell>
          <cell r="AR9">
            <v>0</v>
          </cell>
          <cell r="AS9">
            <v>0</v>
          </cell>
          <cell r="AT9">
            <v>0</v>
          </cell>
          <cell r="AU9">
            <v>0</v>
          </cell>
          <cell r="AV9">
            <v>0</v>
          </cell>
          <cell r="AW9">
            <v>0</v>
          </cell>
          <cell r="AX9" t="e">
            <v>#NAME?</v>
          </cell>
          <cell r="AY9" t="e">
            <v>#NAME?</v>
          </cell>
          <cell r="AZ9" t="e">
            <v>#NAME?</v>
          </cell>
        </row>
        <row r="10">
          <cell r="D10" t="str">
            <v>SS Supply Chain Management</v>
          </cell>
          <cell r="E10">
            <v>9</v>
          </cell>
          <cell r="H10" t="e">
            <v>#NAME?</v>
          </cell>
          <cell r="I10" t="e">
            <v>#NAME?</v>
          </cell>
          <cell r="J10" t="e">
            <v>#NAME?</v>
          </cell>
          <cell r="K10" t="e">
            <v>#NAME?</v>
          </cell>
          <cell r="L10" t="e">
            <v>#NAME?</v>
          </cell>
          <cell r="M10" t="e">
            <v>#NAME?</v>
          </cell>
          <cell r="N10" t="e">
            <v>#NAME?</v>
          </cell>
          <cell r="O10" t="e">
            <v>#NAME?</v>
          </cell>
          <cell r="P10" t="e">
            <v>#NAME?</v>
          </cell>
          <cell r="Q10" t="e">
            <v>#NAME?</v>
          </cell>
          <cell r="R10" t="e">
            <v>#NAME?</v>
          </cell>
          <cell r="S10" t="e">
            <v>#NAME?</v>
          </cell>
          <cell r="T10" t="e">
            <v>#NAME?</v>
          </cell>
          <cell r="U10" t="e">
            <v>#NAME?</v>
          </cell>
          <cell r="V10" t="e">
            <v>#NAME?</v>
          </cell>
          <cell r="W10" t="e">
            <v>#NAME?</v>
          </cell>
          <cell r="X10" t="e">
            <v>#NAME?</v>
          </cell>
          <cell r="Y10" t="e">
            <v>#NAME?</v>
          </cell>
          <cell r="Z10" t="e">
            <v>#NAME?</v>
          </cell>
          <cell r="AA10" t="e">
            <v>#NAME?</v>
          </cell>
          <cell r="AB10">
            <v>0</v>
          </cell>
          <cell r="AC10" t="e">
            <v>#NAME?</v>
          </cell>
          <cell r="AD10" t="e">
            <v>#NAME?</v>
          </cell>
          <cell r="AE10" t="e">
            <v>#NAME?</v>
          </cell>
          <cell r="AF10" t="e">
            <v>#NAME?</v>
          </cell>
          <cell r="AG10" t="e">
            <v>#NAME?</v>
          </cell>
          <cell r="AH10" t="e">
            <v>#NAME?</v>
          </cell>
          <cell r="AI10" t="e">
            <v>#NAME?</v>
          </cell>
          <cell r="AJ10" t="e">
            <v>#NAME?</v>
          </cell>
          <cell r="AK10" t="e">
            <v>#NAME?</v>
          </cell>
          <cell r="AL10" t="e">
            <v>#NAME?</v>
          </cell>
          <cell r="AM10">
            <v>0</v>
          </cell>
          <cell r="AN10" t="e">
            <v>#NAME?</v>
          </cell>
          <cell r="AO10" t="e">
            <v>#NAME?</v>
          </cell>
          <cell r="AP10" t="e">
            <v>#NAME?</v>
          </cell>
          <cell r="AQ10">
            <v>0</v>
          </cell>
          <cell r="AR10">
            <v>0</v>
          </cell>
          <cell r="AS10">
            <v>0</v>
          </cell>
          <cell r="AT10">
            <v>0</v>
          </cell>
          <cell r="AU10">
            <v>0</v>
          </cell>
          <cell r="AV10">
            <v>0</v>
          </cell>
          <cell r="AW10">
            <v>0</v>
          </cell>
          <cell r="AX10" t="e">
            <v>#NAME?</v>
          </cell>
          <cell r="AY10" t="e">
            <v>#NAME?</v>
          </cell>
          <cell r="AZ10" t="e">
            <v>#NAME?</v>
          </cell>
        </row>
        <row r="11">
          <cell r="D11" t="str">
            <v>SS Human Resources</v>
          </cell>
          <cell r="E11">
            <v>10</v>
          </cell>
          <cell r="H11" t="e">
            <v>#NAME?</v>
          </cell>
          <cell r="I11" t="e">
            <v>#NAME?</v>
          </cell>
          <cell r="J11" t="e">
            <v>#NAME?</v>
          </cell>
          <cell r="K11" t="e">
            <v>#NAME?</v>
          </cell>
          <cell r="L11" t="e">
            <v>#NAME?</v>
          </cell>
          <cell r="M11" t="e">
            <v>#NAME?</v>
          </cell>
          <cell r="N11" t="e">
            <v>#NAME?</v>
          </cell>
          <cell r="O11" t="e">
            <v>#NAME?</v>
          </cell>
          <cell r="P11" t="e">
            <v>#NAME?</v>
          </cell>
          <cell r="Q11" t="e">
            <v>#NAME?</v>
          </cell>
          <cell r="R11" t="e">
            <v>#NAME?</v>
          </cell>
          <cell r="S11" t="e">
            <v>#NAME?</v>
          </cell>
          <cell r="T11" t="e">
            <v>#NAME?</v>
          </cell>
          <cell r="U11" t="e">
            <v>#NAME?</v>
          </cell>
          <cell r="V11" t="e">
            <v>#NAME?</v>
          </cell>
          <cell r="W11" t="e">
            <v>#NAME?</v>
          </cell>
          <cell r="X11" t="e">
            <v>#NAME?</v>
          </cell>
          <cell r="Y11" t="e">
            <v>#NAME?</v>
          </cell>
          <cell r="Z11" t="e">
            <v>#NAME?</v>
          </cell>
          <cell r="AA11" t="e">
            <v>#NAME?</v>
          </cell>
          <cell r="AB11">
            <v>0</v>
          </cell>
          <cell r="AC11" t="e">
            <v>#NAME?</v>
          </cell>
          <cell r="AD11" t="e">
            <v>#NAME?</v>
          </cell>
          <cell r="AE11" t="e">
            <v>#NAME?</v>
          </cell>
          <cell r="AF11" t="e">
            <v>#NAME?</v>
          </cell>
          <cell r="AG11" t="e">
            <v>#NAME?</v>
          </cell>
          <cell r="AH11" t="e">
            <v>#NAME?</v>
          </cell>
          <cell r="AI11" t="e">
            <v>#NAME?</v>
          </cell>
          <cell r="AJ11" t="e">
            <v>#NAME?</v>
          </cell>
          <cell r="AK11" t="e">
            <v>#NAME?</v>
          </cell>
          <cell r="AL11" t="e">
            <v>#NAME?</v>
          </cell>
          <cell r="AM11">
            <v>0</v>
          </cell>
          <cell r="AN11" t="e">
            <v>#NAME?</v>
          </cell>
          <cell r="AO11" t="e">
            <v>#NAME?</v>
          </cell>
          <cell r="AP11" t="e">
            <v>#NAME?</v>
          </cell>
          <cell r="AQ11">
            <v>0</v>
          </cell>
          <cell r="AR11">
            <v>0</v>
          </cell>
          <cell r="AS11">
            <v>0</v>
          </cell>
          <cell r="AT11">
            <v>0</v>
          </cell>
          <cell r="AU11">
            <v>0</v>
          </cell>
          <cell r="AV11">
            <v>0</v>
          </cell>
          <cell r="AW11">
            <v>0</v>
          </cell>
          <cell r="AX11" t="e">
            <v>#NAME?</v>
          </cell>
          <cell r="AY11" t="e">
            <v>#NAME?</v>
          </cell>
          <cell r="AZ11" t="e">
            <v>#NAME?</v>
          </cell>
        </row>
        <row r="12">
          <cell r="D12" t="str">
            <v>HR Projects and Pensions</v>
          </cell>
          <cell r="E12">
            <v>11</v>
          </cell>
          <cell r="H12" t="e">
            <v>#NAME?</v>
          </cell>
          <cell r="I12" t="e">
            <v>#NAME?</v>
          </cell>
          <cell r="J12" t="e">
            <v>#NAME?</v>
          </cell>
          <cell r="K12" t="e">
            <v>#NAME?</v>
          </cell>
          <cell r="L12" t="e">
            <v>#NAME?</v>
          </cell>
          <cell r="M12" t="e">
            <v>#NAME?</v>
          </cell>
          <cell r="N12" t="e">
            <v>#NAME?</v>
          </cell>
          <cell r="O12" t="e">
            <v>#NAME?</v>
          </cell>
          <cell r="P12" t="e">
            <v>#NAME?</v>
          </cell>
          <cell r="Q12" t="e">
            <v>#NAME?</v>
          </cell>
          <cell r="R12" t="e">
            <v>#NAME?</v>
          </cell>
          <cell r="S12" t="e">
            <v>#NAME?</v>
          </cell>
          <cell r="T12" t="e">
            <v>#NAME?</v>
          </cell>
          <cell r="U12" t="e">
            <v>#NAME?</v>
          </cell>
          <cell r="V12" t="e">
            <v>#NAME?</v>
          </cell>
          <cell r="W12" t="e">
            <v>#NAME?</v>
          </cell>
          <cell r="X12" t="e">
            <v>#NAME?</v>
          </cell>
          <cell r="Y12" t="e">
            <v>#NAME?</v>
          </cell>
          <cell r="Z12" t="e">
            <v>#NAME?</v>
          </cell>
          <cell r="AA12" t="e">
            <v>#NAME?</v>
          </cell>
          <cell r="AB12">
            <v>0</v>
          </cell>
          <cell r="AC12" t="e">
            <v>#NAME?</v>
          </cell>
          <cell r="AD12" t="e">
            <v>#NAME?</v>
          </cell>
          <cell r="AE12" t="e">
            <v>#NAME?</v>
          </cell>
          <cell r="AF12" t="e">
            <v>#NAME?</v>
          </cell>
          <cell r="AG12" t="e">
            <v>#NAME?</v>
          </cell>
          <cell r="AH12" t="e">
            <v>#NAME?</v>
          </cell>
          <cell r="AI12" t="e">
            <v>#NAME?</v>
          </cell>
          <cell r="AJ12" t="e">
            <v>#NAME?</v>
          </cell>
          <cell r="AK12" t="e">
            <v>#NAME?</v>
          </cell>
          <cell r="AL12" t="e">
            <v>#NAME?</v>
          </cell>
          <cell r="AM12">
            <v>0</v>
          </cell>
          <cell r="AN12" t="e">
            <v>#NAME?</v>
          </cell>
          <cell r="AO12" t="e">
            <v>#NAME?</v>
          </cell>
          <cell r="AP12" t="e">
            <v>#NAME?</v>
          </cell>
          <cell r="AQ12">
            <v>0</v>
          </cell>
          <cell r="AR12">
            <v>0</v>
          </cell>
          <cell r="AS12">
            <v>0</v>
          </cell>
          <cell r="AT12">
            <v>0</v>
          </cell>
          <cell r="AU12">
            <v>0</v>
          </cell>
          <cell r="AV12">
            <v>0</v>
          </cell>
          <cell r="AW12">
            <v>0</v>
          </cell>
          <cell r="AX12" t="e">
            <v>#NAME?</v>
          </cell>
          <cell r="AY12" t="e">
            <v>#NAME?</v>
          </cell>
          <cell r="AZ12" t="e">
            <v>#NAME?</v>
          </cell>
        </row>
        <row r="13">
          <cell r="D13" t="str">
            <v>SS Projects</v>
          </cell>
          <cell r="E13">
            <v>12</v>
          </cell>
          <cell r="H13" t="e">
            <v>#NAME?</v>
          </cell>
          <cell r="I13" t="e">
            <v>#NAME?</v>
          </cell>
          <cell r="J13" t="e">
            <v>#NAME?</v>
          </cell>
          <cell r="K13" t="e">
            <v>#NAME?</v>
          </cell>
          <cell r="L13" t="e">
            <v>#NAME?</v>
          </cell>
          <cell r="M13" t="e">
            <v>#NAME?</v>
          </cell>
          <cell r="N13" t="e">
            <v>#NAME?</v>
          </cell>
          <cell r="O13" t="e">
            <v>#NAME?</v>
          </cell>
          <cell r="P13" t="e">
            <v>#NAME?</v>
          </cell>
          <cell r="Q13" t="e">
            <v>#NAME?</v>
          </cell>
          <cell r="R13" t="e">
            <v>#NAME?</v>
          </cell>
          <cell r="S13" t="e">
            <v>#NAME?</v>
          </cell>
          <cell r="T13" t="e">
            <v>#NAME?</v>
          </cell>
          <cell r="U13" t="e">
            <v>#NAME?</v>
          </cell>
          <cell r="V13" t="e">
            <v>#NAME?</v>
          </cell>
          <cell r="W13" t="e">
            <v>#NAME?</v>
          </cell>
          <cell r="X13" t="e">
            <v>#NAME?</v>
          </cell>
          <cell r="Y13" t="e">
            <v>#NAME?</v>
          </cell>
          <cell r="Z13" t="e">
            <v>#NAME?</v>
          </cell>
          <cell r="AA13" t="e">
            <v>#NAME?</v>
          </cell>
          <cell r="AB13">
            <v>0</v>
          </cell>
          <cell r="AC13" t="e">
            <v>#NAME?</v>
          </cell>
          <cell r="AD13" t="e">
            <v>#NAME?</v>
          </cell>
          <cell r="AE13" t="e">
            <v>#NAME?</v>
          </cell>
          <cell r="AF13" t="e">
            <v>#NAME?</v>
          </cell>
          <cell r="AG13" t="e">
            <v>#NAME?</v>
          </cell>
          <cell r="AH13" t="e">
            <v>#NAME?</v>
          </cell>
          <cell r="AI13" t="e">
            <v>#NAME?</v>
          </cell>
          <cell r="AJ13" t="e">
            <v>#NAME?</v>
          </cell>
          <cell r="AK13" t="e">
            <v>#NAME?</v>
          </cell>
          <cell r="AL13" t="e">
            <v>#NAME?</v>
          </cell>
          <cell r="AM13">
            <v>0</v>
          </cell>
          <cell r="AN13" t="e">
            <v>#NAME?</v>
          </cell>
          <cell r="AO13" t="e">
            <v>#NAME?</v>
          </cell>
          <cell r="AP13" t="e">
            <v>#NAME?</v>
          </cell>
          <cell r="AQ13">
            <v>0</v>
          </cell>
          <cell r="AR13">
            <v>0</v>
          </cell>
          <cell r="AS13">
            <v>0</v>
          </cell>
          <cell r="AT13">
            <v>0</v>
          </cell>
          <cell r="AU13">
            <v>0</v>
          </cell>
          <cell r="AV13">
            <v>0</v>
          </cell>
          <cell r="AW13">
            <v>0</v>
          </cell>
          <cell r="AX13" t="e">
            <v>#NAME?</v>
          </cell>
          <cell r="AY13" t="e">
            <v>#NAME?</v>
          </cell>
          <cell r="AZ13" t="e">
            <v>#NAME?</v>
          </cell>
        </row>
        <row r="14">
          <cell r="D14" t="str">
            <v>Shared Services Director</v>
          </cell>
          <cell r="E14">
            <v>13</v>
          </cell>
          <cell r="H14" t="e">
            <v>#NAME?</v>
          </cell>
          <cell r="I14" t="e">
            <v>#NAME?</v>
          </cell>
          <cell r="J14" t="e">
            <v>#NAME?</v>
          </cell>
          <cell r="K14" t="e">
            <v>#NAME?</v>
          </cell>
          <cell r="L14" t="e">
            <v>#NAME?</v>
          </cell>
          <cell r="M14" t="e">
            <v>#NAME?</v>
          </cell>
          <cell r="N14" t="e">
            <v>#NAME?</v>
          </cell>
          <cell r="O14" t="e">
            <v>#NAME?</v>
          </cell>
          <cell r="P14" t="e">
            <v>#NAME?</v>
          </cell>
          <cell r="Q14" t="e">
            <v>#NAME?</v>
          </cell>
          <cell r="R14" t="e">
            <v>#NAME?</v>
          </cell>
          <cell r="S14" t="e">
            <v>#NAME?</v>
          </cell>
          <cell r="T14" t="e">
            <v>#NAME?</v>
          </cell>
          <cell r="U14" t="e">
            <v>#NAME?</v>
          </cell>
          <cell r="V14" t="e">
            <v>#NAME?</v>
          </cell>
          <cell r="W14" t="e">
            <v>#NAME?</v>
          </cell>
          <cell r="X14" t="e">
            <v>#NAME?</v>
          </cell>
          <cell r="Y14" t="e">
            <v>#NAME?</v>
          </cell>
          <cell r="Z14" t="e">
            <v>#NAME?</v>
          </cell>
          <cell r="AA14" t="e">
            <v>#NAME?</v>
          </cell>
          <cell r="AB14">
            <v>0</v>
          </cell>
          <cell r="AC14" t="e">
            <v>#NAME?</v>
          </cell>
          <cell r="AD14" t="e">
            <v>#NAME?</v>
          </cell>
          <cell r="AE14" t="e">
            <v>#NAME?</v>
          </cell>
          <cell r="AF14" t="e">
            <v>#NAME?</v>
          </cell>
          <cell r="AG14" t="e">
            <v>#NAME?</v>
          </cell>
          <cell r="AH14" t="e">
            <v>#NAME?</v>
          </cell>
          <cell r="AI14" t="e">
            <v>#NAME?</v>
          </cell>
          <cell r="AJ14" t="e">
            <v>#NAME?</v>
          </cell>
          <cell r="AK14" t="e">
            <v>#NAME?</v>
          </cell>
          <cell r="AL14" t="e">
            <v>#NAME?</v>
          </cell>
          <cell r="AM14">
            <v>0</v>
          </cell>
          <cell r="AN14" t="e">
            <v>#NAME?</v>
          </cell>
          <cell r="AO14" t="e">
            <v>#NAME?</v>
          </cell>
          <cell r="AP14" t="e">
            <v>#NAME?</v>
          </cell>
          <cell r="AQ14">
            <v>0</v>
          </cell>
          <cell r="AR14">
            <v>0</v>
          </cell>
          <cell r="AS14">
            <v>0</v>
          </cell>
          <cell r="AT14">
            <v>0</v>
          </cell>
          <cell r="AU14">
            <v>0</v>
          </cell>
          <cell r="AV14">
            <v>0</v>
          </cell>
          <cell r="AW14">
            <v>0</v>
          </cell>
          <cell r="AX14" t="e">
            <v>#NAME?</v>
          </cell>
          <cell r="AY14" t="e">
            <v>#NAME?</v>
          </cell>
          <cell r="AZ14" t="e">
            <v>#NAME?</v>
          </cell>
        </row>
        <row r="15">
          <cell r="D15" t="str">
            <v>SS Bus Sys Supp</v>
          </cell>
          <cell r="E15">
            <v>14</v>
          </cell>
          <cell r="H15" t="e">
            <v>#NAME?</v>
          </cell>
          <cell r="I15" t="e">
            <v>#NAME?</v>
          </cell>
          <cell r="J15" t="e">
            <v>#NAME?</v>
          </cell>
          <cell r="K15" t="e">
            <v>#NAME?</v>
          </cell>
          <cell r="L15" t="e">
            <v>#NAME?</v>
          </cell>
          <cell r="M15" t="e">
            <v>#NAME?</v>
          </cell>
          <cell r="N15" t="e">
            <v>#NAME?</v>
          </cell>
          <cell r="O15" t="e">
            <v>#NAME?</v>
          </cell>
          <cell r="P15" t="e">
            <v>#NAME?</v>
          </cell>
          <cell r="Q15" t="e">
            <v>#NAME?</v>
          </cell>
          <cell r="R15" t="e">
            <v>#NAME?</v>
          </cell>
          <cell r="S15" t="e">
            <v>#NAME?</v>
          </cell>
          <cell r="T15" t="e">
            <v>#NAME?</v>
          </cell>
          <cell r="U15" t="e">
            <v>#NAME?</v>
          </cell>
          <cell r="V15" t="e">
            <v>#NAME?</v>
          </cell>
          <cell r="W15" t="e">
            <v>#NAME?</v>
          </cell>
          <cell r="X15" t="e">
            <v>#NAME?</v>
          </cell>
          <cell r="Y15" t="e">
            <v>#NAME?</v>
          </cell>
          <cell r="Z15" t="e">
            <v>#NAME?</v>
          </cell>
          <cell r="AA15" t="e">
            <v>#NAME?</v>
          </cell>
          <cell r="AB15">
            <v>0</v>
          </cell>
          <cell r="AC15" t="e">
            <v>#NAME?</v>
          </cell>
          <cell r="AD15" t="e">
            <v>#NAME?</v>
          </cell>
          <cell r="AE15" t="e">
            <v>#NAME?</v>
          </cell>
          <cell r="AF15" t="e">
            <v>#NAME?</v>
          </cell>
          <cell r="AG15" t="e">
            <v>#NAME?</v>
          </cell>
          <cell r="AH15" t="e">
            <v>#NAME?</v>
          </cell>
          <cell r="AI15" t="e">
            <v>#NAME?</v>
          </cell>
          <cell r="AJ15" t="e">
            <v>#NAME?</v>
          </cell>
          <cell r="AK15" t="e">
            <v>#NAME?</v>
          </cell>
          <cell r="AL15" t="e">
            <v>#NAME?</v>
          </cell>
          <cell r="AM15">
            <v>0</v>
          </cell>
          <cell r="AN15" t="e">
            <v>#NAME?</v>
          </cell>
          <cell r="AO15" t="e">
            <v>#NAME?</v>
          </cell>
          <cell r="AP15" t="e">
            <v>#NAME?</v>
          </cell>
          <cell r="AQ15">
            <v>0</v>
          </cell>
          <cell r="AR15">
            <v>0</v>
          </cell>
          <cell r="AS15">
            <v>0</v>
          </cell>
          <cell r="AT15">
            <v>0</v>
          </cell>
          <cell r="AU15">
            <v>0</v>
          </cell>
          <cell r="AV15">
            <v>0</v>
          </cell>
          <cell r="AW15">
            <v>0</v>
          </cell>
          <cell r="AX15" t="e">
            <v>#NAME?</v>
          </cell>
          <cell r="AY15" t="e">
            <v>#NAME?</v>
          </cell>
          <cell r="AZ15" t="e">
            <v>#NAME?</v>
          </cell>
        </row>
        <row r="16">
          <cell r="D16" t="str">
            <v>SS Insurance</v>
          </cell>
          <cell r="E16">
            <v>15</v>
          </cell>
          <cell r="H16" t="e">
            <v>#NAME?</v>
          </cell>
          <cell r="I16" t="e">
            <v>#NAME?</v>
          </cell>
          <cell r="J16" t="e">
            <v>#NAME?</v>
          </cell>
          <cell r="K16" t="e">
            <v>#NAME?</v>
          </cell>
          <cell r="L16" t="e">
            <v>#NAME?</v>
          </cell>
          <cell r="M16" t="e">
            <v>#NAME?</v>
          </cell>
          <cell r="N16" t="e">
            <v>#NAME?</v>
          </cell>
          <cell r="O16" t="e">
            <v>#NAME?</v>
          </cell>
          <cell r="P16" t="e">
            <v>#NAME?</v>
          </cell>
          <cell r="Q16" t="e">
            <v>#NAME?</v>
          </cell>
          <cell r="R16" t="e">
            <v>#NAME?</v>
          </cell>
          <cell r="S16" t="e">
            <v>#NAME?</v>
          </cell>
          <cell r="T16" t="e">
            <v>#NAME?</v>
          </cell>
          <cell r="U16" t="e">
            <v>#NAME?</v>
          </cell>
          <cell r="V16" t="e">
            <v>#NAME?</v>
          </cell>
          <cell r="W16" t="e">
            <v>#NAME?</v>
          </cell>
          <cell r="X16" t="e">
            <v>#NAME?</v>
          </cell>
          <cell r="Y16" t="e">
            <v>#NAME?</v>
          </cell>
          <cell r="Z16" t="e">
            <v>#NAME?</v>
          </cell>
          <cell r="AA16" t="e">
            <v>#NAME?</v>
          </cell>
          <cell r="AB16">
            <v>0</v>
          </cell>
          <cell r="AC16" t="e">
            <v>#NAME?</v>
          </cell>
          <cell r="AD16" t="e">
            <v>#NAME?</v>
          </cell>
          <cell r="AE16" t="e">
            <v>#NAME?</v>
          </cell>
          <cell r="AF16" t="e">
            <v>#NAME?</v>
          </cell>
          <cell r="AG16" t="e">
            <v>#NAME?</v>
          </cell>
          <cell r="AH16" t="e">
            <v>#NAME?</v>
          </cell>
          <cell r="AI16" t="e">
            <v>#NAME?</v>
          </cell>
          <cell r="AJ16" t="e">
            <v>#NAME?</v>
          </cell>
          <cell r="AK16" t="e">
            <v>#NAME?</v>
          </cell>
          <cell r="AL16" t="e">
            <v>#NAME?</v>
          </cell>
          <cell r="AM16">
            <v>0</v>
          </cell>
          <cell r="AN16" t="e">
            <v>#NAME?</v>
          </cell>
          <cell r="AO16" t="e">
            <v>#NAME?</v>
          </cell>
          <cell r="AP16" t="e">
            <v>#NAME?</v>
          </cell>
          <cell r="AQ16">
            <v>0</v>
          </cell>
          <cell r="AR16">
            <v>0</v>
          </cell>
          <cell r="AS16">
            <v>0</v>
          </cell>
          <cell r="AT16">
            <v>0</v>
          </cell>
          <cell r="AU16">
            <v>0</v>
          </cell>
          <cell r="AV16">
            <v>0</v>
          </cell>
          <cell r="AW16">
            <v>0</v>
          </cell>
          <cell r="AX16" t="e">
            <v>#NAME?</v>
          </cell>
          <cell r="AY16" t="e">
            <v>#NAME?</v>
          </cell>
          <cell r="AZ16" t="e">
            <v>#NAME?</v>
          </cell>
        </row>
        <row r="17">
          <cell r="D17" t="str">
            <v>SS Order to Cash</v>
          </cell>
          <cell r="E17">
            <v>16</v>
          </cell>
          <cell r="H17" t="e">
            <v>#NAME?</v>
          </cell>
          <cell r="I17" t="e">
            <v>#NAME?</v>
          </cell>
          <cell r="J17" t="e">
            <v>#NAME?</v>
          </cell>
          <cell r="K17" t="e">
            <v>#NAME?</v>
          </cell>
          <cell r="L17" t="e">
            <v>#NAME?</v>
          </cell>
          <cell r="M17" t="e">
            <v>#NAME?</v>
          </cell>
          <cell r="N17" t="e">
            <v>#NAME?</v>
          </cell>
          <cell r="O17" t="e">
            <v>#NAME?</v>
          </cell>
          <cell r="P17" t="e">
            <v>#NAME?</v>
          </cell>
          <cell r="Q17" t="e">
            <v>#NAME?</v>
          </cell>
          <cell r="R17" t="e">
            <v>#NAME?</v>
          </cell>
          <cell r="S17" t="e">
            <v>#NAME?</v>
          </cell>
          <cell r="T17" t="e">
            <v>#NAME?</v>
          </cell>
          <cell r="U17" t="e">
            <v>#NAME?</v>
          </cell>
          <cell r="V17" t="e">
            <v>#NAME?</v>
          </cell>
          <cell r="W17" t="e">
            <v>#NAME?</v>
          </cell>
          <cell r="X17" t="e">
            <v>#NAME?</v>
          </cell>
          <cell r="Y17" t="e">
            <v>#NAME?</v>
          </cell>
          <cell r="Z17" t="e">
            <v>#NAME?</v>
          </cell>
          <cell r="AA17" t="e">
            <v>#NAME?</v>
          </cell>
          <cell r="AB17">
            <v>0</v>
          </cell>
          <cell r="AC17" t="e">
            <v>#NAME?</v>
          </cell>
          <cell r="AD17" t="e">
            <v>#NAME?</v>
          </cell>
          <cell r="AE17" t="e">
            <v>#NAME?</v>
          </cell>
          <cell r="AF17" t="e">
            <v>#NAME?</v>
          </cell>
          <cell r="AG17" t="e">
            <v>#NAME?</v>
          </cell>
          <cell r="AH17" t="e">
            <v>#NAME?</v>
          </cell>
          <cell r="AI17" t="e">
            <v>#NAME?</v>
          </cell>
          <cell r="AJ17" t="e">
            <v>#NAME?</v>
          </cell>
          <cell r="AK17" t="e">
            <v>#NAME?</v>
          </cell>
          <cell r="AL17" t="e">
            <v>#NAME?</v>
          </cell>
          <cell r="AM17">
            <v>0</v>
          </cell>
          <cell r="AN17" t="e">
            <v>#NAME?</v>
          </cell>
          <cell r="AO17" t="e">
            <v>#NAME?</v>
          </cell>
          <cell r="AP17" t="e">
            <v>#NAME?</v>
          </cell>
          <cell r="AQ17">
            <v>0</v>
          </cell>
          <cell r="AR17">
            <v>0</v>
          </cell>
          <cell r="AS17">
            <v>0</v>
          </cell>
          <cell r="AT17">
            <v>0</v>
          </cell>
          <cell r="AU17">
            <v>0</v>
          </cell>
          <cell r="AV17">
            <v>0</v>
          </cell>
          <cell r="AW17">
            <v>0</v>
          </cell>
          <cell r="AX17" t="e">
            <v>#NAME?</v>
          </cell>
          <cell r="AY17" t="e">
            <v>#NAME?</v>
          </cell>
          <cell r="AZ17" t="e">
            <v>#NAME?</v>
          </cell>
        </row>
        <row r="18">
          <cell r="D18" t="str">
            <v>Regulation</v>
          </cell>
          <cell r="E18">
            <v>17</v>
          </cell>
          <cell r="H18" t="e">
            <v>#NAME?</v>
          </cell>
          <cell r="I18" t="e">
            <v>#NAME?</v>
          </cell>
          <cell r="J18" t="e">
            <v>#NAME?</v>
          </cell>
          <cell r="K18" t="e">
            <v>#NAME?</v>
          </cell>
          <cell r="L18" t="e">
            <v>#NAME?</v>
          </cell>
          <cell r="M18" t="e">
            <v>#NAME?</v>
          </cell>
          <cell r="N18" t="e">
            <v>#NAME?</v>
          </cell>
          <cell r="O18" t="e">
            <v>#NAME?</v>
          </cell>
          <cell r="P18" t="e">
            <v>#NAME?</v>
          </cell>
          <cell r="Q18" t="e">
            <v>#NAME?</v>
          </cell>
          <cell r="R18" t="e">
            <v>#NAME?</v>
          </cell>
          <cell r="S18" t="e">
            <v>#NAME?</v>
          </cell>
          <cell r="T18" t="e">
            <v>#NAME?</v>
          </cell>
          <cell r="U18" t="e">
            <v>#NAME?</v>
          </cell>
          <cell r="V18" t="e">
            <v>#NAME?</v>
          </cell>
          <cell r="W18" t="e">
            <v>#NAME?</v>
          </cell>
          <cell r="X18" t="e">
            <v>#NAME?</v>
          </cell>
          <cell r="Y18" t="e">
            <v>#NAME?</v>
          </cell>
          <cell r="Z18" t="e">
            <v>#NAME?</v>
          </cell>
          <cell r="AA18" t="e">
            <v>#NAME?</v>
          </cell>
          <cell r="AB18">
            <v>0</v>
          </cell>
          <cell r="AC18" t="e">
            <v>#NAME?</v>
          </cell>
          <cell r="AD18" t="e">
            <v>#NAME?</v>
          </cell>
          <cell r="AE18" t="e">
            <v>#NAME?</v>
          </cell>
          <cell r="AF18" t="e">
            <v>#NAME?</v>
          </cell>
          <cell r="AG18" t="e">
            <v>#NAME?</v>
          </cell>
          <cell r="AH18" t="e">
            <v>#NAME?</v>
          </cell>
          <cell r="AI18" t="e">
            <v>#NAME?</v>
          </cell>
          <cell r="AJ18" t="e">
            <v>#NAME?</v>
          </cell>
          <cell r="AK18" t="e">
            <v>#NAME?</v>
          </cell>
          <cell r="AL18" t="e">
            <v>#NAME?</v>
          </cell>
          <cell r="AM18">
            <v>0</v>
          </cell>
          <cell r="AN18" t="e">
            <v>#NAME?</v>
          </cell>
          <cell r="AO18" t="e">
            <v>#NAME?</v>
          </cell>
          <cell r="AP18" t="e">
            <v>#NAME?</v>
          </cell>
          <cell r="AQ18">
            <v>0</v>
          </cell>
          <cell r="AR18">
            <v>0</v>
          </cell>
          <cell r="AS18">
            <v>0</v>
          </cell>
          <cell r="AT18">
            <v>0</v>
          </cell>
          <cell r="AU18">
            <v>0</v>
          </cell>
          <cell r="AV18">
            <v>0</v>
          </cell>
          <cell r="AW18">
            <v>0</v>
          </cell>
          <cell r="AX18" t="e">
            <v>#NAME?</v>
          </cell>
          <cell r="AY18" t="e">
            <v>#NAME?</v>
          </cell>
          <cell r="AZ18" t="e">
            <v>#NAME?</v>
          </cell>
        </row>
        <row r="19">
          <cell r="D19" t="str">
            <v>Legal</v>
          </cell>
          <cell r="E19">
            <v>18</v>
          </cell>
          <cell r="H19" t="e">
            <v>#NAME?</v>
          </cell>
          <cell r="I19" t="e">
            <v>#NAME?</v>
          </cell>
          <cell r="J19" t="e">
            <v>#NAME?</v>
          </cell>
          <cell r="K19" t="e">
            <v>#NAME?</v>
          </cell>
          <cell r="L19" t="e">
            <v>#NAME?</v>
          </cell>
          <cell r="M19" t="e">
            <v>#NAME?</v>
          </cell>
          <cell r="N19" t="e">
            <v>#NAME?</v>
          </cell>
          <cell r="O19" t="e">
            <v>#NAME?</v>
          </cell>
          <cell r="P19" t="e">
            <v>#NAME?</v>
          </cell>
          <cell r="Q19" t="e">
            <v>#NAME?</v>
          </cell>
          <cell r="R19" t="e">
            <v>#NAME?</v>
          </cell>
          <cell r="S19" t="e">
            <v>#NAME?</v>
          </cell>
          <cell r="T19" t="e">
            <v>#NAME?</v>
          </cell>
          <cell r="U19" t="e">
            <v>#NAME?</v>
          </cell>
          <cell r="V19" t="e">
            <v>#NAME?</v>
          </cell>
          <cell r="W19" t="e">
            <v>#NAME?</v>
          </cell>
          <cell r="X19" t="e">
            <v>#NAME?</v>
          </cell>
          <cell r="Y19" t="e">
            <v>#NAME?</v>
          </cell>
          <cell r="Z19" t="e">
            <v>#NAME?</v>
          </cell>
          <cell r="AA19" t="e">
            <v>#NAME?</v>
          </cell>
          <cell r="AB19">
            <v>0</v>
          </cell>
          <cell r="AC19" t="e">
            <v>#NAME?</v>
          </cell>
          <cell r="AD19" t="e">
            <v>#NAME?</v>
          </cell>
          <cell r="AE19" t="e">
            <v>#NAME?</v>
          </cell>
          <cell r="AF19" t="e">
            <v>#NAME?</v>
          </cell>
          <cell r="AG19" t="e">
            <v>#NAME?</v>
          </cell>
          <cell r="AH19" t="e">
            <v>#NAME?</v>
          </cell>
          <cell r="AI19" t="e">
            <v>#NAME?</v>
          </cell>
          <cell r="AJ19" t="e">
            <v>#NAME?</v>
          </cell>
          <cell r="AK19" t="e">
            <v>#NAME?</v>
          </cell>
          <cell r="AL19" t="e">
            <v>#NAME?</v>
          </cell>
          <cell r="AM19">
            <v>0</v>
          </cell>
          <cell r="AN19" t="e">
            <v>#NAME?</v>
          </cell>
          <cell r="AO19" t="e">
            <v>#NAME?</v>
          </cell>
          <cell r="AP19" t="e">
            <v>#NAME?</v>
          </cell>
          <cell r="AQ19">
            <v>0</v>
          </cell>
          <cell r="AR19">
            <v>0</v>
          </cell>
          <cell r="AS19">
            <v>0</v>
          </cell>
          <cell r="AT19">
            <v>0</v>
          </cell>
          <cell r="AU19">
            <v>0</v>
          </cell>
          <cell r="AV19">
            <v>0</v>
          </cell>
          <cell r="AW19">
            <v>0</v>
          </cell>
          <cell r="AX19" t="e">
            <v>#NAME?</v>
          </cell>
          <cell r="AY19" t="e">
            <v>#NAME?</v>
          </cell>
          <cell r="AZ19" t="e">
            <v>#NAME?</v>
          </cell>
        </row>
        <row r="20">
          <cell r="D20" t="str">
            <v>Communciations</v>
          </cell>
          <cell r="E20">
            <v>19</v>
          </cell>
          <cell r="H20" t="e">
            <v>#NAME?</v>
          </cell>
          <cell r="I20" t="e">
            <v>#NAME?</v>
          </cell>
          <cell r="J20" t="e">
            <v>#NAME?</v>
          </cell>
          <cell r="K20" t="e">
            <v>#NAME?</v>
          </cell>
          <cell r="L20" t="e">
            <v>#NAME?</v>
          </cell>
          <cell r="M20" t="e">
            <v>#NAME?</v>
          </cell>
          <cell r="N20" t="e">
            <v>#NAME?</v>
          </cell>
          <cell r="O20" t="e">
            <v>#NAME?</v>
          </cell>
          <cell r="P20" t="e">
            <v>#NAME?</v>
          </cell>
          <cell r="Q20" t="e">
            <v>#NAME?</v>
          </cell>
          <cell r="R20" t="e">
            <v>#NAME?</v>
          </cell>
          <cell r="S20" t="e">
            <v>#NAME?</v>
          </cell>
          <cell r="T20" t="e">
            <v>#NAME?</v>
          </cell>
          <cell r="U20" t="e">
            <v>#NAME?</v>
          </cell>
          <cell r="V20" t="e">
            <v>#NAME?</v>
          </cell>
          <cell r="W20" t="e">
            <v>#NAME?</v>
          </cell>
          <cell r="X20" t="e">
            <v>#NAME?</v>
          </cell>
          <cell r="Y20" t="e">
            <v>#NAME?</v>
          </cell>
          <cell r="Z20" t="e">
            <v>#NAME?</v>
          </cell>
          <cell r="AA20" t="e">
            <v>#NAME?</v>
          </cell>
          <cell r="AB20">
            <v>0</v>
          </cell>
          <cell r="AC20" t="e">
            <v>#NAME?</v>
          </cell>
          <cell r="AD20" t="e">
            <v>#NAME?</v>
          </cell>
          <cell r="AE20" t="e">
            <v>#NAME?</v>
          </cell>
          <cell r="AF20" t="e">
            <v>#NAME?</v>
          </cell>
          <cell r="AG20" t="e">
            <v>#NAME?</v>
          </cell>
          <cell r="AH20" t="e">
            <v>#NAME?</v>
          </cell>
          <cell r="AI20" t="e">
            <v>#NAME?</v>
          </cell>
          <cell r="AJ20" t="e">
            <v>#NAME?</v>
          </cell>
          <cell r="AK20" t="e">
            <v>#NAME?</v>
          </cell>
          <cell r="AL20" t="e">
            <v>#NAME?</v>
          </cell>
          <cell r="AM20">
            <v>0</v>
          </cell>
          <cell r="AN20" t="e">
            <v>#NAME?</v>
          </cell>
          <cell r="AO20" t="e">
            <v>#NAME?</v>
          </cell>
          <cell r="AP20" t="e">
            <v>#NAME?</v>
          </cell>
          <cell r="AQ20">
            <v>0</v>
          </cell>
          <cell r="AR20">
            <v>0</v>
          </cell>
          <cell r="AS20">
            <v>0</v>
          </cell>
          <cell r="AT20">
            <v>0</v>
          </cell>
          <cell r="AU20">
            <v>0</v>
          </cell>
          <cell r="AV20">
            <v>0</v>
          </cell>
          <cell r="AW20">
            <v>0</v>
          </cell>
          <cell r="AX20" t="e">
            <v>#NAME?</v>
          </cell>
          <cell r="AY20" t="e">
            <v>#NAME?</v>
          </cell>
          <cell r="AZ20" t="e">
            <v>#NAME?</v>
          </cell>
        </row>
        <row r="21">
          <cell r="D21" t="str">
            <v>Corporate Audit</v>
          </cell>
          <cell r="E21">
            <v>20</v>
          </cell>
          <cell r="H21" t="e">
            <v>#NAME?</v>
          </cell>
          <cell r="I21" t="e">
            <v>#NAME?</v>
          </cell>
          <cell r="J21" t="e">
            <v>#NAME?</v>
          </cell>
          <cell r="K21" t="e">
            <v>#NAME?</v>
          </cell>
          <cell r="L21" t="e">
            <v>#NAME?</v>
          </cell>
          <cell r="M21" t="e">
            <v>#NAME?</v>
          </cell>
          <cell r="N21" t="e">
            <v>#NAME?</v>
          </cell>
          <cell r="O21" t="e">
            <v>#NAME?</v>
          </cell>
          <cell r="P21" t="e">
            <v>#NAME?</v>
          </cell>
          <cell r="Q21" t="e">
            <v>#NAME?</v>
          </cell>
          <cell r="R21" t="e">
            <v>#NAME?</v>
          </cell>
          <cell r="S21" t="e">
            <v>#NAME?</v>
          </cell>
          <cell r="T21" t="e">
            <v>#NAME?</v>
          </cell>
          <cell r="U21" t="e">
            <v>#NAME?</v>
          </cell>
          <cell r="V21" t="e">
            <v>#NAME?</v>
          </cell>
          <cell r="W21" t="e">
            <v>#NAME?</v>
          </cell>
          <cell r="X21" t="e">
            <v>#NAME?</v>
          </cell>
          <cell r="Y21" t="e">
            <v>#NAME?</v>
          </cell>
          <cell r="Z21" t="e">
            <v>#NAME?</v>
          </cell>
          <cell r="AA21" t="e">
            <v>#NAME?</v>
          </cell>
          <cell r="AB21">
            <v>0</v>
          </cell>
          <cell r="AC21" t="e">
            <v>#NAME?</v>
          </cell>
          <cell r="AD21" t="e">
            <v>#NAME?</v>
          </cell>
          <cell r="AE21" t="e">
            <v>#NAME?</v>
          </cell>
          <cell r="AF21" t="e">
            <v>#NAME?</v>
          </cell>
          <cell r="AG21" t="e">
            <v>#NAME?</v>
          </cell>
          <cell r="AH21" t="e">
            <v>#NAME?</v>
          </cell>
          <cell r="AI21" t="e">
            <v>#NAME?</v>
          </cell>
          <cell r="AJ21" t="e">
            <v>#NAME?</v>
          </cell>
          <cell r="AK21" t="e">
            <v>#NAME?</v>
          </cell>
          <cell r="AL21" t="e">
            <v>#NAME?</v>
          </cell>
          <cell r="AM21">
            <v>0</v>
          </cell>
          <cell r="AN21" t="e">
            <v>#NAME?</v>
          </cell>
          <cell r="AO21" t="e">
            <v>#NAME?</v>
          </cell>
          <cell r="AP21" t="e">
            <v>#NAME?</v>
          </cell>
          <cell r="AQ21">
            <v>0</v>
          </cell>
          <cell r="AR21">
            <v>0</v>
          </cell>
          <cell r="AS21">
            <v>0</v>
          </cell>
          <cell r="AT21">
            <v>0</v>
          </cell>
          <cell r="AU21">
            <v>0</v>
          </cell>
          <cell r="AV21">
            <v>0</v>
          </cell>
          <cell r="AW21">
            <v>0</v>
          </cell>
          <cell r="AX21" t="e">
            <v>#NAME?</v>
          </cell>
          <cell r="AY21" t="e">
            <v>#NAME?</v>
          </cell>
          <cell r="AZ21" t="e">
            <v>#NAME?</v>
          </cell>
        </row>
        <row r="22">
          <cell r="D22" t="str">
            <v>SHE</v>
          </cell>
          <cell r="E22">
            <v>21</v>
          </cell>
          <cell r="H22" t="e">
            <v>#NAME?</v>
          </cell>
          <cell r="I22" t="e">
            <v>#NAME?</v>
          </cell>
          <cell r="J22" t="e">
            <v>#NAME?</v>
          </cell>
          <cell r="K22" t="e">
            <v>#NAME?</v>
          </cell>
          <cell r="L22" t="e">
            <v>#NAME?</v>
          </cell>
          <cell r="M22" t="e">
            <v>#NAME?</v>
          </cell>
          <cell r="N22" t="e">
            <v>#NAME?</v>
          </cell>
          <cell r="O22" t="e">
            <v>#NAME?</v>
          </cell>
          <cell r="P22" t="e">
            <v>#NAME?</v>
          </cell>
          <cell r="Q22" t="e">
            <v>#NAME?</v>
          </cell>
          <cell r="R22" t="e">
            <v>#NAME?</v>
          </cell>
          <cell r="S22" t="e">
            <v>#NAME?</v>
          </cell>
          <cell r="T22" t="e">
            <v>#NAME?</v>
          </cell>
          <cell r="U22" t="e">
            <v>#NAME?</v>
          </cell>
          <cell r="V22" t="e">
            <v>#NAME?</v>
          </cell>
          <cell r="W22" t="e">
            <v>#NAME?</v>
          </cell>
          <cell r="X22" t="e">
            <v>#NAME?</v>
          </cell>
          <cell r="Y22" t="e">
            <v>#NAME?</v>
          </cell>
          <cell r="Z22" t="e">
            <v>#NAME?</v>
          </cell>
          <cell r="AA22" t="e">
            <v>#NAME?</v>
          </cell>
          <cell r="AB22">
            <v>0</v>
          </cell>
          <cell r="AC22" t="e">
            <v>#NAME?</v>
          </cell>
          <cell r="AD22" t="e">
            <v>#NAME?</v>
          </cell>
          <cell r="AE22" t="e">
            <v>#NAME?</v>
          </cell>
          <cell r="AF22" t="e">
            <v>#NAME?</v>
          </cell>
          <cell r="AG22" t="e">
            <v>#NAME?</v>
          </cell>
          <cell r="AH22" t="e">
            <v>#NAME?</v>
          </cell>
          <cell r="AI22" t="e">
            <v>#NAME?</v>
          </cell>
          <cell r="AJ22" t="e">
            <v>#NAME?</v>
          </cell>
          <cell r="AK22" t="e">
            <v>#NAME?</v>
          </cell>
          <cell r="AL22" t="e">
            <v>#NAME?</v>
          </cell>
          <cell r="AM22">
            <v>0</v>
          </cell>
          <cell r="AN22" t="e">
            <v>#NAME?</v>
          </cell>
          <cell r="AO22" t="e">
            <v>#NAME?</v>
          </cell>
          <cell r="AP22" t="e">
            <v>#NAME?</v>
          </cell>
          <cell r="AQ22">
            <v>0</v>
          </cell>
          <cell r="AR22">
            <v>0</v>
          </cell>
          <cell r="AS22">
            <v>0</v>
          </cell>
          <cell r="AT22">
            <v>0</v>
          </cell>
          <cell r="AU22">
            <v>0</v>
          </cell>
          <cell r="AV22">
            <v>0</v>
          </cell>
          <cell r="AW22">
            <v>0</v>
          </cell>
          <cell r="AX22" t="e">
            <v>#NAME?</v>
          </cell>
          <cell r="AY22" t="e">
            <v>#NAME?</v>
          </cell>
          <cell r="AZ22" t="e">
            <v>#NAME?</v>
          </cell>
        </row>
        <row r="23">
          <cell r="D23" t="str">
            <v>Price Control Review</v>
          </cell>
          <cell r="E23">
            <v>22</v>
          </cell>
          <cell r="H23" t="e">
            <v>#NAME?</v>
          </cell>
          <cell r="I23" t="e">
            <v>#NAME?</v>
          </cell>
          <cell r="J23" t="e">
            <v>#NAME?</v>
          </cell>
          <cell r="K23" t="e">
            <v>#NAME?</v>
          </cell>
          <cell r="L23" t="e">
            <v>#NAME?</v>
          </cell>
          <cell r="M23" t="e">
            <v>#NAME?</v>
          </cell>
          <cell r="N23" t="e">
            <v>#NAME?</v>
          </cell>
          <cell r="O23" t="e">
            <v>#NAME?</v>
          </cell>
          <cell r="P23" t="e">
            <v>#NAME?</v>
          </cell>
          <cell r="Q23" t="e">
            <v>#NAME?</v>
          </cell>
          <cell r="R23" t="e">
            <v>#NAME?</v>
          </cell>
          <cell r="S23" t="e">
            <v>#NAME?</v>
          </cell>
          <cell r="T23" t="e">
            <v>#NAME?</v>
          </cell>
          <cell r="U23" t="e">
            <v>#NAME?</v>
          </cell>
          <cell r="V23" t="e">
            <v>#NAME?</v>
          </cell>
          <cell r="W23" t="e">
            <v>#NAME?</v>
          </cell>
          <cell r="X23" t="e">
            <v>#NAME?</v>
          </cell>
          <cell r="Y23" t="e">
            <v>#NAME?</v>
          </cell>
          <cell r="Z23" t="e">
            <v>#NAME?</v>
          </cell>
          <cell r="AA23" t="e">
            <v>#NAME?</v>
          </cell>
          <cell r="AB23">
            <v>0</v>
          </cell>
          <cell r="AC23" t="e">
            <v>#NAME?</v>
          </cell>
          <cell r="AD23" t="e">
            <v>#NAME?</v>
          </cell>
          <cell r="AE23" t="e">
            <v>#NAME?</v>
          </cell>
          <cell r="AF23" t="e">
            <v>#NAME?</v>
          </cell>
          <cell r="AG23" t="e">
            <v>#NAME?</v>
          </cell>
          <cell r="AH23" t="e">
            <v>#NAME?</v>
          </cell>
          <cell r="AI23" t="e">
            <v>#NAME?</v>
          </cell>
          <cell r="AJ23" t="e">
            <v>#NAME?</v>
          </cell>
          <cell r="AK23" t="e">
            <v>#NAME?</v>
          </cell>
          <cell r="AL23" t="e">
            <v>#NAME?</v>
          </cell>
          <cell r="AM23">
            <v>0</v>
          </cell>
          <cell r="AN23" t="e">
            <v>#NAME?</v>
          </cell>
          <cell r="AO23" t="e">
            <v>#NAME?</v>
          </cell>
          <cell r="AP23" t="e">
            <v>#NAME?</v>
          </cell>
          <cell r="AQ23">
            <v>0</v>
          </cell>
          <cell r="AR23">
            <v>0</v>
          </cell>
          <cell r="AS23">
            <v>0</v>
          </cell>
          <cell r="AT23">
            <v>0</v>
          </cell>
          <cell r="AU23">
            <v>0</v>
          </cell>
          <cell r="AV23">
            <v>0</v>
          </cell>
          <cell r="AW23">
            <v>0</v>
          </cell>
          <cell r="AX23" t="e">
            <v>#NAME?</v>
          </cell>
          <cell r="AY23" t="e">
            <v>#NAME?</v>
          </cell>
          <cell r="AZ23" t="e">
            <v>#NAME?</v>
          </cell>
        </row>
        <row r="24">
          <cell r="D24" t="str">
            <v>(ALL)</v>
          </cell>
          <cell r="E24">
            <v>23</v>
          </cell>
          <cell r="H24" t="e">
            <v>#NAME?</v>
          </cell>
          <cell r="I24" t="e">
            <v>#NAME?</v>
          </cell>
          <cell r="J24" t="e">
            <v>#NAME?</v>
          </cell>
          <cell r="K24" t="e">
            <v>#NAME?</v>
          </cell>
          <cell r="L24" t="e">
            <v>#NAME?</v>
          </cell>
          <cell r="M24" t="e">
            <v>#NAME?</v>
          </cell>
          <cell r="N24" t="e">
            <v>#NAME?</v>
          </cell>
          <cell r="O24" t="e">
            <v>#NAME?</v>
          </cell>
          <cell r="P24" t="e">
            <v>#NAME?</v>
          </cell>
          <cell r="Q24" t="e">
            <v>#NAME?</v>
          </cell>
          <cell r="R24" t="e">
            <v>#NAME?</v>
          </cell>
          <cell r="S24" t="e">
            <v>#NAME?</v>
          </cell>
          <cell r="T24" t="e">
            <v>#NAME?</v>
          </cell>
          <cell r="U24" t="e">
            <v>#NAME?</v>
          </cell>
          <cell r="V24" t="e">
            <v>#NAME?</v>
          </cell>
          <cell r="W24" t="e">
            <v>#NAME?</v>
          </cell>
          <cell r="X24" t="e">
            <v>#NAME?</v>
          </cell>
          <cell r="Y24" t="e">
            <v>#NAME?</v>
          </cell>
          <cell r="Z24" t="e">
            <v>#NAME?</v>
          </cell>
          <cell r="AA24" t="e">
            <v>#NAME?</v>
          </cell>
          <cell r="AB24">
            <v>0</v>
          </cell>
          <cell r="AC24" t="e">
            <v>#NAME?</v>
          </cell>
          <cell r="AD24" t="e">
            <v>#NAME?</v>
          </cell>
          <cell r="AE24" t="e">
            <v>#NAME?</v>
          </cell>
          <cell r="AF24" t="e">
            <v>#NAME?</v>
          </cell>
          <cell r="AG24" t="e">
            <v>#NAME?</v>
          </cell>
          <cell r="AH24" t="e">
            <v>#NAME?</v>
          </cell>
          <cell r="AI24" t="e">
            <v>#NAME?</v>
          </cell>
          <cell r="AJ24" t="e">
            <v>#NAME?</v>
          </cell>
          <cell r="AK24" t="e">
            <v>#NAME?</v>
          </cell>
          <cell r="AL24" t="e">
            <v>#NAME?</v>
          </cell>
          <cell r="AM24">
            <v>0</v>
          </cell>
          <cell r="AN24" t="e">
            <v>#NAME?</v>
          </cell>
          <cell r="AO24" t="e">
            <v>#NAME?</v>
          </cell>
          <cell r="AP24" t="e">
            <v>#NAME?</v>
          </cell>
          <cell r="AQ24">
            <v>0</v>
          </cell>
          <cell r="AR24">
            <v>0</v>
          </cell>
          <cell r="AS24">
            <v>0</v>
          </cell>
          <cell r="AT24">
            <v>0</v>
          </cell>
          <cell r="AU24">
            <v>0</v>
          </cell>
          <cell r="AV24">
            <v>0</v>
          </cell>
          <cell r="AW24">
            <v>0</v>
          </cell>
          <cell r="AX24" t="e">
            <v>#NAME?</v>
          </cell>
          <cell r="AY24" t="e">
            <v>#NAME?</v>
          </cell>
          <cell r="AZ24" t="e">
            <v>#NAME?</v>
          </cell>
        </row>
        <row r="28">
          <cell r="H28" t="str">
            <v>01</v>
          </cell>
          <cell r="I28" t="str">
            <v>G01</v>
          </cell>
          <cell r="J28" t="str">
            <v>E01</v>
          </cell>
          <cell r="K28" t="str">
            <v>02</v>
          </cell>
          <cell r="L28" t="str">
            <v>G02</v>
          </cell>
          <cell r="M28" t="str">
            <v>E02</v>
          </cell>
          <cell r="N28" t="str">
            <v>03</v>
          </cell>
          <cell r="O28" t="str">
            <v>G03</v>
          </cell>
          <cell r="P28" t="str">
            <v>E03</v>
          </cell>
          <cell r="Q28" t="str">
            <v>1</v>
          </cell>
          <cell r="R28" t="str">
            <v>04</v>
          </cell>
          <cell r="S28" t="str">
            <v>G04</v>
          </cell>
          <cell r="T28" t="str">
            <v>E04</v>
          </cell>
          <cell r="U28" t="str">
            <v>05</v>
          </cell>
          <cell r="V28" t="str">
            <v>G05</v>
          </cell>
          <cell r="W28" t="str">
            <v>E05</v>
          </cell>
          <cell r="X28" t="str">
            <v>06</v>
          </cell>
          <cell r="Y28" t="str">
            <v>G06</v>
          </cell>
          <cell r="Z28" t="str">
            <v>E06</v>
          </cell>
          <cell r="AA28" t="str">
            <v>2</v>
          </cell>
          <cell r="AB28">
            <v>2</v>
          </cell>
          <cell r="AC28" t="str">
            <v>07</v>
          </cell>
          <cell r="AD28" t="str">
            <v>G07</v>
          </cell>
          <cell r="AE28" t="str">
            <v>E07</v>
          </cell>
          <cell r="AF28" t="str">
            <v>08</v>
          </cell>
          <cell r="AG28" t="str">
            <v>G08</v>
          </cell>
          <cell r="AH28" t="str">
            <v>E08</v>
          </cell>
          <cell r="AI28" t="str">
            <v>09</v>
          </cell>
          <cell r="AJ28" t="str">
            <v>G09</v>
          </cell>
          <cell r="AK28" t="str">
            <v>E09</v>
          </cell>
          <cell r="AL28" t="str">
            <v>3</v>
          </cell>
          <cell r="AM28">
            <v>3</v>
          </cell>
          <cell r="AN28" t="str">
            <v>10</v>
          </cell>
          <cell r="AO28" t="str">
            <v>G10</v>
          </cell>
          <cell r="AP28" t="str">
            <v>E10</v>
          </cell>
          <cell r="AQ28" t="str">
            <v>11</v>
          </cell>
          <cell r="AR28" t="str">
            <v>G11</v>
          </cell>
          <cell r="AS28" t="str">
            <v>E11</v>
          </cell>
          <cell r="AT28" t="str">
            <v>12</v>
          </cell>
          <cell r="AU28" t="str">
            <v>G12</v>
          </cell>
          <cell r="AV28" t="str">
            <v>E12</v>
          </cell>
          <cell r="AW28">
            <v>4</v>
          </cell>
          <cell r="AX28" t="str">
            <v>(all)</v>
          </cell>
          <cell r="AY28" t="str">
            <v>G(all)</v>
          </cell>
          <cell r="AZ28" t="str">
            <v>E(all)</v>
          </cell>
        </row>
        <row r="29">
          <cell r="D29">
            <v>2550</v>
          </cell>
          <cell r="F29" t="str">
            <v>Category</v>
          </cell>
          <cell r="H29" t="str">
            <v>act0708</v>
          </cell>
          <cell r="K29" t="str">
            <v>act0708</v>
          </cell>
          <cell r="N29" t="str">
            <v>act0708</v>
          </cell>
          <cell r="R29" t="str">
            <v>act0708</v>
          </cell>
          <cell r="U29" t="str">
            <v>act0708</v>
          </cell>
          <cell r="X29" t="str">
            <v>act0708</v>
          </cell>
          <cell r="AB29" t="str">
            <v>act0708</v>
          </cell>
          <cell r="AC29" t="str">
            <v>act0708</v>
          </cell>
          <cell r="AF29" t="str">
            <v>act0708</v>
          </cell>
          <cell r="AI29" t="str">
            <v>act0708</v>
          </cell>
          <cell r="AM29" t="str">
            <v>act0708</v>
          </cell>
          <cell r="AN29" t="str">
            <v>act0708</v>
          </cell>
          <cell r="AQ29" t="str">
            <v>act0708</v>
          </cell>
          <cell r="AT29" t="str">
            <v>act0708</v>
          </cell>
          <cell r="AW29" t="str">
            <v>act0708</v>
          </cell>
        </row>
        <row r="30">
          <cell r="D30" t="str">
            <v>Legal Fees</v>
          </cell>
          <cell r="F30" t="str">
            <v>Date</v>
          </cell>
          <cell r="H30">
            <v>39173</v>
          </cell>
          <cell r="K30">
            <v>39203</v>
          </cell>
          <cell r="N30">
            <v>39234</v>
          </cell>
          <cell r="Q30" t="str">
            <v>Qtr 1</v>
          </cell>
          <cell r="R30">
            <v>39264</v>
          </cell>
          <cell r="U30">
            <v>39295</v>
          </cell>
          <cell r="X30">
            <v>39326</v>
          </cell>
          <cell r="AA30" t="str">
            <v>Qtr 2</v>
          </cell>
          <cell r="AB30">
            <v>39326</v>
          </cell>
          <cell r="AC30">
            <v>39356</v>
          </cell>
          <cell r="AF30">
            <v>39387</v>
          </cell>
          <cell r="AI30">
            <v>39417</v>
          </cell>
          <cell r="AL30" t="str">
            <v>Qtr3</v>
          </cell>
          <cell r="AM30">
            <v>39417</v>
          </cell>
          <cell r="AN30">
            <v>39448</v>
          </cell>
          <cell r="AQ30">
            <v>39479</v>
          </cell>
          <cell r="AT30">
            <v>39508</v>
          </cell>
          <cell r="AW30">
            <v>39508</v>
          </cell>
        </row>
        <row r="31">
          <cell r="F31" t="str">
            <v>Frequency</v>
          </cell>
          <cell r="H31" t="str">
            <v>m.per</v>
          </cell>
          <cell r="I31" t="str">
            <v>GAS</v>
          </cell>
          <cell r="J31" t="str">
            <v>ELEC</v>
          </cell>
          <cell r="K31" t="str">
            <v>m.per</v>
          </cell>
          <cell r="L31" t="str">
            <v>GAS</v>
          </cell>
          <cell r="M31" t="str">
            <v>ELEC</v>
          </cell>
          <cell r="N31" t="str">
            <v>m.per</v>
          </cell>
          <cell r="O31" t="str">
            <v>GAS</v>
          </cell>
          <cell r="P31" t="str">
            <v>ELEC</v>
          </cell>
          <cell r="R31" t="str">
            <v>m.per</v>
          </cell>
          <cell r="S31" t="str">
            <v>GAS</v>
          </cell>
          <cell r="T31" t="str">
            <v>ELEC</v>
          </cell>
          <cell r="U31" t="str">
            <v>m.per</v>
          </cell>
          <cell r="V31" t="str">
            <v>GAS</v>
          </cell>
          <cell r="W31" t="str">
            <v>ELEC</v>
          </cell>
          <cell r="X31" t="str">
            <v>m.per</v>
          </cell>
          <cell r="Y31" t="str">
            <v>GAS</v>
          </cell>
          <cell r="Z31" t="str">
            <v>ELEC</v>
          </cell>
          <cell r="AB31" t="str">
            <v>m.ctd</v>
          </cell>
          <cell r="AC31" t="str">
            <v>m.per</v>
          </cell>
          <cell r="AD31" t="str">
            <v>GAS</v>
          </cell>
          <cell r="AE31" t="str">
            <v>ELEC</v>
          </cell>
          <cell r="AF31" t="str">
            <v>m.per</v>
          </cell>
          <cell r="AG31" t="str">
            <v>GAS</v>
          </cell>
          <cell r="AH31" t="str">
            <v>ELEC</v>
          </cell>
          <cell r="AI31" t="str">
            <v>m.per</v>
          </cell>
          <cell r="AJ31" t="str">
            <v>GAS</v>
          </cell>
          <cell r="AK31" t="str">
            <v>ELEC</v>
          </cell>
          <cell r="AM31" t="str">
            <v>m.ctd</v>
          </cell>
          <cell r="AN31" t="str">
            <v>m.per</v>
          </cell>
          <cell r="AO31" t="str">
            <v>GAS</v>
          </cell>
          <cell r="AP31" t="str">
            <v>ELEC</v>
          </cell>
          <cell r="AQ31" t="str">
            <v>m.per</v>
          </cell>
          <cell r="AR31" t="str">
            <v>GAS</v>
          </cell>
          <cell r="AS31" t="str">
            <v>ELEC</v>
          </cell>
          <cell r="AT31" t="str">
            <v>m.per</v>
          </cell>
          <cell r="AU31" t="str">
            <v>GAS</v>
          </cell>
          <cell r="AV31" t="str">
            <v>ELEC</v>
          </cell>
          <cell r="AW31" t="str">
            <v>m.ctd</v>
          </cell>
          <cell r="AY31" t="str">
            <v>GAS</v>
          </cell>
          <cell r="AZ31" t="str">
            <v>ELEC</v>
          </cell>
        </row>
        <row r="32">
          <cell r="H32" t="str">
            <v>£000's</v>
          </cell>
          <cell r="I32" t="str">
            <v>£000's</v>
          </cell>
          <cell r="J32" t="str">
            <v>£000's</v>
          </cell>
          <cell r="K32" t="str">
            <v>£000's</v>
          </cell>
          <cell r="L32" t="str">
            <v>£000's</v>
          </cell>
          <cell r="M32" t="str">
            <v>£000's</v>
          </cell>
          <cell r="N32" t="str">
            <v>£000's</v>
          </cell>
          <cell r="O32" t="str">
            <v>£000's</v>
          </cell>
          <cell r="P32" t="str">
            <v>£000's</v>
          </cell>
          <cell r="Q32" t="str">
            <v>£000's</v>
          </cell>
          <cell r="R32" t="str">
            <v>£000's</v>
          </cell>
          <cell r="S32" t="str">
            <v>£000's</v>
          </cell>
          <cell r="T32" t="str">
            <v>£000's</v>
          </cell>
          <cell r="U32" t="str">
            <v>£000's</v>
          </cell>
          <cell r="V32" t="str">
            <v>£000's</v>
          </cell>
          <cell r="W32" t="str">
            <v>£000's</v>
          </cell>
          <cell r="X32" t="str">
            <v>£000's</v>
          </cell>
          <cell r="Y32" t="str">
            <v>£000's</v>
          </cell>
          <cell r="Z32" t="str">
            <v>£000's</v>
          </cell>
          <cell r="AA32" t="str">
            <v>£000's</v>
          </cell>
          <cell r="AC32" t="str">
            <v>£000's</v>
          </cell>
          <cell r="AD32" t="str">
            <v>£000's</v>
          </cell>
          <cell r="AE32" t="str">
            <v>£000's</v>
          </cell>
          <cell r="AF32" t="str">
            <v>£000's</v>
          </cell>
          <cell r="AG32" t="str">
            <v>£000's</v>
          </cell>
          <cell r="AH32" t="str">
            <v>£000's</v>
          </cell>
          <cell r="AI32" t="str">
            <v>£000's</v>
          </cell>
          <cell r="AJ32" t="str">
            <v>£000's</v>
          </cell>
          <cell r="AK32" t="str">
            <v>£000's</v>
          </cell>
          <cell r="AL32" t="str">
            <v>£000's</v>
          </cell>
          <cell r="AN32" t="str">
            <v>£000's</v>
          </cell>
          <cell r="AO32" t="str">
            <v>£000's</v>
          </cell>
          <cell r="AP32" t="str">
            <v>£000's</v>
          </cell>
          <cell r="AQ32" t="str">
            <v>£000's</v>
          </cell>
          <cell r="AR32" t="str">
            <v>£000's</v>
          </cell>
          <cell r="AS32" t="str">
            <v>£000's</v>
          </cell>
          <cell r="AT32" t="str">
            <v>£000's</v>
          </cell>
          <cell r="AU32" t="str">
            <v>£000's</v>
          </cell>
          <cell r="AV32" t="str">
            <v>£000's</v>
          </cell>
          <cell r="AY32" t="str">
            <v>£000's</v>
          </cell>
          <cell r="AZ32" t="str">
            <v>£000's</v>
          </cell>
        </row>
        <row r="35">
          <cell r="D35" t="str">
            <v>SS Record to Report</v>
          </cell>
          <cell r="E35">
            <v>8</v>
          </cell>
          <cell r="H35" t="e">
            <v>#NAME?</v>
          </cell>
          <cell r="I35" t="e">
            <v>#NAME?</v>
          </cell>
          <cell r="J35" t="e">
            <v>#NAME?</v>
          </cell>
          <cell r="K35" t="e">
            <v>#NAME?</v>
          </cell>
          <cell r="L35" t="e">
            <v>#NAME?</v>
          </cell>
          <cell r="M35" t="e">
            <v>#NAME?</v>
          </cell>
          <cell r="N35" t="e">
            <v>#NAME?</v>
          </cell>
          <cell r="O35" t="e">
            <v>#NAME?</v>
          </cell>
          <cell r="P35" t="e">
            <v>#NAME?</v>
          </cell>
          <cell r="Q35" t="e">
            <v>#NAME?</v>
          </cell>
          <cell r="R35" t="e">
            <v>#NAME?</v>
          </cell>
          <cell r="S35" t="e">
            <v>#NAME?</v>
          </cell>
          <cell r="T35" t="e">
            <v>#NAME?</v>
          </cell>
          <cell r="U35" t="e">
            <v>#NAME?</v>
          </cell>
          <cell r="V35" t="e">
            <v>#NAME?</v>
          </cell>
          <cell r="W35" t="e">
            <v>#NAME?</v>
          </cell>
          <cell r="X35" t="e">
            <v>#NAME?</v>
          </cell>
          <cell r="Y35" t="e">
            <v>#NAME?</v>
          </cell>
          <cell r="Z35" t="e">
            <v>#NAME?</v>
          </cell>
          <cell r="AA35" t="e">
            <v>#NAME?</v>
          </cell>
          <cell r="AB35">
            <v>0</v>
          </cell>
          <cell r="AC35" t="e">
            <v>#NAME?</v>
          </cell>
          <cell r="AD35" t="e">
            <v>#NAME?</v>
          </cell>
          <cell r="AE35" t="e">
            <v>#NAME?</v>
          </cell>
          <cell r="AF35" t="e">
            <v>#NAME?</v>
          </cell>
          <cell r="AG35" t="e">
            <v>#NAME?</v>
          </cell>
          <cell r="AH35" t="e">
            <v>#NAME?</v>
          </cell>
          <cell r="AI35" t="e">
            <v>#NAME?</v>
          </cell>
          <cell r="AJ35" t="e">
            <v>#NAME?</v>
          </cell>
          <cell r="AK35" t="e">
            <v>#NAME?</v>
          </cell>
          <cell r="AL35" t="e">
            <v>#NAME?</v>
          </cell>
          <cell r="AM35">
            <v>0</v>
          </cell>
          <cell r="AN35" t="e">
            <v>#NAME?</v>
          </cell>
          <cell r="AO35" t="e">
            <v>#NAME?</v>
          </cell>
          <cell r="AP35" t="e">
            <v>#NAME?</v>
          </cell>
          <cell r="AQ35">
            <v>0</v>
          </cell>
          <cell r="AR35">
            <v>0</v>
          </cell>
          <cell r="AS35">
            <v>0</v>
          </cell>
          <cell r="AT35">
            <v>0</v>
          </cell>
          <cell r="AU35">
            <v>0</v>
          </cell>
          <cell r="AV35">
            <v>0</v>
          </cell>
          <cell r="AW35">
            <v>0</v>
          </cell>
          <cell r="AX35" t="e">
            <v>#NAME?</v>
          </cell>
          <cell r="AY35" t="e">
            <v>#NAME?</v>
          </cell>
          <cell r="AZ35" t="e">
            <v>#NAME?</v>
          </cell>
        </row>
        <row r="36">
          <cell r="D36" t="str">
            <v>SS Supply Chain Management</v>
          </cell>
          <cell r="E36">
            <v>9</v>
          </cell>
          <cell r="H36" t="e">
            <v>#NAME?</v>
          </cell>
          <cell r="I36" t="e">
            <v>#NAME?</v>
          </cell>
          <cell r="J36" t="e">
            <v>#NAME?</v>
          </cell>
          <cell r="K36" t="e">
            <v>#NAME?</v>
          </cell>
          <cell r="L36" t="e">
            <v>#NAME?</v>
          </cell>
          <cell r="M36" t="e">
            <v>#NAME?</v>
          </cell>
          <cell r="N36" t="e">
            <v>#NAME?</v>
          </cell>
          <cell r="O36" t="e">
            <v>#NAME?</v>
          </cell>
          <cell r="P36" t="e">
            <v>#NAME?</v>
          </cell>
          <cell r="Q36" t="e">
            <v>#NAME?</v>
          </cell>
          <cell r="R36" t="e">
            <v>#NAME?</v>
          </cell>
          <cell r="S36" t="e">
            <v>#NAME?</v>
          </cell>
          <cell r="T36" t="e">
            <v>#NAME?</v>
          </cell>
          <cell r="U36" t="e">
            <v>#NAME?</v>
          </cell>
          <cell r="V36" t="e">
            <v>#NAME?</v>
          </cell>
          <cell r="W36" t="e">
            <v>#NAME?</v>
          </cell>
          <cell r="X36" t="e">
            <v>#NAME?</v>
          </cell>
          <cell r="Y36" t="e">
            <v>#NAME?</v>
          </cell>
          <cell r="Z36" t="e">
            <v>#NAME?</v>
          </cell>
          <cell r="AA36" t="e">
            <v>#NAME?</v>
          </cell>
          <cell r="AB36">
            <v>0</v>
          </cell>
          <cell r="AC36" t="e">
            <v>#NAME?</v>
          </cell>
          <cell r="AD36" t="e">
            <v>#NAME?</v>
          </cell>
          <cell r="AE36" t="e">
            <v>#NAME?</v>
          </cell>
          <cell r="AF36" t="e">
            <v>#NAME?</v>
          </cell>
          <cell r="AG36" t="e">
            <v>#NAME?</v>
          </cell>
          <cell r="AH36" t="e">
            <v>#NAME?</v>
          </cell>
          <cell r="AI36" t="e">
            <v>#NAME?</v>
          </cell>
          <cell r="AJ36" t="e">
            <v>#NAME?</v>
          </cell>
          <cell r="AK36" t="e">
            <v>#NAME?</v>
          </cell>
          <cell r="AL36" t="e">
            <v>#NAME?</v>
          </cell>
          <cell r="AM36">
            <v>0</v>
          </cell>
          <cell r="AN36" t="e">
            <v>#NAME?</v>
          </cell>
          <cell r="AO36" t="e">
            <v>#NAME?</v>
          </cell>
          <cell r="AP36" t="e">
            <v>#NAME?</v>
          </cell>
          <cell r="AQ36">
            <v>0</v>
          </cell>
          <cell r="AR36">
            <v>0</v>
          </cell>
          <cell r="AS36">
            <v>0</v>
          </cell>
          <cell r="AT36">
            <v>0</v>
          </cell>
          <cell r="AU36">
            <v>0</v>
          </cell>
          <cell r="AV36">
            <v>0</v>
          </cell>
          <cell r="AW36">
            <v>0</v>
          </cell>
          <cell r="AX36" t="e">
            <v>#NAME?</v>
          </cell>
          <cell r="AY36" t="e">
            <v>#NAME?</v>
          </cell>
          <cell r="AZ36" t="e">
            <v>#NAME?</v>
          </cell>
        </row>
        <row r="37">
          <cell r="D37" t="str">
            <v>SS Human Resources</v>
          </cell>
          <cell r="E37">
            <v>10</v>
          </cell>
          <cell r="H37" t="e">
            <v>#NAME?</v>
          </cell>
          <cell r="I37" t="e">
            <v>#NAME?</v>
          </cell>
          <cell r="J37" t="e">
            <v>#NAME?</v>
          </cell>
          <cell r="K37" t="e">
            <v>#NAME?</v>
          </cell>
          <cell r="L37" t="e">
            <v>#NAME?</v>
          </cell>
          <cell r="M37" t="e">
            <v>#NAME?</v>
          </cell>
          <cell r="N37" t="e">
            <v>#NAME?</v>
          </cell>
          <cell r="O37" t="e">
            <v>#NAME?</v>
          </cell>
          <cell r="P37" t="e">
            <v>#NAME?</v>
          </cell>
          <cell r="Q37" t="e">
            <v>#NAME?</v>
          </cell>
          <cell r="R37" t="e">
            <v>#NAME?</v>
          </cell>
          <cell r="S37" t="e">
            <v>#NAME?</v>
          </cell>
          <cell r="T37" t="e">
            <v>#NAME?</v>
          </cell>
          <cell r="U37" t="e">
            <v>#NAME?</v>
          </cell>
          <cell r="V37" t="e">
            <v>#NAME?</v>
          </cell>
          <cell r="W37" t="e">
            <v>#NAME?</v>
          </cell>
          <cell r="X37" t="e">
            <v>#NAME?</v>
          </cell>
          <cell r="Y37" t="e">
            <v>#NAME?</v>
          </cell>
          <cell r="Z37" t="e">
            <v>#NAME?</v>
          </cell>
          <cell r="AA37" t="e">
            <v>#NAME?</v>
          </cell>
          <cell r="AB37">
            <v>0</v>
          </cell>
          <cell r="AC37" t="e">
            <v>#NAME?</v>
          </cell>
          <cell r="AD37" t="e">
            <v>#NAME?</v>
          </cell>
          <cell r="AE37" t="e">
            <v>#NAME?</v>
          </cell>
          <cell r="AF37" t="e">
            <v>#NAME?</v>
          </cell>
          <cell r="AG37" t="e">
            <v>#NAME?</v>
          </cell>
          <cell r="AH37" t="e">
            <v>#NAME?</v>
          </cell>
          <cell r="AI37" t="e">
            <v>#NAME?</v>
          </cell>
          <cell r="AJ37" t="e">
            <v>#NAME?</v>
          </cell>
          <cell r="AK37" t="e">
            <v>#NAME?</v>
          </cell>
          <cell r="AL37" t="e">
            <v>#NAME?</v>
          </cell>
          <cell r="AM37">
            <v>0</v>
          </cell>
          <cell r="AN37" t="e">
            <v>#NAME?</v>
          </cell>
          <cell r="AO37" t="e">
            <v>#NAME?</v>
          </cell>
          <cell r="AP37" t="e">
            <v>#NAME?</v>
          </cell>
          <cell r="AQ37">
            <v>0</v>
          </cell>
          <cell r="AR37">
            <v>0</v>
          </cell>
          <cell r="AS37">
            <v>0</v>
          </cell>
          <cell r="AT37">
            <v>0</v>
          </cell>
          <cell r="AU37">
            <v>0</v>
          </cell>
          <cell r="AV37">
            <v>0</v>
          </cell>
          <cell r="AW37">
            <v>0</v>
          </cell>
          <cell r="AX37" t="e">
            <v>#NAME?</v>
          </cell>
          <cell r="AY37" t="e">
            <v>#NAME?</v>
          </cell>
          <cell r="AZ37" t="e">
            <v>#NAME?</v>
          </cell>
        </row>
        <row r="38">
          <cell r="D38" t="str">
            <v>HR Projects and Pensions</v>
          </cell>
          <cell r="E38">
            <v>11</v>
          </cell>
          <cell r="H38" t="e">
            <v>#NAME?</v>
          </cell>
          <cell r="I38" t="e">
            <v>#NAME?</v>
          </cell>
          <cell r="J38" t="e">
            <v>#NAME?</v>
          </cell>
          <cell r="K38" t="e">
            <v>#NAME?</v>
          </cell>
          <cell r="L38" t="e">
            <v>#NAME?</v>
          </cell>
          <cell r="M38" t="e">
            <v>#NAME?</v>
          </cell>
          <cell r="N38" t="e">
            <v>#NAME?</v>
          </cell>
          <cell r="O38" t="e">
            <v>#NAME?</v>
          </cell>
          <cell r="P38" t="e">
            <v>#NAME?</v>
          </cell>
          <cell r="Q38" t="e">
            <v>#NAME?</v>
          </cell>
          <cell r="R38" t="e">
            <v>#NAME?</v>
          </cell>
          <cell r="S38" t="e">
            <v>#NAME?</v>
          </cell>
          <cell r="T38" t="e">
            <v>#NAME?</v>
          </cell>
          <cell r="U38" t="e">
            <v>#NAME?</v>
          </cell>
          <cell r="V38" t="e">
            <v>#NAME?</v>
          </cell>
          <cell r="W38" t="e">
            <v>#NAME?</v>
          </cell>
          <cell r="X38" t="e">
            <v>#NAME?</v>
          </cell>
          <cell r="Y38" t="e">
            <v>#NAME?</v>
          </cell>
          <cell r="Z38" t="e">
            <v>#NAME?</v>
          </cell>
          <cell r="AA38" t="e">
            <v>#NAME?</v>
          </cell>
          <cell r="AB38">
            <v>0</v>
          </cell>
          <cell r="AC38" t="e">
            <v>#NAME?</v>
          </cell>
          <cell r="AD38" t="e">
            <v>#NAME?</v>
          </cell>
          <cell r="AE38" t="e">
            <v>#NAME?</v>
          </cell>
          <cell r="AF38" t="e">
            <v>#NAME?</v>
          </cell>
          <cell r="AG38" t="e">
            <v>#NAME?</v>
          </cell>
          <cell r="AH38" t="e">
            <v>#NAME?</v>
          </cell>
          <cell r="AI38" t="e">
            <v>#NAME?</v>
          </cell>
          <cell r="AJ38" t="e">
            <v>#NAME?</v>
          </cell>
          <cell r="AK38" t="e">
            <v>#NAME?</v>
          </cell>
          <cell r="AL38" t="e">
            <v>#NAME?</v>
          </cell>
          <cell r="AM38">
            <v>0</v>
          </cell>
          <cell r="AN38" t="e">
            <v>#NAME?</v>
          </cell>
          <cell r="AO38" t="e">
            <v>#NAME?</v>
          </cell>
          <cell r="AP38" t="e">
            <v>#NAME?</v>
          </cell>
          <cell r="AQ38">
            <v>0</v>
          </cell>
          <cell r="AR38">
            <v>0</v>
          </cell>
          <cell r="AS38">
            <v>0</v>
          </cell>
          <cell r="AT38">
            <v>0</v>
          </cell>
          <cell r="AU38">
            <v>0</v>
          </cell>
          <cell r="AV38">
            <v>0</v>
          </cell>
          <cell r="AW38">
            <v>0</v>
          </cell>
          <cell r="AX38" t="e">
            <v>#NAME?</v>
          </cell>
          <cell r="AY38" t="e">
            <v>#NAME?</v>
          </cell>
          <cell r="AZ38" t="e">
            <v>#NAME?</v>
          </cell>
        </row>
        <row r="39">
          <cell r="D39" t="str">
            <v>SS Projects</v>
          </cell>
          <cell r="E39">
            <v>12</v>
          </cell>
          <cell r="H39" t="e">
            <v>#NAME?</v>
          </cell>
          <cell r="I39" t="e">
            <v>#NAME?</v>
          </cell>
          <cell r="J39" t="e">
            <v>#NAME?</v>
          </cell>
          <cell r="K39" t="e">
            <v>#NAME?</v>
          </cell>
          <cell r="L39" t="e">
            <v>#NAME?</v>
          </cell>
          <cell r="M39" t="e">
            <v>#NAME?</v>
          </cell>
          <cell r="N39" t="e">
            <v>#NAME?</v>
          </cell>
          <cell r="O39" t="e">
            <v>#NAME?</v>
          </cell>
          <cell r="P39" t="e">
            <v>#NAME?</v>
          </cell>
          <cell r="Q39" t="e">
            <v>#NAME?</v>
          </cell>
          <cell r="R39" t="e">
            <v>#NAME?</v>
          </cell>
          <cell r="S39" t="e">
            <v>#NAME?</v>
          </cell>
          <cell r="T39" t="e">
            <v>#NAME?</v>
          </cell>
          <cell r="U39" t="e">
            <v>#NAME?</v>
          </cell>
          <cell r="V39" t="e">
            <v>#NAME?</v>
          </cell>
          <cell r="W39" t="e">
            <v>#NAME?</v>
          </cell>
          <cell r="X39" t="e">
            <v>#NAME?</v>
          </cell>
          <cell r="Y39" t="e">
            <v>#NAME?</v>
          </cell>
          <cell r="Z39" t="e">
            <v>#NAME?</v>
          </cell>
          <cell r="AA39" t="e">
            <v>#NAME?</v>
          </cell>
          <cell r="AB39">
            <v>0</v>
          </cell>
          <cell r="AC39" t="e">
            <v>#NAME?</v>
          </cell>
          <cell r="AD39" t="e">
            <v>#NAME?</v>
          </cell>
          <cell r="AE39" t="e">
            <v>#NAME?</v>
          </cell>
          <cell r="AF39" t="e">
            <v>#NAME?</v>
          </cell>
          <cell r="AG39" t="e">
            <v>#NAME?</v>
          </cell>
          <cell r="AH39" t="e">
            <v>#NAME?</v>
          </cell>
          <cell r="AI39" t="e">
            <v>#NAME?</v>
          </cell>
          <cell r="AJ39" t="e">
            <v>#NAME?</v>
          </cell>
          <cell r="AK39" t="e">
            <v>#NAME?</v>
          </cell>
          <cell r="AL39" t="e">
            <v>#NAME?</v>
          </cell>
          <cell r="AM39">
            <v>0</v>
          </cell>
          <cell r="AN39" t="e">
            <v>#NAME?</v>
          </cell>
          <cell r="AO39" t="e">
            <v>#NAME?</v>
          </cell>
          <cell r="AP39" t="e">
            <v>#NAME?</v>
          </cell>
          <cell r="AQ39">
            <v>0</v>
          </cell>
          <cell r="AR39">
            <v>0</v>
          </cell>
          <cell r="AS39">
            <v>0</v>
          </cell>
          <cell r="AT39">
            <v>0</v>
          </cell>
          <cell r="AU39">
            <v>0</v>
          </cell>
          <cell r="AV39">
            <v>0</v>
          </cell>
          <cell r="AW39">
            <v>0</v>
          </cell>
          <cell r="AX39" t="e">
            <v>#NAME?</v>
          </cell>
          <cell r="AY39" t="e">
            <v>#NAME?</v>
          </cell>
          <cell r="AZ39" t="e">
            <v>#NAME?</v>
          </cell>
        </row>
        <row r="40">
          <cell r="D40" t="str">
            <v>Shared Services Director</v>
          </cell>
          <cell r="E40">
            <v>13</v>
          </cell>
          <cell r="H40" t="e">
            <v>#NAME?</v>
          </cell>
          <cell r="I40" t="e">
            <v>#NAME?</v>
          </cell>
          <cell r="J40" t="e">
            <v>#NAME?</v>
          </cell>
          <cell r="K40" t="e">
            <v>#NAME?</v>
          </cell>
          <cell r="L40" t="e">
            <v>#NAME?</v>
          </cell>
          <cell r="M40" t="e">
            <v>#NAME?</v>
          </cell>
          <cell r="N40" t="e">
            <v>#NAME?</v>
          </cell>
          <cell r="O40" t="e">
            <v>#NAME?</v>
          </cell>
          <cell r="P40" t="e">
            <v>#NAME?</v>
          </cell>
          <cell r="Q40" t="e">
            <v>#NAME?</v>
          </cell>
          <cell r="R40" t="e">
            <v>#NAME?</v>
          </cell>
          <cell r="S40" t="e">
            <v>#NAME?</v>
          </cell>
          <cell r="T40" t="e">
            <v>#NAME?</v>
          </cell>
          <cell r="U40" t="e">
            <v>#NAME?</v>
          </cell>
          <cell r="V40" t="e">
            <v>#NAME?</v>
          </cell>
          <cell r="W40" t="e">
            <v>#NAME?</v>
          </cell>
          <cell r="X40" t="e">
            <v>#NAME?</v>
          </cell>
          <cell r="Y40" t="e">
            <v>#NAME?</v>
          </cell>
          <cell r="Z40" t="e">
            <v>#NAME?</v>
          </cell>
          <cell r="AA40" t="e">
            <v>#NAME?</v>
          </cell>
          <cell r="AB40">
            <v>0</v>
          </cell>
          <cell r="AC40" t="e">
            <v>#NAME?</v>
          </cell>
          <cell r="AD40" t="e">
            <v>#NAME?</v>
          </cell>
          <cell r="AE40" t="e">
            <v>#NAME?</v>
          </cell>
          <cell r="AF40" t="e">
            <v>#NAME?</v>
          </cell>
          <cell r="AG40" t="e">
            <v>#NAME?</v>
          </cell>
          <cell r="AH40" t="e">
            <v>#NAME?</v>
          </cell>
          <cell r="AI40" t="e">
            <v>#NAME?</v>
          </cell>
          <cell r="AJ40" t="e">
            <v>#NAME?</v>
          </cell>
          <cell r="AK40" t="e">
            <v>#NAME?</v>
          </cell>
          <cell r="AL40" t="e">
            <v>#NAME?</v>
          </cell>
          <cell r="AM40">
            <v>0</v>
          </cell>
          <cell r="AN40" t="e">
            <v>#NAME?</v>
          </cell>
          <cell r="AO40" t="e">
            <v>#NAME?</v>
          </cell>
          <cell r="AP40" t="e">
            <v>#NAME?</v>
          </cell>
          <cell r="AQ40">
            <v>0</v>
          </cell>
          <cell r="AR40">
            <v>0</v>
          </cell>
          <cell r="AS40">
            <v>0</v>
          </cell>
          <cell r="AT40">
            <v>0</v>
          </cell>
          <cell r="AU40">
            <v>0</v>
          </cell>
          <cell r="AV40">
            <v>0</v>
          </cell>
          <cell r="AW40">
            <v>0</v>
          </cell>
          <cell r="AX40" t="e">
            <v>#NAME?</v>
          </cell>
          <cell r="AY40" t="e">
            <v>#NAME?</v>
          </cell>
          <cell r="AZ40" t="e">
            <v>#NAME?</v>
          </cell>
        </row>
        <row r="41">
          <cell r="D41" t="str">
            <v>SS Bus Sys Supp</v>
          </cell>
          <cell r="E41">
            <v>14</v>
          </cell>
          <cell r="H41" t="e">
            <v>#NAME?</v>
          </cell>
          <cell r="I41" t="e">
            <v>#NAME?</v>
          </cell>
          <cell r="J41" t="e">
            <v>#NAME?</v>
          </cell>
          <cell r="K41" t="e">
            <v>#NAME?</v>
          </cell>
          <cell r="L41" t="e">
            <v>#NAME?</v>
          </cell>
          <cell r="M41" t="e">
            <v>#NAME?</v>
          </cell>
          <cell r="N41" t="e">
            <v>#NAME?</v>
          </cell>
          <cell r="O41" t="e">
            <v>#NAME?</v>
          </cell>
          <cell r="P41" t="e">
            <v>#NAME?</v>
          </cell>
          <cell r="Q41" t="e">
            <v>#NAME?</v>
          </cell>
          <cell r="R41" t="e">
            <v>#NAME?</v>
          </cell>
          <cell r="S41" t="e">
            <v>#NAME?</v>
          </cell>
          <cell r="T41" t="e">
            <v>#NAME?</v>
          </cell>
          <cell r="U41" t="e">
            <v>#NAME?</v>
          </cell>
          <cell r="V41" t="e">
            <v>#NAME?</v>
          </cell>
          <cell r="W41" t="e">
            <v>#NAME?</v>
          </cell>
          <cell r="X41" t="e">
            <v>#NAME?</v>
          </cell>
          <cell r="Y41" t="e">
            <v>#NAME?</v>
          </cell>
          <cell r="Z41" t="e">
            <v>#NAME?</v>
          </cell>
          <cell r="AA41" t="e">
            <v>#NAME?</v>
          </cell>
          <cell r="AB41">
            <v>0</v>
          </cell>
          <cell r="AC41" t="e">
            <v>#NAME?</v>
          </cell>
          <cell r="AD41" t="e">
            <v>#NAME?</v>
          </cell>
          <cell r="AE41" t="e">
            <v>#NAME?</v>
          </cell>
          <cell r="AF41" t="e">
            <v>#NAME?</v>
          </cell>
          <cell r="AG41" t="e">
            <v>#NAME?</v>
          </cell>
          <cell r="AH41" t="e">
            <v>#NAME?</v>
          </cell>
          <cell r="AI41" t="e">
            <v>#NAME?</v>
          </cell>
          <cell r="AJ41" t="e">
            <v>#NAME?</v>
          </cell>
          <cell r="AK41" t="e">
            <v>#NAME?</v>
          </cell>
          <cell r="AL41" t="e">
            <v>#NAME?</v>
          </cell>
          <cell r="AM41">
            <v>0</v>
          </cell>
          <cell r="AN41" t="e">
            <v>#NAME?</v>
          </cell>
          <cell r="AO41" t="e">
            <v>#NAME?</v>
          </cell>
          <cell r="AP41" t="e">
            <v>#NAME?</v>
          </cell>
          <cell r="AQ41">
            <v>0</v>
          </cell>
          <cell r="AR41">
            <v>0</v>
          </cell>
          <cell r="AS41">
            <v>0</v>
          </cell>
          <cell r="AT41">
            <v>0</v>
          </cell>
          <cell r="AU41">
            <v>0</v>
          </cell>
          <cell r="AV41">
            <v>0</v>
          </cell>
          <cell r="AW41">
            <v>0</v>
          </cell>
          <cell r="AX41" t="e">
            <v>#NAME?</v>
          </cell>
          <cell r="AY41" t="e">
            <v>#NAME?</v>
          </cell>
          <cell r="AZ41" t="e">
            <v>#NAME?</v>
          </cell>
        </row>
        <row r="42">
          <cell r="D42" t="str">
            <v>SS Insurance</v>
          </cell>
          <cell r="E42">
            <v>15</v>
          </cell>
          <cell r="H42" t="e">
            <v>#NAME?</v>
          </cell>
          <cell r="I42" t="e">
            <v>#NAME?</v>
          </cell>
          <cell r="J42" t="e">
            <v>#NAME?</v>
          </cell>
          <cell r="K42" t="e">
            <v>#NAME?</v>
          </cell>
          <cell r="L42" t="e">
            <v>#NAME?</v>
          </cell>
          <cell r="M42" t="e">
            <v>#NAME?</v>
          </cell>
          <cell r="N42" t="e">
            <v>#NAME?</v>
          </cell>
          <cell r="O42" t="e">
            <v>#NAME?</v>
          </cell>
          <cell r="P42" t="e">
            <v>#NAME?</v>
          </cell>
          <cell r="Q42" t="e">
            <v>#NAME?</v>
          </cell>
          <cell r="R42" t="e">
            <v>#NAME?</v>
          </cell>
          <cell r="S42" t="e">
            <v>#NAME?</v>
          </cell>
          <cell r="T42" t="e">
            <v>#NAME?</v>
          </cell>
          <cell r="U42" t="e">
            <v>#NAME?</v>
          </cell>
          <cell r="V42" t="e">
            <v>#NAME?</v>
          </cell>
          <cell r="W42" t="e">
            <v>#NAME?</v>
          </cell>
          <cell r="X42" t="e">
            <v>#NAME?</v>
          </cell>
          <cell r="Y42" t="e">
            <v>#NAME?</v>
          </cell>
          <cell r="Z42" t="e">
            <v>#NAME?</v>
          </cell>
          <cell r="AA42" t="e">
            <v>#NAME?</v>
          </cell>
          <cell r="AB42">
            <v>0</v>
          </cell>
          <cell r="AC42" t="e">
            <v>#NAME?</v>
          </cell>
          <cell r="AD42" t="e">
            <v>#NAME?</v>
          </cell>
          <cell r="AE42" t="e">
            <v>#NAME?</v>
          </cell>
          <cell r="AF42" t="e">
            <v>#NAME?</v>
          </cell>
          <cell r="AG42" t="e">
            <v>#NAME?</v>
          </cell>
          <cell r="AH42" t="e">
            <v>#NAME?</v>
          </cell>
          <cell r="AI42" t="e">
            <v>#NAME?</v>
          </cell>
          <cell r="AJ42" t="e">
            <v>#NAME?</v>
          </cell>
          <cell r="AK42" t="e">
            <v>#NAME?</v>
          </cell>
          <cell r="AL42" t="e">
            <v>#NAME?</v>
          </cell>
          <cell r="AM42">
            <v>0</v>
          </cell>
          <cell r="AN42" t="e">
            <v>#NAME?</v>
          </cell>
          <cell r="AO42" t="e">
            <v>#NAME?</v>
          </cell>
          <cell r="AP42" t="e">
            <v>#NAME?</v>
          </cell>
          <cell r="AQ42">
            <v>0</v>
          </cell>
          <cell r="AR42">
            <v>0</v>
          </cell>
          <cell r="AS42">
            <v>0</v>
          </cell>
          <cell r="AT42">
            <v>0</v>
          </cell>
          <cell r="AU42">
            <v>0</v>
          </cell>
          <cell r="AV42">
            <v>0</v>
          </cell>
          <cell r="AW42">
            <v>0</v>
          </cell>
          <cell r="AX42" t="e">
            <v>#NAME?</v>
          </cell>
          <cell r="AY42" t="e">
            <v>#NAME?</v>
          </cell>
          <cell r="AZ42" t="e">
            <v>#NAME?</v>
          </cell>
        </row>
        <row r="43">
          <cell r="D43" t="str">
            <v>SS Order to Cash</v>
          </cell>
          <cell r="E43">
            <v>16</v>
          </cell>
          <cell r="H43" t="e">
            <v>#NAME?</v>
          </cell>
          <cell r="I43" t="e">
            <v>#NAME?</v>
          </cell>
          <cell r="J43" t="e">
            <v>#NAME?</v>
          </cell>
          <cell r="K43" t="e">
            <v>#NAME?</v>
          </cell>
          <cell r="L43" t="e">
            <v>#NAME?</v>
          </cell>
          <cell r="M43" t="e">
            <v>#NAME?</v>
          </cell>
          <cell r="N43" t="e">
            <v>#NAME?</v>
          </cell>
          <cell r="O43" t="e">
            <v>#NAME?</v>
          </cell>
          <cell r="P43" t="e">
            <v>#NAME?</v>
          </cell>
          <cell r="Q43" t="e">
            <v>#NAME?</v>
          </cell>
          <cell r="R43" t="e">
            <v>#NAME?</v>
          </cell>
          <cell r="S43" t="e">
            <v>#NAME?</v>
          </cell>
          <cell r="T43" t="e">
            <v>#NAME?</v>
          </cell>
          <cell r="U43" t="e">
            <v>#NAME?</v>
          </cell>
          <cell r="V43" t="e">
            <v>#NAME?</v>
          </cell>
          <cell r="W43" t="e">
            <v>#NAME?</v>
          </cell>
          <cell r="X43" t="e">
            <v>#NAME?</v>
          </cell>
          <cell r="Y43" t="e">
            <v>#NAME?</v>
          </cell>
          <cell r="Z43" t="e">
            <v>#NAME?</v>
          </cell>
          <cell r="AA43" t="e">
            <v>#NAME?</v>
          </cell>
          <cell r="AB43">
            <v>0</v>
          </cell>
          <cell r="AC43" t="e">
            <v>#NAME?</v>
          </cell>
          <cell r="AD43" t="e">
            <v>#NAME?</v>
          </cell>
          <cell r="AE43" t="e">
            <v>#NAME?</v>
          </cell>
          <cell r="AF43" t="e">
            <v>#NAME?</v>
          </cell>
          <cell r="AG43" t="e">
            <v>#NAME?</v>
          </cell>
          <cell r="AH43" t="e">
            <v>#NAME?</v>
          </cell>
          <cell r="AI43" t="e">
            <v>#NAME?</v>
          </cell>
          <cell r="AJ43" t="e">
            <v>#NAME?</v>
          </cell>
          <cell r="AK43" t="e">
            <v>#NAME?</v>
          </cell>
          <cell r="AL43" t="e">
            <v>#NAME?</v>
          </cell>
          <cell r="AM43">
            <v>0</v>
          </cell>
          <cell r="AN43" t="e">
            <v>#NAME?</v>
          </cell>
          <cell r="AO43" t="e">
            <v>#NAME?</v>
          </cell>
          <cell r="AP43" t="e">
            <v>#NAME?</v>
          </cell>
          <cell r="AQ43">
            <v>0</v>
          </cell>
          <cell r="AR43">
            <v>0</v>
          </cell>
          <cell r="AS43">
            <v>0</v>
          </cell>
          <cell r="AT43">
            <v>0</v>
          </cell>
          <cell r="AU43">
            <v>0</v>
          </cell>
          <cell r="AV43">
            <v>0</v>
          </cell>
          <cell r="AW43">
            <v>0</v>
          </cell>
          <cell r="AX43" t="e">
            <v>#NAME?</v>
          </cell>
          <cell r="AY43" t="e">
            <v>#NAME?</v>
          </cell>
          <cell r="AZ43" t="e">
            <v>#NAME?</v>
          </cell>
        </row>
        <row r="44">
          <cell r="D44" t="str">
            <v>Regulation</v>
          </cell>
          <cell r="E44">
            <v>17</v>
          </cell>
          <cell r="H44" t="e">
            <v>#NAME?</v>
          </cell>
          <cell r="I44" t="e">
            <v>#NAME?</v>
          </cell>
          <cell r="J44" t="e">
            <v>#NAME?</v>
          </cell>
          <cell r="K44" t="e">
            <v>#NAME?</v>
          </cell>
          <cell r="L44" t="e">
            <v>#NAME?</v>
          </cell>
          <cell r="M44" t="e">
            <v>#NAME?</v>
          </cell>
          <cell r="N44" t="e">
            <v>#NAME?</v>
          </cell>
          <cell r="O44" t="e">
            <v>#NAME?</v>
          </cell>
          <cell r="P44" t="e">
            <v>#NAME?</v>
          </cell>
          <cell r="Q44" t="e">
            <v>#NAME?</v>
          </cell>
          <cell r="R44" t="e">
            <v>#NAME?</v>
          </cell>
          <cell r="S44" t="e">
            <v>#NAME?</v>
          </cell>
          <cell r="T44" t="e">
            <v>#NAME?</v>
          </cell>
          <cell r="U44" t="e">
            <v>#NAME?</v>
          </cell>
          <cell r="V44" t="e">
            <v>#NAME?</v>
          </cell>
          <cell r="W44" t="e">
            <v>#NAME?</v>
          </cell>
          <cell r="X44" t="e">
            <v>#NAME?</v>
          </cell>
          <cell r="Y44" t="e">
            <v>#NAME?</v>
          </cell>
          <cell r="Z44" t="e">
            <v>#NAME?</v>
          </cell>
          <cell r="AA44" t="e">
            <v>#NAME?</v>
          </cell>
          <cell r="AB44">
            <v>0</v>
          </cell>
          <cell r="AC44" t="e">
            <v>#NAME?</v>
          </cell>
          <cell r="AD44" t="e">
            <v>#NAME?</v>
          </cell>
          <cell r="AE44" t="e">
            <v>#NAME?</v>
          </cell>
          <cell r="AF44" t="e">
            <v>#NAME?</v>
          </cell>
          <cell r="AG44" t="e">
            <v>#NAME?</v>
          </cell>
          <cell r="AH44" t="e">
            <v>#NAME?</v>
          </cell>
          <cell r="AI44" t="e">
            <v>#NAME?</v>
          </cell>
          <cell r="AJ44" t="e">
            <v>#NAME?</v>
          </cell>
          <cell r="AK44" t="e">
            <v>#NAME?</v>
          </cell>
          <cell r="AL44" t="e">
            <v>#NAME?</v>
          </cell>
          <cell r="AM44">
            <v>0</v>
          </cell>
          <cell r="AN44" t="e">
            <v>#NAME?</v>
          </cell>
          <cell r="AO44" t="e">
            <v>#NAME?</v>
          </cell>
          <cell r="AP44" t="e">
            <v>#NAME?</v>
          </cell>
          <cell r="AQ44">
            <v>0</v>
          </cell>
          <cell r="AR44">
            <v>0</v>
          </cell>
          <cell r="AS44">
            <v>0</v>
          </cell>
          <cell r="AT44">
            <v>0</v>
          </cell>
          <cell r="AU44">
            <v>0</v>
          </cell>
          <cell r="AV44">
            <v>0</v>
          </cell>
          <cell r="AW44">
            <v>0</v>
          </cell>
          <cell r="AX44" t="e">
            <v>#NAME?</v>
          </cell>
          <cell r="AY44" t="e">
            <v>#NAME?</v>
          </cell>
          <cell r="AZ44" t="e">
            <v>#NAME?</v>
          </cell>
        </row>
        <row r="45">
          <cell r="D45" t="str">
            <v>Legal</v>
          </cell>
          <cell r="E45">
            <v>18</v>
          </cell>
          <cell r="H45" t="e">
            <v>#NAME?</v>
          </cell>
          <cell r="I45" t="e">
            <v>#NAME?</v>
          </cell>
          <cell r="J45" t="e">
            <v>#NAME?</v>
          </cell>
          <cell r="K45" t="e">
            <v>#NAME?</v>
          </cell>
          <cell r="L45" t="e">
            <v>#NAME?</v>
          </cell>
          <cell r="M45" t="e">
            <v>#NAME?</v>
          </cell>
          <cell r="N45" t="e">
            <v>#NAME?</v>
          </cell>
          <cell r="O45" t="e">
            <v>#NAME?</v>
          </cell>
          <cell r="P45" t="e">
            <v>#NAME?</v>
          </cell>
          <cell r="Q45" t="e">
            <v>#NAME?</v>
          </cell>
          <cell r="R45" t="e">
            <v>#NAME?</v>
          </cell>
          <cell r="S45" t="e">
            <v>#NAME?</v>
          </cell>
          <cell r="T45" t="e">
            <v>#NAME?</v>
          </cell>
          <cell r="U45" t="e">
            <v>#NAME?</v>
          </cell>
          <cell r="V45" t="e">
            <v>#NAME?</v>
          </cell>
          <cell r="W45" t="e">
            <v>#NAME?</v>
          </cell>
          <cell r="X45" t="e">
            <v>#NAME?</v>
          </cell>
          <cell r="Y45" t="e">
            <v>#NAME?</v>
          </cell>
          <cell r="Z45" t="e">
            <v>#NAME?</v>
          </cell>
          <cell r="AA45" t="e">
            <v>#NAME?</v>
          </cell>
          <cell r="AB45">
            <v>0</v>
          </cell>
          <cell r="AC45" t="e">
            <v>#NAME?</v>
          </cell>
          <cell r="AD45" t="e">
            <v>#NAME?</v>
          </cell>
          <cell r="AE45" t="e">
            <v>#NAME?</v>
          </cell>
          <cell r="AF45" t="e">
            <v>#NAME?</v>
          </cell>
          <cell r="AG45" t="e">
            <v>#NAME?</v>
          </cell>
          <cell r="AH45" t="e">
            <v>#NAME?</v>
          </cell>
          <cell r="AI45" t="e">
            <v>#NAME?</v>
          </cell>
          <cell r="AJ45" t="e">
            <v>#NAME?</v>
          </cell>
          <cell r="AK45" t="e">
            <v>#NAME?</v>
          </cell>
          <cell r="AL45" t="e">
            <v>#NAME?</v>
          </cell>
          <cell r="AM45">
            <v>0</v>
          </cell>
          <cell r="AN45" t="e">
            <v>#NAME?</v>
          </cell>
          <cell r="AO45" t="e">
            <v>#NAME?</v>
          </cell>
          <cell r="AP45" t="e">
            <v>#NAME?</v>
          </cell>
          <cell r="AQ45">
            <v>0</v>
          </cell>
          <cell r="AR45">
            <v>0</v>
          </cell>
          <cell r="AS45">
            <v>0</v>
          </cell>
          <cell r="AT45">
            <v>0</v>
          </cell>
          <cell r="AU45">
            <v>0</v>
          </cell>
          <cell r="AV45">
            <v>0</v>
          </cell>
          <cell r="AW45">
            <v>0</v>
          </cell>
          <cell r="AX45" t="e">
            <v>#NAME?</v>
          </cell>
          <cell r="AY45" t="e">
            <v>#NAME?</v>
          </cell>
          <cell r="AZ45" t="e">
            <v>#NAME?</v>
          </cell>
        </row>
        <row r="46">
          <cell r="D46" t="str">
            <v>Communciations</v>
          </cell>
          <cell r="E46">
            <v>19</v>
          </cell>
          <cell r="H46" t="e">
            <v>#NAME?</v>
          </cell>
          <cell r="I46" t="e">
            <v>#NAME?</v>
          </cell>
          <cell r="J46" t="e">
            <v>#NAME?</v>
          </cell>
          <cell r="K46" t="e">
            <v>#NAME?</v>
          </cell>
          <cell r="L46" t="e">
            <v>#NAME?</v>
          </cell>
          <cell r="M46" t="e">
            <v>#NAME?</v>
          </cell>
          <cell r="N46" t="e">
            <v>#NAME?</v>
          </cell>
          <cell r="O46" t="e">
            <v>#NAME?</v>
          </cell>
          <cell r="P46" t="e">
            <v>#NAME?</v>
          </cell>
          <cell r="Q46" t="e">
            <v>#NAME?</v>
          </cell>
          <cell r="R46" t="e">
            <v>#NAME?</v>
          </cell>
          <cell r="S46" t="e">
            <v>#NAME?</v>
          </cell>
          <cell r="T46" t="e">
            <v>#NAME?</v>
          </cell>
          <cell r="U46" t="e">
            <v>#NAME?</v>
          </cell>
          <cell r="V46" t="e">
            <v>#NAME?</v>
          </cell>
          <cell r="W46" t="e">
            <v>#NAME?</v>
          </cell>
          <cell r="X46" t="e">
            <v>#NAME?</v>
          </cell>
          <cell r="Y46" t="e">
            <v>#NAME?</v>
          </cell>
          <cell r="Z46" t="e">
            <v>#NAME?</v>
          </cell>
          <cell r="AA46" t="e">
            <v>#NAME?</v>
          </cell>
          <cell r="AB46">
            <v>0</v>
          </cell>
          <cell r="AC46" t="e">
            <v>#NAME?</v>
          </cell>
          <cell r="AD46" t="e">
            <v>#NAME?</v>
          </cell>
          <cell r="AE46" t="e">
            <v>#NAME?</v>
          </cell>
          <cell r="AF46" t="e">
            <v>#NAME?</v>
          </cell>
          <cell r="AG46" t="e">
            <v>#NAME?</v>
          </cell>
          <cell r="AH46" t="e">
            <v>#NAME?</v>
          </cell>
          <cell r="AI46" t="e">
            <v>#NAME?</v>
          </cell>
          <cell r="AJ46" t="e">
            <v>#NAME?</v>
          </cell>
          <cell r="AK46" t="e">
            <v>#NAME?</v>
          </cell>
          <cell r="AL46" t="e">
            <v>#NAME?</v>
          </cell>
          <cell r="AM46">
            <v>0</v>
          </cell>
          <cell r="AN46" t="e">
            <v>#NAME?</v>
          </cell>
          <cell r="AO46" t="e">
            <v>#NAME?</v>
          </cell>
          <cell r="AP46" t="e">
            <v>#NAME?</v>
          </cell>
          <cell r="AQ46">
            <v>0</v>
          </cell>
          <cell r="AR46">
            <v>0</v>
          </cell>
          <cell r="AS46">
            <v>0</v>
          </cell>
          <cell r="AT46">
            <v>0</v>
          </cell>
          <cell r="AU46">
            <v>0</v>
          </cell>
          <cell r="AV46">
            <v>0</v>
          </cell>
          <cell r="AW46">
            <v>0</v>
          </cell>
          <cell r="AX46" t="e">
            <v>#NAME?</v>
          </cell>
          <cell r="AY46" t="e">
            <v>#NAME?</v>
          </cell>
          <cell r="AZ46" t="e">
            <v>#NAME?</v>
          </cell>
        </row>
        <row r="47">
          <cell r="D47" t="str">
            <v>Corporate Audit</v>
          </cell>
          <cell r="E47">
            <v>20</v>
          </cell>
          <cell r="H47" t="e">
            <v>#NAME?</v>
          </cell>
          <cell r="I47" t="e">
            <v>#NAME?</v>
          </cell>
          <cell r="J47" t="e">
            <v>#NAME?</v>
          </cell>
          <cell r="K47" t="e">
            <v>#NAME?</v>
          </cell>
          <cell r="L47" t="e">
            <v>#NAME?</v>
          </cell>
          <cell r="M47" t="e">
            <v>#NAME?</v>
          </cell>
          <cell r="N47" t="e">
            <v>#NAME?</v>
          </cell>
          <cell r="O47" t="e">
            <v>#NAME?</v>
          </cell>
          <cell r="P47" t="e">
            <v>#NAME?</v>
          </cell>
          <cell r="Q47" t="e">
            <v>#NAME?</v>
          </cell>
          <cell r="R47" t="e">
            <v>#NAME?</v>
          </cell>
          <cell r="S47" t="e">
            <v>#NAME?</v>
          </cell>
          <cell r="T47" t="e">
            <v>#NAME?</v>
          </cell>
          <cell r="U47" t="e">
            <v>#NAME?</v>
          </cell>
          <cell r="V47" t="e">
            <v>#NAME?</v>
          </cell>
          <cell r="W47" t="e">
            <v>#NAME?</v>
          </cell>
          <cell r="X47" t="e">
            <v>#NAME?</v>
          </cell>
          <cell r="Y47" t="e">
            <v>#NAME?</v>
          </cell>
          <cell r="Z47" t="e">
            <v>#NAME?</v>
          </cell>
          <cell r="AA47" t="e">
            <v>#NAME?</v>
          </cell>
          <cell r="AB47">
            <v>0</v>
          </cell>
          <cell r="AC47" t="e">
            <v>#NAME?</v>
          </cell>
          <cell r="AD47" t="e">
            <v>#NAME?</v>
          </cell>
          <cell r="AE47" t="e">
            <v>#NAME?</v>
          </cell>
          <cell r="AF47" t="e">
            <v>#NAME?</v>
          </cell>
          <cell r="AG47" t="e">
            <v>#NAME?</v>
          </cell>
          <cell r="AH47" t="e">
            <v>#NAME?</v>
          </cell>
          <cell r="AI47" t="e">
            <v>#NAME?</v>
          </cell>
          <cell r="AJ47" t="e">
            <v>#NAME?</v>
          </cell>
          <cell r="AK47" t="e">
            <v>#NAME?</v>
          </cell>
          <cell r="AL47" t="e">
            <v>#NAME?</v>
          </cell>
          <cell r="AM47">
            <v>0</v>
          </cell>
          <cell r="AN47" t="e">
            <v>#NAME?</v>
          </cell>
          <cell r="AO47" t="e">
            <v>#NAME?</v>
          </cell>
          <cell r="AP47" t="e">
            <v>#NAME?</v>
          </cell>
          <cell r="AQ47">
            <v>0</v>
          </cell>
          <cell r="AR47">
            <v>0</v>
          </cell>
          <cell r="AS47">
            <v>0</v>
          </cell>
          <cell r="AT47">
            <v>0</v>
          </cell>
          <cell r="AU47">
            <v>0</v>
          </cell>
          <cell r="AV47">
            <v>0</v>
          </cell>
          <cell r="AW47">
            <v>0</v>
          </cell>
          <cell r="AX47" t="e">
            <v>#NAME?</v>
          </cell>
          <cell r="AY47" t="e">
            <v>#NAME?</v>
          </cell>
          <cell r="AZ47" t="e">
            <v>#NAME?</v>
          </cell>
        </row>
        <row r="48">
          <cell r="D48" t="str">
            <v>SHE</v>
          </cell>
          <cell r="E48">
            <v>21</v>
          </cell>
          <cell r="H48" t="e">
            <v>#NAME?</v>
          </cell>
          <cell r="I48" t="e">
            <v>#NAME?</v>
          </cell>
          <cell r="J48" t="e">
            <v>#NAME?</v>
          </cell>
          <cell r="K48" t="e">
            <v>#NAME?</v>
          </cell>
          <cell r="L48" t="e">
            <v>#NAME?</v>
          </cell>
          <cell r="M48" t="e">
            <v>#NAME?</v>
          </cell>
          <cell r="N48" t="e">
            <v>#NAME?</v>
          </cell>
          <cell r="O48" t="e">
            <v>#NAME?</v>
          </cell>
          <cell r="P48" t="e">
            <v>#NAME?</v>
          </cell>
          <cell r="Q48" t="e">
            <v>#NAME?</v>
          </cell>
          <cell r="R48" t="e">
            <v>#NAME?</v>
          </cell>
          <cell r="S48" t="e">
            <v>#NAME?</v>
          </cell>
          <cell r="T48" t="e">
            <v>#NAME?</v>
          </cell>
          <cell r="U48" t="e">
            <v>#NAME?</v>
          </cell>
          <cell r="V48" t="e">
            <v>#NAME?</v>
          </cell>
          <cell r="W48" t="e">
            <v>#NAME?</v>
          </cell>
          <cell r="X48" t="e">
            <v>#NAME?</v>
          </cell>
          <cell r="Y48" t="e">
            <v>#NAME?</v>
          </cell>
          <cell r="Z48" t="e">
            <v>#NAME?</v>
          </cell>
          <cell r="AA48" t="e">
            <v>#NAME?</v>
          </cell>
          <cell r="AB48">
            <v>0</v>
          </cell>
          <cell r="AC48" t="e">
            <v>#NAME?</v>
          </cell>
          <cell r="AD48" t="e">
            <v>#NAME?</v>
          </cell>
          <cell r="AE48" t="e">
            <v>#NAME?</v>
          </cell>
          <cell r="AF48" t="e">
            <v>#NAME?</v>
          </cell>
          <cell r="AG48" t="e">
            <v>#NAME?</v>
          </cell>
          <cell r="AH48" t="e">
            <v>#NAME?</v>
          </cell>
          <cell r="AI48" t="e">
            <v>#NAME?</v>
          </cell>
          <cell r="AJ48" t="e">
            <v>#NAME?</v>
          </cell>
          <cell r="AK48" t="e">
            <v>#NAME?</v>
          </cell>
          <cell r="AL48" t="e">
            <v>#NAME?</v>
          </cell>
          <cell r="AM48">
            <v>0</v>
          </cell>
          <cell r="AN48" t="e">
            <v>#NAME?</v>
          </cell>
          <cell r="AO48" t="e">
            <v>#NAME?</v>
          </cell>
          <cell r="AP48" t="e">
            <v>#NAME?</v>
          </cell>
          <cell r="AQ48">
            <v>0</v>
          </cell>
          <cell r="AR48">
            <v>0</v>
          </cell>
          <cell r="AS48">
            <v>0</v>
          </cell>
          <cell r="AT48">
            <v>0</v>
          </cell>
          <cell r="AU48">
            <v>0</v>
          </cell>
          <cell r="AV48">
            <v>0</v>
          </cell>
          <cell r="AW48">
            <v>0</v>
          </cell>
          <cell r="AX48" t="e">
            <v>#NAME?</v>
          </cell>
          <cell r="AY48" t="e">
            <v>#NAME?</v>
          </cell>
          <cell r="AZ48" t="e">
            <v>#NAME?</v>
          </cell>
        </row>
        <row r="49">
          <cell r="D49" t="str">
            <v>Price Control Review</v>
          </cell>
          <cell r="E49">
            <v>22</v>
          </cell>
          <cell r="H49" t="e">
            <v>#NAME?</v>
          </cell>
          <cell r="I49" t="e">
            <v>#NAME?</v>
          </cell>
          <cell r="J49" t="e">
            <v>#NAME?</v>
          </cell>
          <cell r="K49" t="e">
            <v>#NAME?</v>
          </cell>
          <cell r="L49" t="e">
            <v>#NAME?</v>
          </cell>
          <cell r="M49" t="e">
            <v>#NAME?</v>
          </cell>
          <cell r="N49" t="e">
            <v>#NAME?</v>
          </cell>
          <cell r="O49" t="e">
            <v>#NAME?</v>
          </cell>
          <cell r="P49" t="e">
            <v>#NAME?</v>
          </cell>
          <cell r="Q49" t="e">
            <v>#NAME?</v>
          </cell>
          <cell r="R49" t="e">
            <v>#NAME?</v>
          </cell>
          <cell r="S49" t="e">
            <v>#NAME?</v>
          </cell>
          <cell r="T49" t="e">
            <v>#NAME?</v>
          </cell>
          <cell r="U49" t="e">
            <v>#NAME?</v>
          </cell>
          <cell r="V49" t="e">
            <v>#NAME?</v>
          </cell>
          <cell r="W49" t="e">
            <v>#NAME?</v>
          </cell>
          <cell r="X49" t="e">
            <v>#NAME?</v>
          </cell>
          <cell r="Y49" t="e">
            <v>#NAME?</v>
          </cell>
          <cell r="Z49" t="e">
            <v>#NAME?</v>
          </cell>
          <cell r="AA49" t="e">
            <v>#NAME?</v>
          </cell>
          <cell r="AB49">
            <v>0</v>
          </cell>
          <cell r="AC49" t="e">
            <v>#NAME?</v>
          </cell>
          <cell r="AD49" t="e">
            <v>#NAME?</v>
          </cell>
          <cell r="AE49" t="e">
            <v>#NAME?</v>
          </cell>
          <cell r="AF49" t="e">
            <v>#NAME?</v>
          </cell>
          <cell r="AG49" t="e">
            <v>#NAME?</v>
          </cell>
          <cell r="AH49" t="e">
            <v>#NAME?</v>
          </cell>
          <cell r="AI49" t="e">
            <v>#NAME?</v>
          </cell>
          <cell r="AJ49" t="e">
            <v>#NAME?</v>
          </cell>
          <cell r="AK49" t="e">
            <v>#NAME?</v>
          </cell>
          <cell r="AL49" t="e">
            <v>#NAME?</v>
          </cell>
          <cell r="AM49">
            <v>0</v>
          </cell>
          <cell r="AN49" t="e">
            <v>#NAME?</v>
          </cell>
          <cell r="AO49" t="e">
            <v>#NAME?</v>
          </cell>
          <cell r="AP49" t="e">
            <v>#NAME?</v>
          </cell>
          <cell r="AQ49">
            <v>0</v>
          </cell>
          <cell r="AR49">
            <v>0</v>
          </cell>
          <cell r="AS49">
            <v>0</v>
          </cell>
          <cell r="AT49">
            <v>0</v>
          </cell>
          <cell r="AU49">
            <v>0</v>
          </cell>
          <cell r="AV49">
            <v>0</v>
          </cell>
          <cell r="AW49">
            <v>0</v>
          </cell>
          <cell r="AX49" t="e">
            <v>#NAME?</v>
          </cell>
          <cell r="AY49" t="e">
            <v>#NAME?</v>
          </cell>
          <cell r="AZ49" t="e">
            <v>#NAME?</v>
          </cell>
        </row>
        <row r="50">
          <cell r="D50" t="str">
            <v>(ALL)</v>
          </cell>
          <cell r="E50">
            <v>23</v>
          </cell>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v>0</v>
          </cell>
          <cell r="AC50" t="e">
            <v>#NAME?</v>
          </cell>
          <cell r="AD50" t="e">
            <v>#NAME?</v>
          </cell>
          <cell r="AE50" t="e">
            <v>#NAME?</v>
          </cell>
          <cell r="AF50" t="e">
            <v>#NAME?</v>
          </cell>
          <cell r="AG50" t="e">
            <v>#NAME?</v>
          </cell>
          <cell r="AH50" t="e">
            <v>#NAME?</v>
          </cell>
          <cell r="AI50" t="e">
            <v>#NAME?</v>
          </cell>
          <cell r="AJ50" t="e">
            <v>#NAME?</v>
          </cell>
          <cell r="AK50" t="e">
            <v>#NAME?</v>
          </cell>
          <cell r="AL50" t="e">
            <v>#NAME?</v>
          </cell>
          <cell r="AM50">
            <v>0</v>
          </cell>
          <cell r="AN50" t="e">
            <v>#NAME?</v>
          </cell>
          <cell r="AO50" t="e">
            <v>#NAME?</v>
          </cell>
          <cell r="AP50" t="e">
            <v>#NAME?</v>
          </cell>
          <cell r="AQ50">
            <v>0</v>
          </cell>
          <cell r="AR50">
            <v>0</v>
          </cell>
          <cell r="AS50">
            <v>0</v>
          </cell>
          <cell r="AT50">
            <v>0</v>
          </cell>
          <cell r="AU50">
            <v>0</v>
          </cell>
          <cell r="AV50">
            <v>0</v>
          </cell>
          <cell r="AW50">
            <v>0</v>
          </cell>
          <cell r="AX50" t="e">
            <v>#NAME?</v>
          </cell>
          <cell r="AY50" t="e">
            <v>#NAME?</v>
          </cell>
          <cell r="AZ50" t="e">
            <v>#NAME?</v>
          </cell>
        </row>
        <row r="54">
          <cell r="H54" t="str">
            <v>01</v>
          </cell>
          <cell r="I54" t="str">
            <v>G01</v>
          </cell>
          <cell r="J54" t="str">
            <v>E01</v>
          </cell>
          <cell r="K54" t="str">
            <v>02</v>
          </cell>
          <cell r="L54" t="str">
            <v>G02</v>
          </cell>
          <cell r="M54" t="str">
            <v>E02</v>
          </cell>
          <cell r="N54" t="str">
            <v>03</v>
          </cell>
          <cell r="O54" t="str">
            <v>G03</v>
          </cell>
          <cell r="P54" t="str">
            <v>E03</v>
          </cell>
          <cell r="Q54" t="str">
            <v>1</v>
          </cell>
          <cell r="R54" t="str">
            <v>04</v>
          </cell>
          <cell r="S54" t="str">
            <v>G04</v>
          </cell>
          <cell r="T54" t="str">
            <v>E04</v>
          </cell>
          <cell r="U54" t="str">
            <v>05</v>
          </cell>
          <cell r="V54" t="str">
            <v>G05</v>
          </cell>
          <cell r="W54" t="str">
            <v>E05</v>
          </cell>
          <cell r="X54" t="str">
            <v>06</v>
          </cell>
          <cell r="Y54" t="str">
            <v>G06</v>
          </cell>
          <cell r="Z54" t="str">
            <v>E06</v>
          </cell>
          <cell r="AA54" t="str">
            <v>2</v>
          </cell>
          <cell r="AB54">
            <v>2</v>
          </cell>
          <cell r="AC54" t="str">
            <v>07</v>
          </cell>
          <cell r="AD54" t="str">
            <v>G07</v>
          </cell>
          <cell r="AE54" t="str">
            <v>E07</v>
          </cell>
          <cell r="AF54" t="str">
            <v>08</v>
          </cell>
          <cell r="AG54" t="str">
            <v>G08</v>
          </cell>
          <cell r="AH54" t="str">
            <v>E08</v>
          </cell>
          <cell r="AI54" t="str">
            <v>09</v>
          </cell>
          <cell r="AJ54" t="str">
            <v>G09</v>
          </cell>
          <cell r="AK54" t="str">
            <v>E09</v>
          </cell>
          <cell r="AL54" t="str">
            <v>3</v>
          </cell>
          <cell r="AM54">
            <v>3</v>
          </cell>
          <cell r="AN54" t="str">
            <v>10</v>
          </cell>
          <cell r="AO54" t="str">
            <v>G10</v>
          </cell>
          <cell r="AP54" t="str">
            <v>E10</v>
          </cell>
          <cell r="AQ54" t="str">
            <v>11</v>
          </cell>
          <cell r="AR54" t="str">
            <v>G11</v>
          </cell>
          <cell r="AS54" t="str">
            <v>E11</v>
          </cell>
          <cell r="AT54" t="str">
            <v>12</v>
          </cell>
          <cell r="AU54" t="str">
            <v>G12</v>
          </cell>
          <cell r="AV54" t="str">
            <v>E12</v>
          </cell>
          <cell r="AW54">
            <v>4</v>
          </cell>
          <cell r="AX54" t="str">
            <v>(all)</v>
          </cell>
          <cell r="AY54" t="str">
            <v>G(all)</v>
          </cell>
          <cell r="AZ54" t="str">
            <v>E(all)</v>
          </cell>
        </row>
        <row r="55">
          <cell r="D55">
            <v>2480</v>
          </cell>
          <cell r="F55" t="str">
            <v>Category</v>
          </cell>
          <cell r="H55" t="str">
            <v>act0708</v>
          </cell>
          <cell r="K55" t="str">
            <v>act0708</v>
          </cell>
          <cell r="N55" t="str">
            <v>act0708</v>
          </cell>
          <cell r="R55" t="str">
            <v>act0708</v>
          </cell>
          <cell r="U55" t="str">
            <v>act0708</v>
          </cell>
          <cell r="X55" t="str">
            <v>act0708</v>
          </cell>
          <cell r="AB55" t="str">
            <v>act0708</v>
          </cell>
          <cell r="AC55" t="str">
            <v>act0708</v>
          </cell>
          <cell r="AF55" t="str">
            <v>act0708</v>
          </cell>
          <cell r="AI55" t="str">
            <v>act0708</v>
          </cell>
          <cell r="AM55" t="str">
            <v>act0708</v>
          </cell>
          <cell r="AN55" t="str">
            <v>act0708</v>
          </cell>
          <cell r="AQ55" t="str">
            <v>act0708</v>
          </cell>
          <cell r="AT55" t="str">
            <v>act0708</v>
          </cell>
          <cell r="AW55" t="str">
            <v>act0708</v>
          </cell>
        </row>
        <row r="56">
          <cell r="D56" t="str">
            <v>Audit Fees</v>
          </cell>
          <cell r="F56" t="str">
            <v>Date</v>
          </cell>
          <cell r="H56">
            <v>39173</v>
          </cell>
          <cell r="K56">
            <v>39203</v>
          </cell>
          <cell r="N56">
            <v>39234</v>
          </cell>
          <cell r="Q56" t="str">
            <v>Qtr 1</v>
          </cell>
          <cell r="R56">
            <v>39264</v>
          </cell>
          <cell r="U56">
            <v>39295</v>
          </cell>
          <cell r="X56">
            <v>39326</v>
          </cell>
          <cell r="AA56" t="str">
            <v>Qtr 2</v>
          </cell>
          <cell r="AB56">
            <v>39326</v>
          </cell>
          <cell r="AC56">
            <v>39356</v>
          </cell>
          <cell r="AF56">
            <v>39387</v>
          </cell>
          <cell r="AI56">
            <v>39417</v>
          </cell>
          <cell r="AL56" t="str">
            <v>Qtr3</v>
          </cell>
          <cell r="AM56">
            <v>39417</v>
          </cell>
          <cell r="AN56">
            <v>39448</v>
          </cell>
          <cell r="AQ56">
            <v>39479</v>
          </cell>
          <cell r="AT56">
            <v>39508</v>
          </cell>
          <cell r="AW56">
            <v>39508</v>
          </cell>
        </row>
        <row r="57">
          <cell r="F57" t="str">
            <v>Frequency</v>
          </cell>
          <cell r="H57" t="str">
            <v>m.per</v>
          </cell>
          <cell r="I57" t="str">
            <v>GAS</v>
          </cell>
          <cell r="J57" t="str">
            <v>ELEC</v>
          </cell>
          <cell r="K57" t="str">
            <v>m.per</v>
          </cell>
          <cell r="L57" t="str">
            <v>GAS</v>
          </cell>
          <cell r="M57" t="str">
            <v>ELEC</v>
          </cell>
          <cell r="N57" t="str">
            <v>m.per</v>
          </cell>
          <cell r="O57" t="str">
            <v>GAS</v>
          </cell>
          <cell r="P57" t="str">
            <v>ELEC</v>
          </cell>
          <cell r="R57" t="str">
            <v>m.per</v>
          </cell>
          <cell r="S57" t="str">
            <v>GAS</v>
          </cell>
          <cell r="T57" t="str">
            <v>ELEC</v>
          </cell>
          <cell r="U57" t="str">
            <v>m.per</v>
          </cell>
          <cell r="V57" t="str">
            <v>GAS</v>
          </cell>
          <cell r="W57" t="str">
            <v>ELEC</v>
          </cell>
          <cell r="X57" t="str">
            <v>m.per</v>
          </cell>
          <cell r="Y57" t="str">
            <v>GAS</v>
          </cell>
          <cell r="Z57" t="str">
            <v>ELEC</v>
          </cell>
          <cell r="AB57" t="str">
            <v>m.ctd</v>
          </cell>
          <cell r="AC57" t="str">
            <v>m.per</v>
          </cell>
          <cell r="AD57" t="str">
            <v>GAS</v>
          </cell>
          <cell r="AE57" t="str">
            <v>ELEC</v>
          </cell>
          <cell r="AF57" t="str">
            <v>m.per</v>
          </cell>
          <cell r="AG57" t="str">
            <v>GAS</v>
          </cell>
          <cell r="AH57" t="str">
            <v>ELEC</v>
          </cell>
          <cell r="AI57" t="str">
            <v>m.per</v>
          </cell>
          <cell r="AJ57" t="str">
            <v>GAS</v>
          </cell>
          <cell r="AK57" t="str">
            <v>ELEC</v>
          </cell>
          <cell r="AM57" t="str">
            <v>m.ctd</v>
          </cell>
          <cell r="AN57" t="str">
            <v>m.per</v>
          </cell>
          <cell r="AO57" t="str">
            <v>GAS</v>
          </cell>
          <cell r="AP57" t="str">
            <v>ELEC</v>
          </cell>
          <cell r="AQ57" t="str">
            <v>m.per</v>
          </cell>
          <cell r="AR57" t="str">
            <v>GAS</v>
          </cell>
          <cell r="AS57" t="str">
            <v>ELEC</v>
          </cell>
          <cell r="AT57" t="str">
            <v>m.per</v>
          </cell>
          <cell r="AU57" t="str">
            <v>GAS</v>
          </cell>
          <cell r="AV57" t="str">
            <v>ELEC</v>
          </cell>
          <cell r="AW57" t="str">
            <v>m.ctd</v>
          </cell>
          <cell r="AY57" t="str">
            <v>GAS</v>
          </cell>
          <cell r="AZ57" t="str">
            <v>ELEC</v>
          </cell>
        </row>
        <row r="58">
          <cell r="H58" t="str">
            <v>£000's</v>
          </cell>
          <cell r="I58" t="str">
            <v>£000's</v>
          </cell>
          <cell r="J58" t="str">
            <v>£000's</v>
          </cell>
          <cell r="K58" t="str">
            <v>£000's</v>
          </cell>
          <cell r="L58" t="str">
            <v>£000's</v>
          </cell>
          <cell r="M58" t="str">
            <v>£000's</v>
          </cell>
          <cell r="N58" t="str">
            <v>£000's</v>
          </cell>
          <cell r="O58" t="str">
            <v>£000's</v>
          </cell>
          <cell r="P58" t="str">
            <v>£000's</v>
          </cell>
          <cell r="Q58" t="str">
            <v>£000's</v>
          </cell>
          <cell r="R58" t="str">
            <v>£000's</v>
          </cell>
          <cell r="S58" t="str">
            <v>£000's</v>
          </cell>
          <cell r="T58" t="str">
            <v>£000's</v>
          </cell>
          <cell r="U58" t="str">
            <v>£000's</v>
          </cell>
          <cell r="V58" t="str">
            <v>£000's</v>
          </cell>
          <cell r="W58" t="str">
            <v>£000's</v>
          </cell>
          <cell r="X58" t="str">
            <v>£000's</v>
          </cell>
          <cell r="Y58" t="str">
            <v>£000's</v>
          </cell>
          <cell r="Z58" t="str">
            <v>£000's</v>
          </cell>
          <cell r="AA58" t="str">
            <v>£000's</v>
          </cell>
          <cell r="AC58" t="str">
            <v>£000's</v>
          </cell>
          <cell r="AD58" t="str">
            <v>£000's</v>
          </cell>
          <cell r="AE58" t="str">
            <v>£000's</v>
          </cell>
          <cell r="AF58" t="str">
            <v>£000's</v>
          </cell>
          <cell r="AG58" t="str">
            <v>£000's</v>
          </cell>
          <cell r="AH58" t="str">
            <v>£000's</v>
          </cell>
          <cell r="AI58" t="str">
            <v>£000's</v>
          </cell>
          <cell r="AJ58" t="str">
            <v>£000's</v>
          </cell>
          <cell r="AK58" t="str">
            <v>£000's</v>
          </cell>
          <cell r="AL58" t="str">
            <v>£000's</v>
          </cell>
          <cell r="AN58" t="str">
            <v>£000's</v>
          </cell>
          <cell r="AO58" t="str">
            <v>£000's</v>
          </cell>
          <cell r="AP58" t="str">
            <v>£000's</v>
          </cell>
          <cell r="AQ58" t="str">
            <v>£000's</v>
          </cell>
          <cell r="AR58" t="str">
            <v>£000's</v>
          </cell>
          <cell r="AS58" t="str">
            <v>£000's</v>
          </cell>
          <cell r="AT58" t="str">
            <v>£000's</v>
          </cell>
          <cell r="AU58" t="str">
            <v>£000's</v>
          </cell>
          <cell r="AV58" t="str">
            <v>£000's</v>
          </cell>
          <cell r="AY58" t="str">
            <v>£000's</v>
          </cell>
          <cell r="AZ58" t="str">
            <v>£000's</v>
          </cell>
        </row>
        <row r="61">
          <cell r="D61" t="str">
            <v>SS Record to Report</v>
          </cell>
          <cell r="E61">
            <v>8</v>
          </cell>
          <cell r="H61" t="e">
            <v>#NAME?</v>
          </cell>
          <cell r="I61" t="e">
            <v>#NAME?</v>
          </cell>
          <cell r="J61" t="e">
            <v>#NAME?</v>
          </cell>
          <cell r="K61" t="e">
            <v>#NAME?</v>
          </cell>
          <cell r="L61" t="e">
            <v>#NAME?</v>
          </cell>
          <cell r="M61" t="e">
            <v>#NAME?</v>
          </cell>
          <cell r="N61" t="e">
            <v>#NAME?</v>
          </cell>
          <cell r="O61" t="e">
            <v>#NAME?</v>
          </cell>
          <cell r="P61" t="e">
            <v>#NAME?</v>
          </cell>
          <cell r="Q61" t="e">
            <v>#NAME?</v>
          </cell>
          <cell r="R61" t="e">
            <v>#NAME?</v>
          </cell>
          <cell r="S61" t="e">
            <v>#NAME?</v>
          </cell>
          <cell r="T61" t="e">
            <v>#NAME?</v>
          </cell>
          <cell r="U61" t="e">
            <v>#NAME?</v>
          </cell>
          <cell r="V61" t="e">
            <v>#NAME?</v>
          </cell>
          <cell r="W61" t="e">
            <v>#NAME?</v>
          </cell>
          <cell r="X61" t="e">
            <v>#NAME?</v>
          </cell>
          <cell r="Y61" t="e">
            <v>#NAME?</v>
          </cell>
          <cell r="Z61" t="e">
            <v>#NAME?</v>
          </cell>
          <cell r="AA61" t="e">
            <v>#NAME?</v>
          </cell>
          <cell r="AB61">
            <v>0</v>
          </cell>
          <cell r="AC61" t="e">
            <v>#NAME?</v>
          </cell>
          <cell r="AD61" t="e">
            <v>#NAME?</v>
          </cell>
          <cell r="AE61" t="e">
            <v>#NAME?</v>
          </cell>
          <cell r="AF61" t="e">
            <v>#NAME?</v>
          </cell>
          <cell r="AG61" t="e">
            <v>#NAME?</v>
          </cell>
          <cell r="AH61" t="e">
            <v>#NAME?</v>
          </cell>
          <cell r="AI61" t="e">
            <v>#NAME?</v>
          </cell>
          <cell r="AJ61" t="e">
            <v>#NAME?</v>
          </cell>
          <cell r="AK61" t="e">
            <v>#NAME?</v>
          </cell>
          <cell r="AL61" t="e">
            <v>#NAME?</v>
          </cell>
          <cell r="AM61">
            <v>0</v>
          </cell>
          <cell r="AN61" t="e">
            <v>#NAME?</v>
          </cell>
          <cell r="AO61" t="e">
            <v>#NAME?</v>
          </cell>
          <cell r="AP61" t="e">
            <v>#NAME?</v>
          </cell>
          <cell r="AQ61">
            <v>0</v>
          </cell>
          <cell r="AR61">
            <v>0</v>
          </cell>
          <cell r="AS61">
            <v>0</v>
          </cell>
          <cell r="AT61">
            <v>0</v>
          </cell>
          <cell r="AU61">
            <v>0</v>
          </cell>
          <cell r="AV61">
            <v>0</v>
          </cell>
          <cell r="AW61">
            <v>0</v>
          </cell>
          <cell r="AX61" t="e">
            <v>#NAME?</v>
          </cell>
          <cell r="AY61" t="e">
            <v>#NAME?</v>
          </cell>
          <cell r="AZ61" t="e">
            <v>#NAME?</v>
          </cell>
        </row>
        <row r="62">
          <cell r="D62" t="str">
            <v>SS Supply Chain Management</v>
          </cell>
          <cell r="E62">
            <v>9</v>
          </cell>
          <cell r="H62" t="e">
            <v>#NAME?</v>
          </cell>
          <cell r="I62" t="e">
            <v>#NAME?</v>
          </cell>
          <cell r="J62" t="e">
            <v>#NAME?</v>
          </cell>
          <cell r="K62" t="e">
            <v>#NAME?</v>
          </cell>
          <cell r="L62" t="e">
            <v>#NAME?</v>
          </cell>
          <cell r="M62" t="e">
            <v>#NAME?</v>
          </cell>
          <cell r="N62" t="e">
            <v>#NAME?</v>
          </cell>
          <cell r="O62" t="e">
            <v>#NAME?</v>
          </cell>
          <cell r="P62" t="e">
            <v>#NAME?</v>
          </cell>
          <cell r="Q62" t="e">
            <v>#NAME?</v>
          </cell>
          <cell r="R62" t="e">
            <v>#NAME?</v>
          </cell>
          <cell r="S62" t="e">
            <v>#NAME?</v>
          </cell>
          <cell r="T62" t="e">
            <v>#NAME?</v>
          </cell>
          <cell r="U62" t="e">
            <v>#NAME?</v>
          </cell>
          <cell r="V62" t="e">
            <v>#NAME?</v>
          </cell>
          <cell r="W62" t="e">
            <v>#NAME?</v>
          </cell>
          <cell r="X62" t="e">
            <v>#NAME?</v>
          </cell>
          <cell r="Y62" t="e">
            <v>#NAME?</v>
          </cell>
          <cell r="Z62" t="e">
            <v>#NAME?</v>
          </cell>
          <cell r="AA62" t="e">
            <v>#NAME?</v>
          </cell>
          <cell r="AB62">
            <v>0</v>
          </cell>
          <cell r="AC62" t="e">
            <v>#NAME?</v>
          </cell>
          <cell r="AD62" t="e">
            <v>#NAME?</v>
          </cell>
          <cell r="AE62" t="e">
            <v>#NAME?</v>
          </cell>
          <cell r="AF62" t="e">
            <v>#NAME?</v>
          </cell>
          <cell r="AG62" t="e">
            <v>#NAME?</v>
          </cell>
          <cell r="AH62" t="e">
            <v>#NAME?</v>
          </cell>
          <cell r="AI62" t="e">
            <v>#NAME?</v>
          </cell>
          <cell r="AJ62" t="e">
            <v>#NAME?</v>
          </cell>
          <cell r="AK62" t="e">
            <v>#NAME?</v>
          </cell>
          <cell r="AL62" t="e">
            <v>#NAME?</v>
          </cell>
          <cell r="AM62">
            <v>0</v>
          </cell>
          <cell r="AN62" t="e">
            <v>#NAME?</v>
          </cell>
          <cell r="AO62" t="e">
            <v>#NAME?</v>
          </cell>
          <cell r="AP62" t="e">
            <v>#NAME?</v>
          </cell>
          <cell r="AQ62">
            <v>0</v>
          </cell>
          <cell r="AR62">
            <v>0</v>
          </cell>
          <cell r="AS62">
            <v>0</v>
          </cell>
          <cell r="AT62">
            <v>0</v>
          </cell>
          <cell r="AU62">
            <v>0</v>
          </cell>
          <cell r="AV62">
            <v>0</v>
          </cell>
          <cell r="AW62">
            <v>0</v>
          </cell>
          <cell r="AX62" t="e">
            <v>#NAME?</v>
          </cell>
          <cell r="AY62" t="e">
            <v>#NAME?</v>
          </cell>
          <cell r="AZ62" t="e">
            <v>#NAME?</v>
          </cell>
        </row>
        <row r="63">
          <cell r="D63" t="str">
            <v>SS Human Resources</v>
          </cell>
          <cell r="E63">
            <v>10</v>
          </cell>
          <cell r="H63" t="e">
            <v>#NAME?</v>
          </cell>
          <cell r="I63" t="e">
            <v>#NAME?</v>
          </cell>
          <cell r="J63" t="e">
            <v>#NAME?</v>
          </cell>
          <cell r="K63" t="e">
            <v>#NAME?</v>
          </cell>
          <cell r="L63" t="e">
            <v>#NAME?</v>
          </cell>
          <cell r="M63" t="e">
            <v>#NAME?</v>
          </cell>
          <cell r="N63" t="e">
            <v>#NAME?</v>
          </cell>
          <cell r="O63" t="e">
            <v>#NAME?</v>
          </cell>
          <cell r="P63" t="e">
            <v>#NAME?</v>
          </cell>
          <cell r="Q63" t="e">
            <v>#NAME?</v>
          </cell>
          <cell r="R63" t="e">
            <v>#NAME?</v>
          </cell>
          <cell r="S63" t="e">
            <v>#NAME?</v>
          </cell>
          <cell r="T63" t="e">
            <v>#NAME?</v>
          </cell>
          <cell r="U63" t="e">
            <v>#NAME?</v>
          </cell>
          <cell r="V63" t="e">
            <v>#NAME?</v>
          </cell>
          <cell r="W63" t="e">
            <v>#NAME?</v>
          </cell>
          <cell r="X63" t="e">
            <v>#NAME?</v>
          </cell>
          <cell r="Y63" t="e">
            <v>#NAME?</v>
          </cell>
          <cell r="Z63" t="e">
            <v>#NAME?</v>
          </cell>
          <cell r="AA63" t="e">
            <v>#NAME?</v>
          </cell>
          <cell r="AB63">
            <v>0</v>
          </cell>
          <cell r="AC63" t="e">
            <v>#NAME?</v>
          </cell>
          <cell r="AD63" t="e">
            <v>#NAME?</v>
          </cell>
          <cell r="AE63" t="e">
            <v>#NAME?</v>
          </cell>
          <cell r="AF63" t="e">
            <v>#NAME?</v>
          </cell>
          <cell r="AG63" t="e">
            <v>#NAME?</v>
          </cell>
          <cell r="AH63" t="e">
            <v>#NAME?</v>
          </cell>
          <cell r="AI63" t="e">
            <v>#NAME?</v>
          </cell>
          <cell r="AJ63" t="e">
            <v>#NAME?</v>
          </cell>
          <cell r="AK63" t="e">
            <v>#NAME?</v>
          </cell>
          <cell r="AL63" t="e">
            <v>#NAME?</v>
          </cell>
          <cell r="AM63">
            <v>0</v>
          </cell>
          <cell r="AN63" t="e">
            <v>#NAME?</v>
          </cell>
          <cell r="AO63" t="e">
            <v>#NAME?</v>
          </cell>
          <cell r="AP63" t="e">
            <v>#NAME?</v>
          </cell>
          <cell r="AQ63">
            <v>0</v>
          </cell>
          <cell r="AR63">
            <v>0</v>
          </cell>
          <cell r="AS63">
            <v>0</v>
          </cell>
          <cell r="AT63">
            <v>0</v>
          </cell>
          <cell r="AU63">
            <v>0</v>
          </cell>
          <cell r="AV63">
            <v>0</v>
          </cell>
          <cell r="AW63">
            <v>0</v>
          </cell>
          <cell r="AX63" t="e">
            <v>#NAME?</v>
          </cell>
          <cell r="AY63" t="e">
            <v>#NAME?</v>
          </cell>
          <cell r="AZ63" t="e">
            <v>#NAME?</v>
          </cell>
        </row>
        <row r="64">
          <cell r="D64" t="str">
            <v>HR Projects and Pensions</v>
          </cell>
          <cell r="E64">
            <v>11</v>
          </cell>
          <cell r="H64" t="e">
            <v>#NAME?</v>
          </cell>
          <cell r="I64" t="e">
            <v>#NAME?</v>
          </cell>
          <cell r="J64" t="e">
            <v>#NAME?</v>
          </cell>
          <cell r="K64" t="e">
            <v>#NAME?</v>
          </cell>
          <cell r="L64" t="e">
            <v>#NAME?</v>
          </cell>
          <cell r="M64" t="e">
            <v>#NAME?</v>
          </cell>
          <cell r="N64" t="e">
            <v>#NAME?</v>
          </cell>
          <cell r="O64" t="e">
            <v>#NAME?</v>
          </cell>
          <cell r="P64" t="e">
            <v>#NAME?</v>
          </cell>
          <cell r="Q64" t="e">
            <v>#NAME?</v>
          </cell>
          <cell r="R64" t="e">
            <v>#NAME?</v>
          </cell>
          <cell r="S64" t="e">
            <v>#NAME?</v>
          </cell>
          <cell r="T64" t="e">
            <v>#NAME?</v>
          </cell>
          <cell r="U64" t="e">
            <v>#NAME?</v>
          </cell>
          <cell r="V64" t="e">
            <v>#NAME?</v>
          </cell>
          <cell r="W64" t="e">
            <v>#NAME?</v>
          </cell>
          <cell r="X64" t="e">
            <v>#NAME?</v>
          </cell>
          <cell r="Y64" t="e">
            <v>#NAME?</v>
          </cell>
          <cell r="Z64" t="e">
            <v>#NAME?</v>
          </cell>
          <cell r="AA64" t="e">
            <v>#NAME?</v>
          </cell>
          <cell r="AB64">
            <v>0</v>
          </cell>
          <cell r="AC64" t="e">
            <v>#NAME?</v>
          </cell>
          <cell r="AD64" t="e">
            <v>#NAME?</v>
          </cell>
          <cell r="AE64" t="e">
            <v>#NAME?</v>
          </cell>
          <cell r="AF64" t="e">
            <v>#NAME?</v>
          </cell>
          <cell r="AG64" t="e">
            <v>#NAME?</v>
          </cell>
          <cell r="AH64" t="e">
            <v>#NAME?</v>
          </cell>
          <cell r="AI64" t="e">
            <v>#NAME?</v>
          </cell>
          <cell r="AJ64" t="e">
            <v>#NAME?</v>
          </cell>
          <cell r="AK64" t="e">
            <v>#NAME?</v>
          </cell>
          <cell r="AL64" t="e">
            <v>#NAME?</v>
          </cell>
          <cell r="AM64">
            <v>0</v>
          </cell>
          <cell r="AN64" t="e">
            <v>#NAME?</v>
          </cell>
          <cell r="AO64" t="e">
            <v>#NAME?</v>
          </cell>
          <cell r="AP64" t="e">
            <v>#NAME?</v>
          </cell>
          <cell r="AQ64">
            <v>0</v>
          </cell>
          <cell r="AR64">
            <v>0</v>
          </cell>
          <cell r="AS64">
            <v>0</v>
          </cell>
          <cell r="AT64">
            <v>0</v>
          </cell>
          <cell r="AU64">
            <v>0</v>
          </cell>
          <cell r="AV64">
            <v>0</v>
          </cell>
          <cell r="AW64">
            <v>0</v>
          </cell>
          <cell r="AX64" t="e">
            <v>#NAME?</v>
          </cell>
          <cell r="AY64" t="e">
            <v>#NAME?</v>
          </cell>
          <cell r="AZ64" t="e">
            <v>#NAME?</v>
          </cell>
        </row>
        <row r="65">
          <cell r="D65" t="str">
            <v>SS Projects</v>
          </cell>
          <cell r="E65">
            <v>12</v>
          </cell>
          <cell r="H65" t="e">
            <v>#NAME?</v>
          </cell>
          <cell r="I65" t="e">
            <v>#NAME?</v>
          </cell>
          <cell r="J65" t="e">
            <v>#NAME?</v>
          </cell>
          <cell r="K65" t="e">
            <v>#NAME?</v>
          </cell>
          <cell r="L65" t="e">
            <v>#NAME?</v>
          </cell>
          <cell r="M65" t="e">
            <v>#NAME?</v>
          </cell>
          <cell r="N65" t="e">
            <v>#NAME?</v>
          </cell>
          <cell r="O65" t="e">
            <v>#NAME?</v>
          </cell>
          <cell r="P65" t="e">
            <v>#NAME?</v>
          </cell>
          <cell r="Q65" t="e">
            <v>#NAME?</v>
          </cell>
          <cell r="R65" t="e">
            <v>#NAME?</v>
          </cell>
          <cell r="S65" t="e">
            <v>#NAME?</v>
          </cell>
          <cell r="T65" t="e">
            <v>#NAME?</v>
          </cell>
          <cell r="U65" t="e">
            <v>#NAME?</v>
          </cell>
          <cell r="V65" t="e">
            <v>#NAME?</v>
          </cell>
          <cell r="W65" t="e">
            <v>#NAME?</v>
          </cell>
          <cell r="X65" t="e">
            <v>#NAME?</v>
          </cell>
          <cell r="Y65" t="e">
            <v>#NAME?</v>
          </cell>
          <cell r="Z65" t="e">
            <v>#NAME?</v>
          </cell>
          <cell r="AA65" t="e">
            <v>#NAME?</v>
          </cell>
          <cell r="AB65">
            <v>0</v>
          </cell>
          <cell r="AC65" t="e">
            <v>#NAME?</v>
          </cell>
          <cell r="AD65" t="e">
            <v>#NAME?</v>
          </cell>
          <cell r="AE65" t="e">
            <v>#NAME?</v>
          </cell>
          <cell r="AF65" t="e">
            <v>#NAME?</v>
          </cell>
          <cell r="AG65" t="e">
            <v>#NAME?</v>
          </cell>
          <cell r="AH65" t="e">
            <v>#NAME?</v>
          </cell>
          <cell r="AI65" t="e">
            <v>#NAME?</v>
          </cell>
          <cell r="AJ65" t="e">
            <v>#NAME?</v>
          </cell>
          <cell r="AK65" t="e">
            <v>#NAME?</v>
          </cell>
          <cell r="AL65" t="e">
            <v>#NAME?</v>
          </cell>
          <cell r="AM65">
            <v>0</v>
          </cell>
          <cell r="AN65" t="e">
            <v>#NAME?</v>
          </cell>
          <cell r="AO65" t="e">
            <v>#NAME?</v>
          </cell>
          <cell r="AP65" t="e">
            <v>#NAME?</v>
          </cell>
          <cell r="AQ65">
            <v>0</v>
          </cell>
          <cell r="AR65">
            <v>0</v>
          </cell>
          <cell r="AS65">
            <v>0</v>
          </cell>
          <cell r="AT65">
            <v>0</v>
          </cell>
          <cell r="AU65">
            <v>0</v>
          </cell>
          <cell r="AV65">
            <v>0</v>
          </cell>
          <cell r="AW65">
            <v>0</v>
          </cell>
          <cell r="AX65" t="e">
            <v>#NAME?</v>
          </cell>
          <cell r="AY65" t="e">
            <v>#NAME?</v>
          </cell>
          <cell r="AZ65" t="e">
            <v>#NAME?</v>
          </cell>
        </row>
        <row r="66">
          <cell r="D66" t="str">
            <v>Shared Services Director</v>
          </cell>
          <cell r="E66">
            <v>13</v>
          </cell>
          <cell r="H66" t="e">
            <v>#NAME?</v>
          </cell>
          <cell r="I66" t="e">
            <v>#NAME?</v>
          </cell>
          <cell r="J66" t="e">
            <v>#NAME?</v>
          </cell>
          <cell r="K66" t="e">
            <v>#NAME?</v>
          </cell>
          <cell r="L66" t="e">
            <v>#NAME?</v>
          </cell>
          <cell r="M66" t="e">
            <v>#NAME?</v>
          </cell>
          <cell r="N66" t="e">
            <v>#NAME?</v>
          </cell>
          <cell r="O66" t="e">
            <v>#NAME?</v>
          </cell>
          <cell r="P66" t="e">
            <v>#NAME?</v>
          </cell>
          <cell r="Q66" t="e">
            <v>#NAME?</v>
          </cell>
          <cell r="R66" t="e">
            <v>#NAME?</v>
          </cell>
          <cell r="S66" t="e">
            <v>#NAME?</v>
          </cell>
          <cell r="T66" t="e">
            <v>#NAME?</v>
          </cell>
          <cell r="U66" t="e">
            <v>#NAME?</v>
          </cell>
          <cell r="V66" t="e">
            <v>#NAME?</v>
          </cell>
          <cell r="W66" t="e">
            <v>#NAME?</v>
          </cell>
          <cell r="X66" t="e">
            <v>#NAME?</v>
          </cell>
          <cell r="Y66" t="e">
            <v>#NAME?</v>
          </cell>
          <cell r="Z66" t="e">
            <v>#NAME?</v>
          </cell>
          <cell r="AA66" t="e">
            <v>#NAME?</v>
          </cell>
          <cell r="AB66">
            <v>0</v>
          </cell>
          <cell r="AC66" t="e">
            <v>#NAME?</v>
          </cell>
          <cell r="AD66" t="e">
            <v>#NAME?</v>
          </cell>
          <cell r="AE66" t="e">
            <v>#NAME?</v>
          </cell>
          <cell r="AF66" t="e">
            <v>#NAME?</v>
          </cell>
          <cell r="AG66" t="e">
            <v>#NAME?</v>
          </cell>
          <cell r="AH66" t="e">
            <v>#NAME?</v>
          </cell>
          <cell r="AI66" t="e">
            <v>#NAME?</v>
          </cell>
          <cell r="AJ66" t="e">
            <v>#NAME?</v>
          </cell>
          <cell r="AK66" t="e">
            <v>#NAME?</v>
          </cell>
          <cell r="AL66" t="e">
            <v>#NAME?</v>
          </cell>
          <cell r="AM66">
            <v>0</v>
          </cell>
          <cell r="AN66" t="e">
            <v>#NAME?</v>
          </cell>
          <cell r="AO66" t="e">
            <v>#NAME?</v>
          </cell>
          <cell r="AP66" t="e">
            <v>#NAME?</v>
          </cell>
          <cell r="AQ66">
            <v>0</v>
          </cell>
          <cell r="AR66">
            <v>0</v>
          </cell>
          <cell r="AS66">
            <v>0</v>
          </cell>
          <cell r="AT66">
            <v>0</v>
          </cell>
          <cell r="AU66">
            <v>0</v>
          </cell>
          <cell r="AV66">
            <v>0</v>
          </cell>
          <cell r="AW66">
            <v>0</v>
          </cell>
          <cell r="AX66" t="e">
            <v>#NAME?</v>
          </cell>
          <cell r="AY66" t="e">
            <v>#NAME?</v>
          </cell>
          <cell r="AZ66" t="e">
            <v>#NAME?</v>
          </cell>
        </row>
        <row r="67">
          <cell r="D67" t="str">
            <v>SS Bus Sys Supp</v>
          </cell>
          <cell r="E67">
            <v>14</v>
          </cell>
          <cell r="H67" t="e">
            <v>#NAME?</v>
          </cell>
          <cell r="I67" t="e">
            <v>#NAME?</v>
          </cell>
          <cell r="J67" t="e">
            <v>#NAME?</v>
          </cell>
          <cell r="K67" t="e">
            <v>#NAME?</v>
          </cell>
          <cell r="L67" t="e">
            <v>#NAME?</v>
          </cell>
          <cell r="M67" t="e">
            <v>#NAME?</v>
          </cell>
          <cell r="N67" t="e">
            <v>#NAME?</v>
          </cell>
          <cell r="O67" t="e">
            <v>#NAME?</v>
          </cell>
          <cell r="P67" t="e">
            <v>#NAME?</v>
          </cell>
          <cell r="Q67" t="e">
            <v>#NAME?</v>
          </cell>
          <cell r="R67" t="e">
            <v>#NAME?</v>
          </cell>
          <cell r="S67" t="e">
            <v>#NAME?</v>
          </cell>
          <cell r="T67" t="e">
            <v>#NAME?</v>
          </cell>
          <cell r="U67" t="e">
            <v>#NAME?</v>
          </cell>
          <cell r="V67" t="e">
            <v>#NAME?</v>
          </cell>
          <cell r="W67" t="e">
            <v>#NAME?</v>
          </cell>
          <cell r="X67" t="e">
            <v>#NAME?</v>
          </cell>
          <cell r="Y67" t="e">
            <v>#NAME?</v>
          </cell>
          <cell r="Z67" t="e">
            <v>#NAME?</v>
          </cell>
          <cell r="AA67" t="e">
            <v>#NAME?</v>
          </cell>
          <cell r="AB67">
            <v>0</v>
          </cell>
          <cell r="AC67" t="e">
            <v>#NAME?</v>
          </cell>
          <cell r="AD67" t="e">
            <v>#NAME?</v>
          </cell>
          <cell r="AE67" t="e">
            <v>#NAME?</v>
          </cell>
          <cell r="AF67" t="e">
            <v>#NAME?</v>
          </cell>
          <cell r="AG67" t="e">
            <v>#NAME?</v>
          </cell>
          <cell r="AH67" t="e">
            <v>#NAME?</v>
          </cell>
          <cell r="AI67" t="e">
            <v>#NAME?</v>
          </cell>
          <cell r="AJ67" t="e">
            <v>#NAME?</v>
          </cell>
          <cell r="AK67" t="e">
            <v>#NAME?</v>
          </cell>
          <cell r="AL67" t="e">
            <v>#NAME?</v>
          </cell>
          <cell r="AM67">
            <v>0</v>
          </cell>
          <cell r="AN67" t="e">
            <v>#NAME?</v>
          </cell>
          <cell r="AO67" t="e">
            <v>#NAME?</v>
          </cell>
          <cell r="AP67" t="e">
            <v>#NAME?</v>
          </cell>
          <cell r="AQ67">
            <v>0</v>
          </cell>
          <cell r="AR67">
            <v>0</v>
          </cell>
          <cell r="AS67">
            <v>0</v>
          </cell>
          <cell r="AT67">
            <v>0</v>
          </cell>
          <cell r="AU67">
            <v>0</v>
          </cell>
          <cell r="AV67">
            <v>0</v>
          </cell>
          <cell r="AW67">
            <v>0</v>
          </cell>
          <cell r="AX67" t="e">
            <v>#NAME?</v>
          </cell>
          <cell r="AY67" t="e">
            <v>#NAME?</v>
          </cell>
          <cell r="AZ67" t="e">
            <v>#NAME?</v>
          </cell>
        </row>
        <row r="68">
          <cell r="D68" t="str">
            <v>SS Insurance</v>
          </cell>
          <cell r="E68">
            <v>15</v>
          </cell>
          <cell r="H68" t="e">
            <v>#NAME?</v>
          </cell>
          <cell r="I68" t="e">
            <v>#NAME?</v>
          </cell>
          <cell r="J68" t="e">
            <v>#NAME?</v>
          </cell>
          <cell r="K68" t="e">
            <v>#NAME?</v>
          </cell>
          <cell r="L68" t="e">
            <v>#NAME?</v>
          </cell>
          <cell r="M68" t="e">
            <v>#NAME?</v>
          </cell>
          <cell r="N68" t="e">
            <v>#NAME?</v>
          </cell>
          <cell r="O68" t="e">
            <v>#NAME?</v>
          </cell>
          <cell r="P68" t="e">
            <v>#NAME?</v>
          </cell>
          <cell r="Q68" t="e">
            <v>#NAME?</v>
          </cell>
          <cell r="R68" t="e">
            <v>#NAME?</v>
          </cell>
          <cell r="S68" t="e">
            <v>#NAME?</v>
          </cell>
          <cell r="T68" t="e">
            <v>#NAME?</v>
          </cell>
          <cell r="U68" t="e">
            <v>#NAME?</v>
          </cell>
          <cell r="V68" t="e">
            <v>#NAME?</v>
          </cell>
          <cell r="W68" t="e">
            <v>#NAME?</v>
          </cell>
          <cell r="X68" t="e">
            <v>#NAME?</v>
          </cell>
          <cell r="Y68" t="e">
            <v>#NAME?</v>
          </cell>
          <cell r="Z68" t="e">
            <v>#NAME?</v>
          </cell>
          <cell r="AA68" t="e">
            <v>#NAME?</v>
          </cell>
          <cell r="AB68">
            <v>0</v>
          </cell>
          <cell r="AC68" t="e">
            <v>#NAME?</v>
          </cell>
          <cell r="AD68" t="e">
            <v>#NAME?</v>
          </cell>
          <cell r="AE68" t="e">
            <v>#NAME?</v>
          </cell>
          <cell r="AF68" t="e">
            <v>#NAME?</v>
          </cell>
          <cell r="AG68" t="e">
            <v>#NAME?</v>
          </cell>
          <cell r="AH68" t="e">
            <v>#NAME?</v>
          </cell>
          <cell r="AI68" t="e">
            <v>#NAME?</v>
          </cell>
          <cell r="AJ68" t="e">
            <v>#NAME?</v>
          </cell>
          <cell r="AK68" t="e">
            <v>#NAME?</v>
          </cell>
          <cell r="AL68" t="e">
            <v>#NAME?</v>
          </cell>
          <cell r="AM68">
            <v>0</v>
          </cell>
          <cell r="AN68" t="e">
            <v>#NAME?</v>
          </cell>
          <cell r="AO68" t="e">
            <v>#NAME?</v>
          </cell>
          <cell r="AP68" t="e">
            <v>#NAME?</v>
          </cell>
          <cell r="AQ68">
            <v>0</v>
          </cell>
          <cell r="AR68">
            <v>0</v>
          </cell>
          <cell r="AS68">
            <v>0</v>
          </cell>
          <cell r="AT68">
            <v>0</v>
          </cell>
          <cell r="AU68">
            <v>0</v>
          </cell>
          <cell r="AV68">
            <v>0</v>
          </cell>
          <cell r="AW68">
            <v>0</v>
          </cell>
          <cell r="AX68" t="e">
            <v>#NAME?</v>
          </cell>
          <cell r="AY68" t="e">
            <v>#NAME?</v>
          </cell>
          <cell r="AZ68" t="e">
            <v>#NAME?</v>
          </cell>
        </row>
        <row r="69">
          <cell r="D69" t="str">
            <v>SS Order to Cash</v>
          </cell>
          <cell r="E69">
            <v>16</v>
          </cell>
          <cell r="H69" t="e">
            <v>#NAME?</v>
          </cell>
          <cell r="I69" t="e">
            <v>#NAME?</v>
          </cell>
          <cell r="J69" t="e">
            <v>#NAME?</v>
          </cell>
          <cell r="K69" t="e">
            <v>#NAME?</v>
          </cell>
          <cell r="L69" t="e">
            <v>#NAME?</v>
          </cell>
          <cell r="M69" t="e">
            <v>#NAME?</v>
          </cell>
          <cell r="N69" t="e">
            <v>#NAME?</v>
          </cell>
          <cell r="O69" t="e">
            <v>#NAME?</v>
          </cell>
          <cell r="P69" t="e">
            <v>#NAME?</v>
          </cell>
          <cell r="Q69" t="e">
            <v>#NAME?</v>
          </cell>
          <cell r="R69" t="e">
            <v>#NAME?</v>
          </cell>
          <cell r="S69" t="e">
            <v>#NAME?</v>
          </cell>
          <cell r="T69" t="e">
            <v>#NAME?</v>
          </cell>
          <cell r="U69" t="e">
            <v>#NAME?</v>
          </cell>
          <cell r="V69" t="e">
            <v>#NAME?</v>
          </cell>
          <cell r="W69" t="e">
            <v>#NAME?</v>
          </cell>
          <cell r="X69" t="e">
            <v>#NAME?</v>
          </cell>
          <cell r="Y69" t="e">
            <v>#NAME?</v>
          </cell>
          <cell r="Z69" t="e">
            <v>#NAME?</v>
          </cell>
          <cell r="AA69" t="e">
            <v>#NAME?</v>
          </cell>
          <cell r="AB69">
            <v>0</v>
          </cell>
          <cell r="AC69" t="e">
            <v>#NAME?</v>
          </cell>
          <cell r="AD69" t="e">
            <v>#NAME?</v>
          </cell>
          <cell r="AE69" t="e">
            <v>#NAME?</v>
          </cell>
          <cell r="AF69" t="e">
            <v>#NAME?</v>
          </cell>
          <cell r="AG69" t="e">
            <v>#NAME?</v>
          </cell>
          <cell r="AH69" t="e">
            <v>#NAME?</v>
          </cell>
          <cell r="AI69" t="e">
            <v>#NAME?</v>
          </cell>
          <cell r="AJ69" t="e">
            <v>#NAME?</v>
          </cell>
          <cell r="AK69" t="e">
            <v>#NAME?</v>
          </cell>
          <cell r="AL69" t="e">
            <v>#NAME?</v>
          </cell>
          <cell r="AM69">
            <v>0</v>
          </cell>
          <cell r="AN69" t="e">
            <v>#NAME?</v>
          </cell>
          <cell r="AO69" t="e">
            <v>#NAME?</v>
          </cell>
          <cell r="AP69" t="e">
            <v>#NAME?</v>
          </cell>
          <cell r="AQ69">
            <v>0</v>
          </cell>
          <cell r="AR69">
            <v>0</v>
          </cell>
          <cell r="AS69">
            <v>0</v>
          </cell>
          <cell r="AT69">
            <v>0</v>
          </cell>
          <cell r="AU69">
            <v>0</v>
          </cell>
          <cell r="AV69">
            <v>0</v>
          </cell>
          <cell r="AW69">
            <v>0</v>
          </cell>
          <cell r="AX69" t="e">
            <v>#NAME?</v>
          </cell>
          <cell r="AY69" t="e">
            <v>#NAME?</v>
          </cell>
          <cell r="AZ69" t="e">
            <v>#NAME?</v>
          </cell>
        </row>
        <row r="70">
          <cell r="D70" t="str">
            <v>Regulation</v>
          </cell>
          <cell r="E70">
            <v>17</v>
          </cell>
          <cell r="H70" t="e">
            <v>#NAME?</v>
          </cell>
          <cell r="I70" t="e">
            <v>#NAME?</v>
          </cell>
          <cell r="J70" t="e">
            <v>#NAME?</v>
          </cell>
          <cell r="K70" t="e">
            <v>#NAME?</v>
          </cell>
          <cell r="L70" t="e">
            <v>#NAME?</v>
          </cell>
          <cell r="M70" t="e">
            <v>#NAME?</v>
          </cell>
          <cell r="N70" t="e">
            <v>#NAME?</v>
          </cell>
          <cell r="O70" t="e">
            <v>#NAME?</v>
          </cell>
          <cell r="P70" t="e">
            <v>#NAME?</v>
          </cell>
          <cell r="Q70" t="e">
            <v>#NAME?</v>
          </cell>
          <cell r="R70" t="e">
            <v>#NAME?</v>
          </cell>
          <cell r="S70" t="e">
            <v>#NAME?</v>
          </cell>
          <cell r="T70" t="e">
            <v>#NAME?</v>
          </cell>
          <cell r="U70" t="e">
            <v>#NAME?</v>
          </cell>
          <cell r="V70" t="e">
            <v>#NAME?</v>
          </cell>
          <cell r="W70" t="e">
            <v>#NAME?</v>
          </cell>
          <cell r="X70" t="e">
            <v>#NAME?</v>
          </cell>
          <cell r="Y70" t="e">
            <v>#NAME?</v>
          </cell>
          <cell r="Z70" t="e">
            <v>#NAME?</v>
          </cell>
          <cell r="AA70" t="e">
            <v>#NAME?</v>
          </cell>
          <cell r="AB70">
            <v>0</v>
          </cell>
          <cell r="AC70" t="e">
            <v>#NAME?</v>
          </cell>
          <cell r="AD70" t="e">
            <v>#NAME?</v>
          </cell>
          <cell r="AE70" t="e">
            <v>#NAME?</v>
          </cell>
          <cell r="AF70" t="e">
            <v>#NAME?</v>
          </cell>
          <cell r="AG70" t="e">
            <v>#NAME?</v>
          </cell>
          <cell r="AH70" t="e">
            <v>#NAME?</v>
          </cell>
          <cell r="AI70" t="e">
            <v>#NAME?</v>
          </cell>
          <cell r="AJ70" t="e">
            <v>#NAME?</v>
          </cell>
          <cell r="AK70" t="e">
            <v>#NAME?</v>
          </cell>
          <cell r="AL70" t="e">
            <v>#NAME?</v>
          </cell>
          <cell r="AM70">
            <v>0</v>
          </cell>
          <cell r="AN70" t="e">
            <v>#NAME?</v>
          </cell>
          <cell r="AO70" t="e">
            <v>#NAME?</v>
          </cell>
          <cell r="AP70" t="e">
            <v>#NAME?</v>
          </cell>
          <cell r="AQ70">
            <v>0</v>
          </cell>
          <cell r="AR70">
            <v>0</v>
          </cell>
          <cell r="AS70">
            <v>0</v>
          </cell>
          <cell r="AT70">
            <v>0</v>
          </cell>
          <cell r="AU70">
            <v>0</v>
          </cell>
          <cell r="AV70">
            <v>0</v>
          </cell>
          <cell r="AW70">
            <v>0</v>
          </cell>
          <cell r="AX70" t="e">
            <v>#NAME?</v>
          </cell>
          <cell r="AY70" t="e">
            <v>#NAME?</v>
          </cell>
          <cell r="AZ70" t="e">
            <v>#NAME?</v>
          </cell>
        </row>
        <row r="71">
          <cell r="D71" t="str">
            <v>Legal</v>
          </cell>
          <cell r="E71">
            <v>18</v>
          </cell>
          <cell r="H71" t="e">
            <v>#NAME?</v>
          </cell>
          <cell r="I71" t="e">
            <v>#NAME?</v>
          </cell>
          <cell r="J71" t="e">
            <v>#NAME?</v>
          </cell>
          <cell r="K71" t="e">
            <v>#NAME?</v>
          </cell>
          <cell r="L71" t="e">
            <v>#NAME?</v>
          </cell>
          <cell r="M71" t="e">
            <v>#NAME?</v>
          </cell>
          <cell r="N71" t="e">
            <v>#NAME?</v>
          </cell>
          <cell r="O71" t="e">
            <v>#NAME?</v>
          </cell>
          <cell r="P71" t="e">
            <v>#NAME?</v>
          </cell>
          <cell r="Q71" t="e">
            <v>#NAME?</v>
          </cell>
          <cell r="R71" t="e">
            <v>#NAME?</v>
          </cell>
          <cell r="S71" t="e">
            <v>#NAME?</v>
          </cell>
          <cell r="T71" t="e">
            <v>#NAME?</v>
          </cell>
          <cell r="U71" t="e">
            <v>#NAME?</v>
          </cell>
          <cell r="V71" t="e">
            <v>#NAME?</v>
          </cell>
          <cell r="W71" t="e">
            <v>#NAME?</v>
          </cell>
          <cell r="X71" t="e">
            <v>#NAME?</v>
          </cell>
          <cell r="Y71" t="e">
            <v>#NAME?</v>
          </cell>
          <cell r="Z71" t="e">
            <v>#NAME?</v>
          </cell>
          <cell r="AA71" t="e">
            <v>#NAME?</v>
          </cell>
          <cell r="AB71">
            <v>0</v>
          </cell>
          <cell r="AC71" t="e">
            <v>#NAME?</v>
          </cell>
          <cell r="AD71" t="e">
            <v>#NAME?</v>
          </cell>
          <cell r="AE71" t="e">
            <v>#NAME?</v>
          </cell>
          <cell r="AF71" t="e">
            <v>#NAME?</v>
          </cell>
          <cell r="AG71" t="e">
            <v>#NAME?</v>
          </cell>
          <cell r="AH71" t="e">
            <v>#NAME?</v>
          </cell>
          <cell r="AI71" t="e">
            <v>#NAME?</v>
          </cell>
          <cell r="AJ71" t="e">
            <v>#NAME?</v>
          </cell>
          <cell r="AK71" t="e">
            <v>#NAME?</v>
          </cell>
          <cell r="AL71" t="e">
            <v>#NAME?</v>
          </cell>
          <cell r="AM71">
            <v>0</v>
          </cell>
          <cell r="AN71" t="e">
            <v>#NAME?</v>
          </cell>
          <cell r="AO71" t="e">
            <v>#NAME?</v>
          </cell>
          <cell r="AP71" t="e">
            <v>#NAME?</v>
          </cell>
          <cell r="AQ71">
            <v>0</v>
          </cell>
          <cell r="AR71">
            <v>0</v>
          </cell>
          <cell r="AS71">
            <v>0</v>
          </cell>
          <cell r="AT71">
            <v>0</v>
          </cell>
          <cell r="AU71">
            <v>0</v>
          </cell>
          <cell r="AV71">
            <v>0</v>
          </cell>
          <cell r="AW71">
            <v>0</v>
          </cell>
          <cell r="AX71" t="e">
            <v>#NAME?</v>
          </cell>
          <cell r="AY71" t="e">
            <v>#NAME?</v>
          </cell>
          <cell r="AZ71" t="e">
            <v>#NAME?</v>
          </cell>
        </row>
        <row r="72">
          <cell r="D72" t="str">
            <v>Communciations</v>
          </cell>
          <cell r="E72">
            <v>19</v>
          </cell>
          <cell r="H72" t="e">
            <v>#NAME?</v>
          </cell>
          <cell r="I72" t="e">
            <v>#NAME?</v>
          </cell>
          <cell r="J72" t="e">
            <v>#NAME?</v>
          </cell>
          <cell r="K72" t="e">
            <v>#NAME?</v>
          </cell>
          <cell r="L72" t="e">
            <v>#NAME?</v>
          </cell>
          <cell r="M72" t="e">
            <v>#NAME?</v>
          </cell>
          <cell r="N72" t="e">
            <v>#NAME?</v>
          </cell>
          <cell r="O72" t="e">
            <v>#NAME?</v>
          </cell>
          <cell r="P72" t="e">
            <v>#NAME?</v>
          </cell>
          <cell r="Q72" t="e">
            <v>#NAME?</v>
          </cell>
          <cell r="R72" t="e">
            <v>#NAME?</v>
          </cell>
          <cell r="S72" t="e">
            <v>#NAME?</v>
          </cell>
          <cell r="T72" t="e">
            <v>#NAME?</v>
          </cell>
          <cell r="U72" t="e">
            <v>#NAME?</v>
          </cell>
          <cell r="V72" t="e">
            <v>#NAME?</v>
          </cell>
          <cell r="W72" t="e">
            <v>#NAME?</v>
          </cell>
          <cell r="X72" t="e">
            <v>#NAME?</v>
          </cell>
          <cell r="Y72" t="e">
            <v>#NAME?</v>
          </cell>
          <cell r="Z72" t="e">
            <v>#NAME?</v>
          </cell>
          <cell r="AA72" t="e">
            <v>#NAME?</v>
          </cell>
          <cell r="AB72">
            <v>0</v>
          </cell>
          <cell r="AC72" t="e">
            <v>#NAME?</v>
          </cell>
          <cell r="AD72" t="e">
            <v>#NAME?</v>
          </cell>
          <cell r="AE72" t="e">
            <v>#NAME?</v>
          </cell>
          <cell r="AF72" t="e">
            <v>#NAME?</v>
          </cell>
          <cell r="AG72" t="e">
            <v>#NAME?</v>
          </cell>
          <cell r="AH72" t="e">
            <v>#NAME?</v>
          </cell>
          <cell r="AI72" t="e">
            <v>#NAME?</v>
          </cell>
          <cell r="AJ72" t="e">
            <v>#NAME?</v>
          </cell>
          <cell r="AK72" t="e">
            <v>#NAME?</v>
          </cell>
          <cell r="AL72" t="e">
            <v>#NAME?</v>
          </cell>
          <cell r="AM72">
            <v>0</v>
          </cell>
          <cell r="AN72" t="e">
            <v>#NAME?</v>
          </cell>
          <cell r="AO72" t="e">
            <v>#NAME?</v>
          </cell>
          <cell r="AP72" t="e">
            <v>#NAME?</v>
          </cell>
          <cell r="AQ72">
            <v>0</v>
          </cell>
          <cell r="AR72">
            <v>0</v>
          </cell>
          <cell r="AS72">
            <v>0</v>
          </cell>
          <cell r="AT72">
            <v>0</v>
          </cell>
          <cell r="AU72">
            <v>0</v>
          </cell>
          <cell r="AV72">
            <v>0</v>
          </cell>
          <cell r="AW72">
            <v>0</v>
          </cell>
          <cell r="AX72" t="e">
            <v>#NAME?</v>
          </cell>
          <cell r="AY72" t="e">
            <v>#NAME?</v>
          </cell>
          <cell r="AZ72" t="e">
            <v>#NAME?</v>
          </cell>
        </row>
        <row r="73">
          <cell r="D73" t="str">
            <v>Corporate Audit</v>
          </cell>
          <cell r="E73">
            <v>20</v>
          </cell>
          <cell r="H73" t="e">
            <v>#NAME?</v>
          </cell>
          <cell r="I73" t="e">
            <v>#NAME?</v>
          </cell>
          <cell r="J73" t="e">
            <v>#NAME?</v>
          </cell>
          <cell r="K73" t="e">
            <v>#NAME?</v>
          </cell>
          <cell r="L73" t="e">
            <v>#NAME?</v>
          </cell>
          <cell r="M73" t="e">
            <v>#NAME?</v>
          </cell>
          <cell r="N73" t="e">
            <v>#NAME?</v>
          </cell>
          <cell r="O73" t="e">
            <v>#NAME?</v>
          </cell>
          <cell r="P73" t="e">
            <v>#NAME?</v>
          </cell>
          <cell r="Q73" t="e">
            <v>#NAME?</v>
          </cell>
          <cell r="R73" t="e">
            <v>#NAME?</v>
          </cell>
          <cell r="S73" t="e">
            <v>#NAME?</v>
          </cell>
          <cell r="T73" t="e">
            <v>#NAME?</v>
          </cell>
          <cell r="U73" t="e">
            <v>#NAME?</v>
          </cell>
          <cell r="V73" t="e">
            <v>#NAME?</v>
          </cell>
          <cell r="W73" t="e">
            <v>#NAME?</v>
          </cell>
          <cell r="X73" t="e">
            <v>#NAME?</v>
          </cell>
          <cell r="Y73" t="e">
            <v>#NAME?</v>
          </cell>
          <cell r="Z73" t="e">
            <v>#NAME?</v>
          </cell>
          <cell r="AA73" t="e">
            <v>#NAME?</v>
          </cell>
          <cell r="AB73">
            <v>0</v>
          </cell>
          <cell r="AC73" t="e">
            <v>#NAME?</v>
          </cell>
          <cell r="AD73" t="e">
            <v>#NAME?</v>
          </cell>
          <cell r="AE73" t="e">
            <v>#NAME?</v>
          </cell>
          <cell r="AF73" t="e">
            <v>#NAME?</v>
          </cell>
          <cell r="AG73" t="e">
            <v>#NAME?</v>
          </cell>
          <cell r="AH73" t="e">
            <v>#NAME?</v>
          </cell>
          <cell r="AI73" t="e">
            <v>#NAME?</v>
          </cell>
          <cell r="AJ73" t="e">
            <v>#NAME?</v>
          </cell>
          <cell r="AK73" t="e">
            <v>#NAME?</v>
          </cell>
          <cell r="AL73" t="e">
            <v>#NAME?</v>
          </cell>
          <cell r="AM73">
            <v>0</v>
          </cell>
          <cell r="AN73" t="e">
            <v>#NAME?</v>
          </cell>
          <cell r="AO73" t="e">
            <v>#NAME?</v>
          </cell>
          <cell r="AP73" t="e">
            <v>#NAME?</v>
          </cell>
          <cell r="AQ73">
            <v>0</v>
          </cell>
          <cell r="AR73">
            <v>0</v>
          </cell>
          <cell r="AS73">
            <v>0</v>
          </cell>
          <cell r="AT73">
            <v>0</v>
          </cell>
          <cell r="AU73">
            <v>0</v>
          </cell>
          <cell r="AV73">
            <v>0</v>
          </cell>
          <cell r="AW73">
            <v>0</v>
          </cell>
          <cell r="AX73" t="e">
            <v>#NAME?</v>
          </cell>
          <cell r="AY73" t="e">
            <v>#NAME?</v>
          </cell>
          <cell r="AZ73" t="e">
            <v>#NAME?</v>
          </cell>
        </row>
        <row r="74">
          <cell r="D74" t="str">
            <v>SHE</v>
          </cell>
          <cell r="E74">
            <v>21</v>
          </cell>
          <cell r="H74" t="e">
            <v>#NAME?</v>
          </cell>
          <cell r="I74" t="e">
            <v>#NAME?</v>
          </cell>
          <cell r="J74" t="e">
            <v>#NAME?</v>
          </cell>
          <cell r="K74" t="e">
            <v>#NAME?</v>
          </cell>
          <cell r="L74" t="e">
            <v>#NAME?</v>
          </cell>
          <cell r="M74" t="e">
            <v>#NAME?</v>
          </cell>
          <cell r="N74" t="e">
            <v>#NAME?</v>
          </cell>
          <cell r="O74" t="e">
            <v>#NAME?</v>
          </cell>
          <cell r="P74" t="e">
            <v>#NAME?</v>
          </cell>
          <cell r="Q74" t="e">
            <v>#NAME?</v>
          </cell>
          <cell r="R74" t="e">
            <v>#NAME?</v>
          </cell>
          <cell r="S74" t="e">
            <v>#NAME?</v>
          </cell>
          <cell r="T74" t="e">
            <v>#NAME?</v>
          </cell>
          <cell r="U74" t="e">
            <v>#NAME?</v>
          </cell>
          <cell r="V74" t="e">
            <v>#NAME?</v>
          </cell>
          <cell r="W74" t="e">
            <v>#NAME?</v>
          </cell>
          <cell r="X74" t="e">
            <v>#NAME?</v>
          </cell>
          <cell r="Y74" t="e">
            <v>#NAME?</v>
          </cell>
          <cell r="Z74" t="e">
            <v>#NAME?</v>
          </cell>
          <cell r="AA74" t="e">
            <v>#NAME?</v>
          </cell>
          <cell r="AB74">
            <v>0</v>
          </cell>
          <cell r="AC74" t="e">
            <v>#NAME?</v>
          </cell>
          <cell r="AD74" t="e">
            <v>#NAME?</v>
          </cell>
          <cell r="AE74" t="e">
            <v>#NAME?</v>
          </cell>
          <cell r="AF74" t="e">
            <v>#NAME?</v>
          </cell>
          <cell r="AG74" t="e">
            <v>#NAME?</v>
          </cell>
          <cell r="AH74" t="e">
            <v>#NAME?</v>
          </cell>
          <cell r="AI74" t="e">
            <v>#NAME?</v>
          </cell>
          <cell r="AJ74" t="e">
            <v>#NAME?</v>
          </cell>
          <cell r="AK74" t="e">
            <v>#NAME?</v>
          </cell>
          <cell r="AL74" t="e">
            <v>#NAME?</v>
          </cell>
          <cell r="AM74">
            <v>0</v>
          </cell>
          <cell r="AN74" t="e">
            <v>#NAME?</v>
          </cell>
          <cell r="AO74" t="e">
            <v>#NAME?</v>
          </cell>
          <cell r="AP74" t="e">
            <v>#NAME?</v>
          </cell>
          <cell r="AQ74">
            <v>0</v>
          </cell>
          <cell r="AR74">
            <v>0</v>
          </cell>
          <cell r="AS74">
            <v>0</v>
          </cell>
          <cell r="AT74">
            <v>0</v>
          </cell>
          <cell r="AU74">
            <v>0</v>
          </cell>
          <cell r="AV74">
            <v>0</v>
          </cell>
          <cell r="AW74">
            <v>0</v>
          </cell>
          <cell r="AX74" t="e">
            <v>#NAME?</v>
          </cell>
          <cell r="AY74" t="e">
            <v>#NAME?</v>
          </cell>
          <cell r="AZ74" t="e">
            <v>#NAME?</v>
          </cell>
        </row>
        <row r="75">
          <cell r="D75" t="str">
            <v>Price Control Review</v>
          </cell>
          <cell r="E75">
            <v>22</v>
          </cell>
          <cell r="H75" t="e">
            <v>#NAME?</v>
          </cell>
          <cell r="I75" t="e">
            <v>#NAME?</v>
          </cell>
          <cell r="J75" t="e">
            <v>#NAME?</v>
          </cell>
          <cell r="K75" t="e">
            <v>#NAME?</v>
          </cell>
          <cell r="L75" t="e">
            <v>#NAME?</v>
          </cell>
          <cell r="M75" t="e">
            <v>#NAME?</v>
          </cell>
          <cell r="N75" t="e">
            <v>#NAME?</v>
          </cell>
          <cell r="O75" t="e">
            <v>#NAME?</v>
          </cell>
          <cell r="P75" t="e">
            <v>#NAME?</v>
          </cell>
          <cell r="Q75" t="e">
            <v>#NAME?</v>
          </cell>
          <cell r="R75" t="e">
            <v>#NAME?</v>
          </cell>
          <cell r="S75" t="e">
            <v>#NAME?</v>
          </cell>
          <cell r="T75" t="e">
            <v>#NAME?</v>
          </cell>
          <cell r="U75" t="e">
            <v>#NAME?</v>
          </cell>
          <cell r="V75" t="e">
            <v>#NAME?</v>
          </cell>
          <cell r="W75" t="e">
            <v>#NAME?</v>
          </cell>
          <cell r="X75" t="e">
            <v>#NAME?</v>
          </cell>
          <cell r="Y75" t="e">
            <v>#NAME?</v>
          </cell>
          <cell r="Z75" t="e">
            <v>#NAME?</v>
          </cell>
          <cell r="AA75" t="e">
            <v>#NAME?</v>
          </cell>
          <cell r="AB75">
            <v>0</v>
          </cell>
          <cell r="AC75" t="e">
            <v>#NAME?</v>
          </cell>
          <cell r="AD75" t="e">
            <v>#NAME?</v>
          </cell>
          <cell r="AE75" t="e">
            <v>#NAME?</v>
          </cell>
          <cell r="AF75" t="e">
            <v>#NAME?</v>
          </cell>
          <cell r="AG75" t="e">
            <v>#NAME?</v>
          </cell>
          <cell r="AH75" t="e">
            <v>#NAME?</v>
          </cell>
          <cell r="AI75" t="e">
            <v>#NAME?</v>
          </cell>
          <cell r="AJ75" t="e">
            <v>#NAME?</v>
          </cell>
          <cell r="AK75" t="e">
            <v>#NAME?</v>
          </cell>
          <cell r="AL75" t="e">
            <v>#NAME?</v>
          </cell>
          <cell r="AM75">
            <v>0</v>
          </cell>
          <cell r="AN75" t="e">
            <v>#NAME?</v>
          </cell>
          <cell r="AO75" t="e">
            <v>#NAME?</v>
          </cell>
          <cell r="AP75" t="e">
            <v>#NAME?</v>
          </cell>
          <cell r="AQ75">
            <v>0</v>
          </cell>
          <cell r="AR75">
            <v>0</v>
          </cell>
          <cell r="AS75">
            <v>0</v>
          </cell>
          <cell r="AT75">
            <v>0</v>
          </cell>
          <cell r="AU75">
            <v>0</v>
          </cell>
          <cell r="AV75">
            <v>0</v>
          </cell>
          <cell r="AW75">
            <v>0</v>
          </cell>
          <cell r="AX75" t="e">
            <v>#NAME?</v>
          </cell>
          <cell r="AY75" t="e">
            <v>#NAME?</v>
          </cell>
          <cell r="AZ75" t="e">
            <v>#NAME?</v>
          </cell>
        </row>
        <row r="76">
          <cell r="D76" t="str">
            <v>(ALL)</v>
          </cell>
          <cell r="E76">
            <v>23</v>
          </cell>
          <cell r="H76" t="e">
            <v>#NAME?</v>
          </cell>
          <cell r="I76" t="e">
            <v>#NAME?</v>
          </cell>
          <cell r="J76" t="e">
            <v>#NAME?</v>
          </cell>
          <cell r="K76" t="e">
            <v>#NAME?</v>
          </cell>
          <cell r="L76" t="e">
            <v>#NAME?</v>
          </cell>
          <cell r="M76" t="e">
            <v>#NAME?</v>
          </cell>
          <cell r="N76" t="e">
            <v>#NAME?</v>
          </cell>
          <cell r="O76" t="e">
            <v>#NAME?</v>
          </cell>
          <cell r="P76" t="e">
            <v>#NAME?</v>
          </cell>
          <cell r="Q76" t="e">
            <v>#NAME?</v>
          </cell>
          <cell r="R76" t="e">
            <v>#NAME?</v>
          </cell>
          <cell r="S76" t="e">
            <v>#NAME?</v>
          </cell>
          <cell r="T76" t="e">
            <v>#NAME?</v>
          </cell>
          <cell r="U76" t="e">
            <v>#NAME?</v>
          </cell>
          <cell r="V76" t="e">
            <v>#NAME?</v>
          </cell>
          <cell r="W76" t="e">
            <v>#NAME?</v>
          </cell>
          <cell r="X76" t="e">
            <v>#NAME?</v>
          </cell>
          <cell r="Y76" t="e">
            <v>#NAME?</v>
          </cell>
          <cell r="Z76" t="e">
            <v>#NAME?</v>
          </cell>
          <cell r="AA76" t="e">
            <v>#NAME?</v>
          </cell>
          <cell r="AB76">
            <v>0</v>
          </cell>
          <cell r="AC76" t="e">
            <v>#NAME?</v>
          </cell>
          <cell r="AD76" t="e">
            <v>#NAME?</v>
          </cell>
          <cell r="AE76" t="e">
            <v>#NAME?</v>
          </cell>
          <cell r="AF76" t="e">
            <v>#NAME?</v>
          </cell>
          <cell r="AG76" t="e">
            <v>#NAME?</v>
          </cell>
          <cell r="AH76" t="e">
            <v>#NAME?</v>
          </cell>
          <cell r="AI76" t="e">
            <v>#NAME?</v>
          </cell>
          <cell r="AJ76" t="e">
            <v>#NAME?</v>
          </cell>
          <cell r="AK76" t="e">
            <v>#NAME?</v>
          </cell>
          <cell r="AL76" t="e">
            <v>#NAME?</v>
          </cell>
          <cell r="AM76">
            <v>0</v>
          </cell>
          <cell r="AN76" t="e">
            <v>#NAME?</v>
          </cell>
          <cell r="AO76" t="e">
            <v>#NAME?</v>
          </cell>
          <cell r="AP76" t="e">
            <v>#NAME?</v>
          </cell>
          <cell r="AQ76">
            <v>0</v>
          </cell>
          <cell r="AR76">
            <v>0</v>
          </cell>
          <cell r="AS76">
            <v>0</v>
          </cell>
          <cell r="AT76">
            <v>0</v>
          </cell>
          <cell r="AU76">
            <v>0</v>
          </cell>
          <cell r="AV76">
            <v>0</v>
          </cell>
          <cell r="AW76">
            <v>0</v>
          </cell>
          <cell r="AX76" t="e">
            <v>#NAME?</v>
          </cell>
          <cell r="AY76" t="e">
            <v>#NAME?</v>
          </cell>
          <cell r="AZ76" t="e">
            <v>#NAME?</v>
          </cell>
        </row>
      </sheetData>
      <sheetData sheetId="7" refreshError="1">
        <row r="1">
          <cell r="C1" t="str">
            <v>Old CC</v>
          </cell>
          <cell r="D1" t="str">
            <v>Contact</v>
          </cell>
          <cell r="E1" t="str">
            <v>Dept</v>
          </cell>
          <cell r="F1" t="str">
            <v>Group</v>
          </cell>
          <cell r="G1" t="str">
            <v>Hyperion</v>
          </cell>
        </row>
        <row r="2">
          <cell r="C2" t="str">
            <v>PMA</v>
          </cell>
          <cell r="D2" t="str">
            <v>Graham Barnet</v>
          </cell>
          <cell r="E2" t="str">
            <v>Corporate Audit</v>
          </cell>
          <cell r="F2" t="str">
            <v>REGL</v>
          </cell>
          <cell r="G2" t="str">
            <v>NGCREGDIR_S</v>
          </cell>
        </row>
        <row r="3">
          <cell r="C3" t="str">
            <v>I359</v>
          </cell>
          <cell r="D3" t="str">
            <v>Graham Barnet</v>
          </cell>
          <cell r="E3" t="str">
            <v>Corporate Audit</v>
          </cell>
          <cell r="F3" t="str">
            <v>REGL</v>
          </cell>
          <cell r="G3" t="str">
            <v>TCREGCORE</v>
          </cell>
        </row>
        <row r="4">
          <cell r="E4" t="str">
            <v>Corporate Audit</v>
          </cell>
          <cell r="F4" t="str">
            <v>REGU</v>
          </cell>
          <cell r="G4" t="str">
            <v>NGCAUDITDIR_S</v>
          </cell>
        </row>
        <row r="5">
          <cell r="E5" t="str">
            <v>Corporate Audit</v>
          </cell>
          <cell r="F5" t="str">
            <v>REGU</v>
          </cell>
          <cell r="G5" t="str">
            <v>TCAUDITDIR</v>
          </cell>
        </row>
        <row r="6">
          <cell r="E6" t="str">
            <v>Corporate Audit</v>
          </cell>
          <cell r="F6" t="str">
            <v>REGU</v>
          </cell>
          <cell r="G6" t="str">
            <v>TCAUDITDIR</v>
          </cell>
        </row>
        <row r="7">
          <cell r="E7" t="str">
            <v>SS Bus Sys Supp</v>
          </cell>
          <cell r="F7" t="str">
            <v>BSSU</v>
          </cell>
          <cell r="G7" t="str">
            <v>ESSBSSDIR_S</v>
          </cell>
        </row>
        <row r="8">
          <cell r="E8" t="str">
            <v>SS Bus Sys Supp</v>
          </cell>
          <cell r="F8" t="str">
            <v>BSSU</v>
          </cell>
          <cell r="G8" t="str">
            <v>GSSBSSDIR_S_S</v>
          </cell>
        </row>
        <row r="9">
          <cell r="E9" t="str">
            <v>SS Bus Sys Supp</v>
          </cell>
          <cell r="F9" t="str">
            <v>BSSU</v>
          </cell>
          <cell r="G9" t="str">
            <v>GSSBSSDIR_S_S</v>
          </cell>
        </row>
        <row r="10">
          <cell r="E10" t="str">
            <v>SHE</v>
          </cell>
          <cell r="F10" t="str">
            <v>SHESU</v>
          </cell>
          <cell r="G10" t="str">
            <v>NGCSHEDIR_S</v>
          </cell>
        </row>
        <row r="11">
          <cell r="E11" t="str">
            <v>SHE</v>
          </cell>
          <cell r="F11" t="str">
            <v>SHESU</v>
          </cell>
          <cell r="G11" t="str">
            <v>TCSHEDIRDEV</v>
          </cell>
        </row>
        <row r="12">
          <cell r="E12" t="str">
            <v>SHE</v>
          </cell>
          <cell r="F12" t="str">
            <v>SHESU</v>
          </cell>
          <cell r="G12" t="str">
            <v>TCSHEDIRDEV</v>
          </cell>
        </row>
        <row r="13">
          <cell r="C13" t="str">
            <v>PID</v>
          </cell>
          <cell r="D13" t="str">
            <v>John Schofield</v>
          </cell>
          <cell r="E13" t="str">
            <v>SS Bus Sys Supp</v>
          </cell>
          <cell r="F13" t="str">
            <v>BSSL</v>
          </cell>
          <cell r="G13" t="str">
            <v>ESSBSSDIR_S</v>
          </cell>
        </row>
        <row r="14">
          <cell r="C14" t="str">
            <v>I602</v>
          </cell>
          <cell r="D14" t="str">
            <v>John Schofield</v>
          </cell>
          <cell r="E14" t="str">
            <v>SS Bus Sys Supp</v>
          </cell>
          <cell r="F14" t="str">
            <v>BSSL</v>
          </cell>
          <cell r="G14" t="str">
            <v>GSSBSSDIR_S_S</v>
          </cell>
        </row>
        <row r="15">
          <cell r="D15" t="str">
            <v>Eva Lindegren</v>
          </cell>
          <cell r="E15" t="str">
            <v>Communciations</v>
          </cell>
          <cell r="F15" t="str">
            <v>COML</v>
          </cell>
          <cell r="G15" t="str">
            <v>NGCCOMMSDIR_S</v>
          </cell>
        </row>
        <row r="16">
          <cell r="D16" t="str">
            <v>Eva Lindegren</v>
          </cell>
          <cell r="E16" t="str">
            <v>Communciations</v>
          </cell>
          <cell r="F16" t="str">
            <v>COML</v>
          </cell>
          <cell r="G16" t="str">
            <v>NGCCOMMSDIR_S</v>
          </cell>
        </row>
        <row r="17">
          <cell r="D17" t="str">
            <v>Eva Lindegren</v>
          </cell>
          <cell r="E17" t="str">
            <v>Communciations</v>
          </cell>
          <cell r="F17" t="str">
            <v>COML</v>
          </cell>
          <cell r="G17" t="str">
            <v>NGCCOMMSDIR_S</v>
          </cell>
        </row>
        <row r="18">
          <cell r="D18" t="str">
            <v>Eva Lindegren</v>
          </cell>
          <cell r="E18" t="str">
            <v>Communciations</v>
          </cell>
          <cell r="F18" t="str">
            <v>COML</v>
          </cell>
          <cell r="G18" t="str">
            <v>NGCCOMMSDIR_S</v>
          </cell>
        </row>
        <row r="19">
          <cell r="D19" t="str">
            <v>Eva Lindegren</v>
          </cell>
          <cell r="E19" t="str">
            <v>Communciations</v>
          </cell>
          <cell r="F19" t="str">
            <v>COML</v>
          </cell>
          <cell r="G19" t="str">
            <v>NGCCOMMSDIR_S</v>
          </cell>
        </row>
        <row r="20">
          <cell r="D20" t="str">
            <v>Eva Lindegren</v>
          </cell>
          <cell r="E20" t="str">
            <v>Communciations</v>
          </cell>
          <cell r="F20" t="str">
            <v>COML</v>
          </cell>
          <cell r="G20" t="str">
            <v>NGCCOMMSDIR_S</v>
          </cell>
        </row>
        <row r="21">
          <cell r="C21" t="str">
            <v>PQC</v>
          </cell>
          <cell r="D21" t="str">
            <v>Eva Lindegren</v>
          </cell>
          <cell r="E21" t="str">
            <v>Communciations</v>
          </cell>
          <cell r="F21" t="str">
            <v>COML</v>
          </cell>
          <cell r="G21" t="str">
            <v>NGCCOMMSDIR_S</v>
          </cell>
        </row>
        <row r="22">
          <cell r="C22" t="str">
            <v>PQA</v>
          </cell>
          <cell r="D22" t="str">
            <v>Eva Lindegren</v>
          </cell>
          <cell r="E22" t="str">
            <v>Communciations</v>
          </cell>
          <cell r="F22" t="str">
            <v>COML</v>
          </cell>
          <cell r="G22" t="str">
            <v>NGCFINMAN_S</v>
          </cell>
        </row>
        <row r="23">
          <cell r="C23" t="str">
            <v>PQB</v>
          </cell>
          <cell r="D23" t="str">
            <v>Eva Lindegren</v>
          </cell>
          <cell r="E23" t="str">
            <v>Communciations</v>
          </cell>
          <cell r="F23" t="str">
            <v>COML</v>
          </cell>
          <cell r="G23" t="str">
            <v>NGCFINMAN_S</v>
          </cell>
        </row>
        <row r="24">
          <cell r="D24" t="str">
            <v>Eva Lindegren</v>
          </cell>
          <cell r="E24" t="str">
            <v>Communciations</v>
          </cell>
          <cell r="F24" t="str">
            <v>COML</v>
          </cell>
          <cell r="G24" t="str">
            <v>NGCFINMAN_S</v>
          </cell>
        </row>
        <row r="25">
          <cell r="D25" t="str">
            <v>Carol Lloyd</v>
          </cell>
          <cell r="E25" t="str">
            <v>Communciations</v>
          </cell>
          <cell r="F25" t="str">
            <v>COML</v>
          </cell>
          <cell r="G25" t="str">
            <v>TCCOMMSCEN</v>
          </cell>
        </row>
        <row r="26">
          <cell r="D26" t="str">
            <v>Carol Lloyd</v>
          </cell>
          <cell r="E26" t="str">
            <v>Communciations</v>
          </cell>
          <cell r="F26" t="str">
            <v>COML</v>
          </cell>
          <cell r="G26" t="str">
            <v>TCCOMMSCEN</v>
          </cell>
        </row>
        <row r="27">
          <cell r="D27" t="str">
            <v>Carol Lloyd</v>
          </cell>
          <cell r="E27" t="str">
            <v>Communciations</v>
          </cell>
          <cell r="F27" t="str">
            <v>COML</v>
          </cell>
          <cell r="G27" t="str">
            <v>TCCOMMSCEN</v>
          </cell>
        </row>
        <row r="28">
          <cell r="D28" t="str">
            <v>Carol Lloyd</v>
          </cell>
          <cell r="E28" t="str">
            <v>Communciations</v>
          </cell>
          <cell r="F28" t="str">
            <v>COML</v>
          </cell>
          <cell r="G28" t="str">
            <v>TCCOMMSCEN</v>
          </cell>
        </row>
        <row r="29">
          <cell r="D29" t="str">
            <v>Carol Lloyd</v>
          </cell>
          <cell r="E29" t="str">
            <v>Communciations</v>
          </cell>
          <cell r="F29" t="str">
            <v>COML</v>
          </cell>
          <cell r="G29" t="str">
            <v>TCCOMMSCEN</v>
          </cell>
        </row>
        <row r="30">
          <cell r="D30" t="str">
            <v>Carol Lloyd</v>
          </cell>
          <cell r="E30" t="str">
            <v>Communciations</v>
          </cell>
          <cell r="F30" t="str">
            <v>COML</v>
          </cell>
          <cell r="G30" t="str">
            <v>TCCOMMSCEN</v>
          </cell>
        </row>
        <row r="31">
          <cell r="C31" t="str">
            <v>A165</v>
          </cell>
          <cell r="D31" t="str">
            <v>Carol Lloyd</v>
          </cell>
          <cell r="E31" t="str">
            <v>Communciations</v>
          </cell>
          <cell r="F31" t="str">
            <v>COML</v>
          </cell>
          <cell r="G31" t="str">
            <v>TCCOMMSCEN</v>
          </cell>
        </row>
        <row r="32">
          <cell r="C32" t="str">
            <v>A153</v>
          </cell>
          <cell r="D32" t="str">
            <v>Carol Lloyd</v>
          </cell>
          <cell r="E32" t="str">
            <v>Communciations</v>
          </cell>
          <cell r="F32" t="str">
            <v>COML</v>
          </cell>
          <cell r="G32" t="str">
            <v>TCFINTRANS</v>
          </cell>
        </row>
        <row r="33">
          <cell r="C33" t="str">
            <v>A424</v>
          </cell>
          <cell r="D33" t="str">
            <v>Carol Lloyd</v>
          </cell>
          <cell r="E33" t="str">
            <v>Communciations</v>
          </cell>
          <cell r="F33" t="str">
            <v>COML</v>
          </cell>
          <cell r="G33" t="str">
            <v>TCFINTRANS</v>
          </cell>
        </row>
        <row r="34">
          <cell r="D34" t="str">
            <v>Carol Lloyd</v>
          </cell>
          <cell r="E34" t="str">
            <v>Communciations</v>
          </cell>
          <cell r="F34" t="str">
            <v>COML</v>
          </cell>
          <cell r="G34" t="str">
            <v>TCFINTRANS</v>
          </cell>
        </row>
        <row r="35">
          <cell r="E35" t="str">
            <v>Communciations</v>
          </cell>
          <cell r="F35" t="str">
            <v>COMU</v>
          </cell>
          <cell r="G35" t="str">
            <v>NGCCOMMSDIR_S</v>
          </cell>
        </row>
        <row r="36">
          <cell r="E36" t="str">
            <v>Communciations</v>
          </cell>
          <cell r="F36" t="str">
            <v>COMU</v>
          </cell>
          <cell r="G36" t="str">
            <v>TCCOMMSCEN</v>
          </cell>
        </row>
        <row r="37">
          <cell r="E37" t="str">
            <v>Communciations</v>
          </cell>
          <cell r="F37" t="str">
            <v>COMU</v>
          </cell>
          <cell r="G37" t="str">
            <v>TCCOMMSCEN</v>
          </cell>
        </row>
        <row r="38">
          <cell r="C38" t="str">
            <v>PRB</v>
          </cell>
          <cell r="D38" t="str">
            <v>Joan O'Callaghan</v>
          </cell>
          <cell r="E38" t="str">
            <v>SS Human Resources</v>
          </cell>
          <cell r="F38" t="str">
            <v>BCLDEV</v>
          </cell>
          <cell r="G38" t="str">
            <v>ESSHRLDTTECH_S</v>
          </cell>
        </row>
        <row r="39">
          <cell r="C39" t="str">
            <v>PRK</v>
          </cell>
          <cell r="D39" t="str">
            <v>Joan O'Callaghan</v>
          </cell>
          <cell r="E39" t="str">
            <v>SS Human Resources</v>
          </cell>
          <cell r="F39" t="str">
            <v>BCLDEV</v>
          </cell>
          <cell r="G39" t="str">
            <v>ESSHRTRANAPP_S</v>
          </cell>
        </row>
        <row r="40">
          <cell r="C40" t="str">
            <v>PRR</v>
          </cell>
          <cell r="D40" t="str">
            <v>Joan O'Callaghan</v>
          </cell>
          <cell r="E40" t="str">
            <v>SS Human Resources</v>
          </cell>
          <cell r="F40" t="str">
            <v>BCLDEV</v>
          </cell>
          <cell r="G40" t="str">
            <v>ESSHRFNDENG_S</v>
          </cell>
        </row>
        <row r="41">
          <cell r="E41" t="str">
            <v>SS Human Resources</v>
          </cell>
          <cell r="F41" t="str">
            <v>HRCBU</v>
          </cell>
          <cell r="G41" t="str">
            <v>ESSHRDIR_S</v>
          </cell>
        </row>
        <row r="42">
          <cell r="E42" t="str">
            <v>SS Human Resources</v>
          </cell>
          <cell r="F42" t="str">
            <v>HRBCU</v>
          </cell>
          <cell r="G42" t="str">
            <v>ESSHRDIR_S</v>
          </cell>
        </row>
        <row r="43">
          <cell r="C43" t="str">
            <v>I079</v>
          </cell>
          <cell r="D43" t="str">
            <v>Joan O'Callaghan</v>
          </cell>
          <cell r="E43" t="str">
            <v>SS Human Resources</v>
          </cell>
          <cell r="F43" t="str">
            <v>BCLDEV</v>
          </cell>
          <cell r="G43" t="str">
            <v>GSSHRLDDTECH</v>
          </cell>
        </row>
        <row r="44">
          <cell r="C44" t="str">
            <v>I535</v>
          </cell>
          <cell r="D44" t="str">
            <v>Joan O'Callaghan</v>
          </cell>
          <cell r="E44" t="str">
            <v>SS Human Resources</v>
          </cell>
          <cell r="F44" t="str">
            <v>BCLDEV</v>
          </cell>
          <cell r="G44" t="str">
            <v>GSSHRDISTAPP</v>
          </cell>
        </row>
        <row r="45">
          <cell r="E45" t="str">
            <v>SS Human Resources</v>
          </cell>
          <cell r="F45" t="str">
            <v>HRCBU</v>
          </cell>
          <cell r="G45" t="str">
            <v>GSSHRDIR</v>
          </cell>
        </row>
        <row r="46">
          <cell r="E46" t="str">
            <v>SS Human Resources</v>
          </cell>
          <cell r="F46" t="str">
            <v>HRBCU</v>
          </cell>
          <cell r="G46" t="str">
            <v>GSSHRDIR</v>
          </cell>
        </row>
        <row r="47">
          <cell r="E47" t="str">
            <v>SS Human Resources</v>
          </cell>
          <cell r="F47" t="str">
            <v>HRCBU</v>
          </cell>
          <cell r="G47" t="str">
            <v>GSSHRDIR</v>
          </cell>
        </row>
        <row r="48">
          <cell r="E48" t="str">
            <v>SS Human Resources</v>
          </cell>
          <cell r="F48" t="str">
            <v>HRBCU</v>
          </cell>
          <cell r="G48" t="str">
            <v>GSSHRDIR</v>
          </cell>
        </row>
        <row r="49">
          <cell r="C49" t="str">
            <v>PRE</v>
          </cell>
          <cell r="D49" t="str">
            <v>Eva Harrison</v>
          </cell>
          <cell r="E49" t="str">
            <v>SS Human Resources</v>
          </cell>
          <cell r="F49" t="str">
            <v>CBRINF</v>
          </cell>
          <cell r="G49" t="str">
            <v>ESSHRRIREW_S</v>
          </cell>
        </row>
        <row r="50">
          <cell r="C50" t="str">
            <v>PRC</v>
          </cell>
          <cell r="D50" t="str">
            <v>Eva Harrison</v>
          </cell>
          <cell r="E50" t="str">
            <v>SS Human Resources</v>
          </cell>
          <cell r="F50" t="str">
            <v>CBRINF</v>
          </cell>
          <cell r="G50" t="str">
            <v>ESSHRRIINF_S</v>
          </cell>
        </row>
        <row r="51">
          <cell r="C51" t="str">
            <v>PRH</v>
          </cell>
          <cell r="D51" t="str">
            <v>Eva Harrison</v>
          </cell>
          <cell r="E51" t="str">
            <v>SS Human Resources</v>
          </cell>
          <cell r="F51" t="str">
            <v>CBRINF</v>
          </cell>
          <cell r="G51" t="str">
            <v>ESSHRRIPAY_S</v>
          </cell>
        </row>
        <row r="52">
          <cell r="C52" t="str">
            <v>PRD</v>
          </cell>
          <cell r="D52" t="str">
            <v>Joan O'Callaghan</v>
          </cell>
          <cell r="E52" t="str">
            <v>SS Human Resources</v>
          </cell>
          <cell r="F52" t="str">
            <v>CBLDEV</v>
          </cell>
          <cell r="G52" t="str">
            <v>ESSHRLDDES_S</v>
          </cell>
        </row>
        <row r="53">
          <cell r="C53" t="str">
            <v>PRS</v>
          </cell>
          <cell r="D53" t="str">
            <v>Joan O'Callaghan</v>
          </cell>
          <cell r="E53" t="str">
            <v>SS Human Resources</v>
          </cell>
          <cell r="F53" t="str">
            <v>CBLDEV</v>
          </cell>
          <cell r="G53" t="str">
            <v>ESSHRLDTAL_S</v>
          </cell>
        </row>
        <row r="54">
          <cell r="C54" t="str">
            <v>PRO</v>
          </cell>
          <cell r="D54" t="str">
            <v>Joan O'Callaghan</v>
          </cell>
          <cell r="E54" t="str">
            <v>SS Human Resources</v>
          </cell>
          <cell r="F54" t="str">
            <v>CBLDEV</v>
          </cell>
          <cell r="G54" t="str">
            <v>ESSHRLDPLAN_S</v>
          </cell>
        </row>
        <row r="55">
          <cell r="C55" t="str">
            <v>PRM</v>
          </cell>
          <cell r="D55" t="str">
            <v>Eva Harrison</v>
          </cell>
          <cell r="E55" t="str">
            <v>SS Human Resources</v>
          </cell>
          <cell r="F55" t="str">
            <v>HRCBL</v>
          </cell>
          <cell r="G55" t="str">
            <v>ESSHRRES_S</v>
          </cell>
        </row>
        <row r="56">
          <cell r="C56" t="str">
            <v>PRF</v>
          </cell>
          <cell r="D56" t="str">
            <v>Eva Harrison</v>
          </cell>
          <cell r="E56" t="str">
            <v>SS Human Resources</v>
          </cell>
          <cell r="F56" t="str">
            <v>HRCBL</v>
          </cell>
          <cell r="G56" t="str">
            <v>ESSHRER_S</v>
          </cell>
        </row>
        <row r="57">
          <cell r="C57" t="str">
            <v>PRG</v>
          </cell>
          <cell r="D57" t="str">
            <v>Eva Harrison</v>
          </cell>
          <cell r="E57" t="str">
            <v>SS Human Resources</v>
          </cell>
          <cell r="F57" t="str">
            <v>HRCBL</v>
          </cell>
          <cell r="G57" t="str">
            <v>ESSHRCUST_S</v>
          </cell>
        </row>
        <row r="58">
          <cell r="C58" t="str">
            <v>PRQ</v>
          </cell>
          <cell r="D58" t="str">
            <v>Eva Harrison</v>
          </cell>
          <cell r="E58" t="str">
            <v>SS Human Resources</v>
          </cell>
          <cell r="F58" t="str">
            <v>BCRINF</v>
          </cell>
          <cell r="G58" t="str">
            <v>ESSHRREW_S</v>
          </cell>
        </row>
        <row r="59">
          <cell r="C59" t="str">
            <v>PRQ</v>
          </cell>
          <cell r="D59" t="str">
            <v>Eva Harrison</v>
          </cell>
          <cell r="E59" t="str">
            <v>SS Human Resources</v>
          </cell>
          <cell r="F59" t="str">
            <v>BCRINF</v>
          </cell>
          <cell r="G59" t="str">
            <v>ESSHRREW_S</v>
          </cell>
        </row>
        <row r="60">
          <cell r="C60" t="str">
            <v>PRQ</v>
          </cell>
          <cell r="D60" t="str">
            <v>Eva Harrison</v>
          </cell>
          <cell r="E60" t="str">
            <v>SS Human Resources</v>
          </cell>
          <cell r="F60" t="str">
            <v>BCRINF</v>
          </cell>
          <cell r="G60" t="str">
            <v>ESSHRREW_S</v>
          </cell>
        </row>
        <row r="61">
          <cell r="C61" t="str">
            <v>PRQ</v>
          </cell>
          <cell r="D61" t="str">
            <v>Eva Harrison</v>
          </cell>
          <cell r="E61" t="str">
            <v>SS Human Resources</v>
          </cell>
          <cell r="F61" t="str">
            <v>BCRINF</v>
          </cell>
          <cell r="G61" t="str">
            <v>ESSHRREW_S</v>
          </cell>
        </row>
        <row r="62">
          <cell r="C62" t="str">
            <v>PRT</v>
          </cell>
          <cell r="D62" t="str">
            <v>Joan O'Callaghan</v>
          </cell>
          <cell r="E62" t="str">
            <v>SS Human Resources</v>
          </cell>
          <cell r="F62" t="str">
            <v>BCLDEV</v>
          </cell>
          <cell r="G62" t="str">
            <v>ESSHRLDOTECH_S</v>
          </cell>
        </row>
        <row r="63">
          <cell r="C63" t="str">
            <v>PRJ</v>
          </cell>
          <cell r="D63" t="str">
            <v>Joan O'Callaghan</v>
          </cell>
          <cell r="E63" t="str">
            <v>SS Human Resources</v>
          </cell>
          <cell r="F63" t="str">
            <v>BCLDEV</v>
          </cell>
          <cell r="G63" t="str">
            <v>ESSHRGRAD_S</v>
          </cell>
        </row>
        <row r="64">
          <cell r="C64" t="str">
            <v>PRU</v>
          </cell>
          <cell r="D64" t="str">
            <v>Joan O'Callaghan</v>
          </cell>
          <cell r="E64" t="str">
            <v>SS Human Resources</v>
          </cell>
          <cell r="F64" t="str">
            <v>BCLDEV</v>
          </cell>
          <cell r="G64" t="str">
            <v>ESSHRLDOTHSCH_S</v>
          </cell>
        </row>
        <row r="65">
          <cell r="D65" t="str">
            <v>Joan O'Callaghan</v>
          </cell>
          <cell r="E65" t="str">
            <v>SS Human Resources</v>
          </cell>
          <cell r="F65" t="str">
            <v>BCLDEV</v>
          </cell>
          <cell r="G65" t="str">
            <v>ESSHRLDOTHSCH_S</v>
          </cell>
        </row>
        <row r="66">
          <cell r="C66" t="str">
            <v>PRV</v>
          </cell>
          <cell r="D66" t="str">
            <v>Joan O'Callaghan</v>
          </cell>
          <cell r="E66" t="str">
            <v>SS Human Resources</v>
          </cell>
          <cell r="F66" t="str">
            <v>BCLDEV</v>
          </cell>
          <cell r="G66" t="str">
            <v>ESSHRLDDEV_S</v>
          </cell>
        </row>
        <row r="67">
          <cell r="C67" t="str">
            <v>PRL</v>
          </cell>
          <cell r="D67" t="str">
            <v>Sarah Graham</v>
          </cell>
          <cell r="E67" t="str">
            <v>SS Human Resources</v>
          </cell>
          <cell r="F67" t="str">
            <v>BCR</v>
          </cell>
          <cell r="G67" t="str">
            <v>ESSHRBUSRES_S</v>
          </cell>
        </row>
        <row r="68">
          <cell r="C68" t="str">
            <v>PRL</v>
          </cell>
          <cell r="D68" t="str">
            <v>Sarah Graham</v>
          </cell>
          <cell r="E68" t="str">
            <v>SS Human Resources</v>
          </cell>
          <cell r="F68" t="str">
            <v>BCR</v>
          </cell>
          <cell r="G68" t="str">
            <v>ESSHRBUSRES_S</v>
          </cell>
        </row>
        <row r="69">
          <cell r="C69" t="str">
            <v>PRL</v>
          </cell>
          <cell r="D69" t="str">
            <v>Sarah Graham</v>
          </cell>
          <cell r="E69" t="str">
            <v>SS Human Resources</v>
          </cell>
          <cell r="F69" t="str">
            <v>BCR</v>
          </cell>
          <cell r="G69" t="str">
            <v>ESSHRBUSRES_S</v>
          </cell>
        </row>
        <row r="70">
          <cell r="C70" t="str">
            <v>PRL</v>
          </cell>
          <cell r="D70" t="str">
            <v>Sarah Graham</v>
          </cell>
          <cell r="E70" t="str">
            <v>SS Human Resources</v>
          </cell>
          <cell r="F70" t="str">
            <v>BCR</v>
          </cell>
          <cell r="G70" t="str">
            <v>ESSHRBUSRES_S</v>
          </cell>
        </row>
        <row r="71">
          <cell r="C71" t="str">
            <v>PRL</v>
          </cell>
          <cell r="D71" t="str">
            <v>Sarah Graham</v>
          </cell>
          <cell r="E71" t="str">
            <v>SS Human Resources</v>
          </cell>
          <cell r="F71" t="str">
            <v>BCR</v>
          </cell>
          <cell r="G71" t="str">
            <v>ESSHRBUSRES_S</v>
          </cell>
        </row>
        <row r="72">
          <cell r="C72" t="str">
            <v>PRL</v>
          </cell>
          <cell r="D72" t="str">
            <v>Sarah Graham</v>
          </cell>
          <cell r="E72" t="str">
            <v>SS Human Resources</v>
          </cell>
          <cell r="F72" t="str">
            <v>BCR</v>
          </cell>
          <cell r="G72" t="str">
            <v>ESSHRBUSRES_S</v>
          </cell>
        </row>
        <row r="73">
          <cell r="C73" t="str">
            <v>PRL</v>
          </cell>
          <cell r="D73" t="str">
            <v>Sarah Graham</v>
          </cell>
          <cell r="E73" t="str">
            <v>SS Human Resources</v>
          </cell>
          <cell r="F73" t="str">
            <v>BCR</v>
          </cell>
          <cell r="G73" t="str">
            <v>ESSHRBUSRES_S</v>
          </cell>
        </row>
        <row r="74">
          <cell r="C74" t="str">
            <v>PRL</v>
          </cell>
          <cell r="D74" t="str">
            <v>Sarah Graham</v>
          </cell>
          <cell r="E74" t="str">
            <v>SS Human Resources</v>
          </cell>
          <cell r="F74" t="str">
            <v>BCR</v>
          </cell>
          <cell r="G74" t="str">
            <v>ESSHRBUSRES_S</v>
          </cell>
        </row>
        <row r="75">
          <cell r="C75" t="str">
            <v>PRU</v>
          </cell>
          <cell r="D75" t="str">
            <v>Joan O'Callaghan</v>
          </cell>
          <cell r="E75" t="str">
            <v>SS Human Resources</v>
          </cell>
          <cell r="F75" t="str">
            <v>BCLDEV</v>
          </cell>
          <cell r="G75" t="str">
            <v>NGCFINMAN_S</v>
          </cell>
        </row>
        <row r="76">
          <cell r="C76" t="str">
            <v>I617</v>
          </cell>
          <cell r="D76" t="str">
            <v>Joan O'Callaghan</v>
          </cell>
          <cell r="E76" t="str">
            <v>SS Human Resources</v>
          </cell>
          <cell r="F76" t="str">
            <v>x</v>
          </cell>
          <cell r="G76" t="str">
            <v>TCFINTRANS</v>
          </cell>
        </row>
        <row r="77">
          <cell r="C77" t="str">
            <v>I045</v>
          </cell>
          <cell r="D77" t="str">
            <v>Eva Harrison</v>
          </cell>
          <cell r="E77" t="str">
            <v>SS Human Resources</v>
          </cell>
          <cell r="F77" t="str">
            <v>CBRINF</v>
          </cell>
          <cell r="G77" t="str">
            <v>GSSHRRIREW</v>
          </cell>
        </row>
        <row r="78">
          <cell r="C78" t="str">
            <v>I092</v>
          </cell>
          <cell r="D78" t="str">
            <v>Eva Harrison</v>
          </cell>
          <cell r="E78" t="str">
            <v>SS Human Resources</v>
          </cell>
          <cell r="F78" t="str">
            <v>CBRINF</v>
          </cell>
          <cell r="G78" t="str">
            <v>GSSHRRIINF</v>
          </cell>
        </row>
        <row r="79">
          <cell r="C79" t="str">
            <v>I046</v>
          </cell>
          <cell r="D79" t="str">
            <v>Eva Harrison</v>
          </cell>
          <cell r="E79" t="str">
            <v>SS Human Resources</v>
          </cell>
          <cell r="F79" t="str">
            <v>CBRINF</v>
          </cell>
          <cell r="G79" t="str">
            <v>GSSHRRIPAY</v>
          </cell>
        </row>
        <row r="80">
          <cell r="C80" t="str">
            <v>I053</v>
          </cell>
          <cell r="D80" t="str">
            <v>Joan O'Callaghan</v>
          </cell>
          <cell r="E80" t="str">
            <v>SS Human Resources</v>
          </cell>
          <cell r="F80" t="str">
            <v>CBLDEV</v>
          </cell>
          <cell r="G80" t="str">
            <v>GSSHRLDDES</v>
          </cell>
        </row>
        <row r="81">
          <cell r="C81" t="str">
            <v>I044</v>
          </cell>
          <cell r="D81" t="str">
            <v>Joan O'Callaghan</v>
          </cell>
          <cell r="E81" t="str">
            <v>SS Human Resources</v>
          </cell>
          <cell r="F81" t="str">
            <v>CBLDEV</v>
          </cell>
          <cell r="G81" t="str">
            <v>GSSHRLDTAL</v>
          </cell>
        </row>
        <row r="82">
          <cell r="C82" t="str">
            <v>I616</v>
          </cell>
          <cell r="D82" t="str">
            <v>Joan O'Callaghan</v>
          </cell>
          <cell r="E82" t="str">
            <v>SS Human Resources</v>
          </cell>
          <cell r="F82" t="str">
            <v>CBLDEV</v>
          </cell>
          <cell r="G82" t="str">
            <v>GSSHRLDPLAN</v>
          </cell>
        </row>
        <row r="83">
          <cell r="C83" t="str">
            <v>I402</v>
          </cell>
          <cell r="D83" t="str">
            <v>Eva Harrison</v>
          </cell>
          <cell r="E83" t="str">
            <v>SS Human Resources</v>
          </cell>
          <cell r="F83" t="str">
            <v>HRCBL</v>
          </cell>
          <cell r="G83" t="str">
            <v>GSSHRRES</v>
          </cell>
        </row>
        <row r="84">
          <cell r="C84" t="str">
            <v>I030</v>
          </cell>
          <cell r="D84" t="str">
            <v>Eva Harrison</v>
          </cell>
          <cell r="E84" t="str">
            <v>SS Human Resources</v>
          </cell>
          <cell r="F84" t="str">
            <v>HRCBL</v>
          </cell>
          <cell r="G84" t="str">
            <v>GSSHRER</v>
          </cell>
        </row>
        <row r="85">
          <cell r="C85" t="str">
            <v>I040</v>
          </cell>
          <cell r="D85" t="str">
            <v>Eva Harrison</v>
          </cell>
          <cell r="E85" t="str">
            <v>SS Human Resources</v>
          </cell>
          <cell r="F85" t="str">
            <v>HRCBL</v>
          </cell>
          <cell r="G85" t="str">
            <v>GSSHRCUST</v>
          </cell>
        </row>
        <row r="86">
          <cell r="C86" t="str">
            <v>A300</v>
          </cell>
          <cell r="D86" t="str">
            <v>Eva Harrison</v>
          </cell>
          <cell r="E86" t="str">
            <v>SS Human Resources</v>
          </cell>
          <cell r="F86" t="str">
            <v>CBRINF</v>
          </cell>
          <cell r="G86" t="str">
            <v>GSSHRDIR</v>
          </cell>
        </row>
        <row r="87">
          <cell r="C87" t="str">
            <v>PRA</v>
          </cell>
          <cell r="D87" t="str">
            <v>Eva Harrison</v>
          </cell>
          <cell r="E87" t="str">
            <v>SS Human Resources</v>
          </cell>
          <cell r="F87" t="str">
            <v>CBRINF</v>
          </cell>
          <cell r="G87" t="str">
            <v>GSSHRRIINF</v>
          </cell>
        </row>
        <row r="88">
          <cell r="C88" t="str">
            <v>I005</v>
          </cell>
          <cell r="D88" t="str">
            <v>Eva Harrison</v>
          </cell>
          <cell r="E88" t="str">
            <v>SS Human Resources</v>
          </cell>
          <cell r="F88" t="str">
            <v>BCRINF</v>
          </cell>
          <cell r="G88" t="str">
            <v>GSSHRREW</v>
          </cell>
        </row>
        <row r="89">
          <cell r="C89" t="str">
            <v>I005</v>
          </cell>
          <cell r="D89" t="str">
            <v>Eva Harrison</v>
          </cell>
          <cell r="E89" t="str">
            <v>SS Human Resources</v>
          </cell>
          <cell r="F89" t="str">
            <v>BCRINF</v>
          </cell>
          <cell r="G89" t="str">
            <v>GSSHRREW</v>
          </cell>
        </row>
        <row r="90">
          <cell r="C90" t="str">
            <v>I005</v>
          </cell>
          <cell r="D90" t="str">
            <v>Eva Harrison</v>
          </cell>
          <cell r="E90" t="str">
            <v>SS Human Resources</v>
          </cell>
          <cell r="F90" t="str">
            <v>BCRINF</v>
          </cell>
          <cell r="G90" t="str">
            <v>GSSHRREW</v>
          </cell>
        </row>
        <row r="91">
          <cell r="C91" t="str">
            <v>I005</v>
          </cell>
          <cell r="D91" t="str">
            <v>Eva Harrison</v>
          </cell>
          <cell r="E91" t="str">
            <v>SS Human Resources</v>
          </cell>
          <cell r="F91" t="str">
            <v>BCRINF</v>
          </cell>
          <cell r="G91" t="str">
            <v>GSSHRREW</v>
          </cell>
        </row>
        <row r="92">
          <cell r="C92" t="str">
            <v>I533</v>
          </cell>
          <cell r="D92" t="str">
            <v>Joan O'Callaghan</v>
          </cell>
          <cell r="E92" t="str">
            <v>SS Human Resources</v>
          </cell>
          <cell r="F92" t="str">
            <v>BCLDEV</v>
          </cell>
          <cell r="G92" t="str">
            <v>GSSHRLDOTECH</v>
          </cell>
        </row>
        <row r="93">
          <cell r="C93" t="str">
            <v>I054</v>
          </cell>
          <cell r="D93" t="str">
            <v>Joan O'Callaghan</v>
          </cell>
          <cell r="E93" t="str">
            <v>SS Human Resources</v>
          </cell>
          <cell r="F93" t="str">
            <v>BCLDEV</v>
          </cell>
          <cell r="G93" t="str">
            <v>GSSHRGRAD</v>
          </cell>
        </row>
        <row r="94">
          <cell r="C94" t="str">
            <v>I248</v>
          </cell>
          <cell r="D94" t="str">
            <v>Joan O'Callaghan</v>
          </cell>
          <cell r="E94" t="str">
            <v>SS Human Resources</v>
          </cell>
          <cell r="F94" t="str">
            <v>BCLDEV</v>
          </cell>
          <cell r="G94" t="str">
            <v>GSSHRLDOTHSCH</v>
          </cell>
        </row>
        <row r="95">
          <cell r="D95" t="str">
            <v>Joan O'Callaghan</v>
          </cell>
          <cell r="E95" t="str">
            <v>SS Human Resources</v>
          </cell>
          <cell r="F95" t="str">
            <v>BCLDEV</v>
          </cell>
          <cell r="G95" t="str">
            <v>GSSHRLDTECH</v>
          </cell>
        </row>
        <row r="96">
          <cell r="C96" t="str">
            <v>I060</v>
          </cell>
          <cell r="D96" t="str">
            <v>Joan O'Callaghan</v>
          </cell>
          <cell r="E96" t="str">
            <v>SS Human Resources</v>
          </cell>
          <cell r="F96" t="str">
            <v>BCLDEV</v>
          </cell>
          <cell r="G96" t="str">
            <v>GSSHRLDDEV</v>
          </cell>
        </row>
        <row r="97">
          <cell r="C97" t="str">
            <v>I070</v>
          </cell>
          <cell r="D97" t="str">
            <v>Sarah Graham</v>
          </cell>
          <cell r="E97" t="str">
            <v>SS Human Resources</v>
          </cell>
          <cell r="F97" t="str">
            <v>BCR</v>
          </cell>
          <cell r="G97" t="str">
            <v>GSSHRBUSRES</v>
          </cell>
        </row>
        <row r="98">
          <cell r="C98" t="str">
            <v>I071</v>
          </cell>
          <cell r="D98" t="str">
            <v>Sarah Graham</v>
          </cell>
          <cell r="E98" t="str">
            <v>SS Human Resources</v>
          </cell>
          <cell r="F98" t="str">
            <v>BCR</v>
          </cell>
          <cell r="G98" t="str">
            <v>GSSHRBUSRES</v>
          </cell>
        </row>
        <row r="99">
          <cell r="C99" t="str">
            <v>I072</v>
          </cell>
          <cell r="D99" t="str">
            <v>Sarah Graham</v>
          </cell>
          <cell r="E99" t="str">
            <v>SS Human Resources</v>
          </cell>
          <cell r="F99" t="str">
            <v>BCR</v>
          </cell>
          <cell r="G99" t="str">
            <v>GSSHRBUSRES</v>
          </cell>
        </row>
        <row r="100">
          <cell r="C100" t="str">
            <v>I073</v>
          </cell>
          <cell r="D100" t="str">
            <v>Sarah Graham</v>
          </cell>
          <cell r="E100" t="str">
            <v>SS Human Resources</v>
          </cell>
          <cell r="F100" t="str">
            <v>BCR</v>
          </cell>
          <cell r="G100" t="str">
            <v>GSSHRBUSRES</v>
          </cell>
        </row>
        <row r="101">
          <cell r="C101" t="str">
            <v>I074</v>
          </cell>
          <cell r="D101" t="str">
            <v>Sarah Graham</v>
          </cell>
          <cell r="E101" t="str">
            <v>SS Human Resources</v>
          </cell>
          <cell r="F101" t="str">
            <v>BCR</v>
          </cell>
          <cell r="G101" t="str">
            <v>GSSHRBUSRES</v>
          </cell>
        </row>
        <row r="102">
          <cell r="C102" t="str">
            <v>I075</v>
          </cell>
          <cell r="D102" t="str">
            <v>Sarah Graham</v>
          </cell>
          <cell r="E102" t="str">
            <v>SS Human Resources</v>
          </cell>
          <cell r="F102" t="str">
            <v>BCR</v>
          </cell>
          <cell r="G102" t="str">
            <v>GSSHRBUSRES</v>
          </cell>
        </row>
        <row r="103">
          <cell r="C103" t="str">
            <v>I076</v>
          </cell>
          <cell r="D103" t="str">
            <v>Sarah Graham</v>
          </cell>
          <cell r="E103" t="str">
            <v>SS Human Resources</v>
          </cell>
          <cell r="F103" t="str">
            <v>BCR</v>
          </cell>
          <cell r="G103" t="str">
            <v>GSSHRBUSRES</v>
          </cell>
        </row>
        <row r="104">
          <cell r="C104" t="str">
            <v>I077</v>
          </cell>
          <cell r="D104" t="str">
            <v>Sarah Graham</v>
          </cell>
          <cell r="E104" t="str">
            <v>SS Human Resources</v>
          </cell>
          <cell r="F104" t="str">
            <v>BCR</v>
          </cell>
          <cell r="G104" t="str">
            <v>GSSHRBUSRES</v>
          </cell>
        </row>
        <row r="105">
          <cell r="C105" t="str">
            <v>I005</v>
          </cell>
          <cell r="D105" t="str">
            <v>Eva Harrison</v>
          </cell>
          <cell r="E105" t="str">
            <v>SS Human Resources</v>
          </cell>
          <cell r="F105" t="str">
            <v>BCRINF</v>
          </cell>
          <cell r="G105" t="str">
            <v>GSSHRREW</v>
          </cell>
        </row>
        <row r="106">
          <cell r="C106" t="str">
            <v>I080</v>
          </cell>
          <cell r="D106" t="str">
            <v>Joan O'Callaghan</v>
          </cell>
          <cell r="E106" t="str">
            <v>SS Human Resources</v>
          </cell>
          <cell r="F106" t="str">
            <v>BCLDEV</v>
          </cell>
          <cell r="G106" t="str">
            <v>GSSHRLDOTH</v>
          </cell>
        </row>
        <row r="107">
          <cell r="C107" t="str">
            <v>I080</v>
          </cell>
          <cell r="D107" t="str">
            <v>Joan O'Callaghan</v>
          </cell>
          <cell r="E107" t="str">
            <v>SS Human Resources</v>
          </cell>
          <cell r="F107" t="str">
            <v>BCLDEV</v>
          </cell>
          <cell r="G107" t="str">
            <v>GSSHRLDOTH</v>
          </cell>
        </row>
        <row r="108">
          <cell r="C108" t="str">
            <v>I047</v>
          </cell>
          <cell r="D108" t="str">
            <v>Eva Harrison</v>
          </cell>
          <cell r="E108" t="str">
            <v>SS Human Resources</v>
          </cell>
          <cell r="F108" t="str">
            <v>CTRLEG</v>
          </cell>
          <cell r="G108" t="str">
            <v>GSSMANTEAM</v>
          </cell>
        </row>
        <row r="109">
          <cell r="C109" t="str">
            <v>QTJ</v>
          </cell>
          <cell r="D109" t="str">
            <v>Neil Hughes</v>
          </cell>
          <cell r="E109" t="str">
            <v>SS Insurance</v>
          </cell>
          <cell r="F109" t="str">
            <v>IPCL</v>
          </cell>
          <cell r="G109" t="str">
            <v>ESSINSPRMTRAN_S</v>
          </cell>
        </row>
        <row r="110">
          <cell r="D110" t="str">
            <v>Neil Hughes</v>
          </cell>
          <cell r="E110" t="str">
            <v>SS Insurance</v>
          </cell>
          <cell r="F110" t="str">
            <v>IPCL</v>
          </cell>
          <cell r="G110" t="str">
            <v>ESSINSPRMTRAN_S</v>
          </cell>
        </row>
        <row r="111">
          <cell r="C111" t="str">
            <v>I014</v>
          </cell>
          <cell r="D111" t="str">
            <v>Neil Hughes</v>
          </cell>
          <cell r="E111" t="str">
            <v>SS Insurance</v>
          </cell>
          <cell r="F111" t="str">
            <v>IPCL</v>
          </cell>
          <cell r="G111" t="str">
            <v>GSSINSPRMTRAN</v>
          </cell>
        </row>
        <row r="112">
          <cell r="D112" t="str">
            <v>Neil Hughes</v>
          </cell>
          <cell r="E112" t="str">
            <v>SS Insurance</v>
          </cell>
          <cell r="F112" t="str">
            <v>IPCL</v>
          </cell>
          <cell r="G112" t="str">
            <v>GSSINSPRMTRAN</v>
          </cell>
        </row>
        <row r="113">
          <cell r="E113" t="str">
            <v>SS Insurance</v>
          </cell>
          <cell r="F113" t="str">
            <v>INSU</v>
          </cell>
          <cell r="G113" t="str">
            <v>ESSINSPRMTRAN_S</v>
          </cell>
        </row>
        <row r="114">
          <cell r="E114" t="str">
            <v>SS Insurance</v>
          </cell>
          <cell r="F114" t="str">
            <v>IPCU</v>
          </cell>
          <cell r="G114" t="str">
            <v>ESSINSPRMTRAN_S</v>
          </cell>
        </row>
        <row r="115">
          <cell r="C115" t="str">
            <v>I035</v>
          </cell>
          <cell r="D115" t="str">
            <v>Neil Hughes</v>
          </cell>
          <cell r="E115" t="str">
            <v>SS Insurance</v>
          </cell>
          <cell r="F115" t="str">
            <v>IPCL</v>
          </cell>
          <cell r="G115" t="str">
            <v>GSSINSPRMDIST</v>
          </cell>
        </row>
        <row r="116">
          <cell r="C116" t="str">
            <v>I378</v>
          </cell>
          <cell r="D116" t="str">
            <v>Neil Hughes</v>
          </cell>
          <cell r="E116" t="str">
            <v>SS Insurance</v>
          </cell>
          <cell r="F116" t="str">
            <v>IPCL</v>
          </cell>
          <cell r="G116" t="str">
            <v>GSSINSCLAIMSDIST</v>
          </cell>
        </row>
        <row r="117">
          <cell r="E117" t="str">
            <v>SS Insurance</v>
          </cell>
          <cell r="F117" t="str">
            <v>INSU</v>
          </cell>
          <cell r="G117" t="str">
            <v>GSSINSSTAFF</v>
          </cell>
        </row>
        <row r="118">
          <cell r="E118" t="str">
            <v>SS Insurance</v>
          </cell>
          <cell r="F118" t="str">
            <v>IPCU</v>
          </cell>
          <cell r="G118" t="str">
            <v>GSSINSPRMDIST</v>
          </cell>
        </row>
        <row r="119">
          <cell r="E119" t="str">
            <v>SS Insurance</v>
          </cell>
          <cell r="F119" t="str">
            <v>INSU</v>
          </cell>
          <cell r="G119" t="str">
            <v>GSSINSSTAFF</v>
          </cell>
        </row>
        <row r="120">
          <cell r="E120" t="str">
            <v>SS Insurance</v>
          </cell>
          <cell r="F120" t="str">
            <v>IPCU</v>
          </cell>
          <cell r="G120" t="str">
            <v>GSSINSPRMDIST</v>
          </cell>
        </row>
        <row r="121">
          <cell r="C121" t="str">
            <v>QTI</v>
          </cell>
          <cell r="D121" t="str">
            <v>Neil Hughes</v>
          </cell>
          <cell r="E121" t="str">
            <v>SS Insurance</v>
          </cell>
          <cell r="F121" t="str">
            <v>INSL</v>
          </cell>
          <cell r="G121" t="str">
            <v>GSSINSSTAFF</v>
          </cell>
        </row>
        <row r="122">
          <cell r="C122" t="str">
            <v>I028</v>
          </cell>
          <cell r="D122" t="str">
            <v>Neil Hughes</v>
          </cell>
          <cell r="E122" t="str">
            <v>SS Insurance</v>
          </cell>
          <cell r="F122" t="str">
            <v>INSL</v>
          </cell>
          <cell r="G122" t="str">
            <v>GSSINSSTAFF</v>
          </cell>
        </row>
        <row r="123">
          <cell r="C123" t="str">
            <v>PHA</v>
          </cell>
          <cell r="D123" t="str">
            <v>Ian Leedham</v>
          </cell>
          <cell r="E123" t="str">
            <v>Legal</v>
          </cell>
          <cell r="F123" t="str">
            <v>LGLL</v>
          </cell>
          <cell r="G123" t="str">
            <v>NGCLEGALDIR_S</v>
          </cell>
        </row>
        <row r="124">
          <cell r="D124" t="str">
            <v>Ian Leedham</v>
          </cell>
          <cell r="E124" t="str">
            <v>Legal</v>
          </cell>
          <cell r="F124" t="str">
            <v>LGLL</v>
          </cell>
          <cell r="G124" t="str">
            <v>NGCLEGALDIR_S</v>
          </cell>
        </row>
        <row r="125">
          <cell r="E125" t="str">
            <v>Legal</v>
          </cell>
          <cell r="F125" t="str">
            <v>BSOLEG</v>
          </cell>
          <cell r="G125" t="str">
            <v>NGCLEGALDIR_S</v>
          </cell>
        </row>
        <row r="126">
          <cell r="C126" t="str">
            <v>PHG</v>
          </cell>
          <cell r="D126" t="str">
            <v>Ian Leedham</v>
          </cell>
          <cell r="E126" t="str">
            <v>Legal</v>
          </cell>
          <cell r="F126" t="str">
            <v>LGLL</v>
          </cell>
          <cell r="G126" t="str">
            <v>NGCLEGALDIR_S</v>
          </cell>
        </row>
        <row r="127">
          <cell r="C127" t="str">
            <v>A256</v>
          </cell>
          <cell r="D127" t="str">
            <v>Ian Leedham</v>
          </cell>
          <cell r="E127" t="str">
            <v>Legal</v>
          </cell>
          <cell r="F127" t="str">
            <v>LGLL</v>
          </cell>
          <cell r="G127" t="str">
            <v>TCLEGALCORE</v>
          </cell>
        </row>
        <row r="128">
          <cell r="D128" t="str">
            <v>Ian Leedham</v>
          </cell>
          <cell r="E128" t="str">
            <v>Legal</v>
          </cell>
          <cell r="F128" t="str">
            <v>LGLL</v>
          </cell>
          <cell r="G128" t="str">
            <v>TCLEGALCORE</v>
          </cell>
        </row>
        <row r="129">
          <cell r="C129" t="str">
            <v>A172</v>
          </cell>
          <cell r="E129" t="str">
            <v>Legal</v>
          </cell>
          <cell r="F129" t="str">
            <v>BSOLEG</v>
          </cell>
          <cell r="G129" t="str">
            <v>TCLEGALCORE</v>
          </cell>
        </row>
        <row r="130">
          <cell r="C130" t="str">
            <v>A019</v>
          </cell>
          <cell r="D130" t="str">
            <v>Ian Leedham</v>
          </cell>
          <cell r="E130" t="str">
            <v>Legal</v>
          </cell>
          <cell r="F130" t="str">
            <v>LGLL</v>
          </cell>
          <cell r="G130" t="str">
            <v>TCLEGALCORE</v>
          </cell>
        </row>
        <row r="131">
          <cell r="E131" t="str">
            <v>Legal</v>
          </cell>
          <cell r="F131" t="str">
            <v>LGLU</v>
          </cell>
          <cell r="G131" t="str">
            <v>NGCLEGALDIR_S</v>
          </cell>
        </row>
        <row r="132">
          <cell r="E132" t="str">
            <v>Legal</v>
          </cell>
          <cell r="F132" t="str">
            <v>LGLU</v>
          </cell>
          <cell r="G132" t="str">
            <v>TCLEGALCORE</v>
          </cell>
        </row>
        <row r="133">
          <cell r="E133" t="str">
            <v>Legal</v>
          </cell>
          <cell r="F133" t="str">
            <v>LGLU</v>
          </cell>
          <cell r="G133" t="str">
            <v>TCLEGALCORE</v>
          </cell>
        </row>
        <row r="134">
          <cell r="E134" t="str">
            <v>Shared Services Director</v>
          </cell>
          <cell r="F134" t="str">
            <v>SSOCTRUL</v>
          </cell>
          <cell r="G134" t="str">
            <v>GSSMANTEAM</v>
          </cell>
        </row>
        <row r="135">
          <cell r="E135" t="str">
            <v>Shared Services Director</v>
          </cell>
          <cell r="F135" t="str">
            <v>SSOCTRUL</v>
          </cell>
          <cell r="G135" t="str">
            <v>GSSMANTEAM</v>
          </cell>
        </row>
        <row r="136">
          <cell r="C136" t="str">
            <v>PIC</v>
          </cell>
          <cell r="D136" t="str">
            <v>Mark Pickles</v>
          </cell>
          <cell r="E136" t="str">
            <v>SS Projects</v>
          </cell>
          <cell r="F136" t="str">
            <v>SSP</v>
          </cell>
          <cell r="G136" t="str">
            <v>ESSMANPROJ_S</v>
          </cell>
        </row>
        <row r="137">
          <cell r="D137" t="str">
            <v>Paul Holland</v>
          </cell>
          <cell r="E137" t="str">
            <v>Shared Services Director</v>
          </cell>
          <cell r="F137" t="str">
            <v>SSP</v>
          </cell>
          <cell r="G137" t="str">
            <v>ESSMANPROJ_S</v>
          </cell>
        </row>
        <row r="138">
          <cell r="C138" t="str">
            <v>PIE</v>
          </cell>
          <cell r="D138" t="str">
            <v>Vincent Foy</v>
          </cell>
          <cell r="E138" t="str">
            <v>Shared Services Director</v>
          </cell>
          <cell r="F138" t="str">
            <v>SSP</v>
          </cell>
          <cell r="G138" t="str">
            <v>ESSMANPROJ_S</v>
          </cell>
        </row>
        <row r="139">
          <cell r="C139" t="str">
            <v>PIF</v>
          </cell>
          <cell r="E139" t="str">
            <v>Shared Services Director</v>
          </cell>
          <cell r="F139" t="str">
            <v>SSP</v>
          </cell>
          <cell r="G139" t="str">
            <v>ESSMANPROJ_S</v>
          </cell>
        </row>
        <row r="140">
          <cell r="C140" t="str">
            <v>PIG</v>
          </cell>
          <cell r="D140" t="str">
            <v>Eva Harrison</v>
          </cell>
          <cell r="E140" t="str">
            <v>SS Projects</v>
          </cell>
          <cell r="F140" t="str">
            <v>SSP</v>
          </cell>
          <cell r="G140" t="str">
            <v>ESSMANPROJ_S</v>
          </cell>
        </row>
        <row r="141">
          <cell r="C141" t="str">
            <v>PIH</v>
          </cell>
          <cell r="E141" t="str">
            <v>Shared Services Director</v>
          </cell>
          <cell r="F141" t="str">
            <v>SSP</v>
          </cell>
          <cell r="G141" t="str">
            <v>ESSMANPROJ_S</v>
          </cell>
        </row>
        <row r="142">
          <cell r="C142" t="str">
            <v>PIB</v>
          </cell>
          <cell r="D142" t="str">
            <v>Fatima / Kamran</v>
          </cell>
          <cell r="E142" t="str">
            <v>Shared Services Director</v>
          </cell>
          <cell r="F142" t="str">
            <v>SSP</v>
          </cell>
          <cell r="G142" t="str">
            <v>ESSMANTEAM_S</v>
          </cell>
        </row>
        <row r="143">
          <cell r="C143" t="str">
            <v>PIA</v>
          </cell>
          <cell r="D143" t="str">
            <v>Anna Bowtell</v>
          </cell>
          <cell r="E143" t="str">
            <v>Shared Services Director</v>
          </cell>
          <cell r="F143" t="str">
            <v>SSDIRL</v>
          </cell>
          <cell r="G143" t="str">
            <v>ESSMANTEAM_S</v>
          </cell>
        </row>
        <row r="144">
          <cell r="E144" t="str">
            <v>Shared Services Director</v>
          </cell>
          <cell r="F144" t="str">
            <v>PROLL</v>
          </cell>
          <cell r="G144" t="str">
            <v>ESSMANTEAM_S</v>
          </cell>
        </row>
        <row r="145">
          <cell r="E145" t="str">
            <v>Shared Services Director</v>
          </cell>
          <cell r="F145" t="str">
            <v>PAR</v>
          </cell>
          <cell r="G145" t="str">
            <v>ESSMANTEAM_S</v>
          </cell>
        </row>
        <row r="146">
          <cell r="E146" t="str">
            <v>Shared Services Director</v>
          </cell>
          <cell r="F146" t="str">
            <v>RES</v>
          </cell>
          <cell r="G146" t="str">
            <v>ESSMANTEAM_S</v>
          </cell>
        </row>
        <row r="147">
          <cell r="E147" t="str">
            <v>Shared Services Director</v>
          </cell>
          <cell r="F147" t="str">
            <v>PMT</v>
          </cell>
          <cell r="G147" t="str">
            <v>ESSMANTEAM_S</v>
          </cell>
        </row>
        <row r="148">
          <cell r="E148" t="str">
            <v>Shared Services Director</v>
          </cell>
          <cell r="F148" t="str">
            <v>ACCP</v>
          </cell>
          <cell r="G148" t="str">
            <v>ESSMANTEAM_S</v>
          </cell>
        </row>
        <row r="149">
          <cell r="E149" t="str">
            <v>Shared Services Director</v>
          </cell>
          <cell r="F149" t="str">
            <v>FDMI</v>
          </cell>
          <cell r="G149" t="str">
            <v>ESSMANTEAM_S</v>
          </cell>
        </row>
        <row r="150">
          <cell r="E150" t="str">
            <v>Shared Services Director</v>
          </cell>
          <cell r="F150" t="str">
            <v>FDMI</v>
          </cell>
          <cell r="G150" t="str">
            <v>ESSMANTEAM_S</v>
          </cell>
        </row>
        <row r="151">
          <cell r="E151" t="str">
            <v>Shared Services Director</v>
          </cell>
          <cell r="F151" t="str">
            <v>FDMI</v>
          </cell>
          <cell r="G151" t="str">
            <v>ESSMANTEAM_S</v>
          </cell>
        </row>
        <row r="152">
          <cell r="C152" t="str">
            <v>I600</v>
          </cell>
          <cell r="D152" t="str">
            <v>Mark Pickles</v>
          </cell>
          <cell r="E152" t="str">
            <v>SS Projects</v>
          </cell>
          <cell r="F152" t="str">
            <v>SSP</v>
          </cell>
          <cell r="G152" t="str">
            <v>GSSMANPROJ</v>
          </cell>
        </row>
        <row r="153">
          <cell r="C153" t="str">
            <v>I622</v>
          </cell>
          <cell r="D153" t="str">
            <v>Paul Holland</v>
          </cell>
          <cell r="E153" t="str">
            <v>Shared Services Director</v>
          </cell>
          <cell r="F153" t="str">
            <v>SSP</v>
          </cell>
          <cell r="G153" t="str">
            <v>GSSMANPROJ</v>
          </cell>
        </row>
        <row r="154">
          <cell r="C154" t="str">
            <v>I623</v>
          </cell>
          <cell r="D154" t="str">
            <v>Vincent Foy</v>
          </cell>
          <cell r="E154" t="str">
            <v>Shared Services Director</v>
          </cell>
          <cell r="F154" t="str">
            <v>SSP</v>
          </cell>
          <cell r="G154" t="str">
            <v>GSSMANPROJ</v>
          </cell>
        </row>
        <row r="155">
          <cell r="C155" t="str">
            <v>I624</v>
          </cell>
          <cell r="E155" t="str">
            <v>Shared Services Director</v>
          </cell>
          <cell r="F155" t="str">
            <v>SSP</v>
          </cell>
          <cell r="G155" t="str">
            <v>GSSMANPROJ</v>
          </cell>
        </row>
        <row r="156">
          <cell r="C156" t="str">
            <v>I625</v>
          </cell>
          <cell r="D156" t="str">
            <v>Eva Harrison</v>
          </cell>
          <cell r="E156" t="str">
            <v>Shared Services Director</v>
          </cell>
          <cell r="F156" t="str">
            <v>SSP</v>
          </cell>
          <cell r="G156" t="str">
            <v>GSSMANPROJ</v>
          </cell>
        </row>
        <row r="157">
          <cell r="C157" t="str">
            <v>I626</v>
          </cell>
          <cell r="E157" t="str">
            <v>Shared Services Director</v>
          </cell>
          <cell r="F157" t="str">
            <v>SSP</v>
          </cell>
          <cell r="G157" t="str">
            <v>ESSMANPROJ_S</v>
          </cell>
        </row>
        <row r="158">
          <cell r="C158" t="str">
            <v>I601</v>
          </cell>
          <cell r="D158" t="str">
            <v>Fatima / Kamran</v>
          </cell>
          <cell r="E158" t="str">
            <v>Shared Services Director</v>
          </cell>
          <cell r="F158" t="str">
            <v>SSP</v>
          </cell>
          <cell r="G158" t="str">
            <v>GSSMANTEAM</v>
          </cell>
        </row>
        <row r="159">
          <cell r="C159" t="str">
            <v>I058</v>
          </cell>
          <cell r="D159" t="str">
            <v>Anna Bowtell</v>
          </cell>
          <cell r="E159" t="str">
            <v>Shared Services Director</v>
          </cell>
          <cell r="F159" t="str">
            <v>SSDIRL</v>
          </cell>
          <cell r="G159" t="str">
            <v>GSSMANTEAM</v>
          </cell>
        </row>
        <row r="160">
          <cell r="E160" t="str">
            <v>Shared Services Director</v>
          </cell>
          <cell r="F160" t="str">
            <v>PROLL</v>
          </cell>
          <cell r="G160" t="str">
            <v>GSSMANTEAM</v>
          </cell>
        </row>
        <row r="161">
          <cell r="E161" t="str">
            <v>Shared Services Director</v>
          </cell>
          <cell r="F161" t="str">
            <v>PAR</v>
          </cell>
          <cell r="G161" t="str">
            <v>GSSMANTEAM</v>
          </cell>
        </row>
        <row r="162">
          <cell r="E162" t="str">
            <v>Shared Services Director</v>
          </cell>
          <cell r="F162" t="str">
            <v>RES</v>
          </cell>
          <cell r="G162" t="str">
            <v>GSSMANTEAM</v>
          </cell>
        </row>
        <row r="163">
          <cell r="E163" t="str">
            <v>Shared Services Director</v>
          </cell>
          <cell r="F163" t="str">
            <v>PMT</v>
          </cell>
          <cell r="G163" t="str">
            <v>GSSMANTEAM</v>
          </cell>
        </row>
        <row r="164">
          <cell r="E164" t="str">
            <v>Shared Services Director</v>
          </cell>
          <cell r="F164" t="str">
            <v>ACCP</v>
          </cell>
          <cell r="G164" t="str">
            <v>GSSMANTEAM</v>
          </cell>
        </row>
        <row r="165">
          <cell r="E165" t="str">
            <v>Shared Services Director</v>
          </cell>
          <cell r="F165" t="str">
            <v>FDMI</v>
          </cell>
          <cell r="G165" t="str">
            <v>GSSMANTEAM</v>
          </cell>
        </row>
        <row r="166">
          <cell r="E166" t="str">
            <v>Shared Services Director</v>
          </cell>
          <cell r="F166" t="str">
            <v>FDMI</v>
          </cell>
          <cell r="G166" t="str">
            <v>GSSMANTEAM</v>
          </cell>
        </row>
        <row r="167">
          <cell r="E167" t="str">
            <v>Shared Services Director</v>
          </cell>
          <cell r="F167" t="str">
            <v>FDMI</v>
          </cell>
          <cell r="G167" t="str">
            <v>GSSMANTEAM</v>
          </cell>
        </row>
        <row r="168">
          <cell r="E168" t="str">
            <v>SS Order to Cash</v>
          </cell>
          <cell r="F168" t="str">
            <v>OTCU</v>
          </cell>
          <cell r="G168" t="str">
            <v>ESSBSSDIR_S</v>
          </cell>
        </row>
        <row r="169">
          <cell r="E169" t="str">
            <v>SS Order to Cash</v>
          </cell>
          <cell r="F169" t="str">
            <v>OTCU</v>
          </cell>
          <cell r="G169" t="str">
            <v>GSSOTCDIST</v>
          </cell>
        </row>
        <row r="170">
          <cell r="E170" t="str">
            <v>SS Order to Cash</v>
          </cell>
          <cell r="F170" t="str">
            <v>OTCU</v>
          </cell>
          <cell r="G170" t="str">
            <v>GSSOTCDIST</v>
          </cell>
        </row>
        <row r="171">
          <cell r="C171" t="str">
            <v>QYA</v>
          </cell>
          <cell r="D171" t="str">
            <v>Sue Merry</v>
          </cell>
          <cell r="E171" t="str">
            <v>SS Order to Cash</v>
          </cell>
          <cell r="F171" t="str">
            <v>OTCL</v>
          </cell>
          <cell r="G171" t="str">
            <v>ESSOTCCONNECT_S</v>
          </cell>
        </row>
        <row r="172">
          <cell r="D172" t="str">
            <v>John Burke</v>
          </cell>
          <cell r="E172" t="str">
            <v>SS Order to Cash</v>
          </cell>
          <cell r="F172" t="str">
            <v>OTCL</v>
          </cell>
          <cell r="G172" t="str">
            <v>ESSOTCDIST_S</v>
          </cell>
        </row>
        <row r="173">
          <cell r="E173" t="str">
            <v>SS Order to Cash</v>
          </cell>
          <cell r="F173" t="str">
            <v>OTCL</v>
          </cell>
          <cell r="G173" t="str">
            <v>ESSOTCUK_S</v>
          </cell>
        </row>
        <row r="174">
          <cell r="C174" t="str">
            <v>QYC</v>
          </cell>
          <cell r="D174" t="str">
            <v>Andrew Hartley</v>
          </cell>
          <cell r="E174" t="str">
            <v>SS Order to Cash</v>
          </cell>
          <cell r="F174" t="str">
            <v>OTCL</v>
          </cell>
          <cell r="G174" t="str">
            <v>ESSOTCCASH_S</v>
          </cell>
        </row>
        <row r="175">
          <cell r="C175" t="str">
            <v>QYD</v>
          </cell>
          <cell r="D175" t="str">
            <v>Andrew Hartley</v>
          </cell>
          <cell r="E175" t="str">
            <v>SS Order to Cash</v>
          </cell>
          <cell r="F175" t="str">
            <v>OTCL</v>
          </cell>
          <cell r="G175" t="str">
            <v>ESSOTCAR_S</v>
          </cell>
        </row>
        <row r="176">
          <cell r="C176" t="str">
            <v>QYE</v>
          </cell>
          <cell r="D176" t="str">
            <v>Vickey King</v>
          </cell>
          <cell r="E176" t="str">
            <v>SS Order to Cash</v>
          </cell>
          <cell r="F176" t="str">
            <v>OTCL</v>
          </cell>
          <cell r="G176" t="str">
            <v>ESSOTCCREDIT_S</v>
          </cell>
        </row>
        <row r="177">
          <cell r="C177" t="str">
            <v>QYB</v>
          </cell>
          <cell r="D177" t="str">
            <v>Nick Langridge</v>
          </cell>
          <cell r="E177" t="str">
            <v>SS Order to Cash</v>
          </cell>
          <cell r="F177" t="str">
            <v>OTCL</v>
          </cell>
          <cell r="G177" t="str">
            <v>ESSOTCCREDIT_S</v>
          </cell>
        </row>
        <row r="178">
          <cell r="C178" t="str">
            <v>I607</v>
          </cell>
          <cell r="D178" t="str">
            <v>Sue Merry</v>
          </cell>
          <cell r="E178" t="str">
            <v>SS Order to Cash</v>
          </cell>
          <cell r="F178" t="str">
            <v>OTCL</v>
          </cell>
          <cell r="G178" t="str">
            <v>GSSOTCCONNECT</v>
          </cell>
        </row>
        <row r="179">
          <cell r="C179" t="str">
            <v>I621</v>
          </cell>
          <cell r="D179" t="str">
            <v>John Burke</v>
          </cell>
          <cell r="E179" t="str">
            <v>SS Order to Cash</v>
          </cell>
          <cell r="F179" t="str">
            <v>OTCL</v>
          </cell>
          <cell r="G179" t="str">
            <v>GSSOTCDIST</v>
          </cell>
        </row>
        <row r="180">
          <cell r="C180" t="str">
            <v>I608</v>
          </cell>
          <cell r="E180" t="str">
            <v>SS Order to Cash</v>
          </cell>
          <cell r="F180" t="str">
            <v>OTCL</v>
          </cell>
          <cell r="G180" t="str">
            <v>GSSOTCUKGRP</v>
          </cell>
        </row>
        <row r="181">
          <cell r="C181" t="str">
            <v>I610</v>
          </cell>
          <cell r="D181" t="str">
            <v>Andrew Hartley</v>
          </cell>
          <cell r="E181" t="str">
            <v>SS Order to Cash</v>
          </cell>
          <cell r="F181" t="str">
            <v>OTCL</v>
          </cell>
          <cell r="G181" t="str">
            <v>GSSOTCCASH</v>
          </cell>
        </row>
        <row r="182">
          <cell r="C182" t="str">
            <v>I611</v>
          </cell>
          <cell r="D182" t="str">
            <v>Andrew Hartley</v>
          </cell>
          <cell r="E182" t="str">
            <v>SS Order to Cash</v>
          </cell>
          <cell r="F182" t="str">
            <v>OTCL</v>
          </cell>
          <cell r="G182" t="str">
            <v>GSSOTCAR</v>
          </cell>
        </row>
        <row r="183">
          <cell r="C183" t="str">
            <v>I612</v>
          </cell>
          <cell r="D183" t="str">
            <v>Vickey King</v>
          </cell>
          <cell r="E183" t="str">
            <v>SS Order to Cash</v>
          </cell>
          <cell r="F183" t="str">
            <v>OTCL</v>
          </cell>
          <cell r="G183" t="str">
            <v>GSSOTCCREDIT</v>
          </cell>
        </row>
        <row r="184">
          <cell r="C184" t="str">
            <v>I609</v>
          </cell>
          <cell r="D184" t="str">
            <v>Nick Langridge</v>
          </cell>
          <cell r="E184" t="str">
            <v>SS Order to Cash</v>
          </cell>
          <cell r="F184" t="str">
            <v>OTCL</v>
          </cell>
          <cell r="G184" t="str">
            <v>GSSOTCDIST</v>
          </cell>
        </row>
        <row r="185">
          <cell r="C185" t="str">
            <v>PVA</v>
          </cell>
          <cell r="E185" t="str">
            <v>Price Control Review</v>
          </cell>
          <cell r="F185" t="str">
            <v>PCR</v>
          </cell>
          <cell r="G185" t="str">
            <v>NGCPCRTRANS_S</v>
          </cell>
        </row>
        <row r="186">
          <cell r="C186" t="str">
            <v>A401</v>
          </cell>
          <cell r="E186" t="str">
            <v>Price Control Review</v>
          </cell>
          <cell r="F186" t="str">
            <v>PCR</v>
          </cell>
          <cell r="G186" t="str">
            <v>TCPCRDIST</v>
          </cell>
        </row>
        <row r="187">
          <cell r="C187" t="str">
            <v>A072</v>
          </cell>
          <cell r="D187" t="str">
            <v>Steven Vallender</v>
          </cell>
          <cell r="E187" t="str">
            <v>Price Control Review</v>
          </cell>
          <cell r="F187" t="str">
            <v>PCR</v>
          </cell>
          <cell r="G187" t="str">
            <v>TCPCRDIST</v>
          </cell>
        </row>
        <row r="188">
          <cell r="E188" t="str">
            <v>HR Projects and Pensions</v>
          </cell>
          <cell r="F188" t="str">
            <v>PENU</v>
          </cell>
          <cell r="G188" t="str">
            <v>ESSPENADMIN_S</v>
          </cell>
        </row>
        <row r="189">
          <cell r="E189" t="str">
            <v>HR Projects and Pensions</v>
          </cell>
          <cell r="F189" t="str">
            <v>PENU</v>
          </cell>
          <cell r="G189" t="str">
            <v>GSSPENADMIN</v>
          </cell>
        </row>
        <row r="190">
          <cell r="E190" t="str">
            <v>HR Projects and Pensions</v>
          </cell>
          <cell r="F190" t="str">
            <v>PENU</v>
          </cell>
          <cell r="G190" t="str">
            <v>GSSPENADMIN</v>
          </cell>
        </row>
        <row r="191">
          <cell r="C191" t="str">
            <v>QZB</v>
          </cell>
          <cell r="D191" t="str">
            <v>Julie Aspinal</v>
          </cell>
          <cell r="E191" t="str">
            <v>HR Projects and Pensions</v>
          </cell>
          <cell r="F191" t="str">
            <v>PENL</v>
          </cell>
          <cell r="G191" t="str">
            <v>GSSPENADMIN</v>
          </cell>
        </row>
        <row r="192">
          <cell r="D192" t="str">
            <v>Julie Aspinal</v>
          </cell>
          <cell r="E192" t="str">
            <v>HR Projects and Pensions</v>
          </cell>
          <cell r="F192" t="str">
            <v>PENL</v>
          </cell>
          <cell r="G192" t="str">
            <v>GSSPENLG</v>
          </cell>
        </row>
        <row r="193">
          <cell r="D193" t="str">
            <v>Julie Aspinal</v>
          </cell>
          <cell r="E193" t="str">
            <v>HR Projects and Pensions</v>
          </cell>
          <cell r="F193" t="str">
            <v>PENL</v>
          </cell>
          <cell r="G193" t="str">
            <v>ESSPENADMIN_S_S</v>
          </cell>
        </row>
        <row r="194">
          <cell r="C194" t="str">
            <v>I532</v>
          </cell>
          <cell r="D194" t="str">
            <v>Julie Aspinal</v>
          </cell>
          <cell r="E194" t="str">
            <v>HR Projects and Pensions</v>
          </cell>
          <cell r="F194" t="str">
            <v>PENL</v>
          </cell>
          <cell r="G194" t="str">
            <v>GSSPENADMIN</v>
          </cell>
        </row>
        <row r="195">
          <cell r="C195" t="str">
            <v>I048</v>
          </cell>
          <cell r="D195" t="str">
            <v>Julie Aspinal</v>
          </cell>
          <cell r="E195" t="str">
            <v>HR Projects and Pensions</v>
          </cell>
          <cell r="F195" t="str">
            <v>PENL</v>
          </cell>
          <cell r="G195" t="str">
            <v>GSSPENLG</v>
          </cell>
        </row>
        <row r="196">
          <cell r="D196" t="str">
            <v>Julie Aspinal</v>
          </cell>
          <cell r="E196" t="str">
            <v>HR Projects and Pensions</v>
          </cell>
          <cell r="F196" t="str">
            <v>PENL</v>
          </cell>
          <cell r="G196" t="str">
            <v>ESSPENADMIN_S</v>
          </cell>
        </row>
        <row r="197">
          <cell r="C197" t="str">
            <v>PNA</v>
          </cell>
          <cell r="D197" t="str">
            <v>Leslie Cox</v>
          </cell>
          <cell r="E197" t="str">
            <v>Regulation</v>
          </cell>
          <cell r="F197" t="str">
            <v>REGL</v>
          </cell>
          <cell r="G197" t="str">
            <v>NGCREGDIR_S</v>
          </cell>
        </row>
        <row r="198">
          <cell r="C198" t="str">
            <v>A419</v>
          </cell>
          <cell r="D198" t="str">
            <v>Graham Barnet</v>
          </cell>
          <cell r="E198" t="str">
            <v>Corporate Audit</v>
          </cell>
          <cell r="F198" t="str">
            <v>REGL</v>
          </cell>
          <cell r="G198" t="str">
            <v>TCREGCORE</v>
          </cell>
        </row>
        <row r="199">
          <cell r="E199" t="str">
            <v>Regulation</v>
          </cell>
          <cell r="F199" t="str">
            <v>REGU</v>
          </cell>
          <cell r="G199" t="str">
            <v>NGCREGDIR_S</v>
          </cell>
        </row>
        <row r="200">
          <cell r="E200" t="str">
            <v>Regulation</v>
          </cell>
          <cell r="F200" t="str">
            <v>REGU</v>
          </cell>
          <cell r="G200" t="str">
            <v>TCREGCORE</v>
          </cell>
        </row>
        <row r="201">
          <cell r="E201" t="str">
            <v>Regulation</v>
          </cell>
          <cell r="F201" t="str">
            <v>REGU</v>
          </cell>
          <cell r="G201" t="str">
            <v>TCREGCORE</v>
          </cell>
        </row>
        <row r="202">
          <cell r="E202" t="str">
            <v>SS Record to Report</v>
          </cell>
          <cell r="F202" t="str">
            <v>RTRU</v>
          </cell>
          <cell r="G202" t="str">
            <v>ESSRTRACCTG_S</v>
          </cell>
        </row>
        <row r="203">
          <cell r="E203" t="str">
            <v>SS Record to Report</v>
          </cell>
          <cell r="F203" t="str">
            <v>RTRU</v>
          </cell>
          <cell r="G203" t="str">
            <v>GSSRTRACCTG</v>
          </cell>
        </row>
        <row r="204">
          <cell r="E204" t="str">
            <v>SS Record to Report</v>
          </cell>
          <cell r="F204" t="str">
            <v>RTRU</v>
          </cell>
          <cell r="G204" t="str">
            <v>GSSRTRACCTG</v>
          </cell>
        </row>
        <row r="205">
          <cell r="D205" t="str">
            <v>Helen Turner</v>
          </cell>
          <cell r="E205" t="str">
            <v>SS Record to Report</v>
          </cell>
          <cell r="F205" t="str">
            <v>RTRL</v>
          </cell>
          <cell r="G205" t="str">
            <v>ESSRTRACCTG_S</v>
          </cell>
        </row>
        <row r="206">
          <cell r="C206" t="str">
            <v>QQD</v>
          </cell>
          <cell r="D206" t="str">
            <v>Richard Allman</v>
          </cell>
          <cell r="E206" t="str">
            <v>SS Record to Report</v>
          </cell>
          <cell r="F206" t="str">
            <v>RTRL</v>
          </cell>
          <cell r="G206" t="str">
            <v>ESSRTRDS_S</v>
          </cell>
        </row>
        <row r="207">
          <cell r="C207" t="str">
            <v>QQC</v>
          </cell>
          <cell r="D207" t="str">
            <v>Steve Coomber</v>
          </cell>
          <cell r="E207" t="str">
            <v>SS Record to Report</v>
          </cell>
          <cell r="F207" t="str">
            <v>RTRREP</v>
          </cell>
          <cell r="G207" t="str">
            <v>ESSRTRREP_S</v>
          </cell>
        </row>
        <row r="208">
          <cell r="C208" t="str">
            <v>I376</v>
          </cell>
          <cell r="D208" t="str">
            <v>Helen Turner</v>
          </cell>
          <cell r="E208" t="str">
            <v>SS Record to Report</v>
          </cell>
          <cell r="F208" t="str">
            <v>RTRL</v>
          </cell>
          <cell r="G208" t="str">
            <v>GSSRTRACCTG</v>
          </cell>
        </row>
        <row r="209">
          <cell r="C209" t="str">
            <v>I606</v>
          </cell>
          <cell r="D209" t="str">
            <v>Richard Allman</v>
          </cell>
          <cell r="E209" t="str">
            <v>SS Record to Report</v>
          </cell>
          <cell r="F209" t="str">
            <v>RTRL</v>
          </cell>
          <cell r="G209" t="str">
            <v>GSSRTRDS</v>
          </cell>
        </row>
        <row r="210">
          <cell r="C210" t="str">
            <v>I605</v>
          </cell>
          <cell r="D210" t="str">
            <v>Steve Coomber</v>
          </cell>
          <cell r="E210" t="str">
            <v>SS Record to Report</v>
          </cell>
          <cell r="F210" t="str">
            <v>RTRREP</v>
          </cell>
          <cell r="G210" t="str">
            <v>GSSRTRREP</v>
          </cell>
        </row>
        <row r="211">
          <cell r="E211" t="str">
            <v>SS Supply Chain Management</v>
          </cell>
          <cell r="F211" t="str">
            <v>LOGL</v>
          </cell>
          <cell r="G211" t="str">
            <v>ESSLOGREG_S</v>
          </cell>
        </row>
        <row r="212">
          <cell r="E212" t="str">
            <v>SS Supply Chain Management</v>
          </cell>
          <cell r="F212" t="str">
            <v>LOGU</v>
          </cell>
          <cell r="G212" t="str">
            <v>ESSLOGNONREG_S</v>
          </cell>
        </row>
        <row r="213">
          <cell r="E213" t="str">
            <v>SS Supply Chain Management</v>
          </cell>
          <cell r="F213" t="str">
            <v>PROCU</v>
          </cell>
          <cell r="G213" t="str">
            <v>ESSPROCCONST_S</v>
          </cell>
        </row>
        <row r="214">
          <cell r="E214" t="str">
            <v>SS Supply Chain Management</v>
          </cell>
          <cell r="F214" t="str">
            <v>LOGLG</v>
          </cell>
          <cell r="G214" t="str">
            <v>GSSLOGREG</v>
          </cell>
        </row>
        <row r="215">
          <cell r="E215" t="str">
            <v>SS Supply Chain Management</v>
          </cell>
          <cell r="F215" t="str">
            <v>LOGL</v>
          </cell>
          <cell r="G215" t="str">
            <v>GSSLOGREG</v>
          </cell>
        </row>
        <row r="216">
          <cell r="C216" t="str">
            <v>I185</v>
          </cell>
          <cell r="D216" t="str">
            <v>Roger Aspin</v>
          </cell>
          <cell r="E216" t="str">
            <v>SS Supply Chain Management</v>
          </cell>
          <cell r="F216" t="str">
            <v>LOGLG</v>
          </cell>
          <cell r="G216" t="str">
            <v>GSSLOGREG</v>
          </cell>
        </row>
        <row r="217">
          <cell r="C217" t="str">
            <v>I295</v>
          </cell>
          <cell r="D217" t="str">
            <v>Roger Aspin</v>
          </cell>
          <cell r="E217" t="str">
            <v>SS Supply Chain Management</v>
          </cell>
          <cell r="F217" t="str">
            <v>LOGLG</v>
          </cell>
          <cell r="G217" t="str">
            <v>GSSLOGREG</v>
          </cell>
        </row>
        <row r="218">
          <cell r="C218" t="str">
            <v>I296</v>
          </cell>
          <cell r="D218" t="str">
            <v>Roger Aspin</v>
          </cell>
          <cell r="E218" t="str">
            <v>SS Supply Chain Management</v>
          </cell>
          <cell r="F218" t="str">
            <v>LOGLG</v>
          </cell>
          <cell r="G218" t="str">
            <v>GSSLOGREG</v>
          </cell>
        </row>
        <row r="219">
          <cell r="C219" t="str">
            <v>I297</v>
          </cell>
          <cell r="D219" t="str">
            <v>Roger Aspin</v>
          </cell>
          <cell r="E219" t="str">
            <v>SS Supply Chain Management</v>
          </cell>
          <cell r="F219" t="str">
            <v>LOGLG</v>
          </cell>
          <cell r="G219" t="str">
            <v>GSSLOGREG</v>
          </cell>
        </row>
        <row r="220">
          <cell r="C220" t="str">
            <v>I316</v>
          </cell>
          <cell r="D220" t="str">
            <v>Roger Aspin</v>
          </cell>
          <cell r="E220" t="str">
            <v>SS Supply Chain Management</v>
          </cell>
          <cell r="F220" t="str">
            <v>LOGLG</v>
          </cell>
          <cell r="G220" t="str">
            <v>GSSLOGREG</v>
          </cell>
        </row>
        <row r="221">
          <cell r="E221" t="str">
            <v>SS Supply Chain Management</v>
          </cell>
          <cell r="F221" t="str">
            <v>PROCU</v>
          </cell>
          <cell r="G221" t="str">
            <v>GSSPROCCONST</v>
          </cell>
        </row>
        <row r="222">
          <cell r="C222" t="str">
            <v>I216</v>
          </cell>
          <cell r="E222" t="str">
            <v>SS Supply Chain Management</v>
          </cell>
          <cell r="F222" t="str">
            <v>LOGU</v>
          </cell>
          <cell r="G222" t="str">
            <v>GSSLOGNONREG</v>
          </cell>
        </row>
        <row r="223">
          <cell r="E223" t="str">
            <v>SS Supply Chain Management</v>
          </cell>
          <cell r="F223" t="str">
            <v>PROCU</v>
          </cell>
          <cell r="G223" t="str">
            <v>GSSPROCCONST</v>
          </cell>
        </row>
        <row r="224">
          <cell r="E224" t="str">
            <v>SS Supply Chain Management</v>
          </cell>
          <cell r="F224" t="str">
            <v>LOGU</v>
          </cell>
          <cell r="G224" t="str">
            <v>GSSLOGNONREG</v>
          </cell>
        </row>
        <row r="225">
          <cell r="C225" t="str">
            <v>PKN</v>
          </cell>
          <cell r="D225" t="str">
            <v>Vincent Foy</v>
          </cell>
          <cell r="E225" t="str">
            <v>SS Supply Chain Management</v>
          </cell>
          <cell r="F225" t="str">
            <v>PROCL</v>
          </cell>
          <cell r="G225" t="str">
            <v>ESSPROCPAY_S</v>
          </cell>
        </row>
        <row r="226">
          <cell r="C226" t="str">
            <v>PKF</v>
          </cell>
          <cell r="D226" t="str">
            <v>Leah Fry</v>
          </cell>
          <cell r="E226" t="str">
            <v>SS Supply Chain Management</v>
          </cell>
          <cell r="F226" t="str">
            <v>PROCL</v>
          </cell>
          <cell r="G226" t="str">
            <v>ESSPROCDATA_S</v>
          </cell>
        </row>
        <row r="227">
          <cell r="E227" t="str">
            <v>SS Supply Chain Management</v>
          </cell>
          <cell r="F227" t="str">
            <v>PROCL</v>
          </cell>
          <cell r="G227" t="str">
            <v>ESSPROCENG_S</v>
          </cell>
        </row>
        <row r="228">
          <cell r="C228" t="str">
            <v>PKE</v>
          </cell>
          <cell r="D228" t="str">
            <v>Kevin Leadbetter</v>
          </cell>
          <cell r="E228" t="str">
            <v>SS Supply Chain Management</v>
          </cell>
          <cell r="F228" t="str">
            <v>PROCL</v>
          </cell>
          <cell r="G228" t="str">
            <v>ESSPROCSUPPCHN_S</v>
          </cell>
        </row>
        <row r="229">
          <cell r="C229" t="str">
            <v>PKH</v>
          </cell>
          <cell r="E229" t="str">
            <v>SS Supply Chain Management</v>
          </cell>
          <cell r="F229" t="str">
            <v>PROCL</v>
          </cell>
          <cell r="G229" t="str">
            <v>ESSPROCSCD_S</v>
          </cell>
        </row>
        <row r="230">
          <cell r="C230" t="str">
            <v>PKB</v>
          </cell>
          <cell r="E230" t="str">
            <v>SS Supply Chain Management</v>
          </cell>
          <cell r="F230" t="str">
            <v>PROCL</v>
          </cell>
          <cell r="G230" t="str">
            <v>ESSMANTEAM_S</v>
          </cell>
        </row>
        <row r="231">
          <cell r="C231" t="str">
            <v>PKG</v>
          </cell>
          <cell r="D231" t="str">
            <v>Andy Smith</v>
          </cell>
          <cell r="E231" t="str">
            <v>SS Supply Chain Management</v>
          </cell>
          <cell r="F231" t="str">
            <v>PROCL</v>
          </cell>
          <cell r="G231" t="str">
            <v>ESSMANTEAM_S</v>
          </cell>
        </row>
        <row r="232">
          <cell r="C232" t="str">
            <v>I614</v>
          </cell>
          <cell r="D232" t="str">
            <v>Vincent Foy</v>
          </cell>
          <cell r="E232" t="str">
            <v>SS Supply Chain Management</v>
          </cell>
          <cell r="F232" t="str">
            <v>PROCL</v>
          </cell>
          <cell r="G232" t="str">
            <v>GSSPROCPAY</v>
          </cell>
        </row>
        <row r="233">
          <cell r="C233" t="str">
            <v>I321</v>
          </cell>
          <cell r="D233" t="str">
            <v>Leah Fry</v>
          </cell>
          <cell r="E233" t="str">
            <v>SS Supply Chain Management</v>
          </cell>
          <cell r="F233" t="str">
            <v>PROCL</v>
          </cell>
          <cell r="G233" t="str">
            <v>GSSPROCDATA</v>
          </cell>
        </row>
        <row r="234">
          <cell r="C234" t="str">
            <v>I318</v>
          </cell>
          <cell r="E234" t="str">
            <v>SS Supply Chain Management</v>
          </cell>
          <cell r="F234" t="str">
            <v>PROCL</v>
          </cell>
          <cell r="G234" t="str">
            <v>GSSPROCENG</v>
          </cell>
        </row>
        <row r="235">
          <cell r="C235" t="str">
            <v>I306</v>
          </cell>
          <cell r="D235" t="str">
            <v>Kevin Leadbetter</v>
          </cell>
          <cell r="E235" t="str">
            <v>SS Supply Chain Management</v>
          </cell>
          <cell r="F235" t="str">
            <v>PROCL</v>
          </cell>
          <cell r="G235" t="str">
            <v>GSSPROCSUPPCHN</v>
          </cell>
        </row>
        <row r="236">
          <cell r="C236" t="str">
            <v>I307</v>
          </cell>
          <cell r="E236" t="str">
            <v>SS Supply Chain Management</v>
          </cell>
          <cell r="F236" t="str">
            <v>PROCL</v>
          </cell>
          <cell r="G236" t="str">
            <v>GSSPROCSCD</v>
          </cell>
        </row>
        <row r="237">
          <cell r="C237" t="str">
            <v>I175</v>
          </cell>
          <cell r="E237" t="str">
            <v>SS Supply Chain Management</v>
          </cell>
          <cell r="F237" t="str">
            <v>PROCL</v>
          </cell>
          <cell r="G237" t="str">
            <v>GSSMANTEAM</v>
          </cell>
        </row>
        <row r="238">
          <cell r="C238" t="str">
            <v>I245</v>
          </cell>
          <cell r="D238" t="str">
            <v>Andy Smith</v>
          </cell>
          <cell r="E238" t="str">
            <v>SS Supply Chain Management</v>
          </cell>
          <cell r="F238" t="str">
            <v>PROCL</v>
          </cell>
          <cell r="G238" t="str">
            <v>GSSMANTEAM</v>
          </cell>
        </row>
        <row r="239">
          <cell r="C239" t="str">
            <v>SHE</v>
          </cell>
          <cell r="D239" t="str">
            <v>Selina Saunders</v>
          </cell>
          <cell r="E239" t="str">
            <v>SHE</v>
          </cell>
          <cell r="F239" t="str">
            <v>DADL</v>
          </cell>
          <cell r="G239" t="str">
            <v>NGCSHEDIR_S</v>
          </cell>
        </row>
        <row r="240">
          <cell r="C240" t="str">
            <v>SHC</v>
          </cell>
          <cell r="D240" t="str">
            <v>Selina Saunders</v>
          </cell>
          <cell r="E240" t="str">
            <v>SHE</v>
          </cell>
          <cell r="F240" t="str">
            <v>DADL</v>
          </cell>
          <cell r="G240" t="str">
            <v>NGCSHEDIR_S</v>
          </cell>
        </row>
        <row r="241">
          <cell r="D241" t="str">
            <v>Selina Saunders</v>
          </cell>
          <cell r="E241" t="str">
            <v>SHE</v>
          </cell>
          <cell r="F241" t="str">
            <v>DADL</v>
          </cell>
          <cell r="G241" t="str">
            <v>ESSBSSDIR</v>
          </cell>
        </row>
        <row r="242">
          <cell r="D242" t="str">
            <v>Selina Saunders</v>
          </cell>
          <cell r="E242" t="str">
            <v>SHE</v>
          </cell>
          <cell r="F242" t="str">
            <v>DADL</v>
          </cell>
          <cell r="G242" t="str">
            <v>ESSBSSDIR</v>
          </cell>
        </row>
        <row r="243">
          <cell r="C243" t="str">
            <v>SHB</v>
          </cell>
          <cell r="D243" t="str">
            <v>Selina Saunders</v>
          </cell>
          <cell r="E243" t="str">
            <v>SHE</v>
          </cell>
          <cell r="F243" t="str">
            <v>SHESL</v>
          </cell>
          <cell r="G243" t="str">
            <v>NGCSHEDIR_S</v>
          </cell>
        </row>
        <row r="244">
          <cell r="C244" t="str">
            <v>SHG</v>
          </cell>
          <cell r="D244" t="str">
            <v>Selina Saunders</v>
          </cell>
          <cell r="E244" t="str">
            <v>SHE</v>
          </cell>
          <cell r="F244" t="str">
            <v>SHESL</v>
          </cell>
          <cell r="G244" t="str">
            <v>NGCSHEDIST_S</v>
          </cell>
        </row>
        <row r="245">
          <cell r="C245" t="str">
            <v>SHF</v>
          </cell>
          <cell r="D245" t="str">
            <v>Selina Saunders</v>
          </cell>
          <cell r="E245" t="str">
            <v>SHE</v>
          </cell>
          <cell r="F245" t="str">
            <v>SHESL</v>
          </cell>
          <cell r="G245" t="str">
            <v>NGCSHETRAN_S</v>
          </cell>
        </row>
        <row r="246">
          <cell r="C246" t="str">
            <v>SHL</v>
          </cell>
          <cell r="D246" t="str">
            <v>Selina Saunders</v>
          </cell>
          <cell r="E246" t="str">
            <v>SHE</v>
          </cell>
          <cell r="F246" t="str">
            <v>SHESL</v>
          </cell>
          <cell r="G246" t="str">
            <v>NGCSHESECURE_S</v>
          </cell>
        </row>
        <row r="247">
          <cell r="C247" t="str">
            <v>B820</v>
          </cell>
          <cell r="D247" t="str">
            <v>Selina Saunders</v>
          </cell>
          <cell r="E247" t="str">
            <v>SHE</v>
          </cell>
          <cell r="F247" t="str">
            <v>DADL</v>
          </cell>
          <cell r="G247" t="str">
            <v>TCSHEDIRDEV</v>
          </cell>
        </row>
        <row r="248">
          <cell r="C248" t="str">
            <v>B821</v>
          </cell>
          <cell r="D248" t="str">
            <v>Selina Saunders</v>
          </cell>
          <cell r="E248" t="str">
            <v>SHE</v>
          </cell>
          <cell r="F248" t="str">
            <v>DADL</v>
          </cell>
          <cell r="G248" t="str">
            <v>TCSHEDIRDEV</v>
          </cell>
        </row>
        <row r="249">
          <cell r="D249" t="str">
            <v>Selina Saunders</v>
          </cell>
          <cell r="E249" t="str">
            <v>SHE</v>
          </cell>
          <cell r="F249" t="str">
            <v>DADL</v>
          </cell>
          <cell r="G249" t="str">
            <v>GSSBSSDIR_S</v>
          </cell>
        </row>
        <row r="250">
          <cell r="D250" t="str">
            <v>Selina Saunders</v>
          </cell>
          <cell r="E250" t="str">
            <v>SHE</v>
          </cell>
          <cell r="F250" t="str">
            <v>DADL</v>
          </cell>
          <cell r="G250" t="str">
            <v>GSSBSSDIR_S</v>
          </cell>
        </row>
        <row r="251">
          <cell r="C251" t="str">
            <v>B822</v>
          </cell>
          <cell r="D251" t="str">
            <v>Selina Saunders</v>
          </cell>
          <cell r="E251" t="str">
            <v>SHE</v>
          </cell>
          <cell r="F251" t="str">
            <v>SHESL</v>
          </cell>
          <cell r="G251" t="str">
            <v>TCSHEDIRDEV</v>
          </cell>
        </row>
        <row r="252">
          <cell r="C252" t="str">
            <v>B824</v>
          </cell>
          <cell r="D252" t="str">
            <v>Selina Saunders</v>
          </cell>
          <cell r="E252" t="str">
            <v>SHE</v>
          </cell>
          <cell r="F252" t="str">
            <v>SHESL</v>
          </cell>
          <cell r="G252" t="str">
            <v>TCSHEDIST</v>
          </cell>
        </row>
        <row r="253">
          <cell r="C253" t="str">
            <v>B825</v>
          </cell>
          <cell r="D253" t="str">
            <v>Selina Saunders</v>
          </cell>
          <cell r="E253" t="str">
            <v>SHE</v>
          </cell>
          <cell r="F253" t="str">
            <v>SHESL</v>
          </cell>
          <cell r="G253" t="str">
            <v>TCSHETRANS</v>
          </cell>
        </row>
        <row r="254">
          <cell r="C254" t="str">
            <v>B829</v>
          </cell>
          <cell r="D254" t="str">
            <v>Selina Saunders</v>
          </cell>
          <cell r="E254" t="str">
            <v>SHE</v>
          </cell>
          <cell r="F254" t="str">
            <v>SHESL</v>
          </cell>
          <cell r="G254" t="str">
            <v>TCSHESECURE</v>
          </cell>
        </row>
        <row r="255">
          <cell r="E255" t="str">
            <v>x</v>
          </cell>
          <cell r="F255" t="str">
            <v>x</v>
          </cell>
          <cell r="G255" t="str">
            <v>NGCFINMAN_S</v>
          </cell>
        </row>
        <row r="256">
          <cell r="C256" t="str">
            <v>A255</v>
          </cell>
          <cell r="E256" t="str">
            <v>Legal</v>
          </cell>
        </row>
        <row r="257">
          <cell r="C257" t="str">
            <v>A258</v>
          </cell>
          <cell r="E257" t="str">
            <v>Legal</v>
          </cell>
        </row>
        <row r="258">
          <cell r="C258" t="str">
            <v>A259</v>
          </cell>
          <cell r="E258" t="str">
            <v>Legal</v>
          </cell>
        </row>
        <row r="259">
          <cell r="C259" t="str">
            <v>B823</v>
          </cell>
          <cell r="E259" t="str">
            <v>SHE</v>
          </cell>
        </row>
        <row r="260">
          <cell r="C260" t="str">
            <v>I604</v>
          </cell>
          <cell r="E260" t="str">
            <v>SS Record to Report</v>
          </cell>
        </row>
        <row r="261">
          <cell r="C261" t="str">
            <v>I628</v>
          </cell>
          <cell r="E261" t="str">
            <v>SS Business Systems Support</v>
          </cell>
        </row>
        <row r="262">
          <cell r="C262" t="str">
            <v>PRN</v>
          </cell>
          <cell r="E262" t="str">
            <v>HR Projects and Pensions</v>
          </cell>
        </row>
        <row r="263">
          <cell r="C263" t="str">
            <v>QQA</v>
          </cell>
          <cell r="E263" t="str">
            <v>SS Record to Report</v>
          </cell>
        </row>
        <row r="264">
          <cell r="C264" t="str">
            <v>A161</v>
          </cell>
          <cell r="E264" t="str">
            <v>Communciations</v>
          </cell>
        </row>
        <row r="265">
          <cell r="C265" t="str">
            <v>A758</v>
          </cell>
          <cell r="E265" t="str">
            <v>Price Control Review</v>
          </cell>
        </row>
        <row r="266">
          <cell r="C266" t="str">
            <v>I380</v>
          </cell>
          <cell r="E266" t="str">
            <v>SS Record to Report</v>
          </cell>
        </row>
        <row r="267">
          <cell r="C267" t="str">
            <v>I536</v>
          </cell>
          <cell r="E267" t="str">
            <v>HR Projects and Pensions</v>
          </cell>
        </row>
        <row r="268">
          <cell r="C268" t="str">
            <v>I613</v>
          </cell>
          <cell r="E268" t="str">
            <v>SS Supply Chain Management</v>
          </cell>
        </row>
        <row r="269">
          <cell r="C269" t="str">
            <v>I615</v>
          </cell>
          <cell r="E269" t="str">
            <v>SS Supply Chain Management</v>
          </cell>
        </row>
        <row r="270">
          <cell r="C270" t="str">
            <v>I619</v>
          </cell>
          <cell r="E270" t="str">
            <v>SS Insurance</v>
          </cell>
        </row>
      </sheetData>
      <sheetData sheetId="8" refreshError="1">
        <row r="1">
          <cell r="A1" t="str">
            <v>Account</v>
          </cell>
          <cell r="B1" t="str">
            <v>Hyp Code</v>
          </cell>
          <cell r="C1" t="str">
            <v>Description</v>
          </cell>
        </row>
        <row r="2">
          <cell r="A2">
            <v>64600001</v>
          </cell>
          <cell r="B2" t="str">
            <v>2550</v>
          </cell>
          <cell r="C2" t="str">
            <v>Legal fees</v>
          </cell>
        </row>
        <row r="3">
          <cell r="A3">
            <v>64600003</v>
          </cell>
          <cell r="B3" t="str">
            <v>2550</v>
          </cell>
          <cell r="C3" t="str">
            <v>Professional fees legal depts</v>
          </cell>
        </row>
        <row r="4">
          <cell r="A4">
            <v>64600012</v>
          </cell>
          <cell r="B4" t="str">
            <v>2550</v>
          </cell>
          <cell r="C4" t="str">
            <v>Easement &amp; Legal Expense</v>
          </cell>
        </row>
        <row r="5">
          <cell r="A5">
            <v>64400001</v>
          </cell>
          <cell r="B5" t="str">
            <v>2560</v>
          </cell>
          <cell r="C5" t="str">
            <v>Professional fees</v>
          </cell>
        </row>
        <row r="6">
          <cell r="A6">
            <v>64400002</v>
          </cell>
          <cell r="B6" t="str">
            <v>2560</v>
          </cell>
          <cell r="C6" t="str">
            <v>Other professional fees</v>
          </cell>
        </row>
        <row r="7">
          <cell r="A7">
            <v>64400005</v>
          </cell>
          <cell r="B7" t="str">
            <v>2560</v>
          </cell>
          <cell r="C7" t="str">
            <v>Employee Subs to Professional Bodies</v>
          </cell>
        </row>
        <row r="8">
          <cell r="A8">
            <v>64800001</v>
          </cell>
          <cell r="B8" t="str">
            <v>2560</v>
          </cell>
          <cell r="C8" t="str">
            <v>Consultants</v>
          </cell>
        </row>
        <row r="9">
          <cell r="A9">
            <v>69500001</v>
          </cell>
          <cell r="B9" t="str">
            <v>2480</v>
          </cell>
          <cell r="C9" t="str">
            <v>Audit fees recharge</v>
          </cell>
        </row>
        <row r="10">
          <cell r="A10">
            <v>2560400</v>
          </cell>
          <cell r="B10" t="str">
            <v>2550</v>
          </cell>
          <cell r="C10" t="str">
            <v>Oth. Op. Chgs. - Legal Other Costs</v>
          </cell>
        </row>
        <row r="11">
          <cell r="A11">
            <v>2560401</v>
          </cell>
          <cell r="B11" t="str">
            <v>2550</v>
          </cell>
          <cell r="C11" t="str">
            <v>Oth. Op. Chgs. - Legal Property Related</v>
          </cell>
        </row>
        <row r="12">
          <cell r="A12">
            <v>2560402</v>
          </cell>
          <cell r="B12" t="str">
            <v>2550</v>
          </cell>
          <cell r="C12" t="str">
            <v>Oth. Op. Chgs. - Legal Stamp Duty</v>
          </cell>
        </row>
        <row r="13">
          <cell r="A13">
            <v>2560403</v>
          </cell>
          <cell r="B13" t="str">
            <v>2550</v>
          </cell>
          <cell r="C13" t="str">
            <v>Oth. Op. Chgs. - Legal Trade Agreements/Disputes</v>
          </cell>
        </row>
        <row r="14">
          <cell r="A14">
            <v>2560410</v>
          </cell>
          <cell r="B14" t="str">
            <v>2560</v>
          </cell>
          <cell r="C14" t="str">
            <v>Oth. Op. Chgs. - Prof.Fees Other Costs</v>
          </cell>
        </row>
        <row r="15">
          <cell r="A15">
            <v>2560411</v>
          </cell>
          <cell r="B15" t="str">
            <v>2560</v>
          </cell>
          <cell r="C15" t="str">
            <v>Oth. Op. Chgs. - Prof.Fees Property Related</v>
          </cell>
        </row>
        <row r="16">
          <cell r="A16">
            <v>2560412</v>
          </cell>
          <cell r="B16" t="str">
            <v>2560</v>
          </cell>
          <cell r="C16" t="str">
            <v>Oth. Op. Chgs. - Prof.Fees Trd Agreements/Disputes</v>
          </cell>
        </row>
        <row r="17">
          <cell r="A17">
            <v>2560413</v>
          </cell>
          <cell r="B17" t="str">
            <v>2560</v>
          </cell>
          <cell r="C17" t="str">
            <v>Oth. Op. Chgs. - Prof.Fees Pensions</v>
          </cell>
        </row>
        <row r="18">
          <cell r="A18">
            <v>2560414</v>
          </cell>
          <cell r="B18" t="str">
            <v>2560</v>
          </cell>
          <cell r="C18" t="str">
            <v>Oth. Op. Chgs. - Prof.Fees Pensions</v>
          </cell>
        </row>
        <row r="19">
          <cell r="A19">
            <v>2560415</v>
          </cell>
          <cell r="B19" t="str">
            <v>2560</v>
          </cell>
          <cell r="C19" t="str">
            <v>Oth. Op. Chgs. - Prof.Fees Pensions</v>
          </cell>
        </row>
        <row r="20">
          <cell r="A20">
            <v>2560416</v>
          </cell>
          <cell r="B20" t="str">
            <v>2560</v>
          </cell>
          <cell r="C20" t="str">
            <v>Oth. Op. Chgs. - Prof.Fees Pensions</v>
          </cell>
        </row>
        <row r="21">
          <cell r="A21">
            <v>2560417</v>
          </cell>
          <cell r="B21" t="str">
            <v>2560</v>
          </cell>
          <cell r="C21" t="str">
            <v>Oth. Op. Chgs. - Prof.Fees Pensions</v>
          </cell>
        </row>
        <row r="22">
          <cell r="A22">
            <v>2560418</v>
          </cell>
          <cell r="B22" t="str">
            <v>2560</v>
          </cell>
          <cell r="C22" t="str">
            <v>Oth. Op. Chgs. - Prof.Fees Pensions</v>
          </cell>
        </row>
        <row r="23">
          <cell r="A23">
            <v>2560419</v>
          </cell>
          <cell r="B23" t="str">
            <v>2560</v>
          </cell>
          <cell r="C23" t="str">
            <v>Oth. Op. Chgs. - Prof.Fees Pensions</v>
          </cell>
        </row>
        <row r="24">
          <cell r="A24">
            <v>2560430</v>
          </cell>
          <cell r="B24" t="str">
            <v>2560</v>
          </cell>
          <cell r="C24" t="str">
            <v>Oth. Op. Chgs. - Consultancy Other Costs</v>
          </cell>
        </row>
        <row r="25">
          <cell r="A25">
            <v>2560431</v>
          </cell>
          <cell r="B25" t="str">
            <v>2560</v>
          </cell>
          <cell r="C25" t="str">
            <v>Oth. Op. Chgs. - Consultancy Property Related</v>
          </cell>
        </row>
        <row r="26">
          <cell r="A26">
            <v>2560432</v>
          </cell>
          <cell r="B26" t="str">
            <v>2560</v>
          </cell>
          <cell r="C26" t="str">
            <v>Oth. Op. Chgs. Consultancy Trd Agreements/Disputes</v>
          </cell>
        </row>
        <row r="27">
          <cell r="A27">
            <v>2560433</v>
          </cell>
          <cell r="B27" t="str">
            <v>2560</v>
          </cell>
          <cell r="C27" t="str">
            <v>Oth. Op. Chgs. Consultancy Trd Agreements/Disputes</v>
          </cell>
        </row>
        <row r="28">
          <cell r="A28">
            <v>2560434</v>
          </cell>
          <cell r="B28" t="str">
            <v>2560</v>
          </cell>
          <cell r="C28" t="str">
            <v>Oth. Op. Chgs. Consultancy Trd Agreements/Disputes</v>
          </cell>
        </row>
        <row r="29">
          <cell r="A29">
            <v>2560435</v>
          </cell>
          <cell r="B29" t="str">
            <v>2560</v>
          </cell>
          <cell r="C29" t="str">
            <v>Oth. Op. Chgs. Consultancy Trd Agreements/Disputes</v>
          </cell>
        </row>
        <row r="30">
          <cell r="A30">
            <v>2560436</v>
          </cell>
          <cell r="B30" t="str">
            <v>2560</v>
          </cell>
          <cell r="C30" t="str">
            <v>Oth. Op. Chgs. Consultancy Trd Agreements/Disputes</v>
          </cell>
        </row>
        <row r="31">
          <cell r="A31">
            <v>2560437</v>
          </cell>
          <cell r="B31" t="str">
            <v>2560</v>
          </cell>
          <cell r="C31" t="str">
            <v>Oth. Op. Chgs. Consultancy Trd Agreements/Disputes</v>
          </cell>
        </row>
        <row r="32">
          <cell r="A32">
            <v>2560438</v>
          </cell>
          <cell r="B32" t="str">
            <v>2560</v>
          </cell>
          <cell r="C32" t="str">
            <v>Oth. Op. Chgs. Consultancy Trd Agreements/Disputes</v>
          </cell>
        </row>
        <row r="33">
          <cell r="A33">
            <v>2560439</v>
          </cell>
          <cell r="B33" t="str">
            <v>2560</v>
          </cell>
          <cell r="C33" t="str">
            <v>Oth. Op. Chgs. Consultancy Trd Agreements/Disputes</v>
          </cell>
        </row>
        <row r="34">
          <cell r="A34">
            <v>2560820</v>
          </cell>
          <cell r="B34" t="str">
            <v>2560</v>
          </cell>
          <cell r="C34" t="str">
            <v>Oth. Op. Chgs. Unsuccessful Feasiblity Study Costs</v>
          </cell>
        </row>
        <row r="35">
          <cell r="A35">
            <v>2480000</v>
          </cell>
          <cell r="B35" t="str">
            <v>2480</v>
          </cell>
          <cell r="C35" t="str">
            <v>Audit Fees</v>
          </cell>
        </row>
        <row r="36">
          <cell r="A36" t="str">
            <v>32103</v>
          </cell>
          <cell r="B36" t="str">
            <v>2550</v>
          </cell>
          <cell r="C36" t="str">
            <v>Legal Fees</v>
          </cell>
        </row>
        <row r="37">
          <cell r="A37" t="str">
            <v>32104</v>
          </cell>
          <cell r="B37" t="str">
            <v>2550</v>
          </cell>
          <cell r="C37" t="str">
            <v>Prof Fees - Search &amp; Court Fee</v>
          </cell>
        </row>
        <row r="38">
          <cell r="A38" t="str">
            <v>32105</v>
          </cell>
          <cell r="B38" t="str">
            <v>2550</v>
          </cell>
          <cell r="C38" t="str">
            <v>Prof Fees - Counsels Fees</v>
          </cell>
        </row>
        <row r="39">
          <cell r="A39" t="str">
            <v>32115</v>
          </cell>
          <cell r="B39" t="str">
            <v>2550</v>
          </cell>
          <cell r="C39" t="str">
            <v>Consultants</v>
          </cell>
        </row>
        <row r="40">
          <cell r="A40" t="str">
            <v>32129</v>
          </cell>
          <cell r="B40" t="str">
            <v>2550</v>
          </cell>
          <cell r="C40" t="str">
            <v>Consultants</v>
          </cell>
        </row>
        <row r="41">
          <cell r="A41" t="str">
            <v>30447</v>
          </cell>
          <cell r="B41" t="str">
            <v>2560</v>
          </cell>
          <cell r="C41" t="str">
            <v>Flexible Benefits Administration Costs</v>
          </cell>
        </row>
        <row r="42">
          <cell r="A42" t="str">
            <v>31608</v>
          </cell>
          <cell r="B42" t="str">
            <v>2560</v>
          </cell>
          <cell r="C42" t="str">
            <v>Other Professional Fees</v>
          </cell>
        </row>
        <row r="43">
          <cell r="A43" t="str">
            <v>32101</v>
          </cell>
          <cell r="B43" t="str">
            <v>2560</v>
          </cell>
          <cell r="C43" t="str">
            <v>Consultancy Fees</v>
          </cell>
        </row>
        <row r="44">
          <cell r="A44" t="str">
            <v>32110</v>
          </cell>
          <cell r="B44" t="str">
            <v>2560</v>
          </cell>
          <cell r="C44" t="str">
            <v>Consultants - 1</v>
          </cell>
        </row>
        <row r="45">
          <cell r="A45" t="str">
            <v>32140</v>
          </cell>
          <cell r="B45" t="str">
            <v>2560</v>
          </cell>
          <cell r="C45" t="str">
            <v>PriceWaterhouseCoopers fees</v>
          </cell>
        </row>
        <row r="46">
          <cell r="A46" t="str">
            <v>32102</v>
          </cell>
          <cell r="B46" t="str">
            <v>2480</v>
          </cell>
          <cell r="C46" t="str">
            <v>Audit Fees</v>
          </cell>
        </row>
      </sheetData>
      <sheetData sheetId="9" refreshError="1">
        <row r="1">
          <cell r="A1" t="str">
            <v>Vendor</v>
          </cell>
          <cell r="B1" t="str">
            <v>Name 1</v>
          </cell>
        </row>
        <row r="2">
          <cell r="A2">
            <v>4008336</v>
          </cell>
          <cell r="B2" t="str">
            <v>3G Communications Ltd</v>
          </cell>
        </row>
        <row r="3">
          <cell r="A3">
            <v>4009569</v>
          </cell>
          <cell r="B3" t="str">
            <v>4Motiv</v>
          </cell>
        </row>
        <row r="4">
          <cell r="A4">
            <v>8003833</v>
          </cell>
          <cell r="B4" t="str">
            <v>A &amp; A Shah Properties Ltd</v>
          </cell>
        </row>
        <row r="5">
          <cell r="A5">
            <v>4003015</v>
          </cell>
          <cell r="B5" t="str">
            <v>A &amp; B Welding Services Lt</v>
          </cell>
        </row>
        <row r="6">
          <cell r="A6">
            <v>4002167</v>
          </cell>
          <cell r="B6" t="str">
            <v>A &amp; F Supplies (Lancs)</v>
          </cell>
        </row>
        <row r="7">
          <cell r="A7">
            <v>4008409</v>
          </cell>
          <cell r="B7" t="str">
            <v>A &amp; G Moling Services Ltd</v>
          </cell>
        </row>
        <row r="8">
          <cell r="A8">
            <v>8001806</v>
          </cell>
          <cell r="B8" t="str">
            <v>A &amp; H Gadd Ltd (Post)</v>
          </cell>
        </row>
        <row r="9">
          <cell r="A9">
            <v>4009477</v>
          </cell>
          <cell r="B9" t="str">
            <v>A &amp; I Accessory Aerospace</v>
          </cell>
        </row>
        <row r="10">
          <cell r="A10">
            <v>4005084</v>
          </cell>
          <cell r="B10" t="str">
            <v>A &amp; J Consulting Ltd</v>
          </cell>
        </row>
        <row r="11">
          <cell r="A11">
            <v>8002160</v>
          </cell>
          <cell r="B11" t="str">
            <v>A &amp; J Mucklow &amp; Co (Liabi</v>
          </cell>
        </row>
        <row r="12">
          <cell r="A12">
            <v>8001166</v>
          </cell>
          <cell r="B12" t="str">
            <v>A &amp; J Stephen (Builders)</v>
          </cell>
        </row>
        <row r="13">
          <cell r="A13">
            <v>2000074</v>
          </cell>
          <cell r="B13" t="str">
            <v>A &amp; L Goodbody</v>
          </cell>
        </row>
        <row r="14">
          <cell r="A14">
            <v>4008309</v>
          </cell>
          <cell r="B14" t="str">
            <v>A &amp; L Goodbody</v>
          </cell>
        </row>
        <row r="15">
          <cell r="A15">
            <v>4008748</v>
          </cell>
          <cell r="B15" t="str">
            <v>A &amp; W Cushion Ltd</v>
          </cell>
        </row>
        <row r="16">
          <cell r="A16">
            <v>4000309</v>
          </cell>
          <cell r="B16" t="str">
            <v>A &amp; W Helliwell &amp; Sons Lt</v>
          </cell>
        </row>
        <row r="17">
          <cell r="A17">
            <v>4001385</v>
          </cell>
          <cell r="B17" t="str">
            <v>A 1 Typeserve Ltd (Aberde</v>
          </cell>
        </row>
        <row r="18">
          <cell r="A18">
            <v>4002175</v>
          </cell>
          <cell r="B18" t="str">
            <v>A A Cran</v>
          </cell>
        </row>
        <row r="19">
          <cell r="A19">
            <v>1000015</v>
          </cell>
          <cell r="B19" t="str">
            <v>A A Hutton - Sheriff Offi</v>
          </cell>
        </row>
        <row r="20">
          <cell r="A20">
            <v>4003587</v>
          </cell>
          <cell r="B20" t="str">
            <v>A A Signs ( Devon )</v>
          </cell>
        </row>
        <row r="21">
          <cell r="A21">
            <v>4002184</v>
          </cell>
          <cell r="B21" t="str">
            <v>A B Contracting</v>
          </cell>
        </row>
        <row r="22">
          <cell r="A22">
            <v>4000825</v>
          </cell>
          <cell r="B22" t="str">
            <v>A B Rhead &amp; Assoc Ltd (Wa</v>
          </cell>
        </row>
        <row r="23">
          <cell r="A23">
            <v>4003653</v>
          </cell>
          <cell r="B23" t="str">
            <v>A B Rhead &amp; Assoc. Ltd (B</v>
          </cell>
        </row>
        <row r="24">
          <cell r="A24">
            <v>8002931</v>
          </cell>
          <cell r="B24" t="str">
            <v>A B Rhead &amp; Associates Lt</v>
          </cell>
        </row>
        <row r="25">
          <cell r="A25">
            <v>4001065</v>
          </cell>
          <cell r="B25" t="str">
            <v>A B Rooms &amp; Sons Ltd</v>
          </cell>
        </row>
        <row r="26">
          <cell r="A26">
            <v>4001620</v>
          </cell>
          <cell r="B26" t="str">
            <v>A Bayliss</v>
          </cell>
        </row>
        <row r="27">
          <cell r="A27">
            <v>4004312</v>
          </cell>
          <cell r="B27" t="str">
            <v>A Buxton (Northern) Ltd</v>
          </cell>
        </row>
        <row r="28">
          <cell r="A28">
            <v>8003596</v>
          </cell>
          <cell r="B28" t="str">
            <v>A Buxton (Northern) Ltd</v>
          </cell>
        </row>
        <row r="29">
          <cell r="A29">
            <v>4000961</v>
          </cell>
          <cell r="B29" t="str">
            <v>A Buxton Ltd</v>
          </cell>
        </row>
        <row r="30">
          <cell r="A30">
            <v>4003426</v>
          </cell>
          <cell r="B30" t="str">
            <v>A C Electrical Wholesale</v>
          </cell>
        </row>
        <row r="31">
          <cell r="A31">
            <v>8000955</v>
          </cell>
          <cell r="B31" t="str">
            <v>A C Whyte &amp; Co Ltd (Liabs</v>
          </cell>
        </row>
        <row r="32">
          <cell r="A32">
            <v>4009885</v>
          </cell>
          <cell r="B32" t="str">
            <v>A Class Corporate Travel</v>
          </cell>
        </row>
        <row r="33">
          <cell r="A33">
            <v>4001095</v>
          </cell>
          <cell r="B33" t="str">
            <v>A D Howells</v>
          </cell>
        </row>
        <row r="34">
          <cell r="A34">
            <v>4002789</v>
          </cell>
          <cell r="B34" t="str">
            <v>A D Macdonald &amp; Sons</v>
          </cell>
        </row>
        <row r="35">
          <cell r="A35">
            <v>4002446</v>
          </cell>
          <cell r="B35" t="str">
            <v>A D Services</v>
          </cell>
        </row>
        <row r="36">
          <cell r="A36">
            <v>4001213</v>
          </cell>
          <cell r="B36" t="str">
            <v>A D Young Technical Servi</v>
          </cell>
        </row>
        <row r="37">
          <cell r="A37">
            <v>4001814</v>
          </cell>
          <cell r="B37" t="str">
            <v>A E Fletcher (Electricals</v>
          </cell>
        </row>
        <row r="38">
          <cell r="A38">
            <v>8002718</v>
          </cell>
          <cell r="B38" t="str">
            <v>A E Industrial &amp; Air Equi</v>
          </cell>
        </row>
        <row r="39">
          <cell r="A39">
            <v>4003269</v>
          </cell>
          <cell r="B39" t="str">
            <v>A E Industrial &amp; Air Equi</v>
          </cell>
        </row>
        <row r="40">
          <cell r="A40">
            <v>4005221</v>
          </cell>
          <cell r="B40" t="str">
            <v>A E Industrial &amp; Air Equi</v>
          </cell>
        </row>
        <row r="41">
          <cell r="A41">
            <v>8002238</v>
          </cell>
          <cell r="B41" t="str">
            <v>A E Robb &amp; Associates (Po</v>
          </cell>
        </row>
        <row r="42">
          <cell r="A42">
            <v>4001214</v>
          </cell>
          <cell r="B42" t="str">
            <v>A E Ward Building Contrac</v>
          </cell>
        </row>
        <row r="43">
          <cell r="A43">
            <v>8000953</v>
          </cell>
          <cell r="B43" t="str">
            <v>A F Hunt Builders Ltd (Li</v>
          </cell>
        </row>
        <row r="44">
          <cell r="A44">
            <v>4004980</v>
          </cell>
          <cell r="B44" t="str">
            <v>A Grice &amp; Son Ltd</v>
          </cell>
        </row>
        <row r="45">
          <cell r="A45">
            <v>4000709</v>
          </cell>
          <cell r="B45" t="str">
            <v>A H Allen &amp; Partners (She</v>
          </cell>
        </row>
        <row r="46">
          <cell r="A46">
            <v>4006117</v>
          </cell>
          <cell r="B46" t="str">
            <v>A Hingley &amp; Son Ltd</v>
          </cell>
        </row>
        <row r="47">
          <cell r="A47">
            <v>8001750</v>
          </cell>
          <cell r="B47" t="str">
            <v>A Hughes (Liabilities)</v>
          </cell>
        </row>
        <row r="48">
          <cell r="A48">
            <v>8000478</v>
          </cell>
          <cell r="B48" t="str">
            <v>A J Adams</v>
          </cell>
        </row>
        <row r="49">
          <cell r="A49">
            <v>8001479</v>
          </cell>
          <cell r="B49" t="str">
            <v>A J Enterprise Liabilitie</v>
          </cell>
        </row>
        <row r="50">
          <cell r="A50">
            <v>8001714</v>
          </cell>
          <cell r="B50" t="str">
            <v>A Janjua (Liabilities)</v>
          </cell>
        </row>
        <row r="51">
          <cell r="A51">
            <v>4005878</v>
          </cell>
          <cell r="B51" t="str">
            <v>A Jardine &amp; Son Crane Hir</v>
          </cell>
        </row>
        <row r="52">
          <cell r="A52">
            <v>8001490</v>
          </cell>
          <cell r="B52" t="str">
            <v>A K Building Contractors</v>
          </cell>
        </row>
        <row r="53">
          <cell r="A53">
            <v>8001238</v>
          </cell>
          <cell r="B53" t="str">
            <v>A L Bromiley</v>
          </cell>
        </row>
        <row r="54">
          <cell r="A54">
            <v>8002855</v>
          </cell>
          <cell r="B54" t="str">
            <v>A L H Systems Ltd</v>
          </cell>
        </row>
        <row r="55">
          <cell r="A55">
            <v>4002461</v>
          </cell>
          <cell r="B55" t="str">
            <v>A L H Systems Ltd (Westbu</v>
          </cell>
        </row>
        <row r="56">
          <cell r="A56">
            <v>4003736</v>
          </cell>
          <cell r="B56" t="str">
            <v>A M I Supplies Ltd</v>
          </cell>
        </row>
        <row r="57">
          <cell r="A57">
            <v>4001808</v>
          </cell>
          <cell r="B57" t="str">
            <v>A M Phillips Ltd (Forfar)</v>
          </cell>
        </row>
        <row r="58">
          <cell r="A58">
            <v>4000705</v>
          </cell>
          <cell r="B58" t="str">
            <v>A Machola Limited</v>
          </cell>
        </row>
        <row r="59">
          <cell r="A59">
            <v>8001568</v>
          </cell>
          <cell r="B59" t="str">
            <v>A Macphee Liabilities</v>
          </cell>
        </row>
        <row r="60">
          <cell r="A60">
            <v>4001196</v>
          </cell>
          <cell r="B60" t="str">
            <v>A Manley Plant Hire &amp; Hau</v>
          </cell>
        </row>
        <row r="61">
          <cell r="A61">
            <v>4007583</v>
          </cell>
          <cell r="B61" t="str">
            <v>A Murray Diving</v>
          </cell>
        </row>
        <row r="62">
          <cell r="A62">
            <v>4005973</v>
          </cell>
          <cell r="B62" t="str">
            <v>A N Supplies</v>
          </cell>
        </row>
        <row r="63">
          <cell r="A63">
            <v>8002576</v>
          </cell>
          <cell r="B63" t="str">
            <v>A N Supplies Ltd</v>
          </cell>
        </row>
        <row r="64">
          <cell r="A64">
            <v>4002102</v>
          </cell>
          <cell r="B64" t="str">
            <v>A N Supplies Ltd</v>
          </cell>
        </row>
        <row r="65">
          <cell r="A65">
            <v>4003210</v>
          </cell>
          <cell r="B65" t="str">
            <v>A N Supplies Ltd (Cardiff</v>
          </cell>
        </row>
        <row r="66">
          <cell r="A66">
            <v>4001625</v>
          </cell>
          <cell r="B66" t="str">
            <v>A P Broome Landscapes Ltd</v>
          </cell>
        </row>
        <row r="67">
          <cell r="A67">
            <v>4005523</v>
          </cell>
          <cell r="B67" t="str">
            <v>A Pinder</v>
          </cell>
        </row>
        <row r="68">
          <cell r="A68">
            <v>4009319</v>
          </cell>
          <cell r="B68" t="str">
            <v>A Plant</v>
          </cell>
        </row>
        <row r="69">
          <cell r="A69">
            <v>4007572</v>
          </cell>
          <cell r="B69" t="str">
            <v>A Plant</v>
          </cell>
        </row>
        <row r="70">
          <cell r="A70">
            <v>4006777</v>
          </cell>
          <cell r="B70" t="str">
            <v>A Plant</v>
          </cell>
        </row>
        <row r="71">
          <cell r="A71">
            <v>4008772</v>
          </cell>
          <cell r="B71" t="str">
            <v>A Plant</v>
          </cell>
        </row>
        <row r="72">
          <cell r="A72">
            <v>4008586</v>
          </cell>
          <cell r="B72" t="str">
            <v>A Plant</v>
          </cell>
        </row>
        <row r="73">
          <cell r="A73">
            <v>4001394</v>
          </cell>
          <cell r="B73" t="str">
            <v>A Plant (Kilmarnock)</v>
          </cell>
        </row>
        <row r="74">
          <cell r="A74">
            <v>4006191</v>
          </cell>
          <cell r="B74" t="str">
            <v>A Plant Acrow</v>
          </cell>
        </row>
        <row r="75">
          <cell r="A75">
            <v>4009302</v>
          </cell>
          <cell r="B75" t="str">
            <v>A Plant Hire Co Ltd</v>
          </cell>
        </row>
        <row r="76">
          <cell r="A76">
            <v>8003989</v>
          </cell>
          <cell r="B76" t="str">
            <v>A R Buchanan</v>
          </cell>
        </row>
        <row r="77">
          <cell r="A77">
            <v>8001994</v>
          </cell>
          <cell r="B77" t="str">
            <v>A S Humphrey Builders (Li</v>
          </cell>
        </row>
        <row r="78">
          <cell r="A78">
            <v>4006251</v>
          </cell>
          <cell r="B78" t="str">
            <v>A Spicer (Contractors) Lt</v>
          </cell>
        </row>
        <row r="79">
          <cell r="A79">
            <v>4003254</v>
          </cell>
          <cell r="B79" t="str">
            <v>A T Designs</v>
          </cell>
        </row>
        <row r="80">
          <cell r="A80">
            <v>8002572</v>
          </cell>
          <cell r="B80" t="str">
            <v>A T Designs</v>
          </cell>
        </row>
        <row r="81">
          <cell r="A81">
            <v>4009282</v>
          </cell>
          <cell r="B81" t="str">
            <v>A T Kearney</v>
          </cell>
        </row>
        <row r="82">
          <cell r="A82">
            <v>4001589</v>
          </cell>
          <cell r="B82" t="str">
            <v>A T Roffey &amp; Co Ltd</v>
          </cell>
        </row>
        <row r="83">
          <cell r="A83">
            <v>4002653</v>
          </cell>
          <cell r="B83" t="str">
            <v>A Thompson &amp; Sons Ltd</v>
          </cell>
        </row>
        <row r="84">
          <cell r="A84">
            <v>4000167</v>
          </cell>
          <cell r="B84" t="str">
            <v>A To B Couriers</v>
          </cell>
        </row>
        <row r="85">
          <cell r="A85">
            <v>4008502</v>
          </cell>
          <cell r="B85" t="str">
            <v>A To B Couriers</v>
          </cell>
        </row>
        <row r="86">
          <cell r="A86">
            <v>4008330</v>
          </cell>
          <cell r="B86" t="str">
            <v>A V Assist Ltd</v>
          </cell>
        </row>
        <row r="87">
          <cell r="A87">
            <v>4006492</v>
          </cell>
          <cell r="B87" t="str">
            <v>A W Ablett Ltd (Liverpool</v>
          </cell>
        </row>
        <row r="88">
          <cell r="A88">
            <v>4000294</v>
          </cell>
          <cell r="B88" t="str">
            <v>A W Keil &amp; Co</v>
          </cell>
        </row>
        <row r="89">
          <cell r="A89">
            <v>4002275</v>
          </cell>
          <cell r="B89" t="str">
            <v>A W L Inspection And N D</v>
          </cell>
        </row>
        <row r="90">
          <cell r="A90">
            <v>4003024</v>
          </cell>
          <cell r="B90" t="str">
            <v>A W Spooner Co Ltd (Farnh</v>
          </cell>
        </row>
        <row r="91">
          <cell r="A91">
            <v>4001280</v>
          </cell>
          <cell r="B91" t="str">
            <v>A W V Turner &amp; Co Ltd</v>
          </cell>
        </row>
        <row r="92">
          <cell r="A92">
            <v>4002426</v>
          </cell>
          <cell r="B92" t="str">
            <v>A Warren &amp; Sons Ltd</v>
          </cell>
        </row>
        <row r="93">
          <cell r="A93">
            <v>4005213</v>
          </cell>
          <cell r="B93" t="str">
            <v>A&amp;A Builders</v>
          </cell>
        </row>
        <row r="94">
          <cell r="A94">
            <v>4001986</v>
          </cell>
          <cell r="B94" t="str">
            <v>A&amp;J Maintenance Support L</v>
          </cell>
        </row>
        <row r="95">
          <cell r="A95">
            <v>4005118</v>
          </cell>
          <cell r="B95" t="str">
            <v>A&amp;W Cushions Ltd</v>
          </cell>
        </row>
        <row r="96">
          <cell r="A96">
            <v>4002362</v>
          </cell>
          <cell r="B96" t="str">
            <v>A.B.A. Crane Hire Ltd</v>
          </cell>
        </row>
        <row r="97">
          <cell r="A97">
            <v>4004694</v>
          </cell>
          <cell r="B97" t="str">
            <v>A.Buxton (Southern) Ltd</v>
          </cell>
        </row>
        <row r="98">
          <cell r="A98">
            <v>8002269</v>
          </cell>
          <cell r="B98" t="str">
            <v>A.C. Air Conditioning Ltd</v>
          </cell>
        </row>
        <row r="99">
          <cell r="A99">
            <v>4004231</v>
          </cell>
          <cell r="B99" t="str">
            <v>A.C. Instruments</v>
          </cell>
        </row>
        <row r="100">
          <cell r="A100">
            <v>4002529</v>
          </cell>
          <cell r="B100" t="str">
            <v>A.C.A.Associates Ltd</v>
          </cell>
        </row>
        <row r="101">
          <cell r="A101">
            <v>4009626</v>
          </cell>
          <cell r="B101" t="str">
            <v>A.C.D. Plant Ltd</v>
          </cell>
        </row>
        <row r="102">
          <cell r="A102">
            <v>4000292</v>
          </cell>
          <cell r="B102" t="str">
            <v>A.J.B.Civils Ltd</v>
          </cell>
        </row>
        <row r="103">
          <cell r="A103">
            <v>8001111</v>
          </cell>
          <cell r="B103" t="str">
            <v>A.M. Environmental Svces</v>
          </cell>
        </row>
        <row r="104">
          <cell r="A104">
            <v>4007803</v>
          </cell>
          <cell r="B104" t="str">
            <v>A.P.G. Traffic</v>
          </cell>
        </row>
        <row r="105">
          <cell r="A105">
            <v>4006790</v>
          </cell>
          <cell r="B105" t="str">
            <v>A1 Car Wash</v>
          </cell>
        </row>
        <row r="106">
          <cell r="A106">
            <v>4008937</v>
          </cell>
          <cell r="B106" t="str">
            <v>A1 Locksmiths Ltd</v>
          </cell>
        </row>
        <row r="107">
          <cell r="A107">
            <v>4001947</v>
          </cell>
          <cell r="B107" t="str">
            <v>A1 Plant Hire</v>
          </cell>
        </row>
        <row r="108">
          <cell r="A108">
            <v>4008041</v>
          </cell>
          <cell r="B108" t="str">
            <v>Aa Construction</v>
          </cell>
        </row>
        <row r="109">
          <cell r="A109">
            <v>4006456</v>
          </cell>
          <cell r="B109" t="str">
            <v>Aa Signs</v>
          </cell>
        </row>
        <row r="110">
          <cell r="A110">
            <v>4005865</v>
          </cell>
          <cell r="B110" t="str">
            <v>Aa Signs</v>
          </cell>
        </row>
        <row r="111">
          <cell r="A111">
            <v>4005333</v>
          </cell>
          <cell r="B111" t="str">
            <v>Aa Signs</v>
          </cell>
        </row>
        <row r="112">
          <cell r="A112">
            <v>4003665</v>
          </cell>
          <cell r="B112" t="str">
            <v>Aa Signs (Bodelwyddan)</v>
          </cell>
        </row>
        <row r="113">
          <cell r="A113">
            <v>8002595</v>
          </cell>
          <cell r="B113" t="str">
            <v>Aaf Ltd</v>
          </cell>
        </row>
        <row r="114">
          <cell r="A114">
            <v>4006649</v>
          </cell>
          <cell r="B114" t="str">
            <v>Aaf Ltd</v>
          </cell>
        </row>
        <row r="115">
          <cell r="A115">
            <v>3000054</v>
          </cell>
          <cell r="B115" t="str">
            <v>Aamerican Property Manage</v>
          </cell>
        </row>
        <row r="116">
          <cell r="A116">
            <v>4002506</v>
          </cell>
          <cell r="B116" t="str">
            <v>Aaronite (Burton On Trent</v>
          </cell>
        </row>
        <row r="117">
          <cell r="A117">
            <v>4002701</v>
          </cell>
          <cell r="B117" t="str">
            <v>Aatbf</v>
          </cell>
        </row>
        <row r="118">
          <cell r="A118">
            <v>4002725</v>
          </cell>
          <cell r="B118" t="str">
            <v>Ab Containers</v>
          </cell>
        </row>
        <row r="119">
          <cell r="A119">
            <v>4000094</v>
          </cell>
          <cell r="B119" t="str">
            <v>Abacus Express Ltd</v>
          </cell>
        </row>
        <row r="120">
          <cell r="A120">
            <v>4005516</v>
          </cell>
          <cell r="B120" t="str">
            <v>Abacus Interactive Media</v>
          </cell>
        </row>
        <row r="121">
          <cell r="A121">
            <v>4002770</v>
          </cell>
          <cell r="B121" t="str">
            <v>Abacus Intergrated System</v>
          </cell>
        </row>
        <row r="122">
          <cell r="A122">
            <v>4000010</v>
          </cell>
          <cell r="B122" t="str">
            <v>Abacus Lighting Ltd</v>
          </cell>
        </row>
        <row r="123">
          <cell r="A123">
            <v>4007314</v>
          </cell>
          <cell r="B123" t="str">
            <v>Abacus Trust Company Ltd</v>
          </cell>
        </row>
        <row r="124">
          <cell r="A124">
            <v>4001241</v>
          </cell>
          <cell r="B124" t="str">
            <v>Abb Automation Ltd</v>
          </cell>
        </row>
        <row r="125">
          <cell r="A125">
            <v>4006439</v>
          </cell>
          <cell r="B125" t="str">
            <v>Abb Automation Ltd</v>
          </cell>
        </row>
        <row r="126">
          <cell r="A126">
            <v>4003615</v>
          </cell>
          <cell r="B126" t="str">
            <v>Abb Automation Ltd (Cambr</v>
          </cell>
        </row>
        <row r="127">
          <cell r="A127">
            <v>4003967</v>
          </cell>
          <cell r="B127" t="str">
            <v>Abb Automation Ltd (Cumbr</v>
          </cell>
        </row>
        <row r="128">
          <cell r="A128">
            <v>8002268</v>
          </cell>
          <cell r="B128" t="str">
            <v>Abb Building Technologies</v>
          </cell>
        </row>
        <row r="129">
          <cell r="A129">
            <v>4005409</v>
          </cell>
          <cell r="B129" t="str">
            <v>Abb Business Centre</v>
          </cell>
        </row>
        <row r="130">
          <cell r="A130">
            <v>4009900</v>
          </cell>
          <cell r="B130" t="str">
            <v>Abb Engineering Services</v>
          </cell>
        </row>
        <row r="131">
          <cell r="A131">
            <v>4006339</v>
          </cell>
          <cell r="B131" t="str">
            <v>Abb Eutech Ltd</v>
          </cell>
        </row>
        <row r="132">
          <cell r="A132">
            <v>8003052</v>
          </cell>
          <cell r="B132" t="str">
            <v>Abb Ltd</v>
          </cell>
        </row>
        <row r="133">
          <cell r="A133">
            <v>8002580</v>
          </cell>
          <cell r="B133" t="str">
            <v>Abb Ltd</v>
          </cell>
        </row>
        <row r="134">
          <cell r="A134">
            <v>4006581</v>
          </cell>
          <cell r="B134" t="str">
            <v>Abb Ltd</v>
          </cell>
        </row>
        <row r="135">
          <cell r="A135">
            <v>4007349</v>
          </cell>
          <cell r="B135" t="str">
            <v>Abb Ltd</v>
          </cell>
        </row>
        <row r="136">
          <cell r="A136">
            <v>8003903</v>
          </cell>
          <cell r="B136" t="str">
            <v>Abb Ltd</v>
          </cell>
        </row>
        <row r="137">
          <cell r="A137">
            <v>4006228</v>
          </cell>
          <cell r="B137" t="str">
            <v>Abb Ltd</v>
          </cell>
        </row>
        <row r="138">
          <cell r="A138">
            <v>4008440</v>
          </cell>
          <cell r="B138" t="str">
            <v>Abb Ltd</v>
          </cell>
        </row>
        <row r="139">
          <cell r="A139">
            <v>4005594</v>
          </cell>
          <cell r="B139" t="str">
            <v>Abb Ltd</v>
          </cell>
        </row>
        <row r="140">
          <cell r="A140">
            <v>8001117</v>
          </cell>
          <cell r="B140" t="str">
            <v>Abbey Construct Ltd (Post</v>
          </cell>
        </row>
        <row r="141">
          <cell r="A141">
            <v>4008956</v>
          </cell>
          <cell r="B141" t="str">
            <v>Abbey Gauge Co</v>
          </cell>
        </row>
        <row r="142">
          <cell r="A142">
            <v>4005647</v>
          </cell>
          <cell r="B142" t="str">
            <v>Abbey National</v>
          </cell>
        </row>
        <row r="143">
          <cell r="A143">
            <v>4001739</v>
          </cell>
          <cell r="B143" t="str">
            <v>Abbey Self Storage</v>
          </cell>
        </row>
        <row r="144">
          <cell r="A144">
            <v>4001924</v>
          </cell>
          <cell r="B144" t="str">
            <v>Abbey Signs</v>
          </cell>
        </row>
        <row r="145">
          <cell r="A145">
            <v>4000172</v>
          </cell>
          <cell r="B145" t="str">
            <v>Abc Electrical (Uk) Ltd (</v>
          </cell>
        </row>
        <row r="146">
          <cell r="A146">
            <v>4005376</v>
          </cell>
          <cell r="B146" t="str">
            <v>Aberconway Towbars &amp; Trai</v>
          </cell>
        </row>
        <row r="147">
          <cell r="A147">
            <v>8000658</v>
          </cell>
          <cell r="B147" t="str">
            <v>Aberdeen City Council</v>
          </cell>
        </row>
        <row r="148">
          <cell r="A148">
            <v>4003944</v>
          </cell>
          <cell r="B148" t="str">
            <v>Aberdeen City Council</v>
          </cell>
        </row>
        <row r="149">
          <cell r="A149">
            <v>4003906</v>
          </cell>
          <cell r="B149" t="str">
            <v>Aberdeen City Council</v>
          </cell>
        </row>
        <row r="150">
          <cell r="A150">
            <v>8002841</v>
          </cell>
          <cell r="B150" t="str">
            <v>Aberdeen City Council</v>
          </cell>
        </row>
        <row r="151">
          <cell r="A151">
            <v>4005974</v>
          </cell>
          <cell r="B151" t="str">
            <v>Aberdeen City Council</v>
          </cell>
        </row>
        <row r="152">
          <cell r="A152">
            <v>4005154</v>
          </cell>
          <cell r="B152" t="str">
            <v>Aberdeen City Council</v>
          </cell>
        </row>
        <row r="153">
          <cell r="A153">
            <v>4003368</v>
          </cell>
          <cell r="B153" t="str">
            <v>Aberdeen City Council (Co</v>
          </cell>
        </row>
        <row r="154">
          <cell r="A154">
            <v>8000812</v>
          </cell>
          <cell r="B154" t="str">
            <v>Aberdeen City Council (Li</v>
          </cell>
        </row>
        <row r="155">
          <cell r="A155">
            <v>4004265</v>
          </cell>
          <cell r="B155" t="str">
            <v>Aberdeen Diamond Drilling</v>
          </cell>
        </row>
        <row r="156">
          <cell r="A156">
            <v>4004441</v>
          </cell>
          <cell r="B156" t="str">
            <v>Aberdeen Fabrications</v>
          </cell>
        </row>
        <row r="157">
          <cell r="A157">
            <v>4002491</v>
          </cell>
          <cell r="B157" t="str">
            <v>Aberdeen Fluid System Tec</v>
          </cell>
        </row>
        <row r="158">
          <cell r="A158">
            <v>8000501</v>
          </cell>
          <cell r="B158" t="str">
            <v>Aberdeen Harbour Board</v>
          </cell>
        </row>
        <row r="159">
          <cell r="A159">
            <v>4007128</v>
          </cell>
          <cell r="B159" t="str">
            <v>Aberdeen Property Investo</v>
          </cell>
        </row>
        <row r="160">
          <cell r="A160">
            <v>8001420</v>
          </cell>
          <cell r="B160" t="str">
            <v>Aberdeenshire Council</v>
          </cell>
        </row>
        <row r="161">
          <cell r="A161">
            <v>8001992</v>
          </cell>
          <cell r="B161" t="str">
            <v>Aberdeenshire Council</v>
          </cell>
        </row>
        <row r="162">
          <cell r="A162">
            <v>4004132</v>
          </cell>
          <cell r="B162" t="str">
            <v>Aberdeenshire Council</v>
          </cell>
        </row>
        <row r="163">
          <cell r="A163">
            <v>4004131</v>
          </cell>
          <cell r="B163" t="str">
            <v>Aberdeenshire Council</v>
          </cell>
        </row>
        <row r="164">
          <cell r="A164">
            <v>4004130</v>
          </cell>
          <cell r="B164" t="str">
            <v>Aberdeenshire Council</v>
          </cell>
        </row>
        <row r="165">
          <cell r="A165">
            <v>8002853</v>
          </cell>
          <cell r="B165" t="str">
            <v>Aberdeenshire Council</v>
          </cell>
        </row>
        <row r="166">
          <cell r="A166">
            <v>4006719</v>
          </cell>
          <cell r="B166" t="str">
            <v>Aberdeenshire Council Fin</v>
          </cell>
        </row>
        <row r="167">
          <cell r="A167">
            <v>4000013</v>
          </cell>
          <cell r="B167" t="str">
            <v>Abergelli Fach Farm</v>
          </cell>
        </row>
        <row r="168">
          <cell r="A168">
            <v>4000840</v>
          </cell>
          <cell r="B168" t="str">
            <v>Aberhill Metals Ltd</v>
          </cell>
        </row>
        <row r="169">
          <cell r="A169">
            <v>4005798</v>
          </cell>
          <cell r="B169" t="str">
            <v>Able Glaze</v>
          </cell>
        </row>
        <row r="170">
          <cell r="A170">
            <v>4004241</v>
          </cell>
          <cell r="B170" t="str">
            <v>Able Instruments And Cont</v>
          </cell>
        </row>
        <row r="171">
          <cell r="A171">
            <v>8000300</v>
          </cell>
          <cell r="B171" t="str">
            <v>Able Temps Ltd (In Liquid</v>
          </cell>
        </row>
        <row r="172">
          <cell r="A172">
            <v>4001281</v>
          </cell>
          <cell r="B172" t="str">
            <v>Abloy Security Ltd</v>
          </cell>
        </row>
        <row r="173">
          <cell r="A173">
            <v>4008828</v>
          </cell>
          <cell r="B173" t="str">
            <v>Abn Amro Bank Nv</v>
          </cell>
        </row>
        <row r="174">
          <cell r="A174">
            <v>4004217</v>
          </cell>
          <cell r="B174" t="str">
            <v>Aboly Security</v>
          </cell>
        </row>
        <row r="175">
          <cell r="A175">
            <v>4002998</v>
          </cell>
          <cell r="B175" t="str">
            <v>Aboly Security</v>
          </cell>
        </row>
        <row r="176">
          <cell r="A176">
            <v>4005375</v>
          </cell>
          <cell r="B176" t="str">
            <v>Abp Joinery</v>
          </cell>
        </row>
        <row r="177">
          <cell r="A177">
            <v>4001240</v>
          </cell>
          <cell r="B177" t="str">
            <v>Abpm (Abraham Beasley Pri</v>
          </cell>
        </row>
        <row r="178">
          <cell r="A178">
            <v>4004418</v>
          </cell>
          <cell r="B178" t="str">
            <v>Abraclean Ltd</v>
          </cell>
        </row>
        <row r="179">
          <cell r="A179">
            <v>4008232</v>
          </cell>
          <cell r="B179" t="str">
            <v>Abraxas Plc</v>
          </cell>
        </row>
        <row r="180">
          <cell r="A180">
            <v>8000900</v>
          </cell>
          <cell r="B180" t="str">
            <v>Abro Properties Ltd(Post)</v>
          </cell>
        </row>
        <row r="181">
          <cell r="A181">
            <v>4002369</v>
          </cell>
          <cell r="B181" t="str">
            <v>Abs Business Supplies</v>
          </cell>
        </row>
        <row r="182">
          <cell r="A182">
            <v>4000307</v>
          </cell>
          <cell r="B182" t="str">
            <v>Abs Security Systems Ltd</v>
          </cell>
        </row>
        <row r="183">
          <cell r="A183">
            <v>4001812</v>
          </cell>
          <cell r="B183" t="str">
            <v>Absolute Calibration Ltd</v>
          </cell>
        </row>
        <row r="184">
          <cell r="A184">
            <v>4008408</v>
          </cell>
          <cell r="B184" t="str">
            <v>Absolute Translations</v>
          </cell>
        </row>
        <row r="185">
          <cell r="A185">
            <v>4008394</v>
          </cell>
          <cell r="B185" t="str">
            <v>Abx Logistics</v>
          </cell>
        </row>
        <row r="186">
          <cell r="A186">
            <v>4008283</v>
          </cell>
          <cell r="B186" t="str">
            <v>Abx Logistics (Uk) Ltd</v>
          </cell>
        </row>
        <row r="187">
          <cell r="A187">
            <v>4008163</v>
          </cell>
          <cell r="B187" t="str">
            <v>Abx Logistics Ltd</v>
          </cell>
        </row>
        <row r="188">
          <cell r="A188">
            <v>4005345</v>
          </cell>
          <cell r="B188" t="str">
            <v>Ac Electrical</v>
          </cell>
        </row>
        <row r="189">
          <cell r="A189">
            <v>4006254</v>
          </cell>
          <cell r="B189" t="str">
            <v>Acal Radiatron</v>
          </cell>
        </row>
        <row r="190">
          <cell r="A190">
            <v>4007709</v>
          </cell>
          <cell r="B190" t="str">
            <v>Acal Tc</v>
          </cell>
        </row>
        <row r="191">
          <cell r="A191">
            <v>4001149</v>
          </cell>
          <cell r="B191" t="str">
            <v>Accent Marketing And Rese</v>
          </cell>
        </row>
        <row r="192">
          <cell r="A192">
            <v>4002149</v>
          </cell>
          <cell r="B192" t="str">
            <v>Accenture (Uk) Ltd</v>
          </cell>
        </row>
        <row r="193">
          <cell r="A193">
            <v>4008322</v>
          </cell>
          <cell r="B193" t="str">
            <v>Accenture (Uk) Ltd</v>
          </cell>
        </row>
        <row r="194">
          <cell r="A194">
            <v>4009278</v>
          </cell>
          <cell r="B194" t="str">
            <v>Access Instrumentation Lt</v>
          </cell>
        </row>
        <row r="195">
          <cell r="A195">
            <v>4009639</v>
          </cell>
          <cell r="B195" t="str">
            <v>Accipitor</v>
          </cell>
        </row>
        <row r="196">
          <cell r="A196">
            <v>8001990</v>
          </cell>
          <cell r="B196" t="str">
            <v>Accolade Building Service</v>
          </cell>
        </row>
        <row r="197">
          <cell r="A197">
            <v>4002802</v>
          </cell>
          <cell r="B197" t="str">
            <v>Accor Services (London)</v>
          </cell>
        </row>
        <row r="198">
          <cell r="A198">
            <v>4002323</v>
          </cell>
          <cell r="B198" t="str">
            <v>Accord Jarvis Ltd (Mill H</v>
          </cell>
        </row>
        <row r="199">
          <cell r="A199">
            <v>4007797</v>
          </cell>
          <cell r="B199" t="str">
            <v>Account Ability</v>
          </cell>
        </row>
        <row r="200">
          <cell r="A200">
            <v>4004756</v>
          </cell>
          <cell r="B200" t="str">
            <v>Account4Bristol.Com</v>
          </cell>
        </row>
        <row r="201">
          <cell r="A201">
            <v>4005295</v>
          </cell>
          <cell r="B201" t="str">
            <v>Accountancy Additions Ltd</v>
          </cell>
        </row>
        <row r="202">
          <cell r="A202">
            <v>8002771</v>
          </cell>
          <cell r="B202" t="str">
            <v>Accuread Ltd</v>
          </cell>
        </row>
        <row r="203">
          <cell r="A203">
            <v>4004045</v>
          </cell>
          <cell r="B203" t="str">
            <v>Accuread Ltd (Newcastle)</v>
          </cell>
        </row>
        <row r="204">
          <cell r="A204">
            <v>4009603</v>
          </cell>
          <cell r="B204" t="str">
            <v>Acd Plant</v>
          </cell>
        </row>
        <row r="205">
          <cell r="A205">
            <v>8001788</v>
          </cell>
          <cell r="B205" t="str">
            <v>Acdp (Int Bldg Services)</v>
          </cell>
        </row>
        <row r="206">
          <cell r="A206">
            <v>8000849</v>
          </cell>
          <cell r="B206" t="str">
            <v>Acdp(Integrated Bldg Serv</v>
          </cell>
        </row>
        <row r="207">
          <cell r="A207">
            <v>8003401</v>
          </cell>
          <cell r="B207" t="str">
            <v>Ace Minimix</v>
          </cell>
        </row>
        <row r="208">
          <cell r="A208">
            <v>4007207</v>
          </cell>
          <cell r="B208" t="str">
            <v>Ace Vehicle Deliveries</v>
          </cell>
        </row>
        <row r="209">
          <cell r="A209">
            <v>8000426</v>
          </cell>
          <cell r="B209" t="str">
            <v>Acel Group</v>
          </cell>
        </row>
        <row r="210">
          <cell r="A210">
            <v>8002658</v>
          </cell>
          <cell r="B210" t="str">
            <v>Acemaster Products Ltd</v>
          </cell>
        </row>
        <row r="211">
          <cell r="A211">
            <v>4003786</v>
          </cell>
          <cell r="B211" t="str">
            <v>Acemaster Products Ltd</v>
          </cell>
        </row>
        <row r="212">
          <cell r="A212">
            <v>4001995</v>
          </cell>
          <cell r="B212" t="str">
            <v>Achilles Information Ltd</v>
          </cell>
        </row>
        <row r="213">
          <cell r="A213">
            <v>2000117</v>
          </cell>
          <cell r="B213" t="str">
            <v>Acl Europe</v>
          </cell>
        </row>
        <row r="214">
          <cell r="A214">
            <v>4008004</v>
          </cell>
          <cell r="B214" t="str">
            <v>Acl Ltd</v>
          </cell>
        </row>
        <row r="215">
          <cell r="A215">
            <v>4001490</v>
          </cell>
          <cell r="B215" t="str">
            <v>Acme Hire (Blackburn) Ltd</v>
          </cell>
        </row>
        <row r="216">
          <cell r="A216">
            <v>4005074</v>
          </cell>
          <cell r="B216" t="str">
            <v>Acme Seals Ltd</v>
          </cell>
        </row>
        <row r="217">
          <cell r="A217">
            <v>4004444</v>
          </cell>
          <cell r="B217" t="str">
            <v>Acorn Decorators Merchant</v>
          </cell>
        </row>
        <row r="218">
          <cell r="A218">
            <v>4002926</v>
          </cell>
          <cell r="B218" t="str">
            <v>Acorn Garden Services</v>
          </cell>
        </row>
        <row r="219">
          <cell r="A219">
            <v>4001896</v>
          </cell>
          <cell r="B219" t="str">
            <v>Acorn Lifting Services Lt</v>
          </cell>
        </row>
        <row r="220">
          <cell r="A220">
            <v>4001730</v>
          </cell>
          <cell r="B220" t="str">
            <v>Acorn Surveys</v>
          </cell>
        </row>
        <row r="221">
          <cell r="A221">
            <v>4006447</v>
          </cell>
          <cell r="B221" t="str">
            <v>Acorn Surveys Ltd</v>
          </cell>
        </row>
        <row r="222">
          <cell r="A222">
            <v>4000142</v>
          </cell>
          <cell r="B222" t="str">
            <v>Acoustic Design Consultan</v>
          </cell>
        </row>
        <row r="223">
          <cell r="A223">
            <v>4002447</v>
          </cell>
          <cell r="B223" t="str">
            <v>Acr Auto Supplies</v>
          </cell>
        </row>
        <row r="224">
          <cell r="A224">
            <v>8002995</v>
          </cell>
          <cell r="B224" t="str">
            <v>Acr Services</v>
          </cell>
        </row>
        <row r="225">
          <cell r="A225">
            <v>4003000</v>
          </cell>
          <cell r="B225" t="str">
            <v>Acr Services Uk</v>
          </cell>
        </row>
        <row r="226">
          <cell r="A226">
            <v>4003626</v>
          </cell>
          <cell r="B226" t="str">
            <v>Acr Services Uk Ltd (Tott</v>
          </cell>
        </row>
        <row r="227">
          <cell r="A227">
            <v>4009486</v>
          </cell>
          <cell r="B227" t="str">
            <v>Acr Services Uk West Ltd</v>
          </cell>
        </row>
        <row r="228">
          <cell r="A228">
            <v>4000919</v>
          </cell>
          <cell r="B228" t="str">
            <v>Acs (Uk) Ltd (London)</v>
          </cell>
        </row>
        <row r="229">
          <cell r="A229">
            <v>4008743</v>
          </cell>
          <cell r="B229" t="str">
            <v>Acs International School</v>
          </cell>
        </row>
        <row r="230">
          <cell r="A230">
            <v>4007940</v>
          </cell>
          <cell r="B230" t="str">
            <v>Acs Photography</v>
          </cell>
        </row>
        <row r="231">
          <cell r="A231">
            <v>4004810</v>
          </cell>
          <cell r="B231" t="str">
            <v>Acs Uk Ltd</v>
          </cell>
        </row>
        <row r="232">
          <cell r="A232">
            <v>4003558</v>
          </cell>
          <cell r="B232" t="str">
            <v>Acson Ltd T/A Ora (Aylesb</v>
          </cell>
        </row>
        <row r="233">
          <cell r="A233">
            <v>8002651</v>
          </cell>
          <cell r="B233" t="str">
            <v>Acson Ltd T/A Ora (Aylesb</v>
          </cell>
        </row>
        <row r="234">
          <cell r="A234">
            <v>4006908</v>
          </cell>
          <cell r="B234" t="str">
            <v>Act</v>
          </cell>
        </row>
        <row r="235">
          <cell r="A235">
            <v>4002818</v>
          </cell>
          <cell r="B235" t="str">
            <v>Act Associates Ltd</v>
          </cell>
        </row>
        <row r="236">
          <cell r="A236">
            <v>4002152</v>
          </cell>
          <cell r="B236" t="str">
            <v>Act Teleconferencing Ltd</v>
          </cell>
        </row>
        <row r="237">
          <cell r="A237">
            <v>4007632</v>
          </cell>
          <cell r="B237" t="str">
            <v>Actaris (Reconcilliation</v>
          </cell>
        </row>
        <row r="238">
          <cell r="A238">
            <v>4007806</v>
          </cell>
          <cell r="B238" t="str">
            <v>Actaris Metering Systems</v>
          </cell>
        </row>
        <row r="239">
          <cell r="A239">
            <v>4004527</v>
          </cell>
          <cell r="B239" t="str">
            <v>Actaris Uk Ltd</v>
          </cell>
        </row>
        <row r="240">
          <cell r="A240">
            <v>8003594</v>
          </cell>
          <cell r="B240" t="str">
            <v>Actaris Uk Ltd</v>
          </cell>
        </row>
        <row r="241">
          <cell r="A241">
            <v>4000984</v>
          </cell>
          <cell r="B241" t="str">
            <v>Actaris Uk Ltd (Felixstow</v>
          </cell>
        </row>
        <row r="242">
          <cell r="A242">
            <v>4002539</v>
          </cell>
          <cell r="B242" t="str">
            <v>Actaris Uk Ltd (Mancheste</v>
          </cell>
        </row>
        <row r="243">
          <cell r="A243">
            <v>4002150</v>
          </cell>
          <cell r="B243" t="str">
            <v>Actiform Hire Ltd</v>
          </cell>
        </row>
        <row r="244">
          <cell r="A244">
            <v>4007955</v>
          </cell>
          <cell r="B244" t="str">
            <v>Action Building Maintenan</v>
          </cell>
        </row>
        <row r="245">
          <cell r="A245">
            <v>4003114</v>
          </cell>
          <cell r="B245" t="str">
            <v>Action Computer Supplies</v>
          </cell>
        </row>
        <row r="246">
          <cell r="A246">
            <v>8003016</v>
          </cell>
          <cell r="B246" t="str">
            <v>Action Computer Supplies</v>
          </cell>
        </row>
        <row r="247">
          <cell r="A247">
            <v>4008026</v>
          </cell>
          <cell r="B247" t="str">
            <v>Action Line</v>
          </cell>
        </row>
        <row r="248">
          <cell r="A248">
            <v>4002251</v>
          </cell>
          <cell r="B248" t="str">
            <v>Actual Power Ltd</v>
          </cell>
        </row>
        <row r="249">
          <cell r="A249">
            <v>4001641</v>
          </cell>
          <cell r="B249" t="str">
            <v>Acufit Pipeline Fittings</v>
          </cell>
        </row>
        <row r="250">
          <cell r="A250">
            <v>8002878</v>
          </cell>
          <cell r="B250" t="str">
            <v>Acuma</v>
          </cell>
        </row>
        <row r="251">
          <cell r="A251">
            <v>4002422</v>
          </cell>
          <cell r="B251" t="str">
            <v>Acuma (Digital Division)</v>
          </cell>
        </row>
        <row r="252">
          <cell r="A252">
            <v>4004167</v>
          </cell>
          <cell r="B252" t="str">
            <v>Acuma Software Solutions</v>
          </cell>
        </row>
        <row r="253">
          <cell r="A253">
            <v>4004018</v>
          </cell>
          <cell r="B253" t="str">
            <v>Acuma Sun Division</v>
          </cell>
        </row>
        <row r="254">
          <cell r="A254">
            <v>4000593</v>
          </cell>
          <cell r="B254" t="str">
            <v>Acute Sales Ltd</v>
          </cell>
        </row>
        <row r="255">
          <cell r="A255">
            <v>8002937</v>
          </cell>
          <cell r="B255" t="str">
            <v>Acute Sales Ltd</v>
          </cell>
        </row>
        <row r="256">
          <cell r="A256">
            <v>4009420</v>
          </cell>
          <cell r="B256" t="str">
            <v>Acute Sales Ltd</v>
          </cell>
        </row>
        <row r="257">
          <cell r="A257">
            <v>4003095</v>
          </cell>
          <cell r="B257" t="str">
            <v>Acutest</v>
          </cell>
        </row>
        <row r="258">
          <cell r="A258">
            <v>4005762</v>
          </cell>
          <cell r="B258" t="str">
            <v>Acutest</v>
          </cell>
        </row>
        <row r="259">
          <cell r="A259">
            <v>8003399</v>
          </cell>
          <cell r="B259" t="str">
            <v>Acw Tipping Co Ltd (In Li</v>
          </cell>
        </row>
        <row r="260">
          <cell r="A260">
            <v>4001049</v>
          </cell>
          <cell r="B260" t="str">
            <v>Ada &amp; Sos Ltd</v>
          </cell>
        </row>
        <row r="261">
          <cell r="A261">
            <v>4006874</v>
          </cell>
          <cell r="B261" t="str">
            <v>Ada Fastfix Ltd</v>
          </cell>
        </row>
        <row r="262">
          <cell r="A262">
            <v>4009031</v>
          </cell>
          <cell r="B262" t="str">
            <v>Adam Aviation Supply Co L</v>
          </cell>
        </row>
        <row r="263">
          <cell r="A263">
            <v>4007320</v>
          </cell>
          <cell r="B263" t="str">
            <v>Adam Lowam Electrical</v>
          </cell>
        </row>
        <row r="264">
          <cell r="A264">
            <v>4007372</v>
          </cell>
          <cell r="B264" t="str">
            <v>Adam Lowman Electrical</v>
          </cell>
        </row>
        <row r="265">
          <cell r="A265">
            <v>8001144</v>
          </cell>
          <cell r="B265" t="str">
            <v>Adam Services Ltd (Post)</v>
          </cell>
        </row>
        <row r="266">
          <cell r="A266">
            <v>4001387</v>
          </cell>
          <cell r="B266" t="str">
            <v>Adams Industrial Supply</v>
          </cell>
        </row>
        <row r="267">
          <cell r="A267">
            <v>4001393</v>
          </cell>
          <cell r="B267" t="str">
            <v>Adas Consulting Ltd</v>
          </cell>
        </row>
        <row r="268">
          <cell r="A268">
            <v>4004777</v>
          </cell>
          <cell r="B268" t="str">
            <v>Adas Consulting Ltd</v>
          </cell>
        </row>
        <row r="269">
          <cell r="A269">
            <v>4004439</v>
          </cell>
          <cell r="B269" t="str">
            <v>Adas Consulting Ltd</v>
          </cell>
        </row>
        <row r="270">
          <cell r="A270">
            <v>4009484</v>
          </cell>
          <cell r="B270" t="str">
            <v>Adb Training Solutions Lt</v>
          </cell>
        </row>
        <row r="271">
          <cell r="A271">
            <v>4006148</v>
          </cell>
          <cell r="B271" t="str">
            <v>Adcock Refridgeration &amp; A</v>
          </cell>
        </row>
        <row r="272">
          <cell r="A272">
            <v>4007109</v>
          </cell>
          <cell r="B272" t="str">
            <v>Adcock Refrigeration &amp; Ai</v>
          </cell>
        </row>
        <row r="273">
          <cell r="A273">
            <v>4001439</v>
          </cell>
          <cell r="B273" t="str">
            <v>Adcom Technical Services</v>
          </cell>
        </row>
        <row r="274">
          <cell r="A274">
            <v>4001229</v>
          </cell>
          <cell r="B274" t="str">
            <v>Added Value Logistics Con</v>
          </cell>
        </row>
        <row r="275">
          <cell r="A275">
            <v>8001778</v>
          </cell>
          <cell r="B275" t="str">
            <v>Adderstone Properties (Li</v>
          </cell>
        </row>
        <row r="276">
          <cell r="A276">
            <v>4006154</v>
          </cell>
          <cell r="B276" t="str">
            <v>Addison Engineering Co Lt</v>
          </cell>
        </row>
        <row r="277">
          <cell r="A277">
            <v>4002387</v>
          </cell>
          <cell r="B277" t="str">
            <v>Addleshaw Goddard</v>
          </cell>
        </row>
        <row r="278">
          <cell r="A278">
            <v>4003591</v>
          </cell>
          <cell r="B278" t="str">
            <v>Adecco Uk Ltd</v>
          </cell>
        </row>
        <row r="279">
          <cell r="A279">
            <v>8003174</v>
          </cell>
          <cell r="B279" t="str">
            <v>Adecco Uk Ltd</v>
          </cell>
        </row>
        <row r="280">
          <cell r="A280">
            <v>4005364</v>
          </cell>
          <cell r="B280" t="str">
            <v>Adecco Uk Ltd</v>
          </cell>
        </row>
        <row r="281">
          <cell r="A281">
            <v>4005071</v>
          </cell>
          <cell r="B281" t="str">
            <v>Adecco Uk Ltd</v>
          </cell>
        </row>
        <row r="282">
          <cell r="A282">
            <v>4002628</v>
          </cell>
          <cell r="B282" t="str">
            <v>Adem Ltd</v>
          </cell>
        </row>
        <row r="283">
          <cell r="A283">
            <v>4003844</v>
          </cell>
          <cell r="B283" t="str">
            <v>Adhesive Tape Application</v>
          </cell>
        </row>
        <row r="284">
          <cell r="A284">
            <v>4000550</v>
          </cell>
          <cell r="B284" t="str">
            <v>Adien Ltd</v>
          </cell>
        </row>
        <row r="285">
          <cell r="A285">
            <v>4009438</v>
          </cell>
          <cell r="B285" t="str">
            <v>Adler &amp; Allan</v>
          </cell>
        </row>
        <row r="286">
          <cell r="A286">
            <v>4009629</v>
          </cell>
          <cell r="B286" t="str">
            <v>Adler &amp; Allan</v>
          </cell>
        </row>
        <row r="287">
          <cell r="A287">
            <v>4010007</v>
          </cell>
          <cell r="B287" t="str">
            <v>Adler &amp; Allan</v>
          </cell>
        </row>
        <row r="288">
          <cell r="A288">
            <v>4009845</v>
          </cell>
          <cell r="B288" t="str">
            <v>Adler &amp; Allan (West Midla</v>
          </cell>
        </row>
        <row r="289">
          <cell r="A289">
            <v>4009763</v>
          </cell>
          <cell r="B289" t="str">
            <v>Adler &amp; Allan Ltd</v>
          </cell>
        </row>
        <row r="290">
          <cell r="A290">
            <v>8003975</v>
          </cell>
          <cell r="B290" t="str">
            <v>Adler &amp; Allan Ltd</v>
          </cell>
        </row>
        <row r="291">
          <cell r="A291">
            <v>4009766</v>
          </cell>
          <cell r="B291" t="str">
            <v>Adler &amp; Allan Ltd</v>
          </cell>
        </row>
        <row r="292">
          <cell r="A292">
            <v>4009875</v>
          </cell>
          <cell r="B292" t="str">
            <v>Adler &amp; Allan Ltd</v>
          </cell>
        </row>
        <row r="293">
          <cell r="A293">
            <v>4000363</v>
          </cell>
          <cell r="B293" t="str">
            <v>Adlington Welding Supplie</v>
          </cell>
        </row>
        <row r="294">
          <cell r="A294">
            <v>8001321</v>
          </cell>
          <cell r="B294" t="str">
            <v>Adonis Construction Group</v>
          </cell>
        </row>
        <row r="295">
          <cell r="A295">
            <v>8000008</v>
          </cell>
          <cell r="B295" t="str">
            <v>Adr Financial Services (B</v>
          </cell>
        </row>
        <row r="296">
          <cell r="A296">
            <v>8002700</v>
          </cell>
          <cell r="B296" t="str">
            <v>Adt Fire &amp; Security</v>
          </cell>
        </row>
        <row r="297">
          <cell r="A297">
            <v>4003907</v>
          </cell>
          <cell r="B297" t="str">
            <v>Adt Fire &amp; Security</v>
          </cell>
        </row>
        <row r="298">
          <cell r="A298">
            <v>8003070</v>
          </cell>
          <cell r="B298" t="str">
            <v>Adt Fire &amp; Security</v>
          </cell>
        </row>
        <row r="299">
          <cell r="A299">
            <v>4006020</v>
          </cell>
          <cell r="B299" t="str">
            <v>Adt Fire &amp; Security</v>
          </cell>
        </row>
        <row r="300">
          <cell r="A300">
            <v>4004200</v>
          </cell>
          <cell r="B300" t="str">
            <v>Adt Fire &amp; Security (Nott</v>
          </cell>
        </row>
        <row r="301">
          <cell r="A301">
            <v>4003651</v>
          </cell>
          <cell r="B301" t="str">
            <v>Adt Fire &amp; Security Plc</v>
          </cell>
        </row>
        <row r="302">
          <cell r="A302">
            <v>8003888</v>
          </cell>
          <cell r="B302" t="str">
            <v>Adt Fire &amp; Security Plc</v>
          </cell>
        </row>
        <row r="303">
          <cell r="A303">
            <v>4008811</v>
          </cell>
          <cell r="B303" t="str">
            <v>Adt Fire &amp; Security Plc</v>
          </cell>
        </row>
        <row r="304">
          <cell r="A304">
            <v>4009079</v>
          </cell>
          <cell r="B304" t="str">
            <v>Adt Fire &amp; Security Plc</v>
          </cell>
        </row>
        <row r="305">
          <cell r="A305">
            <v>4006794</v>
          </cell>
          <cell r="B305" t="str">
            <v>Adt Fire &amp; Security Plc</v>
          </cell>
        </row>
        <row r="306">
          <cell r="A306">
            <v>4006404</v>
          </cell>
          <cell r="B306" t="str">
            <v>Adt Fire &amp; Security Plc</v>
          </cell>
        </row>
        <row r="307">
          <cell r="A307">
            <v>4004073</v>
          </cell>
          <cell r="B307" t="str">
            <v>Adt Fire &amp; Security Syste</v>
          </cell>
        </row>
        <row r="308">
          <cell r="A308">
            <v>4007239</v>
          </cell>
          <cell r="B308" t="str">
            <v>Adt Fire And Security</v>
          </cell>
        </row>
        <row r="309">
          <cell r="A309">
            <v>4005434</v>
          </cell>
          <cell r="B309" t="str">
            <v>Adt Fire And Security</v>
          </cell>
        </row>
        <row r="310">
          <cell r="A310">
            <v>4005399</v>
          </cell>
          <cell r="B310" t="str">
            <v>Adt Fire And Security Plc</v>
          </cell>
        </row>
        <row r="311">
          <cell r="A311">
            <v>4001384</v>
          </cell>
          <cell r="B311" t="str">
            <v>Advance Security</v>
          </cell>
        </row>
        <row r="312">
          <cell r="A312">
            <v>4009725</v>
          </cell>
          <cell r="B312" t="str">
            <v>Advance Security Ltd</v>
          </cell>
        </row>
        <row r="313">
          <cell r="A313">
            <v>4004709</v>
          </cell>
          <cell r="B313" t="str">
            <v>Advanced Collection Syste</v>
          </cell>
        </row>
        <row r="314">
          <cell r="A314">
            <v>4000258</v>
          </cell>
          <cell r="B314" t="str">
            <v>Advanced Electrical Ltd (</v>
          </cell>
        </row>
        <row r="315">
          <cell r="A315">
            <v>4000121</v>
          </cell>
          <cell r="B315" t="str">
            <v>Advanced Engineering Solu</v>
          </cell>
        </row>
        <row r="316">
          <cell r="A316">
            <v>4000839</v>
          </cell>
          <cell r="B316" t="str">
            <v>Advanced Perimeter System</v>
          </cell>
        </row>
        <row r="317">
          <cell r="A317">
            <v>4004524</v>
          </cell>
          <cell r="B317" t="str">
            <v>Advanced Pest Management</v>
          </cell>
        </row>
        <row r="318">
          <cell r="A318">
            <v>8003623</v>
          </cell>
          <cell r="B318" t="str">
            <v>Advanced Pest Management</v>
          </cell>
        </row>
        <row r="319">
          <cell r="A319">
            <v>4008113</v>
          </cell>
          <cell r="B319" t="str">
            <v>Advanced Scaffolding (Bri</v>
          </cell>
        </row>
        <row r="320">
          <cell r="A320">
            <v>4007467</v>
          </cell>
          <cell r="B320" t="str">
            <v>Advanced Scaffolding 4Mgb</v>
          </cell>
        </row>
        <row r="321">
          <cell r="A321">
            <v>4002880</v>
          </cell>
          <cell r="B321" t="str">
            <v>Advanced Systems</v>
          </cell>
        </row>
        <row r="322">
          <cell r="A322">
            <v>4009677</v>
          </cell>
          <cell r="B322" t="str">
            <v>Advanced Technology Marke</v>
          </cell>
        </row>
        <row r="323">
          <cell r="A323">
            <v>8001727</v>
          </cell>
          <cell r="B323" t="str">
            <v>Advanced Utilities (Post)</v>
          </cell>
        </row>
        <row r="324">
          <cell r="A324">
            <v>4006230</v>
          </cell>
          <cell r="B324" t="str">
            <v>Advantica</v>
          </cell>
        </row>
        <row r="325">
          <cell r="A325">
            <v>4008172</v>
          </cell>
          <cell r="B325" t="str">
            <v>Advantica</v>
          </cell>
        </row>
        <row r="326">
          <cell r="A326">
            <v>4009377</v>
          </cell>
          <cell r="B326" t="str">
            <v>Advantica Flow Centre</v>
          </cell>
        </row>
        <row r="327">
          <cell r="A327">
            <v>4008641</v>
          </cell>
          <cell r="B327" t="str">
            <v>Advantica Ltd</v>
          </cell>
        </row>
        <row r="328">
          <cell r="A328">
            <v>4006356</v>
          </cell>
          <cell r="B328" t="str">
            <v>Advantica Ltd</v>
          </cell>
        </row>
        <row r="329">
          <cell r="A329">
            <v>4003128</v>
          </cell>
          <cell r="B329" t="str">
            <v>Advantica Technologies Lt</v>
          </cell>
        </row>
        <row r="330">
          <cell r="A330">
            <v>4007156</v>
          </cell>
          <cell r="B330" t="str">
            <v>Advantica Technologies Lt</v>
          </cell>
        </row>
        <row r="331">
          <cell r="A331">
            <v>4005915</v>
          </cell>
          <cell r="B331" t="str">
            <v>Advantica Technologies Lt</v>
          </cell>
        </row>
        <row r="332">
          <cell r="A332">
            <v>4008269</v>
          </cell>
          <cell r="B332" t="str">
            <v>Ae Bullock Ltd</v>
          </cell>
        </row>
        <row r="333">
          <cell r="A333">
            <v>4008236</v>
          </cell>
          <cell r="B333" t="str">
            <v>Ae Industrial &amp; Air Equip</v>
          </cell>
        </row>
        <row r="334">
          <cell r="A334">
            <v>4000051</v>
          </cell>
          <cell r="B334" t="str">
            <v>Aea Technology (Abingdon)</v>
          </cell>
        </row>
        <row r="335">
          <cell r="A335">
            <v>8002728</v>
          </cell>
          <cell r="B335" t="str">
            <v>Aea Technology Battery Sy</v>
          </cell>
        </row>
        <row r="336">
          <cell r="A336">
            <v>4000884</v>
          </cell>
          <cell r="B336" t="str">
            <v>Aea Technology Battery Sy</v>
          </cell>
        </row>
        <row r="337">
          <cell r="A337">
            <v>4007257</v>
          </cell>
          <cell r="B337" t="str">
            <v>Aea Technology Environmen</v>
          </cell>
        </row>
        <row r="338">
          <cell r="A338">
            <v>8001489</v>
          </cell>
          <cell r="B338" t="str">
            <v>Aea Technology Liabilitie</v>
          </cell>
        </row>
        <row r="339">
          <cell r="A339">
            <v>3000015</v>
          </cell>
          <cell r="B339" t="str">
            <v>Aegis Insurance Services</v>
          </cell>
        </row>
        <row r="340">
          <cell r="A340">
            <v>4007333</v>
          </cell>
          <cell r="B340" t="str">
            <v>Ael</v>
          </cell>
        </row>
        <row r="341">
          <cell r="A341">
            <v>4009864</v>
          </cell>
          <cell r="B341" t="str">
            <v>Ael (Aberdeen) Ltd</v>
          </cell>
        </row>
        <row r="342">
          <cell r="A342">
            <v>8002657</v>
          </cell>
          <cell r="B342" t="str">
            <v>Aerial &amp; Tower Contractor</v>
          </cell>
        </row>
        <row r="343">
          <cell r="A343">
            <v>4003823</v>
          </cell>
          <cell r="B343" t="str">
            <v>Aerial &amp; Tower Contractor</v>
          </cell>
        </row>
        <row r="344">
          <cell r="A344">
            <v>4009597</v>
          </cell>
          <cell r="B344" t="str">
            <v>Aero Support Ltd</v>
          </cell>
        </row>
        <row r="345">
          <cell r="A345">
            <v>4005395</v>
          </cell>
          <cell r="B345" t="str">
            <v>Aes</v>
          </cell>
        </row>
        <row r="346">
          <cell r="A346">
            <v>8000653</v>
          </cell>
          <cell r="B346" t="str">
            <v>Aes Newenergy Ltd</v>
          </cell>
        </row>
        <row r="347">
          <cell r="A347">
            <v>1000012</v>
          </cell>
          <cell r="B347" t="str">
            <v>Aesop Refunds &amp; Deduction</v>
          </cell>
        </row>
        <row r="348">
          <cell r="A348">
            <v>4001329</v>
          </cell>
          <cell r="B348" t="str">
            <v>Af Smith (Rochester)</v>
          </cell>
        </row>
        <row r="349">
          <cell r="A349">
            <v>4007385</v>
          </cell>
          <cell r="B349" t="str">
            <v>Age Concern</v>
          </cell>
        </row>
        <row r="350">
          <cell r="A350">
            <v>4007165</v>
          </cell>
          <cell r="B350" t="str">
            <v>Agency.Com Ltd</v>
          </cell>
        </row>
        <row r="351">
          <cell r="A351">
            <v>4007727</v>
          </cell>
          <cell r="B351" t="str">
            <v>Agency.Com Ltd</v>
          </cell>
        </row>
        <row r="352">
          <cell r="A352">
            <v>4001203</v>
          </cell>
          <cell r="B352" t="str">
            <v>Agentdraw Ltd</v>
          </cell>
        </row>
        <row r="353">
          <cell r="A353">
            <v>4005099</v>
          </cell>
          <cell r="B353" t="str">
            <v>Aggregate Industries</v>
          </cell>
        </row>
        <row r="354">
          <cell r="A354">
            <v>4004645</v>
          </cell>
          <cell r="B354" t="str">
            <v>Aggregate Industries (Exe</v>
          </cell>
        </row>
        <row r="355">
          <cell r="A355">
            <v>4000018</v>
          </cell>
          <cell r="B355" t="str">
            <v>Aggregate Industries Uk L</v>
          </cell>
        </row>
        <row r="356">
          <cell r="A356">
            <v>4006033</v>
          </cell>
          <cell r="B356" t="str">
            <v>Aggregate Industries Uk L</v>
          </cell>
        </row>
        <row r="357">
          <cell r="A357">
            <v>4006196</v>
          </cell>
          <cell r="B357" t="str">
            <v>Aggregate Industries Uk L</v>
          </cell>
        </row>
        <row r="358">
          <cell r="A358">
            <v>4001265</v>
          </cell>
          <cell r="B358" t="str">
            <v>Aggregate Supplies Ltd (T</v>
          </cell>
        </row>
        <row r="359">
          <cell r="A359">
            <v>4000623</v>
          </cell>
          <cell r="B359" t="str">
            <v>Aggregates &amp; Minerals Ltd</v>
          </cell>
        </row>
        <row r="360">
          <cell r="A360">
            <v>4001526</v>
          </cell>
          <cell r="B360" t="str">
            <v>Aggrepack Ltd</v>
          </cell>
        </row>
        <row r="361">
          <cell r="A361">
            <v>4001522</v>
          </cell>
          <cell r="B361" t="str">
            <v>Agilent Technologies Uk L</v>
          </cell>
        </row>
        <row r="362">
          <cell r="A362">
            <v>8003788</v>
          </cell>
          <cell r="B362" t="str">
            <v>Agilent Technologies Uk L</v>
          </cell>
        </row>
        <row r="363">
          <cell r="A363">
            <v>4009016</v>
          </cell>
          <cell r="B363" t="str">
            <v>Agnew Higgins Pickering &amp;</v>
          </cell>
        </row>
        <row r="364">
          <cell r="A364">
            <v>4002408</v>
          </cell>
          <cell r="B364" t="str">
            <v>Agresso Ltd (Bristol)</v>
          </cell>
        </row>
        <row r="365">
          <cell r="A365">
            <v>4004449</v>
          </cell>
          <cell r="B365" t="str">
            <v>Agripower Ltd</v>
          </cell>
        </row>
        <row r="366">
          <cell r="A366">
            <v>4001944</v>
          </cell>
          <cell r="B366" t="str">
            <v>Agt Electrical Limited (B</v>
          </cell>
        </row>
        <row r="367">
          <cell r="A367">
            <v>4005265</v>
          </cell>
          <cell r="B367" t="str">
            <v>Ainscough Crane Hire</v>
          </cell>
        </row>
        <row r="368">
          <cell r="A368">
            <v>4003727</v>
          </cell>
          <cell r="B368" t="str">
            <v>Ainscough Crane Hire</v>
          </cell>
        </row>
        <row r="369">
          <cell r="A369">
            <v>4003975</v>
          </cell>
          <cell r="B369" t="str">
            <v>Ainscough Crane Hire</v>
          </cell>
        </row>
        <row r="370">
          <cell r="A370">
            <v>4005793</v>
          </cell>
          <cell r="B370" t="str">
            <v>Ainscough Crane Hire</v>
          </cell>
        </row>
        <row r="371">
          <cell r="A371">
            <v>4005528</v>
          </cell>
          <cell r="B371" t="str">
            <v>Ainscough Crane Hire</v>
          </cell>
        </row>
        <row r="372">
          <cell r="A372">
            <v>4005971</v>
          </cell>
          <cell r="B372" t="str">
            <v>Ainscough Crane Hire</v>
          </cell>
        </row>
        <row r="373">
          <cell r="A373">
            <v>4006460</v>
          </cell>
          <cell r="B373" t="str">
            <v>Ainscough Crane Hire</v>
          </cell>
        </row>
        <row r="374">
          <cell r="A374">
            <v>4005194</v>
          </cell>
          <cell r="B374" t="str">
            <v>Ainscough Crane Hire</v>
          </cell>
        </row>
        <row r="375">
          <cell r="A375">
            <v>4005448</v>
          </cell>
          <cell r="B375" t="str">
            <v>Ainscough Crane Hire</v>
          </cell>
        </row>
        <row r="376">
          <cell r="A376">
            <v>4000385</v>
          </cell>
          <cell r="B376" t="str">
            <v>Ainscough Crane Hire Ltd</v>
          </cell>
        </row>
        <row r="377">
          <cell r="A377">
            <v>4004226</v>
          </cell>
          <cell r="B377" t="str">
            <v>Ainscough Crane Hire Ltd</v>
          </cell>
        </row>
        <row r="378">
          <cell r="A378">
            <v>4003540</v>
          </cell>
          <cell r="B378" t="str">
            <v>Ainscough Crane Hire Ltd</v>
          </cell>
        </row>
        <row r="379">
          <cell r="A379">
            <v>4003946</v>
          </cell>
          <cell r="B379" t="str">
            <v>Ainscough Crane Hire Ltd</v>
          </cell>
        </row>
        <row r="380">
          <cell r="A380">
            <v>4004529</v>
          </cell>
          <cell r="B380" t="str">
            <v>Ainscough Crane Hire Ltd</v>
          </cell>
        </row>
        <row r="381">
          <cell r="A381">
            <v>4006335</v>
          </cell>
          <cell r="B381" t="str">
            <v>Ainscough Engineering</v>
          </cell>
        </row>
        <row r="382">
          <cell r="A382">
            <v>8001902</v>
          </cell>
          <cell r="B382" t="str">
            <v>Ainsley Gommon (Liabiliti</v>
          </cell>
        </row>
        <row r="383">
          <cell r="A383">
            <v>4003155</v>
          </cell>
          <cell r="B383" t="str">
            <v>Air Filters Ltd</v>
          </cell>
        </row>
        <row r="384">
          <cell r="A384">
            <v>4002714</v>
          </cell>
          <cell r="B384" t="str">
            <v>Air Images (Northumberlan</v>
          </cell>
        </row>
        <row r="385">
          <cell r="A385">
            <v>4001968</v>
          </cell>
          <cell r="B385" t="str">
            <v>Air Power Products Ltd</v>
          </cell>
        </row>
        <row r="386">
          <cell r="A386">
            <v>8003091</v>
          </cell>
          <cell r="B386" t="str">
            <v>Air Products</v>
          </cell>
        </row>
        <row r="387">
          <cell r="A387">
            <v>8002911</v>
          </cell>
          <cell r="B387" t="str">
            <v>Air Products</v>
          </cell>
        </row>
        <row r="388">
          <cell r="A388">
            <v>4004197</v>
          </cell>
          <cell r="B388" t="str">
            <v>Air Products (Crewe)</v>
          </cell>
        </row>
        <row r="389">
          <cell r="A389">
            <v>4004007</v>
          </cell>
          <cell r="B389" t="str">
            <v>Air Products (Crewe-Speci</v>
          </cell>
        </row>
        <row r="390">
          <cell r="A390">
            <v>4003675</v>
          </cell>
          <cell r="B390" t="str">
            <v>Air Products (Glasgow)</v>
          </cell>
        </row>
        <row r="391">
          <cell r="A391">
            <v>4003726</v>
          </cell>
          <cell r="B391" t="str">
            <v>Air Products (Manchester)</v>
          </cell>
        </row>
        <row r="392">
          <cell r="A392">
            <v>4003749</v>
          </cell>
          <cell r="B392" t="str">
            <v>Air Products (Nechells)</v>
          </cell>
        </row>
        <row r="393">
          <cell r="A393">
            <v>4004086</v>
          </cell>
          <cell r="B393" t="str">
            <v>Air Products (Salford)</v>
          </cell>
        </row>
        <row r="394">
          <cell r="A394">
            <v>4003588</v>
          </cell>
          <cell r="B394" t="str">
            <v>Air Products (Surrey)</v>
          </cell>
        </row>
        <row r="395">
          <cell r="A395">
            <v>4007828</v>
          </cell>
          <cell r="B395" t="str">
            <v>Air Products Plc</v>
          </cell>
        </row>
        <row r="396">
          <cell r="A396">
            <v>4003634</v>
          </cell>
          <cell r="B396" t="str">
            <v>Air Products Plc (Basings</v>
          </cell>
        </row>
        <row r="397">
          <cell r="A397">
            <v>4000079</v>
          </cell>
          <cell r="B397" t="str">
            <v>Air Products Plc (Crewe)</v>
          </cell>
        </row>
        <row r="398">
          <cell r="A398">
            <v>4008428</v>
          </cell>
          <cell r="B398" t="str">
            <v>Airchannel</v>
          </cell>
        </row>
        <row r="399">
          <cell r="A399">
            <v>4008620</v>
          </cell>
          <cell r="B399" t="str">
            <v>Airchannel</v>
          </cell>
        </row>
        <row r="400">
          <cell r="A400">
            <v>4004967</v>
          </cell>
          <cell r="B400" t="str">
            <v>Airchannel</v>
          </cell>
        </row>
        <row r="401">
          <cell r="A401">
            <v>8001494</v>
          </cell>
          <cell r="B401" t="str">
            <v>Airedale Mechanical &amp; Ele</v>
          </cell>
        </row>
        <row r="402">
          <cell r="A402">
            <v>4007961</v>
          </cell>
          <cell r="B402" t="str">
            <v>Airforce Holding Sandblas</v>
          </cell>
        </row>
        <row r="403">
          <cell r="A403">
            <v>4001375</v>
          </cell>
          <cell r="B403" t="str">
            <v>Airlinx International</v>
          </cell>
        </row>
        <row r="404">
          <cell r="A404">
            <v>4007979</v>
          </cell>
          <cell r="B404" t="str">
            <v>Airmec</v>
          </cell>
        </row>
        <row r="405">
          <cell r="A405">
            <v>4008686</v>
          </cell>
          <cell r="B405" t="str">
            <v>Airmic</v>
          </cell>
        </row>
        <row r="406">
          <cell r="A406">
            <v>4002897</v>
          </cell>
          <cell r="B406" t="str">
            <v>Airport Private Hire</v>
          </cell>
        </row>
        <row r="407">
          <cell r="A407">
            <v>4002189</v>
          </cell>
          <cell r="B407" t="str">
            <v>Air-Serv</v>
          </cell>
        </row>
        <row r="408">
          <cell r="A408">
            <v>8001563</v>
          </cell>
          <cell r="B408" t="str">
            <v>Aitch Construction Ltd (L</v>
          </cell>
        </row>
        <row r="409">
          <cell r="A409">
            <v>8003853</v>
          </cell>
          <cell r="B409" t="str">
            <v>Aitken Nairn</v>
          </cell>
        </row>
        <row r="410">
          <cell r="A410">
            <v>4001901</v>
          </cell>
          <cell r="B410" t="str">
            <v>Aj Tarmacadam</v>
          </cell>
        </row>
        <row r="411">
          <cell r="A411">
            <v>4007975</v>
          </cell>
          <cell r="B411" t="str">
            <v>Ajc Trailers Ltd</v>
          </cell>
        </row>
        <row r="412">
          <cell r="A412">
            <v>4000310</v>
          </cell>
          <cell r="B412" t="str">
            <v>Ajet Drain Services (Stix</v>
          </cell>
        </row>
        <row r="413">
          <cell r="A413">
            <v>4002858</v>
          </cell>
          <cell r="B413" t="str">
            <v>Ajilon (Essex)</v>
          </cell>
        </row>
        <row r="414">
          <cell r="A414">
            <v>8003897</v>
          </cell>
          <cell r="B414" t="str">
            <v>Ajs Oliver And S Merchant</v>
          </cell>
        </row>
        <row r="415">
          <cell r="A415">
            <v>4006084</v>
          </cell>
          <cell r="B415" t="str">
            <v>Ak Gas Consultancy</v>
          </cell>
        </row>
        <row r="416">
          <cell r="A416">
            <v>4001823</v>
          </cell>
          <cell r="B416" t="str">
            <v>Akro Plant Hire Ltd</v>
          </cell>
        </row>
        <row r="417">
          <cell r="A417">
            <v>4003228</v>
          </cell>
          <cell r="B417" t="str">
            <v>Akzo Coatings Ltd (Newcas</v>
          </cell>
        </row>
        <row r="418">
          <cell r="A418">
            <v>8003417</v>
          </cell>
          <cell r="B418" t="str">
            <v>Akzo Nobel Decorative Coa</v>
          </cell>
        </row>
        <row r="419">
          <cell r="A419">
            <v>4000833</v>
          </cell>
          <cell r="B419" t="str">
            <v>Akzo Nobel Decorative Coa</v>
          </cell>
        </row>
        <row r="420">
          <cell r="A420">
            <v>4001492</v>
          </cell>
          <cell r="B420" t="str">
            <v>Alacra Inc (London)</v>
          </cell>
        </row>
        <row r="421">
          <cell r="A421">
            <v>4002661</v>
          </cell>
          <cell r="B421" t="str">
            <v>Alan Bailey (Plant Hire)</v>
          </cell>
        </row>
        <row r="422">
          <cell r="A422">
            <v>8001378</v>
          </cell>
          <cell r="B422" t="str">
            <v>Alan Baxter &amp; Associates</v>
          </cell>
        </row>
        <row r="423">
          <cell r="A423">
            <v>4006333</v>
          </cell>
          <cell r="B423" t="str">
            <v>Alan G Smith</v>
          </cell>
        </row>
        <row r="424">
          <cell r="A424">
            <v>4008723</v>
          </cell>
          <cell r="B424" t="str">
            <v>Alan Griffiths Turf Farm</v>
          </cell>
        </row>
        <row r="425">
          <cell r="A425">
            <v>4007888</v>
          </cell>
          <cell r="B425" t="str">
            <v>Alan Hayes Engineering Lt</v>
          </cell>
        </row>
        <row r="426">
          <cell r="A426">
            <v>8001340</v>
          </cell>
          <cell r="B426" t="str">
            <v>Alan Leather Associates (</v>
          </cell>
        </row>
        <row r="427">
          <cell r="A427">
            <v>4007229</v>
          </cell>
          <cell r="B427" t="str">
            <v>Alan Saunders Investment</v>
          </cell>
        </row>
        <row r="428">
          <cell r="A428">
            <v>4001804</v>
          </cell>
          <cell r="B428" t="str">
            <v>Alandale Plant Ltd</v>
          </cell>
        </row>
        <row r="429">
          <cell r="A429">
            <v>4004786</v>
          </cell>
          <cell r="B429" t="str">
            <v>Alans Skip Hire Ltd</v>
          </cell>
        </row>
        <row r="430">
          <cell r="A430">
            <v>8001995</v>
          </cell>
          <cell r="B430" t="str">
            <v>Alasdair Ramsay (Liabilit</v>
          </cell>
        </row>
        <row r="431">
          <cell r="A431">
            <v>4001115</v>
          </cell>
          <cell r="B431" t="str">
            <v>Albany Agricultural And G</v>
          </cell>
        </row>
        <row r="432">
          <cell r="A432">
            <v>4008522</v>
          </cell>
          <cell r="B432" t="str">
            <v>Albany Engineering Co</v>
          </cell>
        </row>
        <row r="433">
          <cell r="A433">
            <v>8001209</v>
          </cell>
          <cell r="B433" t="str">
            <v>Albert Bartlett &amp; Son (Po</v>
          </cell>
        </row>
        <row r="434">
          <cell r="A434">
            <v>4009216</v>
          </cell>
          <cell r="B434" t="str">
            <v>Albion Chemical Distribut</v>
          </cell>
        </row>
        <row r="435">
          <cell r="A435">
            <v>4006498</v>
          </cell>
          <cell r="B435" t="str">
            <v>Albion Chemicals Group</v>
          </cell>
        </row>
        <row r="436">
          <cell r="A436">
            <v>8003899</v>
          </cell>
          <cell r="B436" t="str">
            <v>Albion Group Ltd</v>
          </cell>
        </row>
        <row r="437">
          <cell r="A437">
            <v>8001046</v>
          </cell>
          <cell r="B437" t="str">
            <v>Albury Construction Ltd (</v>
          </cell>
        </row>
        <row r="438">
          <cell r="A438">
            <v>4002940</v>
          </cell>
          <cell r="B438" t="str">
            <v>Alcina Engineering Ltd</v>
          </cell>
        </row>
        <row r="439">
          <cell r="A439">
            <v>4003763</v>
          </cell>
          <cell r="B439" t="str">
            <v>Alco Valves Ltd</v>
          </cell>
        </row>
        <row r="440">
          <cell r="A440">
            <v>8002780</v>
          </cell>
          <cell r="B440" t="str">
            <v>Alco Valves Ltd</v>
          </cell>
        </row>
        <row r="441">
          <cell r="A441">
            <v>4004205</v>
          </cell>
          <cell r="B441" t="str">
            <v>Alco Waste Management A D</v>
          </cell>
        </row>
        <row r="442">
          <cell r="A442">
            <v>4004924</v>
          </cell>
          <cell r="B442" t="str">
            <v>Alco Waste Management Ltd</v>
          </cell>
        </row>
        <row r="443">
          <cell r="A443">
            <v>4004046</v>
          </cell>
          <cell r="B443" t="str">
            <v>Alco Waste Management, A</v>
          </cell>
        </row>
        <row r="444">
          <cell r="A444">
            <v>8003005</v>
          </cell>
          <cell r="B444" t="str">
            <v>Alco Waste Management, A</v>
          </cell>
        </row>
        <row r="445">
          <cell r="A445">
            <v>8500040</v>
          </cell>
          <cell r="B445" t="str">
            <v>Alcontrol Laboratories</v>
          </cell>
        </row>
        <row r="446">
          <cell r="A446">
            <v>4009293</v>
          </cell>
          <cell r="B446" t="str">
            <v>Alcontrol Robertson</v>
          </cell>
        </row>
        <row r="447">
          <cell r="A447">
            <v>8003965</v>
          </cell>
          <cell r="B447" t="str">
            <v>Alcontrol Uk Ltd</v>
          </cell>
        </row>
        <row r="448">
          <cell r="A448">
            <v>4005607</v>
          </cell>
          <cell r="B448" t="str">
            <v>Alcontrol Uk Ltd</v>
          </cell>
        </row>
        <row r="449">
          <cell r="A449">
            <v>8002267</v>
          </cell>
          <cell r="B449" t="str">
            <v>Alder Construction Ltd Li</v>
          </cell>
        </row>
        <row r="450">
          <cell r="A450">
            <v>4001869</v>
          </cell>
          <cell r="B450" t="str">
            <v>Alderley Controls Ltd</v>
          </cell>
        </row>
        <row r="451">
          <cell r="A451">
            <v>4007630</v>
          </cell>
          <cell r="B451" t="str">
            <v>Alderley Plc</v>
          </cell>
        </row>
        <row r="452">
          <cell r="A452">
            <v>4009529</v>
          </cell>
          <cell r="B452" t="str">
            <v>Aldersons Of Worsall</v>
          </cell>
        </row>
        <row r="453">
          <cell r="A453">
            <v>8002770</v>
          </cell>
          <cell r="B453" t="str">
            <v>Alert Systems Uk Ltd</v>
          </cell>
        </row>
        <row r="454">
          <cell r="A454">
            <v>4003108</v>
          </cell>
          <cell r="B454" t="str">
            <v>Alertsystems Ltd</v>
          </cell>
        </row>
        <row r="455">
          <cell r="A455">
            <v>8003626</v>
          </cell>
          <cell r="B455" t="str">
            <v>Alex Lawrie Factors</v>
          </cell>
        </row>
        <row r="456">
          <cell r="A456">
            <v>8003304</v>
          </cell>
          <cell r="B456" t="str">
            <v>Alex Lawrie Factors</v>
          </cell>
        </row>
        <row r="457">
          <cell r="A457">
            <v>8003303</v>
          </cell>
          <cell r="B457" t="str">
            <v>Alex Lawrie Factors</v>
          </cell>
        </row>
        <row r="458">
          <cell r="A458">
            <v>8003299</v>
          </cell>
          <cell r="B458" t="str">
            <v>Alex Lawrie Factors</v>
          </cell>
        </row>
        <row r="459">
          <cell r="A459">
            <v>8003305</v>
          </cell>
          <cell r="B459" t="str">
            <v>Alex Lawrie Factors</v>
          </cell>
        </row>
        <row r="460">
          <cell r="A460">
            <v>8003302</v>
          </cell>
          <cell r="B460" t="str">
            <v>Alex Lawrie Factors</v>
          </cell>
        </row>
        <row r="461">
          <cell r="A461">
            <v>8003301</v>
          </cell>
          <cell r="B461" t="str">
            <v>Alex Lawrie Factors</v>
          </cell>
        </row>
        <row r="462">
          <cell r="A462">
            <v>8000201</v>
          </cell>
          <cell r="B462" t="str">
            <v>Alex Lawrie Factors</v>
          </cell>
        </row>
        <row r="463">
          <cell r="A463">
            <v>8003300</v>
          </cell>
          <cell r="B463" t="str">
            <v>Alex Lawrie Factors</v>
          </cell>
        </row>
        <row r="464">
          <cell r="A464">
            <v>8003306</v>
          </cell>
          <cell r="B464" t="str">
            <v>Alex Lawrie Factors</v>
          </cell>
        </row>
        <row r="465">
          <cell r="A465">
            <v>8003308</v>
          </cell>
          <cell r="B465" t="str">
            <v>Alex Lawrie Factors</v>
          </cell>
        </row>
        <row r="466">
          <cell r="A466">
            <v>8003307</v>
          </cell>
          <cell r="B466" t="str">
            <v>Alex Lawrie Factors</v>
          </cell>
        </row>
        <row r="467">
          <cell r="A467">
            <v>8003481</v>
          </cell>
          <cell r="B467" t="str">
            <v>Alex Lawrie Factors</v>
          </cell>
        </row>
        <row r="468">
          <cell r="A468">
            <v>8003621</v>
          </cell>
          <cell r="B468" t="str">
            <v>Alex Lawrie Factors</v>
          </cell>
        </row>
        <row r="469">
          <cell r="A469">
            <v>8003632</v>
          </cell>
          <cell r="B469" t="str">
            <v>Alex Lawrie Factors</v>
          </cell>
        </row>
        <row r="470">
          <cell r="A470">
            <v>8003309</v>
          </cell>
          <cell r="B470" t="str">
            <v>Alex Lawrie Factors (Mont</v>
          </cell>
        </row>
        <row r="471">
          <cell r="A471">
            <v>8000202</v>
          </cell>
          <cell r="B471" t="str">
            <v>Alex Lawrie Factors Ltd</v>
          </cell>
        </row>
        <row r="472">
          <cell r="A472">
            <v>8003314</v>
          </cell>
          <cell r="B472" t="str">
            <v>Alex Lawrie Factors Ltd</v>
          </cell>
        </row>
        <row r="473">
          <cell r="A473">
            <v>8003310</v>
          </cell>
          <cell r="B473" t="str">
            <v>Alex Lawrie Factors Ltd</v>
          </cell>
        </row>
        <row r="474">
          <cell r="A474">
            <v>8003336</v>
          </cell>
          <cell r="B474" t="str">
            <v>Alex Lawrie Factors Ltd</v>
          </cell>
        </row>
        <row r="475">
          <cell r="A475">
            <v>8003340</v>
          </cell>
          <cell r="B475" t="str">
            <v>Alex Lawrie Factors Ltd</v>
          </cell>
        </row>
        <row r="476">
          <cell r="A476">
            <v>8003330</v>
          </cell>
          <cell r="B476" t="str">
            <v>Alex Lawrie Factors Ltd</v>
          </cell>
        </row>
        <row r="477">
          <cell r="A477">
            <v>8003347</v>
          </cell>
          <cell r="B477" t="str">
            <v>Alex Lawrie Factors Ltd</v>
          </cell>
        </row>
        <row r="478">
          <cell r="A478">
            <v>8003328</v>
          </cell>
          <cell r="B478" t="str">
            <v>Alex Lawrie Factors Ltd</v>
          </cell>
        </row>
        <row r="479">
          <cell r="A479">
            <v>8003337</v>
          </cell>
          <cell r="B479" t="str">
            <v>Alex Lawrie Factors Ltd</v>
          </cell>
        </row>
        <row r="480">
          <cell r="A480">
            <v>8003335</v>
          </cell>
          <cell r="B480" t="str">
            <v>Alex Lawrie Factors Ltd</v>
          </cell>
        </row>
        <row r="481">
          <cell r="A481">
            <v>8003315</v>
          </cell>
          <cell r="B481" t="str">
            <v>Alex Lawrie Factors Ltd</v>
          </cell>
        </row>
        <row r="482">
          <cell r="A482">
            <v>8003342</v>
          </cell>
          <cell r="B482" t="str">
            <v>Alex Lawrie Factors Ltd</v>
          </cell>
        </row>
        <row r="483">
          <cell r="A483">
            <v>8000200</v>
          </cell>
          <cell r="B483" t="str">
            <v>Alex Lawrie Factors Ltd</v>
          </cell>
        </row>
        <row r="484">
          <cell r="A484">
            <v>8003331</v>
          </cell>
          <cell r="B484" t="str">
            <v>Alex Lawrie Factors Ltd</v>
          </cell>
        </row>
        <row r="485">
          <cell r="A485">
            <v>8003312</v>
          </cell>
          <cell r="B485" t="str">
            <v>Alex Lawrie Factors Ltd</v>
          </cell>
        </row>
        <row r="486">
          <cell r="A486">
            <v>8000204</v>
          </cell>
          <cell r="B486" t="str">
            <v>Alex Lawrie Factors Ltd</v>
          </cell>
        </row>
        <row r="487">
          <cell r="A487">
            <v>8003339</v>
          </cell>
          <cell r="B487" t="str">
            <v>Alex Lawrie Factors Ltd</v>
          </cell>
        </row>
        <row r="488">
          <cell r="A488">
            <v>8003324</v>
          </cell>
          <cell r="B488" t="str">
            <v>Alex Lawrie Factors Ltd</v>
          </cell>
        </row>
        <row r="489">
          <cell r="A489">
            <v>8003280</v>
          </cell>
          <cell r="B489" t="str">
            <v>Alex Lawrie Factors Ltd</v>
          </cell>
        </row>
        <row r="490">
          <cell r="A490">
            <v>8003352</v>
          </cell>
          <cell r="B490" t="str">
            <v>Alex Lawrie Factors Ltd</v>
          </cell>
        </row>
        <row r="491">
          <cell r="A491">
            <v>8003341</v>
          </cell>
          <cell r="B491" t="str">
            <v>Alex Lawrie Factors Ltd</v>
          </cell>
        </row>
        <row r="492">
          <cell r="A492">
            <v>8003326</v>
          </cell>
          <cell r="B492" t="str">
            <v>Alex Lawrie Factors Ltd</v>
          </cell>
        </row>
        <row r="493">
          <cell r="A493">
            <v>8003322</v>
          </cell>
          <cell r="B493" t="str">
            <v>Alex Lawrie Factors Ltd</v>
          </cell>
        </row>
        <row r="494">
          <cell r="A494">
            <v>8003317</v>
          </cell>
          <cell r="B494" t="str">
            <v>Alex Lawrie Factors Ltd</v>
          </cell>
        </row>
        <row r="495">
          <cell r="A495">
            <v>8003343</v>
          </cell>
          <cell r="B495" t="str">
            <v>Alex Lawrie Factors Ltd</v>
          </cell>
        </row>
        <row r="496">
          <cell r="A496">
            <v>8003351</v>
          </cell>
          <cell r="B496" t="str">
            <v>Alex Lawrie Factors Ltd</v>
          </cell>
        </row>
        <row r="497">
          <cell r="A497">
            <v>8003318</v>
          </cell>
          <cell r="B497" t="str">
            <v>Alex Lawrie Factors Ltd</v>
          </cell>
        </row>
        <row r="498">
          <cell r="A498">
            <v>8003344</v>
          </cell>
          <cell r="B498" t="str">
            <v>Alex Lawrie Factors Ltd</v>
          </cell>
        </row>
        <row r="499">
          <cell r="A499">
            <v>8003323</v>
          </cell>
          <cell r="B499" t="str">
            <v>Alex Lawrie Factors Ltd</v>
          </cell>
        </row>
        <row r="500">
          <cell r="A500">
            <v>8000205</v>
          </cell>
          <cell r="B500" t="str">
            <v>Alex Lawrie Factors Ltd</v>
          </cell>
        </row>
        <row r="501">
          <cell r="A501">
            <v>8000206</v>
          </cell>
          <cell r="B501" t="str">
            <v>Alex Lawrie Factors Ltd</v>
          </cell>
        </row>
        <row r="502">
          <cell r="A502">
            <v>8003319</v>
          </cell>
          <cell r="B502" t="str">
            <v>Alex Lawrie Factors Ltd</v>
          </cell>
        </row>
        <row r="503">
          <cell r="A503">
            <v>8000203</v>
          </cell>
          <cell r="B503" t="str">
            <v>Alex Lawrie Factors Ltd</v>
          </cell>
        </row>
        <row r="504">
          <cell r="A504">
            <v>8003346</v>
          </cell>
          <cell r="B504" t="str">
            <v>Alex Lawrie Factors Ltd</v>
          </cell>
        </row>
        <row r="505">
          <cell r="A505">
            <v>8003338</v>
          </cell>
          <cell r="B505" t="str">
            <v>Alex Lawrie Factors Ltd</v>
          </cell>
        </row>
        <row r="506">
          <cell r="A506">
            <v>8003332</v>
          </cell>
          <cell r="B506" t="str">
            <v>Alex Lawrie Factors Ltd</v>
          </cell>
        </row>
        <row r="507">
          <cell r="A507">
            <v>8003311</v>
          </cell>
          <cell r="B507" t="str">
            <v>Alex Lawrie Factors Ltd</v>
          </cell>
        </row>
        <row r="508">
          <cell r="A508">
            <v>8003313</v>
          </cell>
          <cell r="B508" t="str">
            <v>Alex Lawrie Factors Ltd</v>
          </cell>
        </row>
        <row r="509">
          <cell r="A509">
            <v>8003350</v>
          </cell>
          <cell r="B509" t="str">
            <v>Alex Lawrie Factors Ltd</v>
          </cell>
        </row>
        <row r="510">
          <cell r="A510">
            <v>8003333</v>
          </cell>
          <cell r="B510" t="str">
            <v>Alex Lawrie Factors Ltd</v>
          </cell>
        </row>
        <row r="511">
          <cell r="A511">
            <v>8003320</v>
          </cell>
          <cell r="B511" t="str">
            <v>Alex Lawrie Factors Ltd</v>
          </cell>
        </row>
        <row r="512">
          <cell r="A512">
            <v>8003329</v>
          </cell>
          <cell r="B512" t="str">
            <v>Alex Lawrie Factors Ltd</v>
          </cell>
        </row>
        <row r="513">
          <cell r="A513">
            <v>8003334</v>
          </cell>
          <cell r="B513" t="str">
            <v>Alex Lawrie Factors Ltd</v>
          </cell>
        </row>
        <row r="514">
          <cell r="A514">
            <v>8003348</v>
          </cell>
          <cell r="B514" t="str">
            <v>Alex Lawrie Factors Ltd</v>
          </cell>
        </row>
        <row r="515">
          <cell r="A515">
            <v>8003325</v>
          </cell>
          <cell r="B515" t="str">
            <v>Alex Lawrie Factors Ltd</v>
          </cell>
        </row>
        <row r="516">
          <cell r="A516">
            <v>8003327</v>
          </cell>
          <cell r="B516" t="str">
            <v>Alex Lawrie Factors Ltd</v>
          </cell>
        </row>
        <row r="517">
          <cell r="A517">
            <v>8000187</v>
          </cell>
          <cell r="B517" t="str">
            <v>Alex Lawrie Factors Ltd</v>
          </cell>
        </row>
        <row r="518">
          <cell r="A518">
            <v>8003349</v>
          </cell>
          <cell r="B518" t="str">
            <v>Alex Lawrie Factors Ltd</v>
          </cell>
        </row>
        <row r="519">
          <cell r="A519">
            <v>8003321</v>
          </cell>
          <cell r="B519" t="str">
            <v>Alex Lawrie Factors Ltd</v>
          </cell>
        </row>
        <row r="520">
          <cell r="A520">
            <v>8003316</v>
          </cell>
          <cell r="B520" t="str">
            <v>Alex Lawrie Factors Ltd</v>
          </cell>
        </row>
        <row r="521">
          <cell r="A521">
            <v>8000104</v>
          </cell>
          <cell r="B521" t="str">
            <v>Alex Lawrie Receivable Fi</v>
          </cell>
        </row>
        <row r="522">
          <cell r="A522">
            <v>8000287</v>
          </cell>
          <cell r="B522" t="str">
            <v>Alex Lawrie Receivables</v>
          </cell>
        </row>
        <row r="523">
          <cell r="A523">
            <v>8000112</v>
          </cell>
          <cell r="B523" t="str">
            <v>Alex Lawrie Receivables F</v>
          </cell>
        </row>
        <row r="524">
          <cell r="A524">
            <v>8000181</v>
          </cell>
          <cell r="B524" t="str">
            <v>Alex Lawrie Receivables F</v>
          </cell>
        </row>
        <row r="525">
          <cell r="A525">
            <v>8000208</v>
          </cell>
          <cell r="B525" t="str">
            <v>Alex Lawrie Receivables F</v>
          </cell>
        </row>
        <row r="526">
          <cell r="A526">
            <v>8000180</v>
          </cell>
          <cell r="B526" t="str">
            <v>Alex Lawrie Receivables F</v>
          </cell>
        </row>
        <row r="527">
          <cell r="A527">
            <v>8000002</v>
          </cell>
          <cell r="B527" t="str">
            <v>Alex Lawrie Receivables F</v>
          </cell>
        </row>
        <row r="528">
          <cell r="A528">
            <v>8000182</v>
          </cell>
          <cell r="B528" t="str">
            <v>Alex Lawrie Receivables F</v>
          </cell>
        </row>
        <row r="529">
          <cell r="A529">
            <v>8000136</v>
          </cell>
          <cell r="B529" t="str">
            <v>Alex Lawrie Receivables F</v>
          </cell>
        </row>
        <row r="530">
          <cell r="A530">
            <v>8000111</v>
          </cell>
          <cell r="B530" t="str">
            <v>Alex Lawrie Receivables F</v>
          </cell>
        </row>
        <row r="531">
          <cell r="A531">
            <v>8000001</v>
          </cell>
          <cell r="B531" t="str">
            <v>Alex Lawrie Receivables F</v>
          </cell>
        </row>
        <row r="532">
          <cell r="A532">
            <v>8000097</v>
          </cell>
          <cell r="B532" t="str">
            <v>Alex Lawrie Receivables F</v>
          </cell>
        </row>
        <row r="533">
          <cell r="A533">
            <v>8000183</v>
          </cell>
          <cell r="B533" t="str">
            <v>Alex Lawrie Receivables F</v>
          </cell>
        </row>
        <row r="534">
          <cell r="A534">
            <v>8003353</v>
          </cell>
          <cell r="B534" t="str">
            <v>Alex Lawrie Scotland</v>
          </cell>
        </row>
        <row r="535">
          <cell r="A535">
            <v>8000258</v>
          </cell>
          <cell r="B535" t="str">
            <v>Alex Lawries Receivables</v>
          </cell>
        </row>
        <row r="536">
          <cell r="A536">
            <v>4006850</v>
          </cell>
          <cell r="B536" t="str">
            <v>Alex Mcara</v>
          </cell>
        </row>
        <row r="537">
          <cell r="A537">
            <v>4004767</v>
          </cell>
          <cell r="B537" t="str">
            <v>Alexander Black (Builders</v>
          </cell>
        </row>
        <row r="538">
          <cell r="A538">
            <v>4009295</v>
          </cell>
          <cell r="B538" t="str">
            <v>Alexander Black Ltd</v>
          </cell>
        </row>
        <row r="539">
          <cell r="A539">
            <v>4000621</v>
          </cell>
          <cell r="B539" t="str">
            <v>Alexander Cardew Ltd</v>
          </cell>
        </row>
        <row r="540">
          <cell r="A540">
            <v>4000500</v>
          </cell>
          <cell r="B540" t="str">
            <v>Alexander Sawmills Ltd</v>
          </cell>
        </row>
        <row r="541">
          <cell r="A541">
            <v>4004252</v>
          </cell>
          <cell r="B541" t="str">
            <v>Alexander Technologies Eu</v>
          </cell>
        </row>
        <row r="542">
          <cell r="A542">
            <v>8001206</v>
          </cell>
          <cell r="B542" t="str">
            <v>Alexanders</v>
          </cell>
        </row>
        <row r="543">
          <cell r="A543">
            <v>4000145</v>
          </cell>
          <cell r="B543" t="str">
            <v>Alexandra Plc (Thornbury)</v>
          </cell>
        </row>
        <row r="544">
          <cell r="A544">
            <v>4009861</v>
          </cell>
          <cell r="B544" t="str">
            <v>Alexandria Krysiak</v>
          </cell>
        </row>
        <row r="545">
          <cell r="A545">
            <v>4005880</v>
          </cell>
          <cell r="B545" t="str">
            <v>Alfred Bagnall</v>
          </cell>
        </row>
        <row r="546">
          <cell r="A546">
            <v>4001681</v>
          </cell>
          <cell r="B546" t="str">
            <v>Alfred Bagnall &amp; Sons (S</v>
          </cell>
        </row>
        <row r="547">
          <cell r="A547">
            <v>8002809</v>
          </cell>
          <cell r="B547" t="str">
            <v>Alfred Bagnall &amp; Sons Nor</v>
          </cell>
        </row>
        <row r="548">
          <cell r="A548">
            <v>4001679</v>
          </cell>
          <cell r="B548" t="str">
            <v>Alfred Bagnall &amp; Sons Nor</v>
          </cell>
        </row>
        <row r="549">
          <cell r="A549">
            <v>4003356</v>
          </cell>
          <cell r="B549" t="str">
            <v>Alfred Bagnall And Sons L</v>
          </cell>
        </row>
        <row r="550">
          <cell r="A550">
            <v>4009006</v>
          </cell>
          <cell r="B550" t="str">
            <v>Alfred Mcalpine</v>
          </cell>
        </row>
        <row r="551">
          <cell r="A551">
            <v>8001924</v>
          </cell>
          <cell r="B551" t="str">
            <v>Alfred Mcalpine (Liabilit</v>
          </cell>
        </row>
        <row r="552">
          <cell r="A552">
            <v>8002047</v>
          </cell>
          <cell r="B552" t="str">
            <v>Alfred Mcalpine Homes Cum</v>
          </cell>
        </row>
        <row r="553">
          <cell r="A553">
            <v>8500005</v>
          </cell>
          <cell r="B553" t="str">
            <v>Alfred Mcalpine Infrastru</v>
          </cell>
        </row>
        <row r="554">
          <cell r="A554">
            <v>8500002</v>
          </cell>
          <cell r="B554" t="str">
            <v>Alfred Mcalpine Infrastru</v>
          </cell>
        </row>
        <row r="555">
          <cell r="A555">
            <v>8500012</v>
          </cell>
          <cell r="B555" t="str">
            <v>Alfred Mcalpine Infrastru</v>
          </cell>
        </row>
        <row r="556">
          <cell r="A556">
            <v>8500001</v>
          </cell>
          <cell r="B556" t="str">
            <v>Alfred Mcalpine Infrastru</v>
          </cell>
        </row>
        <row r="557">
          <cell r="A557">
            <v>8001577</v>
          </cell>
          <cell r="B557" t="str">
            <v>Alfred Mcalpine Liabiliti</v>
          </cell>
        </row>
        <row r="558">
          <cell r="A558">
            <v>8001726</v>
          </cell>
          <cell r="B558" t="str">
            <v>Alfred Mcalpine Special P</v>
          </cell>
        </row>
        <row r="559">
          <cell r="A559">
            <v>10000015</v>
          </cell>
          <cell r="B559" t="str">
            <v>Alfred Mcalpine Us Ltd</v>
          </cell>
        </row>
        <row r="560">
          <cell r="A560">
            <v>4001447</v>
          </cell>
          <cell r="B560" t="str">
            <v>Alfred Mcalpine Utility S</v>
          </cell>
        </row>
        <row r="561">
          <cell r="A561">
            <v>4001821</v>
          </cell>
          <cell r="B561" t="str">
            <v>Alfred Mcalpine Utility S</v>
          </cell>
        </row>
        <row r="562">
          <cell r="A562">
            <v>4005481</v>
          </cell>
          <cell r="B562" t="str">
            <v>Alfred Mcalpine Utility S</v>
          </cell>
        </row>
        <row r="563">
          <cell r="A563">
            <v>8003696</v>
          </cell>
          <cell r="B563" t="str">
            <v>Alfred Mcalpine Utility S</v>
          </cell>
        </row>
        <row r="564">
          <cell r="A564">
            <v>4000702</v>
          </cell>
          <cell r="B564" t="str">
            <v>Algo Schetronics</v>
          </cell>
        </row>
        <row r="565">
          <cell r="A565">
            <v>4000965</v>
          </cell>
          <cell r="B565" t="str">
            <v>Algram Plastics Ltd</v>
          </cell>
        </row>
        <row r="566">
          <cell r="A566">
            <v>4004036</v>
          </cell>
          <cell r="B566" t="str">
            <v>Alh Systems (Westbury)</v>
          </cell>
        </row>
        <row r="567">
          <cell r="A567">
            <v>8001140</v>
          </cell>
          <cell r="B567" t="str">
            <v>Ali Rahman (Post)</v>
          </cell>
        </row>
        <row r="568">
          <cell r="A568">
            <v>4004479</v>
          </cell>
          <cell r="B568" t="str">
            <v>Alimak Hek Ltd</v>
          </cell>
        </row>
        <row r="569">
          <cell r="A569">
            <v>8002056</v>
          </cell>
          <cell r="B569" t="str">
            <v>Alistair Murdoch Partners</v>
          </cell>
        </row>
        <row r="570">
          <cell r="A570">
            <v>4006912</v>
          </cell>
          <cell r="B570" t="str">
            <v>Alithos Ltd</v>
          </cell>
        </row>
        <row r="571">
          <cell r="A571">
            <v>4008724</v>
          </cell>
          <cell r="B571" t="str">
            <v>Alken Engineering</v>
          </cell>
        </row>
        <row r="572">
          <cell r="A572">
            <v>4001951</v>
          </cell>
          <cell r="B572" t="str">
            <v>All Batteries</v>
          </cell>
        </row>
        <row r="573">
          <cell r="A573">
            <v>4003251</v>
          </cell>
          <cell r="B573" t="str">
            <v>All Batteries (Uk) Ltd</v>
          </cell>
        </row>
        <row r="574">
          <cell r="A574">
            <v>4002766</v>
          </cell>
          <cell r="B574" t="str">
            <v>All Facility Services Plc</v>
          </cell>
        </row>
        <row r="575">
          <cell r="A575">
            <v>4005623</v>
          </cell>
          <cell r="B575" t="str">
            <v>All Glass</v>
          </cell>
        </row>
        <row r="576">
          <cell r="A576">
            <v>4009175</v>
          </cell>
          <cell r="B576" t="str">
            <v>All Party Parliamentary</v>
          </cell>
        </row>
        <row r="577">
          <cell r="A577">
            <v>8002479</v>
          </cell>
          <cell r="B577" t="str">
            <v>All Saints Thelwall</v>
          </cell>
        </row>
        <row r="578">
          <cell r="A578">
            <v>4007215</v>
          </cell>
          <cell r="B578" t="str">
            <v>All Trade</v>
          </cell>
        </row>
        <row r="579">
          <cell r="A579">
            <v>4002467</v>
          </cell>
          <cell r="B579" t="str">
            <v>Allan Gammie (Angus)</v>
          </cell>
        </row>
        <row r="580">
          <cell r="A580">
            <v>4006028</v>
          </cell>
          <cell r="B580" t="str">
            <v>Allans Of Gillock</v>
          </cell>
        </row>
        <row r="581">
          <cell r="A581">
            <v>8002869</v>
          </cell>
          <cell r="B581" t="str">
            <v>Allbatteries (Uk) Ltd</v>
          </cell>
        </row>
        <row r="582">
          <cell r="A582">
            <v>4004677</v>
          </cell>
          <cell r="B582" t="str">
            <v>Allcap Ltd</v>
          </cell>
        </row>
        <row r="583">
          <cell r="A583">
            <v>4005661</v>
          </cell>
          <cell r="B583" t="str">
            <v>Allclad Insulation Servic</v>
          </cell>
        </row>
        <row r="584">
          <cell r="A584">
            <v>4003796</v>
          </cell>
          <cell r="B584" t="str">
            <v>Allen &amp; Overy</v>
          </cell>
        </row>
        <row r="585">
          <cell r="A585">
            <v>8002960</v>
          </cell>
          <cell r="B585" t="str">
            <v>Allen &amp; Overysolicitors</v>
          </cell>
        </row>
        <row r="586">
          <cell r="A586">
            <v>8001989</v>
          </cell>
          <cell r="B586" t="str">
            <v>Allen Fabrications Ltd (P</v>
          </cell>
        </row>
        <row r="587">
          <cell r="A587">
            <v>4000324</v>
          </cell>
          <cell r="B587" t="str">
            <v>Allen Fencing Ltd</v>
          </cell>
        </row>
        <row r="588">
          <cell r="A588">
            <v>4003039</v>
          </cell>
          <cell r="B588" t="str">
            <v>Allen Systems Group (Asg)</v>
          </cell>
        </row>
        <row r="589">
          <cell r="A589">
            <v>4001331</v>
          </cell>
          <cell r="B589" t="str">
            <v>Allen Vending Services Lt</v>
          </cell>
        </row>
        <row r="590">
          <cell r="A590">
            <v>4004331</v>
          </cell>
          <cell r="B590" t="str">
            <v>Allen Watson Ltd</v>
          </cell>
        </row>
        <row r="591">
          <cell r="A591">
            <v>4000567</v>
          </cell>
          <cell r="B591" t="str">
            <v>Allen Welding</v>
          </cell>
        </row>
        <row r="592">
          <cell r="A592">
            <v>8000343</v>
          </cell>
          <cell r="B592" t="str">
            <v>Allendale Stint Occupiers</v>
          </cell>
        </row>
        <row r="593">
          <cell r="A593">
            <v>4002665</v>
          </cell>
          <cell r="B593" t="str">
            <v>Allens (Disinfectant) Ltd</v>
          </cell>
        </row>
        <row r="594">
          <cell r="A594">
            <v>4007148</v>
          </cell>
          <cell r="B594" t="str">
            <v>Allgood Plc</v>
          </cell>
        </row>
        <row r="595">
          <cell r="A595">
            <v>4009995</v>
          </cell>
          <cell r="B595" t="str">
            <v>Allgood Plc</v>
          </cell>
        </row>
        <row r="596">
          <cell r="A596">
            <v>4007302</v>
          </cell>
          <cell r="B596" t="str">
            <v>Allgood Plc</v>
          </cell>
        </row>
        <row r="597">
          <cell r="A597">
            <v>4006749</v>
          </cell>
          <cell r="B597" t="str">
            <v>Alliance &amp; Leicester Comm</v>
          </cell>
        </row>
        <row r="598">
          <cell r="A598">
            <v>8000663</v>
          </cell>
          <cell r="B598" t="str">
            <v>Alliance Gas (Liabilities</v>
          </cell>
        </row>
        <row r="599">
          <cell r="A599">
            <v>8000740</v>
          </cell>
          <cell r="B599" t="str">
            <v>Alliance Gas Ltd (Post)</v>
          </cell>
        </row>
        <row r="600">
          <cell r="A600">
            <v>8003656</v>
          </cell>
          <cell r="B600" t="str">
            <v>Allied Dunbar Assurance P</v>
          </cell>
        </row>
        <row r="601">
          <cell r="A601">
            <v>8000207</v>
          </cell>
          <cell r="B601" t="str">
            <v>Allied Instruments Ltd</v>
          </cell>
        </row>
        <row r="602">
          <cell r="A602">
            <v>4000295</v>
          </cell>
          <cell r="B602" t="str">
            <v>Allied International Uk L</v>
          </cell>
        </row>
        <row r="603">
          <cell r="A603">
            <v>4000156</v>
          </cell>
          <cell r="B603" t="str">
            <v>Allison Engineering Ltd</v>
          </cell>
        </row>
        <row r="604">
          <cell r="A604">
            <v>4001627</v>
          </cell>
          <cell r="B604" t="str">
            <v>Allison Gray</v>
          </cell>
        </row>
        <row r="605">
          <cell r="A605">
            <v>4000081</v>
          </cell>
          <cell r="B605" t="str">
            <v>Allmech International Ltd</v>
          </cell>
        </row>
        <row r="606">
          <cell r="A606">
            <v>4004306</v>
          </cell>
          <cell r="B606" t="str">
            <v>Allseasons</v>
          </cell>
        </row>
        <row r="607">
          <cell r="A607">
            <v>4007125</v>
          </cell>
          <cell r="B607" t="str">
            <v>Allsigns</v>
          </cell>
        </row>
        <row r="608">
          <cell r="A608">
            <v>4000157</v>
          </cell>
          <cell r="B608" t="str">
            <v>Allstone Sand Gravel Aggr</v>
          </cell>
        </row>
        <row r="609">
          <cell r="A609">
            <v>4001974</v>
          </cell>
          <cell r="B609" t="str">
            <v>Allthread Fasteners Ltd</v>
          </cell>
        </row>
        <row r="610">
          <cell r="A610">
            <v>4001893</v>
          </cell>
          <cell r="B610" t="str">
            <v>Alm (Chesterfield) Ltd</v>
          </cell>
        </row>
        <row r="611">
          <cell r="A611">
            <v>4001688</v>
          </cell>
          <cell r="B611" t="str">
            <v>Almar Services Ltd</v>
          </cell>
        </row>
        <row r="612">
          <cell r="A612">
            <v>8003620</v>
          </cell>
          <cell r="B612" t="str">
            <v>Alnwick District Council</v>
          </cell>
        </row>
        <row r="613">
          <cell r="A613">
            <v>4005899</v>
          </cell>
          <cell r="B613" t="str">
            <v>Alnwick District Council</v>
          </cell>
        </row>
        <row r="614">
          <cell r="A614">
            <v>4004446</v>
          </cell>
          <cell r="B614" t="str">
            <v>Alpha Bulk Liquids Ltd</v>
          </cell>
        </row>
        <row r="615">
          <cell r="A615">
            <v>4005685</v>
          </cell>
          <cell r="B615" t="str">
            <v>Alpha Digital Solutions</v>
          </cell>
        </row>
        <row r="616">
          <cell r="A616">
            <v>8000162</v>
          </cell>
          <cell r="B616" t="str">
            <v>Alpha Electronics (Northe</v>
          </cell>
        </row>
        <row r="617">
          <cell r="A617">
            <v>4008974</v>
          </cell>
          <cell r="B617" t="str">
            <v>Alpha Electronics (Northe</v>
          </cell>
        </row>
        <row r="618">
          <cell r="A618">
            <v>4003025</v>
          </cell>
          <cell r="B618" t="str">
            <v>Alpha Electronics (Southe</v>
          </cell>
        </row>
        <row r="619">
          <cell r="A619">
            <v>4004962</v>
          </cell>
          <cell r="B619" t="str">
            <v>Alpha Fencing Ltd</v>
          </cell>
        </row>
        <row r="620">
          <cell r="A620">
            <v>8003776</v>
          </cell>
          <cell r="B620" t="str">
            <v>Alpha Fry Ltd</v>
          </cell>
        </row>
        <row r="621">
          <cell r="A621">
            <v>4002547</v>
          </cell>
          <cell r="B621" t="str">
            <v>Alpha-Fry Technologies Lt</v>
          </cell>
        </row>
        <row r="622">
          <cell r="A622">
            <v>4007265</v>
          </cell>
          <cell r="B622" t="str">
            <v>Alpine Sheet Metal Ltd</v>
          </cell>
        </row>
        <row r="623">
          <cell r="A623">
            <v>8003666</v>
          </cell>
          <cell r="B623" t="str">
            <v>Alps International</v>
          </cell>
        </row>
        <row r="624">
          <cell r="A624">
            <v>4006563</v>
          </cell>
          <cell r="B624" t="str">
            <v>Alsford Timber</v>
          </cell>
        </row>
        <row r="625">
          <cell r="A625">
            <v>4001834</v>
          </cell>
          <cell r="B625" t="str">
            <v>Alsford Timber (Kent)</v>
          </cell>
        </row>
        <row r="626">
          <cell r="A626">
            <v>4004673</v>
          </cell>
          <cell r="B626" t="str">
            <v>Alstom Power</v>
          </cell>
        </row>
        <row r="627">
          <cell r="A627">
            <v>4002355</v>
          </cell>
          <cell r="B627" t="str">
            <v>Alstom Power Ltd</v>
          </cell>
        </row>
        <row r="628">
          <cell r="A628">
            <v>4003667</v>
          </cell>
          <cell r="B628" t="str">
            <v>Alstom Power Uk Ltd (Aber</v>
          </cell>
        </row>
        <row r="629">
          <cell r="A629">
            <v>4002067</v>
          </cell>
          <cell r="B629" t="str">
            <v>Alstom Power Uk Ltd (Linc</v>
          </cell>
        </row>
        <row r="630">
          <cell r="A630">
            <v>4006239</v>
          </cell>
          <cell r="B630" t="str">
            <v>Alstom T &amp; D Services</v>
          </cell>
        </row>
        <row r="631">
          <cell r="A631">
            <v>4002417</v>
          </cell>
          <cell r="B631" t="str">
            <v>Alstom T&amp;D Protection &amp; C</v>
          </cell>
        </row>
        <row r="632">
          <cell r="A632">
            <v>4009608</v>
          </cell>
          <cell r="B632" t="str">
            <v>Altadicta F.A.O. Mary O'N</v>
          </cell>
        </row>
        <row r="633">
          <cell r="A633">
            <v>4008809</v>
          </cell>
          <cell r="B633" t="str">
            <v>Altair Filter Technology</v>
          </cell>
        </row>
        <row r="634">
          <cell r="A634">
            <v>4000866</v>
          </cell>
          <cell r="B634" t="str">
            <v>Alternative Technology Lt</v>
          </cell>
        </row>
        <row r="635">
          <cell r="A635">
            <v>4005932</v>
          </cell>
          <cell r="B635" t="str">
            <v>Altodigital (Uk) Ltd</v>
          </cell>
        </row>
        <row r="636">
          <cell r="A636">
            <v>4007524</v>
          </cell>
          <cell r="B636" t="str">
            <v>Altodigital North Ltd</v>
          </cell>
        </row>
        <row r="637">
          <cell r="A637">
            <v>4009238</v>
          </cell>
          <cell r="B637" t="str">
            <v>Altodigital South Ltd</v>
          </cell>
        </row>
        <row r="638">
          <cell r="A638">
            <v>8000451</v>
          </cell>
          <cell r="B638" t="str">
            <v>Altrad Construction Ltd (</v>
          </cell>
        </row>
        <row r="639">
          <cell r="A639">
            <v>4000695</v>
          </cell>
          <cell r="B639" t="str">
            <v>Alveston Manor</v>
          </cell>
        </row>
        <row r="640">
          <cell r="A640">
            <v>8001128</v>
          </cell>
          <cell r="B640" t="str">
            <v>Alwyn Jones Architects (P</v>
          </cell>
        </row>
        <row r="641">
          <cell r="A641">
            <v>8001996</v>
          </cell>
          <cell r="B641" t="str">
            <v>Ama (New Town) Ltd (Liabi</v>
          </cell>
        </row>
        <row r="642">
          <cell r="A642">
            <v>4009432</v>
          </cell>
          <cell r="B642" t="str">
            <v>Amatics Ltd</v>
          </cell>
        </row>
        <row r="643">
          <cell r="A643">
            <v>4009908</v>
          </cell>
          <cell r="B643" t="str">
            <v>Ambassador Lift Trucks</v>
          </cell>
        </row>
        <row r="644">
          <cell r="A644">
            <v>4005856</v>
          </cell>
          <cell r="B644" t="str">
            <v>Amber Langis</v>
          </cell>
        </row>
        <row r="645">
          <cell r="A645">
            <v>4004054</v>
          </cell>
          <cell r="B645" t="str">
            <v>Amber Langis (Harlow)</v>
          </cell>
        </row>
        <row r="646">
          <cell r="A646">
            <v>8002897</v>
          </cell>
          <cell r="B646" t="str">
            <v>Amber Langis Ltd</v>
          </cell>
        </row>
        <row r="647">
          <cell r="A647">
            <v>4003815</v>
          </cell>
          <cell r="B647" t="str">
            <v>Amber Langis Ltd (Cowfold</v>
          </cell>
        </row>
        <row r="648">
          <cell r="A648">
            <v>4000885</v>
          </cell>
          <cell r="B648" t="str">
            <v>Amber Langis Ltd (Dartfor</v>
          </cell>
        </row>
        <row r="649">
          <cell r="A649">
            <v>4001809</v>
          </cell>
          <cell r="B649" t="str">
            <v>Amber Reprographics</v>
          </cell>
        </row>
        <row r="650">
          <cell r="A650">
            <v>8003182</v>
          </cell>
          <cell r="B650" t="str">
            <v>Amber Valley Borough Coun</v>
          </cell>
        </row>
        <row r="651">
          <cell r="A651">
            <v>4000368</v>
          </cell>
          <cell r="B651" t="str">
            <v>Amber Valley Borough Coun</v>
          </cell>
        </row>
        <row r="652">
          <cell r="A652">
            <v>8002216</v>
          </cell>
          <cell r="B652" t="str">
            <v>Amberleigh Homes Ltd (Lia</v>
          </cell>
        </row>
        <row r="653">
          <cell r="A653">
            <v>4003028</v>
          </cell>
          <cell r="B653" t="str">
            <v>Ambersil Ltd</v>
          </cell>
        </row>
        <row r="654">
          <cell r="A654">
            <v>4006467</v>
          </cell>
          <cell r="B654" t="str">
            <v>Ambrose &amp; Cox Hire</v>
          </cell>
        </row>
        <row r="655">
          <cell r="A655">
            <v>4009836</v>
          </cell>
          <cell r="B655" t="str">
            <v>Amco Construction</v>
          </cell>
        </row>
        <row r="656">
          <cell r="A656">
            <v>8001149</v>
          </cell>
          <cell r="B656" t="str">
            <v>Amec Group Ltd</v>
          </cell>
        </row>
        <row r="657">
          <cell r="A657">
            <v>8002045</v>
          </cell>
          <cell r="B657" t="str">
            <v>Amec Group Ltd</v>
          </cell>
        </row>
        <row r="658">
          <cell r="A658">
            <v>4002969</v>
          </cell>
          <cell r="B658" t="str">
            <v>Amec Group Ltd</v>
          </cell>
        </row>
        <row r="659">
          <cell r="A659">
            <v>4007981</v>
          </cell>
          <cell r="B659" t="str">
            <v>Amec Group Ltd</v>
          </cell>
        </row>
        <row r="660">
          <cell r="A660">
            <v>8003397</v>
          </cell>
          <cell r="B660" t="str">
            <v>Amec Utilities Ltd</v>
          </cell>
        </row>
        <row r="661">
          <cell r="A661">
            <v>4003740</v>
          </cell>
          <cell r="B661" t="str">
            <v>Amec Utilities Ltd</v>
          </cell>
        </row>
        <row r="662">
          <cell r="A662">
            <v>4003572</v>
          </cell>
          <cell r="B662" t="str">
            <v>Amec Utilities Ltd</v>
          </cell>
        </row>
        <row r="663">
          <cell r="A663">
            <v>4003190</v>
          </cell>
          <cell r="B663" t="str">
            <v>Amec Utilities Ltd</v>
          </cell>
        </row>
        <row r="664">
          <cell r="A664">
            <v>8003359</v>
          </cell>
          <cell r="B664" t="str">
            <v>Amec Utilities Ltd</v>
          </cell>
        </row>
        <row r="665">
          <cell r="A665">
            <v>8500003</v>
          </cell>
          <cell r="B665" t="str">
            <v>Amec Utilities Ltd</v>
          </cell>
        </row>
        <row r="666">
          <cell r="A666">
            <v>8003396</v>
          </cell>
          <cell r="B666" t="str">
            <v>Amec Utilities Ltd (Epc C</v>
          </cell>
        </row>
        <row r="667">
          <cell r="A667">
            <v>4000023</v>
          </cell>
          <cell r="B667" t="str">
            <v>Amec Utilities Ltd (Swind</v>
          </cell>
        </row>
        <row r="668">
          <cell r="A668">
            <v>4003571</v>
          </cell>
          <cell r="B668" t="str">
            <v>Amec Utilities Ltd/Spie C</v>
          </cell>
        </row>
        <row r="669">
          <cell r="A669">
            <v>4000704</v>
          </cell>
          <cell r="B669" t="str">
            <v>Amelec Instruments Ltd</v>
          </cell>
        </row>
        <row r="670">
          <cell r="A670">
            <v>8000746</v>
          </cell>
          <cell r="B670" t="str">
            <v>Amerada Hess (Domestic) (</v>
          </cell>
        </row>
        <row r="671">
          <cell r="A671">
            <v>8000745</v>
          </cell>
          <cell r="B671" t="str">
            <v>Amerada Hess Domestic (Li</v>
          </cell>
        </row>
        <row r="672">
          <cell r="A672">
            <v>8003212</v>
          </cell>
          <cell r="B672" t="str">
            <v>Amerada Hess Gas Ltd Scot</v>
          </cell>
        </row>
        <row r="673">
          <cell r="A673">
            <v>8001118</v>
          </cell>
          <cell r="B673" t="str">
            <v>Amerada Hess Gas Ship.Ser</v>
          </cell>
        </row>
        <row r="674">
          <cell r="A674">
            <v>8000635</v>
          </cell>
          <cell r="B674" t="str">
            <v>Amerada Hess Gas Shipping</v>
          </cell>
        </row>
        <row r="675">
          <cell r="A675">
            <v>8001210</v>
          </cell>
          <cell r="B675" t="str">
            <v>Amerada Hess Gas Shipping</v>
          </cell>
        </row>
        <row r="676">
          <cell r="A676">
            <v>8003213</v>
          </cell>
          <cell r="B676" t="str">
            <v>Amerada Hess Ltd (Scotlan</v>
          </cell>
        </row>
        <row r="677">
          <cell r="A677">
            <v>3000025</v>
          </cell>
          <cell r="B677" t="str">
            <v>American Appraisal Associ</v>
          </cell>
        </row>
        <row r="678">
          <cell r="A678">
            <v>4007977</v>
          </cell>
          <cell r="B678" t="str">
            <v>American European Communi</v>
          </cell>
        </row>
        <row r="679">
          <cell r="A679">
            <v>4002211</v>
          </cell>
          <cell r="B679" t="str">
            <v>Ametek Precision Instrume</v>
          </cell>
        </row>
        <row r="680">
          <cell r="A680">
            <v>4006249</v>
          </cell>
          <cell r="B680" t="str">
            <v>Ametek Precision Instrume</v>
          </cell>
        </row>
        <row r="681">
          <cell r="A681">
            <v>8002207</v>
          </cell>
          <cell r="B681" t="str">
            <v>Amey Asset Services (Liab</v>
          </cell>
        </row>
        <row r="682">
          <cell r="A682">
            <v>8001997</v>
          </cell>
          <cell r="B682" t="str">
            <v>Amey Asset Services (Liab</v>
          </cell>
        </row>
        <row r="683">
          <cell r="A683">
            <v>8002266</v>
          </cell>
          <cell r="B683" t="str">
            <v>Amey Asset Services Liabi</v>
          </cell>
        </row>
        <row r="684">
          <cell r="A684">
            <v>4006332</v>
          </cell>
          <cell r="B684" t="str">
            <v>Amey Highways</v>
          </cell>
        </row>
        <row r="685">
          <cell r="A685">
            <v>4003676</v>
          </cell>
          <cell r="B685" t="str">
            <v>Amey Highways Ltd</v>
          </cell>
        </row>
        <row r="686">
          <cell r="A686">
            <v>8002919</v>
          </cell>
          <cell r="B686" t="str">
            <v>Amey Highways Ltd</v>
          </cell>
        </row>
        <row r="687">
          <cell r="A687">
            <v>4009367</v>
          </cell>
          <cell r="B687" t="str">
            <v>Amey Infastructure Servic</v>
          </cell>
        </row>
        <row r="688">
          <cell r="A688">
            <v>4006864</v>
          </cell>
          <cell r="B688" t="str">
            <v>Amey Mouchel Joint Ventur</v>
          </cell>
        </row>
        <row r="689">
          <cell r="A689">
            <v>4009091</v>
          </cell>
          <cell r="B689" t="str">
            <v>Amf International Service</v>
          </cell>
        </row>
        <row r="690">
          <cell r="A690">
            <v>8001114</v>
          </cell>
          <cell r="B690" t="str">
            <v>Amg Developments (Post)</v>
          </cell>
        </row>
        <row r="691">
          <cell r="A691">
            <v>4007201</v>
          </cell>
          <cell r="B691" t="str">
            <v>Ami Supplies</v>
          </cell>
        </row>
        <row r="692">
          <cell r="A692">
            <v>8002589</v>
          </cell>
          <cell r="B692" t="str">
            <v>Ami Supplies Ltd</v>
          </cell>
        </row>
        <row r="693">
          <cell r="A693">
            <v>4008608</v>
          </cell>
          <cell r="B693" t="str">
            <v>Ami Supplies Ltd</v>
          </cell>
        </row>
        <row r="694">
          <cell r="A694">
            <v>8002203</v>
          </cell>
          <cell r="B694" t="str">
            <v>Amigos Mexican Restaurant</v>
          </cell>
        </row>
        <row r="695">
          <cell r="A695">
            <v>4007419</v>
          </cell>
          <cell r="B695" t="str">
            <v>Amity Events</v>
          </cell>
        </row>
        <row r="696">
          <cell r="A696">
            <v>4000099</v>
          </cell>
          <cell r="B696" t="str">
            <v>Amnitec Ltd</v>
          </cell>
        </row>
        <row r="697">
          <cell r="A697">
            <v>4007810</v>
          </cell>
          <cell r="B697" t="str">
            <v>Amoco Uk Exploration Co</v>
          </cell>
        </row>
        <row r="698">
          <cell r="A698">
            <v>4001632</v>
          </cell>
          <cell r="B698" t="str">
            <v>Amp Electrical Distributo</v>
          </cell>
        </row>
        <row r="699">
          <cell r="A699">
            <v>4006119</v>
          </cell>
          <cell r="B699" t="str">
            <v>Amplicon Liveline Ltd</v>
          </cell>
        </row>
        <row r="700">
          <cell r="A700">
            <v>4007613</v>
          </cell>
          <cell r="B700" t="str">
            <v>Ampy Automation Digilog L</v>
          </cell>
        </row>
        <row r="701">
          <cell r="A701">
            <v>4000422</v>
          </cell>
          <cell r="B701" t="str">
            <v>Ams Bobcat Ltd</v>
          </cell>
        </row>
        <row r="702">
          <cell r="A702">
            <v>4005734</v>
          </cell>
          <cell r="B702" t="str">
            <v>Ams No - Dig Ltd</v>
          </cell>
        </row>
        <row r="703">
          <cell r="A703">
            <v>4000421</v>
          </cell>
          <cell r="B703" t="str">
            <v>Ams No-Dig Ltd</v>
          </cell>
        </row>
        <row r="704">
          <cell r="A704">
            <v>4002667</v>
          </cell>
          <cell r="B704" t="str">
            <v>Amt Sybex</v>
          </cell>
        </row>
        <row r="705">
          <cell r="A705">
            <v>4002637</v>
          </cell>
          <cell r="B705" t="str">
            <v>Amtec Welding Supplies</v>
          </cell>
        </row>
        <row r="706">
          <cell r="A706">
            <v>4001199</v>
          </cell>
          <cell r="B706" t="str">
            <v>Amtech Power Software Ltd</v>
          </cell>
        </row>
        <row r="707">
          <cell r="A707">
            <v>4005853</v>
          </cell>
          <cell r="B707" t="str">
            <v>Amtrak</v>
          </cell>
        </row>
        <row r="708">
          <cell r="A708">
            <v>2000082</v>
          </cell>
          <cell r="B708" t="str">
            <v>Amt-Sybex (Software) Ltd</v>
          </cell>
        </row>
        <row r="709">
          <cell r="A709">
            <v>4007155</v>
          </cell>
          <cell r="B709" t="str">
            <v>Amy'S Sandwich Company</v>
          </cell>
        </row>
        <row r="710">
          <cell r="A710">
            <v>4006247</v>
          </cell>
          <cell r="B710" t="str">
            <v>Analyser Sales Ltd</v>
          </cell>
        </row>
        <row r="711">
          <cell r="A711">
            <v>4001407</v>
          </cell>
          <cell r="B711" t="str">
            <v>Analytical &amp; Environmenta</v>
          </cell>
        </row>
        <row r="712">
          <cell r="A712">
            <v>4007459</v>
          </cell>
          <cell r="B712" t="str">
            <v>Analytical &amp; Environmenta</v>
          </cell>
        </row>
        <row r="713">
          <cell r="A713">
            <v>4006494</v>
          </cell>
          <cell r="B713" t="str">
            <v>Analytical Engineering Lt</v>
          </cell>
        </row>
        <row r="714">
          <cell r="A714">
            <v>4009739</v>
          </cell>
          <cell r="B714" t="str">
            <v>Analytical Measurement Ca</v>
          </cell>
        </row>
        <row r="715">
          <cell r="A715">
            <v>4000935</v>
          </cell>
          <cell r="B715" t="str">
            <v>Analytical Supplies Ltd</v>
          </cell>
        </row>
        <row r="716">
          <cell r="A716">
            <v>8003025</v>
          </cell>
          <cell r="B716" t="str">
            <v>Anc Ltd</v>
          </cell>
        </row>
        <row r="717">
          <cell r="A717">
            <v>4004419</v>
          </cell>
          <cell r="B717" t="str">
            <v>Anc Ltd</v>
          </cell>
        </row>
        <row r="718">
          <cell r="A718">
            <v>4003115</v>
          </cell>
          <cell r="B718" t="str">
            <v>Anc Ltd (Birmingham)</v>
          </cell>
        </row>
        <row r="719">
          <cell r="A719">
            <v>4003213</v>
          </cell>
          <cell r="B719" t="str">
            <v>Anc Middlesbrough</v>
          </cell>
        </row>
        <row r="720">
          <cell r="A720">
            <v>4003151</v>
          </cell>
          <cell r="B720" t="str">
            <v>Andersen Chartered Accoun</v>
          </cell>
        </row>
        <row r="721">
          <cell r="A721">
            <v>8000978</v>
          </cell>
          <cell r="B721" t="str">
            <v>Anderson Associates (Liab</v>
          </cell>
        </row>
        <row r="722">
          <cell r="A722">
            <v>4000764</v>
          </cell>
          <cell r="B722" t="str">
            <v>Anderson Greenwood &amp; Co</v>
          </cell>
        </row>
        <row r="723">
          <cell r="A723">
            <v>8002802</v>
          </cell>
          <cell r="B723" t="str">
            <v>Anderson Greenwood &amp; Co</v>
          </cell>
        </row>
        <row r="724">
          <cell r="A724">
            <v>4003377</v>
          </cell>
          <cell r="B724" t="str">
            <v>Anderson Greenwood Crosby</v>
          </cell>
        </row>
        <row r="725">
          <cell r="A725">
            <v>4008648</v>
          </cell>
          <cell r="B725" t="str">
            <v>Anderson Greenwood Instru</v>
          </cell>
        </row>
        <row r="726">
          <cell r="A726">
            <v>4002288</v>
          </cell>
          <cell r="B726" t="str">
            <v>Anderson Knight Ltd (Glas</v>
          </cell>
        </row>
        <row r="727">
          <cell r="A727">
            <v>4008540</v>
          </cell>
          <cell r="B727" t="str">
            <v>Andersons</v>
          </cell>
        </row>
        <row r="728">
          <cell r="A728">
            <v>8000902</v>
          </cell>
          <cell r="B728" t="str">
            <v>Andover Controls Ltd (Pos</v>
          </cell>
        </row>
        <row r="729">
          <cell r="A729">
            <v>8002199</v>
          </cell>
          <cell r="B729" t="str">
            <v>Andrew Idle Associates (L</v>
          </cell>
        </row>
        <row r="730">
          <cell r="A730">
            <v>4005235</v>
          </cell>
          <cell r="B730" t="str">
            <v>Andrew Ltd</v>
          </cell>
        </row>
        <row r="731">
          <cell r="A731">
            <v>8001805</v>
          </cell>
          <cell r="B731" t="str">
            <v>Andrew Robinson Marketing</v>
          </cell>
        </row>
        <row r="732">
          <cell r="A732">
            <v>8003531</v>
          </cell>
          <cell r="B732" t="str">
            <v>Andrew Wilkes Management</v>
          </cell>
        </row>
        <row r="733">
          <cell r="A733">
            <v>4001540</v>
          </cell>
          <cell r="B733" t="str">
            <v>Andrews Fasteners Ltd (Le</v>
          </cell>
        </row>
        <row r="734">
          <cell r="A734">
            <v>4008801</v>
          </cell>
          <cell r="B734" t="str">
            <v>Andrews Munro</v>
          </cell>
        </row>
        <row r="735">
          <cell r="A735">
            <v>4001017</v>
          </cell>
          <cell r="B735" t="str">
            <v>Andrews Munro Ltd</v>
          </cell>
        </row>
        <row r="736">
          <cell r="A736">
            <v>8001488</v>
          </cell>
          <cell r="B736" t="str">
            <v>Andrews Sherlock &amp; Partne</v>
          </cell>
        </row>
        <row r="737">
          <cell r="A737">
            <v>4006729</v>
          </cell>
          <cell r="B737" t="str">
            <v>Andrews Sykes</v>
          </cell>
        </row>
        <row r="738">
          <cell r="A738">
            <v>4003113</v>
          </cell>
          <cell r="B738" t="str">
            <v>Andrews Sykes Hire Ltd</v>
          </cell>
        </row>
        <row r="739">
          <cell r="A739">
            <v>8002701</v>
          </cell>
          <cell r="B739" t="str">
            <v>Andrews Sykes Ltd (All Ad</v>
          </cell>
        </row>
        <row r="740">
          <cell r="A740">
            <v>4000471</v>
          </cell>
          <cell r="B740" t="str">
            <v>Andy Lloyd Promotions</v>
          </cell>
        </row>
        <row r="741">
          <cell r="A741">
            <v>8001886</v>
          </cell>
          <cell r="B741" t="str">
            <v>Andy Powell Property Rent</v>
          </cell>
        </row>
        <row r="742">
          <cell r="A742">
            <v>4009428</v>
          </cell>
          <cell r="B742" t="str">
            <v>Angela Mortimer Plc</v>
          </cell>
        </row>
        <row r="743">
          <cell r="A743">
            <v>8003919</v>
          </cell>
          <cell r="B743" t="str">
            <v>Anglesey Aluminium Metal</v>
          </cell>
        </row>
        <row r="744">
          <cell r="A744">
            <v>8002493</v>
          </cell>
          <cell r="B744" t="str">
            <v>Anglesey Developments Ltd</v>
          </cell>
        </row>
        <row r="745">
          <cell r="A745">
            <v>4006087</v>
          </cell>
          <cell r="B745" t="str">
            <v>Anglia Cabins</v>
          </cell>
        </row>
        <row r="746">
          <cell r="A746">
            <v>4003045</v>
          </cell>
          <cell r="B746" t="str">
            <v>Anglia Industrial Fire</v>
          </cell>
        </row>
        <row r="747">
          <cell r="A747">
            <v>4006562</v>
          </cell>
          <cell r="B747" t="str">
            <v>Anglia Industrial Fire</v>
          </cell>
        </row>
        <row r="748">
          <cell r="A748">
            <v>8003209</v>
          </cell>
          <cell r="B748" t="str">
            <v>Anglia Industrial Fire Lt</v>
          </cell>
        </row>
        <row r="749">
          <cell r="A749">
            <v>4005360</v>
          </cell>
          <cell r="B749" t="str">
            <v>Anglian Pest Control</v>
          </cell>
        </row>
        <row r="750">
          <cell r="A750">
            <v>8003355</v>
          </cell>
          <cell r="B750" t="str">
            <v>Anglian Water</v>
          </cell>
        </row>
        <row r="751">
          <cell r="A751">
            <v>4005125</v>
          </cell>
          <cell r="B751" t="str">
            <v>Anglian Water</v>
          </cell>
        </row>
        <row r="752">
          <cell r="A752">
            <v>8001124</v>
          </cell>
          <cell r="B752" t="str">
            <v>Anglian Water (Liabilitie</v>
          </cell>
        </row>
        <row r="753">
          <cell r="A753">
            <v>4009417</v>
          </cell>
          <cell r="B753" t="str">
            <v>Anglian Water Services</v>
          </cell>
        </row>
        <row r="754">
          <cell r="A754">
            <v>4008212</v>
          </cell>
          <cell r="B754" t="str">
            <v>Anglian Water Services Lt</v>
          </cell>
        </row>
        <row r="755">
          <cell r="A755">
            <v>4005931</v>
          </cell>
          <cell r="B755" t="str">
            <v>Anglo Financial Services</v>
          </cell>
        </row>
        <row r="756">
          <cell r="A756">
            <v>4009094</v>
          </cell>
          <cell r="B756" t="str">
            <v>Anglo Financial Services</v>
          </cell>
        </row>
        <row r="757">
          <cell r="A757">
            <v>4001458</v>
          </cell>
          <cell r="B757" t="str">
            <v>Anglo Nordic Burner Produ</v>
          </cell>
        </row>
        <row r="758">
          <cell r="A758">
            <v>4004311</v>
          </cell>
          <cell r="B758" t="str">
            <v>Angus Campbell Ltd</v>
          </cell>
        </row>
        <row r="759">
          <cell r="A759">
            <v>4003943</v>
          </cell>
          <cell r="B759" t="str">
            <v>Angus Council</v>
          </cell>
        </row>
        <row r="760">
          <cell r="A760">
            <v>8002889</v>
          </cell>
          <cell r="B760" t="str">
            <v>Angus Council</v>
          </cell>
        </row>
        <row r="761">
          <cell r="A761">
            <v>4006555</v>
          </cell>
          <cell r="B761" t="str">
            <v>Angus Council</v>
          </cell>
        </row>
        <row r="762">
          <cell r="A762">
            <v>8000820</v>
          </cell>
          <cell r="B762" t="str">
            <v>Angus Council (Liabilitie</v>
          </cell>
        </row>
        <row r="763">
          <cell r="A763">
            <v>4005671</v>
          </cell>
          <cell r="B763" t="str">
            <v>Angus Macdonald (Plant Hi</v>
          </cell>
        </row>
        <row r="764">
          <cell r="A764">
            <v>4000299</v>
          </cell>
          <cell r="B764" t="str">
            <v>Angus Maciver Ltd (Isle O</v>
          </cell>
        </row>
        <row r="765">
          <cell r="A765">
            <v>4002762</v>
          </cell>
          <cell r="B765" t="str">
            <v>Angus Morrison</v>
          </cell>
        </row>
        <row r="766">
          <cell r="A766">
            <v>4002299</v>
          </cell>
          <cell r="B766" t="str">
            <v>Anixter (Uk) Ltd</v>
          </cell>
        </row>
        <row r="767">
          <cell r="A767">
            <v>4003344</v>
          </cell>
          <cell r="B767" t="str">
            <v>Anixter (Uk) Ltd</v>
          </cell>
        </row>
        <row r="768">
          <cell r="A768">
            <v>8002894</v>
          </cell>
          <cell r="B768" t="str">
            <v>Anixter (Uk) Ltd</v>
          </cell>
        </row>
        <row r="769">
          <cell r="A769">
            <v>4005737</v>
          </cell>
          <cell r="B769" t="str">
            <v>Anixter (Uk) Ltd</v>
          </cell>
        </row>
        <row r="770">
          <cell r="A770">
            <v>4005522</v>
          </cell>
          <cell r="B770" t="str">
            <v>Anixter (Uk) Ltd</v>
          </cell>
        </row>
        <row r="771">
          <cell r="A771">
            <v>4004505</v>
          </cell>
          <cell r="B771" t="str">
            <v>Anixter (Uk) Ltd</v>
          </cell>
        </row>
        <row r="772">
          <cell r="A772">
            <v>8003086</v>
          </cell>
          <cell r="B772" t="str">
            <v>Anixter Fasteners</v>
          </cell>
        </row>
        <row r="773">
          <cell r="A773">
            <v>4003855</v>
          </cell>
          <cell r="B773" t="str">
            <v>Anixter Fasteners</v>
          </cell>
        </row>
        <row r="774">
          <cell r="A774">
            <v>4009968</v>
          </cell>
          <cell r="B774" t="str">
            <v>Anixter Ltd</v>
          </cell>
        </row>
        <row r="775">
          <cell r="A775">
            <v>4008629</v>
          </cell>
          <cell r="B775" t="str">
            <v>Anixter Uk Ltd</v>
          </cell>
        </row>
        <row r="776">
          <cell r="A776">
            <v>4004286</v>
          </cell>
          <cell r="B776" t="str">
            <v>Anmark</v>
          </cell>
        </row>
        <row r="777">
          <cell r="A777">
            <v>4006263</v>
          </cell>
          <cell r="B777" t="str">
            <v>Ann Hammond Residential L</v>
          </cell>
        </row>
        <row r="778">
          <cell r="A778">
            <v>4009501</v>
          </cell>
          <cell r="B778" t="str">
            <v>Anna Bowman Translation L</v>
          </cell>
        </row>
        <row r="779">
          <cell r="A779">
            <v>4000770</v>
          </cell>
          <cell r="B779" t="str">
            <v>Anne Elizabeth Florists</v>
          </cell>
        </row>
        <row r="780">
          <cell r="A780">
            <v>4009127</v>
          </cell>
          <cell r="B780" t="str">
            <v>Annemarie Loftus</v>
          </cell>
        </row>
        <row r="781">
          <cell r="A781">
            <v>4007270</v>
          </cell>
          <cell r="B781" t="str">
            <v>Anniesland College</v>
          </cell>
        </row>
        <row r="782">
          <cell r="A782">
            <v>4001784</v>
          </cell>
          <cell r="B782" t="str">
            <v>Another Clean Sweep Ltd</v>
          </cell>
        </row>
        <row r="783">
          <cell r="A783">
            <v>8000148</v>
          </cell>
          <cell r="B783" t="str">
            <v>Anpal Finance Ltd</v>
          </cell>
        </row>
        <row r="784">
          <cell r="A784">
            <v>4006464</v>
          </cell>
          <cell r="B784" t="str">
            <v>Anritsu Ltd</v>
          </cell>
        </row>
        <row r="785">
          <cell r="A785">
            <v>4009517</v>
          </cell>
          <cell r="B785" t="str">
            <v>Anscombe &amp; Ringland</v>
          </cell>
        </row>
        <row r="786">
          <cell r="A786">
            <v>2000086</v>
          </cell>
          <cell r="B786" t="str">
            <v>Answerthink Europe Gmbh (</v>
          </cell>
        </row>
        <row r="787">
          <cell r="A787">
            <v>4000538</v>
          </cell>
          <cell r="B787" t="str">
            <v>Ant Industries</v>
          </cell>
        </row>
        <row r="788">
          <cell r="A788">
            <v>4001325</v>
          </cell>
          <cell r="B788" t="str">
            <v>Antech Calibration Servic</v>
          </cell>
        </row>
        <row r="789">
          <cell r="A789">
            <v>4002674</v>
          </cell>
          <cell r="B789" t="str">
            <v>Antelope Energy Services</v>
          </cell>
        </row>
        <row r="790">
          <cell r="A790">
            <v>4000208</v>
          </cell>
          <cell r="B790" t="str">
            <v>Anthony Axford Ltd</v>
          </cell>
        </row>
        <row r="791">
          <cell r="A791">
            <v>4008870</v>
          </cell>
          <cell r="B791" t="str">
            <v>Anthony Hodges Consulting</v>
          </cell>
        </row>
        <row r="792">
          <cell r="A792">
            <v>8003530</v>
          </cell>
          <cell r="B792" t="str">
            <v>Anthony Judd Associates</v>
          </cell>
        </row>
        <row r="793">
          <cell r="A793">
            <v>4007872</v>
          </cell>
          <cell r="B793" t="str">
            <v>Anthony Keith Chauffeur'S</v>
          </cell>
        </row>
        <row r="794">
          <cell r="A794">
            <v>4003308</v>
          </cell>
          <cell r="B794" t="str">
            <v>Antifriction Components L</v>
          </cell>
        </row>
        <row r="795">
          <cell r="A795">
            <v>8002570</v>
          </cell>
          <cell r="B795" t="str">
            <v>Antifriction Components L</v>
          </cell>
        </row>
        <row r="796">
          <cell r="A796">
            <v>8001564</v>
          </cell>
          <cell r="B796" t="str">
            <v>Antler Homes Kent Ltd (Li</v>
          </cell>
        </row>
        <row r="797">
          <cell r="A797">
            <v>8001504</v>
          </cell>
          <cell r="B797" t="str">
            <v>Antler Homes Yorkshire Lt</v>
          </cell>
        </row>
        <row r="798">
          <cell r="A798">
            <v>4008999</v>
          </cell>
          <cell r="B798" t="str">
            <v>Antlia - Winton Engineeri</v>
          </cell>
        </row>
        <row r="799">
          <cell r="A799">
            <v>8002748</v>
          </cell>
          <cell r="B799" t="str">
            <v>Anton Industrial Services</v>
          </cell>
        </row>
        <row r="800">
          <cell r="A800">
            <v>4004152</v>
          </cell>
          <cell r="B800" t="str">
            <v>Anton Industrial Services</v>
          </cell>
        </row>
        <row r="801">
          <cell r="A801">
            <v>4005566</v>
          </cell>
          <cell r="B801" t="str">
            <v>Anton Limburn</v>
          </cell>
        </row>
        <row r="802">
          <cell r="A802">
            <v>4000188</v>
          </cell>
          <cell r="B802" t="str">
            <v>Anvil Plant Hire Ltd (Cha</v>
          </cell>
        </row>
        <row r="803">
          <cell r="A803">
            <v>8001358</v>
          </cell>
          <cell r="B803" t="str">
            <v>Anwyl Construction Co (Li</v>
          </cell>
        </row>
        <row r="804">
          <cell r="A804">
            <v>4009015</v>
          </cell>
          <cell r="B804" t="str">
            <v>Aon Ltd</v>
          </cell>
        </row>
        <row r="805">
          <cell r="A805">
            <v>4001565</v>
          </cell>
          <cell r="B805" t="str">
            <v>Aon Occupational Health (</v>
          </cell>
        </row>
        <row r="806">
          <cell r="A806">
            <v>4004627</v>
          </cell>
          <cell r="B806" t="str">
            <v>Aperture International Lt</v>
          </cell>
        </row>
        <row r="807">
          <cell r="A807">
            <v>4009466</v>
          </cell>
          <cell r="B807" t="str">
            <v>Apex Security Engineering</v>
          </cell>
        </row>
        <row r="808">
          <cell r="A808">
            <v>4002760</v>
          </cell>
          <cell r="B808" t="str">
            <v>Apex Security Services (H</v>
          </cell>
        </row>
        <row r="809">
          <cell r="A809">
            <v>4002994</v>
          </cell>
          <cell r="B809" t="str">
            <v>Apex Technical Service (N</v>
          </cell>
        </row>
        <row r="810">
          <cell r="A810">
            <v>4000141</v>
          </cell>
          <cell r="B810" t="str">
            <v>Apg Screenprint Ltd</v>
          </cell>
        </row>
        <row r="811">
          <cell r="A811">
            <v>4005651</v>
          </cell>
          <cell r="B811" t="str">
            <v>A-Plant</v>
          </cell>
        </row>
        <row r="812">
          <cell r="A812">
            <v>4002424</v>
          </cell>
          <cell r="B812" t="str">
            <v>Apollo Plastics</v>
          </cell>
        </row>
        <row r="813">
          <cell r="A813">
            <v>4001318</v>
          </cell>
          <cell r="B813" t="str">
            <v>Appleton Signs Mfg</v>
          </cell>
        </row>
        <row r="814">
          <cell r="A814">
            <v>8002044</v>
          </cell>
          <cell r="B814" t="str">
            <v>Appleyard Locksmith (Liab</v>
          </cell>
        </row>
        <row r="815">
          <cell r="A815">
            <v>4008463</v>
          </cell>
          <cell r="B815" t="str">
            <v>Appleyard Locksmiths</v>
          </cell>
        </row>
        <row r="816">
          <cell r="A816">
            <v>4004247</v>
          </cell>
          <cell r="B816" t="str">
            <v>Application Adhesives Art</v>
          </cell>
        </row>
        <row r="817">
          <cell r="A817">
            <v>2000014</v>
          </cell>
          <cell r="B817" t="str">
            <v>Applications Adhesives Ar</v>
          </cell>
        </row>
        <row r="818">
          <cell r="A818">
            <v>4000171</v>
          </cell>
          <cell r="B818" t="str">
            <v>Applied Chemicals Ltd (Co</v>
          </cell>
        </row>
        <row r="819">
          <cell r="A819">
            <v>4000170</v>
          </cell>
          <cell r="B819" t="str">
            <v>Applied Inspection Ltd (C</v>
          </cell>
        </row>
        <row r="820">
          <cell r="A820">
            <v>4000993</v>
          </cell>
          <cell r="B820" t="str">
            <v>Applied Power Services (S</v>
          </cell>
        </row>
        <row r="821">
          <cell r="A821">
            <v>4008308</v>
          </cell>
          <cell r="B821" t="str">
            <v>Applix (Uk) Ltd</v>
          </cell>
        </row>
        <row r="822">
          <cell r="A822">
            <v>4006275</v>
          </cell>
          <cell r="B822" t="str">
            <v>Approved Access</v>
          </cell>
        </row>
        <row r="823">
          <cell r="A823">
            <v>4000072</v>
          </cell>
          <cell r="B823" t="str">
            <v>Aptec Systems Ltd</v>
          </cell>
        </row>
        <row r="824">
          <cell r="A824">
            <v>4008740</v>
          </cell>
          <cell r="B824" t="str">
            <v>Apx Gas</v>
          </cell>
        </row>
        <row r="825">
          <cell r="A825">
            <v>8000457</v>
          </cell>
          <cell r="B825" t="str">
            <v>Apx Gas Ltd</v>
          </cell>
        </row>
        <row r="826">
          <cell r="A826">
            <v>8002902</v>
          </cell>
          <cell r="B826" t="str">
            <v>Aqua Cool</v>
          </cell>
        </row>
        <row r="827">
          <cell r="A827">
            <v>4003053</v>
          </cell>
          <cell r="B827" t="str">
            <v>Aqua Gas</v>
          </cell>
        </row>
        <row r="828">
          <cell r="A828">
            <v>4000923</v>
          </cell>
          <cell r="B828" t="str">
            <v>Aqua Gas Avk Ltd (Chester</v>
          </cell>
        </row>
        <row r="829">
          <cell r="A829">
            <v>4002115</v>
          </cell>
          <cell r="B829" t="str">
            <v>Aqua Speed Services Ltd</v>
          </cell>
        </row>
        <row r="830">
          <cell r="A830">
            <v>4009478</v>
          </cell>
          <cell r="B830" t="str">
            <v>Aquaclean Industrial</v>
          </cell>
        </row>
        <row r="831">
          <cell r="A831">
            <v>8003249</v>
          </cell>
          <cell r="B831" t="str">
            <v>Aqua-Gas Avk Ltd</v>
          </cell>
        </row>
        <row r="832">
          <cell r="A832">
            <v>8003248</v>
          </cell>
          <cell r="B832" t="str">
            <v>Aqua-Gas Avk Ltd</v>
          </cell>
        </row>
        <row r="833">
          <cell r="A833">
            <v>4001937</v>
          </cell>
          <cell r="B833" t="str">
            <v>Aquajet Ltd</v>
          </cell>
        </row>
        <row r="834">
          <cell r="A834">
            <v>4007654</v>
          </cell>
          <cell r="B834" t="str">
            <v>Aqualogic (Wc) Ltd</v>
          </cell>
        </row>
        <row r="835">
          <cell r="A835">
            <v>4002116</v>
          </cell>
          <cell r="B835" t="str">
            <v>Aquaspeed Drain Services</v>
          </cell>
        </row>
        <row r="836">
          <cell r="A836">
            <v>4004941</v>
          </cell>
          <cell r="B836" t="str">
            <v>Aqueous Solutions Uk Ltd</v>
          </cell>
        </row>
        <row r="837">
          <cell r="A837">
            <v>8002477</v>
          </cell>
          <cell r="B837" t="str">
            <v>Aquila Energy (Post)</v>
          </cell>
        </row>
        <row r="838">
          <cell r="A838">
            <v>8000780</v>
          </cell>
          <cell r="B838" t="str">
            <v>Aquila Energy Ltd</v>
          </cell>
        </row>
        <row r="839">
          <cell r="A839">
            <v>8001998</v>
          </cell>
          <cell r="B839" t="str">
            <v>Aquila Energy Ltd</v>
          </cell>
        </row>
        <row r="840">
          <cell r="A840">
            <v>8000851</v>
          </cell>
          <cell r="B840" t="str">
            <v>Aquila Energy Ltd (Liabil</v>
          </cell>
        </row>
        <row r="841">
          <cell r="A841">
            <v>8001108</v>
          </cell>
          <cell r="B841" t="str">
            <v>Aquila Energy Ltd (Post)</v>
          </cell>
        </row>
        <row r="842">
          <cell r="A842">
            <v>8000848</v>
          </cell>
          <cell r="B842" t="str">
            <v>Aquila Energy Trading (Re</v>
          </cell>
        </row>
        <row r="843">
          <cell r="A843">
            <v>4005926</v>
          </cell>
          <cell r="B843" t="str">
            <v>Aquila Networks</v>
          </cell>
        </row>
        <row r="844">
          <cell r="A844">
            <v>4005379</v>
          </cell>
          <cell r="B844" t="str">
            <v>Aquila Networks</v>
          </cell>
        </row>
        <row r="845">
          <cell r="A845">
            <v>4001323</v>
          </cell>
          <cell r="B845" t="str">
            <v>Aqumen Services Ltd</v>
          </cell>
        </row>
        <row r="846">
          <cell r="A846">
            <v>4000541</v>
          </cell>
          <cell r="B846" t="str">
            <v>Aram Resources Ltd</v>
          </cell>
        </row>
        <row r="847">
          <cell r="A847">
            <v>4006243</v>
          </cell>
          <cell r="B847" t="str">
            <v>Aramark</v>
          </cell>
        </row>
        <row r="848">
          <cell r="A848">
            <v>4005032</v>
          </cell>
          <cell r="B848" t="str">
            <v>Aramark Ltd</v>
          </cell>
        </row>
        <row r="849">
          <cell r="A849">
            <v>4005969</v>
          </cell>
          <cell r="B849" t="str">
            <v>Aramark Ltd</v>
          </cell>
        </row>
        <row r="850">
          <cell r="A850">
            <v>4005939</v>
          </cell>
          <cell r="B850" t="str">
            <v>Aramark Ltd</v>
          </cell>
        </row>
        <row r="851">
          <cell r="A851">
            <v>4006319</v>
          </cell>
          <cell r="B851" t="str">
            <v>Aramark Ltd</v>
          </cell>
        </row>
        <row r="852">
          <cell r="A852">
            <v>8000693</v>
          </cell>
          <cell r="B852" t="str">
            <v>Arbury Estate</v>
          </cell>
        </row>
        <row r="853">
          <cell r="A853">
            <v>8002239</v>
          </cell>
          <cell r="B853" t="str">
            <v>Arch. Tech Design (Post)</v>
          </cell>
        </row>
        <row r="854">
          <cell r="A854">
            <v>4005355</v>
          </cell>
          <cell r="B854" t="str">
            <v>Archaelogical Trust Ltd</v>
          </cell>
        </row>
        <row r="855">
          <cell r="A855">
            <v>4007902</v>
          </cell>
          <cell r="B855" t="str">
            <v>Archaeological Trust Ltd</v>
          </cell>
        </row>
        <row r="856">
          <cell r="A856">
            <v>8003529</v>
          </cell>
          <cell r="B856" t="str">
            <v>Architects Design Group (</v>
          </cell>
        </row>
        <row r="857">
          <cell r="A857">
            <v>8002043</v>
          </cell>
          <cell r="B857" t="str">
            <v>Architects Plus (Liabilit</v>
          </cell>
        </row>
        <row r="858">
          <cell r="A858">
            <v>8000936</v>
          </cell>
          <cell r="B858" t="str">
            <v>Architectural Design Corp</v>
          </cell>
        </row>
        <row r="859">
          <cell r="A859">
            <v>8002492</v>
          </cell>
          <cell r="B859" t="str">
            <v>Architectural Design Serv</v>
          </cell>
        </row>
        <row r="860">
          <cell r="A860">
            <v>4002972</v>
          </cell>
          <cell r="B860" t="str">
            <v>Arcmor Welding Service</v>
          </cell>
        </row>
        <row r="861">
          <cell r="A861">
            <v>4003611</v>
          </cell>
          <cell r="B861" t="str">
            <v>Arco</v>
          </cell>
        </row>
        <row r="862">
          <cell r="A862">
            <v>4003286</v>
          </cell>
          <cell r="B862" t="str">
            <v>Arco</v>
          </cell>
        </row>
        <row r="863">
          <cell r="A863">
            <v>4008569</v>
          </cell>
          <cell r="B863" t="str">
            <v>Arco</v>
          </cell>
        </row>
        <row r="864">
          <cell r="A864">
            <v>4007752</v>
          </cell>
          <cell r="B864" t="str">
            <v>Arco</v>
          </cell>
        </row>
        <row r="865">
          <cell r="A865">
            <v>4009923</v>
          </cell>
          <cell r="B865" t="str">
            <v>Arco</v>
          </cell>
        </row>
        <row r="866">
          <cell r="A866">
            <v>4006454</v>
          </cell>
          <cell r="B866" t="str">
            <v>Arco</v>
          </cell>
        </row>
        <row r="867">
          <cell r="A867">
            <v>4004885</v>
          </cell>
          <cell r="B867" t="str">
            <v>Arco</v>
          </cell>
        </row>
        <row r="868">
          <cell r="A868">
            <v>4005630</v>
          </cell>
          <cell r="B868" t="str">
            <v>Arco</v>
          </cell>
        </row>
        <row r="869">
          <cell r="A869">
            <v>4003371</v>
          </cell>
          <cell r="B869" t="str">
            <v>Arco (South East) Ltd</v>
          </cell>
        </row>
        <row r="870">
          <cell r="A870">
            <v>4003181</v>
          </cell>
          <cell r="B870" t="str">
            <v>Arco Aberdeen</v>
          </cell>
        </row>
        <row r="871">
          <cell r="A871">
            <v>4004145</v>
          </cell>
          <cell r="B871" t="str">
            <v>Arco Central</v>
          </cell>
        </row>
        <row r="872">
          <cell r="A872">
            <v>4004163</v>
          </cell>
          <cell r="B872" t="str">
            <v>Arco Central Ltd</v>
          </cell>
        </row>
        <row r="873">
          <cell r="A873">
            <v>4003664</v>
          </cell>
          <cell r="B873" t="str">
            <v>Arco Cumbria</v>
          </cell>
        </row>
        <row r="874">
          <cell r="A874">
            <v>4003432</v>
          </cell>
          <cell r="B874" t="str">
            <v>Arco East Anglia</v>
          </cell>
        </row>
        <row r="875">
          <cell r="A875">
            <v>4003525</v>
          </cell>
          <cell r="B875" t="str">
            <v>Arco East Midlands</v>
          </cell>
        </row>
        <row r="876">
          <cell r="A876">
            <v>4003752</v>
          </cell>
          <cell r="B876" t="str">
            <v>Arco East Scotland</v>
          </cell>
        </row>
        <row r="877">
          <cell r="A877">
            <v>4002888</v>
          </cell>
          <cell r="B877" t="str">
            <v>Arco Ltd (Hull)</v>
          </cell>
        </row>
        <row r="878">
          <cell r="A878">
            <v>8003450</v>
          </cell>
          <cell r="B878" t="str">
            <v>Arco Ltd (Hull)</v>
          </cell>
        </row>
        <row r="879">
          <cell r="A879">
            <v>4004080</v>
          </cell>
          <cell r="B879" t="str">
            <v>Arco Manchester</v>
          </cell>
        </row>
        <row r="880">
          <cell r="A880">
            <v>4004139</v>
          </cell>
          <cell r="B880" t="str">
            <v>Arco Tyne &amp; Wear</v>
          </cell>
        </row>
        <row r="881">
          <cell r="A881">
            <v>4000692</v>
          </cell>
          <cell r="B881" t="str">
            <v>Arcom Control Systems Ltd</v>
          </cell>
        </row>
        <row r="882">
          <cell r="A882">
            <v>4002361</v>
          </cell>
          <cell r="B882" t="str">
            <v>Ardee Hose Distributors L</v>
          </cell>
        </row>
        <row r="883">
          <cell r="A883">
            <v>4000440</v>
          </cell>
          <cell r="B883" t="str">
            <v>Arden Products</v>
          </cell>
        </row>
        <row r="884">
          <cell r="A884">
            <v>4003122</v>
          </cell>
          <cell r="B884" t="str">
            <v>Arden Winch &amp; Co Ltd</v>
          </cell>
        </row>
        <row r="885">
          <cell r="A885">
            <v>8002806</v>
          </cell>
          <cell r="B885" t="str">
            <v>Arden Winch &amp; Co Ltd</v>
          </cell>
        </row>
        <row r="886">
          <cell r="A886">
            <v>4001650</v>
          </cell>
          <cell r="B886" t="str">
            <v>Ardencote Manor Hotel &amp; C</v>
          </cell>
        </row>
        <row r="887">
          <cell r="A887">
            <v>4004854</v>
          </cell>
          <cell r="B887" t="str">
            <v>Arena Modular Systems Ltd</v>
          </cell>
        </row>
        <row r="888">
          <cell r="A888">
            <v>3000039</v>
          </cell>
          <cell r="B888" t="str">
            <v>Aresty Institute Of Execu</v>
          </cell>
        </row>
        <row r="889">
          <cell r="A889">
            <v>4006608</v>
          </cell>
          <cell r="B889" t="str">
            <v>Areva T&amp;D Ltd - Ea&amp;I</v>
          </cell>
        </row>
        <row r="890">
          <cell r="A890">
            <v>4009497</v>
          </cell>
          <cell r="B890" t="str">
            <v>Areva Transmission &amp; Dist</v>
          </cell>
        </row>
        <row r="891">
          <cell r="A891">
            <v>4000912</v>
          </cell>
          <cell r="B891" t="str">
            <v>Argyll And Bute Council</v>
          </cell>
        </row>
        <row r="892">
          <cell r="A892">
            <v>4001724</v>
          </cell>
          <cell r="B892" t="str">
            <v>Argyll Ruane Ltd</v>
          </cell>
        </row>
        <row r="893">
          <cell r="A893">
            <v>4006369</v>
          </cell>
          <cell r="B893" t="str">
            <v>Ariadne Training Ltd</v>
          </cell>
        </row>
        <row r="894">
          <cell r="A894">
            <v>4001349</v>
          </cell>
          <cell r="B894" t="str">
            <v>Arian Electronic Systems</v>
          </cell>
        </row>
        <row r="895">
          <cell r="A895">
            <v>4006678</v>
          </cell>
          <cell r="B895" t="str">
            <v>Ariba</v>
          </cell>
        </row>
        <row r="896">
          <cell r="A896">
            <v>4006665</v>
          </cell>
          <cell r="B896" t="str">
            <v>Aries Services</v>
          </cell>
        </row>
        <row r="897">
          <cell r="A897">
            <v>4007670</v>
          </cell>
          <cell r="B897" t="str">
            <v>Aries Training &amp; Informat</v>
          </cell>
        </row>
        <row r="898">
          <cell r="A898">
            <v>4007667</v>
          </cell>
          <cell r="B898" t="str">
            <v>Aries Training &amp; Informat</v>
          </cell>
        </row>
        <row r="899">
          <cell r="A899">
            <v>4008121</v>
          </cell>
          <cell r="B899" t="str">
            <v>Arinza Star Hotels Ltd</v>
          </cell>
        </row>
        <row r="900">
          <cell r="A900">
            <v>4007023</v>
          </cell>
          <cell r="B900" t="str">
            <v>Arkadin (Uk) Ltd</v>
          </cell>
        </row>
        <row r="901">
          <cell r="A901">
            <v>4007770</v>
          </cell>
          <cell r="B901" t="str">
            <v>Arkwright Scholarships</v>
          </cell>
        </row>
        <row r="902">
          <cell r="A902">
            <v>4003431</v>
          </cell>
          <cell r="B902" t="str">
            <v>Arm Services Ltd</v>
          </cell>
        </row>
        <row r="903">
          <cell r="A903">
            <v>4000256</v>
          </cell>
          <cell r="B903" t="str">
            <v>Armabridge Ltd T/A Skip I</v>
          </cell>
        </row>
        <row r="904">
          <cell r="A904">
            <v>4007323</v>
          </cell>
          <cell r="B904" t="str">
            <v>Armah Switchgear Ltd (109</v>
          </cell>
        </row>
        <row r="905">
          <cell r="A905">
            <v>4008222</v>
          </cell>
          <cell r="B905" t="str">
            <v>Armcon</v>
          </cell>
        </row>
        <row r="906">
          <cell r="A906">
            <v>4008344</v>
          </cell>
          <cell r="B906" t="str">
            <v>Armcon</v>
          </cell>
        </row>
        <row r="907">
          <cell r="A907">
            <v>4000505</v>
          </cell>
          <cell r="B907" t="str">
            <v>Armeg Ltd</v>
          </cell>
        </row>
        <row r="908">
          <cell r="A908">
            <v>4003259</v>
          </cell>
          <cell r="B908" t="str">
            <v>Armeg Ltd</v>
          </cell>
        </row>
        <row r="909">
          <cell r="A909">
            <v>8002854</v>
          </cell>
          <cell r="B909" t="str">
            <v>Armeg Ltd</v>
          </cell>
        </row>
        <row r="910">
          <cell r="A910">
            <v>4002123</v>
          </cell>
          <cell r="B910" t="str">
            <v>Armistead Barnett</v>
          </cell>
        </row>
        <row r="911">
          <cell r="A911">
            <v>8002265</v>
          </cell>
          <cell r="B911" t="str">
            <v>Armitage Associates Liabi</v>
          </cell>
        </row>
        <row r="912">
          <cell r="A912">
            <v>4007599</v>
          </cell>
          <cell r="B912" t="str">
            <v>Armour Guard Films Ltd</v>
          </cell>
        </row>
        <row r="913">
          <cell r="A913">
            <v>8002042</v>
          </cell>
          <cell r="B913" t="str">
            <v>Armstrong Burton Architec</v>
          </cell>
        </row>
        <row r="914">
          <cell r="A914">
            <v>4000525</v>
          </cell>
          <cell r="B914" t="str">
            <v>Armstrong Laing Plc</v>
          </cell>
        </row>
        <row r="915">
          <cell r="A915">
            <v>4007704</v>
          </cell>
          <cell r="B915" t="str">
            <v>Armstrong Waste Managemen</v>
          </cell>
        </row>
        <row r="916">
          <cell r="A916">
            <v>4000963</v>
          </cell>
          <cell r="B916" t="str">
            <v>Arngrove Construction Ser</v>
          </cell>
        </row>
        <row r="917">
          <cell r="A917">
            <v>4002695</v>
          </cell>
          <cell r="B917" t="str">
            <v>Arnold Laver</v>
          </cell>
        </row>
        <row r="918">
          <cell r="A918">
            <v>4006046</v>
          </cell>
          <cell r="B918" t="str">
            <v>Arnold Laver Leeds Ltd</v>
          </cell>
        </row>
        <row r="919">
          <cell r="A919">
            <v>8002713</v>
          </cell>
          <cell r="B919" t="str">
            <v>Aroco</v>
          </cell>
        </row>
        <row r="920">
          <cell r="A920">
            <v>8003954</v>
          </cell>
          <cell r="B920" t="str">
            <v>Arqiva Ltd</v>
          </cell>
        </row>
        <row r="921">
          <cell r="A921">
            <v>4006557</v>
          </cell>
          <cell r="B921" t="str">
            <v>Arrow Taxis</v>
          </cell>
        </row>
        <row r="922">
          <cell r="A922">
            <v>4001417</v>
          </cell>
          <cell r="B922" t="str">
            <v>Art Associates Ltd</v>
          </cell>
        </row>
        <row r="923">
          <cell r="A923">
            <v>4008891</v>
          </cell>
          <cell r="B923" t="str">
            <v>Artemis Consultancy</v>
          </cell>
        </row>
        <row r="924">
          <cell r="A924">
            <v>2000114</v>
          </cell>
          <cell r="B924" t="str">
            <v>Arthur Cox (Solicitors)</v>
          </cell>
        </row>
        <row r="925">
          <cell r="A925">
            <v>4004812</v>
          </cell>
          <cell r="B925" t="str">
            <v>Arthur D Little Ltd</v>
          </cell>
        </row>
        <row r="926">
          <cell r="A926">
            <v>8000329</v>
          </cell>
          <cell r="B926" t="str">
            <v>Artisans (Liabilities)</v>
          </cell>
        </row>
        <row r="927">
          <cell r="A927">
            <v>4007494</v>
          </cell>
          <cell r="B927" t="str">
            <v>Arts &amp; Business</v>
          </cell>
        </row>
        <row r="928">
          <cell r="A928">
            <v>8002202</v>
          </cell>
          <cell r="B928" t="str">
            <v>Arturus Architects (Post)</v>
          </cell>
        </row>
        <row r="929">
          <cell r="A929">
            <v>8001585</v>
          </cell>
          <cell r="B929" t="str">
            <v>Arup Liabilities</v>
          </cell>
        </row>
        <row r="930">
          <cell r="A930">
            <v>4008879</v>
          </cell>
          <cell r="B930" t="str">
            <v>Asap Calibration Services</v>
          </cell>
        </row>
        <row r="931">
          <cell r="A931">
            <v>4005828</v>
          </cell>
          <cell r="B931" t="str">
            <v>Asap Calibration Services</v>
          </cell>
        </row>
        <row r="932">
          <cell r="A932">
            <v>4004307</v>
          </cell>
          <cell r="B932" t="str">
            <v>Asap Recruitment Ltd</v>
          </cell>
        </row>
        <row r="933">
          <cell r="A933">
            <v>4000386</v>
          </cell>
          <cell r="B933" t="str">
            <v>Asap Sign Services</v>
          </cell>
        </row>
        <row r="934">
          <cell r="A934">
            <v>4009093</v>
          </cell>
          <cell r="B934" t="str">
            <v>Asbestech Ltd</v>
          </cell>
        </row>
        <row r="935">
          <cell r="A935">
            <v>4009966</v>
          </cell>
          <cell r="B935" t="str">
            <v>Asbestech Ltd</v>
          </cell>
        </row>
        <row r="936">
          <cell r="A936">
            <v>4006273</v>
          </cell>
          <cell r="B936" t="str">
            <v>Asbestos Consultants To T</v>
          </cell>
        </row>
        <row r="937">
          <cell r="A937">
            <v>8000656</v>
          </cell>
          <cell r="B937" t="str">
            <v>Ascot Racecourse</v>
          </cell>
        </row>
        <row r="938">
          <cell r="A938">
            <v>4006904</v>
          </cell>
          <cell r="B938" t="str">
            <v>Ascot Racecourse Ltd</v>
          </cell>
        </row>
        <row r="939">
          <cell r="A939">
            <v>4002598</v>
          </cell>
          <cell r="B939" t="str">
            <v>Aseriti</v>
          </cell>
        </row>
        <row r="940">
          <cell r="A940">
            <v>4008980</v>
          </cell>
          <cell r="B940" t="str">
            <v>Ashbourne Mcgoldrick &amp; Pa</v>
          </cell>
        </row>
        <row r="941">
          <cell r="A941">
            <v>4008275</v>
          </cell>
          <cell r="B941" t="str">
            <v>Ashbridge Management Cent</v>
          </cell>
        </row>
        <row r="942">
          <cell r="A942">
            <v>8001211</v>
          </cell>
          <cell r="B942" t="str">
            <v>Ashe Construction Ltd (Po</v>
          </cell>
        </row>
        <row r="943">
          <cell r="A943">
            <v>8001229</v>
          </cell>
          <cell r="B943" t="str">
            <v>Ashfield District Council</v>
          </cell>
        </row>
        <row r="944">
          <cell r="A944">
            <v>4005310</v>
          </cell>
          <cell r="B944" t="str">
            <v>Ashford Borough Council</v>
          </cell>
        </row>
        <row r="945">
          <cell r="A945">
            <v>4008356</v>
          </cell>
          <cell r="B945" t="str">
            <v>Ashford Borough Council</v>
          </cell>
        </row>
        <row r="946">
          <cell r="A946">
            <v>8001923</v>
          </cell>
          <cell r="B946" t="str">
            <v>Ashford Construction Proj</v>
          </cell>
        </row>
        <row r="947">
          <cell r="A947">
            <v>8001725</v>
          </cell>
          <cell r="B947" t="str">
            <v>Ashford Construction Proj</v>
          </cell>
        </row>
        <row r="948">
          <cell r="A948">
            <v>4006027</v>
          </cell>
          <cell r="B948" t="str">
            <v>Ashford Heating Supplies</v>
          </cell>
        </row>
        <row r="949">
          <cell r="A949">
            <v>8000584</v>
          </cell>
          <cell r="B949" t="str">
            <v>Ashill Parish Council</v>
          </cell>
        </row>
        <row r="950">
          <cell r="A950">
            <v>8000240</v>
          </cell>
          <cell r="B950" t="str">
            <v>Ashley Commercial Finance</v>
          </cell>
        </row>
        <row r="951">
          <cell r="A951">
            <v>8003978</v>
          </cell>
          <cell r="B951" t="str">
            <v>Ashley Commercial Finance</v>
          </cell>
        </row>
        <row r="952">
          <cell r="A952">
            <v>4009748</v>
          </cell>
          <cell r="B952" t="str">
            <v>Ashley Kate</v>
          </cell>
        </row>
        <row r="953">
          <cell r="A953">
            <v>8001565</v>
          </cell>
          <cell r="B953" t="str">
            <v>Ashmill Ltd (Liabilities)</v>
          </cell>
        </row>
        <row r="954">
          <cell r="A954">
            <v>4002338</v>
          </cell>
          <cell r="B954" t="str">
            <v>Ashmores Ltd</v>
          </cell>
        </row>
        <row r="955">
          <cell r="A955">
            <v>4000056</v>
          </cell>
          <cell r="B955" t="str">
            <v>Ashridge Association</v>
          </cell>
        </row>
        <row r="956">
          <cell r="A956">
            <v>4009199</v>
          </cell>
          <cell r="B956" t="str">
            <v>Ashridge Strategic Manage</v>
          </cell>
        </row>
        <row r="957">
          <cell r="A957">
            <v>4007816</v>
          </cell>
          <cell r="B957" t="str">
            <v>Ashstead Plant Hire</v>
          </cell>
        </row>
        <row r="958">
          <cell r="A958">
            <v>4003808</v>
          </cell>
          <cell r="B958" t="str">
            <v>Ashtead Plant Hire</v>
          </cell>
        </row>
        <row r="959">
          <cell r="A959">
            <v>8003072</v>
          </cell>
          <cell r="B959" t="str">
            <v>Ashtead Plant Hire</v>
          </cell>
        </row>
        <row r="960">
          <cell r="A960">
            <v>4005490</v>
          </cell>
          <cell r="B960" t="str">
            <v>Ashtead Plant Hire</v>
          </cell>
        </row>
        <row r="961">
          <cell r="A961">
            <v>4003495</v>
          </cell>
          <cell r="B961" t="str">
            <v>Ashtead Plant Hire (Arund</v>
          </cell>
        </row>
        <row r="962">
          <cell r="A962">
            <v>4003284</v>
          </cell>
          <cell r="B962" t="str">
            <v>Ashtead Plant Hire (Astle</v>
          </cell>
        </row>
        <row r="963">
          <cell r="A963">
            <v>4003154</v>
          </cell>
          <cell r="B963" t="str">
            <v>Ashtead Plant Hire (Barro</v>
          </cell>
        </row>
        <row r="964">
          <cell r="A964">
            <v>4003429</v>
          </cell>
          <cell r="B964" t="str">
            <v>Ashtead Plant Hire (Bootl</v>
          </cell>
        </row>
        <row r="965">
          <cell r="A965">
            <v>4001555</v>
          </cell>
          <cell r="B965" t="str">
            <v>Ashtead Plant Hire (Bootl</v>
          </cell>
        </row>
        <row r="966">
          <cell r="A966">
            <v>4003683</v>
          </cell>
          <cell r="B966" t="str">
            <v>Ashtead Plant Hire (Bootl</v>
          </cell>
        </row>
        <row r="967">
          <cell r="A967">
            <v>4004016</v>
          </cell>
          <cell r="B967" t="str">
            <v>Ashtead Plant Hire (Bosto</v>
          </cell>
        </row>
        <row r="968">
          <cell r="A968">
            <v>4004032</v>
          </cell>
          <cell r="B968" t="str">
            <v>Ashtead Plant Hire (Bradf</v>
          </cell>
        </row>
        <row r="969">
          <cell r="A969">
            <v>4003433</v>
          </cell>
          <cell r="B969" t="str">
            <v>Ashtead Plant Hire (Cardi</v>
          </cell>
        </row>
        <row r="970">
          <cell r="A970">
            <v>4004212</v>
          </cell>
          <cell r="B970" t="str">
            <v>Ashtead Plant Hire (Carli</v>
          </cell>
        </row>
        <row r="971">
          <cell r="A971">
            <v>4003301</v>
          </cell>
          <cell r="B971" t="str">
            <v>Ashtead Plant Hire (Chest</v>
          </cell>
        </row>
        <row r="972">
          <cell r="A972">
            <v>4003921</v>
          </cell>
          <cell r="B972" t="str">
            <v>Ashtead Plant Hire (Cumbr</v>
          </cell>
        </row>
        <row r="973">
          <cell r="A973">
            <v>4003730</v>
          </cell>
          <cell r="B973" t="str">
            <v>Ashtead Plant Hire (Derby</v>
          </cell>
        </row>
        <row r="974">
          <cell r="A974">
            <v>4003198</v>
          </cell>
          <cell r="B974" t="str">
            <v>Ashtead Plant Hire (Dunde</v>
          </cell>
        </row>
        <row r="975">
          <cell r="A975">
            <v>4003327</v>
          </cell>
          <cell r="B975" t="str">
            <v>Ashtead Plant Hire (Eccle</v>
          </cell>
        </row>
        <row r="976">
          <cell r="A976">
            <v>4003681</v>
          </cell>
          <cell r="B976" t="str">
            <v>Ashtead Plant Hire (Fareh</v>
          </cell>
        </row>
        <row r="977">
          <cell r="A977">
            <v>4004008</v>
          </cell>
          <cell r="B977" t="str">
            <v>Ashtead Plant Hire (Fareh</v>
          </cell>
        </row>
        <row r="978">
          <cell r="A978">
            <v>4004084</v>
          </cell>
          <cell r="B978" t="str">
            <v>Ashtead Plant Hire (Fife)</v>
          </cell>
        </row>
        <row r="979">
          <cell r="A979">
            <v>4004052</v>
          </cell>
          <cell r="B979" t="str">
            <v>Ashtead Plant Hire (Gates</v>
          </cell>
        </row>
        <row r="980">
          <cell r="A980">
            <v>4004172</v>
          </cell>
          <cell r="B980" t="str">
            <v>Ashtead Plant Hire (Glasg</v>
          </cell>
        </row>
        <row r="981">
          <cell r="A981">
            <v>4003575</v>
          </cell>
          <cell r="B981" t="str">
            <v>Ashtead Plant Hire (Hull)</v>
          </cell>
        </row>
        <row r="982">
          <cell r="A982">
            <v>4003606</v>
          </cell>
          <cell r="B982" t="str">
            <v>Ashtead Plant Hire (Kilma</v>
          </cell>
        </row>
        <row r="983">
          <cell r="A983">
            <v>4002376</v>
          </cell>
          <cell r="B983" t="str">
            <v>Ashtead Plant Hire (Leath</v>
          </cell>
        </row>
        <row r="984">
          <cell r="A984">
            <v>4003411</v>
          </cell>
          <cell r="B984" t="str">
            <v>Ashtead Plant Hire (Linco</v>
          </cell>
        </row>
        <row r="985">
          <cell r="A985">
            <v>4003148</v>
          </cell>
          <cell r="B985" t="str">
            <v>Ashtead Plant Hire (Lough</v>
          </cell>
        </row>
        <row r="986">
          <cell r="A986">
            <v>4004121</v>
          </cell>
          <cell r="B986" t="str">
            <v>Ashtead Plant Hire (Maids</v>
          </cell>
        </row>
        <row r="987">
          <cell r="A987">
            <v>4003230</v>
          </cell>
          <cell r="B987" t="str">
            <v>Ashtead Plant Hire (Newca</v>
          </cell>
        </row>
        <row r="988">
          <cell r="A988">
            <v>4003637</v>
          </cell>
          <cell r="B988" t="str">
            <v>Ashtead Plant Hire (Norfo</v>
          </cell>
        </row>
        <row r="989">
          <cell r="A989">
            <v>4003902</v>
          </cell>
          <cell r="B989" t="str">
            <v>Ashtead Plant Hire (Notti</v>
          </cell>
        </row>
        <row r="990">
          <cell r="A990">
            <v>4003832</v>
          </cell>
          <cell r="B990" t="str">
            <v>Ashtead Plant Hire (Plymo</v>
          </cell>
        </row>
        <row r="991">
          <cell r="A991">
            <v>4003641</v>
          </cell>
          <cell r="B991" t="str">
            <v>Ashtead Plant Hire (Salfo</v>
          </cell>
        </row>
        <row r="992">
          <cell r="A992">
            <v>4003438</v>
          </cell>
          <cell r="B992" t="str">
            <v>Ashtead Plant Hire (Salfo</v>
          </cell>
        </row>
        <row r="993">
          <cell r="A993">
            <v>4003247</v>
          </cell>
          <cell r="B993" t="str">
            <v>Ashtead Plant Hire (Sheff</v>
          </cell>
        </row>
        <row r="994">
          <cell r="A994">
            <v>4003478</v>
          </cell>
          <cell r="B994" t="str">
            <v>Ashtead Plant Hire (Swans</v>
          </cell>
        </row>
        <row r="995">
          <cell r="A995">
            <v>4003550</v>
          </cell>
          <cell r="B995" t="str">
            <v>Ashtead Plant Hire (Walsa</v>
          </cell>
        </row>
        <row r="996">
          <cell r="A996">
            <v>4003489</v>
          </cell>
          <cell r="B996" t="str">
            <v>Ashtead Plant Hire (Wolve</v>
          </cell>
        </row>
        <row r="997">
          <cell r="A997">
            <v>4003701</v>
          </cell>
          <cell r="B997" t="str">
            <v>Ashtead Plant Hire Acrow</v>
          </cell>
        </row>
        <row r="998">
          <cell r="A998">
            <v>4009418</v>
          </cell>
          <cell r="B998" t="str">
            <v>Ashtead Plant Hire Co</v>
          </cell>
        </row>
        <row r="999">
          <cell r="A999">
            <v>8003071</v>
          </cell>
          <cell r="B999" t="str">
            <v>Ashtead Plant Hire Co Ltd</v>
          </cell>
        </row>
        <row r="1000">
          <cell r="A1000">
            <v>8002705</v>
          </cell>
          <cell r="B1000" t="str">
            <v>Ashtead Plant Hire Co Ltd</v>
          </cell>
        </row>
        <row r="1001">
          <cell r="A1001">
            <v>8003675</v>
          </cell>
          <cell r="B1001" t="str">
            <v>Ashtead Plant Hire Co Ltd</v>
          </cell>
        </row>
        <row r="1002">
          <cell r="A1002">
            <v>4005063</v>
          </cell>
          <cell r="B1002" t="str">
            <v>Ashtead Plant Hire Co.Ltd</v>
          </cell>
        </row>
        <row r="1003">
          <cell r="A1003">
            <v>8003065</v>
          </cell>
          <cell r="B1003" t="str">
            <v>Ashtead Plant Hire Compan</v>
          </cell>
        </row>
        <row r="1004">
          <cell r="A1004">
            <v>8003101</v>
          </cell>
          <cell r="B1004" t="str">
            <v>Ashtead Plant Hire Compan</v>
          </cell>
        </row>
        <row r="1005">
          <cell r="A1005">
            <v>8002712</v>
          </cell>
          <cell r="B1005" t="str">
            <v>Ashtead Plant Hire Compan</v>
          </cell>
        </row>
        <row r="1006">
          <cell r="A1006">
            <v>8002671</v>
          </cell>
          <cell r="B1006" t="str">
            <v>Ashtead Plant Hire Compan</v>
          </cell>
        </row>
        <row r="1007">
          <cell r="A1007">
            <v>8003012</v>
          </cell>
          <cell r="B1007" t="str">
            <v>Ashtead Plant Hire Compan</v>
          </cell>
        </row>
        <row r="1008">
          <cell r="A1008">
            <v>8003660</v>
          </cell>
          <cell r="B1008" t="str">
            <v>Ashtead Plant Hire Compan</v>
          </cell>
        </row>
        <row r="1009">
          <cell r="A1009">
            <v>4008101</v>
          </cell>
          <cell r="B1009" t="str">
            <v>Ashtead Technology Ltd (R</v>
          </cell>
        </row>
        <row r="1010">
          <cell r="A1010">
            <v>4009577</v>
          </cell>
          <cell r="B1010" t="str">
            <v>Ashtead Technology Rental</v>
          </cell>
        </row>
        <row r="1011">
          <cell r="A1011">
            <v>4004771</v>
          </cell>
          <cell r="B1011" t="str">
            <v>Ashton Pallet Services</v>
          </cell>
        </row>
        <row r="1012">
          <cell r="A1012">
            <v>4003218</v>
          </cell>
          <cell r="B1012" t="str">
            <v>Ashurst Morris Crisp</v>
          </cell>
        </row>
        <row r="1013">
          <cell r="A1013">
            <v>8002730</v>
          </cell>
          <cell r="B1013" t="str">
            <v>Ashurst Morris Crisp</v>
          </cell>
        </row>
        <row r="1014">
          <cell r="A1014">
            <v>4002352</v>
          </cell>
          <cell r="B1014" t="str">
            <v>Ashvale Office Furniture</v>
          </cell>
        </row>
        <row r="1015">
          <cell r="A1015">
            <v>4008919</v>
          </cell>
          <cell r="B1015" t="str">
            <v>Ashworth</v>
          </cell>
        </row>
        <row r="1016">
          <cell r="A1016">
            <v>4009212</v>
          </cell>
          <cell r="B1016" t="str">
            <v>Ashworth</v>
          </cell>
        </row>
        <row r="1017">
          <cell r="A1017">
            <v>4004896</v>
          </cell>
          <cell r="B1017" t="str">
            <v>Ashworth Frazer</v>
          </cell>
        </row>
        <row r="1018">
          <cell r="A1018">
            <v>4004411</v>
          </cell>
          <cell r="B1018" t="str">
            <v>Ashworth Frazer (East Mid</v>
          </cell>
        </row>
        <row r="1019">
          <cell r="A1019">
            <v>4001356</v>
          </cell>
          <cell r="B1019" t="str">
            <v>Ashworth Frazer (North We</v>
          </cell>
        </row>
        <row r="1020">
          <cell r="A1020">
            <v>4002997</v>
          </cell>
          <cell r="B1020" t="str">
            <v>Ashworth Frazer (Northern</v>
          </cell>
        </row>
        <row r="1021">
          <cell r="A1021">
            <v>4002457</v>
          </cell>
          <cell r="B1021" t="str">
            <v>Ashworth Frazer (Northern</v>
          </cell>
        </row>
        <row r="1022">
          <cell r="A1022">
            <v>4002950</v>
          </cell>
          <cell r="B1022" t="str">
            <v>Ashworth Frazer (Nw) Ltd</v>
          </cell>
        </row>
        <row r="1023">
          <cell r="A1023">
            <v>4000950</v>
          </cell>
          <cell r="B1023" t="str">
            <v>Ashworth Frazer (Scotland</v>
          </cell>
        </row>
        <row r="1024">
          <cell r="A1024">
            <v>4001370</v>
          </cell>
          <cell r="B1024" t="str">
            <v>Ashworth Frazer (Southern</v>
          </cell>
        </row>
        <row r="1025">
          <cell r="A1025">
            <v>4001829</v>
          </cell>
          <cell r="B1025" t="str">
            <v>Ashworth Frazer (West Mid</v>
          </cell>
        </row>
        <row r="1026">
          <cell r="A1026">
            <v>8002820</v>
          </cell>
          <cell r="B1026" t="str">
            <v>Ashworth Frazer (West Mid</v>
          </cell>
        </row>
        <row r="1027">
          <cell r="A1027">
            <v>4003916</v>
          </cell>
          <cell r="B1027" t="str">
            <v>Ashworth Ltd</v>
          </cell>
        </row>
        <row r="1028">
          <cell r="A1028">
            <v>4001596</v>
          </cell>
          <cell r="B1028" t="str">
            <v>Askeys Transport Ltd</v>
          </cell>
        </row>
        <row r="1029">
          <cell r="A1029">
            <v>4004049</v>
          </cell>
          <cell r="B1029" t="str">
            <v>Aslib</v>
          </cell>
        </row>
        <row r="1030">
          <cell r="A1030">
            <v>4005646</v>
          </cell>
          <cell r="B1030" t="str">
            <v>Aspec Precision Engineeri</v>
          </cell>
        </row>
        <row r="1031">
          <cell r="A1031">
            <v>4009413</v>
          </cell>
          <cell r="B1031" t="str">
            <v>Aspect</v>
          </cell>
        </row>
        <row r="1032">
          <cell r="A1032">
            <v>4002668</v>
          </cell>
          <cell r="B1032" t="str">
            <v>Aspect Communications Uk</v>
          </cell>
        </row>
        <row r="1033">
          <cell r="A1033">
            <v>4002654</v>
          </cell>
          <cell r="B1033" t="str">
            <v>Aspect Market Research Lt</v>
          </cell>
        </row>
        <row r="1034">
          <cell r="A1034">
            <v>8003941</v>
          </cell>
          <cell r="B1034" t="str">
            <v>Aspendgold</v>
          </cell>
        </row>
        <row r="1035">
          <cell r="A1035">
            <v>8002491</v>
          </cell>
          <cell r="B1035" t="str">
            <v>Asprey Estates Ltd (Liabi</v>
          </cell>
        </row>
        <row r="1036">
          <cell r="A1036">
            <v>4001154</v>
          </cell>
          <cell r="B1036" t="str">
            <v>Aspull Engineering Co Ltd</v>
          </cell>
        </row>
        <row r="1037">
          <cell r="A1037">
            <v>4002221</v>
          </cell>
          <cell r="B1037" t="str">
            <v>Asr Associates Ltd</v>
          </cell>
        </row>
        <row r="1038">
          <cell r="A1038">
            <v>4009703</v>
          </cell>
          <cell r="B1038" t="str">
            <v>Assemtech Europe Ltd</v>
          </cell>
        </row>
        <row r="1039">
          <cell r="A1039">
            <v>4006235</v>
          </cell>
          <cell r="B1039" t="str">
            <v>Assemtech Ltd</v>
          </cell>
        </row>
        <row r="1040">
          <cell r="A1040">
            <v>4009750</v>
          </cell>
          <cell r="B1040" t="str">
            <v>Asset Advantage Ltd</v>
          </cell>
        </row>
        <row r="1041">
          <cell r="A1041">
            <v>4009852</v>
          </cell>
          <cell r="B1041" t="str">
            <v>Asset Advantage Ltd (Coop</v>
          </cell>
        </row>
        <row r="1042">
          <cell r="A1042">
            <v>4009851</v>
          </cell>
          <cell r="B1042" t="str">
            <v>Asset Advantage Ltd (Kbc</v>
          </cell>
        </row>
        <row r="1043">
          <cell r="A1043">
            <v>4004654</v>
          </cell>
          <cell r="B1043" t="str">
            <v>Assetco Capital Ltd</v>
          </cell>
        </row>
        <row r="1044">
          <cell r="A1044">
            <v>4005941</v>
          </cell>
          <cell r="B1044" t="str">
            <v>Assetco Capital Ltd</v>
          </cell>
        </row>
        <row r="1045">
          <cell r="A1045">
            <v>4005942</v>
          </cell>
          <cell r="B1045" t="str">
            <v>Assetco Capital Ltd</v>
          </cell>
        </row>
        <row r="1046">
          <cell r="A1046">
            <v>8003979</v>
          </cell>
          <cell r="B1046" t="str">
            <v>Assetco Group Ltd</v>
          </cell>
        </row>
        <row r="1047">
          <cell r="A1047">
            <v>4008427</v>
          </cell>
          <cell r="B1047" t="str">
            <v>Assetco Managed Services</v>
          </cell>
        </row>
        <row r="1048">
          <cell r="A1048">
            <v>4004655</v>
          </cell>
          <cell r="B1048" t="str">
            <v>Assetco Managed Sevices L</v>
          </cell>
        </row>
        <row r="1049">
          <cell r="A1049">
            <v>4000006</v>
          </cell>
          <cell r="B1049" t="str">
            <v>Associated Asphalt</v>
          </cell>
        </row>
        <row r="1050">
          <cell r="A1050">
            <v>4006198</v>
          </cell>
          <cell r="B1050" t="str">
            <v>Associated Asphalt</v>
          </cell>
        </row>
        <row r="1051">
          <cell r="A1051">
            <v>4007664</v>
          </cell>
          <cell r="B1051" t="str">
            <v>Associated Asphalt Ltd</v>
          </cell>
        </row>
        <row r="1052">
          <cell r="A1052">
            <v>8003225</v>
          </cell>
          <cell r="B1052" t="str">
            <v>Associated British Ports</v>
          </cell>
        </row>
        <row r="1053">
          <cell r="A1053">
            <v>8000630</v>
          </cell>
          <cell r="B1053" t="str">
            <v>Associated British Ports</v>
          </cell>
        </row>
        <row r="1054">
          <cell r="A1054">
            <v>8000743</v>
          </cell>
          <cell r="B1054" t="str">
            <v>Associated British Ports</v>
          </cell>
        </row>
        <row r="1055">
          <cell r="A1055">
            <v>8000319</v>
          </cell>
          <cell r="B1055" t="str">
            <v>Associated British Ports</v>
          </cell>
        </row>
        <row r="1056">
          <cell r="A1056">
            <v>8000425</v>
          </cell>
          <cell r="B1056" t="str">
            <v>Associated British Ports</v>
          </cell>
        </row>
        <row r="1057">
          <cell r="A1057">
            <v>8001134</v>
          </cell>
          <cell r="B1057" t="str">
            <v>Associated British Ports</v>
          </cell>
        </row>
        <row r="1058">
          <cell r="A1058">
            <v>4006606</v>
          </cell>
          <cell r="B1058" t="str">
            <v>Associated British Ports</v>
          </cell>
        </row>
        <row r="1059">
          <cell r="A1059">
            <v>4004732</v>
          </cell>
          <cell r="B1059" t="str">
            <v>Associated British Ports</v>
          </cell>
        </row>
        <row r="1060">
          <cell r="A1060">
            <v>4001362</v>
          </cell>
          <cell r="B1060" t="str">
            <v>Associated Facilities Ser</v>
          </cell>
        </row>
        <row r="1061">
          <cell r="A1061">
            <v>4000342</v>
          </cell>
          <cell r="B1061" t="str">
            <v>Associated Pipeline Produ</v>
          </cell>
        </row>
        <row r="1062">
          <cell r="A1062">
            <v>4002930</v>
          </cell>
          <cell r="B1062" t="str">
            <v>Associated Taxis (Glouces</v>
          </cell>
        </row>
        <row r="1063">
          <cell r="A1063">
            <v>4008940</v>
          </cell>
          <cell r="B1063" t="str">
            <v>Assured Highway Solutions</v>
          </cell>
        </row>
        <row r="1064">
          <cell r="A1064">
            <v>8000103</v>
          </cell>
          <cell r="B1064" t="str">
            <v>Aston Rothbury Factors Lt</v>
          </cell>
        </row>
        <row r="1065">
          <cell r="A1065">
            <v>8003895</v>
          </cell>
          <cell r="B1065" t="str">
            <v>Aston Rothbury Ltd</v>
          </cell>
        </row>
        <row r="1066">
          <cell r="A1066">
            <v>4003273</v>
          </cell>
          <cell r="B1066" t="str">
            <v>Aston Villa Football Club</v>
          </cell>
        </row>
        <row r="1067">
          <cell r="A1067">
            <v>8002893</v>
          </cell>
          <cell r="B1067" t="str">
            <v>Aston Villa Football Club</v>
          </cell>
        </row>
        <row r="1068">
          <cell r="A1068">
            <v>4002636</v>
          </cell>
          <cell r="B1068" t="str">
            <v>Astra Security Lock &amp; Saf</v>
          </cell>
        </row>
        <row r="1069">
          <cell r="A1069">
            <v>8003901</v>
          </cell>
          <cell r="B1069" t="str">
            <v>Astron Rothbury Factors L</v>
          </cell>
        </row>
        <row r="1070">
          <cell r="A1070">
            <v>4008410</v>
          </cell>
          <cell r="B1070" t="str">
            <v>Asysco Plc</v>
          </cell>
        </row>
        <row r="1071">
          <cell r="A1071">
            <v>4000320</v>
          </cell>
          <cell r="B1071" t="str">
            <v>At Engine Controls</v>
          </cell>
        </row>
        <row r="1072">
          <cell r="A1072">
            <v>4008092</v>
          </cell>
          <cell r="B1072" t="str">
            <v>At Engine Controls Ltd</v>
          </cell>
        </row>
        <row r="1073">
          <cell r="A1073">
            <v>8003795</v>
          </cell>
          <cell r="B1073" t="str">
            <v>At Engines Controls</v>
          </cell>
        </row>
        <row r="1074">
          <cell r="A1074">
            <v>4001658</v>
          </cell>
          <cell r="B1074" t="str">
            <v>A-T Instruments (Cardiff)</v>
          </cell>
        </row>
        <row r="1075">
          <cell r="A1075">
            <v>4000282</v>
          </cell>
          <cell r="B1075" t="str">
            <v>At-A-Glance Calendar Co</v>
          </cell>
        </row>
        <row r="1076">
          <cell r="A1076">
            <v>4004659</v>
          </cell>
          <cell r="B1076" t="str">
            <v>Atam Services Ltd</v>
          </cell>
        </row>
        <row r="1077">
          <cell r="A1077">
            <v>4010016</v>
          </cell>
          <cell r="B1077" t="str">
            <v>Atec Travel</v>
          </cell>
        </row>
        <row r="1078">
          <cell r="A1078">
            <v>8001212</v>
          </cell>
          <cell r="B1078" t="str">
            <v>Atelier Ten (Post)</v>
          </cell>
        </row>
        <row r="1079">
          <cell r="A1079">
            <v>8003994</v>
          </cell>
          <cell r="B1079" t="str">
            <v>Atisreal</v>
          </cell>
        </row>
        <row r="1080">
          <cell r="A1080">
            <v>4008499</v>
          </cell>
          <cell r="B1080" t="str">
            <v>Atkins Rail</v>
          </cell>
        </row>
        <row r="1081">
          <cell r="A1081">
            <v>4002821</v>
          </cell>
          <cell r="B1081" t="str">
            <v>Atlantic Aggregates Ltd</v>
          </cell>
        </row>
        <row r="1082">
          <cell r="A1082">
            <v>4009357</v>
          </cell>
          <cell r="B1082" t="str">
            <v>Atlantic Plastics</v>
          </cell>
        </row>
        <row r="1083">
          <cell r="A1083">
            <v>8003725</v>
          </cell>
          <cell r="B1083" t="str">
            <v>Atlantic Plastics</v>
          </cell>
        </row>
        <row r="1084">
          <cell r="A1084">
            <v>4005546</v>
          </cell>
          <cell r="B1084" t="str">
            <v>Atlantic Plastics Ltd</v>
          </cell>
        </row>
        <row r="1085">
          <cell r="A1085">
            <v>8001777</v>
          </cell>
          <cell r="B1085" t="str">
            <v>Atlantic Tank Wash Ltd (L</v>
          </cell>
        </row>
        <row r="1086">
          <cell r="A1086">
            <v>4000206</v>
          </cell>
          <cell r="B1086" t="str">
            <v>Atlantic Timber Co Ltd</v>
          </cell>
        </row>
        <row r="1087">
          <cell r="A1087">
            <v>4002380</v>
          </cell>
          <cell r="B1087" t="str">
            <v>Atlas</v>
          </cell>
        </row>
        <row r="1088">
          <cell r="A1088">
            <v>4006740</v>
          </cell>
          <cell r="B1088" t="str">
            <v>Atlas</v>
          </cell>
        </row>
        <row r="1089">
          <cell r="A1089">
            <v>4004065</v>
          </cell>
          <cell r="B1089" t="str">
            <v>Atlas Copco Compressors L</v>
          </cell>
        </row>
        <row r="1090">
          <cell r="A1090">
            <v>4004664</v>
          </cell>
          <cell r="B1090" t="str">
            <v>Atlas Copco Compressors L</v>
          </cell>
        </row>
        <row r="1091">
          <cell r="A1091">
            <v>4004903</v>
          </cell>
          <cell r="B1091" t="str">
            <v>Atlas Copco Compressors L</v>
          </cell>
        </row>
        <row r="1092">
          <cell r="A1092">
            <v>4007321</v>
          </cell>
          <cell r="B1092" t="str">
            <v>Atlas Copco Compressors L</v>
          </cell>
        </row>
        <row r="1093">
          <cell r="A1093">
            <v>8003265</v>
          </cell>
          <cell r="B1093" t="str">
            <v>Atlas Copco Construction</v>
          </cell>
        </row>
        <row r="1094">
          <cell r="A1094">
            <v>4002522</v>
          </cell>
          <cell r="B1094" t="str">
            <v>Atlas Copco Construction</v>
          </cell>
        </row>
        <row r="1095">
          <cell r="A1095">
            <v>4002521</v>
          </cell>
          <cell r="B1095" t="str">
            <v>Atlas Copco Tools Ltd</v>
          </cell>
        </row>
        <row r="1096">
          <cell r="A1096">
            <v>4009468</v>
          </cell>
          <cell r="B1096" t="str">
            <v>Atlas Maintenance (Scotla</v>
          </cell>
        </row>
        <row r="1097">
          <cell r="A1097">
            <v>4006656</v>
          </cell>
          <cell r="B1097" t="str">
            <v>Atlet Ltd</v>
          </cell>
        </row>
        <row r="1098">
          <cell r="A1098">
            <v>4003782</v>
          </cell>
          <cell r="B1098" t="str">
            <v>Attachmate Sales Uk Ltd</v>
          </cell>
        </row>
        <row r="1099">
          <cell r="A1099">
            <v>8002680</v>
          </cell>
          <cell r="B1099" t="str">
            <v>Attachmate Sales Uk Ltd</v>
          </cell>
        </row>
        <row r="1100">
          <cell r="A1100">
            <v>4008462</v>
          </cell>
          <cell r="B1100" t="str">
            <v>Attiva Ltd</v>
          </cell>
        </row>
        <row r="1101">
          <cell r="A1101">
            <v>8002201</v>
          </cell>
          <cell r="B1101" t="str">
            <v>Aucott Development Ltd (P</v>
          </cell>
        </row>
        <row r="1102">
          <cell r="A1102">
            <v>8002209</v>
          </cell>
          <cell r="B1102" t="str">
            <v>Audio High Ltd (Liabiltie</v>
          </cell>
        </row>
        <row r="1103">
          <cell r="A1103">
            <v>4008351</v>
          </cell>
          <cell r="B1103" t="str">
            <v>Audit Commission</v>
          </cell>
        </row>
        <row r="1104">
          <cell r="A1104">
            <v>8001478</v>
          </cell>
          <cell r="B1104" t="str">
            <v>Auditel (Uk) Ltd Liabilit</v>
          </cell>
        </row>
        <row r="1105">
          <cell r="A1105">
            <v>4001669</v>
          </cell>
          <cell r="B1105" t="str">
            <v>Aughton Automation Ltd</v>
          </cell>
        </row>
        <row r="1106">
          <cell r="A1106">
            <v>4004565</v>
          </cell>
          <cell r="B1106" t="str">
            <v>Aughton Automation Ltd</v>
          </cell>
        </row>
        <row r="1107">
          <cell r="A1107">
            <v>8500025</v>
          </cell>
          <cell r="B1107" t="str">
            <v>Aughton Automation Ltd</v>
          </cell>
        </row>
        <row r="1108">
          <cell r="A1108">
            <v>8002200</v>
          </cell>
          <cell r="B1108" t="str">
            <v>Aughton Park Care Home (P</v>
          </cell>
        </row>
        <row r="1109">
          <cell r="A1109">
            <v>4005692</v>
          </cell>
          <cell r="B1109" t="str">
            <v>Ault Brothers</v>
          </cell>
        </row>
        <row r="1110">
          <cell r="A1110">
            <v>4008021</v>
          </cell>
          <cell r="B1110" t="str">
            <v>Aurora Gcm Ltd</v>
          </cell>
        </row>
        <row r="1111">
          <cell r="A1111">
            <v>4007790</v>
          </cell>
          <cell r="B1111" t="str">
            <v>Australia &amp; New Zealand C</v>
          </cell>
        </row>
        <row r="1112">
          <cell r="A1112">
            <v>4005180</v>
          </cell>
          <cell r="B1112" t="str">
            <v>Authenticare</v>
          </cell>
        </row>
        <row r="1113">
          <cell r="A1113">
            <v>4001377</v>
          </cell>
          <cell r="B1113" t="str">
            <v>Auto Rae-Chem</v>
          </cell>
        </row>
        <row r="1114">
          <cell r="A1114">
            <v>4005247</v>
          </cell>
          <cell r="B1114" t="str">
            <v>Autodigital North Ltd.</v>
          </cell>
        </row>
        <row r="1115">
          <cell r="A1115">
            <v>4001877</v>
          </cell>
          <cell r="B1115" t="str">
            <v>Automobile Association</v>
          </cell>
        </row>
        <row r="1116">
          <cell r="A1116">
            <v>8002932</v>
          </cell>
          <cell r="B1116" t="str">
            <v>Automobile Association</v>
          </cell>
        </row>
        <row r="1117">
          <cell r="A1117">
            <v>4002496</v>
          </cell>
          <cell r="B1117" t="str">
            <v>Autopage Ltd (Norwich)</v>
          </cell>
        </row>
        <row r="1118">
          <cell r="A1118">
            <v>4009684</v>
          </cell>
          <cell r="B1118" t="str">
            <v>Autosonics Ltd</v>
          </cell>
        </row>
        <row r="1119">
          <cell r="A1119">
            <v>4004356</v>
          </cell>
          <cell r="B1119" t="str">
            <v>Avangard Business Mobiles</v>
          </cell>
        </row>
        <row r="1120">
          <cell r="A1120">
            <v>4000834</v>
          </cell>
          <cell r="B1120" t="str">
            <v>Avangard Communications</v>
          </cell>
        </row>
        <row r="1121">
          <cell r="A1121">
            <v>8002041</v>
          </cell>
          <cell r="B1121" t="str">
            <v>Avebury Construction Mana</v>
          </cell>
        </row>
        <row r="1122">
          <cell r="A1122">
            <v>4001675</v>
          </cell>
          <cell r="B1122" t="str">
            <v>Avent Engineering Ltd</v>
          </cell>
        </row>
        <row r="1123">
          <cell r="A1123">
            <v>8500041</v>
          </cell>
          <cell r="B1123" t="str">
            <v>Avent Engineering Ltd</v>
          </cell>
        </row>
        <row r="1124">
          <cell r="A1124">
            <v>4009315</v>
          </cell>
          <cell r="B1124" t="str">
            <v>Avenue Spring Co. (Metal</v>
          </cell>
        </row>
        <row r="1125">
          <cell r="A1125">
            <v>4003636</v>
          </cell>
          <cell r="B1125" t="str">
            <v>Avery</v>
          </cell>
        </row>
        <row r="1126">
          <cell r="A1126">
            <v>8002562</v>
          </cell>
          <cell r="B1126" t="str">
            <v>Avery Berkel Uk</v>
          </cell>
        </row>
        <row r="1127">
          <cell r="A1127">
            <v>4001109</v>
          </cell>
          <cell r="B1127" t="str">
            <v>Avery Hill Caterers</v>
          </cell>
        </row>
        <row r="1128">
          <cell r="A1128">
            <v>4005051</v>
          </cell>
          <cell r="B1128" t="str">
            <v>Avery Knight &amp; Bowlers En</v>
          </cell>
        </row>
        <row r="1129">
          <cell r="A1129">
            <v>4005567</v>
          </cell>
          <cell r="B1129" t="str">
            <v>Avoidatrench Ltd</v>
          </cell>
        </row>
        <row r="1130">
          <cell r="A1130">
            <v>8000686</v>
          </cell>
          <cell r="B1130" t="str">
            <v>Avon Lippiatt Hobbs (Cont</v>
          </cell>
        </row>
        <row r="1131">
          <cell r="A1131">
            <v>4002462</v>
          </cell>
          <cell r="B1131" t="str">
            <v>Avon Lippiatt Hobbs (Cont</v>
          </cell>
        </row>
        <row r="1132">
          <cell r="A1132">
            <v>4003138</v>
          </cell>
          <cell r="B1132" t="str">
            <v>Avon Lippiatt Hobbs (Cont</v>
          </cell>
        </row>
        <row r="1133">
          <cell r="A1133">
            <v>8002561</v>
          </cell>
          <cell r="B1133" t="str">
            <v>Avon Lippiatt Hobbs (Cont</v>
          </cell>
        </row>
        <row r="1134">
          <cell r="A1134">
            <v>8500011</v>
          </cell>
          <cell r="B1134" t="str">
            <v>Avon Lippiatt Hobbs (Cont</v>
          </cell>
        </row>
        <row r="1135">
          <cell r="A1135">
            <v>8000685</v>
          </cell>
          <cell r="B1135" t="str">
            <v>Avon Lippiatt Hobbs(Contr</v>
          </cell>
        </row>
        <row r="1136">
          <cell r="A1136">
            <v>4000198</v>
          </cell>
          <cell r="B1136" t="str">
            <v>Avon Plant Repairs</v>
          </cell>
        </row>
        <row r="1137">
          <cell r="A1137">
            <v>4000639</v>
          </cell>
          <cell r="B1137" t="str">
            <v>Avonmouth Paint And Suppl</v>
          </cell>
        </row>
        <row r="1138">
          <cell r="A1138">
            <v>4000064</v>
          </cell>
          <cell r="B1138" t="str">
            <v>Avonmouth Signs Ltd</v>
          </cell>
        </row>
        <row r="1139">
          <cell r="A1139">
            <v>4009685</v>
          </cell>
          <cell r="B1139" t="str">
            <v>Avs Steps</v>
          </cell>
        </row>
        <row r="1140">
          <cell r="A1140">
            <v>4000618</v>
          </cell>
          <cell r="B1140" t="str">
            <v>Aw Transport/Luton Trucks</v>
          </cell>
        </row>
        <row r="1141">
          <cell r="A1141">
            <v>8001349</v>
          </cell>
          <cell r="B1141" t="str">
            <v>Awa Building Services (Li</v>
          </cell>
        </row>
        <row r="1142">
          <cell r="A1142">
            <v>8002119</v>
          </cell>
          <cell r="B1142" t="str">
            <v>Awg Construction Services</v>
          </cell>
        </row>
        <row r="1143">
          <cell r="A1143">
            <v>8002081</v>
          </cell>
          <cell r="B1143" t="str">
            <v>Awg Construction Services</v>
          </cell>
        </row>
        <row r="1144">
          <cell r="A1144">
            <v>4000837</v>
          </cell>
          <cell r="B1144" t="str">
            <v>Awg Construction Services</v>
          </cell>
        </row>
        <row r="1145">
          <cell r="A1145">
            <v>8500008</v>
          </cell>
          <cell r="B1145" t="str">
            <v>Awg Construction Services</v>
          </cell>
        </row>
        <row r="1146">
          <cell r="A1146">
            <v>8003791</v>
          </cell>
          <cell r="B1146" t="str">
            <v>Awg Property Solutions Lt</v>
          </cell>
        </row>
        <row r="1147">
          <cell r="A1147">
            <v>4006830</v>
          </cell>
          <cell r="B1147" t="str">
            <v>Awj Wilson</v>
          </cell>
        </row>
        <row r="1148">
          <cell r="A1148">
            <v>8002264</v>
          </cell>
          <cell r="B1148" t="str">
            <v>Axima Liabilities</v>
          </cell>
        </row>
        <row r="1149">
          <cell r="A1149">
            <v>8001689</v>
          </cell>
          <cell r="B1149" t="str">
            <v>Axis Design Europe (Post)</v>
          </cell>
        </row>
        <row r="1150">
          <cell r="A1150">
            <v>4007253</v>
          </cell>
          <cell r="B1150" t="str">
            <v>Ayh Plc</v>
          </cell>
        </row>
        <row r="1151">
          <cell r="A1151">
            <v>8002490</v>
          </cell>
          <cell r="B1151" t="str">
            <v>Aylsham Grain Ltd (Liabil</v>
          </cell>
        </row>
        <row r="1152">
          <cell r="A1152">
            <v>4009237</v>
          </cell>
          <cell r="B1152" t="str">
            <v>Ays Couriers Ltd</v>
          </cell>
        </row>
        <row r="1153">
          <cell r="A1153">
            <v>4006134</v>
          </cell>
          <cell r="B1153" t="str">
            <v>Ays Couriers Ltd</v>
          </cell>
        </row>
        <row r="1154">
          <cell r="A1154">
            <v>4006839</v>
          </cell>
          <cell r="B1154" t="str">
            <v>Aztec Chemicals</v>
          </cell>
        </row>
        <row r="1155">
          <cell r="A1155">
            <v>4001163</v>
          </cell>
          <cell r="B1155" t="str">
            <v>Aztec Chemicals Ltd</v>
          </cell>
        </row>
        <row r="1156">
          <cell r="A1156">
            <v>4007395</v>
          </cell>
          <cell r="B1156" t="str">
            <v>Aztec Chemicals Ltd</v>
          </cell>
        </row>
        <row r="1157">
          <cell r="A1157">
            <v>8003525</v>
          </cell>
          <cell r="B1157" t="str">
            <v>B &amp; D Croft (Liab)</v>
          </cell>
        </row>
        <row r="1158">
          <cell r="A1158">
            <v>8003850</v>
          </cell>
          <cell r="B1158" t="str">
            <v>B &amp; Jp Thompson &amp; Son</v>
          </cell>
        </row>
        <row r="1159">
          <cell r="A1159">
            <v>8002039</v>
          </cell>
          <cell r="B1159" t="str">
            <v>B &amp; K Building Services (</v>
          </cell>
        </row>
        <row r="1160">
          <cell r="A1160">
            <v>8001213</v>
          </cell>
          <cell r="B1160" t="str">
            <v>B &amp; K Building Services L</v>
          </cell>
        </row>
        <row r="1161">
          <cell r="A1161">
            <v>4001556</v>
          </cell>
          <cell r="B1161" t="str">
            <v>B &amp; M Davies (Plant Hire)</v>
          </cell>
        </row>
        <row r="1162">
          <cell r="A1162">
            <v>4001225</v>
          </cell>
          <cell r="B1162" t="str">
            <v>B &amp; P Screenprint Ltd</v>
          </cell>
        </row>
        <row r="1163">
          <cell r="A1163">
            <v>4005925</v>
          </cell>
          <cell r="B1163" t="str">
            <v>B &amp; Q (Hartlepool)</v>
          </cell>
        </row>
        <row r="1164">
          <cell r="A1164">
            <v>4006579</v>
          </cell>
          <cell r="B1164" t="str">
            <v>B &amp; Q Warehouse</v>
          </cell>
        </row>
        <row r="1165">
          <cell r="A1165">
            <v>4000622</v>
          </cell>
          <cell r="B1165" t="str">
            <v>B &amp; Q Warehouse (Stockton</v>
          </cell>
        </row>
        <row r="1166">
          <cell r="A1166">
            <v>8001214</v>
          </cell>
          <cell r="B1166" t="str">
            <v>B A Troke &amp; Sons Ltd (Pos</v>
          </cell>
        </row>
        <row r="1167">
          <cell r="A1167">
            <v>4001284</v>
          </cell>
          <cell r="B1167" t="str">
            <v>B B Christofferson</v>
          </cell>
        </row>
        <row r="1168">
          <cell r="A1168">
            <v>8003358</v>
          </cell>
          <cell r="B1168" t="str">
            <v>B C Of King'S Lynn &amp; West</v>
          </cell>
        </row>
        <row r="1169">
          <cell r="A1169">
            <v>4001023</v>
          </cell>
          <cell r="B1169" t="str">
            <v>B D &amp; H (Norwich)</v>
          </cell>
        </row>
        <row r="1170">
          <cell r="A1170">
            <v>4006349</v>
          </cell>
          <cell r="B1170" t="str">
            <v>B D Facilities Management</v>
          </cell>
        </row>
        <row r="1171">
          <cell r="A1171">
            <v>8001369</v>
          </cell>
          <cell r="B1171" t="str">
            <v>B D G Design (Liabilities</v>
          </cell>
        </row>
        <row r="1172">
          <cell r="A1172">
            <v>4000469</v>
          </cell>
          <cell r="B1172" t="str">
            <v>B D Tools Ltd</v>
          </cell>
        </row>
        <row r="1173">
          <cell r="A1173">
            <v>4004392</v>
          </cell>
          <cell r="B1173" t="str">
            <v>B D Welding</v>
          </cell>
        </row>
        <row r="1174">
          <cell r="A1174">
            <v>8001099</v>
          </cell>
          <cell r="B1174" t="str">
            <v>B J Duffy Electrical Ltd</v>
          </cell>
        </row>
        <row r="1175">
          <cell r="A1175">
            <v>4002657</v>
          </cell>
          <cell r="B1175" t="str">
            <v>B J Enclosures (Sheet)</v>
          </cell>
        </row>
        <row r="1176">
          <cell r="A1176">
            <v>8000732</v>
          </cell>
          <cell r="B1176" t="str">
            <v>B K Moss</v>
          </cell>
        </row>
        <row r="1177">
          <cell r="A1177">
            <v>4002942</v>
          </cell>
          <cell r="B1177" t="str">
            <v>B K W Manchester</v>
          </cell>
        </row>
        <row r="1178">
          <cell r="A1178">
            <v>4006519</v>
          </cell>
          <cell r="B1178" t="str">
            <v>B L Crane Ltd</v>
          </cell>
        </row>
        <row r="1179">
          <cell r="A1179">
            <v>4001063</v>
          </cell>
          <cell r="B1179" t="str">
            <v>B M S (Bearing Maintenanc</v>
          </cell>
        </row>
        <row r="1180">
          <cell r="A1180">
            <v>4000417</v>
          </cell>
          <cell r="B1180" t="str">
            <v>B O S Sales (Office Equip</v>
          </cell>
        </row>
        <row r="1181">
          <cell r="A1181">
            <v>4005636</v>
          </cell>
          <cell r="B1181" t="str">
            <v>B&amp;G Lock And Tool Co. Ltd</v>
          </cell>
        </row>
        <row r="1182">
          <cell r="A1182">
            <v>4002285</v>
          </cell>
          <cell r="B1182" t="str">
            <v>B. L. Edwards</v>
          </cell>
        </row>
        <row r="1183">
          <cell r="A1183">
            <v>4008953</v>
          </cell>
          <cell r="B1183" t="str">
            <v>B.C.Of Kings Lynn &amp; West</v>
          </cell>
        </row>
        <row r="1184">
          <cell r="A1184">
            <v>8000261</v>
          </cell>
          <cell r="B1184" t="str">
            <v>B.C.S.L</v>
          </cell>
        </row>
        <row r="1185">
          <cell r="A1185">
            <v>4000717</v>
          </cell>
          <cell r="B1185" t="str">
            <v>B.D.C. Trade Centre</v>
          </cell>
        </row>
        <row r="1186">
          <cell r="A1186">
            <v>4005861</v>
          </cell>
          <cell r="B1186" t="str">
            <v>B.T.L.S</v>
          </cell>
        </row>
        <row r="1187">
          <cell r="A1187">
            <v>4009343</v>
          </cell>
          <cell r="B1187" t="str">
            <v>B.W. Ward Electrical Cont</v>
          </cell>
        </row>
        <row r="1188">
          <cell r="A1188">
            <v>4005100</v>
          </cell>
          <cell r="B1188" t="str">
            <v>Babtie Group</v>
          </cell>
        </row>
        <row r="1189">
          <cell r="A1189">
            <v>4006142</v>
          </cell>
          <cell r="B1189" t="str">
            <v>Babtie Group</v>
          </cell>
        </row>
        <row r="1190">
          <cell r="A1190">
            <v>8001751</v>
          </cell>
          <cell r="B1190" t="str">
            <v>Babtie Group Ltd (Liabili</v>
          </cell>
        </row>
        <row r="1191">
          <cell r="A1191">
            <v>8001084</v>
          </cell>
          <cell r="B1191" t="str">
            <v>Babtie Group Ltd (Post)</v>
          </cell>
        </row>
        <row r="1192">
          <cell r="A1192">
            <v>4002443</v>
          </cell>
          <cell r="B1192" t="str">
            <v>Bac Corrosion Control (Te</v>
          </cell>
        </row>
        <row r="1193">
          <cell r="A1193">
            <v>4002444</v>
          </cell>
          <cell r="B1193" t="str">
            <v>Bac Corrosion Control Ltd</v>
          </cell>
        </row>
        <row r="1194">
          <cell r="A1194">
            <v>4009929</v>
          </cell>
          <cell r="B1194" t="str">
            <v>Baca Safety &amp; Workwear</v>
          </cell>
        </row>
        <row r="1195">
          <cell r="A1195">
            <v>4005568</v>
          </cell>
          <cell r="B1195" t="str">
            <v>Bacou Dalloz</v>
          </cell>
        </row>
        <row r="1196">
          <cell r="A1196">
            <v>4006477</v>
          </cell>
          <cell r="B1196" t="str">
            <v>Badencoh&amp;Clark</v>
          </cell>
        </row>
        <row r="1197">
          <cell r="A1197">
            <v>4001839</v>
          </cell>
          <cell r="B1197" t="str">
            <v>Badenoch &amp; Clark</v>
          </cell>
        </row>
        <row r="1198">
          <cell r="A1198">
            <v>4008580</v>
          </cell>
          <cell r="B1198" t="str">
            <v>Badenoch &amp; Clark</v>
          </cell>
        </row>
        <row r="1199">
          <cell r="A1199">
            <v>8000483</v>
          </cell>
          <cell r="B1199" t="str">
            <v>Badminton Road Methodist</v>
          </cell>
        </row>
        <row r="1200">
          <cell r="A1200">
            <v>4004355</v>
          </cell>
          <cell r="B1200" t="str">
            <v>Bagnall Group Ltd</v>
          </cell>
        </row>
        <row r="1201">
          <cell r="A1201">
            <v>8003867</v>
          </cell>
          <cell r="B1201" t="str">
            <v>Bagshaws Winterton</v>
          </cell>
        </row>
        <row r="1202">
          <cell r="A1202">
            <v>4004650</v>
          </cell>
          <cell r="B1202" t="str">
            <v>Bailey Buildbase</v>
          </cell>
        </row>
        <row r="1203">
          <cell r="A1203">
            <v>4008883</v>
          </cell>
          <cell r="B1203" t="str">
            <v>Bailey Buildbase</v>
          </cell>
        </row>
        <row r="1204">
          <cell r="A1204">
            <v>4000572</v>
          </cell>
          <cell r="B1204" t="str">
            <v>Bailey Ltd</v>
          </cell>
        </row>
        <row r="1205">
          <cell r="A1205">
            <v>8001874</v>
          </cell>
          <cell r="B1205" t="str">
            <v>Bailey Ltd</v>
          </cell>
        </row>
        <row r="1206">
          <cell r="A1206">
            <v>4008924</v>
          </cell>
          <cell r="B1206" t="str">
            <v>Bailey Ltd</v>
          </cell>
        </row>
        <row r="1207">
          <cell r="A1207">
            <v>4000043</v>
          </cell>
          <cell r="B1207" t="str">
            <v>Bailey Packaging Ltd Soli</v>
          </cell>
        </row>
        <row r="1208">
          <cell r="A1208">
            <v>8002263</v>
          </cell>
          <cell r="B1208" t="str">
            <v>Bailey Rail Liabilities</v>
          </cell>
        </row>
        <row r="1209">
          <cell r="A1209">
            <v>8002384</v>
          </cell>
          <cell r="B1209" t="str">
            <v>Baily Garner (Post)</v>
          </cell>
        </row>
        <row r="1210">
          <cell r="A1210">
            <v>8001911</v>
          </cell>
          <cell r="B1210" t="str">
            <v>Baker &amp; Associates (Liabi</v>
          </cell>
        </row>
        <row r="1211">
          <cell r="A1211">
            <v>3000031</v>
          </cell>
          <cell r="B1211" t="str">
            <v>Baker &amp; Mckenzie</v>
          </cell>
        </row>
        <row r="1212">
          <cell r="A1212">
            <v>8002225</v>
          </cell>
          <cell r="B1212" t="str">
            <v>Baker Brennan Building De</v>
          </cell>
        </row>
        <row r="1213">
          <cell r="A1213">
            <v>8001215</v>
          </cell>
          <cell r="B1213" t="str">
            <v>Baker Consulting Services</v>
          </cell>
        </row>
        <row r="1214">
          <cell r="A1214">
            <v>8001082</v>
          </cell>
          <cell r="B1214" t="str">
            <v>Baker Mechanical Services</v>
          </cell>
        </row>
        <row r="1215">
          <cell r="A1215">
            <v>4003310</v>
          </cell>
          <cell r="B1215" t="str">
            <v>Baldwins Industrial Servi</v>
          </cell>
        </row>
        <row r="1216">
          <cell r="A1216">
            <v>8003000</v>
          </cell>
          <cell r="B1216" t="str">
            <v>Baldwins Industrial Servi</v>
          </cell>
        </row>
        <row r="1217">
          <cell r="A1217">
            <v>4006807</v>
          </cell>
          <cell r="B1217" t="str">
            <v>Balfour Beatty</v>
          </cell>
        </row>
        <row r="1218">
          <cell r="A1218">
            <v>8001999</v>
          </cell>
          <cell r="B1218" t="str">
            <v>Balfour Beatty (South) Co</v>
          </cell>
        </row>
        <row r="1219">
          <cell r="A1219">
            <v>8001486</v>
          </cell>
          <cell r="B1219" t="str">
            <v>Balfour Beatty Const Ltd</v>
          </cell>
        </row>
        <row r="1220">
          <cell r="A1220">
            <v>8001885</v>
          </cell>
          <cell r="B1220" t="str">
            <v>Balfour Beatty Const. Ltd</v>
          </cell>
        </row>
        <row r="1221">
          <cell r="A1221">
            <v>8002227</v>
          </cell>
          <cell r="B1221" t="str">
            <v>Balfour Beatty Constructi</v>
          </cell>
        </row>
        <row r="1222">
          <cell r="A1222">
            <v>4008227</v>
          </cell>
          <cell r="B1222" t="str">
            <v>Balfour Beatty Fleet Serv</v>
          </cell>
        </row>
        <row r="1223">
          <cell r="A1223">
            <v>4007953</v>
          </cell>
          <cell r="B1223" t="str">
            <v>Balfour Beatty Management</v>
          </cell>
        </row>
        <row r="1224">
          <cell r="A1224">
            <v>4002727</v>
          </cell>
          <cell r="B1224" t="str">
            <v>Balfour Beatty Power Cons</v>
          </cell>
        </row>
        <row r="1225">
          <cell r="A1225">
            <v>4000595</v>
          </cell>
          <cell r="B1225" t="str">
            <v>Balfour Beatty Utilites</v>
          </cell>
        </row>
        <row r="1226">
          <cell r="A1226">
            <v>8000423</v>
          </cell>
          <cell r="B1226" t="str">
            <v>Balfour Beatty Utilities</v>
          </cell>
        </row>
        <row r="1227">
          <cell r="A1227">
            <v>4002671</v>
          </cell>
          <cell r="B1227" t="str">
            <v>Balfour Beatty Utilities</v>
          </cell>
        </row>
        <row r="1228">
          <cell r="A1228">
            <v>8500006</v>
          </cell>
          <cell r="B1228" t="str">
            <v>Balfour Beatty Utilities</v>
          </cell>
        </row>
        <row r="1229">
          <cell r="A1229">
            <v>8500016</v>
          </cell>
          <cell r="B1229" t="str">
            <v>Balfour Beatty Utilities</v>
          </cell>
        </row>
        <row r="1230">
          <cell r="A1230">
            <v>4006977</v>
          </cell>
          <cell r="B1230" t="str">
            <v>Balfour Beatty Utilities</v>
          </cell>
        </row>
        <row r="1231">
          <cell r="A1231">
            <v>8500056</v>
          </cell>
          <cell r="B1231" t="str">
            <v>Balfour Beatty Utilities</v>
          </cell>
        </row>
        <row r="1232">
          <cell r="A1232">
            <v>8500038</v>
          </cell>
          <cell r="B1232" t="str">
            <v>Balfour Beatty Utilities</v>
          </cell>
        </row>
        <row r="1233">
          <cell r="A1233">
            <v>8000407</v>
          </cell>
          <cell r="B1233" t="str">
            <v>Balgonie Estate Office</v>
          </cell>
        </row>
        <row r="1234">
          <cell r="A1234">
            <v>4009069</v>
          </cell>
          <cell r="B1234" t="str">
            <v>Ballantyne Edwards Ltd</v>
          </cell>
        </row>
        <row r="1235">
          <cell r="A1235">
            <v>8001561</v>
          </cell>
          <cell r="B1235" t="str">
            <v>Ballast Construction (Pos</v>
          </cell>
        </row>
        <row r="1236">
          <cell r="A1236">
            <v>8002095</v>
          </cell>
          <cell r="B1236" t="str">
            <v>Ballast Construction Sout</v>
          </cell>
        </row>
        <row r="1237">
          <cell r="A1237">
            <v>8001227</v>
          </cell>
          <cell r="B1237" t="str">
            <v>Ballast Wiltshier (Post)</v>
          </cell>
        </row>
        <row r="1238">
          <cell r="A1238">
            <v>8001031</v>
          </cell>
          <cell r="B1238" t="str">
            <v>Ballast Wiltshier Plc (Po</v>
          </cell>
        </row>
        <row r="1239">
          <cell r="A1239">
            <v>8001165</v>
          </cell>
          <cell r="B1239" t="str">
            <v>Ballast Wiltshire Plc (Li</v>
          </cell>
        </row>
        <row r="1240">
          <cell r="A1240">
            <v>8002618</v>
          </cell>
          <cell r="B1240" t="str">
            <v>Balmoral Group Ltd</v>
          </cell>
        </row>
        <row r="1241">
          <cell r="A1241">
            <v>4003150</v>
          </cell>
          <cell r="B1241" t="str">
            <v>Balmoral Marine Ltd</v>
          </cell>
        </row>
        <row r="1242">
          <cell r="A1242">
            <v>4007135</v>
          </cell>
          <cell r="B1242" t="str">
            <v>Balvac Rail</v>
          </cell>
        </row>
        <row r="1243">
          <cell r="A1243">
            <v>4006231</v>
          </cell>
          <cell r="B1243" t="str">
            <v>Bancroft Pipeline Ltd</v>
          </cell>
        </row>
        <row r="1244">
          <cell r="A1244">
            <v>4009810</v>
          </cell>
          <cell r="B1244" t="str">
            <v>Bank Of England</v>
          </cell>
        </row>
        <row r="1245">
          <cell r="A1245">
            <v>4008614</v>
          </cell>
          <cell r="B1245" t="str">
            <v>Bank Of New York</v>
          </cell>
        </row>
        <row r="1246">
          <cell r="A1246">
            <v>3000023</v>
          </cell>
          <cell r="B1246" t="str">
            <v>Bank Of New York Adr Divi</v>
          </cell>
        </row>
        <row r="1247">
          <cell r="A1247">
            <v>8000128</v>
          </cell>
          <cell r="B1247" t="str">
            <v>Bank Of Scotland Cash Flo</v>
          </cell>
        </row>
        <row r="1248">
          <cell r="A1248">
            <v>8000125</v>
          </cell>
          <cell r="B1248" t="str">
            <v>Bank Of Scotland Cashflow</v>
          </cell>
        </row>
        <row r="1249">
          <cell r="A1249">
            <v>8000124</v>
          </cell>
          <cell r="B1249" t="str">
            <v>Bank Of Scotland Cashflow</v>
          </cell>
        </row>
        <row r="1250">
          <cell r="A1250">
            <v>8000123</v>
          </cell>
          <cell r="B1250" t="str">
            <v>Bank Of Scotland Cashflow</v>
          </cell>
        </row>
        <row r="1251">
          <cell r="A1251">
            <v>4002170</v>
          </cell>
          <cell r="B1251" t="str">
            <v>Bank Productions</v>
          </cell>
        </row>
        <row r="1252">
          <cell r="A1252">
            <v>8002040</v>
          </cell>
          <cell r="B1252" t="str">
            <v>Banners Gate Ltd (Liabili</v>
          </cell>
        </row>
        <row r="1253">
          <cell r="A1253">
            <v>4001328</v>
          </cell>
          <cell r="B1253" t="str">
            <v>Bansal Ltd Heating &amp; Plum</v>
          </cell>
        </row>
        <row r="1254">
          <cell r="A1254">
            <v>4003200</v>
          </cell>
          <cell r="B1254" t="str">
            <v>Banson Tool Hire</v>
          </cell>
        </row>
        <row r="1255">
          <cell r="A1255">
            <v>8002783</v>
          </cell>
          <cell r="B1255" t="str">
            <v>Banson Tool Hire Ltd</v>
          </cell>
        </row>
        <row r="1256">
          <cell r="A1256">
            <v>4002685</v>
          </cell>
          <cell r="B1256" t="str">
            <v>Banson Tool Hire Ltd</v>
          </cell>
        </row>
        <row r="1257">
          <cell r="A1257">
            <v>4001837</v>
          </cell>
          <cell r="B1257" t="str">
            <v>Banyards Ltd</v>
          </cell>
        </row>
        <row r="1258">
          <cell r="A1258">
            <v>4009655</v>
          </cell>
          <cell r="B1258" t="str">
            <v>Barber Pumps</v>
          </cell>
        </row>
        <row r="1259">
          <cell r="A1259">
            <v>4006549</v>
          </cell>
          <cell r="B1259" t="str">
            <v>Barber Pumps Ltd</v>
          </cell>
        </row>
        <row r="1260">
          <cell r="A1260">
            <v>4000929</v>
          </cell>
          <cell r="B1260" t="str">
            <v>Barbour Index Ltd</v>
          </cell>
        </row>
        <row r="1261">
          <cell r="A1261">
            <v>8000266</v>
          </cell>
          <cell r="B1261" t="str">
            <v>Barclays Bank Plc</v>
          </cell>
        </row>
        <row r="1262">
          <cell r="A1262">
            <v>8000267</v>
          </cell>
          <cell r="B1262" t="str">
            <v>Barclays Bank Plc</v>
          </cell>
        </row>
        <row r="1263">
          <cell r="A1263">
            <v>8000268</v>
          </cell>
          <cell r="B1263" t="str">
            <v>Barclays Bank Plc</v>
          </cell>
        </row>
        <row r="1264">
          <cell r="A1264">
            <v>8000265</v>
          </cell>
          <cell r="B1264" t="str">
            <v>Barclays Bank Plc</v>
          </cell>
        </row>
        <row r="1265">
          <cell r="A1265">
            <v>8000269</v>
          </cell>
          <cell r="B1265" t="str">
            <v>Barclays Bank Plc</v>
          </cell>
        </row>
        <row r="1266">
          <cell r="A1266">
            <v>8000270</v>
          </cell>
          <cell r="B1266" t="str">
            <v>Barclays Bank Plc</v>
          </cell>
        </row>
        <row r="1267">
          <cell r="A1267">
            <v>8000264</v>
          </cell>
          <cell r="B1267" t="str">
            <v>Barclays Bank Plc</v>
          </cell>
        </row>
        <row r="1268">
          <cell r="A1268">
            <v>8000263</v>
          </cell>
          <cell r="B1268" t="str">
            <v>Barclays Bank Plc</v>
          </cell>
        </row>
        <row r="1269">
          <cell r="A1269">
            <v>8000262</v>
          </cell>
          <cell r="B1269" t="str">
            <v>Barclays Bank Plc</v>
          </cell>
        </row>
        <row r="1270">
          <cell r="A1270">
            <v>8003998</v>
          </cell>
          <cell r="B1270" t="str">
            <v>Barclays Bank Plc</v>
          </cell>
        </row>
        <row r="1271">
          <cell r="A1271">
            <v>8000271</v>
          </cell>
          <cell r="B1271" t="str">
            <v>Barclays Bank Plc-Sales F</v>
          </cell>
        </row>
        <row r="1272">
          <cell r="A1272">
            <v>8000276</v>
          </cell>
          <cell r="B1272" t="str">
            <v>Barclays Commercial Servi</v>
          </cell>
        </row>
        <row r="1273">
          <cell r="A1273">
            <v>8000272</v>
          </cell>
          <cell r="B1273" t="str">
            <v>Barclays Commercial Servi</v>
          </cell>
        </row>
        <row r="1274">
          <cell r="A1274">
            <v>8000281</v>
          </cell>
          <cell r="B1274" t="str">
            <v>Barclays Commercial Servi</v>
          </cell>
        </row>
        <row r="1275">
          <cell r="A1275">
            <v>8000278</v>
          </cell>
          <cell r="B1275" t="str">
            <v>Barclays Commercial Servi</v>
          </cell>
        </row>
        <row r="1276">
          <cell r="A1276">
            <v>8000280</v>
          </cell>
          <cell r="B1276" t="str">
            <v>Barclays Commercial Servi</v>
          </cell>
        </row>
        <row r="1277">
          <cell r="A1277">
            <v>8000283</v>
          </cell>
          <cell r="B1277" t="str">
            <v>Barclays Commercial Servi</v>
          </cell>
        </row>
        <row r="1278">
          <cell r="A1278">
            <v>8000277</v>
          </cell>
          <cell r="B1278" t="str">
            <v>Barclays Commercial Servi</v>
          </cell>
        </row>
        <row r="1279">
          <cell r="A1279">
            <v>8000275</v>
          </cell>
          <cell r="B1279" t="str">
            <v>Barclays Commercial Servi</v>
          </cell>
        </row>
        <row r="1280">
          <cell r="A1280">
            <v>8000282</v>
          </cell>
          <cell r="B1280" t="str">
            <v>Barclays Commercial Servi</v>
          </cell>
        </row>
        <row r="1281">
          <cell r="A1281">
            <v>8000273</v>
          </cell>
          <cell r="B1281" t="str">
            <v>Barclays Commercial Servi</v>
          </cell>
        </row>
        <row r="1282">
          <cell r="A1282">
            <v>8000274</v>
          </cell>
          <cell r="B1282" t="str">
            <v>Barclays Commercial Servi</v>
          </cell>
        </row>
        <row r="1283">
          <cell r="A1283">
            <v>8000279</v>
          </cell>
          <cell r="B1283" t="str">
            <v>Barclays Commercial Servi</v>
          </cell>
        </row>
        <row r="1284">
          <cell r="A1284">
            <v>4005632</v>
          </cell>
          <cell r="B1284" t="str">
            <v>Bardon Aggregates</v>
          </cell>
        </row>
        <row r="1285">
          <cell r="A1285">
            <v>4004539</v>
          </cell>
          <cell r="B1285" t="str">
            <v>Bardon Aggregates</v>
          </cell>
        </row>
        <row r="1286">
          <cell r="A1286">
            <v>4008893</v>
          </cell>
          <cell r="B1286" t="str">
            <v>Barhale Construction Plc</v>
          </cell>
        </row>
        <row r="1287">
          <cell r="A1287">
            <v>4009642</v>
          </cell>
          <cell r="B1287" t="str">
            <v>Barhale Construction Plc</v>
          </cell>
        </row>
        <row r="1288">
          <cell r="A1288">
            <v>4004696</v>
          </cell>
          <cell r="B1288" t="str">
            <v>Barhale Construction Plc</v>
          </cell>
        </row>
        <row r="1289">
          <cell r="A1289">
            <v>4008224</v>
          </cell>
          <cell r="B1289" t="str">
            <v>Barkers</v>
          </cell>
        </row>
        <row r="1290">
          <cell r="A1290">
            <v>4005663</v>
          </cell>
          <cell r="B1290" t="str">
            <v>Barkers Intergrated</v>
          </cell>
        </row>
        <row r="1291">
          <cell r="A1291">
            <v>4002084</v>
          </cell>
          <cell r="B1291" t="str">
            <v>Barkston Plc</v>
          </cell>
        </row>
        <row r="1292">
          <cell r="A1292">
            <v>4009745</v>
          </cell>
          <cell r="B1292" t="str">
            <v>Barlow Lyde &amp; Gilbert</v>
          </cell>
        </row>
        <row r="1293">
          <cell r="A1293">
            <v>4006574</v>
          </cell>
          <cell r="B1293" t="str">
            <v>Barloworld</v>
          </cell>
        </row>
        <row r="1294">
          <cell r="A1294">
            <v>4003034</v>
          </cell>
          <cell r="B1294" t="str">
            <v>Barloworld Handling Ltd</v>
          </cell>
        </row>
        <row r="1295">
          <cell r="A1295">
            <v>4004435</v>
          </cell>
          <cell r="B1295" t="str">
            <v>Barloworld Vacuum Technol</v>
          </cell>
        </row>
        <row r="1296">
          <cell r="A1296">
            <v>8001752</v>
          </cell>
          <cell r="B1296" t="str">
            <v>Barnes Construction (Liab</v>
          </cell>
        </row>
        <row r="1297">
          <cell r="A1297">
            <v>4000573</v>
          </cell>
          <cell r="B1297" t="str">
            <v>Barnes Kavelle Ltd (Bradf</v>
          </cell>
        </row>
        <row r="1298">
          <cell r="A1298">
            <v>4001351</v>
          </cell>
          <cell r="B1298" t="str">
            <v>Barnet Gallery</v>
          </cell>
        </row>
        <row r="1299">
          <cell r="A1299">
            <v>8002210</v>
          </cell>
          <cell r="B1299" t="str">
            <v>Barnet Healthcare Nhs Tru</v>
          </cell>
        </row>
        <row r="1300">
          <cell r="A1300">
            <v>4000065</v>
          </cell>
          <cell r="B1300" t="str">
            <v>Barnet Lock Centre (Barne</v>
          </cell>
        </row>
        <row r="1301">
          <cell r="A1301">
            <v>8002515</v>
          </cell>
          <cell r="B1301" t="str">
            <v>Barnett Ratcliffe Partner</v>
          </cell>
        </row>
        <row r="1302">
          <cell r="A1302">
            <v>8003388</v>
          </cell>
          <cell r="B1302" t="str">
            <v>Barnsley Metropolitain Bo</v>
          </cell>
        </row>
        <row r="1303">
          <cell r="A1303">
            <v>4001474</v>
          </cell>
          <cell r="B1303" t="str">
            <v>Barnsley Metropolitan Bor</v>
          </cell>
        </row>
        <row r="1304">
          <cell r="A1304">
            <v>4003192</v>
          </cell>
          <cell r="B1304" t="str">
            <v>Barnsley Metropolitan Bor</v>
          </cell>
        </row>
        <row r="1305">
          <cell r="A1305">
            <v>8003188</v>
          </cell>
          <cell r="B1305" t="str">
            <v>Barnsley Metropolitan Bor</v>
          </cell>
        </row>
        <row r="1306">
          <cell r="A1306">
            <v>4009805</v>
          </cell>
          <cell r="B1306" t="str">
            <v>Barnsley Metropolitian Bo</v>
          </cell>
        </row>
        <row r="1307">
          <cell r="A1307">
            <v>8001753</v>
          </cell>
          <cell r="B1307" t="str">
            <v>Barnsley Vets 4 Pets (Lia</v>
          </cell>
        </row>
        <row r="1308">
          <cell r="A1308">
            <v>8000558</v>
          </cell>
          <cell r="B1308" t="str">
            <v>Barnt Green Parish Counci</v>
          </cell>
        </row>
        <row r="1309">
          <cell r="A1309">
            <v>8002287</v>
          </cell>
          <cell r="B1309" t="str">
            <v>Barnwood Construction</v>
          </cell>
        </row>
        <row r="1310">
          <cell r="A1310">
            <v>8001216</v>
          </cell>
          <cell r="B1310" t="str">
            <v>Barnwood Construction (Po</v>
          </cell>
        </row>
        <row r="1311">
          <cell r="A1311">
            <v>8002476</v>
          </cell>
          <cell r="B1311" t="str">
            <v>Barr Construction (Post)</v>
          </cell>
        </row>
        <row r="1312">
          <cell r="A1312">
            <v>4001306</v>
          </cell>
          <cell r="B1312" t="str">
            <v>Barr Environmental Ltd</v>
          </cell>
        </row>
        <row r="1313">
          <cell r="A1313">
            <v>4005276</v>
          </cell>
          <cell r="B1313" t="str">
            <v>Barr Quarry Products</v>
          </cell>
        </row>
        <row r="1314">
          <cell r="A1314">
            <v>4005274</v>
          </cell>
          <cell r="B1314" t="str">
            <v>Barr Quarry Products</v>
          </cell>
        </row>
        <row r="1315">
          <cell r="A1315">
            <v>8001754</v>
          </cell>
          <cell r="B1315" t="str">
            <v>Barr Tech</v>
          </cell>
        </row>
        <row r="1316">
          <cell r="A1316">
            <v>8001449</v>
          </cell>
          <cell r="B1316" t="str">
            <v>Barr Tech (Post)</v>
          </cell>
        </row>
        <row r="1317">
          <cell r="A1317">
            <v>8000834</v>
          </cell>
          <cell r="B1317" t="str">
            <v>Barratt Construction Ltd</v>
          </cell>
        </row>
        <row r="1318">
          <cell r="A1318">
            <v>8001437</v>
          </cell>
          <cell r="B1318" t="str">
            <v>Barrett Homes Liabilities</v>
          </cell>
        </row>
        <row r="1319">
          <cell r="A1319">
            <v>4002933</v>
          </cell>
          <cell r="B1319" t="str">
            <v>Barrie Mitchel</v>
          </cell>
        </row>
        <row r="1320">
          <cell r="A1320">
            <v>8003527</v>
          </cell>
          <cell r="B1320" t="str">
            <v>Barrie Simons &amp; Associate</v>
          </cell>
        </row>
        <row r="1321">
          <cell r="A1321">
            <v>4008326</v>
          </cell>
          <cell r="B1321" t="str">
            <v>Barrier Ltd</v>
          </cell>
        </row>
        <row r="1322">
          <cell r="A1322">
            <v>4004785</v>
          </cell>
          <cell r="B1322" t="str">
            <v>Barrow Boro Council</v>
          </cell>
        </row>
        <row r="1323">
          <cell r="A1323">
            <v>4000239</v>
          </cell>
          <cell r="B1323" t="str">
            <v>Barry Bennett Ltd</v>
          </cell>
        </row>
        <row r="1324">
          <cell r="A1324">
            <v>4001956</v>
          </cell>
          <cell r="B1324" t="str">
            <v>Barry J Gribble Locksmith</v>
          </cell>
        </row>
        <row r="1325">
          <cell r="A1325">
            <v>4009696</v>
          </cell>
          <cell r="B1325" t="str">
            <v>Barry Mitchell Executive</v>
          </cell>
        </row>
        <row r="1326">
          <cell r="A1326">
            <v>4001735</v>
          </cell>
          <cell r="B1326" t="str">
            <v>Barsby Rowe (Solihull)</v>
          </cell>
        </row>
        <row r="1327">
          <cell r="A1327">
            <v>4000414</v>
          </cell>
          <cell r="B1327" t="str">
            <v>Bartle &amp; Son</v>
          </cell>
        </row>
        <row r="1328">
          <cell r="A1328">
            <v>4002470</v>
          </cell>
          <cell r="B1328" t="str">
            <v>Bartlett Contractors Limi</v>
          </cell>
        </row>
        <row r="1329">
          <cell r="A1329">
            <v>4008292</v>
          </cell>
          <cell r="B1329" t="str">
            <v>Barton Firtop Engineering</v>
          </cell>
        </row>
        <row r="1330">
          <cell r="A1330">
            <v>4002475</v>
          </cell>
          <cell r="B1330" t="str">
            <v>Barton Instrument Systems</v>
          </cell>
        </row>
        <row r="1331">
          <cell r="A1331">
            <v>4008256</v>
          </cell>
          <cell r="B1331" t="str">
            <v>Baseline Marine Products</v>
          </cell>
        </row>
        <row r="1332">
          <cell r="A1332">
            <v>8003524</v>
          </cell>
          <cell r="B1332" t="str">
            <v>Bashir Ahmed (Liab)</v>
          </cell>
        </row>
        <row r="1333">
          <cell r="A1333">
            <v>8000541</v>
          </cell>
          <cell r="B1333" t="str">
            <v>Bassetlaw District Counci</v>
          </cell>
        </row>
        <row r="1334">
          <cell r="A1334">
            <v>8001560</v>
          </cell>
          <cell r="B1334" t="str">
            <v>Bassett And Macgregor (Po</v>
          </cell>
        </row>
        <row r="1335">
          <cell r="A1335">
            <v>4007021</v>
          </cell>
          <cell r="B1335" t="str">
            <v>Bassett House School</v>
          </cell>
        </row>
        <row r="1336">
          <cell r="A1336">
            <v>3000047</v>
          </cell>
          <cell r="B1336" t="str">
            <v>Basslink Pty Ltd</v>
          </cell>
        </row>
        <row r="1337">
          <cell r="A1337">
            <v>8001399</v>
          </cell>
          <cell r="B1337" t="str">
            <v>Bath &amp; North East Somerse</v>
          </cell>
        </row>
        <row r="1338">
          <cell r="A1338">
            <v>4002201</v>
          </cell>
          <cell r="B1338" t="str">
            <v>Bath &amp; North East Somerse</v>
          </cell>
        </row>
        <row r="1339">
          <cell r="A1339">
            <v>8003001</v>
          </cell>
          <cell r="B1339" t="str">
            <v>Bath &amp; North East Somerse</v>
          </cell>
        </row>
        <row r="1340">
          <cell r="A1340">
            <v>4004078</v>
          </cell>
          <cell r="B1340" t="str">
            <v>Bath &amp; North East Somerse</v>
          </cell>
        </row>
        <row r="1341">
          <cell r="A1341">
            <v>4004242</v>
          </cell>
          <cell r="B1341" t="str">
            <v>Batt Cables</v>
          </cell>
        </row>
        <row r="1342">
          <cell r="A1342">
            <v>4005913</v>
          </cell>
          <cell r="B1342" t="str">
            <v>Batt Cables</v>
          </cell>
        </row>
        <row r="1343">
          <cell r="A1343">
            <v>4005844</v>
          </cell>
          <cell r="B1343" t="str">
            <v>Batt Cables Plc</v>
          </cell>
        </row>
        <row r="1344">
          <cell r="A1344">
            <v>4001780</v>
          </cell>
          <cell r="B1344" t="str">
            <v>Batten Plant Hire Ltd</v>
          </cell>
        </row>
        <row r="1345">
          <cell r="A1345">
            <v>8002211</v>
          </cell>
          <cell r="B1345" t="str">
            <v>Battle Mccarthy (Liabilit</v>
          </cell>
        </row>
        <row r="1346">
          <cell r="A1346">
            <v>4002694</v>
          </cell>
          <cell r="B1346" t="str">
            <v>Baugh &amp; Weedon Ltd</v>
          </cell>
        </row>
        <row r="1347">
          <cell r="A1347">
            <v>4000807</v>
          </cell>
          <cell r="B1347" t="str">
            <v>Baxters Cranes &amp; Transpor</v>
          </cell>
        </row>
        <row r="1348">
          <cell r="A1348">
            <v>8000997</v>
          </cell>
          <cell r="B1348" t="str">
            <v>Baylight Property Develop</v>
          </cell>
        </row>
        <row r="1349">
          <cell r="A1349">
            <v>8001391</v>
          </cell>
          <cell r="B1349" t="str">
            <v>Baynham Meikle Partnershi</v>
          </cell>
        </row>
        <row r="1350">
          <cell r="A1350">
            <v>8001207</v>
          </cell>
          <cell r="B1350" t="str">
            <v>Baynham Meikle Partnershi</v>
          </cell>
        </row>
        <row r="1351">
          <cell r="A1351">
            <v>8000996</v>
          </cell>
          <cell r="B1351" t="str">
            <v>Bazeley Miller-Wiliams &amp;</v>
          </cell>
        </row>
        <row r="1352">
          <cell r="A1352">
            <v>4001484</v>
          </cell>
          <cell r="B1352" t="str">
            <v>Bbn Fastnet</v>
          </cell>
        </row>
        <row r="1353">
          <cell r="A1353">
            <v>8002383</v>
          </cell>
          <cell r="B1353" t="str">
            <v>Bbp - Bell Building Proj.</v>
          </cell>
        </row>
        <row r="1354">
          <cell r="A1354">
            <v>4001963</v>
          </cell>
          <cell r="B1354" t="str">
            <v>Bcs Courier Services</v>
          </cell>
        </row>
        <row r="1355">
          <cell r="A1355">
            <v>8001755</v>
          </cell>
          <cell r="B1355" t="str">
            <v>Bdh Partnership (Liabilit</v>
          </cell>
        </row>
        <row r="1356">
          <cell r="A1356">
            <v>4004836</v>
          </cell>
          <cell r="B1356" t="str">
            <v>Bds Group Ltd</v>
          </cell>
        </row>
        <row r="1357">
          <cell r="A1357">
            <v>8003982</v>
          </cell>
          <cell r="B1357" t="str">
            <v>Beachcroft Llp</v>
          </cell>
        </row>
        <row r="1358">
          <cell r="A1358">
            <v>4002830</v>
          </cell>
          <cell r="B1358" t="str">
            <v>Beachcroft Wansbroughs</v>
          </cell>
        </row>
        <row r="1359">
          <cell r="A1359">
            <v>4005489</v>
          </cell>
          <cell r="B1359" t="str">
            <v>Beacon Alarm Systems</v>
          </cell>
        </row>
        <row r="1360">
          <cell r="A1360">
            <v>8003143</v>
          </cell>
          <cell r="B1360" t="str">
            <v>Beacon Gas Ltd (Liabiliti</v>
          </cell>
        </row>
        <row r="1361">
          <cell r="A1361">
            <v>4002786</v>
          </cell>
          <cell r="B1361" t="str">
            <v>Beacon Water Treatments L</v>
          </cell>
        </row>
        <row r="1362">
          <cell r="A1362">
            <v>4001677</v>
          </cell>
          <cell r="B1362" t="str">
            <v>Beanland Picken Howden Lt</v>
          </cell>
        </row>
        <row r="1363">
          <cell r="A1363">
            <v>4002768</v>
          </cell>
          <cell r="B1363" t="str">
            <v>Bearing Services Limited</v>
          </cell>
        </row>
        <row r="1364">
          <cell r="A1364">
            <v>4003266</v>
          </cell>
          <cell r="B1364" t="str">
            <v>Bearing Transmission &amp; Pn</v>
          </cell>
        </row>
        <row r="1365">
          <cell r="A1365">
            <v>8002633</v>
          </cell>
          <cell r="B1365" t="str">
            <v>Bearing Transmission &amp; Pn</v>
          </cell>
        </row>
        <row r="1366">
          <cell r="A1366">
            <v>4007626</v>
          </cell>
          <cell r="B1366" t="str">
            <v>Beaver 84</v>
          </cell>
        </row>
        <row r="1367">
          <cell r="A1367">
            <v>4008578</v>
          </cell>
          <cell r="B1367" t="str">
            <v>Beaver 84</v>
          </cell>
        </row>
        <row r="1368">
          <cell r="A1368">
            <v>4007677</v>
          </cell>
          <cell r="B1368" t="str">
            <v>Beaver 84</v>
          </cell>
        </row>
        <row r="1369">
          <cell r="A1369">
            <v>4003721</v>
          </cell>
          <cell r="B1369" t="str">
            <v>Beaver 84 Ltd (Grays)</v>
          </cell>
        </row>
        <row r="1370">
          <cell r="A1370">
            <v>4007743</v>
          </cell>
          <cell r="B1370" t="str">
            <v>Beaver84</v>
          </cell>
        </row>
        <row r="1371">
          <cell r="A1371">
            <v>4007841</v>
          </cell>
          <cell r="B1371" t="str">
            <v>Beaver84</v>
          </cell>
        </row>
        <row r="1372">
          <cell r="A1372">
            <v>4007281</v>
          </cell>
          <cell r="B1372" t="str">
            <v>Beaver84 Ltd</v>
          </cell>
        </row>
        <row r="1373">
          <cell r="A1373">
            <v>8002517</v>
          </cell>
          <cell r="B1373" t="str">
            <v>Beazer Home Ltd (Liabilit</v>
          </cell>
        </row>
        <row r="1374">
          <cell r="A1374">
            <v>8001322</v>
          </cell>
          <cell r="B1374" t="str">
            <v>Beazer Homes (Liabilities</v>
          </cell>
        </row>
        <row r="1375">
          <cell r="A1375">
            <v>4000212</v>
          </cell>
          <cell r="B1375" t="str">
            <v>Beck And Call Taxis</v>
          </cell>
        </row>
        <row r="1376">
          <cell r="A1376">
            <v>8000543</v>
          </cell>
          <cell r="B1376" t="str">
            <v>Bedford Borough Council</v>
          </cell>
        </row>
        <row r="1377">
          <cell r="A1377">
            <v>4005104</v>
          </cell>
          <cell r="B1377" t="str">
            <v>Bedford Borough Council</v>
          </cell>
        </row>
        <row r="1378">
          <cell r="A1378">
            <v>4006769</v>
          </cell>
          <cell r="B1378" t="str">
            <v>Bedford House Estates</v>
          </cell>
        </row>
        <row r="1379">
          <cell r="A1379">
            <v>4000780</v>
          </cell>
          <cell r="B1379" t="str">
            <v>Bedfordshire County Counc</v>
          </cell>
        </row>
        <row r="1380">
          <cell r="A1380">
            <v>4001798</v>
          </cell>
          <cell r="B1380" t="str">
            <v>Bedingfield Hirebase Ltd</v>
          </cell>
        </row>
        <row r="1381">
          <cell r="A1381">
            <v>4005441</v>
          </cell>
          <cell r="B1381" t="str">
            <v>Bedingfield Hirebase Ltd</v>
          </cell>
        </row>
        <row r="1382">
          <cell r="A1382">
            <v>4004318</v>
          </cell>
          <cell r="B1382" t="str">
            <v>Bee Jay Scaffolding Ltd</v>
          </cell>
        </row>
        <row r="1383">
          <cell r="A1383">
            <v>8001218</v>
          </cell>
          <cell r="B1383" t="str">
            <v>Beecham Moore Partnership</v>
          </cell>
        </row>
        <row r="1384">
          <cell r="A1384">
            <v>8001575</v>
          </cell>
          <cell r="B1384" t="str">
            <v>Beechdale Homes Plc Liabi</v>
          </cell>
        </row>
        <row r="1385">
          <cell r="A1385">
            <v>8001491</v>
          </cell>
          <cell r="B1385" t="str">
            <v>Beechen Cliff School</v>
          </cell>
        </row>
        <row r="1386">
          <cell r="A1386">
            <v>8003835</v>
          </cell>
          <cell r="B1386" t="str">
            <v>Beegrove</v>
          </cell>
        </row>
        <row r="1387">
          <cell r="A1387">
            <v>4005769</v>
          </cell>
          <cell r="B1387" t="str">
            <v>Beesley &amp; Fildes Ltd</v>
          </cell>
        </row>
        <row r="1388">
          <cell r="A1388">
            <v>4000191</v>
          </cell>
          <cell r="B1388" t="str">
            <v>Beesleys (Ssh) Ltd</v>
          </cell>
        </row>
        <row r="1389">
          <cell r="A1389">
            <v>4008862</v>
          </cell>
          <cell r="B1389" t="str">
            <v>Beetroot Publishing Ltd</v>
          </cell>
        </row>
        <row r="1390">
          <cell r="A1390">
            <v>8003744</v>
          </cell>
          <cell r="B1390" t="str">
            <v>Begbies Traynor</v>
          </cell>
        </row>
        <row r="1391">
          <cell r="A1391">
            <v>8003808</v>
          </cell>
          <cell r="B1391" t="str">
            <v>Begbies Traynor</v>
          </cell>
        </row>
        <row r="1392">
          <cell r="A1392">
            <v>4009637</v>
          </cell>
          <cell r="B1392" t="str">
            <v>Belbin Associates</v>
          </cell>
        </row>
        <row r="1393">
          <cell r="A1393">
            <v>1000016</v>
          </cell>
          <cell r="B1393" t="str">
            <v>Belfast Csac</v>
          </cell>
        </row>
        <row r="1394">
          <cell r="A1394">
            <v>4004888</v>
          </cell>
          <cell r="B1394" t="str">
            <v>Belfour-Relectronic (Uk)</v>
          </cell>
        </row>
        <row r="1395">
          <cell r="A1395">
            <v>4001568</v>
          </cell>
          <cell r="B1395" t="str">
            <v>Belfry Hotel (Sutton Cold</v>
          </cell>
        </row>
        <row r="1396">
          <cell r="A1396">
            <v>4004305</v>
          </cell>
          <cell r="B1396" t="str">
            <v>Bell Ingram Ltd</v>
          </cell>
        </row>
        <row r="1397">
          <cell r="A1397">
            <v>8003906</v>
          </cell>
          <cell r="B1397" t="str">
            <v>Bell Ingram Ltd</v>
          </cell>
        </row>
        <row r="1398">
          <cell r="A1398">
            <v>4001457</v>
          </cell>
          <cell r="B1398" t="str">
            <v>Bell Ingram Pipelines</v>
          </cell>
        </row>
        <row r="1399">
          <cell r="A1399">
            <v>4009463</v>
          </cell>
          <cell r="B1399" t="str">
            <v>Bell Pottinger Public Aff</v>
          </cell>
        </row>
        <row r="1400">
          <cell r="A1400">
            <v>8001357</v>
          </cell>
          <cell r="B1400" t="str">
            <v>Bellmaster Uk Ltd</v>
          </cell>
        </row>
        <row r="1401">
          <cell r="A1401">
            <v>8003523</v>
          </cell>
          <cell r="B1401" t="str">
            <v>Bell-Snoxell Associates (</v>
          </cell>
        </row>
        <row r="1402">
          <cell r="A1402">
            <v>8001828</v>
          </cell>
          <cell r="B1402" t="str">
            <v>Bellwater (Post)</v>
          </cell>
        </row>
        <row r="1403">
          <cell r="A1403">
            <v>8003521</v>
          </cell>
          <cell r="B1403" t="str">
            <v>Bellway Homes(Thames Gate</v>
          </cell>
        </row>
        <row r="1404">
          <cell r="A1404">
            <v>8001495</v>
          </cell>
          <cell r="B1404" t="str">
            <v>Belton Park Golf Club Lia</v>
          </cell>
        </row>
        <row r="1405">
          <cell r="A1405">
            <v>4000684</v>
          </cell>
          <cell r="B1405" t="str">
            <v>Belzona Polymerics Ltd</v>
          </cell>
        </row>
        <row r="1406">
          <cell r="A1406">
            <v>4004562</v>
          </cell>
          <cell r="B1406" t="str">
            <v>Benchmark Building Suppli</v>
          </cell>
        </row>
        <row r="1407">
          <cell r="A1407">
            <v>8003754</v>
          </cell>
          <cell r="B1407" t="str">
            <v>Benchmark Building Suppli</v>
          </cell>
        </row>
        <row r="1408">
          <cell r="A1408">
            <v>4009249</v>
          </cell>
          <cell r="B1408" t="str">
            <v>Benchmark Management Ltd</v>
          </cell>
        </row>
        <row r="1409">
          <cell r="A1409">
            <v>4008122</v>
          </cell>
          <cell r="B1409" t="str">
            <v>Benfleet Scrap Co. Ltd</v>
          </cell>
        </row>
        <row r="1410">
          <cell r="A1410">
            <v>4001595</v>
          </cell>
          <cell r="B1410" t="str">
            <v>Bennett And Skelland</v>
          </cell>
        </row>
        <row r="1411">
          <cell r="A1411">
            <v>8001458</v>
          </cell>
          <cell r="B1411" t="str">
            <v>Bennett Homes (Shrewsbury</v>
          </cell>
        </row>
        <row r="1412">
          <cell r="A1412">
            <v>8002498</v>
          </cell>
          <cell r="B1412" t="str">
            <v>Bennett Williams Building</v>
          </cell>
        </row>
        <row r="1413">
          <cell r="A1413">
            <v>4001923</v>
          </cell>
          <cell r="B1413" t="str">
            <v>Benning Power Electronics</v>
          </cell>
        </row>
        <row r="1414">
          <cell r="A1414">
            <v>8001460</v>
          </cell>
          <cell r="B1414" t="str">
            <v>Benson Ltd (Liabilities)</v>
          </cell>
        </row>
        <row r="1415">
          <cell r="A1415">
            <v>8001484</v>
          </cell>
          <cell r="B1415" t="str">
            <v>Benstone Homes Liabilitie</v>
          </cell>
        </row>
        <row r="1416">
          <cell r="A1416">
            <v>4007425</v>
          </cell>
          <cell r="B1416" t="str">
            <v>Bentley Brown Vatering Hi</v>
          </cell>
        </row>
        <row r="1417">
          <cell r="A1417">
            <v>4005888</v>
          </cell>
          <cell r="B1417" t="str">
            <v>Bentley Systems (Uk) Ltd</v>
          </cell>
        </row>
        <row r="1418">
          <cell r="A1418">
            <v>2000015</v>
          </cell>
          <cell r="B1418" t="str">
            <v>Bentley Systems Europe Bv</v>
          </cell>
        </row>
        <row r="1419">
          <cell r="A1419">
            <v>2000070</v>
          </cell>
          <cell r="B1419" t="str">
            <v>Bently  Nevada Ge Eos</v>
          </cell>
        </row>
        <row r="1420">
          <cell r="A1420">
            <v>4001473</v>
          </cell>
          <cell r="B1420" t="str">
            <v>Bently Nevada (Uk) Ltd</v>
          </cell>
        </row>
        <row r="1421">
          <cell r="A1421">
            <v>3000067</v>
          </cell>
          <cell r="B1421" t="str">
            <v>Bently Nevada C/O Uti Tra</v>
          </cell>
        </row>
        <row r="1422">
          <cell r="A1422">
            <v>4002610</v>
          </cell>
          <cell r="B1422" t="str">
            <v>Berkeley Cleaning Service</v>
          </cell>
        </row>
        <row r="1423">
          <cell r="A1423">
            <v>8001483</v>
          </cell>
          <cell r="B1423" t="str">
            <v>Berkeley Homes (City &amp; Lo</v>
          </cell>
        </row>
        <row r="1424">
          <cell r="A1424">
            <v>8001922</v>
          </cell>
          <cell r="B1424" t="str">
            <v>Berkeley Homes (W.London)</v>
          </cell>
        </row>
        <row r="1425">
          <cell r="A1425">
            <v>4002635</v>
          </cell>
          <cell r="B1425" t="str">
            <v>Berkshire Consultancy Ltd</v>
          </cell>
        </row>
        <row r="1426">
          <cell r="A1426">
            <v>1000055</v>
          </cell>
          <cell r="B1426" t="str">
            <v>Bermans Solicitors</v>
          </cell>
        </row>
        <row r="1427">
          <cell r="A1427">
            <v>4003212</v>
          </cell>
          <cell r="B1427" t="str">
            <v>Bermingham</v>
          </cell>
        </row>
        <row r="1428">
          <cell r="A1428">
            <v>8000406</v>
          </cell>
          <cell r="B1428" t="str">
            <v>Bermingham Utility Soluti</v>
          </cell>
        </row>
        <row r="1429">
          <cell r="A1429">
            <v>4001898</v>
          </cell>
          <cell r="B1429" t="str">
            <v>Bernard Hunt Electrical C</v>
          </cell>
        </row>
        <row r="1430">
          <cell r="A1430">
            <v>4002351</v>
          </cell>
          <cell r="B1430" t="str">
            <v>Bernard Maw (Plant Hire)</v>
          </cell>
        </row>
        <row r="1431">
          <cell r="A1431">
            <v>4004077</v>
          </cell>
          <cell r="B1431" t="str">
            <v>Berry Recruitment Ltd</v>
          </cell>
        </row>
        <row r="1432">
          <cell r="A1432">
            <v>4007706</v>
          </cell>
          <cell r="B1432" t="str">
            <v>Berrys</v>
          </cell>
        </row>
        <row r="1433">
          <cell r="A1433">
            <v>8000340</v>
          </cell>
          <cell r="B1433" t="str">
            <v>Berwick County Council</v>
          </cell>
        </row>
        <row r="1434">
          <cell r="A1434">
            <v>4005611</v>
          </cell>
          <cell r="B1434" t="str">
            <v>Berwick Upon Tweed Boroug</v>
          </cell>
        </row>
        <row r="1435">
          <cell r="A1435">
            <v>4000120</v>
          </cell>
          <cell r="B1435" t="str">
            <v>Berwin Leighton</v>
          </cell>
        </row>
        <row r="1436">
          <cell r="A1436">
            <v>4004894</v>
          </cell>
          <cell r="B1436" t="str">
            <v>Beryl Houghton (Kameras)</v>
          </cell>
        </row>
        <row r="1437">
          <cell r="A1437">
            <v>4001471</v>
          </cell>
          <cell r="B1437" t="str">
            <v>Bes Gas Controls</v>
          </cell>
        </row>
        <row r="1438">
          <cell r="A1438">
            <v>4000318</v>
          </cell>
          <cell r="B1438" t="str">
            <v>Bessemer Wholesale Suppli</v>
          </cell>
        </row>
        <row r="1439">
          <cell r="A1439">
            <v>4002672</v>
          </cell>
          <cell r="B1439" t="str">
            <v>Best Electrical Factors</v>
          </cell>
        </row>
        <row r="1440">
          <cell r="A1440">
            <v>4005670</v>
          </cell>
          <cell r="B1440" t="str">
            <v>Best Graduates</v>
          </cell>
        </row>
        <row r="1441">
          <cell r="A1441">
            <v>4009977</v>
          </cell>
          <cell r="B1441" t="str">
            <v>Best Practice Solutions</v>
          </cell>
        </row>
        <row r="1442">
          <cell r="A1442">
            <v>4006471</v>
          </cell>
          <cell r="B1442" t="str">
            <v>Best Practice Training &amp;</v>
          </cell>
        </row>
        <row r="1443">
          <cell r="A1443">
            <v>8002000</v>
          </cell>
          <cell r="B1443" t="str">
            <v>Bestlord Ltd (Liabilities</v>
          </cell>
        </row>
        <row r="1444">
          <cell r="A1444">
            <v>4007941</v>
          </cell>
          <cell r="B1444" t="str">
            <v>Bests Handling Ltd</v>
          </cell>
        </row>
        <row r="1445">
          <cell r="A1445">
            <v>4001748</v>
          </cell>
          <cell r="B1445" t="str">
            <v>Beta Ltd (Basingstoke)</v>
          </cell>
        </row>
        <row r="1446">
          <cell r="A1446">
            <v>4003388</v>
          </cell>
          <cell r="B1446" t="str">
            <v>Bethell Utilities Ltd</v>
          </cell>
        </row>
        <row r="1447">
          <cell r="A1447">
            <v>8000979</v>
          </cell>
          <cell r="B1447" t="str">
            <v>Bett Homes (Liabilities)</v>
          </cell>
        </row>
        <row r="1448">
          <cell r="A1448">
            <v>4006056</v>
          </cell>
          <cell r="B1448" t="str">
            <v>Betta Bitez</v>
          </cell>
        </row>
        <row r="1449">
          <cell r="A1449">
            <v>4002168</v>
          </cell>
          <cell r="B1449" t="str">
            <v>Betta Tool Hire (Birmingh</v>
          </cell>
        </row>
        <row r="1450">
          <cell r="A1450">
            <v>4006377</v>
          </cell>
          <cell r="B1450" t="str">
            <v>Bettis Ltd</v>
          </cell>
        </row>
        <row r="1451">
          <cell r="A1451">
            <v>8000726</v>
          </cell>
          <cell r="B1451" t="str">
            <v>Beverley Common Pastures</v>
          </cell>
        </row>
        <row r="1452">
          <cell r="A1452">
            <v>8002215</v>
          </cell>
          <cell r="B1452" t="str">
            <v>Beverley Holidays (Liabil</v>
          </cell>
        </row>
        <row r="1453">
          <cell r="A1453">
            <v>8001219</v>
          </cell>
          <cell r="B1453" t="str">
            <v>Bewley Homes Plc (Post)</v>
          </cell>
        </row>
        <row r="1454">
          <cell r="A1454">
            <v>4006348</v>
          </cell>
          <cell r="B1454" t="str">
            <v>Bexley College</v>
          </cell>
        </row>
        <row r="1455">
          <cell r="A1455">
            <v>4003409</v>
          </cell>
          <cell r="B1455" t="str">
            <v>Bexley Council</v>
          </cell>
        </row>
        <row r="1456">
          <cell r="A1456">
            <v>8002704</v>
          </cell>
          <cell r="B1456" t="str">
            <v>Bexley London Borough</v>
          </cell>
        </row>
        <row r="1457">
          <cell r="A1457">
            <v>4006053</v>
          </cell>
          <cell r="B1457" t="str">
            <v>Bexley London Borough</v>
          </cell>
        </row>
        <row r="1458">
          <cell r="A1458">
            <v>4002028</v>
          </cell>
          <cell r="B1458" t="str">
            <v>Beynon Davies Civils Limi</v>
          </cell>
        </row>
        <row r="1459">
          <cell r="A1459">
            <v>2000093</v>
          </cell>
          <cell r="B1459" t="str">
            <v>Bfs</v>
          </cell>
        </row>
        <row r="1460">
          <cell r="A1460">
            <v>8001438</v>
          </cell>
          <cell r="B1460" t="str">
            <v>Bg Addison Developments (</v>
          </cell>
        </row>
        <row r="1461">
          <cell r="A1461">
            <v>4002574</v>
          </cell>
          <cell r="B1461" t="str">
            <v>Bg International Ltd</v>
          </cell>
        </row>
        <row r="1462">
          <cell r="A1462">
            <v>4009840</v>
          </cell>
          <cell r="B1462" t="str">
            <v>Bg Transo Holdings Plc</v>
          </cell>
        </row>
        <row r="1463">
          <cell r="A1463">
            <v>4002388</v>
          </cell>
          <cell r="B1463" t="str">
            <v>Bgb Services &amp; Supply Co</v>
          </cell>
        </row>
        <row r="1464">
          <cell r="A1464">
            <v>4004809</v>
          </cell>
          <cell r="B1464" t="str">
            <v>Bge (Uk) Ltd</v>
          </cell>
        </row>
        <row r="1465">
          <cell r="A1465">
            <v>4008869</v>
          </cell>
          <cell r="B1465" t="str">
            <v>Bgt Trading</v>
          </cell>
        </row>
        <row r="1466">
          <cell r="A1466">
            <v>4002967</v>
          </cell>
          <cell r="B1466" t="str">
            <v>Bh Hindle Ltd</v>
          </cell>
        </row>
        <row r="1467">
          <cell r="A1467">
            <v>8001436</v>
          </cell>
          <cell r="B1467" t="str">
            <v>Bhp Consulting Ltd Liabil</v>
          </cell>
        </row>
        <row r="1468">
          <cell r="A1468">
            <v>8000199</v>
          </cell>
          <cell r="B1468" t="str">
            <v>Bibby Commercial Finance</v>
          </cell>
        </row>
        <row r="1469">
          <cell r="A1469">
            <v>8000198</v>
          </cell>
          <cell r="B1469" t="str">
            <v>Bibby Commercial Finance</v>
          </cell>
        </row>
        <row r="1470">
          <cell r="A1470">
            <v>8000197</v>
          </cell>
          <cell r="B1470" t="str">
            <v>Bibby Commercial Finance</v>
          </cell>
        </row>
        <row r="1471">
          <cell r="A1471">
            <v>8000196</v>
          </cell>
          <cell r="B1471" t="str">
            <v>Bibby Commercial Finance</v>
          </cell>
        </row>
        <row r="1472">
          <cell r="A1472">
            <v>8003709</v>
          </cell>
          <cell r="B1472" t="str">
            <v>Bibby Factors Internation</v>
          </cell>
        </row>
        <row r="1473">
          <cell r="A1473">
            <v>8000146</v>
          </cell>
          <cell r="B1473" t="str">
            <v>Bibby Factors Leicester L</v>
          </cell>
        </row>
        <row r="1474">
          <cell r="A1474">
            <v>8000145</v>
          </cell>
          <cell r="B1474" t="str">
            <v>Bibby Factors Leicester L</v>
          </cell>
        </row>
        <row r="1475">
          <cell r="A1475">
            <v>8000147</v>
          </cell>
          <cell r="B1475" t="str">
            <v>Bibby Factors Leicester L</v>
          </cell>
        </row>
        <row r="1476">
          <cell r="A1476">
            <v>4005069</v>
          </cell>
          <cell r="B1476" t="str">
            <v>Bibby Factors Leicester L</v>
          </cell>
        </row>
        <row r="1477">
          <cell r="A1477">
            <v>8000302</v>
          </cell>
          <cell r="B1477" t="str">
            <v>Bibby Factors Ltd</v>
          </cell>
        </row>
        <row r="1478">
          <cell r="A1478">
            <v>8000305</v>
          </cell>
          <cell r="B1478" t="str">
            <v>Bibby Factors Ltd</v>
          </cell>
        </row>
        <row r="1479">
          <cell r="A1479">
            <v>8000171</v>
          </cell>
          <cell r="B1479" t="str">
            <v>Bibby Factors Ltd</v>
          </cell>
        </row>
        <row r="1480">
          <cell r="A1480">
            <v>8000304</v>
          </cell>
          <cell r="B1480" t="str">
            <v>Bibby Factors Ltd</v>
          </cell>
        </row>
        <row r="1481">
          <cell r="A1481">
            <v>8000303</v>
          </cell>
          <cell r="B1481" t="str">
            <v>Bibby Factors Ltd</v>
          </cell>
        </row>
        <row r="1482">
          <cell r="A1482">
            <v>8000172</v>
          </cell>
          <cell r="B1482" t="str">
            <v>Bibby Factors Ltd</v>
          </cell>
        </row>
        <row r="1483">
          <cell r="A1483">
            <v>8000254</v>
          </cell>
          <cell r="B1483" t="str">
            <v>Bibby Factors North East</v>
          </cell>
        </row>
        <row r="1484">
          <cell r="A1484">
            <v>8000308</v>
          </cell>
          <cell r="B1484" t="str">
            <v>Bibby Factors Northwest L</v>
          </cell>
        </row>
        <row r="1485">
          <cell r="A1485">
            <v>8003240</v>
          </cell>
          <cell r="B1485" t="str">
            <v>Bibby Factors Northwest L</v>
          </cell>
        </row>
        <row r="1486">
          <cell r="A1486">
            <v>8000119</v>
          </cell>
          <cell r="B1486" t="str">
            <v>Bibby Factors Scotland Lt</v>
          </cell>
        </row>
        <row r="1487">
          <cell r="A1487">
            <v>4007013</v>
          </cell>
          <cell r="B1487" t="str">
            <v>Bibby Factors Slough Ltd</v>
          </cell>
        </row>
        <row r="1488">
          <cell r="A1488">
            <v>8000286</v>
          </cell>
          <cell r="B1488" t="str">
            <v>Bibby Factors Sussex Ltd</v>
          </cell>
        </row>
        <row r="1489">
          <cell r="A1489">
            <v>8003959</v>
          </cell>
          <cell r="B1489" t="str">
            <v>Bibby Factors Yorkshire L</v>
          </cell>
        </row>
        <row r="1490">
          <cell r="A1490">
            <v>8000141</v>
          </cell>
          <cell r="B1490" t="str">
            <v>Bibby Financial Services</v>
          </cell>
        </row>
        <row r="1491">
          <cell r="A1491">
            <v>8003241</v>
          </cell>
          <cell r="B1491" t="str">
            <v>Bibby Financial Services</v>
          </cell>
        </row>
        <row r="1492">
          <cell r="A1492">
            <v>8000142</v>
          </cell>
          <cell r="B1492" t="str">
            <v>Bibby Financial Services</v>
          </cell>
        </row>
        <row r="1493">
          <cell r="A1493">
            <v>4005855</v>
          </cell>
          <cell r="B1493" t="str">
            <v>Bibby Transmissions</v>
          </cell>
        </row>
        <row r="1494">
          <cell r="A1494">
            <v>4003355</v>
          </cell>
          <cell r="B1494" t="str">
            <v>Bibby Turboflex (High Wyc</v>
          </cell>
        </row>
        <row r="1495">
          <cell r="A1495">
            <v>4009233</v>
          </cell>
          <cell r="B1495" t="str">
            <v>Bibendum Wine Ltd</v>
          </cell>
        </row>
        <row r="1496">
          <cell r="A1496">
            <v>4002061</v>
          </cell>
          <cell r="B1496" t="str">
            <v>Bible House</v>
          </cell>
        </row>
        <row r="1497">
          <cell r="A1497">
            <v>4004467</v>
          </cell>
          <cell r="B1497" t="str">
            <v>Bicc Pyrotenax</v>
          </cell>
        </row>
        <row r="1498">
          <cell r="A1498">
            <v>4007426</v>
          </cell>
          <cell r="B1498" t="str">
            <v>Biddle Air Systems Ltd</v>
          </cell>
        </row>
        <row r="1499">
          <cell r="A1499">
            <v>8000855</v>
          </cell>
          <cell r="B1499" t="str">
            <v>Bideem Construction Ltd</v>
          </cell>
        </row>
        <row r="1500">
          <cell r="A1500">
            <v>8001137</v>
          </cell>
          <cell r="B1500" t="str">
            <v>Bideem Construction Ltd (</v>
          </cell>
        </row>
        <row r="1501">
          <cell r="A1501">
            <v>4006445</v>
          </cell>
          <cell r="B1501" t="str">
            <v>Biffa Waste</v>
          </cell>
        </row>
        <row r="1502">
          <cell r="A1502">
            <v>4003172</v>
          </cell>
          <cell r="B1502" t="str">
            <v>Biffa Waste Service Ltd (</v>
          </cell>
        </row>
        <row r="1503">
          <cell r="A1503">
            <v>4005251</v>
          </cell>
          <cell r="B1503" t="str">
            <v>Biffa Waste Services</v>
          </cell>
        </row>
        <row r="1504">
          <cell r="A1504">
            <v>4006100</v>
          </cell>
          <cell r="B1504" t="str">
            <v>Biffa Waste Services</v>
          </cell>
        </row>
        <row r="1505">
          <cell r="A1505">
            <v>4003463</v>
          </cell>
          <cell r="B1505" t="str">
            <v>Biffa Waste Services Ltd</v>
          </cell>
        </row>
        <row r="1506">
          <cell r="A1506">
            <v>8003284</v>
          </cell>
          <cell r="B1506" t="str">
            <v>Biffa Waste Services Ltd</v>
          </cell>
        </row>
        <row r="1507">
          <cell r="A1507">
            <v>4003889</v>
          </cell>
          <cell r="B1507" t="str">
            <v>Biffa Waste Services Ltd</v>
          </cell>
        </row>
        <row r="1508">
          <cell r="A1508">
            <v>4000879</v>
          </cell>
          <cell r="B1508" t="str">
            <v>Biffa Waste Services Ltd</v>
          </cell>
        </row>
        <row r="1509">
          <cell r="A1509">
            <v>4004048</v>
          </cell>
          <cell r="B1509" t="str">
            <v>Biffa Waste Services Ltd</v>
          </cell>
        </row>
        <row r="1510">
          <cell r="A1510">
            <v>4000759</v>
          </cell>
          <cell r="B1510" t="str">
            <v>Biffa Waste Services Ltd</v>
          </cell>
        </row>
        <row r="1511">
          <cell r="A1511">
            <v>4004670</v>
          </cell>
          <cell r="B1511" t="str">
            <v>Biffa Waste Services Ltd</v>
          </cell>
        </row>
        <row r="1512">
          <cell r="A1512">
            <v>4004232</v>
          </cell>
          <cell r="B1512" t="str">
            <v>Biffa Waste Services Ltd</v>
          </cell>
        </row>
        <row r="1513">
          <cell r="A1513">
            <v>4005612</v>
          </cell>
          <cell r="B1513" t="str">
            <v>Biffa Waste Services Ltd</v>
          </cell>
        </row>
        <row r="1514">
          <cell r="A1514">
            <v>4005554</v>
          </cell>
          <cell r="B1514" t="str">
            <v>Biffa Waste Services Ltd</v>
          </cell>
        </row>
        <row r="1515">
          <cell r="A1515">
            <v>4005185</v>
          </cell>
          <cell r="B1515" t="str">
            <v>Biffa Waste Services Ltd</v>
          </cell>
        </row>
        <row r="1516">
          <cell r="A1516">
            <v>4005719</v>
          </cell>
          <cell r="B1516" t="str">
            <v>Biffa Waste Services Ltd</v>
          </cell>
        </row>
        <row r="1517">
          <cell r="A1517">
            <v>4004902</v>
          </cell>
          <cell r="B1517" t="str">
            <v>Biffa Waste Services Ltd</v>
          </cell>
        </row>
        <row r="1518">
          <cell r="A1518">
            <v>4005634</v>
          </cell>
          <cell r="B1518" t="str">
            <v>Biffa Waste Services Ltd</v>
          </cell>
        </row>
        <row r="1519">
          <cell r="A1519">
            <v>8000579</v>
          </cell>
          <cell r="B1519" t="str">
            <v>Bigwood Associates Ltd</v>
          </cell>
        </row>
        <row r="1520">
          <cell r="A1520">
            <v>4004784</v>
          </cell>
          <cell r="B1520" t="str">
            <v>Bill Moore (Lifting Tackl</v>
          </cell>
        </row>
        <row r="1521">
          <cell r="A1521">
            <v>8002254</v>
          </cell>
          <cell r="B1521" t="str">
            <v>Billy Aldred Liabilities</v>
          </cell>
        </row>
        <row r="1522">
          <cell r="A1522">
            <v>4006780</v>
          </cell>
          <cell r="B1522" t="str">
            <v>Billy-Miller Contractor &amp;</v>
          </cell>
        </row>
        <row r="1523">
          <cell r="A1523">
            <v>8001787</v>
          </cell>
          <cell r="B1523" t="str">
            <v>Bilton &amp; Johnson Co. Ltd</v>
          </cell>
        </row>
        <row r="1524">
          <cell r="A1524">
            <v>4000437</v>
          </cell>
          <cell r="B1524" t="str">
            <v>Bircham Dyson Bell (London)</v>
          </cell>
        </row>
        <row r="1525">
          <cell r="A1525">
            <v>4000325</v>
          </cell>
          <cell r="B1525" t="str">
            <v>Birchfield Haulage</v>
          </cell>
        </row>
        <row r="1526">
          <cell r="A1526">
            <v>8001055</v>
          </cell>
          <cell r="B1526" t="str">
            <v>Birchwood Gas Services</v>
          </cell>
        </row>
        <row r="1527">
          <cell r="A1527">
            <v>8003520</v>
          </cell>
          <cell r="B1527" t="str">
            <v>Birchwood Gas Services (L</v>
          </cell>
        </row>
        <row r="1528">
          <cell r="A1528">
            <v>4004459</v>
          </cell>
          <cell r="B1528" t="str">
            <v>Birchwood Mobile Office C</v>
          </cell>
        </row>
        <row r="1529">
          <cell r="A1529">
            <v>8002523</v>
          </cell>
          <cell r="B1529" t="str">
            <v>Birchwood Park Estates Lt</v>
          </cell>
        </row>
        <row r="1530">
          <cell r="A1530">
            <v>4001062</v>
          </cell>
          <cell r="B1530" t="str">
            <v>Bird &amp; Bird</v>
          </cell>
        </row>
        <row r="1531">
          <cell r="A1531">
            <v>8003121</v>
          </cell>
          <cell r="B1531" t="str">
            <v>Birmingham City Council</v>
          </cell>
        </row>
        <row r="1532">
          <cell r="A1532">
            <v>4001069</v>
          </cell>
          <cell r="B1532" t="str">
            <v>Birmingham City Council</v>
          </cell>
        </row>
        <row r="1533">
          <cell r="A1533">
            <v>4005881</v>
          </cell>
          <cell r="B1533" t="str">
            <v>Birmingham City Council</v>
          </cell>
        </row>
        <row r="1534">
          <cell r="A1534">
            <v>8003933</v>
          </cell>
          <cell r="B1534" t="str">
            <v>Birmingham City Council</v>
          </cell>
        </row>
        <row r="1535">
          <cell r="A1535">
            <v>1000050</v>
          </cell>
          <cell r="B1535" t="str">
            <v>Birmingham City Council</v>
          </cell>
        </row>
        <row r="1536">
          <cell r="A1536">
            <v>4004995</v>
          </cell>
          <cell r="B1536" t="str">
            <v>Birmingham City Council</v>
          </cell>
        </row>
        <row r="1537">
          <cell r="A1537">
            <v>4009631</v>
          </cell>
          <cell r="B1537" t="str">
            <v>Birmingham City Council</v>
          </cell>
        </row>
        <row r="1538">
          <cell r="A1538">
            <v>4004857</v>
          </cell>
          <cell r="B1538" t="str">
            <v>Birmingham City Council (</v>
          </cell>
        </row>
        <row r="1539">
          <cell r="A1539">
            <v>4005351</v>
          </cell>
          <cell r="B1539" t="str">
            <v>Birmingham Welding Suppli</v>
          </cell>
        </row>
        <row r="1540">
          <cell r="A1540">
            <v>8001073</v>
          </cell>
          <cell r="B1540" t="str">
            <v>Birse Construction Ltd (L</v>
          </cell>
        </row>
        <row r="1541">
          <cell r="A1541">
            <v>8002208</v>
          </cell>
          <cell r="B1541" t="str">
            <v>Birse Construction Ltd (P</v>
          </cell>
        </row>
        <row r="1542">
          <cell r="A1542">
            <v>4007421</v>
          </cell>
          <cell r="B1542" t="str">
            <v>Bis Recriutment</v>
          </cell>
        </row>
        <row r="1543">
          <cell r="A1543">
            <v>4005284</v>
          </cell>
          <cell r="B1543" t="str">
            <v>Bis Valves Ltd</v>
          </cell>
        </row>
        <row r="1544">
          <cell r="A1544">
            <v>8000556</v>
          </cell>
          <cell r="B1544" t="str">
            <v>Biscoe Craig Hall</v>
          </cell>
        </row>
        <row r="1545">
          <cell r="A1545">
            <v>4008542</v>
          </cell>
          <cell r="B1545" t="str">
            <v>Bishop Lifting Services</v>
          </cell>
        </row>
        <row r="1546">
          <cell r="A1546">
            <v>4006862</v>
          </cell>
          <cell r="B1546" t="str">
            <v>Bishops Solicitors</v>
          </cell>
        </row>
        <row r="1547">
          <cell r="A1547">
            <v>4000146</v>
          </cell>
          <cell r="B1547" t="str">
            <v>Bizley Cleaning Services</v>
          </cell>
        </row>
        <row r="1548">
          <cell r="A1548">
            <v>4007126</v>
          </cell>
          <cell r="B1548" t="str">
            <v>Bizzenergy Ltd</v>
          </cell>
        </row>
        <row r="1549">
          <cell r="A1549">
            <v>8002261</v>
          </cell>
          <cell r="B1549" t="str">
            <v>Bizzenergy.Com Ltd</v>
          </cell>
        </row>
        <row r="1550">
          <cell r="A1550">
            <v>4000286</v>
          </cell>
          <cell r="B1550" t="str">
            <v>Bj Process &amp; Pipeline Ser</v>
          </cell>
        </row>
        <row r="1551">
          <cell r="A1551">
            <v>4007282</v>
          </cell>
          <cell r="B1551" t="str">
            <v>Bj Process &amp; Pipeline Ser</v>
          </cell>
        </row>
        <row r="1552">
          <cell r="A1552">
            <v>4005330</v>
          </cell>
          <cell r="B1552" t="str">
            <v>Bj Process And Pipeline S</v>
          </cell>
        </row>
        <row r="1553">
          <cell r="A1553">
            <v>4001298</v>
          </cell>
          <cell r="B1553" t="str">
            <v>Bk Resource (Cheshire)</v>
          </cell>
        </row>
        <row r="1554">
          <cell r="A1554">
            <v>4008277</v>
          </cell>
          <cell r="B1554" t="str">
            <v>Blaby District Council</v>
          </cell>
        </row>
        <row r="1555">
          <cell r="A1555">
            <v>4007853</v>
          </cell>
          <cell r="B1555" t="str">
            <v>Black &amp; Veatch Consulting</v>
          </cell>
        </row>
        <row r="1556">
          <cell r="A1556">
            <v>4000259</v>
          </cell>
          <cell r="B1556" t="str">
            <v>Black Box Network Service</v>
          </cell>
        </row>
        <row r="1557">
          <cell r="A1557">
            <v>8003943</v>
          </cell>
          <cell r="B1557" t="str">
            <v>Black Sluice Internal D'A</v>
          </cell>
        </row>
        <row r="1558">
          <cell r="A1558">
            <v>4009903</v>
          </cell>
          <cell r="B1558" t="str">
            <v>Black Teknigas Ltd</v>
          </cell>
        </row>
        <row r="1559">
          <cell r="A1559">
            <v>4002230</v>
          </cell>
          <cell r="B1559" t="str">
            <v>Blackburn Robinson Ltd</v>
          </cell>
        </row>
        <row r="1560">
          <cell r="A1560">
            <v>8002433</v>
          </cell>
          <cell r="B1560" t="str">
            <v>Blackburn With Darwen B.C</v>
          </cell>
        </row>
        <row r="1561">
          <cell r="A1561">
            <v>8000730</v>
          </cell>
          <cell r="B1561" t="str">
            <v>Blackburn With Darwen Bor</v>
          </cell>
        </row>
        <row r="1562">
          <cell r="A1562">
            <v>4004604</v>
          </cell>
          <cell r="B1562" t="str">
            <v>Blackburn With Darwen Cou</v>
          </cell>
        </row>
        <row r="1563">
          <cell r="A1563">
            <v>8003640</v>
          </cell>
          <cell r="B1563" t="str">
            <v>Blackburn With Darwen Cou</v>
          </cell>
        </row>
        <row r="1564">
          <cell r="A1564">
            <v>4007104</v>
          </cell>
          <cell r="B1564" t="str">
            <v>Blackburngraham Ltd</v>
          </cell>
        </row>
        <row r="1565">
          <cell r="A1565">
            <v>4004646</v>
          </cell>
          <cell r="B1565" t="str">
            <v>Blackfords Turf &amp; Top Soi</v>
          </cell>
        </row>
        <row r="1566">
          <cell r="A1566">
            <v>8003629</v>
          </cell>
          <cell r="B1566" t="str">
            <v>Blackhams</v>
          </cell>
        </row>
        <row r="1567">
          <cell r="A1567">
            <v>4002078</v>
          </cell>
          <cell r="B1567" t="str">
            <v>Blackmer Mouvex</v>
          </cell>
        </row>
        <row r="1568">
          <cell r="A1568">
            <v>8003207</v>
          </cell>
          <cell r="B1568" t="str">
            <v>Blackpool Bc</v>
          </cell>
        </row>
        <row r="1569">
          <cell r="A1569">
            <v>4004783</v>
          </cell>
          <cell r="B1569" t="str">
            <v>Blackpool Borough Council</v>
          </cell>
        </row>
        <row r="1570">
          <cell r="A1570">
            <v>4006314</v>
          </cell>
          <cell r="B1570" t="str">
            <v>Blackpool Borough Council</v>
          </cell>
        </row>
        <row r="1571">
          <cell r="A1571">
            <v>4006500</v>
          </cell>
          <cell r="B1571" t="str">
            <v>Blackrow Engineering Co L</v>
          </cell>
        </row>
        <row r="1572">
          <cell r="A1572">
            <v>4007684</v>
          </cell>
          <cell r="B1572" t="str">
            <v>Black'S Newsagents</v>
          </cell>
        </row>
        <row r="1573">
          <cell r="A1573">
            <v>8000587</v>
          </cell>
          <cell r="B1573" t="str">
            <v>Blackwall Estates Ltd</v>
          </cell>
        </row>
        <row r="1574">
          <cell r="A1574">
            <v>17000002</v>
          </cell>
          <cell r="B1574" t="str">
            <v>Blackwater 2 Ltd</v>
          </cell>
        </row>
        <row r="1575">
          <cell r="A1575">
            <v>4008479</v>
          </cell>
          <cell r="B1575" t="str">
            <v>Blackwater 2 Ltd, (Wales</v>
          </cell>
        </row>
        <row r="1576">
          <cell r="A1576">
            <v>17000005</v>
          </cell>
          <cell r="B1576" t="str">
            <v>Blackwater F Ltd</v>
          </cell>
        </row>
        <row r="1577">
          <cell r="A1577">
            <v>17000003</v>
          </cell>
          <cell r="B1577" t="str">
            <v>Blackwater G Ltd</v>
          </cell>
        </row>
        <row r="1578">
          <cell r="A1578">
            <v>4008477</v>
          </cell>
          <cell r="B1578" t="str">
            <v>Blackwater G Ltd, (South</v>
          </cell>
        </row>
        <row r="1579">
          <cell r="A1579">
            <v>4001041</v>
          </cell>
          <cell r="B1579" t="str">
            <v>Blackwater Mfg Ltd</v>
          </cell>
        </row>
        <row r="1580">
          <cell r="A1580">
            <v>17000004</v>
          </cell>
          <cell r="B1580" t="str">
            <v>Blackwater Sc A Ltd</v>
          </cell>
        </row>
        <row r="1581">
          <cell r="A1581">
            <v>4008480</v>
          </cell>
          <cell r="B1581" t="str">
            <v>Blackwater Sc A Ltd (Scot</v>
          </cell>
        </row>
        <row r="1582">
          <cell r="A1582">
            <v>4007889</v>
          </cell>
          <cell r="B1582" t="str">
            <v>Blackwater Valley Partner</v>
          </cell>
        </row>
        <row r="1583">
          <cell r="A1583">
            <v>4005369</v>
          </cell>
          <cell r="B1583" t="str">
            <v>Blackwell Hydlaulics</v>
          </cell>
        </row>
        <row r="1584">
          <cell r="A1584">
            <v>4002763</v>
          </cell>
          <cell r="B1584" t="str">
            <v>Blackwell Hydraulics Ltd</v>
          </cell>
        </row>
        <row r="1585">
          <cell r="A1585">
            <v>4000274</v>
          </cell>
          <cell r="B1585" t="str">
            <v>Blackwell Uk Ltd</v>
          </cell>
        </row>
        <row r="1586">
          <cell r="A1586">
            <v>8003580</v>
          </cell>
          <cell r="B1586" t="str">
            <v>Blackwells</v>
          </cell>
        </row>
        <row r="1587">
          <cell r="A1587">
            <v>4003216</v>
          </cell>
          <cell r="B1587" t="str">
            <v>Blackwells Bookshop</v>
          </cell>
        </row>
        <row r="1588">
          <cell r="A1588">
            <v>4005608</v>
          </cell>
          <cell r="B1588" t="str">
            <v>Blackwells Bookshop</v>
          </cell>
        </row>
        <row r="1589">
          <cell r="A1589">
            <v>4005642</v>
          </cell>
          <cell r="B1589" t="str">
            <v>Blackwells Bookshops</v>
          </cell>
        </row>
        <row r="1590">
          <cell r="A1590">
            <v>4000349</v>
          </cell>
          <cell r="B1590" t="str">
            <v>Blackwells Official Publi</v>
          </cell>
        </row>
        <row r="1591">
          <cell r="A1591">
            <v>4001441</v>
          </cell>
          <cell r="B1591" t="str">
            <v>Blaenau Gwent Borough Cou</v>
          </cell>
        </row>
        <row r="1592">
          <cell r="A1592">
            <v>4008314</v>
          </cell>
          <cell r="B1592" t="str">
            <v>Blaenau Gwent County Coun</v>
          </cell>
        </row>
        <row r="1593">
          <cell r="A1593">
            <v>4004942</v>
          </cell>
          <cell r="B1593" t="str">
            <v>Blagdon Pump</v>
          </cell>
        </row>
        <row r="1594">
          <cell r="A1594">
            <v>4007876</v>
          </cell>
          <cell r="B1594" t="str">
            <v>Blake Publishing</v>
          </cell>
        </row>
        <row r="1595">
          <cell r="A1595">
            <v>4005619</v>
          </cell>
          <cell r="B1595" t="str">
            <v>Blakley Electronics</v>
          </cell>
        </row>
        <row r="1596">
          <cell r="A1596">
            <v>4001236</v>
          </cell>
          <cell r="B1596" t="str">
            <v>Blastline Ltd</v>
          </cell>
        </row>
        <row r="1597">
          <cell r="A1597">
            <v>4008189</v>
          </cell>
          <cell r="B1597" t="str">
            <v>Blendworth Trailers</v>
          </cell>
        </row>
        <row r="1598">
          <cell r="A1598">
            <v>4007875</v>
          </cell>
          <cell r="B1598" t="str">
            <v>Blessing White Ltd</v>
          </cell>
        </row>
        <row r="1599">
          <cell r="A1599">
            <v>4000396</v>
          </cell>
          <cell r="B1599" t="str">
            <v>Bliss Sand &amp; Gravel Co Lt</v>
          </cell>
        </row>
        <row r="1600">
          <cell r="A1600">
            <v>8001949</v>
          </cell>
          <cell r="B1600" t="str">
            <v>Blockmaster Ltd (Liabilit</v>
          </cell>
        </row>
        <row r="1601">
          <cell r="A1601">
            <v>4005524</v>
          </cell>
          <cell r="B1601" t="str">
            <v>Blok "N" Mesh Uk Ltd</v>
          </cell>
        </row>
        <row r="1602">
          <cell r="A1602">
            <v>3000021</v>
          </cell>
          <cell r="B1602" t="str">
            <v>Bloomberg L.P</v>
          </cell>
        </row>
        <row r="1603">
          <cell r="A1603">
            <v>4007577</v>
          </cell>
          <cell r="B1603" t="str">
            <v>Bloomberg Lp</v>
          </cell>
        </row>
        <row r="1604">
          <cell r="A1604">
            <v>4001184</v>
          </cell>
          <cell r="B1604" t="str">
            <v>Blooming Gardens</v>
          </cell>
        </row>
        <row r="1605">
          <cell r="A1605">
            <v>4000887</v>
          </cell>
          <cell r="B1605" t="str">
            <v>Bls Training</v>
          </cell>
        </row>
        <row r="1606">
          <cell r="A1606">
            <v>4002490</v>
          </cell>
          <cell r="B1606" t="str">
            <v>Blue 6 Technology Ltd</v>
          </cell>
        </row>
        <row r="1607">
          <cell r="A1607">
            <v>4000107</v>
          </cell>
          <cell r="B1607" t="str">
            <v>Blue Arrow Personnel Serv</v>
          </cell>
        </row>
        <row r="1608">
          <cell r="A1608">
            <v>4003812</v>
          </cell>
          <cell r="B1608" t="str">
            <v>Blue Arrow Personnel Serv</v>
          </cell>
        </row>
        <row r="1609">
          <cell r="A1609">
            <v>8001074</v>
          </cell>
          <cell r="B1609" t="str">
            <v>Blue Circle Industries Pl</v>
          </cell>
        </row>
        <row r="1610">
          <cell r="A1610">
            <v>4005377</v>
          </cell>
          <cell r="B1610" t="str">
            <v>Blue Flame Associates</v>
          </cell>
        </row>
        <row r="1611">
          <cell r="A1611">
            <v>4009934</v>
          </cell>
          <cell r="B1611" t="str">
            <v>Blue Lake Consulting Limi</v>
          </cell>
        </row>
        <row r="1612">
          <cell r="A1612">
            <v>4007574</v>
          </cell>
          <cell r="B1612" t="str">
            <v>Blue Mermaid Hotels</v>
          </cell>
        </row>
        <row r="1613">
          <cell r="A1613">
            <v>4009150</v>
          </cell>
          <cell r="B1613" t="str">
            <v>Blue Sky Associates</v>
          </cell>
        </row>
        <row r="1614">
          <cell r="A1614">
            <v>4009394</v>
          </cell>
          <cell r="B1614" t="str">
            <v>Bluebridge Transport</v>
          </cell>
        </row>
        <row r="1615">
          <cell r="A1615">
            <v>8000251</v>
          </cell>
          <cell r="B1615" t="str">
            <v>Bluemay Ltd</v>
          </cell>
        </row>
        <row r="1616">
          <cell r="A1616">
            <v>4002027</v>
          </cell>
          <cell r="B1616" t="str">
            <v>Blueprint Management Syst</v>
          </cell>
        </row>
        <row r="1617">
          <cell r="A1617">
            <v>8000460</v>
          </cell>
          <cell r="B1617" t="str">
            <v>Blyth &amp; Blyth (Liabilitie</v>
          </cell>
        </row>
        <row r="1618">
          <cell r="A1618">
            <v>4004634</v>
          </cell>
          <cell r="B1618" t="str">
            <v>Blyth Construction</v>
          </cell>
        </row>
        <row r="1619">
          <cell r="A1619">
            <v>8000544</v>
          </cell>
          <cell r="B1619" t="str">
            <v>Blyth Valley Borough Coun</v>
          </cell>
        </row>
        <row r="1620">
          <cell r="A1620">
            <v>1000058</v>
          </cell>
          <cell r="B1620" t="str">
            <v>Blyth Valley Borough Coun</v>
          </cell>
        </row>
        <row r="1621">
          <cell r="A1621">
            <v>4007285</v>
          </cell>
          <cell r="B1621" t="str">
            <v>Blyth Valley Council</v>
          </cell>
        </row>
        <row r="1622">
          <cell r="A1622">
            <v>4000200</v>
          </cell>
          <cell r="B1622" t="str">
            <v>Bmc Software</v>
          </cell>
        </row>
        <row r="1623">
          <cell r="A1623">
            <v>4004302</v>
          </cell>
          <cell r="B1623" t="str">
            <v>Bmc Software Distribution</v>
          </cell>
        </row>
        <row r="1624">
          <cell r="A1624">
            <v>4004304</v>
          </cell>
          <cell r="B1624" t="str">
            <v>Bmc Software Ltd</v>
          </cell>
        </row>
        <row r="1625">
          <cell r="A1625">
            <v>4009050</v>
          </cell>
          <cell r="B1625" t="str">
            <v>Bmi Healthcare Ltd  - Hea</v>
          </cell>
        </row>
        <row r="1626">
          <cell r="A1626">
            <v>4009273</v>
          </cell>
          <cell r="B1626" t="str">
            <v>Board Ex</v>
          </cell>
        </row>
        <row r="1627">
          <cell r="A1627">
            <v>4000102</v>
          </cell>
          <cell r="B1627" t="str">
            <v>Bob Francis Crane Hire</v>
          </cell>
        </row>
        <row r="1628">
          <cell r="A1628">
            <v>4009986</v>
          </cell>
          <cell r="B1628" t="str">
            <v>Bob Holt</v>
          </cell>
        </row>
        <row r="1629">
          <cell r="A1629">
            <v>4002922</v>
          </cell>
          <cell r="B1629" t="str">
            <v>Bob Rank Landfill</v>
          </cell>
        </row>
        <row r="1630">
          <cell r="A1630">
            <v>4009620</v>
          </cell>
          <cell r="B1630" t="str">
            <v>Boc Gas Safe Consultants</v>
          </cell>
        </row>
        <row r="1631">
          <cell r="A1631">
            <v>4000114</v>
          </cell>
          <cell r="B1631" t="str">
            <v>Boc Ltd (All Addresses)</v>
          </cell>
        </row>
        <row r="1632">
          <cell r="A1632">
            <v>4000619</v>
          </cell>
          <cell r="B1632" t="str">
            <v>Boddingtons Electrical Lt</v>
          </cell>
        </row>
        <row r="1633">
          <cell r="A1633">
            <v>4004657</v>
          </cell>
          <cell r="B1633" t="str">
            <v>Boddingtons Ltd</v>
          </cell>
        </row>
        <row r="1634">
          <cell r="A1634">
            <v>8001363</v>
          </cell>
          <cell r="B1634" t="str">
            <v>Bodorgan Properties (C.I.</v>
          </cell>
        </row>
        <row r="1635">
          <cell r="A1635">
            <v>8003849</v>
          </cell>
          <cell r="B1635" t="str">
            <v>Bodycote Clyde Analytical</v>
          </cell>
        </row>
        <row r="1636">
          <cell r="A1636">
            <v>4007602</v>
          </cell>
          <cell r="B1636" t="str">
            <v>Bodycote Materials Testin</v>
          </cell>
        </row>
        <row r="1637">
          <cell r="A1637">
            <v>4008158</v>
          </cell>
          <cell r="B1637" t="str">
            <v>Bodycote Materials Testin</v>
          </cell>
        </row>
        <row r="1638">
          <cell r="A1638">
            <v>4009751</v>
          </cell>
          <cell r="B1638" t="str">
            <v>Bodycote, Fire Research C</v>
          </cell>
        </row>
        <row r="1639">
          <cell r="A1639">
            <v>4001024</v>
          </cell>
          <cell r="B1639" t="str">
            <v>Bohler Welding Uk Ltd</v>
          </cell>
        </row>
        <row r="1640">
          <cell r="A1640">
            <v>4001588</v>
          </cell>
          <cell r="B1640" t="str">
            <v>Boiler Maintenance Ltd</v>
          </cell>
        </row>
        <row r="1641">
          <cell r="A1641">
            <v>4003435</v>
          </cell>
          <cell r="B1641" t="str">
            <v>Boiler Plant Maint (Cardi</v>
          </cell>
        </row>
        <row r="1642">
          <cell r="A1642">
            <v>8002961</v>
          </cell>
          <cell r="B1642" t="str">
            <v>Boiler Plant Maintenance</v>
          </cell>
        </row>
        <row r="1643">
          <cell r="A1643">
            <v>4008247</v>
          </cell>
          <cell r="B1643" t="str">
            <v>Boiler Plant Maintenance</v>
          </cell>
        </row>
        <row r="1644">
          <cell r="A1644">
            <v>4000755</v>
          </cell>
          <cell r="B1644" t="str">
            <v>Boka Bolt Supplies</v>
          </cell>
        </row>
        <row r="1645">
          <cell r="A1645">
            <v>4004763</v>
          </cell>
          <cell r="B1645" t="str">
            <v>Bollards Banqueting&amp; Hosp</v>
          </cell>
        </row>
        <row r="1646">
          <cell r="A1646">
            <v>4000451</v>
          </cell>
          <cell r="B1646" t="str">
            <v>Bolle Uk Ltd (Dorset)</v>
          </cell>
        </row>
        <row r="1647">
          <cell r="A1647">
            <v>8001927</v>
          </cell>
          <cell r="B1647" t="str">
            <v>Bollingbrook (Liabilities</v>
          </cell>
        </row>
        <row r="1648">
          <cell r="A1648">
            <v>8001786</v>
          </cell>
          <cell r="B1648" t="str">
            <v>Bolsterstone Plc (Plc)</v>
          </cell>
        </row>
        <row r="1649">
          <cell r="A1649">
            <v>4000873</v>
          </cell>
          <cell r="B1649" t="str">
            <v>Bolton Institute</v>
          </cell>
        </row>
        <row r="1650">
          <cell r="A1650">
            <v>4000418</v>
          </cell>
          <cell r="B1650" t="str">
            <v>Bolton Labelling Systems</v>
          </cell>
        </row>
        <row r="1651">
          <cell r="A1651">
            <v>8000548</v>
          </cell>
          <cell r="B1651" t="str">
            <v>Bolton Mbc</v>
          </cell>
        </row>
        <row r="1652">
          <cell r="A1652">
            <v>4004395</v>
          </cell>
          <cell r="B1652" t="str">
            <v>Bolton Mbc</v>
          </cell>
        </row>
        <row r="1653">
          <cell r="A1653">
            <v>4009711</v>
          </cell>
          <cell r="B1653" t="str">
            <v>Bolton Tarpaulin Company</v>
          </cell>
        </row>
        <row r="1654">
          <cell r="A1654">
            <v>4002192</v>
          </cell>
          <cell r="B1654" t="str">
            <v>Bolton Wanderers And Athl</v>
          </cell>
        </row>
        <row r="1655">
          <cell r="A1655">
            <v>4002341</v>
          </cell>
          <cell r="B1655" t="str">
            <v>Bomag (Gb) Ltd</v>
          </cell>
        </row>
        <row r="1656">
          <cell r="A1656">
            <v>8002787</v>
          </cell>
          <cell r="B1656" t="str">
            <v>Bomag (Gb) Ltd</v>
          </cell>
        </row>
        <row r="1657">
          <cell r="A1657">
            <v>4003985</v>
          </cell>
          <cell r="B1657" t="str">
            <v>Bomag (Great Britain) Ltd</v>
          </cell>
        </row>
        <row r="1658">
          <cell r="A1658">
            <v>4002976</v>
          </cell>
          <cell r="B1658" t="str">
            <v>Bon Accord Metal Supplies</v>
          </cell>
        </row>
        <row r="1659">
          <cell r="A1659">
            <v>4005257</v>
          </cell>
          <cell r="B1659" t="str">
            <v>Bon Accord Metal Supplies</v>
          </cell>
        </row>
        <row r="1660">
          <cell r="A1660">
            <v>4006518</v>
          </cell>
          <cell r="B1660" t="str">
            <v>Bon Accord Training Servi</v>
          </cell>
        </row>
        <row r="1661">
          <cell r="A1661">
            <v>4006976</v>
          </cell>
          <cell r="B1661" t="str">
            <v>Bond &amp; Co</v>
          </cell>
        </row>
        <row r="1662">
          <cell r="A1662">
            <v>8001482</v>
          </cell>
          <cell r="B1662" t="str">
            <v>Bond Bryan Architects Lia</v>
          </cell>
        </row>
        <row r="1663">
          <cell r="A1663">
            <v>4009818</v>
          </cell>
          <cell r="B1663" t="str">
            <v>Bond Salon Training Ltd</v>
          </cell>
        </row>
        <row r="1664">
          <cell r="A1664">
            <v>4009915</v>
          </cell>
          <cell r="B1664" t="str">
            <v>Bond Salon Training Ltd</v>
          </cell>
        </row>
        <row r="1665">
          <cell r="A1665">
            <v>4007517</v>
          </cell>
          <cell r="B1665" t="str">
            <v>Bonnet Electrical Enginee</v>
          </cell>
        </row>
        <row r="1666">
          <cell r="A1666">
            <v>4008102</v>
          </cell>
          <cell r="B1666" t="str">
            <v>Bonnet Electrical Enginee</v>
          </cell>
        </row>
        <row r="1667">
          <cell r="A1667">
            <v>4004541</v>
          </cell>
          <cell r="B1667" t="str">
            <v>Bonusprint Retail Ltd</v>
          </cell>
        </row>
        <row r="1668">
          <cell r="A1668">
            <v>4006503</v>
          </cell>
          <cell r="B1668" t="str">
            <v>Boons Transport Ltd</v>
          </cell>
        </row>
        <row r="1669">
          <cell r="A1669">
            <v>4007922</v>
          </cell>
          <cell r="B1669" t="str">
            <v>Boot Inn</v>
          </cell>
        </row>
        <row r="1670">
          <cell r="A1670">
            <v>4002576</v>
          </cell>
          <cell r="B1670" t="str">
            <v>Booth Welsh Automation Lt</v>
          </cell>
        </row>
        <row r="1671">
          <cell r="A1671">
            <v>4007124</v>
          </cell>
          <cell r="B1671" t="str">
            <v>Border Esk Fencing Ltd</v>
          </cell>
        </row>
        <row r="1672">
          <cell r="A1672">
            <v>4000842</v>
          </cell>
          <cell r="B1672" t="str">
            <v>Border Hydraulics</v>
          </cell>
        </row>
        <row r="1673">
          <cell r="A1673">
            <v>4005664</v>
          </cell>
          <cell r="B1673" t="str">
            <v>Border Ready Mix Ltd</v>
          </cell>
        </row>
        <row r="1674">
          <cell r="A1674">
            <v>4006829</v>
          </cell>
          <cell r="B1674" t="str">
            <v>Border Utilities</v>
          </cell>
        </row>
        <row r="1675">
          <cell r="A1675">
            <v>4006123</v>
          </cell>
          <cell r="B1675" t="str">
            <v>Borditt &amp; Legitt</v>
          </cell>
        </row>
        <row r="1676">
          <cell r="A1676">
            <v>4004406</v>
          </cell>
          <cell r="B1676" t="str">
            <v>Boretech (Lincs) Ltd</v>
          </cell>
        </row>
        <row r="1677">
          <cell r="A1677">
            <v>4006389</v>
          </cell>
          <cell r="B1677" t="str">
            <v>Borland (Uk) Ltd</v>
          </cell>
        </row>
        <row r="1678">
          <cell r="A1678">
            <v>8000667</v>
          </cell>
          <cell r="B1678" t="str">
            <v>Borough Council Of Wellin</v>
          </cell>
        </row>
        <row r="1679">
          <cell r="A1679">
            <v>4009656</v>
          </cell>
          <cell r="B1679" t="str">
            <v>Borough Council West Norf</v>
          </cell>
        </row>
        <row r="1680">
          <cell r="A1680">
            <v>8003161</v>
          </cell>
          <cell r="B1680" t="str">
            <v>Borough Of Allerdale</v>
          </cell>
        </row>
        <row r="1681">
          <cell r="A1681">
            <v>8000570</v>
          </cell>
          <cell r="B1681" t="str">
            <v>Borough Of Boston</v>
          </cell>
        </row>
        <row r="1682">
          <cell r="A1682">
            <v>4005023</v>
          </cell>
          <cell r="B1682" t="str">
            <v>Borough Of Bournemouth</v>
          </cell>
        </row>
        <row r="1683">
          <cell r="A1683">
            <v>4004027</v>
          </cell>
          <cell r="B1683" t="str">
            <v>Borough Of Bournemouth</v>
          </cell>
        </row>
        <row r="1684">
          <cell r="A1684">
            <v>8003244</v>
          </cell>
          <cell r="B1684" t="str">
            <v>Borough Of Charnwood</v>
          </cell>
        </row>
        <row r="1685">
          <cell r="A1685">
            <v>8000547</v>
          </cell>
          <cell r="B1685" t="str">
            <v>Borough Of Crewe And Nant</v>
          </cell>
        </row>
        <row r="1686">
          <cell r="A1686">
            <v>8000542</v>
          </cell>
          <cell r="B1686" t="str">
            <v>Borough Of Luton</v>
          </cell>
        </row>
        <row r="1687">
          <cell r="A1687">
            <v>1000065</v>
          </cell>
          <cell r="B1687" t="str">
            <v>Borough Of Oadby And Wigs</v>
          </cell>
        </row>
        <row r="1688">
          <cell r="A1688">
            <v>8000360</v>
          </cell>
          <cell r="B1688" t="str">
            <v>Borough Of Pendle</v>
          </cell>
        </row>
        <row r="1689">
          <cell r="A1689">
            <v>4005690</v>
          </cell>
          <cell r="B1689" t="str">
            <v>Borough Of Pendle Council</v>
          </cell>
        </row>
        <row r="1690">
          <cell r="A1690">
            <v>8003136</v>
          </cell>
          <cell r="B1690" t="str">
            <v>Borough Of Poole</v>
          </cell>
        </row>
        <row r="1691">
          <cell r="A1691">
            <v>4003346</v>
          </cell>
          <cell r="B1691" t="str">
            <v>Borough Of Poole</v>
          </cell>
        </row>
        <row r="1692">
          <cell r="A1692">
            <v>8003024</v>
          </cell>
          <cell r="B1692" t="str">
            <v>Borough Of Poole</v>
          </cell>
        </row>
        <row r="1693">
          <cell r="A1693">
            <v>4005305</v>
          </cell>
          <cell r="B1693" t="str">
            <v>Borough Of Poole</v>
          </cell>
        </row>
        <row r="1694">
          <cell r="A1694">
            <v>4008296</v>
          </cell>
          <cell r="B1694" t="str">
            <v>Borough Of Poole(Traffic</v>
          </cell>
        </row>
        <row r="1695">
          <cell r="A1695">
            <v>8003292</v>
          </cell>
          <cell r="B1695" t="str">
            <v>Borough Of Southend On Se</v>
          </cell>
        </row>
        <row r="1696">
          <cell r="A1696">
            <v>4008941</v>
          </cell>
          <cell r="B1696" t="str">
            <v>Bosscrete</v>
          </cell>
        </row>
        <row r="1697">
          <cell r="A1697">
            <v>4005187</v>
          </cell>
          <cell r="B1697" t="str">
            <v>Boston Borough Council</v>
          </cell>
        </row>
        <row r="1698">
          <cell r="A1698">
            <v>8002262</v>
          </cell>
          <cell r="B1698" t="str">
            <v>Bosunfare Ltd Liabilities</v>
          </cell>
        </row>
        <row r="1699">
          <cell r="A1699">
            <v>4006260</v>
          </cell>
          <cell r="B1699" t="str">
            <v>Bottomline Technologies E</v>
          </cell>
        </row>
        <row r="1700">
          <cell r="A1700">
            <v>4005067</v>
          </cell>
          <cell r="B1700" t="str">
            <v>Boulting Group Plc</v>
          </cell>
        </row>
        <row r="1701">
          <cell r="A1701">
            <v>4007460</v>
          </cell>
          <cell r="B1701" t="str">
            <v>Boulting Group Plc</v>
          </cell>
        </row>
        <row r="1702">
          <cell r="A1702">
            <v>8000958</v>
          </cell>
          <cell r="B1702" t="str">
            <v>Bourne Wood Partnership (</v>
          </cell>
        </row>
        <row r="1703">
          <cell r="A1703">
            <v>8001354</v>
          </cell>
          <cell r="B1703" t="str">
            <v>Bournemouth &amp; West Hampsh</v>
          </cell>
        </row>
        <row r="1704">
          <cell r="A1704">
            <v>8001220</v>
          </cell>
          <cell r="B1704" t="str">
            <v>Bournemouth Borough Counc</v>
          </cell>
        </row>
        <row r="1705">
          <cell r="A1705">
            <v>8002699</v>
          </cell>
          <cell r="B1705" t="str">
            <v>Bournemouth Central Servi</v>
          </cell>
        </row>
        <row r="1706">
          <cell r="A1706">
            <v>8000778</v>
          </cell>
          <cell r="B1706" t="str">
            <v>Bournville Village Trust</v>
          </cell>
        </row>
        <row r="1707">
          <cell r="A1707">
            <v>8002327</v>
          </cell>
          <cell r="B1707" t="str">
            <v>Bouygues Uk (Liabilities)</v>
          </cell>
        </row>
        <row r="1708">
          <cell r="A1708">
            <v>8001221</v>
          </cell>
          <cell r="B1708" t="str">
            <v>Bovis Lend Lease (Post)</v>
          </cell>
        </row>
        <row r="1709">
          <cell r="A1709">
            <v>8003519</v>
          </cell>
          <cell r="B1709" t="str">
            <v>Bovis Lend Lease Ltd (Lia</v>
          </cell>
        </row>
        <row r="1710">
          <cell r="A1710">
            <v>8002233</v>
          </cell>
          <cell r="B1710" t="str">
            <v>Bovis Lend Lease Ltd (Pos</v>
          </cell>
        </row>
        <row r="1711">
          <cell r="A1711">
            <v>8001875</v>
          </cell>
          <cell r="B1711" t="str">
            <v>Bovis Lend Lease Ltd (Pos</v>
          </cell>
        </row>
        <row r="1712">
          <cell r="A1712">
            <v>4001861</v>
          </cell>
          <cell r="B1712" t="str">
            <v>Bowden Brothers And Co (M</v>
          </cell>
        </row>
        <row r="1713">
          <cell r="A1713">
            <v>4004376</v>
          </cell>
          <cell r="B1713" t="str">
            <v>Bowden Janitorial Supplie</v>
          </cell>
        </row>
        <row r="1714">
          <cell r="A1714">
            <v>4002403</v>
          </cell>
          <cell r="B1714" t="str">
            <v>Bowdraper Ltd (Leamington</v>
          </cell>
        </row>
        <row r="1715">
          <cell r="A1715">
            <v>8003862</v>
          </cell>
          <cell r="B1715" t="str">
            <v>Bowlee Park Housing</v>
          </cell>
        </row>
        <row r="1716">
          <cell r="A1716">
            <v>4001551</v>
          </cell>
          <cell r="B1716" t="str">
            <v>Bowman Distribution/Motal</v>
          </cell>
        </row>
        <row r="1717">
          <cell r="A1717">
            <v>8001314</v>
          </cell>
          <cell r="B1717" t="str">
            <v>Bowmer &amp; Kirkland (Liabil</v>
          </cell>
        </row>
        <row r="1718">
          <cell r="A1718">
            <v>8002328</v>
          </cell>
          <cell r="B1718" t="str">
            <v>Bowmer &amp; Kirkland Ltd (Li</v>
          </cell>
        </row>
        <row r="1719">
          <cell r="A1719">
            <v>4009573</v>
          </cell>
          <cell r="B1719" t="str">
            <v>Bowne International Ltd</v>
          </cell>
        </row>
        <row r="1720">
          <cell r="A1720">
            <v>4005603</v>
          </cell>
          <cell r="B1720" t="str">
            <v>Box-It Central</v>
          </cell>
        </row>
        <row r="1721">
          <cell r="A1721">
            <v>4005124</v>
          </cell>
          <cell r="B1721" t="str">
            <v>Boxley Timber &amp; Fencing S</v>
          </cell>
        </row>
        <row r="1722">
          <cell r="A1722">
            <v>4007593</v>
          </cell>
          <cell r="B1722" t="str">
            <v>Boyce Thornton</v>
          </cell>
        </row>
        <row r="1723">
          <cell r="A1723">
            <v>4007088</v>
          </cell>
          <cell r="B1723" t="str">
            <v>Bp Exploration Operating</v>
          </cell>
        </row>
        <row r="1724">
          <cell r="A1724">
            <v>16000001</v>
          </cell>
          <cell r="B1724" t="str">
            <v>Bp Gas Marketing Limited</v>
          </cell>
        </row>
        <row r="1725">
          <cell r="A1725">
            <v>8000588</v>
          </cell>
          <cell r="B1725" t="str">
            <v>Bp Gas Marketing Ltd</v>
          </cell>
        </row>
        <row r="1726">
          <cell r="A1726">
            <v>4008843</v>
          </cell>
          <cell r="B1726" t="str">
            <v>Bp Gas Marketing Ltd</v>
          </cell>
        </row>
        <row r="1727">
          <cell r="A1727">
            <v>8000589</v>
          </cell>
          <cell r="B1727" t="str">
            <v>Bp Gas Marketing Ltd (Pos</v>
          </cell>
        </row>
        <row r="1728">
          <cell r="A1728">
            <v>8003928</v>
          </cell>
          <cell r="B1728" t="str">
            <v>Bp Group, Re Bp Chemicals</v>
          </cell>
        </row>
        <row r="1729">
          <cell r="A1729">
            <v>4007190</v>
          </cell>
          <cell r="B1729" t="str">
            <v>Bp Newell Consultancy</v>
          </cell>
        </row>
        <row r="1730">
          <cell r="A1730">
            <v>4006277</v>
          </cell>
          <cell r="B1730" t="str">
            <v>Bp Oil</v>
          </cell>
        </row>
        <row r="1731">
          <cell r="A1731">
            <v>4006428</v>
          </cell>
          <cell r="B1731" t="str">
            <v>Bp Oil (Scottish Fuels)</v>
          </cell>
        </row>
        <row r="1732">
          <cell r="A1732">
            <v>4009164</v>
          </cell>
          <cell r="B1732" t="str">
            <v>Bpa Ltd</v>
          </cell>
        </row>
        <row r="1733">
          <cell r="A1733">
            <v>4001629</v>
          </cell>
          <cell r="B1733" t="str">
            <v>Bpa Pipeline Operations &amp;</v>
          </cell>
        </row>
        <row r="1734">
          <cell r="A1734">
            <v>8000655</v>
          </cell>
          <cell r="B1734" t="str">
            <v>Bpc Associates (Liabiliti</v>
          </cell>
        </row>
        <row r="1735">
          <cell r="A1735">
            <v>4002477</v>
          </cell>
          <cell r="B1735" t="str">
            <v>Bpe Specialised Drillings</v>
          </cell>
        </row>
        <row r="1736">
          <cell r="A1736">
            <v>8002270</v>
          </cell>
          <cell r="B1736" t="str">
            <v>Bpk Developments Ltd Liab</v>
          </cell>
        </row>
        <row r="1737">
          <cell r="A1737">
            <v>4008156</v>
          </cell>
          <cell r="B1737" t="str">
            <v>Bpp</v>
          </cell>
        </row>
        <row r="1738">
          <cell r="A1738">
            <v>4003199</v>
          </cell>
          <cell r="B1738" t="str">
            <v>Bpp Accountancy Courses</v>
          </cell>
        </row>
        <row r="1739">
          <cell r="A1739">
            <v>4000523</v>
          </cell>
          <cell r="B1739" t="str">
            <v>Bpp Birmingham</v>
          </cell>
        </row>
        <row r="1740">
          <cell r="A1740">
            <v>8003038</v>
          </cell>
          <cell r="B1740" t="str">
            <v>Bpp Courses</v>
          </cell>
        </row>
        <row r="1741">
          <cell r="A1741">
            <v>8001119</v>
          </cell>
          <cell r="B1741" t="str">
            <v>Bpp Law School (Post)</v>
          </cell>
        </row>
        <row r="1742">
          <cell r="A1742">
            <v>4007728</v>
          </cell>
          <cell r="B1742" t="str">
            <v>BPP Professional Education</v>
          </cell>
        </row>
        <row r="1743">
          <cell r="A1743">
            <v>8003907</v>
          </cell>
          <cell r="B1743" t="str">
            <v>BPP Professional Education</v>
          </cell>
        </row>
        <row r="1744">
          <cell r="A1744">
            <v>4007628</v>
          </cell>
          <cell r="B1744" t="str">
            <v>BPP Professional Education</v>
          </cell>
        </row>
        <row r="1745">
          <cell r="A1745">
            <v>4009740</v>
          </cell>
          <cell r="B1745" t="str">
            <v>BPP Professional Education</v>
          </cell>
        </row>
        <row r="1746">
          <cell r="A1746">
            <v>4009274</v>
          </cell>
          <cell r="B1746" t="str">
            <v>BPP Professional Education</v>
          </cell>
        </row>
        <row r="1747">
          <cell r="A1747">
            <v>4008872</v>
          </cell>
          <cell r="B1747" t="str">
            <v>BPP Professional Education</v>
          </cell>
        </row>
        <row r="1748">
          <cell r="A1748">
            <v>4002260</v>
          </cell>
          <cell r="B1748" t="str">
            <v>Bpx Electro Mechanical Co</v>
          </cell>
        </row>
        <row r="1749">
          <cell r="A1749">
            <v>4006566</v>
          </cell>
          <cell r="B1749" t="str">
            <v>Bpx Electro Mechanical Co</v>
          </cell>
        </row>
        <row r="1750">
          <cell r="A1750">
            <v>4006202</v>
          </cell>
          <cell r="B1750" t="str">
            <v>Br Industrial</v>
          </cell>
        </row>
        <row r="1751">
          <cell r="A1751">
            <v>4000995</v>
          </cell>
          <cell r="B1751" t="str">
            <v>Br Industrial Personnel</v>
          </cell>
        </row>
        <row r="1752">
          <cell r="A1752">
            <v>4005650</v>
          </cell>
          <cell r="B1752" t="str">
            <v>Br Industrial Personnel</v>
          </cell>
        </row>
        <row r="1753">
          <cell r="A1753">
            <v>8500032</v>
          </cell>
          <cell r="B1753" t="str">
            <v>Br Industrial Personnel L</v>
          </cell>
        </row>
        <row r="1754">
          <cell r="A1754">
            <v>4002846</v>
          </cell>
          <cell r="B1754" t="str">
            <v>Brabbin &amp; Rudd Ltd (Bolto</v>
          </cell>
        </row>
        <row r="1755">
          <cell r="A1755">
            <v>8001164</v>
          </cell>
          <cell r="B1755" t="str">
            <v>Braceforce Properties (Li</v>
          </cell>
        </row>
        <row r="1756">
          <cell r="A1756">
            <v>8000972</v>
          </cell>
          <cell r="B1756" t="str">
            <v>Bracewell Stirling Archit</v>
          </cell>
        </row>
        <row r="1757">
          <cell r="A1757">
            <v>8003603</v>
          </cell>
          <cell r="B1757" t="str">
            <v>Bracknell Forest Borough</v>
          </cell>
        </row>
        <row r="1758">
          <cell r="A1758">
            <v>4002333</v>
          </cell>
          <cell r="B1758" t="str">
            <v>Bracknell Forest Borough</v>
          </cell>
        </row>
        <row r="1759">
          <cell r="A1759">
            <v>4004927</v>
          </cell>
          <cell r="B1759" t="str">
            <v>Bracknell Forest Borough</v>
          </cell>
        </row>
        <row r="1760">
          <cell r="A1760">
            <v>4006459</v>
          </cell>
          <cell r="B1760" t="str">
            <v>Bracknell Forest Council</v>
          </cell>
        </row>
        <row r="1761">
          <cell r="A1761">
            <v>4008907</v>
          </cell>
          <cell r="B1761" t="str">
            <v>Bracknell Forest Council</v>
          </cell>
        </row>
        <row r="1762">
          <cell r="A1762">
            <v>8002232</v>
          </cell>
          <cell r="B1762" t="str">
            <v>Braddicks Amusements Ltd</v>
          </cell>
        </row>
        <row r="1763">
          <cell r="A1763">
            <v>4004546</v>
          </cell>
          <cell r="B1763" t="str">
            <v>Bradford Building Supplie</v>
          </cell>
        </row>
        <row r="1764">
          <cell r="A1764">
            <v>4003919</v>
          </cell>
          <cell r="B1764" t="str">
            <v>Bradford College</v>
          </cell>
        </row>
        <row r="1765">
          <cell r="A1765">
            <v>8003822</v>
          </cell>
          <cell r="B1765" t="str">
            <v>Bradford Community Housin</v>
          </cell>
        </row>
        <row r="1766">
          <cell r="A1766">
            <v>8000467</v>
          </cell>
          <cell r="B1766" t="str">
            <v>Bradford Metro District C</v>
          </cell>
        </row>
        <row r="1767">
          <cell r="A1767">
            <v>4007058</v>
          </cell>
          <cell r="B1767" t="str">
            <v>Bradford Metropolitain Di</v>
          </cell>
        </row>
        <row r="1768">
          <cell r="A1768">
            <v>4000911</v>
          </cell>
          <cell r="B1768" t="str">
            <v>Bradford Metropolitan Cou</v>
          </cell>
        </row>
        <row r="1769">
          <cell r="A1769">
            <v>4003602</v>
          </cell>
          <cell r="B1769" t="str">
            <v>Bradford Metropolitan Cou</v>
          </cell>
        </row>
        <row r="1770">
          <cell r="A1770">
            <v>4002642</v>
          </cell>
          <cell r="B1770" t="str">
            <v>Bradford Wastechasers</v>
          </cell>
        </row>
        <row r="1771">
          <cell r="A1771">
            <v>4005721</v>
          </cell>
          <cell r="B1771" t="str">
            <v>Bradfords Building Suppli</v>
          </cell>
        </row>
        <row r="1772">
          <cell r="A1772">
            <v>4005007</v>
          </cell>
          <cell r="B1772" t="str">
            <v>Bradfords Ltd</v>
          </cell>
        </row>
        <row r="1773">
          <cell r="A1773">
            <v>4009927</v>
          </cell>
          <cell r="B1773" t="str">
            <v>Bradley Doublelock Limite</v>
          </cell>
        </row>
        <row r="1774">
          <cell r="A1774">
            <v>4008714</v>
          </cell>
          <cell r="B1774" t="str">
            <v>Bradley Enviromental Cons</v>
          </cell>
        </row>
        <row r="1775">
          <cell r="A1775">
            <v>4009792</v>
          </cell>
          <cell r="B1775" t="str">
            <v>Bradley Environmental Con</v>
          </cell>
        </row>
        <row r="1776">
          <cell r="A1776">
            <v>4005520</v>
          </cell>
          <cell r="B1776" t="str">
            <v>Brady Corporation Ltd</v>
          </cell>
        </row>
        <row r="1777">
          <cell r="A1777">
            <v>8000500</v>
          </cell>
          <cell r="B1777" t="str">
            <v>Braintree &amp; Bocking Rec G</v>
          </cell>
        </row>
        <row r="1778">
          <cell r="A1778">
            <v>8003172</v>
          </cell>
          <cell r="B1778" t="str">
            <v>Braintree District Counci</v>
          </cell>
        </row>
        <row r="1779">
          <cell r="A1779">
            <v>4009081</v>
          </cell>
          <cell r="B1779" t="str">
            <v>Braintree District Counci</v>
          </cell>
        </row>
        <row r="1780">
          <cell r="A1780">
            <v>4001657</v>
          </cell>
          <cell r="B1780" t="str">
            <v>Braithwaite Plant Hire</v>
          </cell>
        </row>
        <row r="1781">
          <cell r="A1781">
            <v>8001776</v>
          </cell>
          <cell r="B1781" t="str">
            <v>Bramley Holdings Ltd (Lia</v>
          </cell>
        </row>
        <row r="1782">
          <cell r="A1782">
            <v>4009650</v>
          </cell>
          <cell r="B1782" t="str">
            <v>Brammer Uk</v>
          </cell>
        </row>
        <row r="1783">
          <cell r="A1783">
            <v>4009926</v>
          </cell>
          <cell r="B1783" t="str">
            <v>Brammer Uk Ltd</v>
          </cell>
        </row>
        <row r="1784">
          <cell r="A1784">
            <v>4006252</v>
          </cell>
          <cell r="B1784" t="str">
            <v>Brampton Motors</v>
          </cell>
        </row>
        <row r="1785">
          <cell r="A1785">
            <v>4008501</v>
          </cell>
          <cell r="B1785" t="str">
            <v>Brand Bank Communications</v>
          </cell>
        </row>
        <row r="1786">
          <cell r="A1786">
            <v>4007276</v>
          </cell>
          <cell r="B1786" t="str">
            <v>Brand Communications Ltd</v>
          </cell>
        </row>
        <row r="1787">
          <cell r="A1787">
            <v>4003800</v>
          </cell>
          <cell r="B1787" t="str">
            <v>Brandon Hire</v>
          </cell>
        </row>
        <row r="1788">
          <cell r="A1788">
            <v>4005759</v>
          </cell>
          <cell r="B1788" t="str">
            <v>Brandon Hire</v>
          </cell>
        </row>
        <row r="1789">
          <cell r="A1789">
            <v>4006757</v>
          </cell>
          <cell r="B1789" t="str">
            <v>Brandon Hire</v>
          </cell>
        </row>
        <row r="1790">
          <cell r="A1790">
            <v>4004198</v>
          </cell>
          <cell r="B1790" t="str">
            <v>Brandon Hire (Newport)</v>
          </cell>
        </row>
        <row r="1791">
          <cell r="A1791">
            <v>8003077</v>
          </cell>
          <cell r="B1791" t="str">
            <v>Brandon Hire Plc</v>
          </cell>
        </row>
        <row r="1792">
          <cell r="A1792">
            <v>4003246</v>
          </cell>
          <cell r="B1792" t="str">
            <v>Brandon Hire Plc</v>
          </cell>
        </row>
        <row r="1793">
          <cell r="A1793">
            <v>8002762</v>
          </cell>
          <cell r="B1793" t="str">
            <v>Brandon Hire Plc</v>
          </cell>
        </row>
        <row r="1794">
          <cell r="A1794">
            <v>4003892</v>
          </cell>
          <cell r="B1794" t="str">
            <v>Brandon Hire Plc (Poole)</v>
          </cell>
        </row>
        <row r="1795">
          <cell r="A1795">
            <v>4003014</v>
          </cell>
          <cell r="B1795" t="str">
            <v>Brandon Tool Hire</v>
          </cell>
        </row>
        <row r="1796">
          <cell r="A1796">
            <v>4009708</v>
          </cell>
          <cell r="B1796" t="str">
            <v>Brandon Tool Hire</v>
          </cell>
        </row>
        <row r="1797">
          <cell r="A1797">
            <v>4007754</v>
          </cell>
          <cell r="B1797" t="str">
            <v>Brandon Tool Hire</v>
          </cell>
        </row>
        <row r="1798">
          <cell r="A1798">
            <v>4007243</v>
          </cell>
          <cell r="B1798" t="str">
            <v>Brandon Tool Hire</v>
          </cell>
        </row>
        <row r="1799">
          <cell r="A1799">
            <v>4007789</v>
          </cell>
          <cell r="B1799" t="str">
            <v>Brandon Tool Hire</v>
          </cell>
        </row>
        <row r="1800">
          <cell r="A1800">
            <v>4003476</v>
          </cell>
          <cell r="B1800" t="str">
            <v>Brandon Tool Hire (Bristo</v>
          </cell>
        </row>
        <row r="1801">
          <cell r="A1801">
            <v>4003733</v>
          </cell>
          <cell r="B1801" t="str">
            <v>Brandon Tool Hire Plc</v>
          </cell>
        </row>
        <row r="1802">
          <cell r="A1802">
            <v>4008768</v>
          </cell>
          <cell r="B1802" t="str">
            <v>Brandsmiths</v>
          </cell>
        </row>
        <row r="1803">
          <cell r="A1803">
            <v>4004803</v>
          </cell>
          <cell r="B1803" t="str">
            <v>Brandsmiths Ltd</v>
          </cell>
        </row>
        <row r="1804">
          <cell r="A1804">
            <v>8001163</v>
          </cell>
          <cell r="B1804" t="str">
            <v>Brandwood Developments (L</v>
          </cell>
        </row>
        <row r="1805">
          <cell r="A1805">
            <v>4001292</v>
          </cell>
          <cell r="B1805" t="str">
            <v>Brass Fittings &amp; Supplies</v>
          </cell>
        </row>
        <row r="1806">
          <cell r="A1806">
            <v>4006145</v>
          </cell>
          <cell r="B1806" t="str">
            <v>Brayborne Cleaning Servic</v>
          </cell>
        </row>
        <row r="1807">
          <cell r="A1807">
            <v>2000008</v>
          </cell>
          <cell r="B1807" t="str">
            <v>Brdr Christensen Haner A/</v>
          </cell>
        </row>
        <row r="1808">
          <cell r="A1808">
            <v>4007663</v>
          </cell>
          <cell r="B1808" t="str">
            <v>Breaking Glass</v>
          </cell>
        </row>
        <row r="1809">
          <cell r="A1809">
            <v>4007324</v>
          </cell>
          <cell r="B1809" t="str">
            <v>Breckland Council, Financ</v>
          </cell>
        </row>
        <row r="1810">
          <cell r="A1810">
            <v>4007615</v>
          </cell>
          <cell r="B1810" t="str">
            <v>Brendon School Enterprise</v>
          </cell>
        </row>
        <row r="1811">
          <cell r="A1811">
            <v>4001361</v>
          </cell>
          <cell r="B1811" t="str">
            <v>Brent Council</v>
          </cell>
        </row>
        <row r="1812">
          <cell r="A1812">
            <v>8000527</v>
          </cell>
          <cell r="B1812" t="str">
            <v>Brentwood Borough Council</v>
          </cell>
        </row>
        <row r="1813">
          <cell r="A1813">
            <v>4008830</v>
          </cell>
          <cell r="B1813" t="str">
            <v>Brentwood Borough Council</v>
          </cell>
        </row>
        <row r="1814">
          <cell r="A1814">
            <v>4004374</v>
          </cell>
          <cell r="B1814" t="str">
            <v>Brentwood Dispatch</v>
          </cell>
        </row>
        <row r="1815">
          <cell r="A1815">
            <v>4002855</v>
          </cell>
          <cell r="B1815" t="str">
            <v>Brentwood Security Centre</v>
          </cell>
        </row>
        <row r="1816">
          <cell r="A1816">
            <v>8002212</v>
          </cell>
          <cell r="B1816" t="str">
            <v>Bret Jallworth &amp; Co (Liab</v>
          </cell>
        </row>
        <row r="1817">
          <cell r="A1817">
            <v>4004807</v>
          </cell>
          <cell r="B1817" t="str">
            <v>Brett Aggregates Ltd</v>
          </cell>
        </row>
        <row r="1818">
          <cell r="A1818">
            <v>4002892</v>
          </cell>
          <cell r="B1818" t="str">
            <v>Bretton Caterers Ltd</v>
          </cell>
        </row>
        <row r="1819">
          <cell r="A1819">
            <v>4007768</v>
          </cell>
          <cell r="B1819" t="str">
            <v>Brewers</v>
          </cell>
        </row>
        <row r="1820">
          <cell r="A1820">
            <v>8001756</v>
          </cell>
          <cell r="B1820" t="str">
            <v>Brewster Bye Architects (</v>
          </cell>
        </row>
        <row r="1821">
          <cell r="A1821">
            <v>4005285</v>
          </cell>
          <cell r="B1821" t="str">
            <v>Brian Chidley</v>
          </cell>
        </row>
        <row r="1822">
          <cell r="A1822">
            <v>4001244</v>
          </cell>
          <cell r="B1822" t="str">
            <v>Brian Jarrett Photographi</v>
          </cell>
        </row>
        <row r="1823">
          <cell r="A1823">
            <v>4001019</v>
          </cell>
          <cell r="B1823" t="str">
            <v>Brian Plant (Humberside)</v>
          </cell>
        </row>
        <row r="1824">
          <cell r="A1824">
            <v>4002234</v>
          </cell>
          <cell r="B1824" t="str">
            <v>Brian Vernon Auto Repairs</v>
          </cell>
        </row>
        <row r="1825">
          <cell r="A1825">
            <v>8001912</v>
          </cell>
          <cell r="B1825" t="str">
            <v>Brian Warwicker Part. Plc</v>
          </cell>
        </row>
        <row r="1826">
          <cell r="A1826">
            <v>8000143</v>
          </cell>
          <cell r="B1826" t="str">
            <v>Brian Woods T/A Chemical</v>
          </cell>
        </row>
        <row r="1827">
          <cell r="A1827">
            <v>4008354</v>
          </cell>
          <cell r="B1827" t="str">
            <v>Brick Court Chambers</v>
          </cell>
        </row>
        <row r="1828">
          <cell r="A1828">
            <v>4003070</v>
          </cell>
          <cell r="B1828" t="str">
            <v>Bridge Contract Services</v>
          </cell>
        </row>
        <row r="1829">
          <cell r="A1829">
            <v>8003081</v>
          </cell>
          <cell r="B1829" t="str">
            <v>Bridge Contract Services</v>
          </cell>
        </row>
        <row r="1830">
          <cell r="A1830">
            <v>4001336</v>
          </cell>
          <cell r="B1830" t="str">
            <v>Bridge Contract Services</v>
          </cell>
        </row>
        <row r="1831">
          <cell r="A1831">
            <v>8001481</v>
          </cell>
          <cell r="B1831" t="str">
            <v>Bridgend County B C Liabi</v>
          </cell>
        </row>
        <row r="1832">
          <cell r="A1832">
            <v>8000517</v>
          </cell>
          <cell r="B1832" t="str">
            <v>Bridgend County Borough C</v>
          </cell>
        </row>
        <row r="1833">
          <cell r="A1833">
            <v>4000680</v>
          </cell>
          <cell r="B1833" t="str">
            <v>Bridgend County Borough C</v>
          </cell>
        </row>
        <row r="1834">
          <cell r="A1834">
            <v>4008279</v>
          </cell>
          <cell r="B1834" t="str">
            <v>Bridgend County Borough C</v>
          </cell>
        </row>
        <row r="1835">
          <cell r="A1835">
            <v>4008298</v>
          </cell>
          <cell r="B1835" t="str">
            <v>Bridgend County Borough C</v>
          </cell>
        </row>
        <row r="1836">
          <cell r="A1836">
            <v>4000263</v>
          </cell>
          <cell r="B1836" t="str">
            <v>Bridgewater &amp; Albion Rfc</v>
          </cell>
        </row>
        <row r="1837">
          <cell r="A1837">
            <v>4009058</v>
          </cell>
          <cell r="B1837" t="str">
            <v>Bridgewood Manor</v>
          </cell>
        </row>
        <row r="1838">
          <cell r="A1838">
            <v>4007780</v>
          </cell>
          <cell r="B1838" t="str">
            <v>Bridgnorth District Counc</v>
          </cell>
        </row>
        <row r="1839">
          <cell r="A1839">
            <v>4002678</v>
          </cell>
          <cell r="B1839" t="str">
            <v>Bridgwater Trailer Centre</v>
          </cell>
        </row>
        <row r="1840">
          <cell r="A1840">
            <v>4000568</v>
          </cell>
          <cell r="B1840" t="str">
            <v>Brierkrete Ltd</v>
          </cell>
        </row>
        <row r="1841">
          <cell r="A1841">
            <v>4004296</v>
          </cell>
          <cell r="B1841" t="str">
            <v>Briggs Environmental Serv</v>
          </cell>
        </row>
        <row r="1842">
          <cell r="A1842">
            <v>4009205</v>
          </cell>
          <cell r="B1842" t="str">
            <v>Briggs Environmental Serv</v>
          </cell>
        </row>
        <row r="1843">
          <cell r="A1843">
            <v>4006637</v>
          </cell>
          <cell r="B1843" t="str">
            <v>Briggs Roofing &amp; Cladding</v>
          </cell>
        </row>
        <row r="1844">
          <cell r="A1844">
            <v>4008694</v>
          </cell>
          <cell r="B1844" t="str">
            <v>Bright A Blind Ltd</v>
          </cell>
        </row>
        <row r="1845">
          <cell r="A1845">
            <v>4007749</v>
          </cell>
          <cell r="B1845" t="str">
            <v>Bright Side Productions</v>
          </cell>
        </row>
        <row r="1846">
          <cell r="A1846">
            <v>4002756</v>
          </cell>
          <cell r="B1846" t="str">
            <v>Brightcast Ltd</v>
          </cell>
        </row>
        <row r="1847">
          <cell r="A1847">
            <v>4004931</v>
          </cell>
          <cell r="B1847" t="str">
            <v>Brighton &amp; Hove Bc</v>
          </cell>
        </row>
        <row r="1848">
          <cell r="A1848">
            <v>4003456</v>
          </cell>
          <cell r="B1848" t="str">
            <v>Brighton &amp; Hove Council</v>
          </cell>
        </row>
        <row r="1849">
          <cell r="A1849">
            <v>8003446</v>
          </cell>
          <cell r="B1849" t="str">
            <v>Brighton &amp; Hove Council</v>
          </cell>
        </row>
        <row r="1850">
          <cell r="A1850">
            <v>4008555</v>
          </cell>
          <cell r="B1850" t="str">
            <v>Brighton &amp; Hove Council</v>
          </cell>
        </row>
        <row r="1851">
          <cell r="A1851">
            <v>4007513</v>
          </cell>
          <cell r="B1851" t="str">
            <v>Brighton &amp; Hove Visitor</v>
          </cell>
        </row>
        <row r="1852">
          <cell r="A1852">
            <v>4008512</v>
          </cell>
          <cell r="B1852" t="str">
            <v>Brighton And Hove City Co</v>
          </cell>
        </row>
        <row r="1853">
          <cell r="A1853">
            <v>4002414</v>
          </cell>
          <cell r="B1853" t="str">
            <v>Brighton Locksmiths Servi</v>
          </cell>
        </row>
        <row r="1854">
          <cell r="A1854">
            <v>4001734</v>
          </cell>
          <cell r="B1854" t="str">
            <v>Brighton Systems Ltd</v>
          </cell>
        </row>
        <row r="1855">
          <cell r="A1855">
            <v>4002778</v>
          </cell>
          <cell r="B1855" t="str">
            <v>Brink Uk Ltd</v>
          </cell>
        </row>
        <row r="1856">
          <cell r="A1856">
            <v>8003815</v>
          </cell>
          <cell r="B1856" t="str">
            <v>Brinsley Parish Council</v>
          </cell>
        </row>
        <row r="1857">
          <cell r="A1857">
            <v>4005512</v>
          </cell>
          <cell r="B1857" t="str">
            <v>Brisco Engineering Ltd</v>
          </cell>
        </row>
        <row r="1858">
          <cell r="A1858">
            <v>4001194</v>
          </cell>
          <cell r="B1858" t="str">
            <v>Brisco Williams (Gas) Ltd</v>
          </cell>
        </row>
        <row r="1859">
          <cell r="A1859">
            <v>4004042</v>
          </cell>
          <cell r="B1859" t="str">
            <v>Brisco Williams (Gas) Ltd</v>
          </cell>
        </row>
        <row r="1860">
          <cell r="A1860">
            <v>8002607</v>
          </cell>
          <cell r="B1860" t="str">
            <v>Brisco Williams (Gas) Ltd</v>
          </cell>
        </row>
        <row r="1861">
          <cell r="A1861">
            <v>4009009</v>
          </cell>
          <cell r="B1861" t="str">
            <v>Brissco Equipment Ltd</v>
          </cell>
        </row>
        <row r="1862">
          <cell r="A1862">
            <v>8003017</v>
          </cell>
          <cell r="B1862" t="str">
            <v>Bristol Babcock Ltd</v>
          </cell>
        </row>
        <row r="1863">
          <cell r="A1863">
            <v>4004158</v>
          </cell>
          <cell r="B1863" t="str">
            <v>Bristol Babcock Ltd</v>
          </cell>
        </row>
        <row r="1864">
          <cell r="A1864">
            <v>4004802</v>
          </cell>
          <cell r="B1864" t="str">
            <v>Bristol Batteries Ltd</v>
          </cell>
        </row>
        <row r="1865">
          <cell r="A1865">
            <v>8003154</v>
          </cell>
          <cell r="B1865" t="str">
            <v>Bristol City Council</v>
          </cell>
        </row>
        <row r="1866">
          <cell r="A1866">
            <v>8003152</v>
          </cell>
          <cell r="B1866" t="str">
            <v>Bristol City Council</v>
          </cell>
        </row>
        <row r="1867">
          <cell r="A1867">
            <v>4002596</v>
          </cell>
          <cell r="B1867" t="str">
            <v>Bristol City Council</v>
          </cell>
        </row>
        <row r="1868">
          <cell r="A1868">
            <v>4004125</v>
          </cell>
          <cell r="B1868" t="str">
            <v>Bristol City Council</v>
          </cell>
        </row>
        <row r="1869">
          <cell r="A1869">
            <v>8002915</v>
          </cell>
          <cell r="B1869" t="str">
            <v>Bristol City Council</v>
          </cell>
        </row>
        <row r="1870">
          <cell r="A1870">
            <v>4007152</v>
          </cell>
          <cell r="B1870" t="str">
            <v>Bristol City Council</v>
          </cell>
        </row>
        <row r="1871">
          <cell r="A1871">
            <v>8002985</v>
          </cell>
          <cell r="B1871" t="str">
            <v>Bristol Fluid System Tech</v>
          </cell>
        </row>
        <row r="1872">
          <cell r="A1872">
            <v>4008514</v>
          </cell>
          <cell r="B1872" t="str">
            <v>Bristol Fluid Systems Tec</v>
          </cell>
        </row>
        <row r="1873">
          <cell r="A1873">
            <v>4000928</v>
          </cell>
          <cell r="B1873" t="str">
            <v>Bristol Hose &amp; Ind Suppli</v>
          </cell>
        </row>
        <row r="1874">
          <cell r="A1874">
            <v>4001124</v>
          </cell>
          <cell r="B1874" t="str">
            <v>Bristol Valve &amp; Fittings</v>
          </cell>
        </row>
        <row r="1875">
          <cell r="A1875">
            <v>8003153</v>
          </cell>
          <cell r="B1875" t="str">
            <v>Bristol Water Plc</v>
          </cell>
        </row>
        <row r="1876">
          <cell r="A1876">
            <v>8003667</v>
          </cell>
          <cell r="B1876" t="str">
            <v>Bristol Wessex Billing Se</v>
          </cell>
        </row>
        <row r="1877">
          <cell r="A1877">
            <v>8002231</v>
          </cell>
          <cell r="B1877" t="str">
            <v>Bristol Zoo (Post)</v>
          </cell>
        </row>
        <row r="1878">
          <cell r="A1878">
            <v>8001926</v>
          </cell>
          <cell r="B1878" t="str">
            <v>Britannia Construction Lt</v>
          </cell>
        </row>
        <row r="1879">
          <cell r="A1879">
            <v>4000395</v>
          </cell>
          <cell r="B1879" t="str">
            <v>Britannia Industrial Floo</v>
          </cell>
        </row>
        <row r="1880">
          <cell r="A1880">
            <v>4007366</v>
          </cell>
          <cell r="B1880" t="str">
            <v>British American Business</v>
          </cell>
        </row>
        <row r="1881">
          <cell r="A1881">
            <v>4007793</v>
          </cell>
          <cell r="B1881" t="str">
            <v>British Assc.Of Communica</v>
          </cell>
        </row>
        <row r="1882">
          <cell r="A1882">
            <v>4000365</v>
          </cell>
          <cell r="B1882" t="str">
            <v>British Association Of Co</v>
          </cell>
        </row>
        <row r="1883">
          <cell r="A1883">
            <v>8003595</v>
          </cell>
          <cell r="B1883" t="str">
            <v>British Bookshops</v>
          </cell>
        </row>
        <row r="1884">
          <cell r="A1884">
            <v>4000830</v>
          </cell>
          <cell r="B1884" t="str">
            <v>British Bookshops &amp; Stati</v>
          </cell>
        </row>
        <row r="1885">
          <cell r="A1885">
            <v>4005876</v>
          </cell>
          <cell r="B1885" t="str">
            <v>British Bookshops &amp; Stati</v>
          </cell>
        </row>
        <row r="1886">
          <cell r="A1886">
            <v>4009138</v>
          </cell>
          <cell r="B1886" t="str">
            <v>British Energy Associatio</v>
          </cell>
        </row>
        <row r="1887">
          <cell r="A1887">
            <v>4004037</v>
          </cell>
          <cell r="B1887" t="str">
            <v>British Fittings (Tyne Te</v>
          </cell>
        </row>
        <row r="1888">
          <cell r="A1888">
            <v>4003248</v>
          </cell>
          <cell r="B1888" t="str">
            <v>British Fittings Co (Manc</v>
          </cell>
        </row>
        <row r="1889">
          <cell r="A1889">
            <v>4004033</v>
          </cell>
          <cell r="B1889" t="str">
            <v>British Fittings Group Pl</v>
          </cell>
        </row>
        <row r="1890">
          <cell r="A1890">
            <v>8000678</v>
          </cell>
          <cell r="B1890" t="str">
            <v>British Gas</v>
          </cell>
        </row>
        <row r="1891">
          <cell r="A1891">
            <v>4003790</v>
          </cell>
          <cell r="B1891" t="str">
            <v>British Gas</v>
          </cell>
        </row>
        <row r="1892">
          <cell r="A1892">
            <v>4005352</v>
          </cell>
          <cell r="B1892" t="str">
            <v>British Gas</v>
          </cell>
        </row>
        <row r="1893">
          <cell r="A1893">
            <v>4007690</v>
          </cell>
          <cell r="B1893" t="str">
            <v>British Gas</v>
          </cell>
        </row>
        <row r="1894">
          <cell r="A1894">
            <v>4008668</v>
          </cell>
          <cell r="B1894" t="str">
            <v>British Gas</v>
          </cell>
        </row>
        <row r="1895">
          <cell r="A1895">
            <v>4006480</v>
          </cell>
          <cell r="B1895" t="str">
            <v>British Gas</v>
          </cell>
        </row>
        <row r="1896">
          <cell r="A1896">
            <v>8003758</v>
          </cell>
          <cell r="B1896" t="str">
            <v>British Gas</v>
          </cell>
        </row>
        <row r="1897">
          <cell r="A1897">
            <v>16000002</v>
          </cell>
          <cell r="B1897" t="str">
            <v>British Gas</v>
          </cell>
        </row>
        <row r="1898">
          <cell r="A1898">
            <v>8000328</v>
          </cell>
          <cell r="B1898" t="str">
            <v>British Gas Connections</v>
          </cell>
        </row>
        <row r="1899">
          <cell r="A1899">
            <v>8000883</v>
          </cell>
          <cell r="B1899" t="str">
            <v>British Gas Connections L</v>
          </cell>
        </row>
        <row r="1900">
          <cell r="A1900">
            <v>4005831</v>
          </cell>
          <cell r="B1900" t="str">
            <v>British Gas Connections L</v>
          </cell>
        </row>
        <row r="1901">
          <cell r="A1901">
            <v>8500024</v>
          </cell>
          <cell r="B1901" t="str">
            <v>British Gas Housing Servi</v>
          </cell>
        </row>
        <row r="1902">
          <cell r="A1902">
            <v>4003071</v>
          </cell>
          <cell r="B1902" t="str">
            <v>British Gas Housing Servi</v>
          </cell>
        </row>
        <row r="1903">
          <cell r="A1903">
            <v>8002964</v>
          </cell>
          <cell r="B1903" t="str">
            <v>British Gas Housing Servi</v>
          </cell>
        </row>
        <row r="1904">
          <cell r="A1904">
            <v>4000429</v>
          </cell>
          <cell r="B1904" t="str">
            <v>British Gas Natural Gas V</v>
          </cell>
        </row>
        <row r="1905">
          <cell r="A1905">
            <v>8003992</v>
          </cell>
          <cell r="B1905" t="str">
            <v>British Gas Residential E</v>
          </cell>
        </row>
        <row r="1906">
          <cell r="A1906">
            <v>8003042</v>
          </cell>
          <cell r="B1906" t="str">
            <v>British Gas Service</v>
          </cell>
        </row>
        <row r="1907">
          <cell r="A1907">
            <v>4000105</v>
          </cell>
          <cell r="B1907" t="str">
            <v>British Gas Service (Camb</v>
          </cell>
        </row>
        <row r="1908">
          <cell r="A1908">
            <v>4000372</v>
          </cell>
          <cell r="B1908" t="str">
            <v>British Gas Service (Uddi</v>
          </cell>
        </row>
        <row r="1909">
          <cell r="A1909">
            <v>4005911</v>
          </cell>
          <cell r="B1909" t="str">
            <v>British Gas Services</v>
          </cell>
        </row>
        <row r="1910">
          <cell r="A1910">
            <v>8000601</v>
          </cell>
          <cell r="B1910" t="str">
            <v>British Gas Trading (Accu</v>
          </cell>
        </row>
        <row r="1911">
          <cell r="A1911">
            <v>8000602</v>
          </cell>
          <cell r="B1911" t="str">
            <v>British Gas Trading (Accu</v>
          </cell>
        </row>
        <row r="1912">
          <cell r="A1912">
            <v>8000596</v>
          </cell>
          <cell r="B1912" t="str">
            <v>British Gas Trading (Liab</v>
          </cell>
        </row>
        <row r="1913">
          <cell r="A1913">
            <v>8000597</v>
          </cell>
          <cell r="B1913" t="str">
            <v>British Gas Trading (Post</v>
          </cell>
        </row>
        <row r="1914">
          <cell r="A1914">
            <v>8001574</v>
          </cell>
          <cell r="B1914" t="str">
            <v>British Gas Trading Liabi</v>
          </cell>
        </row>
        <row r="1915">
          <cell r="A1915">
            <v>16000003</v>
          </cell>
          <cell r="B1915" t="str">
            <v>British Gas Trading Limit</v>
          </cell>
        </row>
        <row r="1916">
          <cell r="A1916">
            <v>8000670</v>
          </cell>
          <cell r="B1916" t="str">
            <v>British Gas Trading Ltd</v>
          </cell>
        </row>
        <row r="1917">
          <cell r="A1917">
            <v>8000594</v>
          </cell>
          <cell r="B1917" t="str">
            <v>British Gas Trading Ltd</v>
          </cell>
        </row>
        <row r="1918">
          <cell r="A1918">
            <v>8002640</v>
          </cell>
          <cell r="B1918" t="str">
            <v>British Gas Trading Ltd</v>
          </cell>
        </row>
        <row r="1919">
          <cell r="A1919">
            <v>4009313</v>
          </cell>
          <cell r="B1919" t="str">
            <v>British Gas Trading Ltd</v>
          </cell>
        </row>
        <row r="1920">
          <cell r="A1920">
            <v>4009096</v>
          </cell>
          <cell r="B1920" t="str">
            <v>British Gas Trading Ltd</v>
          </cell>
        </row>
        <row r="1921">
          <cell r="A1921">
            <v>4004878</v>
          </cell>
          <cell r="B1921" t="str">
            <v>British Geological Survey</v>
          </cell>
        </row>
        <row r="1922">
          <cell r="A1922">
            <v>4008195</v>
          </cell>
          <cell r="B1922" t="str">
            <v>British Geological Survey</v>
          </cell>
        </row>
        <row r="1923">
          <cell r="A1923">
            <v>4007639</v>
          </cell>
          <cell r="B1923" t="str">
            <v>British Institute Of Ener</v>
          </cell>
        </row>
        <row r="1924">
          <cell r="A1924">
            <v>4008134</v>
          </cell>
          <cell r="B1924" t="str">
            <v>British Management Data F</v>
          </cell>
        </row>
        <row r="1925">
          <cell r="A1925">
            <v>4001636</v>
          </cell>
          <cell r="B1925" t="str">
            <v>British Red Cross</v>
          </cell>
        </row>
        <row r="1926">
          <cell r="A1926">
            <v>4008969</v>
          </cell>
          <cell r="B1926" t="str">
            <v>British Red Cross</v>
          </cell>
        </row>
        <row r="1927">
          <cell r="A1927">
            <v>4008239</v>
          </cell>
          <cell r="B1927" t="str">
            <v>British Red Cross</v>
          </cell>
        </row>
        <row r="1928">
          <cell r="A1928">
            <v>4008197</v>
          </cell>
          <cell r="B1928" t="str">
            <v>British Red Cross</v>
          </cell>
        </row>
        <row r="1929">
          <cell r="A1929">
            <v>8003836</v>
          </cell>
          <cell r="B1929" t="str">
            <v>British Red Cross</v>
          </cell>
        </row>
        <row r="1930">
          <cell r="A1930">
            <v>4007286</v>
          </cell>
          <cell r="B1930" t="str">
            <v>British Red Cross</v>
          </cell>
        </row>
        <row r="1931">
          <cell r="A1931">
            <v>4007344</v>
          </cell>
          <cell r="B1931" t="str">
            <v>British Red Cross Commerc</v>
          </cell>
        </row>
        <row r="1932">
          <cell r="A1932">
            <v>8003852</v>
          </cell>
          <cell r="B1932" t="str">
            <v>British Red Cross Society</v>
          </cell>
        </row>
        <row r="1933">
          <cell r="A1933">
            <v>4005615</v>
          </cell>
          <cell r="B1933" t="str">
            <v>British Rototherm Co Ltd</v>
          </cell>
        </row>
        <row r="1934">
          <cell r="A1934">
            <v>4003289</v>
          </cell>
          <cell r="B1934" t="str">
            <v>British Safety Council</v>
          </cell>
        </row>
        <row r="1935">
          <cell r="A1935">
            <v>4008426</v>
          </cell>
          <cell r="B1935" t="str">
            <v>British Safety Council</v>
          </cell>
        </row>
        <row r="1936">
          <cell r="A1936">
            <v>8003238</v>
          </cell>
          <cell r="B1936" t="str">
            <v>British Standards Institu</v>
          </cell>
        </row>
        <row r="1937">
          <cell r="A1937">
            <v>4004309</v>
          </cell>
          <cell r="B1937" t="str">
            <v>British Standards Institu</v>
          </cell>
        </row>
        <row r="1938">
          <cell r="A1938">
            <v>8000443</v>
          </cell>
          <cell r="B1938" t="str">
            <v>British Steel Plc</v>
          </cell>
        </row>
        <row r="1939">
          <cell r="A1939">
            <v>4003725</v>
          </cell>
          <cell r="B1939" t="str">
            <v>British Telecom</v>
          </cell>
        </row>
        <row r="1940">
          <cell r="A1940">
            <v>4007133</v>
          </cell>
          <cell r="B1940" t="str">
            <v>British Telecom Plc</v>
          </cell>
        </row>
        <row r="1941">
          <cell r="A1941">
            <v>4003909</v>
          </cell>
          <cell r="B1941" t="str">
            <v>British Telecom Property</v>
          </cell>
        </row>
        <row r="1942">
          <cell r="A1942">
            <v>8002672</v>
          </cell>
          <cell r="B1942" t="str">
            <v>British Telecommunication</v>
          </cell>
        </row>
        <row r="1943">
          <cell r="A1943">
            <v>4006164</v>
          </cell>
          <cell r="B1943" t="str">
            <v>British Telecommunication</v>
          </cell>
        </row>
        <row r="1944">
          <cell r="A1944">
            <v>4005062</v>
          </cell>
          <cell r="B1944" t="str">
            <v>British Telecommunication</v>
          </cell>
        </row>
        <row r="1945">
          <cell r="A1945">
            <v>4007134</v>
          </cell>
          <cell r="B1945" t="str">
            <v>British Telecommunication</v>
          </cell>
        </row>
        <row r="1946">
          <cell r="A1946">
            <v>8000626</v>
          </cell>
          <cell r="B1946" t="str">
            <v>British Waterways</v>
          </cell>
        </row>
        <row r="1947">
          <cell r="A1947">
            <v>8000627</v>
          </cell>
          <cell r="B1947" t="str">
            <v>British Waterways</v>
          </cell>
        </row>
        <row r="1948">
          <cell r="A1948">
            <v>4002973</v>
          </cell>
          <cell r="B1948" t="str">
            <v>British Waterways</v>
          </cell>
        </row>
        <row r="1949">
          <cell r="A1949">
            <v>4007769</v>
          </cell>
          <cell r="B1949" t="str">
            <v>British Waterways</v>
          </cell>
        </row>
        <row r="1950">
          <cell r="A1950">
            <v>8003914</v>
          </cell>
          <cell r="B1950" t="str">
            <v>British Waterways</v>
          </cell>
        </row>
        <row r="1951">
          <cell r="A1951">
            <v>4008089</v>
          </cell>
          <cell r="B1951" t="str">
            <v>British Waterways</v>
          </cell>
        </row>
        <row r="1952">
          <cell r="A1952">
            <v>4009876</v>
          </cell>
          <cell r="B1952" t="str">
            <v>British Waterways</v>
          </cell>
        </row>
        <row r="1953">
          <cell r="A1953">
            <v>8002432</v>
          </cell>
          <cell r="B1953" t="str">
            <v>British Waterways (Liabil</v>
          </cell>
        </row>
        <row r="1954">
          <cell r="A1954">
            <v>8000625</v>
          </cell>
          <cell r="B1954" t="str">
            <v>British Waterways (North</v>
          </cell>
        </row>
        <row r="1955">
          <cell r="A1955">
            <v>8000396</v>
          </cell>
          <cell r="B1955" t="str">
            <v>British Waterways Scottis</v>
          </cell>
        </row>
        <row r="1956">
          <cell r="A1956">
            <v>4006256</v>
          </cell>
          <cell r="B1956" t="str">
            <v>Brittania Tower Ltd</v>
          </cell>
        </row>
        <row r="1957">
          <cell r="A1957">
            <v>4009185</v>
          </cell>
          <cell r="B1957" t="str">
            <v>Brittons</v>
          </cell>
        </row>
        <row r="1958">
          <cell r="A1958">
            <v>4004272</v>
          </cell>
          <cell r="B1958" t="str">
            <v>Brj Transport &amp; Crne Hire</v>
          </cell>
        </row>
        <row r="1959">
          <cell r="A1959">
            <v>4002441</v>
          </cell>
          <cell r="B1959" t="str">
            <v>Broad Communications</v>
          </cell>
        </row>
        <row r="1960">
          <cell r="A1960">
            <v>4002343</v>
          </cell>
          <cell r="B1960" t="str">
            <v>Broadcast Media Services</v>
          </cell>
        </row>
        <row r="1961">
          <cell r="A1961">
            <v>4004093</v>
          </cell>
          <cell r="B1961" t="str">
            <v>Broadcast Media Services</v>
          </cell>
        </row>
        <row r="1962">
          <cell r="A1962">
            <v>8002567</v>
          </cell>
          <cell r="B1962" t="str">
            <v>Broadcast Media Services</v>
          </cell>
        </row>
        <row r="1963">
          <cell r="A1963">
            <v>8002475</v>
          </cell>
          <cell r="B1963" t="str">
            <v>Broadlands Construction L</v>
          </cell>
        </row>
        <row r="1964">
          <cell r="A1964">
            <v>4008072</v>
          </cell>
          <cell r="B1964" t="str">
            <v>Broadview Communications</v>
          </cell>
        </row>
        <row r="1965">
          <cell r="A1965">
            <v>4003927</v>
          </cell>
          <cell r="B1965" t="str">
            <v>Broag Ltd</v>
          </cell>
        </row>
        <row r="1966">
          <cell r="A1966">
            <v>8002939</v>
          </cell>
          <cell r="B1966" t="str">
            <v>Broag Ltd</v>
          </cell>
        </row>
        <row r="1967">
          <cell r="A1967">
            <v>4008433</v>
          </cell>
          <cell r="B1967" t="str">
            <v>Brocklebank &amp; Co Ltd</v>
          </cell>
        </row>
        <row r="1968">
          <cell r="A1968">
            <v>4009352</v>
          </cell>
          <cell r="B1968" t="str">
            <v>Broderson Control Systems</v>
          </cell>
        </row>
        <row r="1969">
          <cell r="A1969">
            <v>4007776</v>
          </cell>
          <cell r="B1969" t="str">
            <v>Bromford Training Centre</v>
          </cell>
        </row>
        <row r="1970">
          <cell r="A1970">
            <v>4004977</v>
          </cell>
          <cell r="B1970" t="str">
            <v>Bromford Training Centre</v>
          </cell>
        </row>
        <row r="1971">
          <cell r="A1971">
            <v>8000355</v>
          </cell>
          <cell r="B1971" t="str">
            <v>Bromley The London Boroug</v>
          </cell>
        </row>
        <row r="1972">
          <cell r="A1972">
            <v>8001203</v>
          </cell>
          <cell r="B1972" t="str">
            <v>Bromsgrove District Counc</v>
          </cell>
        </row>
        <row r="1973">
          <cell r="A1973">
            <v>1000118</v>
          </cell>
          <cell r="B1973" t="str">
            <v>Bromsgrove District Counc</v>
          </cell>
        </row>
        <row r="1974">
          <cell r="A1974">
            <v>8003824</v>
          </cell>
          <cell r="B1974" t="str">
            <v>Bromsgrove District Housi</v>
          </cell>
        </row>
        <row r="1975">
          <cell r="A1975">
            <v>4009019</v>
          </cell>
          <cell r="B1975" t="str">
            <v>Brook Street Projects</v>
          </cell>
        </row>
        <row r="1976">
          <cell r="A1976">
            <v>8001572</v>
          </cell>
          <cell r="B1976" t="str">
            <v>Brookbanks Consulting Ltd</v>
          </cell>
        </row>
        <row r="1977">
          <cell r="A1977">
            <v>4000237</v>
          </cell>
          <cell r="B1977" t="str">
            <v>Brookes &amp; Sons (Tarpaulin</v>
          </cell>
        </row>
        <row r="1978">
          <cell r="A1978">
            <v>8000927</v>
          </cell>
          <cell r="B1978" t="str">
            <v>Brooklands College (Post)</v>
          </cell>
        </row>
        <row r="1979">
          <cell r="A1979">
            <v>4000597</v>
          </cell>
          <cell r="B1979" t="str">
            <v>Brooklands Sports And Soc</v>
          </cell>
        </row>
        <row r="1980">
          <cell r="A1980">
            <v>4006508</v>
          </cell>
          <cell r="B1980" t="str">
            <v>Brooks Bourne Services Lt</v>
          </cell>
        </row>
        <row r="1981">
          <cell r="A1981">
            <v>4004320</v>
          </cell>
          <cell r="B1981" t="str">
            <v>Brookstore Ltd</v>
          </cell>
        </row>
        <row r="1982">
          <cell r="A1982">
            <v>4007116</v>
          </cell>
          <cell r="B1982" t="str">
            <v>Brookstreet Des Roche</v>
          </cell>
        </row>
        <row r="1983">
          <cell r="A1983">
            <v>4006866</v>
          </cell>
          <cell r="B1983" t="str">
            <v>Brookstreet Des Roches</v>
          </cell>
        </row>
        <row r="1984">
          <cell r="A1984">
            <v>4007043</v>
          </cell>
          <cell r="B1984" t="str">
            <v>Brookstreet Des Roches</v>
          </cell>
        </row>
        <row r="1985">
          <cell r="A1985">
            <v>4003465</v>
          </cell>
          <cell r="B1985" t="str">
            <v>Broombys Ltd</v>
          </cell>
        </row>
        <row r="1986">
          <cell r="A1986">
            <v>4003421</v>
          </cell>
          <cell r="B1986" t="str">
            <v>Broombys Ltd</v>
          </cell>
        </row>
        <row r="1987">
          <cell r="A1987">
            <v>4003762</v>
          </cell>
          <cell r="B1987" t="str">
            <v>Broombys Ltd</v>
          </cell>
        </row>
        <row r="1988">
          <cell r="A1988">
            <v>8002329</v>
          </cell>
          <cell r="B1988" t="str">
            <v>Broomhill Day Centre (Lia</v>
          </cell>
        </row>
        <row r="1989">
          <cell r="A1989">
            <v>4006775</v>
          </cell>
          <cell r="B1989" t="str">
            <v>Brown Brothers</v>
          </cell>
        </row>
        <row r="1990">
          <cell r="A1990">
            <v>4003628</v>
          </cell>
          <cell r="B1990" t="str">
            <v>Brown Brothers (Paisley)</v>
          </cell>
        </row>
        <row r="1991">
          <cell r="A1991">
            <v>4005633</v>
          </cell>
          <cell r="B1991" t="str">
            <v>Browns Mini Skips</v>
          </cell>
        </row>
        <row r="1992">
          <cell r="A1992">
            <v>4004848</v>
          </cell>
          <cell r="B1992" t="str">
            <v>Browns Skips</v>
          </cell>
        </row>
        <row r="1993">
          <cell r="A1993">
            <v>4004458</v>
          </cell>
          <cell r="B1993" t="str">
            <v>Broxbourne Borough Counci</v>
          </cell>
        </row>
        <row r="1994">
          <cell r="A1994">
            <v>4005035</v>
          </cell>
          <cell r="B1994" t="str">
            <v>Broxton Gates</v>
          </cell>
        </row>
        <row r="1995">
          <cell r="A1995">
            <v>4010013</v>
          </cell>
          <cell r="B1995" t="str">
            <v>Broxtowe Borough Council</v>
          </cell>
        </row>
        <row r="1996">
          <cell r="A1996">
            <v>8003678</v>
          </cell>
          <cell r="B1996" t="str">
            <v>Broxtowe Borough Council</v>
          </cell>
        </row>
        <row r="1997">
          <cell r="A1997">
            <v>4009320</v>
          </cell>
          <cell r="B1997" t="str">
            <v>Brs Ltd</v>
          </cell>
        </row>
        <row r="1998">
          <cell r="A1998">
            <v>4007956</v>
          </cell>
          <cell r="B1998" t="str">
            <v>Brs Ltd</v>
          </cell>
        </row>
        <row r="1999">
          <cell r="A1999">
            <v>4009279</v>
          </cell>
          <cell r="B1999" t="str">
            <v>Brunch 'N' Lunch</v>
          </cell>
        </row>
        <row r="2000">
          <cell r="A2000">
            <v>4005076</v>
          </cell>
          <cell r="B2000" t="str">
            <v>Brunel &amp; Gordano Training</v>
          </cell>
        </row>
        <row r="2001">
          <cell r="A2001">
            <v>4005587</v>
          </cell>
          <cell r="B2001" t="str">
            <v>Brunel International Ltd</v>
          </cell>
        </row>
        <row r="2002">
          <cell r="A2002">
            <v>4009843</v>
          </cell>
          <cell r="B2002" t="str">
            <v>Brunswick Group Llp</v>
          </cell>
        </row>
        <row r="2003">
          <cell r="A2003">
            <v>8001147</v>
          </cell>
          <cell r="B2003" t="str">
            <v>Brunswick Id Ltd (Post)</v>
          </cell>
        </row>
        <row r="2004">
          <cell r="A2004">
            <v>8000775</v>
          </cell>
          <cell r="B2004" t="str">
            <v>Bruton Knowles</v>
          </cell>
        </row>
        <row r="2005">
          <cell r="A2005">
            <v>8000836</v>
          </cell>
          <cell r="B2005" t="str">
            <v>Bruton Knowles</v>
          </cell>
        </row>
        <row r="2006">
          <cell r="A2006">
            <v>4004855</v>
          </cell>
          <cell r="B2006" t="str">
            <v>Bruton Knowles</v>
          </cell>
        </row>
        <row r="2007">
          <cell r="A2007">
            <v>4005437</v>
          </cell>
          <cell r="B2007" t="str">
            <v>Bryan Alexander Ltd</v>
          </cell>
        </row>
        <row r="2008">
          <cell r="A2008">
            <v>4005461</v>
          </cell>
          <cell r="B2008" t="str">
            <v>Bryan Alexander Ltd</v>
          </cell>
        </row>
        <row r="2009">
          <cell r="A2009">
            <v>8002980</v>
          </cell>
          <cell r="B2009" t="str">
            <v>Bryan Donkin Rmg Gas Cont</v>
          </cell>
        </row>
        <row r="2010">
          <cell r="A2010">
            <v>4003451</v>
          </cell>
          <cell r="B2010" t="str">
            <v>Bryan Donkin Rmg Gas Ltd</v>
          </cell>
        </row>
        <row r="2011">
          <cell r="A2011">
            <v>4005999</v>
          </cell>
          <cell r="B2011" t="str">
            <v>Bryan Medway</v>
          </cell>
        </row>
        <row r="2012">
          <cell r="A2012">
            <v>8001364</v>
          </cell>
          <cell r="B2012" t="str">
            <v>Bryant Construction (Liab</v>
          </cell>
        </row>
        <row r="2013">
          <cell r="A2013">
            <v>8002073</v>
          </cell>
          <cell r="B2013" t="str">
            <v>Bryant Homes (Scotland) L</v>
          </cell>
        </row>
        <row r="2014">
          <cell r="A2014">
            <v>8001573</v>
          </cell>
          <cell r="B2014" t="str">
            <v>Bryant Homes (Scotland) L</v>
          </cell>
        </row>
        <row r="2015">
          <cell r="A2015">
            <v>4004538</v>
          </cell>
          <cell r="B2015" t="str">
            <v>Bryn Quarry Ltd</v>
          </cell>
        </row>
        <row r="2016">
          <cell r="A2016">
            <v>8002182</v>
          </cell>
          <cell r="B2016" t="str">
            <v>Brynich Caravan Park (Lia</v>
          </cell>
        </row>
        <row r="2017">
          <cell r="A2017">
            <v>4000459</v>
          </cell>
          <cell r="B2017" t="str">
            <v>Brysdales Plc</v>
          </cell>
        </row>
        <row r="2018">
          <cell r="A2018">
            <v>4005392</v>
          </cell>
          <cell r="B2018" t="str">
            <v>Bs&amp;B Safety Systems(Uk) .</v>
          </cell>
        </row>
        <row r="2019">
          <cell r="A2019">
            <v>8003518</v>
          </cell>
          <cell r="B2019" t="str">
            <v>Bsec Design (Liab)</v>
          </cell>
        </row>
        <row r="2020">
          <cell r="A2020">
            <v>4006603</v>
          </cell>
          <cell r="B2020" t="str">
            <v>Bsg Buildbase</v>
          </cell>
        </row>
        <row r="2021">
          <cell r="A2021">
            <v>8002719</v>
          </cell>
          <cell r="B2021" t="str">
            <v>Bsg Builders Merchants</v>
          </cell>
        </row>
        <row r="2022">
          <cell r="A2022">
            <v>4003930</v>
          </cell>
          <cell r="B2022" t="str">
            <v>Bsg Builders Merchants</v>
          </cell>
        </row>
        <row r="2023">
          <cell r="A2023">
            <v>4002108</v>
          </cell>
          <cell r="B2023" t="str">
            <v>Bsh Ltd</v>
          </cell>
        </row>
        <row r="2024">
          <cell r="A2024">
            <v>4003305</v>
          </cell>
          <cell r="B2024" t="str">
            <v>Bsi Business Solutions Lt</v>
          </cell>
        </row>
        <row r="2025">
          <cell r="A2025">
            <v>4007815</v>
          </cell>
          <cell r="B2025" t="str">
            <v>Bsl</v>
          </cell>
        </row>
        <row r="2026">
          <cell r="A2026">
            <v>4006738</v>
          </cell>
          <cell r="B2026" t="str">
            <v>Bsl</v>
          </cell>
        </row>
        <row r="2027">
          <cell r="A2027">
            <v>4008046</v>
          </cell>
          <cell r="B2027" t="str">
            <v>Bsl</v>
          </cell>
        </row>
        <row r="2028">
          <cell r="A2028">
            <v>4009632</v>
          </cell>
          <cell r="B2028" t="str">
            <v>Bsl Brammer</v>
          </cell>
        </row>
        <row r="2029">
          <cell r="A2029">
            <v>4008183</v>
          </cell>
          <cell r="B2029" t="str">
            <v>Bsl Brammer</v>
          </cell>
        </row>
        <row r="2030">
          <cell r="A2030">
            <v>4008849</v>
          </cell>
          <cell r="B2030" t="str">
            <v>Bsl Brammer (Warrington)</v>
          </cell>
        </row>
        <row r="2031">
          <cell r="A2031">
            <v>4009306</v>
          </cell>
          <cell r="B2031" t="str">
            <v>Bsl Brammer Ltd</v>
          </cell>
        </row>
        <row r="2032">
          <cell r="A2032">
            <v>8003074</v>
          </cell>
          <cell r="B2032" t="str">
            <v>Bsl Ltd</v>
          </cell>
        </row>
        <row r="2033">
          <cell r="A2033">
            <v>4008716</v>
          </cell>
          <cell r="B2033" t="str">
            <v>Bsl Ltd</v>
          </cell>
        </row>
        <row r="2034">
          <cell r="A2034">
            <v>4006590</v>
          </cell>
          <cell r="B2034" t="str">
            <v>Bsl Ltd</v>
          </cell>
        </row>
        <row r="2035">
          <cell r="A2035">
            <v>4008456</v>
          </cell>
          <cell r="B2035" t="str">
            <v>Bsl Ltd</v>
          </cell>
        </row>
        <row r="2036">
          <cell r="A2036">
            <v>4007629</v>
          </cell>
          <cell r="B2036" t="str">
            <v>Bsl Ltd</v>
          </cell>
        </row>
        <row r="2037">
          <cell r="A2037">
            <v>4007967</v>
          </cell>
          <cell r="B2037" t="str">
            <v>Bsl Ltd</v>
          </cell>
        </row>
        <row r="2038">
          <cell r="A2038">
            <v>4005774</v>
          </cell>
          <cell r="B2038" t="str">
            <v>Bsl Ltd (Ashford)</v>
          </cell>
        </row>
        <row r="2039">
          <cell r="A2039">
            <v>4006112</v>
          </cell>
          <cell r="B2039" t="str">
            <v>Bsl Ltd (Bolton)</v>
          </cell>
        </row>
        <row r="2040">
          <cell r="A2040">
            <v>4003094</v>
          </cell>
          <cell r="B2040" t="str">
            <v>Bsl Ltd (Crayford)</v>
          </cell>
        </row>
        <row r="2041">
          <cell r="A2041">
            <v>4005907</v>
          </cell>
          <cell r="B2041" t="str">
            <v>Bsl Ltd (Wrexham)</v>
          </cell>
        </row>
        <row r="2042">
          <cell r="A2042">
            <v>4007034</v>
          </cell>
          <cell r="B2042" t="str">
            <v>Bss (Reading)</v>
          </cell>
        </row>
        <row r="2043">
          <cell r="A2043">
            <v>4001513</v>
          </cell>
          <cell r="B2043" t="str">
            <v>Bss Austin Stroud</v>
          </cell>
        </row>
        <row r="2044">
          <cell r="A2044">
            <v>4009831</v>
          </cell>
          <cell r="B2044" t="str">
            <v>Bss Austin Stroud</v>
          </cell>
        </row>
        <row r="2045">
          <cell r="A2045">
            <v>4008324</v>
          </cell>
          <cell r="B2045" t="str">
            <v>Bss Group</v>
          </cell>
        </row>
        <row r="2046">
          <cell r="A2046">
            <v>4009399</v>
          </cell>
          <cell r="B2046" t="str">
            <v>Bss Group (Grimsby) Plc</v>
          </cell>
        </row>
        <row r="2047">
          <cell r="A2047">
            <v>4003471</v>
          </cell>
          <cell r="B2047" t="str">
            <v>Bss Group Plc</v>
          </cell>
        </row>
        <row r="2048">
          <cell r="A2048">
            <v>4001101</v>
          </cell>
          <cell r="B2048" t="str">
            <v>Bss Group Plc</v>
          </cell>
        </row>
        <row r="2049">
          <cell r="A2049">
            <v>8003088</v>
          </cell>
          <cell r="B2049" t="str">
            <v>Bss Group Plc</v>
          </cell>
        </row>
        <row r="2050">
          <cell r="A2050">
            <v>4003913</v>
          </cell>
          <cell r="B2050" t="str">
            <v>Bss Group Plc</v>
          </cell>
        </row>
        <row r="2051">
          <cell r="A2051">
            <v>4003583</v>
          </cell>
          <cell r="B2051" t="str">
            <v>Bss Group Plc</v>
          </cell>
        </row>
        <row r="2052">
          <cell r="A2052">
            <v>4004025</v>
          </cell>
          <cell r="B2052" t="str">
            <v>Bss Group Plc</v>
          </cell>
        </row>
        <row r="2053">
          <cell r="A2053">
            <v>4004137</v>
          </cell>
          <cell r="B2053" t="str">
            <v>Bss Group Plc</v>
          </cell>
        </row>
        <row r="2054">
          <cell r="A2054">
            <v>4004154</v>
          </cell>
          <cell r="B2054" t="str">
            <v>Bss Group Plc</v>
          </cell>
        </row>
        <row r="2055">
          <cell r="A2055">
            <v>4003640</v>
          </cell>
          <cell r="B2055" t="str">
            <v>Bss Group Plc</v>
          </cell>
        </row>
        <row r="2056">
          <cell r="A2056">
            <v>8002859</v>
          </cell>
          <cell r="B2056" t="str">
            <v>Bss Group Plc</v>
          </cell>
        </row>
        <row r="2057">
          <cell r="A2057">
            <v>4003659</v>
          </cell>
          <cell r="B2057" t="str">
            <v>Bss Group Plc</v>
          </cell>
        </row>
        <row r="2058">
          <cell r="A2058">
            <v>4004003</v>
          </cell>
          <cell r="B2058" t="str">
            <v>Bss Group Plc</v>
          </cell>
        </row>
        <row r="2059">
          <cell r="A2059">
            <v>4003105</v>
          </cell>
          <cell r="B2059" t="str">
            <v>Bss Group Plc</v>
          </cell>
        </row>
        <row r="2060">
          <cell r="A2060">
            <v>4003958</v>
          </cell>
          <cell r="B2060" t="str">
            <v>Bss Group Plc</v>
          </cell>
        </row>
        <row r="2061">
          <cell r="A2061">
            <v>4003824</v>
          </cell>
          <cell r="B2061" t="str">
            <v>Bss Group Plc</v>
          </cell>
        </row>
        <row r="2062">
          <cell r="A2062">
            <v>4004337</v>
          </cell>
          <cell r="B2062" t="str">
            <v>Bss Group Plc</v>
          </cell>
        </row>
        <row r="2063">
          <cell r="A2063">
            <v>4003225</v>
          </cell>
          <cell r="B2063" t="str">
            <v>Bss Group Plc</v>
          </cell>
        </row>
        <row r="2064">
          <cell r="A2064">
            <v>4003969</v>
          </cell>
          <cell r="B2064" t="str">
            <v>Bss Group Plc</v>
          </cell>
        </row>
        <row r="2065">
          <cell r="A2065">
            <v>4004165</v>
          </cell>
          <cell r="B2065" t="str">
            <v>Bss Group Plc</v>
          </cell>
        </row>
        <row r="2066">
          <cell r="A2066">
            <v>4003352</v>
          </cell>
          <cell r="B2066" t="str">
            <v>Bss Group Plc</v>
          </cell>
        </row>
        <row r="2067">
          <cell r="A2067">
            <v>4004162</v>
          </cell>
          <cell r="B2067" t="str">
            <v>Bss Group Plc</v>
          </cell>
        </row>
        <row r="2068">
          <cell r="A2068">
            <v>4004899</v>
          </cell>
          <cell r="B2068" t="str">
            <v>Bss Group Plc</v>
          </cell>
        </row>
        <row r="2069">
          <cell r="A2069">
            <v>4006326</v>
          </cell>
          <cell r="B2069" t="str">
            <v>Bss Group Plc</v>
          </cell>
        </row>
        <row r="2070">
          <cell r="A2070">
            <v>4005781</v>
          </cell>
          <cell r="B2070" t="str">
            <v>Bss Group Plc</v>
          </cell>
        </row>
        <row r="2071">
          <cell r="A2071">
            <v>4004900</v>
          </cell>
          <cell r="B2071" t="str">
            <v>Bss Group Plc</v>
          </cell>
        </row>
        <row r="2072">
          <cell r="A2072">
            <v>4005752</v>
          </cell>
          <cell r="B2072" t="str">
            <v>Bss Group Plc</v>
          </cell>
        </row>
        <row r="2073">
          <cell r="A2073">
            <v>4005155</v>
          </cell>
          <cell r="B2073" t="str">
            <v>Bss Group Plc</v>
          </cell>
        </row>
        <row r="2074">
          <cell r="A2074">
            <v>4006204</v>
          </cell>
          <cell r="B2074" t="str">
            <v>Bss Group Plc</v>
          </cell>
        </row>
        <row r="2075">
          <cell r="A2075">
            <v>4006065</v>
          </cell>
          <cell r="B2075" t="str">
            <v>Bss Group Plc</v>
          </cell>
        </row>
        <row r="2076">
          <cell r="A2076">
            <v>4006365</v>
          </cell>
          <cell r="B2076" t="str">
            <v>Bss Group Plc</v>
          </cell>
        </row>
        <row r="2077">
          <cell r="A2077">
            <v>4005870</v>
          </cell>
          <cell r="B2077" t="str">
            <v>Bss Group Plc</v>
          </cell>
        </row>
        <row r="2078">
          <cell r="A2078">
            <v>4006643</v>
          </cell>
          <cell r="B2078" t="str">
            <v>Bss Group Plc</v>
          </cell>
        </row>
        <row r="2079">
          <cell r="A2079">
            <v>4006823</v>
          </cell>
          <cell r="B2079" t="str">
            <v>Bss Group Plc</v>
          </cell>
        </row>
        <row r="2080">
          <cell r="A2080">
            <v>4005414</v>
          </cell>
          <cell r="B2080" t="str">
            <v>Bss Group Plc</v>
          </cell>
        </row>
        <row r="2081">
          <cell r="A2081">
            <v>4005428</v>
          </cell>
          <cell r="B2081" t="str">
            <v>Bss Group Plc</v>
          </cell>
        </row>
        <row r="2082">
          <cell r="A2082">
            <v>4008040</v>
          </cell>
          <cell r="B2082" t="str">
            <v>Bt</v>
          </cell>
        </row>
        <row r="2083">
          <cell r="A2083">
            <v>4003233</v>
          </cell>
          <cell r="B2083" t="str">
            <v>Bt (Leeds)</v>
          </cell>
        </row>
        <row r="2084">
          <cell r="A2084">
            <v>4008733</v>
          </cell>
          <cell r="B2084" t="str">
            <v>Bt Accurate</v>
          </cell>
        </row>
        <row r="2085">
          <cell r="A2085">
            <v>4000634</v>
          </cell>
          <cell r="B2085" t="str">
            <v>Bt Cellnet Lumina Plc (Ru</v>
          </cell>
        </row>
        <row r="2086">
          <cell r="A2086">
            <v>8002542</v>
          </cell>
          <cell r="B2086" t="str">
            <v>Bt Conferencing Customer</v>
          </cell>
        </row>
        <row r="2087">
          <cell r="A2087">
            <v>4009628</v>
          </cell>
          <cell r="B2087" t="str">
            <v>Bt Fleet Ltd</v>
          </cell>
        </row>
        <row r="2088">
          <cell r="A2088">
            <v>4001838</v>
          </cell>
          <cell r="B2088" t="str">
            <v>Bt Global Services</v>
          </cell>
        </row>
        <row r="2089">
          <cell r="A2089">
            <v>4000020</v>
          </cell>
          <cell r="B2089" t="str">
            <v>Bt Mobile (Leeds)</v>
          </cell>
        </row>
        <row r="2090">
          <cell r="A2090">
            <v>4001774</v>
          </cell>
          <cell r="B2090" t="str">
            <v>Bt Mobile Communications</v>
          </cell>
        </row>
        <row r="2091">
          <cell r="A2091">
            <v>4004772</v>
          </cell>
          <cell r="B2091" t="str">
            <v>Bt Payment Centre</v>
          </cell>
        </row>
        <row r="2092">
          <cell r="A2092">
            <v>8003627</v>
          </cell>
          <cell r="B2092" t="str">
            <v>Bt Payment Centre</v>
          </cell>
        </row>
        <row r="2093">
          <cell r="A2093">
            <v>4006913</v>
          </cell>
          <cell r="B2093" t="str">
            <v>Bt Plc</v>
          </cell>
        </row>
        <row r="2094">
          <cell r="A2094">
            <v>8002849</v>
          </cell>
          <cell r="B2094" t="str">
            <v>Bt Plc (Newcastle)</v>
          </cell>
        </row>
        <row r="2095">
          <cell r="A2095">
            <v>4002272</v>
          </cell>
          <cell r="B2095" t="str">
            <v>Bt Precision Engineers Lt</v>
          </cell>
        </row>
        <row r="2096">
          <cell r="A2096">
            <v>4003956</v>
          </cell>
          <cell r="B2096" t="str">
            <v>Bt Precision Engineers Lt</v>
          </cell>
        </row>
        <row r="2097">
          <cell r="A2097">
            <v>8002582</v>
          </cell>
          <cell r="B2097" t="str">
            <v>Bt Precision Engineers Lt</v>
          </cell>
        </row>
        <row r="2098">
          <cell r="A2098">
            <v>8000640</v>
          </cell>
          <cell r="B2098" t="str">
            <v>Bt Property (London)</v>
          </cell>
        </row>
        <row r="2099">
          <cell r="A2099">
            <v>4004024</v>
          </cell>
          <cell r="B2099" t="str">
            <v>Bt Redcare</v>
          </cell>
        </row>
        <row r="2100">
          <cell r="A2100">
            <v>4008962</v>
          </cell>
          <cell r="B2100" t="str">
            <v>Bt Telecom Plc</v>
          </cell>
        </row>
        <row r="2101">
          <cell r="A2101">
            <v>4003074</v>
          </cell>
          <cell r="B2101" t="str">
            <v>Bt Telephone Payment Cent</v>
          </cell>
        </row>
        <row r="2102">
          <cell r="A2102">
            <v>4003046</v>
          </cell>
          <cell r="B2102" t="str">
            <v>Bt Trustwise (Cardiff)</v>
          </cell>
        </row>
        <row r="2103">
          <cell r="A2103">
            <v>4000195</v>
          </cell>
          <cell r="B2103" t="str">
            <v>Bte Plant Sales Ltd</v>
          </cell>
        </row>
        <row r="2104">
          <cell r="A2104">
            <v>4007491</v>
          </cell>
          <cell r="B2104" t="str">
            <v>Bti Uk Hogg Robinson Trav</v>
          </cell>
        </row>
        <row r="2105">
          <cell r="A2105">
            <v>4002231</v>
          </cell>
          <cell r="B2105" t="str">
            <v>Btrac Equipment Ltd</v>
          </cell>
        </row>
        <row r="2106">
          <cell r="A2106">
            <v>4009771</v>
          </cell>
          <cell r="B2106" t="str">
            <v>Bts In London Ltd</v>
          </cell>
        </row>
        <row r="2107">
          <cell r="A2107">
            <v>4008022</v>
          </cell>
          <cell r="B2107" t="str">
            <v>Buccaneer Services</v>
          </cell>
        </row>
        <row r="2108">
          <cell r="A2108">
            <v>2000112</v>
          </cell>
          <cell r="B2108" t="str">
            <v>Buchanan Harvey &amp; Co</v>
          </cell>
        </row>
        <row r="2109">
          <cell r="A2109">
            <v>4009235</v>
          </cell>
          <cell r="B2109" t="str">
            <v>Buck &amp; Hickman</v>
          </cell>
        </row>
        <row r="2110">
          <cell r="A2110">
            <v>8003277</v>
          </cell>
          <cell r="B2110" t="str">
            <v>Buck &amp; Hickman Ltd</v>
          </cell>
        </row>
        <row r="2111">
          <cell r="A2111">
            <v>4006449</v>
          </cell>
          <cell r="B2111" t="str">
            <v>Buckhickman</v>
          </cell>
        </row>
        <row r="2112">
          <cell r="A2112">
            <v>4005425</v>
          </cell>
          <cell r="B2112" t="str">
            <v>Buckhickman In One</v>
          </cell>
        </row>
        <row r="2113">
          <cell r="A2113">
            <v>4003069</v>
          </cell>
          <cell r="B2113" t="str">
            <v>Buckhickman Inone</v>
          </cell>
        </row>
        <row r="2114">
          <cell r="A2114">
            <v>4005862</v>
          </cell>
          <cell r="B2114" t="str">
            <v>Buckhickman Inone</v>
          </cell>
        </row>
        <row r="2115">
          <cell r="A2115">
            <v>4005561</v>
          </cell>
          <cell r="B2115" t="str">
            <v>Buckhickman Inone</v>
          </cell>
        </row>
        <row r="2116">
          <cell r="A2116">
            <v>4008582</v>
          </cell>
          <cell r="B2116" t="str">
            <v>Buckhickman Inone</v>
          </cell>
        </row>
        <row r="2117">
          <cell r="A2117">
            <v>4006900</v>
          </cell>
          <cell r="B2117" t="str">
            <v>Buckhickman Inone</v>
          </cell>
        </row>
        <row r="2118">
          <cell r="A2118">
            <v>4003792</v>
          </cell>
          <cell r="B2118" t="str">
            <v>Buckhickman Inone (Cardif</v>
          </cell>
        </row>
        <row r="2119">
          <cell r="A2119">
            <v>4000703</v>
          </cell>
          <cell r="B2119" t="str">
            <v>Buckhickman Inone (Crawle</v>
          </cell>
        </row>
        <row r="2120">
          <cell r="A2120">
            <v>4003738</v>
          </cell>
          <cell r="B2120" t="str">
            <v>Buckhickman Inone (Leeds)</v>
          </cell>
        </row>
        <row r="2121">
          <cell r="A2121">
            <v>4004179</v>
          </cell>
          <cell r="B2121" t="str">
            <v>Buckhickman Inone (Manche</v>
          </cell>
        </row>
        <row r="2122">
          <cell r="A2122">
            <v>4003554</v>
          </cell>
          <cell r="B2122" t="str">
            <v>Buckhickman Inone (Newbur</v>
          </cell>
        </row>
        <row r="2123">
          <cell r="A2123">
            <v>4003712</v>
          </cell>
          <cell r="B2123" t="str">
            <v>Buckhickman Inone (Nottin</v>
          </cell>
        </row>
        <row r="2124">
          <cell r="A2124">
            <v>4003136</v>
          </cell>
          <cell r="B2124" t="str">
            <v>Buckhickman Inone (Southa</v>
          </cell>
        </row>
        <row r="2125">
          <cell r="A2125">
            <v>4003553</v>
          </cell>
          <cell r="B2125" t="str">
            <v>Buckhickman Inone (Tyne A</v>
          </cell>
        </row>
        <row r="2126">
          <cell r="A2126">
            <v>8003517</v>
          </cell>
          <cell r="B2126" t="str">
            <v>Buckingham Developments L</v>
          </cell>
        </row>
        <row r="2127">
          <cell r="A2127">
            <v>4001087</v>
          </cell>
          <cell r="B2127" t="str">
            <v>Buckinghamshire County Co</v>
          </cell>
        </row>
        <row r="2128">
          <cell r="A2128">
            <v>4008947</v>
          </cell>
          <cell r="B2128" t="str">
            <v>Buckleys (Urval) Ltd</v>
          </cell>
        </row>
        <row r="2129">
          <cell r="A2129">
            <v>8001257</v>
          </cell>
          <cell r="B2129" t="str">
            <v>Buckminster Trust Estate</v>
          </cell>
        </row>
        <row r="2130">
          <cell r="A2130">
            <v>8000637</v>
          </cell>
          <cell r="B2130" t="str">
            <v>Bucks County Council</v>
          </cell>
        </row>
        <row r="2131">
          <cell r="A2131">
            <v>8003137</v>
          </cell>
          <cell r="B2131" t="str">
            <v>Budenberg Gauge Co Ltd</v>
          </cell>
        </row>
        <row r="2132">
          <cell r="A2132">
            <v>4000022</v>
          </cell>
          <cell r="B2132" t="str">
            <v>Budenberg Gauges Ltd</v>
          </cell>
        </row>
        <row r="2133">
          <cell r="A2133">
            <v>4003041</v>
          </cell>
          <cell r="B2133" t="str">
            <v>Budenburg Gauge Co Ltd</v>
          </cell>
        </row>
        <row r="2134">
          <cell r="A2134">
            <v>8001808</v>
          </cell>
          <cell r="B2134" t="str">
            <v>Budleigh Salterton Croque</v>
          </cell>
        </row>
        <row r="2135">
          <cell r="A2135">
            <v>4002395</v>
          </cell>
          <cell r="B2135" t="str">
            <v>Bugel Water Coolers (Esse</v>
          </cell>
        </row>
        <row r="2136">
          <cell r="A2136">
            <v>4007468</v>
          </cell>
          <cell r="B2136" t="str">
            <v>Build Center</v>
          </cell>
        </row>
        <row r="2137">
          <cell r="A2137">
            <v>4000479</v>
          </cell>
          <cell r="B2137" t="str">
            <v>Buildbase</v>
          </cell>
        </row>
        <row r="2138">
          <cell r="A2138">
            <v>4005419</v>
          </cell>
          <cell r="B2138" t="str">
            <v>Buildbase</v>
          </cell>
        </row>
        <row r="2139">
          <cell r="A2139">
            <v>4009509</v>
          </cell>
          <cell r="B2139" t="str">
            <v>Buildbase Ltd</v>
          </cell>
        </row>
        <row r="2140">
          <cell r="A2140">
            <v>4002198</v>
          </cell>
          <cell r="B2140" t="str">
            <v>Buildbase Ltd (Redditch)</v>
          </cell>
        </row>
        <row r="2141">
          <cell r="A2141">
            <v>4003302</v>
          </cell>
          <cell r="B2141" t="str">
            <v>Builder Center (Aston)</v>
          </cell>
        </row>
        <row r="2142">
          <cell r="A2142">
            <v>4003215</v>
          </cell>
          <cell r="B2142" t="str">
            <v>Builder Center (Brighton)</v>
          </cell>
        </row>
        <row r="2143">
          <cell r="A2143">
            <v>4003482</v>
          </cell>
          <cell r="B2143" t="str">
            <v>Builder Center (Eastbourn</v>
          </cell>
        </row>
        <row r="2144">
          <cell r="A2144">
            <v>4003191</v>
          </cell>
          <cell r="B2144" t="str">
            <v>Builder Center (Ripon)</v>
          </cell>
        </row>
        <row r="2145">
          <cell r="A2145">
            <v>4003849</v>
          </cell>
          <cell r="B2145" t="str">
            <v>Builder Center (Worthing)</v>
          </cell>
        </row>
        <row r="2146">
          <cell r="A2146">
            <v>4004742</v>
          </cell>
          <cell r="B2146" t="str">
            <v>Builder Centre</v>
          </cell>
        </row>
        <row r="2147">
          <cell r="A2147">
            <v>4004478</v>
          </cell>
          <cell r="B2147" t="str">
            <v>Builder Centre</v>
          </cell>
        </row>
        <row r="2148">
          <cell r="A2148">
            <v>4005476</v>
          </cell>
          <cell r="B2148" t="str">
            <v>Builder Centre</v>
          </cell>
        </row>
        <row r="2149">
          <cell r="A2149">
            <v>4005616</v>
          </cell>
          <cell r="B2149" t="str">
            <v>Builder Centre</v>
          </cell>
        </row>
        <row r="2150">
          <cell r="A2150">
            <v>4005491</v>
          </cell>
          <cell r="B2150" t="str">
            <v>Builder Centre</v>
          </cell>
        </row>
        <row r="2151">
          <cell r="A2151">
            <v>4008381</v>
          </cell>
          <cell r="B2151" t="str">
            <v>Builder Centre</v>
          </cell>
        </row>
        <row r="2152">
          <cell r="A2152">
            <v>4008562</v>
          </cell>
          <cell r="B2152" t="str">
            <v>Builder Centre</v>
          </cell>
        </row>
        <row r="2153">
          <cell r="A2153">
            <v>4007544</v>
          </cell>
          <cell r="B2153" t="str">
            <v>Builder Centre</v>
          </cell>
        </row>
        <row r="2154">
          <cell r="A2154">
            <v>4007552</v>
          </cell>
          <cell r="B2154" t="str">
            <v>Builder Centre</v>
          </cell>
        </row>
        <row r="2155">
          <cell r="A2155">
            <v>4006564</v>
          </cell>
          <cell r="B2155" t="str">
            <v>Builder Centre</v>
          </cell>
        </row>
        <row r="2156">
          <cell r="A2156">
            <v>4006812</v>
          </cell>
          <cell r="B2156" t="str">
            <v>Builder Centre</v>
          </cell>
        </row>
        <row r="2157">
          <cell r="A2157">
            <v>4007222</v>
          </cell>
          <cell r="B2157" t="str">
            <v>Builder Centre</v>
          </cell>
        </row>
        <row r="2158">
          <cell r="A2158">
            <v>4003120</v>
          </cell>
          <cell r="B2158" t="str">
            <v>Builder Centre (London)</v>
          </cell>
        </row>
        <row r="2159">
          <cell r="A2159">
            <v>4004035</v>
          </cell>
          <cell r="B2159" t="str">
            <v>Builder Centre (Mottingha</v>
          </cell>
        </row>
        <row r="2160">
          <cell r="A2160">
            <v>4003261</v>
          </cell>
          <cell r="B2160" t="str">
            <v>Builder Centre (Wrexham)</v>
          </cell>
        </row>
        <row r="2161">
          <cell r="A2161">
            <v>4000660</v>
          </cell>
          <cell r="B2161" t="str">
            <v>Builders Equipment Ltd</v>
          </cell>
        </row>
        <row r="2162">
          <cell r="A2162">
            <v>4001448</v>
          </cell>
          <cell r="B2162" t="str">
            <v>Builders Supply Co Ltd (E</v>
          </cell>
        </row>
        <row r="2163">
          <cell r="A2163">
            <v>8003970</v>
          </cell>
          <cell r="B2163" t="str">
            <v>Building Automation Solut</v>
          </cell>
        </row>
        <row r="2164">
          <cell r="A2164">
            <v>4005545</v>
          </cell>
          <cell r="B2164" t="str">
            <v>Building Automation Solut</v>
          </cell>
        </row>
        <row r="2165">
          <cell r="A2165">
            <v>4009621</v>
          </cell>
          <cell r="B2165" t="str">
            <v>Building Automation Solut</v>
          </cell>
        </row>
        <row r="2166">
          <cell r="A2166">
            <v>8001765</v>
          </cell>
          <cell r="B2166" t="str">
            <v>Building Design Group (Li</v>
          </cell>
        </row>
        <row r="2167">
          <cell r="A2167">
            <v>8001323</v>
          </cell>
          <cell r="B2167" t="str">
            <v>Building Design Partnersh</v>
          </cell>
        </row>
        <row r="2168">
          <cell r="A2168">
            <v>8001810</v>
          </cell>
          <cell r="B2168" t="str">
            <v>Building Design Practice</v>
          </cell>
        </row>
        <row r="2169">
          <cell r="A2169">
            <v>4000465</v>
          </cell>
          <cell r="B2169" t="str">
            <v>Building Research Establi</v>
          </cell>
        </row>
        <row r="2170">
          <cell r="A2170">
            <v>8001121</v>
          </cell>
          <cell r="B2170" t="str">
            <v>Building Services Solutio</v>
          </cell>
        </row>
        <row r="2171">
          <cell r="A2171">
            <v>4002413</v>
          </cell>
          <cell r="B2171" t="str">
            <v>Buildonline (Uk) Ltd</v>
          </cell>
        </row>
        <row r="2172">
          <cell r="A2172">
            <v>4004407</v>
          </cell>
          <cell r="B2172" t="str">
            <v>Bulk Haulage Ltd</v>
          </cell>
        </row>
        <row r="2173">
          <cell r="A2173">
            <v>4002743</v>
          </cell>
          <cell r="B2173" t="str">
            <v>Bulk Tippers (Cheshire) L</v>
          </cell>
        </row>
        <row r="2174">
          <cell r="A2174">
            <v>4005494</v>
          </cell>
          <cell r="B2174" t="str">
            <v>Bullen Consultants</v>
          </cell>
        </row>
        <row r="2175">
          <cell r="A2175">
            <v>4007616</v>
          </cell>
          <cell r="B2175" t="str">
            <v>Bullen Consultants Ltd</v>
          </cell>
        </row>
        <row r="2176">
          <cell r="A2176">
            <v>4005135</v>
          </cell>
          <cell r="B2176" t="str">
            <v>Bulwell Tool Hire</v>
          </cell>
        </row>
        <row r="2177">
          <cell r="A2177">
            <v>4007466</v>
          </cell>
          <cell r="B2177" t="str">
            <v>Bunzl Vending</v>
          </cell>
        </row>
        <row r="2178">
          <cell r="A2178">
            <v>4005934</v>
          </cell>
          <cell r="B2178" t="str">
            <v>Bunzl Vending Services</v>
          </cell>
        </row>
        <row r="2179">
          <cell r="A2179">
            <v>4008951</v>
          </cell>
          <cell r="B2179" t="str">
            <v>Bunzl Vending Services</v>
          </cell>
        </row>
        <row r="2180">
          <cell r="A2180">
            <v>4006320</v>
          </cell>
          <cell r="B2180" t="str">
            <v>Bunzl Vending Services</v>
          </cell>
        </row>
        <row r="2181">
          <cell r="A2181">
            <v>4009912</v>
          </cell>
          <cell r="B2181" t="str">
            <v>Bunzl Vending Services Lt</v>
          </cell>
        </row>
        <row r="2182">
          <cell r="A2182">
            <v>4009084</v>
          </cell>
          <cell r="B2182" t="str">
            <v>Bupa</v>
          </cell>
        </row>
        <row r="2183">
          <cell r="A2183">
            <v>4007009</v>
          </cell>
          <cell r="B2183" t="str">
            <v>Bupa International</v>
          </cell>
        </row>
        <row r="2184">
          <cell r="A2184">
            <v>4009638</v>
          </cell>
          <cell r="B2184" t="str">
            <v>Bupa Occupational Health</v>
          </cell>
        </row>
        <row r="2185">
          <cell r="A2185">
            <v>4008179</v>
          </cell>
          <cell r="B2185" t="str">
            <v>Bupa Wellness</v>
          </cell>
        </row>
        <row r="2186">
          <cell r="A2186">
            <v>4006985</v>
          </cell>
          <cell r="B2186" t="str">
            <v>Bupa Wellness (Finance)</v>
          </cell>
        </row>
        <row r="2187">
          <cell r="A2187">
            <v>4001649</v>
          </cell>
          <cell r="B2187" t="str">
            <v>Burbage Liberal Club</v>
          </cell>
        </row>
        <row r="2188">
          <cell r="A2188">
            <v>8003868</v>
          </cell>
          <cell r="B2188" t="str">
            <v>Burdens Ltd</v>
          </cell>
        </row>
        <row r="2189">
          <cell r="A2189">
            <v>4001751</v>
          </cell>
          <cell r="B2189" t="str">
            <v>Bureau Microfilm &amp; Equipm</v>
          </cell>
        </row>
        <row r="2190">
          <cell r="A2190">
            <v>4001894</v>
          </cell>
          <cell r="B2190" t="str">
            <v>Bureau Van Dijk</v>
          </cell>
        </row>
        <row r="2191">
          <cell r="A2191">
            <v>4002011</v>
          </cell>
          <cell r="B2191" t="str">
            <v>Bureau Veritas Consulting</v>
          </cell>
        </row>
        <row r="2192">
          <cell r="A2192">
            <v>4007862</v>
          </cell>
          <cell r="B2192" t="str">
            <v>Bureau Veritas Consulting</v>
          </cell>
        </row>
        <row r="2193">
          <cell r="A2193">
            <v>4007509</v>
          </cell>
          <cell r="B2193" t="str">
            <v>Bureau Veritas Hs &amp; E Ltd</v>
          </cell>
        </row>
        <row r="2194">
          <cell r="A2194">
            <v>4010035</v>
          </cell>
          <cell r="B2194" t="str">
            <v>Bureau Veritas Inspection</v>
          </cell>
        </row>
        <row r="2195">
          <cell r="A2195">
            <v>4001819</v>
          </cell>
          <cell r="B2195" t="str">
            <v>Burgess Salmon Solicitors</v>
          </cell>
        </row>
        <row r="2196">
          <cell r="A2196">
            <v>4003998</v>
          </cell>
          <cell r="B2196" t="str">
            <v>Burgmann Industrial Seali</v>
          </cell>
        </row>
        <row r="2197">
          <cell r="A2197">
            <v>8003403</v>
          </cell>
          <cell r="B2197" t="str">
            <v>Burgmann Industrial Seali</v>
          </cell>
        </row>
        <row r="2198">
          <cell r="A2198">
            <v>4009981</v>
          </cell>
          <cell r="B2198" t="str">
            <v>Burgmann Uk Ltd</v>
          </cell>
        </row>
        <row r="2199">
          <cell r="A2199">
            <v>4006695</v>
          </cell>
          <cell r="B2199" t="str">
            <v>Burgmann Uk Ltd</v>
          </cell>
        </row>
        <row r="2200">
          <cell r="A2200">
            <v>4004512</v>
          </cell>
          <cell r="B2200" t="str">
            <v>Burkebros Wolverhampton L</v>
          </cell>
        </row>
        <row r="2201">
          <cell r="A2201">
            <v>4009412</v>
          </cell>
          <cell r="B2201" t="str">
            <v>Burket Fluid Controls Sys</v>
          </cell>
        </row>
        <row r="2202">
          <cell r="A2202">
            <v>4006901</v>
          </cell>
          <cell r="B2202" t="str">
            <v>Burnage Associates Ltd</v>
          </cell>
        </row>
        <row r="2203">
          <cell r="A2203">
            <v>8002230</v>
          </cell>
          <cell r="B2203" t="str">
            <v>Burnell &amp; Son Builders (P</v>
          </cell>
        </row>
        <row r="2204">
          <cell r="A2204">
            <v>4009125</v>
          </cell>
          <cell r="B2204" t="str">
            <v>Burness</v>
          </cell>
        </row>
        <row r="2205">
          <cell r="A2205">
            <v>8003129</v>
          </cell>
          <cell r="B2205" t="str">
            <v>Burnley Borough Council</v>
          </cell>
        </row>
        <row r="2206">
          <cell r="A2206">
            <v>4000366</v>
          </cell>
          <cell r="B2206" t="str">
            <v>Burnley Borough Council</v>
          </cell>
        </row>
        <row r="2207">
          <cell r="A2207">
            <v>4009182</v>
          </cell>
          <cell r="B2207" t="str">
            <v>Burnley Borough Council</v>
          </cell>
        </row>
        <row r="2208">
          <cell r="A2208">
            <v>4005293</v>
          </cell>
          <cell r="B2208" t="str">
            <v>Burnley Borough Council</v>
          </cell>
        </row>
        <row r="2209">
          <cell r="A2209">
            <v>4009317</v>
          </cell>
          <cell r="B2209" t="str">
            <v>Burnt Tree (Vehicle Solut</v>
          </cell>
        </row>
        <row r="2210">
          <cell r="A2210">
            <v>8000964</v>
          </cell>
          <cell r="B2210" t="str">
            <v>Buro Happold (Liabilities</v>
          </cell>
        </row>
        <row r="2211">
          <cell r="A2211">
            <v>8002213</v>
          </cell>
          <cell r="B2211" t="str">
            <v>Buro Happold Ltd (Liabili</v>
          </cell>
        </row>
        <row r="2212">
          <cell r="A2212">
            <v>4005806</v>
          </cell>
          <cell r="B2212" t="str">
            <v>Bury Cbc</v>
          </cell>
        </row>
        <row r="2213">
          <cell r="A2213">
            <v>8000504</v>
          </cell>
          <cell r="B2213" t="str">
            <v>Bury Metro</v>
          </cell>
        </row>
        <row r="2214">
          <cell r="A2214">
            <v>4005152</v>
          </cell>
          <cell r="B2214" t="str">
            <v>Bury Metropolitan Borough</v>
          </cell>
        </row>
        <row r="2215">
          <cell r="A2215">
            <v>4008791</v>
          </cell>
          <cell r="B2215" t="str">
            <v>Business And Human Rights</v>
          </cell>
        </row>
        <row r="2216">
          <cell r="A2216">
            <v>4007617</v>
          </cell>
          <cell r="B2216" t="str">
            <v>Business And Human Rights</v>
          </cell>
        </row>
        <row r="2217">
          <cell r="A2217">
            <v>4000922</v>
          </cell>
          <cell r="B2217" t="str">
            <v>Business Environment Asso</v>
          </cell>
        </row>
        <row r="2218">
          <cell r="A2218">
            <v>8000688</v>
          </cell>
          <cell r="B2218" t="str">
            <v>Business Gas</v>
          </cell>
        </row>
        <row r="2219">
          <cell r="A2219">
            <v>8000599</v>
          </cell>
          <cell r="B2219" t="str">
            <v>Business Gas</v>
          </cell>
        </row>
        <row r="2220">
          <cell r="A2220">
            <v>8000598</v>
          </cell>
          <cell r="B2220" t="str">
            <v>Business Gas</v>
          </cell>
        </row>
        <row r="2221">
          <cell r="A2221">
            <v>8000677</v>
          </cell>
          <cell r="B2221" t="str">
            <v>Business Gas (Electricity</v>
          </cell>
        </row>
        <row r="2222">
          <cell r="A2222">
            <v>8000600</v>
          </cell>
          <cell r="B2222" t="str">
            <v>Business Gas (Liabilities</v>
          </cell>
        </row>
        <row r="2223">
          <cell r="A2223">
            <v>8000595</v>
          </cell>
          <cell r="B2223" t="str">
            <v>Business Gas (Liabilties)</v>
          </cell>
        </row>
        <row r="2224">
          <cell r="A2224">
            <v>4003708</v>
          </cell>
          <cell r="B2224" t="str">
            <v>Business Gas (Staines)</v>
          </cell>
        </row>
        <row r="2225">
          <cell r="A2225">
            <v>4000377</v>
          </cell>
          <cell r="B2225" t="str">
            <v>Business In The Community</v>
          </cell>
        </row>
        <row r="2226">
          <cell r="A2226">
            <v>4006915</v>
          </cell>
          <cell r="B2226" t="str">
            <v>Business In The Community</v>
          </cell>
        </row>
        <row r="2227">
          <cell r="A2227">
            <v>4009880</v>
          </cell>
          <cell r="B2227" t="str">
            <v>Business Leaders Initiati</v>
          </cell>
        </row>
        <row r="2228">
          <cell r="A2228">
            <v>4005745</v>
          </cell>
          <cell r="B2228" t="str">
            <v>Business Moves</v>
          </cell>
        </row>
        <row r="2229">
          <cell r="A2229">
            <v>4005955</v>
          </cell>
          <cell r="B2229" t="str">
            <v>Business Moves Ltd</v>
          </cell>
        </row>
        <row r="2230">
          <cell r="A2230">
            <v>4006328</v>
          </cell>
          <cell r="B2230" t="str">
            <v>Business Moves Ltd</v>
          </cell>
        </row>
        <row r="2231">
          <cell r="A2231">
            <v>4005083</v>
          </cell>
          <cell r="B2231" t="str">
            <v>Business Moves Ltd</v>
          </cell>
        </row>
        <row r="2232">
          <cell r="A2232">
            <v>4003773</v>
          </cell>
          <cell r="B2232" t="str">
            <v>Business Objects</v>
          </cell>
        </row>
        <row r="2233">
          <cell r="A2233">
            <v>4001926</v>
          </cell>
          <cell r="B2233" t="str">
            <v>Business Objects (Uk) Ltd</v>
          </cell>
        </row>
        <row r="2234">
          <cell r="A2234">
            <v>8002613</v>
          </cell>
          <cell r="B2234" t="str">
            <v>Business Objects (Uk) Ltd</v>
          </cell>
        </row>
        <row r="2235">
          <cell r="A2235">
            <v>4008532</v>
          </cell>
          <cell r="B2235" t="str">
            <v>Business Objects (Uk) Ltd</v>
          </cell>
        </row>
        <row r="2236">
          <cell r="A2236">
            <v>4008481</v>
          </cell>
          <cell r="B2236" t="str">
            <v>Business Post</v>
          </cell>
        </row>
        <row r="2237">
          <cell r="A2237">
            <v>4005696</v>
          </cell>
          <cell r="B2237" t="str">
            <v>Business Post</v>
          </cell>
        </row>
        <row r="2238">
          <cell r="A2238">
            <v>8002566</v>
          </cell>
          <cell r="B2238" t="str">
            <v>Business Post Ltd</v>
          </cell>
        </row>
        <row r="2239">
          <cell r="A2239">
            <v>4003468</v>
          </cell>
          <cell r="B2239" t="str">
            <v>Business Post Ltd (Birmin</v>
          </cell>
        </row>
        <row r="2240">
          <cell r="A2240">
            <v>4001030</v>
          </cell>
          <cell r="B2240" t="str">
            <v>Business Post Ltd (Slough</v>
          </cell>
        </row>
        <row r="2241">
          <cell r="A2241">
            <v>4001610</v>
          </cell>
          <cell r="B2241" t="str">
            <v>Business Seating (Manu &amp;</v>
          </cell>
        </row>
        <row r="2242">
          <cell r="A2242">
            <v>4002977</v>
          </cell>
          <cell r="B2242" t="str">
            <v>Business Seating And Desk</v>
          </cell>
        </row>
        <row r="2243">
          <cell r="A2243">
            <v>4002803</v>
          </cell>
          <cell r="B2243" t="str">
            <v>Business Strategies Ltd (</v>
          </cell>
        </row>
        <row r="2244">
          <cell r="A2244">
            <v>4006784</v>
          </cell>
          <cell r="B2244" t="str">
            <v>Business Systems (Uk) Ltd</v>
          </cell>
        </row>
        <row r="2245">
          <cell r="A2245">
            <v>4004290</v>
          </cell>
          <cell r="B2245" t="str">
            <v>Bute Tools</v>
          </cell>
        </row>
        <row r="2246">
          <cell r="A2246">
            <v>4007984</v>
          </cell>
          <cell r="B2246" t="str">
            <v>Butterfield Morris Bushell</v>
          </cell>
        </row>
        <row r="2247">
          <cell r="A2247">
            <v>8002606</v>
          </cell>
          <cell r="B2247" t="str">
            <v>Butterworths Tolley</v>
          </cell>
        </row>
        <row r="2248">
          <cell r="A2248">
            <v>4007567</v>
          </cell>
          <cell r="B2248" t="str">
            <v>Butterworths Tolley Confe</v>
          </cell>
        </row>
        <row r="2249">
          <cell r="A2249">
            <v>4005982</v>
          </cell>
          <cell r="B2249" t="str">
            <v>Buxton Ltd Part Building</v>
          </cell>
        </row>
        <row r="2250">
          <cell r="A2250">
            <v>4009884</v>
          </cell>
          <cell r="B2250" t="str">
            <v>Bw Europe Ltd</v>
          </cell>
        </row>
        <row r="2251">
          <cell r="A2251">
            <v>4009713</v>
          </cell>
          <cell r="B2251" t="str">
            <v>Bw Europe Ltd</v>
          </cell>
        </row>
        <row r="2252">
          <cell r="A2252">
            <v>4000287</v>
          </cell>
          <cell r="B2252" t="str">
            <v>Bw Fire Engineering</v>
          </cell>
        </row>
        <row r="2253">
          <cell r="A2253">
            <v>8001623</v>
          </cell>
          <cell r="B2253" t="str">
            <v>Bwb Partnership Liabiliti</v>
          </cell>
        </row>
        <row r="2254">
          <cell r="A2254">
            <v>4008838</v>
          </cell>
          <cell r="B2254" t="str">
            <v>Byg Systems Ltd</v>
          </cell>
        </row>
        <row r="2255">
          <cell r="A2255">
            <v>4002913</v>
          </cell>
          <cell r="B2255" t="str">
            <v>C &amp; J Blackburn (Dewsbury</v>
          </cell>
        </row>
        <row r="2256">
          <cell r="A2256">
            <v>8001550</v>
          </cell>
          <cell r="B2256" t="str">
            <v>C &amp; K Enterprises (Weston</v>
          </cell>
        </row>
        <row r="2257">
          <cell r="A2257">
            <v>4008107</v>
          </cell>
          <cell r="B2257" t="str">
            <v>C &amp; R Printing Services</v>
          </cell>
        </row>
        <row r="2258">
          <cell r="A2258">
            <v>4009338</v>
          </cell>
          <cell r="B2258" t="str">
            <v>C &amp; W Berry Ltd</v>
          </cell>
        </row>
        <row r="2259">
          <cell r="A2259">
            <v>8001341</v>
          </cell>
          <cell r="B2259" t="str">
            <v>C A Cornish &amp; Associates</v>
          </cell>
        </row>
        <row r="2260">
          <cell r="A2260">
            <v>4002601</v>
          </cell>
          <cell r="B2260" t="str">
            <v>C A Design Services Ltd</v>
          </cell>
        </row>
        <row r="2261">
          <cell r="A2261">
            <v>4001105</v>
          </cell>
          <cell r="B2261" t="str">
            <v>C A Rudge</v>
          </cell>
        </row>
        <row r="2262">
          <cell r="A2262">
            <v>4008935</v>
          </cell>
          <cell r="B2262" t="str">
            <v>C B Frost</v>
          </cell>
        </row>
        <row r="2263">
          <cell r="A2263">
            <v>8001410</v>
          </cell>
          <cell r="B2263" t="str">
            <v>C B Richard Ellis</v>
          </cell>
        </row>
        <row r="2264">
          <cell r="A2264">
            <v>4004746</v>
          </cell>
          <cell r="B2264" t="str">
            <v>C Brown &amp; Sons</v>
          </cell>
        </row>
        <row r="2265">
          <cell r="A2265">
            <v>4002451</v>
          </cell>
          <cell r="B2265" t="str">
            <v>C Brown Contractors Ltd</v>
          </cell>
        </row>
        <row r="2266">
          <cell r="A2266">
            <v>8003484</v>
          </cell>
          <cell r="B2266" t="str">
            <v>C E A Towne (Ship Riggers</v>
          </cell>
        </row>
        <row r="2267">
          <cell r="A2267">
            <v>4004169</v>
          </cell>
          <cell r="B2267" t="str">
            <v>C E Coleman (N Shields) L</v>
          </cell>
        </row>
        <row r="2268">
          <cell r="A2268">
            <v>8002544</v>
          </cell>
          <cell r="B2268" t="str">
            <v>C E Coleman (North Shield</v>
          </cell>
        </row>
        <row r="2269">
          <cell r="A2269">
            <v>8002430</v>
          </cell>
          <cell r="B2269" t="str">
            <v>C F W Architects (Liabili</v>
          </cell>
        </row>
        <row r="2270">
          <cell r="A2270">
            <v>8000974</v>
          </cell>
          <cell r="B2270" t="str">
            <v>C G Fry &amp; Sons (Liabiliti</v>
          </cell>
        </row>
        <row r="2271">
          <cell r="A2271">
            <v>8001883</v>
          </cell>
          <cell r="B2271" t="str">
            <v>C H P Solutions Ltd</v>
          </cell>
        </row>
        <row r="2272">
          <cell r="A2272">
            <v>8001650</v>
          </cell>
          <cell r="B2272" t="str">
            <v>C H P Solutions Ltd Liabi</v>
          </cell>
        </row>
        <row r="2273">
          <cell r="A2273">
            <v>4001429</v>
          </cell>
          <cell r="B2273" t="str">
            <v>C H Power Tools</v>
          </cell>
        </row>
        <row r="2274">
          <cell r="A2274">
            <v>4008386</v>
          </cell>
          <cell r="B2274" t="str">
            <v>C I Logistics</v>
          </cell>
        </row>
        <row r="2275">
          <cell r="A2275">
            <v>8002006</v>
          </cell>
          <cell r="B2275" t="str">
            <v>C J And C J Bromley</v>
          </cell>
        </row>
        <row r="2276">
          <cell r="A2276">
            <v>8003285</v>
          </cell>
          <cell r="B2276" t="str">
            <v>C J Construction</v>
          </cell>
        </row>
        <row r="2277">
          <cell r="A2277">
            <v>4003048</v>
          </cell>
          <cell r="B2277" t="str">
            <v>C J Construction Wales Lt</v>
          </cell>
        </row>
        <row r="2278">
          <cell r="A2278">
            <v>8002845</v>
          </cell>
          <cell r="B2278" t="str">
            <v>C J Green &amp; Son</v>
          </cell>
        </row>
        <row r="2279">
          <cell r="A2279">
            <v>4003735</v>
          </cell>
          <cell r="B2279" t="str">
            <v>C J Green &amp; Sons (Max) Lt</v>
          </cell>
        </row>
        <row r="2280">
          <cell r="A2280">
            <v>4006801</v>
          </cell>
          <cell r="B2280" t="str">
            <v>C J H Farming Ltd</v>
          </cell>
        </row>
        <row r="2281">
          <cell r="A2281">
            <v>8001900</v>
          </cell>
          <cell r="B2281" t="str">
            <v>C J Pearce &amp; Company Ltd</v>
          </cell>
        </row>
        <row r="2282">
          <cell r="A2282">
            <v>4002831</v>
          </cell>
          <cell r="B2282" t="str">
            <v>C J Sinclair Ltd (Kent)</v>
          </cell>
        </row>
        <row r="2283">
          <cell r="A2283">
            <v>8002330</v>
          </cell>
          <cell r="B2283" t="str">
            <v>C K Heating Ltd (Liabilit</v>
          </cell>
        </row>
        <row r="2284">
          <cell r="A2284">
            <v>4001472</v>
          </cell>
          <cell r="B2284" t="str">
            <v>C K Stephens &amp; Co Ltd (Br</v>
          </cell>
        </row>
        <row r="2285">
          <cell r="A2285">
            <v>4004548</v>
          </cell>
          <cell r="B2285" t="str">
            <v>C M Dixon</v>
          </cell>
        </row>
        <row r="2286">
          <cell r="A2286">
            <v>4001879</v>
          </cell>
          <cell r="B2286" t="str">
            <v>C R Guinn Consultant Engi</v>
          </cell>
        </row>
        <row r="2287">
          <cell r="A2287">
            <v>8001506</v>
          </cell>
          <cell r="B2287" t="str">
            <v>C R Reynolds (Const.) Ltd</v>
          </cell>
        </row>
        <row r="2288">
          <cell r="A2288">
            <v>4003710</v>
          </cell>
          <cell r="B2288" t="str">
            <v>C Roberts Steel Services</v>
          </cell>
        </row>
        <row r="2289">
          <cell r="A2289">
            <v>8002406</v>
          </cell>
          <cell r="B2289" t="str">
            <v>C S A Consulting Engineer</v>
          </cell>
        </row>
        <row r="2290">
          <cell r="A2290">
            <v>8003698</v>
          </cell>
          <cell r="B2290" t="str">
            <v>C W Brook</v>
          </cell>
        </row>
        <row r="2291">
          <cell r="A2291">
            <v>8001758</v>
          </cell>
          <cell r="B2291" t="str">
            <v>C W Magson (Liabilities)</v>
          </cell>
        </row>
        <row r="2292">
          <cell r="A2292">
            <v>8001648</v>
          </cell>
          <cell r="B2292" t="str">
            <v>C Y Elsworth Liabilities</v>
          </cell>
        </row>
        <row r="2293">
          <cell r="A2293">
            <v>4006067</v>
          </cell>
          <cell r="B2293" t="str">
            <v>C. Brewer &amp; Sons</v>
          </cell>
        </row>
        <row r="2294">
          <cell r="A2294">
            <v>4008270</v>
          </cell>
          <cell r="B2294" t="str">
            <v>C. Brewer &amp; Sons</v>
          </cell>
        </row>
        <row r="2295">
          <cell r="A2295">
            <v>4003775</v>
          </cell>
          <cell r="B2295" t="str">
            <v>C.B.L. Sales</v>
          </cell>
        </row>
        <row r="2296">
          <cell r="A2296">
            <v>4003559</v>
          </cell>
          <cell r="B2296" t="str">
            <v>C.B.L. Sales Ltd.</v>
          </cell>
        </row>
        <row r="2297">
          <cell r="A2297">
            <v>4004377</v>
          </cell>
          <cell r="B2297" t="str">
            <v>C.D.S. Pipe Services Ltd</v>
          </cell>
        </row>
        <row r="2298">
          <cell r="A2298">
            <v>4007569</v>
          </cell>
          <cell r="B2298" t="str">
            <v>C.F.H. Construction</v>
          </cell>
        </row>
        <row r="2299">
          <cell r="A2299">
            <v>4006818</v>
          </cell>
          <cell r="B2299" t="str">
            <v>C.J. Winter Valeting Serv</v>
          </cell>
        </row>
        <row r="2300">
          <cell r="A2300">
            <v>4009288</v>
          </cell>
          <cell r="B2300" t="str">
            <v>C.J.H. Farming</v>
          </cell>
        </row>
        <row r="2301">
          <cell r="A2301">
            <v>4001045</v>
          </cell>
          <cell r="B2301" t="str">
            <v>C.P.C.</v>
          </cell>
        </row>
        <row r="2302">
          <cell r="A2302">
            <v>4000608</v>
          </cell>
          <cell r="B2302" t="str">
            <v>C.T.S. Construction</v>
          </cell>
        </row>
        <row r="2303">
          <cell r="A2303">
            <v>4009819</v>
          </cell>
          <cell r="B2303" t="str">
            <v>C3 Ltd</v>
          </cell>
        </row>
        <row r="2304">
          <cell r="A2304">
            <v>2000011</v>
          </cell>
          <cell r="B2304" t="str">
            <v>C4Gas Nv</v>
          </cell>
        </row>
        <row r="2305">
          <cell r="A2305">
            <v>4004866</v>
          </cell>
          <cell r="B2305" t="str">
            <v>Cable &amp; Wireless</v>
          </cell>
        </row>
        <row r="2306">
          <cell r="A2306">
            <v>4001523</v>
          </cell>
          <cell r="B2306" t="str">
            <v>Cable &amp; Wireless Communic</v>
          </cell>
        </row>
        <row r="2307">
          <cell r="A2307">
            <v>4003065</v>
          </cell>
          <cell r="B2307" t="str">
            <v>Cable &amp; Wireless Communic</v>
          </cell>
        </row>
        <row r="2308">
          <cell r="A2308">
            <v>8003150</v>
          </cell>
          <cell r="B2308" t="str">
            <v>Cable &amp; Wireless Communic</v>
          </cell>
        </row>
        <row r="2309">
          <cell r="A2309">
            <v>8003113</v>
          </cell>
          <cell r="B2309" t="str">
            <v>Cable &amp; Wireless Uk Servi</v>
          </cell>
        </row>
        <row r="2310">
          <cell r="A2310">
            <v>4005997</v>
          </cell>
          <cell r="B2310" t="str">
            <v>Cable Services</v>
          </cell>
        </row>
        <row r="2311">
          <cell r="A2311">
            <v>4009063</v>
          </cell>
          <cell r="B2311" t="str">
            <v>Cable Services (Central)</v>
          </cell>
        </row>
        <row r="2312">
          <cell r="A2312">
            <v>4002206</v>
          </cell>
          <cell r="B2312" t="str">
            <v>Cable Services (Uk) Ltd (</v>
          </cell>
        </row>
        <row r="2313">
          <cell r="A2313">
            <v>4001150</v>
          </cell>
          <cell r="B2313" t="str">
            <v>Cable Systems Ltd</v>
          </cell>
        </row>
        <row r="2314">
          <cell r="A2314">
            <v>4009408</v>
          </cell>
          <cell r="B2314" t="str">
            <v>Cable Systems Ltd</v>
          </cell>
        </row>
        <row r="2315">
          <cell r="A2315">
            <v>8002214</v>
          </cell>
          <cell r="B2315" t="str">
            <v>Cad Associates (Liabiliti</v>
          </cell>
        </row>
        <row r="2316">
          <cell r="A2316">
            <v>4008081</v>
          </cell>
          <cell r="B2316" t="str">
            <v>Cad Services</v>
          </cell>
        </row>
        <row r="2317">
          <cell r="A2317">
            <v>4000073</v>
          </cell>
          <cell r="B2317" t="str">
            <v>Cadac Ltd</v>
          </cell>
        </row>
        <row r="2318">
          <cell r="A2318">
            <v>4001216</v>
          </cell>
          <cell r="B2318" t="str">
            <v>Cad-Capture Ltd (Blackbur</v>
          </cell>
        </row>
        <row r="2319">
          <cell r="A2319">
            <v>8001766</v>
          </cell>
          <cell r="B2319" t="str">
            <v>Caddick Construction (Lia</v>
          </cell>
        </row>
        <row r="2320">
          <cell r="A2320">
            <v>8002331</v>
          </cell>
          <cell r="B2320" t="str">
            <v>Cadogan Tietz (Liabilitie</v>
          </cell>
        </row>
        <row r="2321">
          <cell r="A2321">
            <v>4004825</v>
          </cell>
          <cell r="B2321" t="str">
            <v>Cadworks</v>
          </cell>
        </row>
        <row r="2322">
          <cell r="A2322">
            <v>8001447</v>
          </cell>
          <cell r="B2322" t="str">
            <v>Caerphilly County Bor. Co</v>
          </cell>
        </row>
        <row r="2323">
          <cell r="A2323">
            <v>8000359</v>
          </cell>
          <cell r="B2323" t="str">
            <v>Caerphilly County Borough</v>
          </cell>
        </row>
        <row r="2324">
          <cell r="A2324">
            <v>4003038</v>
          </cell>
          <cell r="B2324" t="str">
            <v>Caerphilly County Borough</v>
          </cell>
        </row>
        <row r="2325">
          <cell r="A2325">
            <v>1000079</v>
          </cell>
          <cell r="B2325" t="str">
            <v>Caerphilly County Borough</v>
          </cell>
        </row>
        <row r="2326">
          <cell r="A2326">
            <v>8002431</v>
          </cell>
          <cell r="B2326" t="str">
            <v>Cairn (Liabilities)</v>
          </cell>
        </row>
        <row r="2327">
          <cell r="A2327">
            <v>2000085</v>
          </cell>
          <cell r="B2327" t="str">
            <v>Caja De Madrid</v>
          </cell>
        </row>
        <row r="2328">
          <cell r="A2328">
            <v>4001081</v>
          </cell>
          <cell r="B2328" t="str">
            <v>Calderdale Mbc</v>
          </cell>
        </row>
        <row r="2329">
          <cell r="A2329">
            <v>4003811</v>
          </cell>
          <cell r="B2329" t="str">
            <v>Calderdale Mbc</v>
          </cell>
        </row>
        <row r="2330">
          <cell r="A2330">
            <v>4003618</v>
          </cell>
          <cell r="B2330" t="str">
            <v>Calderdale Mbc</v>
          </cell>
        </row>
        <row r="2331">
          <cell r="A2331">
            <v>8003226</v>
          </cell>
          <cell r="B2331" t="str">
            <v>Calderdale Metro Council</v>
          </cell>
        </row>
        <row r="2332">
          <cell r="A2332">
            <v>4002826</v>
          </cell>
          <cell r="B2332" t="str">
            <v>Caldervale Technology Ltd</v>
          </cell>
        </row>
        <row r="2333">
          <cell r="A2333">
            <v>4009520</v>
          </cell>
          <cell r="B2333" t="str">
            <v>Caldervale Technology Ltd</v>
          </cell>
        </row>
        <row r="2334">
          <cell r="A2334">
            <v>4006798</v>
          </cell>
          <cell r="B2334" t="str">
            <v>Caldervale Technology Ltd</v>
          </cell>
        </row>
        <row r="2335">
          <cell r="A2335">
            <v>4008943</v>
          </cell>
          <cell r="B2335" t="str">
            <v>Caldervale Technology Ltd</v>
          </cell>
        </row>
        <row r="2336">
          <cell r="A2336">
            <v>8003913</v>
          </cell>
          <cell r="B2336" t="str">
            <v>Caldicot &amp; Wentlodge Leve</v>
          </cell>
        </row>
        <row r="2337">
          <cell r="A2337">
            <v>8001785</v>
          </cell>
          <cell r="B2337" t="str">
            <v>Caldwell Hardware (Uk) Lt</v>
          </cell>
        </row>
        <row r="2338">
          <cell r="A2338">
            <v>4000851</v>
          </cell>
          <cell r="B2338" t="str">
            <v>Caldwells Ltd</v>
          </cell>
        </row>
        <row r="2339">
          <cell r="A2339">
            <v>4006803</v>
          </cell>
          <cell r="B2339" t="str">
            <v>Caledonian Industrial Ltd</v>
          </cell>
        </row>
        <row r="2340">
          <cell r="A2340">
            <v>4002605</v>
          </cell>
          <cell r="B2340" t="str">
            <v>Caledonian Macbrayne Ltd</v>
          </cell>
        </row>
        <row r="2341">
          <cell r="A2341">
            <v>4004100</v>
          </cell>
          <cell r="B2341" t="str">
            <v>Caledonian Macbrayne Ltd</v>
          </cell>
        </row>
        <row r="2342">
          <cell r="A2342">
            <v>8002535</v>
          </cell>
          <cell r="B2342" t="str">
            <v>Caledonian Macbrayne Ltd</v>
          </cell>
        </row>
        <row r="2343">
          <cell r="A2343">
            <v>4005729</v>
          </cell>
          <cell r="B2343" t="str">
            <v>Caledonian Macbrayne Ltd</v>
          </cell>
        </row>
        <row r="2344">
          <cell r="A2344">
            <v>4000147</v>
          </cell>
          <cell r="B2344" t="str">
            <v>Caledonian Quarry Product</v>
          </cell>
        </row>
        <row r="2345">
          <cell r="A2345">
            <v>8003628</v>
          </cell>
          <cell r="B2345" t="str">
            <v>Caledonian Quarry Product</v>
          </cell>
        </row>
        <row r="2346">
          <cell r="A2346">
            <v>8001571</v>
          </cell>
          <cell r="B2346" t="str">
            <v>Calford Seaden Partnershi</v>
          </cell>
        </row>
        <row r="2347">
          <cell r="A2347">
            <v>4004275</v>
          </cell>
          <cell r="B2347" t="str">
            <v>Calibration &amp; Measurement</v>
          </cell>
        </row>
        <row r="2348">
          <cell r="A2348">
            <v>4009244</v>
          </cell>
          <cell r="B2348" t="str">
            <v>California Car Wash</v>
          </cell>
        </row>
        <row r="2349">
          <cell r="A2349">
            <v>4008461</v>
          </cell>
          <cell r="B2349" t="str">
            <v>Call Monitor Ltd</v>
          </cell>
        </row>
        <row r="2350">
          <cell r="A2350">
            <v>4000391</v>
          </cell>
          <cell r="B2350" t="str">
            <v>Callywhite Engineering Co</v>
          </cell>
        </row>
        <row r="2351">
          <cell r="A2351">
            <v>4001840</v>
          </cell>
          <cell r="B2351" t="str">
            <v>Calor Gas</v>
          </cell>
        </row>
        <row r="2352">
          <cell r="A2352">
            <v>4004566</v>
          </cell>
          <cell r="B2352" t="str">
            <v>Calor Gas</v>
          </cell>
        </row>
        <row r="2353">
          <cell r="A2353">
            <v>4008161</v>
          </cell>
          <cell r="B2353" t="str">
            <v>Calor Gas</v>
          </cell>
        </row>
        <row r="2354">
          <cell r="A2354">
            <v>4008860</v>
          </cell>
          <cell r="B2354" t="str">
            <v>Calor Gas</v>
          </cell>
        </row>
        <row r="2355">
          <cell r="A2355">
            <v>4008876</v>
          </cell>
          <cell r="B2355" t="str">
            <v>Calor Gas</v>
          </cell>
        </row>
        <row r="2356">
          <cell r="A2356">
            <v>4004485</v>
          </cell>
          <cell r="B2356" t="str">
            <v>Calor Gas Direct</v>
          </cell>
        </row>
        <row r="2357">
          <cell r="A2357">
            <v>8002586</v>
          </cell>
          <cell r="B2357" t="str">
            <v>Calor Gas Ltd</v>
          </cell>
        </row>
        <row r="2358">
          <cell r="A2358">
            <v>4004182</v>
          </cell>
          <cell r="B2358" t="str">
            <v>Calor Gas Ltd</v>
          </cell>
        </row>
        <row r="2359">
          <cell r="A2359">
            <v>8003054</v>
          </cell>
          <cell r="B2359" t="str">
            <v>Calor Gas Ltd</v>
          </cell>
        </row>
        <row r="2360">
          <cell r="A2360">
            <v>4003776</v>
          </cell>
          <cell r="B2360" t="str">
            <v>Calor Gas Ltd</v>
          </cell>
        </row>
        <row r="2361">
          <cell r="A2361">
            <v>4004792</v>
          </cell>
          <cell r="B2361" t="str">
            <v>Calor Gas Ltd</v>
          </cell>
        </row>
        <row r="2362">
          <cell r="A2362">
            <v>4007619</v>
          </cell>
          <cell r="B2362" t="str">
            <v>Calor Gas Ltd</v>
          </cell>
        </row>
        <row r="2363">
          <cell r="A2363">
            <v>4009168</v>
          </cell>
          <cell r="B2363" t="str">
            <v>Calor Gas Ltd</v>
          </cell>
        </row>
        <row r="2364">
          <cell r="A2364">
            <v>4006543</v>
          </cell>
          <cell r="B2364" t="str">
            <v>Calor Gas Ltd</v>
          </cell>
        </row>
        <row r="2365">
          <cell r="A2365">
            <v>4004972</v>
          </cell>
          <cell r="B2365" t="str">
            <v>Calor Gas Ltd</v>
          </cell>
        </row>
        <row r="2366">
          <cell r="A2366">
            <v>4000506</v>
          </cell>
          <cell r="B2366" t="str">
            <v>Calor Gas Ltd (Birmingham</v>
          </cell>
        </row>
        <row r="2367">
          <cell r="A2367">
            <v>4006153</v>
          </cell>
          <cell r="B2367" t="str">
            <v>Calor Gas Teeside</v>
          </cell>
        </row>
        <row r="2368">
          <cell r="A2368">
            <v>8000432</v>
          </cell>
          <cell r="B2368" t="str">
            <v>Calortex (Liabilities)</v>
          </cell>
        </row>
        <row r="2369">
          <cell r="A2369">
            <v>4001727</v>
          </cell>
          <cell r="B2369" t="str">
            <v>Camaxys Ltd</v>
          </cell>
        </row>
        <row r="2370">
          <cell r="A2370">
            <v>4000539</v>
          </cell>
          <cell r="B2370" t="str">
            <v>Cambria Archaeology</v>
          </cell>
        </row>
        <row r="2371">
          <cell r="A2371">
            <v>8002522</v>
          </cell>
          <cell r="B2371" t="str">
            <v>Cambria Housing Ltd (Liab</v>
          </cell>
        </row>
        <row r="2372">
          <cell r="A2372">
            <v>4000101</v>
          </cell>
          <cell r="B2372" t="str">
            <v>Cambrian Photography Ltd</v>
          </cell>
        </row>
        <row r="2373">
          <cell r="A2373">
            <v>1000114</v>
          </cell>
          <cell r="B2373" t="str">
            <v>Cambrian S&amp;S</v>
          </cell>
        </row>
        <row r="2374">
          <cell r="A2374">
            <v>4002039</v>
          </cell>
          <cell r="B2374" t="str">
            <v>Cambrian Services</v>
          </cell>
        </row>
        <row r="2375">
          <cell r="A2375">
            <v>4008411</v>
          </cell>
          <cell r="B2375" t="str">
            <v>Cambridge Cc</v>
          </cell>
        </row>
        <row r="2376">
          <cell r="A2376">
            <v>8000673</v>
          </cell>
          <cell r="B2376" t="str">
            <v>Cambridge City Council</v>
          </cell>
        </row>
        <row r="2377">
          <cell r="A2377">
            <v>4007144</v>
          </cell>
          <cell r="B2377" t="str">
            <v>Cambridge City Council</v>
          </cell>
        </row>
        <row r="2378">
          <cell r="A2378">
            <v>4007168</v>
          </cell>
          <cell r="B2378" t="str">
            <v>Cambridge City Council</v>
          </cell>
        </row>
        <row r="2379">
          <cell r="A2379">
            <v>4004620</v>
          </cell>
          <cell r="B2379" t="str">
            <v>Cambridge Econometrics Lt</v>
          </cell>
        </row>
        <row r="2380">
          <cell r="A2380">
            <v>3000034</v>
          </cell>
          <cell r="B2380" t="str">
            <v>Cambridge Energy Research</v>
          </cell>
        </row>
        <row r="2381">
          <cell r="A2381">
            <v>4002824</v>
          </cell>
          <cell r="B2381" t="str">
            <v>Cambridge Rubber Stamps (</v>
          </cell>
        </row>
        <row r="2382">
          <cell r="A2382">
            <v>4001762</v>
          </cell>
          <cell r="B2382" t="str">
            <v>Cambridge University Tech</v>
          </cell>
        </row>
        <row r="2383">
          <cell r="A2383">
            <v>8000346</v>
          </cell>
          <cell r="B2383" t="str">
            <v>Cambridge Water Company</v>
          </cell>
        </row>
        <row r="2384">
          <cell r="A2384">
            <v>4006781</v>
          </cell>
          <cell r="B2384" t="str">
            <v>Cambridgeshire Chamber Of</v>
          </cell>
        </row>
        <row r="2385">
          <cell r="A2385">
            <v>4002346</v>
          </cell>
          <cell r="B2385" t="str">
            <v>Cambridgeshire County Cou</v>
          </cell>
        </row>
        <row r="2386">
          <cell r="A2386">
            <v>3000073</v>
          </cell>
          <cell r="B2386" t="str">
            <v>Cameron</v>
          </cell>
        </row>
        <row r="2387">
          <cell r="A2387">
            <v>3000062</v>
          </cell>
          <cell r="B2387" t="str">
            <v>Cameron</v>
          </cell>
        </row>
        <row r="2388">
          <cell r="A2388">
            <v>8002474</v>
          </cell>
          <cell r="B2388" t="str">
            <v>Cameron &amp; Ross (Post)</v>
          </cell>
        </row>
        <row r="2389">
          <cell r="A2389">
            <v>8000957</v>
          </cell>
          <cell r="B2389" t="str">
            <v>Cameron Chisholm Dawson P</v>
          </cell>
        </row>
        <row r="2390">
          <cell r="A2390">
            <v>4003764</v>
          </cell>
          <cell r="B2390" t="str">
            <v>Cameron Mckenna</v>
          </cell>
        </row>
        <row r="2391">
          <cell r="A2391">
            <v>8002604</v>
          </cell>
          <cell r="B2391" t="str">
            <v>Cameron Mckenna</v>
          </cell>
        </row>
        <row r="2392">
          <cell r="A2392">
            <v>4004486</v>
          </cell>
          <cell r="B2392" t="str">
            <v>Cameron Taylor Bedford</v>
          </cell>
        </row>
        <row r="2393">
          <cell r="A2393">
            <v>8000894</v>
          </cell>
          <cell r="B2393" t="str">
            <v>Cameron Taylor Bedford (P</v>
          </cell>
        </row>
        <row r="2394">
          <cell r="A2394">
            <v>4001516</v>
          </cell>
          <cell r="B2394" t="str">
            <v>Camfil Ltd</v>
          </cell>
        </row>
        <row r="2395">
          <cell r="A2395">
            <v>4001880</v>
          </cell>
          <cell r="B2395" t="str">
            <v>Camlab Ltd</v>
          </cell>
        </row>
        <row r="2396">
          <cell r="A2396">
            <v>4007689</v>
          </cell>
          <cell r="B2396" t="str">
            <v>Campbell Construction Gro</v>
          </cell>
        </row>
        <row r="2397">
          <cell r="A2397">
            <v>4007150</v>
          </cell>
          <cell r="B2397" t="str">
            <v>Campbell Service Station</v>
          </cell>
        </row>
        <row r="2398">
          <cell r="A2398">
            <v>8003516</v>
          </cell>
          <cell r="B2398" t="str">
            <v>Campion Homes Ltd (Liabs)</v>
          </cell>
        </row>
        <row r="2399">
          <cell r="A2399">
            <v>4005189</v>
          </cell>
          <cell r="B2399" t="str">
            <v>Camplings Ltd</v>
          </cell>
        </row>
        <row r="2400">
          <cell r="A2400">
            <v>4004393</v>
          </cell>
          <cell r="B2400" t="str">
            <v>Campmuir Ltd</v>
          </cell>
        </row>
        <row r="2401">
          <cell r="A2401">
            <v>4006440</v>
          </cell>
          <cell r="B2401" t="str">
            <v>Campmuir Ltd</v>
          </cell>
        </row>
        <row r="2402">
          <cell r="A2402">
            <v>4002963</v>
          </cell>
          <cell r="B2402" t="str">
            <v>Canadian Instruments &amp; El</v>
          </cell>
        </row>
        <row r="2403">
          <cell r="A2403">
            <v>8002473</v>
          </cell>
          <cell r="B2403" t="str">
            <v>Canary Wharf Group Plc (P</v>
          </cell>
        </row>
        <row r="2404">
          <cell r="A2404">
            <v>8001141</v>
          </cell>
          <cell r="B2404" t="str">
            <v>Canary Wharf Ltd (Post)</v>
          </cell>
        </row>
        <row r="2405">
          <cell r="A2405">
            <v>4007820</v>
          </cell>
          <cell r="B2405" t="str">
            <v>Cancer Research Ik Tradin</v>
          </cell>
        </row>
        <row r="2406">
          <cell r="A2406">
            <v>4009820</v>
          </cell>
          <cell r="B2406" t="str">
            <v>Cancer Research Uk</v>
          </cell>
        </row>
        <row r="2407">
          <cell r="A2407">
            <v>4009591</v>
          </cell>
          <cell r="B2407" t="str">
            <v>Cancer Research Uk</v>
          </cell>
        </row>
        <row r="2408">
          <cell r="A2408">
            <v>4004643</v>
          </cell>
          <cell r="B2408" t="str">
            <v>Candle Services Ltd</v>
          </cell>
        </row>
        <row r="2409">
          <cell r="A2409">
            <v>8003471</v>
          </cell>
          <cell r="B2409" t="str">
            <v>Cannock Chase Council (Po</v>
          </cell>
        </row>
        <row r="2410">
          <cell r="A2410">
            <v>8003470</v>
          </cell>
          <cell r="B2410" t="str">
            <v>Cannock Chase District Co</v>
          </cell>
        </row>
        <row r="2411">
          <cell r="A2411">
            <v>1000077</v>
          </cell>
          <cell r="B2411" t="str">
            <v>Cannock Chase District Co</v>
          </cell>
        </row>
        <row r="2412">
          <cell r="A2412">
            <v>4008788</v>
          </cell>
          <cell r="B2412" t="str">
            <v>Cannock Chase District Co</v>
          </cell>
        </row>
        <row r="2413">
          <cell r="A2413">
            <v>4007733</v>
          </cell>
          <cell r="B2413" t="str">
            <v>Cannon  Laundry</v>
          </cell>
        </row>
        <row r="2414">
          <cell r="A2414">
            <v>4003904</v>
          </cell>
          <cell r="B2414" t="str">
            <v>Cannon Business Solutions</v>
          </cell>
        </row>
        <row r="2415">
          <cell r="A2415">
            <v>4007175</v>
          </cell>
          <cell r="B2415" t="str">
            <v>Cannon Hygiene</v>
          </cell>
        </row>
        <row r="2416">
          <cell r="A2416">
            <v>8003755</v>
          </cell>
          <cell r="B2416" t="str">
            <v>Cannon Laundry (Morcambe)</v>
          </cell>
        </row>
        <row r="2417">
          <cell r="A2417">
            <v>4005234</v>
          </cell>
          <cell r="B2417" t="str">
            <v>Cannon Laundry (Newmarket</v>
          </cell>
        </row>
        <row r="2418">
          <cell r="A2418">
            <v>4005659</v>
          </cell>
          <cell r="B2418" t="str">
            <v>Cannon Motor Spares And A</v>
          </cell>
        </row>
        <row r="2419">
          <cell r="A2419">
            <v>4006308</v>
          </cell>
          <cell r="B2419" t="str">
            <v>Cannon Uk</v>
          </cell>
        </row>
        <row r="2420">
          <cell r="A2420">
            <v>4007081</v>
          </cell>
          <cell r="B2420" t="str">
            <v>Canon Business Solutions</v>
          </cell>
        </row>
        <row r="2421">
          <cell r="A2421">
            <v>4003337</v>
          </cell>
          <cell r="B2421" t="str">
            <v>Canon Uk (Reigate)</v>
          </cell>
        </row>
        <row r="2422">
          <cell r="A2422">
            <v>4004218</v>
          </cell>
          <cell r="B2422" t="str">
            <v>Canon Uk Ltd</v>
          </cell>
        </row>
        <row r="2423">
          <cell r="A2423">
            <v>4003905</v>
          </cell>
          <cell r="B2423" t="str">
            <v>Canon Uk Ltd</v>
          </cell>
        </row>
        <row r="2424">
          <cell r="A2424">
            <v>4000522</v>
          </cell>
          <cell r="B2424" t="str">
            <v>Canon Uk Ltd (Wallington)</v>
          </cell>
        </row>
        <row r="2425">
          <cell r="A2425">
            <v>8003083</v>
          </cell>
          <cell r="B2425" t="str">
            <v>Canon Uk Ltd.</v>
          </cell>
        </row>
        <row r="2426">
          <cell r="A2426">
            <v>8002826</v>
          </cell>
          <cell r="B2426" t="str">
            <v>Canon Uk Ltd.</v>
          </cell>
        </row>
        <row r="2427">
          <cell r="A2427">
            <v>4005625</v>
          </cell>
          <cell r="B2427" t="str">
            <v>Canterbury City Council</v>
          </cell>
        </row>
        <row r="2428">
          <cell r="A2428">
            <v>4006234</v>
          </cell>
          <cell r="B2428" t="str">
            <v>Canterbury College</v>
          </cell>
        </row>
        <row r="2429">
          <cell r="A2429">
            <v>8001222</v>
          </cell>
          <cell r="B2429" t="str">
            <v>Canute Haulage Group (Pos</v>
          </cell>
        </row>
        <row r="2430">
          <cell r="A2430">
            <v>4006884</v>
          </cell>
          <cell r="B2430" t="str">
            <v>Cap Gemini Ernst &amp; Young</v>
          </cell>
        </row>
        <row r="2431">
          <cell r="A2431">
            <v>4000527</v>
          </cell>
          <cell r="B2431" t="str">
            <v>Capcis Ltd (Manchester)</v>
          </cell>
        </row>
        <row r="2432">
          <cell r="A2432">
            <v>4003979</v>
          </cell>
          <cell r="B2432" t="str">
            <v>Cape Contracts</v>
          </cell>
        </row>
        <row r="2433">
          <cell r="A2433">
            <v>4000331</v>
          </cell>
          <cell r="B2433" t="str">
            <v>Cape Engineering Uk Ltd</v>
          </cell>
        </row>
        <row r="2434">
          <cell r="A2434">
            <v>4002277</v>
          </cell>
          <cell r="B2434" t="str">
            <v>Cape Hire Ltd</v>
          </cell>
        </row>
        <row r="2435">
          <cell r="A2435">
            <v>4008804</v>
          </cell>
          <cell r="B2435" t="str">
            <v>Cape Industrial Ltd</v>
          </cell>
        </row>
        <row r="2436">
          <cell r="A2436">
            <v>4003668</v>
          </cell>
          <cell r="B2436" t="str">
            <v>Cape Industrial Services</v>
          </cell>
        </row>
        <row r="2437">
          <cell r="A2437">
            <v>4003978</v>
          </cell>
          <cell r="B2437" t="str">
            <v>Cape Industrial Services</v>
          </cell>
        </row>
        <row r="2438">
          <cell r="A2438">
            <v>4003753</v>
          </cell>
          <cell r="B2438" t="str">
            <v>Cape Industrial Services</v>
          </cell>
        </row>
        <row r="2439">
          <cell r="A2439">
            <v>8002715</v>
          </cell>
          <cell r="B2439" t="str">
            <v>Cape Industrial Services</v>
          </cell>
        </row>
        <row r="2440">
          <cell r="A2440">
            <v>4003923</v>
          </cell>
          <cell r="B2440" t="str">
            <v>Cape Industrial Services</v>
          </cell>
        </row>
        <row r="2441">
          <cell r="A2441">
            <v>4005585</v>
          </cell>
          <cell r="B2441" t="str">
            <v>Cape Industrial Services</v>
          </cell>
        </row>
        <row r="2442">
          <cell r="A2442">
            <v>4008774</v>
          </cell>
          <cell r="B2442" t="str">
            <v>Cape Industrial Services</v>
          </cell>
        </row>
        <row r="2443">
          <cell r="A2443">
            <v>4009191</v>
          </cell>
          <cell r="B2443" t="str">
            <v>Cape Industrial Services</v>
          </cell>
        </row>
        <row r="2444">
          <cell r="A2444">
            <v>4008715</v>
          </cell>
          <cell r="B2444" t="str">
            <v>Cape Industrial Services</v>
          </cell>
        </row>
        <row r="2445">
          <cell r="A2445">
            <v>4009675</v>
          </cell>
          <cell r="B2445" t="str">
            <v>Cape Industrial Services</v>
          </cell>
        </row>
        <row r="2446">
          <cell r="A2446">
            <v>4000014</v>
          </cell>
          <cell r="B2446" t="str">
            <v>Cape Products Ltd (Lincol</v>
          </cell>
        </row>
        <row r="2447">
          <cell r="A2447">
            <v>4002335</v>
          </cell>
          <cell r="B2447" t="str">
            <v>Capgemini Uk Plc</v>
          </cell>
        </row>
        <row r="2448">
          <cell r="A2448">
            <v>4009449</v>
          </cell>
          <cell r="B2448" t="str">
            <v>Capgemini Uk Plc</v>
          </cell>
        </row>
        <row r="2449">
          <cell r="A2449">
            <v>4002142</v>
          </cell>
          <cell r="B2449" t="str">
            <v>Capita</v>
          </cell>
        </row>
        <row r="2450">
          <cell r="A2450">
            <v>4006787</v>
          </cell>
          <cell r="B2450" t="str">
            <v>Capita</v>
          </cell>
        </row>
        <row r="2451">
          <cell r="A2451">
            <v>4005648</v>
          </cell>
          <cell r="B2451" t="str">
            <v>Capita Property Consultan</v>
          </cell>
        </row>
        <row r="2452">
          <cell r="A2452">
            <v>4006189</v>
          </cell>
          <cell r="B2452" t="str">
            <v>Capita Property Consultan</v>
          </cell>
        </row>
        <row r="2453">
          <cell r="A2453">
            <v>8001136</v>
          </cell>
          <cell r="B2453" t="str">
            <v>Capita Property Services</v>
          </cell>
        </row>
        <row r="2454">
          <cell r="A2454">
            <v>8001749</v>
          </cell>
          <cell r="B2454" t="str">
            <v>Capita Property Services</v>
          </cell>
        </row>
        <row r="2455">
          <cell r="A2455">
            <v>4008726</v>
          </cell>
          <cell r="B2455" t="str">
            <v>Capita Registrars</v>
          </cell>
        </row>
        <row r="2456">
          <cell r="A2456">
            <v>4007921</v>
          </cell>
          <cell r="B2456" t="str">
            <v>Capita Registrars</v>
          </cell>
        </row>
        <row r="2457">
          <cell r="A2457">
            <v>4009298</v>
          </cell>
          <cell r="B2457" t="str">
            <v>Capita Symonds</v>
          </cell>
        </row>
        <row r="2458">
          <cell r="A2458">
            <v>8003699</v>
          </cell>
          <cell r="B2458" t="str">
            <v>Capita Symonds Ltd</v>
          </cell>
        </row>
        <row r="2459">
          <cell r="A2459">
            <v>4002513</v>
          </cell>
          <cell r="B2459" t="str">
            <v>Capita Symonds Ltd</v>
          </cell>
        </row>
        <row r="2460">
          <cell r="A2460">
            <v>8000126</v>
          </cell>
          <cell r="B2460" t="str">
            <v>Capital Bank Cashflow Fin</v>
          </cell>
        </row>
        <row r="2461">
          <cell r="A2461">
            <v>8000209</v>
          </cell>
          <cell r="B2461" t="str">
            <v>Capital Bank Cashflow Fin</v>
          </cell>
        </row>
        <row r="2462">
          <cell r="A2462">
            <v>8000127</v>
          </cell>
          <cell r="B2462" t="str">
            <v>Capital Bank Cashflow Fin</v>
          </cell>
        </row>
        <row r="2463">
          <cell r="A2463">
            <v>8001631</v>
          </cell>
          <cell r="B2463" t="str">
            <v>Capital Construction (Sco</v>
          </cell>
        </row>
        <row r="2464">
          <cell r="A2464">
            <v>4006373</v>
          </cell>
          <cell r="B2464" t="str">
            <v>Capital Water Treatment</v>
          </cell>
        </row>
        <row r="2465">
          <cell r="A2465">
            <v>8001988</v>
          </cell>
          <cell r="B2465" t="str">
            <v>Capitec</v>
          </cell>
        </row>
        <row r="2466">
          <cell r="A2466">
            <v>8001162</v>
          </cell>
          <cell r="B2466" t="str">
            <v>Capitec (Liabilities)</v>
          </cell>
        </row>
        <row r="2467">
          <cell r="A2467">
            <v>4001903</v>
          </cell>
          <cell r="B2467" t="str">
            <v>Capitol Systems</v>
          </cell>
        </row>
        <row r="2468">
          <cell r="A2468">
            <v>4004690</v>
          </cell>
          <cell r="B2468" t="str">
            <v>Capper Gps</v>
          </cell>
        </row>
        <row r="2469">
          <cell r="A2469">
            <v>4004020</v>
          </cell>
          <cell r="B2469" t="str">
            <v>Capper Plastics</v>
          </cell>
        </row>
        <row r="2470">
          <cell r="A2470">
            <v>4006556</v>
          </cell>
          <cell r="B2470" t="str">
            <v>Capper Plastics</v>
          </cell>
        </row>
        <row r="2471">
          <cell r="A2471">
            <v>4007610</v>
          </cell>
          <cell r="B2471" t="str">
            <v>Capper Plastics</v>
          </cell>
        </row>
        <row r="2472">
          <cell r="A2472">
            <v>4006618</v>
          </cell>
          <cell r="B2472" t="str">
            <v>Capper Plastics</v>
          </cell>
        </row>
        <row r="2473">
          <cell r="A2473">
            <v>4006457</v>
          </cell>
          <cell r="B2473" t="str">
            <v>Capula Beaver</v>
          </cell>
        </row>
        <row r="2474">
          <cell r="A2474">
            <v>4002882</v>
          </cell>
          <cell r="B2474" t="str">
            <v>Capula Ltd</v>
          </cell>
        </row>
        <row r="2475">
          <cell r="A2475">
            <v>8003757</v>
          </cell>
          <cell r="B2475" t="str">
            <v>Capula Ltd</v>
          </cell>
        </row>
        <row r="2476">
          <cell r="A2476">
            <v>4002663</v>
          </cell>
          <cell r="B2476" t="str">
            <v>Caratrans (Crewe) Ltd</v>
          </cell>
        </row>
        <row r="2477">
          <cell r="A2477">
            <v>8003163</v>
          </cell>
          <cell r="B2477" t="str">
            <v>Cardiff City Council</v>
          </cell>
        </row>
        <row r="2478">
          <cell r="A2478">
            <v>4004697</v>
          </cell>
          <cell r="B2478" t="str">
            <v>Cardiff City Transport Se</v>
          </cell>
        </row>
        <row r="2479">
          <cell r="A2479">
            <v>8000549</v>
          </cell>
          <cell r="B2479" t="str">
            <v>Cardiff County Council</v>
          </cell>
        </row>
        <row r="2480">
          <cell r="A2480">
            <v>4000779</v>
          </cell>
          <cell r="B2480" t="str">
            <v>Cardiff County Council</v>
          </cell>
        </row>
        <row r="2481">
          <cell r="A2481">
            <v>1000094</v>
          </cell>
          <cell r="B2481" t="str">
            <v>Cardiff County Council</v>
          </cell>
        </row>
        <row r="2482">
          <cell r="A2482">
            <v>4000693</v>
          </cell>
          <cell r="B2482" t="str">
            <v>Cardiff Lock &amp; Safe Co Lt</v>
          </cell>
        </row>
        <row r="2483">
          <cell r="A2483">
            <v>4002959</v>
          </cell>
          <cell r="B2483" t="str">
            <v>Cardiff Truck Centre Ltd</v>
          </cell>
        </row>
        <row r="2484">
          <cell r="A2484">
            <v>4002791</v>
          </cell>
          <cell r="B2484" t="str">
            <v>Cardrome Steam Cleaning</v>
          </cell>
        </row>
        <row r="2485">
          <cell r="A2485">
            <v>4007907</v>
          </cell>
          <cell r="B2485" t="str">
            <v>Cards For Good Causes</v>
          </cell>
        </row>
        <row r="2486">
          <cell r="A2486">
            <v>4007159</v>
          </cell>
          <cell r="B2486" t="str">
            <v>Careerline Ltd</v>
          </cell>
        </row>
        <row r="2487">
          <cell r="A2487">
            <v>8001446</v>
          </cell>
          <cell r="B2487" t="str">
            <v>Carillion Capital Project</v>
          </cell>
        </row>
        <row r="2488">
          <cell r="A2488">
            <v>4008174</v>
          </cell>
          <cell r="B2488" t="str">
            <v>Carillion Construction</v>
          </cell>
        </row>
        <row r="2489">
          <cell r="A2489">
            <v>4008929</v>
          </cell>
          <cell r="B2489" t="str">
            <v>Carillion Construction Lt</v>
          </cell>
        </row>
        <row r="2490">
          <cell r="A2490">
            <v>4009268</v>
          </cell>
          <cell r="B2490" t="str">
            <v>Carillion Construction Lt</v>
          </cell>
        </row>
        <row r="2491">
          <cell r="A2491">
            <v>4006147</v>
          </cell>
          <cell r="B2491" t="str">
            <v>Carillion Jm Ltd</v>
          </cell>
        </row>
        <row r="2492">
          <cell r="A2492">
            <v>8003495</v>
          </cell>
          <cell r="B2492" t="str">
            <v>Carillion Jm Ltd</v>
          </cell>
        </row>
        <row r="2493">
          <cell r="A2493">
            <v>4009425</v>
          </cell>
          <cell r="B2493" t="str">
            <v>Carillion Jm Ltd</v>
          </cell>
        </row>
        <row r="2494">
          <cell r="A2494">
            <v>8002133</v>
          </cell>
          <cell r="B2494" t="str">
            <v>Carillion Jm Ltd</v>
          </cell>
        </row>
        <row r="2495">
          <cell r="A2495">
            <v>4006717</v>
          </cell>
          <cell r="B2495" t="str">
            <v>Carillion Jm Ltd</v>
          </cell>
        </row>
        <row r="2496">
          <cell r="A2496">
            <v>8001884</v>
          </cell>
          <cell r="B2496" t="str">
            <v>Carillion Jm Ltd</v>
          </cell>
        </row>
        <row r="2497">
          <cell r="A2497">
            <v>8001821</v>
          </cell>
          <cell r="B2497" t="str">
            <v>Carillion Jm Ltd</v>
          </cell>
        </row>
        <row r="2498">
          <cell r="A2498">
            <v>4006364</v>
          </cell>
          <cell r="B2498" t="str">
            <v>Carillion Jm Ltd</v>
          </cell>
        </row>
        <row r="2499">
          <cell r="A2499">
            <v>8003522</v>
          </cell>
          <cell r="B2499" t="str">
            <v>Carillion Jm Ltd</v>
          </cell>
        </row>
        <row r="2500">
          <cell r="A2500">
            <v>8000999</v>
          </cell>
          <cell r="B2500" t="str">
            <v>Carillion Jm Ltd</v>
          </cell>
        </row>
        <row r="2501">
          <cell r="A2501">
            <v>8000926</v>
          </cell>
          <cell r="B2501" t="str">
            <v>Carillion Peterlee (Post)</v>
          </cell>
        </row>
        <row r="2502">
          <cell r="A2502">
            <v>4009025</v>
          </cell>
          <cell r="B2502" t="str">
            <v>Carillion Plc Projects De</v>
          </cell>
        </row>
        <row r="2503">
          <cell r="A2503">
            <v>4006584</v>
          </cell>
          <cell r="B2503" t="str">
            <v>Carillion-Urs</v>
          </cell>
        </row>
        <row r="2504">
          <cell r="A2504">
            <v>8001125</v>
          </cell>
          <cell r="B2504" t="str">
            <v>Carl Bro Intelligent Solu</v>
          </cell>
        </row>
        <row r="2505">
          <cell r="A2505">
            <v>4003768</v>
          </cell>
          <cell r="B2505" t="str">
            <v>Carleton Furniture Group</v>
          </cell>
        </row>
        <row r="2506">
          <cell r="A2506">
            <v>8002822</v>
          </cell>
          <cell r="B2506" t="str">
            <v>Carleton Furniture Group</v>
          </cell>
        </row>
        <row r="2507">
          <cell r="A2507">
            <v>8001313</v>
          </cell>
          <cell r="B2507" t="str">
            <v>Carlisle City Council</v>
          </cell>
        </row>
        <row r="2508">
          <cell r="A2508">
            <v>8003515</v>
          </cell>
          <cell r="B2508" t="str">
            <v>Carlton Gate Homes Ltd (L</v>
          </cell>
        </row>
        <row r="2509">
          <cell r="A2509">
            <v>8000714</v>
          </cell>
          <cell r="B2509" t="str">
            <v>Carmarthenshire County Co</v>
          </cell>
        </row>
        <row r="2510">
          <cell r="A2510">
            <v>4000913</v>
          </cell>
          <cell r="B2510" t="str">
            <v>Carmarthenshire County Co</v>
          </cell>
        </row>
        <row r="2511">
          <cell r="A2511">
            <v>4000753</v>
          </cell>
          <cell r="B2511" t="str">
            <v>Carona Reuter Industrial</v>
          </cell>
        </row>
        <row r="2512">
          <cell r="A2512">
            <v>4009331</v>
          </cell>
          <cell r="B2512" t="str">
            <v>Carpenters &amp; Co Solicitor</v>
          </cell>
        </row>
        <row r="2513">
          <cell r="A2513">
            <v>4007161</v>
          </cell>
          <cell r="B2513" t="str">
            <v>Carrier Air Conditioning</v>
          </cell>
        </row>
        <row r="2514">
          <cell r="A2514">
            <v>8001223</v>
          </cell>
          <cell r="B2514" t="str">
            <v>Carrwood Homes Ltd (Post)</v>
          </cell>
        </row>
        <row r="2515">
          <cell r="A2515">
            <v>4006034</v>
          </cell>
          <cell r="B2515" t="str">
            <v>Carrylift Materials Handl</v>
          </cell>
        </row>
        <row r="2516">
          <cell r="A2516">
            <v>4008267</v>
          </cell>
          <cell r="B2516" t="str">
            <v>Carrylift Materials Handl</v>
          </cell>
        </row>
        <row r="2517">
          <cell r="A2517">
            <v>4006156</v>
          </cell>
          <cell r="B2517" t="str">
            <v>Carrylift Materials Handl</v>
          </cell>
        </row>
        <row r="2518">
          <cell r="A2518">
            <v>4005444</v>
          </cell>
          <cell r="B2518" t="str">
            <v>Carrylift Materials Handl</v>
          </cell>
        </row>
        <row r="2519">
          <cell r="A2519">
            <v>8000666</v>
          </cell>
          <cell r="B2519" t="str">
            <v>Carter Jonas</v>
          </cell>
        </row>
        <row r="2520">
          <cell r="A2520">
            <v>4002190</v>
          </cell>
          <cell r="B2520" t="str">
            <v>Carter M&amp;E Services Ltd</v>
          </cell>
        </row>
        <row r="2521">
          <cell r="A2521">
            <v>4000644</v>
          </cell>
          <cell r="B2521" t="str">
            <v>Carters Contractors (Hems</v>
          </cell>
        </row>
        <row r="2522">
          <cell r="A2522">
            <v>4007612</v>
          </cell>
          <cell r="B2522" t="str">
            <v>Carters Of Swanwick Ltd</v>
          </cell>
        </row>
        <row r="2523">
          <cell r="A2523">
            <v>4002986</v>
          </cell>
          <cell r="B2523" t="str">
            <v>Cartus Ltd</v>
          </cell>
        </row>
        <row r="2524">
          <cell r="A2524">
            <v>4007968</v>
          </cell>
          <cell r="B2524" t="str">
            <v>Carver Numerical Controls</v>
          </cell>
        </row>
        <row r="2525">
          <cell r="A2525">
            <v>4009180</v>
          </cell>
          <cell r="B2525" t="str">
            <v>Casella</v>
          </cell>
        </row>
        <row r="2526">
          <cell r="A2526">
            <v>4009027</v>
          </cell>
          <cell r="B2526" t="str">
            <v>Casewise Ltd</v>
          </cell>
        </row>
        <row r="2527">
          <cell r="A2527">
            <v>8003810</v>
          </cell>
          <cell r="B2527" t="str">
            <v>Cashflow Partners (I.F.)</v>
          </cell>
        </row>
        <row r="2528">
          <cell r="A2528">
            <v>4000685</v>
          </cell>
          <cell r="B2528" t="str">
            <v>Caspian Contract Scaffold</v>
          </cell>
        </row>
        <row r="2529">
          <cell r="A2529">
            <v>4009450</v>
          </cell>
          <cell r="B2529" t="str">
            <v>Caspian Publishing</v>
          </cell>
        </row>
        <row r="2530">
          <cell r="A2530">
            <v>4007380</v>
          </cell>
          <cell r="B2530" t="str">
            <v>Cassidy Davis Life Syndic</v>
          </cell>
        </row>
        <row r="2531">
          <cell r="A2531">
            <v>4009458</v>
          </cell>
          <cell r="B2531" t="str">
            <v>Cassidy Davis Life Syndic</v>
          </cell>
        </row>
        <row r="2532">
          <cell r="A2532">
            <v>4006572</v>
          </cell>
          <cell r="B2532" t="str">
            <v>Castellan Group Ltd</v>
          </cell>
        </row>
        <row r="2533">
          <cell r="A2533">
            <v>4000927</v>
          </cell>
          <cell r="B2533" t="str">
            <v>Castle Builders Merchant</v>
          </cell>
        </row>
        <row r="2534">
          <cell r="A2534">
            <v>8002332</v>
          </cell>
          <cell r="B2534" t="str">
            <v>Castle Design (Liabilitie</v>
          </cell>
        </row>
        <row r="2535">
          <cell r="A2535">
            <v>4004530</v>
          </cell>
          <cell r="B2535" t="str">
            <v>Castle Granite</v>
          </cell>
        </row>
        <row r="2536">
          <cell r="A2536">
            <v>4002553</v>
          </cell>
          <cell r="B2536" t="str">
            <v>Castle Hill Quarry Co.Ltd</v>
          </cell>
        </row>
        <row r="2537">
          <cell r="A2537">
            <v>8000441</v>
          </cell>
          <cell r="B2537" t="str">
            <v>Castle Morpeth Borough Co</v>
          </cell>
        </row>
        <row r="2538">
          <cell r="A2538">
            <v>4005551</v>
          </cell>
          <cell r="B2538" t="str">
            <v>Castle Morpeth Borough Co</v>
          </cell>
        </row>
        <row r="2539">
          <cell r="A2539">
            <v>4008012</v>
          </cell>
          <cell r="B2539" t="str">
            <v>Castle Morpeth Borough Co</v>
          </cell>
        </row>
        <row r="2540">
          <cell r="A2540">
            <v>4002229</v>
          </cell>
          <cell r="B2540" t="str">
            <v>Castlecroft Ltd</v>
          </cell>
        </row>
        <row r="2541">
          <cell r="A2541">
            <v>4000560</v>
          </cell>
          <cell r="B2541" t="str">
            <v>Castlemount Ltd (Kent)</v>
          </cell>
        </row>
        <row r="2542">
          <cell r="A2542">
            <v>4005978</v>
          </cell>
          <cell r="B2542" t="str">
            <v>Castlemount Ltd (Kent)</v>
          </cell>
        </row>
        <row r="2543">
          <cell r="A2543">
            <v>8002333</v>
          </cell>
          <cell r="B2543" t="str">
            <v>Castleoak Construction Lt</v>
          </cell>
        </row>
        <row r="2544">
          <cell r="A2544">
            <v>8002594</v>
          </cell>
          <cell r="B2544" t="str">
            <v>Castrol (U K) Ltd</v>
          </cell>
        </row>
        <row r="2545">
          <cell r="A2545">
            <v>8002994</v>
          </cell>
          <cell r="B2545" t="str">
            <v>Castrol (Uk) Ltd</v>
          </cell>
        </row>
        <row r="2546">
          <cell r="A2546">
            <v>4003881</v>
          </cell>
          <cell r="B2546" t="str">
            <v>Castrol (Uk) Ltd</v>
          </cell>
        </row>
        <row r="2547">
          <cell r="A2547">
            <v>4003240</v>
          </cell>
          <cell r="B2547" t="str">
            <v>Castrol Uk Ltd</v>
          </cell>
        </row>
        <row r="2548">
          <cell r="A2548">
            <v>4000473</v>
          </cell>
          <cell r="B2548" t="str">
            <v>Castrol Uk Ltd</v>
          </cell>
        </row>
        <row r="2549">
          <cell r="A2549">
            <v>4006468</v>
          </cell>
          <cell r="B2549" t="str">
            <v>Castrol Uk Ltd</v>
          </cell>
        </row>
        <row r="2550">
          <cell r="A2550">
            <v>4001520</v>
          </cell>
          <cell r="B2550" t="str">
            <v>Caswells</v>
          </cell>
        </row>
        <row r="2551">
          <cell r="A2551">
            <v>4002811</v>
          </cell>
          <cell r="B2551" t="str">
            <v>Catalyst (Software Traini</v>
          </cell>
        </row>
        <row r="2552">
          <cell r="A2552">
            <v>4008209</v>
          </cell>
          <cell r="B2552" t="str">
            <v>Catalyst It Products</v>
          </cell>
        </row>
        <row r="2553">
          <cell r="A2553">
            <v>4009119</v>
          </cell>
          <cell r="B2553" t="str">
            <v>Caters Photographic</v>
          </cell>
        </row>
        <row r="2554">
          <cell r="A2554">
            <v>8002229</v>
          </cell>
          <cell r="B2554" t="str">
            <v>Cathedral Brewery Co (Pos</v>
          </cell>
        </row>
        <row r="2555">
          <cell r="A2555">
            <v>8000956</v>
          </cell>
          <cell r="B2555" t="str">
            <v>Cathedral Builders Liabil</v>
          </cell>
        </row>
        <row r="2556">
          <cell r="A2556">
            <v>4002805</v>
          </cell>
          <cell r="B2556" t="str">
            <v>Cathodic Protection Ltd</v>
          </cell>
        </row>
        <row r="2557">
          <cell r="A2557">
            <v>4004429</v>
          </cell>
          <cell r="B2557" t="str">
            <v>Cath-Tec International Lt</v>
          </cell>
        </row>
        <row r="2558">
          <cell r="A2558">
            <v>8000195</v>
          </cell>
          <cell r="B2558" t="str">
            <v>Cattles Finance Ltd</v>
          </cell>
        </row>
        <row r="2559">
          <cell r="A2559">
            <v>4007255</v>
          </cell>
          <cell r="B2559" t="str">
            <v>Cattles Invoice Finance</v>
          </cell>
        </row>
        <row r="2560">
          <cell r="A2560">
            <v>8000156</v>
          </cell>
          <cell r="B2560" t="str">
            <v>Cattles Invoice Finance L</v>
          </cell>
        </row>
        <row r="2561">
          <cell r="A2561">
            <v>8000157</v>
          </cell>
          <cell r="B2561" t="str">
            <v>Cattles Invoice Finance L</v>
          </cell>
        </row>
        <row r="2562">
          <cell r="A2562">
            <v>8000158</v>
          </cell>
          <cell r="B2562" t="str">
            <v>Cattles Invoice Finance L</v>
          </cell>
        </row>
        <row r="2563">
          <cell r="A2563">
            <v>4008108</v>
          </cell>
          <cell r="B2563" t="str">
            <v>Cattles Invoice Finance L</v>
          </cell>
        </row>
        <row r="2564">
          <cell r="A2564">
            <v>8003877</v>
          </cell>
          <cell r="B2564" t="str">
            <v>Cattles Invoice Finance L</v>
          </cell>
        </row>
        <row r="2565">
          <cell r="A2565">
            <v>4005259</v>
          </cell>
          <cell r="B2565" t="str">
            <v>Cattles Invoice Finance L</v>
          </cell>
        </row>
        <row r="2566">
          <cell r="A2566">
            <v>8003638</v>
          </cell>
          <cell r="B2566" t="str">
            <v>Cattles Invoice Financial</v>
          </cell>
        </row>
        <row r="2567">
          <cell r="A2567">
            <v>4000289</v>
          </cell>
          <cell r="B2567" t="str">
            <v>Cavat Tools Ltd</v>
          </cell>
        </row>
        <row r="2568">
          <cell r="A2568">
            <v>4001638</v>
          </cell>
          <cell r="B2568" t="str">
            <v>Cavell Electrical Ltd</v>
          </cell>
        </row>
        <row r="2569">
          <cell r="A2569">
            <v>4001352</v>
          </cell>
          <cell r="B2569" t="str">
            <v>Cavity Insulation Guarant</v>
          </cell>
        </row>
        <row r="2570">
          <cell r="A2570">
            <v>4007539</v>
          </cell>
          <cell r="B2570" t="str">
            <v>Cazenove &amp; Co Ltd</v>
          </cell>
        </row>
        <row r="2571">
          <cell r="A2571">
            <v>8000614</v>
          </cell>
          <cell r="B2571" t="str">
            <v>Cbc-Central Building Cont</v>
          </cell>
        </row>
        <row r="2572">
          <cell r="A2572">
            <v>4008198</v>
          </cell>
          <cell r="B2572" t="str">
            <v>Cbi</v>
          </cell>
        </row>
        <row r="2573">
          <cell r="A2573">
            <v>4008720</v>
          </cell>
          <cell r="B2573" t="str">
            <v>Cbi</v>
          </cell>
        </row>
        <row r="2574">
          <cell r="A2574">
            <v>4007937</v>
          </cell>
          <cell r="B2574" t="str">
            <v>Cbl Sales Ltd</v>
          </cell>
        </row>
        <row r="2575">
          <cell r="A2575">
            <v>4002774</v>
          </cell>
          <cell r="B2575" t="str">
            <v>Cbx Couriers Ltd</v>
          </cell>
        </row>
        <row r="2576">
          <cell r="A2576">
            <v>4006924</v>
          </cell>
          <cell r="B2576" t="str">
            <v>Ccas Administration Servi</v>
          </cell>
        </row>
        <row r="2577">
          <cell r="A2577">
            <v>4000580</v>
          </cell>
          <cell r="B2577" t="str">
            <v>Cci International Ltd</v>
          </cell>
        </row>
        <row r="2578">
          <cell r="A2578">
            <v>4007477</v>
          </cell>
          <cell r="B2578" t="str">
            <v>Cco Conferences Ltd</v>
          </cell>
        </row>
        <row r="2579">
          <cell r="A2579">
            <v>4001933</v>
          </cell>
          <cell r="B2579" t="str">
            <v>Ccs Media Ltd</v>
          </cell>
        </row>
        <row r="2580">
          <cell r="A2580">
            <v>4004824</v>
          </cell>
          <cell r="B2580" t="str">
            <v>Cd Jordan &amp; Sons Ltd</v>
          </cell>
        </row>
        <row r="2581">
          <cell r="A2581">
            <v>4006168</v>
          </cell>
          <cell r="B2581" t="str">
            <v>Cd Team</v>
          </cell>
        </row>
        <row r="2582">
          <cell r="A2582">
            <v>4004773</v>
          </cell>
          <cell r="B2582" t="str">
            <v>Cdc Demolition Ltd</v>
          </cell>
        </row>
        <row r="2583">
          <cell r="A2583">
            <v>4004838</v>
          </cell>
          <cell r="B2583" t="str">
            <v>Cdc Instant Space Ltd</v>
          </cell>
        </row>
        <row r="2584">
          <cell r="A2584">
            <v>4006917</v>
          </cell>
          <cell r="B2584" t="str">
            <v>Cdl London Ltd.</v>
          </cell>
        </row>
        <row r="2585">
          <cell r="A2585">
            <v>4004263</v>
          </cell>
          <cell r="B2585" t="str">
            <v>Cdt Design Ltd</v>
          </cell>
        </row>
        <row r="2586">
          <cell r="A2586">
            <v>8001760</v>
          </cell>
          <cell r="B2586" t="str">
            <v>Cedar Development &amp; Const</v>
          </cell>
        </row>
        <row r="2587">
          <cell r="A2587">
            <v>4007691</v>
          </cell>
          <cell r="B2587" t="str">
            <v>Cegos Uk</v>
          </cell>
        </row>
        <row r="2588">
          <cell r="A2588">
            <v>4006625</v>
          </cell>
          <cell r="B2588" t="str">
            <v>Celebration Caterers</v>
          </cell>
        </row>
        <row r="2589">
          <cell r="A2589">
            <v>4009029</v>
          </cell>
          <cell r="B2589" t="str">
            <v>Celemi Ltd</v>
          </cell>
        </row>
        <row r="2590">
          <cell r="A2590">
            <v>4005838</v>
          </cell>
          <cell r="B2590" t="str">
            <v>Celestica Ltd</v>
          </cell>
        </row>
        <row r="2591">
          <cell r="A2591">
            <v>4002563</v>
          </cell>
          <cell r="B2591" t="str">
            <v>Cell Pack Solutions Ltd</v>
          </cell>
        </row>
        <row r="2592">
          <cell r="A2592">
            <v>4000360</v>
          </cell>
          <cell r="B2592" t="str">
            <v>Cellco (Midlands) Ltd</v>
          </cell>
        </row>
        <row r="2593">
          <cell r="A2593">
            <v>4001773</v>
          </cell>
          <cell r="B2593" t="str">
            <v>Cellnet</v>
          </cell>
        </row>
        <row r="2594">
          <cell r="A2594">
            <v>4002543</v>
          </cell>
          <cell r="B2594" t="str">
            <v>Celltech</v>
          </cell>
        </row>
        <row r="2595">
          <cell r="A2595">
            <v>4001033</v>
          </cell>
          <cell r="B2595" t="str">
            <v>Celtic Mowers Ltd</v>
          </cell>
        </row>
        <row r="2596">
          <cell r="A2596">
            <v>4006802</v>
          </cell>
          <cell r="B2596" t="str">
            <v>Celtic Trailers Ltd</v>
          </cell>
        </row>
        <row r="2597">
          <cell r="A2597">
            <v>4009260</v>
          </cell>
          <cell r="B2597" t="str">
            <v>Cemex</v>
          </cell>
        </row>
        <row r="2598">
          <cell r="A2598">
            <v>4008153</v>
          </cell>
          <cell r="B2598" t="str">
            <v>Cemex</v>
          </cell>
        </row>
        <row r="2599">
          <cell r="A2599">
            <v>4006560</v>
          </cell>
          <cell r="B2599" t="str">
            <v>Cemex</v>
          </cell>
        </row>
        <row r="2600">
          <cell r="A2600">
            <v>4005764</v>
          </cell>
          <cell r="B2600" t="str">
            <v>Cemex</v>
          </cell>
        </row>
        <row r="2601">
          <cell r="A2601">
            <v>4003810</v>
          </cell>
          <cell r="B2601" t="str">
            <v>Cemex (North West) Ltd</v>
          </cell>
        </row>
        <row r="2602">
          <cell r="A2602">
            <v>8003651</v>
          </cell>
          <cell r="B2602" t="str">
            <v>Cemex (Uk) Ltd</v>
          </cell>
        </row>
        <row r="2603">
          <cell r="A2603">
            <v>4005019</v>
          </cell>
          <cell r="B2603" t="str">
            <v>Cemex Aggregates</v>
          </cell>
        </row>
        <row r="2604">
          <cell r="A2604">
            <v>4003107</v>
          </cell>
          <cell r="B2604" t="str">
            <v>Cemex Aggregates (Eastern</v>
          </cell>
        </row>
        <row r="2605">
          <cell r="A2605">
            <v>4003058</v>
          </cell>
          <cell r="B2605" t="str">
            <v>Cemex Aggregates (South W</v>
          </cell>
        </row>
        <row r="2606">
          <cell r="A2606">
            <v>4004191</v>
          </cell>
          <cell r="B2606" t="str">
            <v>Cemex Aggregates Ltd (Sou</v>
          </cell>
        </row>
        <row r="2607">
          <cell r="A2607">
            <v>4004010</v>
          </cell>
          <cell r="B2607" t="str">
            <v>Cemex Aggregates North We</v>
          </cell>
        </row>
        <row r="2608">
          <cell r="A2608">
            <v>4005009</v>
          </cell>
          <cell r="B2608" t="str">
            <v>Cemex Concrete Products</v>
          </cell>
        </row>
        <row r="2609">
          <cell r="A2609">
            <v>4004483</v>
          </cell>
          <cell r="B2609" t="str">
            <v>Cemex Ltd (Southampton)</v>
          </cell>
        </row>
        <row r="2610">
          <cell r="A2610">
            <v>4004713</v>
          </cell>
          <cell r="B2610" t="str">
            <v>Cemex Readymix</v>
          </cell>
        </row>
        <row r="2611">
          <cell r="A2611">
            <v>4003709</v>
          </cell>
          <cell r="B2611" t="str">
            <v>Cemex Readymix (Midlands)</v>
          </cell>
        </row>
        <row r="2612">
          <cell r="A2612">
            <v>4001592</v>
          </cell>
          <cell r="B2612" t="str">
            <v>Cemex Readymix (Northern&amp;</v>
          </cell>
        </row>
        <row r="2613">
          <cell r="A2613">
            <v>4003915</v>
          </cell>
          <cell r="B2613" t="str">
            <v>Cemex Readymix (West Midl</v>
          </cell>
        </row>
        <row r="2614">
          <cell r="A2614">
            <v>4002233</v>
          </cell>
          <cell r="B2614" t="str">
            <v>Cemex Readymix Concrete L</v>
          </cell>
        </row>
        <row r="2615">
          <cell r="A2615">
            <v>4003130</v>
          </cell>
          <cell r="B2615" t="str">
            <v>Cemex Readymix Ltd (South</v>
          </cell>
        </row>
        <row r="2616">
          <cell r="A2616">
            <v>4002664</v>
          </cell>
          <cell r="B2616" t="str">
            <v>Cemex Readypack Ltd (Bris</v>
          </cell>
        </row>
        <row r="2617">
          <cell r="A2617">
            <v>4005705</v>
          </cell>
          <cell r="B2617" t="str">
            <v>Cemex Roadstone</v>
          </cell>
        </row>
        <row r="2618">
          <cell r="A2618">
            <v>4002232</v>
          </cell>
          <cell r="B2618" t="str">
            <v>Cemex Roadstone Ltd (Newc</v>
          </cell>
        </row>
        <row r="2619">
          <cell r="A2619">
            <v>4005562</v>
          </cell>
          <cell r="B2619" t="str">
            <v>Cemex Roadstone Ltd (Newc</v>
          </cell>
        </row>
        <row r="2620">
          <cell r="A2620">
            <v>4000718</v>
          </cell>
          <cell r="B2620" t="str">
            <v>Cem-Spec Ltd (Melton Mowb</v>
          </cell>
        </row>
        <row r="2621">
          <cell r="A2621">
            <v>4004472</v>
          </cell>
          <cell r="B2621" t="str">
            <v>Cengar Universal Tool Co</v>
          </cell>
        </row>
        <row r="2622">
          <cell r="A2622">
            <v>2000092</v>
          </cell>
          <cell r="B2622" t="str">
            <v>Center For Corporate Tran</v>
          </cell>
        </row>
        <row r="2623">
          <cell r="A2623">
            <v>4001964</v>
          </cell>
          <cell r="B2623" t="str">
            <v>Central Business Systems</v>
          </cell>
        </row>
        <row r="2624">
          <cell r="A2624">
            <v>4005893</v>
          </cell>
          <cell r="B2624" t="str">
            <v>Central Compressors Consu</v>
          </cell>
        </row>
        <row r="2625">
          <cell r="A2625">
            <v>4004330</v>
          </cell>
          <cell r="B2625" t="str">
            <v>Central Digital Solutions</v>
          </cell>
        </row>
        <row r="2626">
          <cell r="A2626">
            <v>4004554</v>
          </cell>
          <cell r="B2626" t="str">
            <v>Central Digital Solutions</v>
          </cell>
        </row>
        <row r="2627">
          <cell r="A2627">
            <v>4000515</v>
          </cell>
          <cell r="B2627" t="str">
            <v>Central Drawing Office Se</v>
          </cell>
        </row>
        <row r="2628">
          <cell r="A2628">
            <v>8002813</v>
          </cell>
          <cell r="B2628" t="str">
            <v>Central Law Training Ltd</v>
          </cell>
        </row>
        <row r="2629">
          <cell r="A2629">
            <v>4008815</v>
          </cell>
          <cell r="B2629" t="str">
            <v>Central Law Training Ltd</v>
          </cell>
        </row>
        <row r="2630">
          <cell r="A2630">
            <v>4002734</v>
          </cell>
          <cell r="B2630" t="str">
            <v>Central Lifting Services</v>
          </cell>
        </row>
        <row r="2631">
          <cell r="A2631">
            <v>4007071</v>
          </cell>
          <cell r="B2631" t="str">
            <v>Central Lifting Services</v>
          </cell>
        </row>
        <row r="2632">
          <cell r="A2632">
            <v>4006907</v>
          </cell>
          <cell r="B2632" t="str">
            <v>Central Lobby Of Consulta</v>
          </cell>
        </row>
        <row r="2633">
          <cell r="A2633">
            <v>4006911</v>
          </cell>
          <cell r="B2633" t="str">
            <v>Central Lobby Of Consulta</v>
          </cell>
        </row>
        <row r="2634">
          <cell r="A2634">
            <v>4000589</v>
          </cell>
          <cell r="B2634" t="str">
            <v>Central Machining Service</v>
          </cell>
        </row>
        <row r="2635">
          <cell r="A2635">
            <v>8001392</v>
          </cell>
          <cell r="B2635" t="str">
            <v>Central Networks</v>
          </cell>
        </row>
        <row r="2636">
          <cell r="A2636">
            <v>4001319</v>
          </cell>
          <cell r="B2636" t="str">
            <v>Central Networks</v>
          </cell>
        </row>
        <row r="2637">
          <cell r="A2637">
            <v>4008973</v>
          </cell>
          <cell r="B2637" t="str">
            <v>Central Networks</v>
          </cell>
        </row>
        <row r="2638">
          <cell r="A2638">
            <v>4007427</v>
          </cell>
          <cell r="B2638" t="str">
            <v>Central Networks</v>
          </cell>
        </row>
        <row r="2639">
          <cell r="A2639">
            <v>8003983</v>
          </cell>
          <cell r="B2639" t="str">
            <v>Central Networks - Callow</v>
          </cell>
        </row>
        <row r="2640">
          <cell r="A2640">
            <v>4008850</v>
          </cell>
          <cell r="B2640" t="str">
            <v>Central Networks East Plc</v>
          </cell>
        </row>
        <row r="2641">
          <cell r="A2641">
            <v>4007864</v>
          </cell>
          <cell r="B2641" t="str">
            <v>Central Networks East Plc</v>
          </cell>
        </row>
        <row r="2642">
          <cell r="A2642">
            <v>4009002</v>
          </cell>
          <cell r="B2642" t="str">
            <v>Central Networks East Plc</v>
          </cell>
        </row>
        <row r="2643">
          <cell r="A2643">
            <v>8003828</v>
          </cell>
          <cell r="B2643" t="str">
            <v>Central Networks East Plc</v>
          </cell>
        </row>
        <row r="2644">
          <cell r="A2644">
            <v>4007661</v>
          </cell>
          <cell r="B2644" t="str">
            <v>Central Plant Services</v>
          </cell>
        </row>
        <row r="2645">
          <cell r="A2645">
            <v>4004254</v>
          </cell>
          <cell r="B2645" t="str">
            <v>Central Services Fire Pro</v>
          </cell>
        </row>
        <row r="2646">
          <cell r="A2646">
            <v>4003202</v>
          </cell>
          <cell r="B2646" t="str">
            <v>Central Welding</v>
          </cell>
        </row>
        <row r="2647">
          <cell r="A2647">
            <v>4009498</v>
          </cell>
          <cell r="B2647" t="str">
            <v>Central Welding (Sales) L</v>
          </cell>
        </row>
        <row r="2648">
          <cell r="A2648">
            <v>8002801</v>
          </cell>
          <cell r="B2648" t="str">
            <v>Central Welding Ltd</v>
          </cell>
        </row>
        <row r="2649">
          <cell r="A2649">
            <v>4008619</v>
          </cell>
          <cell r="B2649" t="str">
            <v>Central Welding Ltd</v>
          </cell>
        </row>
        <row r="2650">
          <cell r="A2650">
            <v>4006140</v>
          </cell>
          <cell r="B2650" t="str">
            <v>Centre For Hazard &amp; Risk</v>
          </cell>
        </row>
        <row r="2651">
          <cell r="A2651">
            <v>4008786</v>
          </cell>
          <cell r="B2651" t="str">
            <v>Centre For High Performan</v>
          </cell>
        </row>
        <row r="2652">
          <cell r="A2652">
            <v>4007293</v>
          </cell>
          <cell r="B2652" t="str">
            <v>Centre For High Performan</v>
          </cell>
        </row>
        <row r="2653">
          <cell r="A2653">
            <v>4009326</v>
          </cell>
          <cell r="B2653" t="str">
            <v>Centre For Scottish Publi</v>
          </cell>
        </row>
        <row r="2654">
          <cell r="A2654">
            <v>8001656</v>
          </cell>
          <cell r="B2654" t="str">
            <v>Centre Line Liabilities</v>
          </cell>
        </row>
        <row r="2655">
          <cell r="A2655">
            <v>4001401</v>
          </cell>
          <cell r="B2655" t="str">
            <v>Centrica Storage Ltd</v>
          </cell>
        </row>
        <row r="2656">
          <cell r="A2656">
            <v>4005244</v>
          </cell>
          <cell r="B2656" t="str">
            <v>Centrica Storage Ltd</v>
          </cell>
        </row>
        <row r="2657">
          <cell r="A2657">
            <v>4000894</v>
          </cell>
          <cell r="B2657" t="str">
            <v>Centriforce Products (Liv</v>
          </cell>
        </row>
        <row r="2658">
          <cell r="A2658">
            <v>8001131</v>
          </cell>
          <cell r="B2658" t="str">
            <v>Century Leisure Plc (Post</v>
          </cell>
        </row>
        <row r="2659">
          <cell r="A2659">
            <v>4000889</v>
          </cell>
          <cell r="B2659" t="str">
            <v>Ceredigion Co. Co.</v>
          </cell>
        </row>
        <row r="2660">
          <cell r="A2660">
            <v>4001412</v>
          </cell>
          <cell r="B2660" t="str">
            <v>Cerro Ems Ltd</v>
          </cell>
        </row>
        <row r="2661">
          <cell r="A2661">
            <v>4004253</v>
          </cell>
          <cell r="B2661" t="str">
            <v>Cerro Ems Ltd</v>
          </cell>
        </row>
        <row r="2662">
          <cell r="A2662">
            <v>4006024</v>
          </cell>
          <cell r="B2662" t="str">
            <v>Certex (Uk) Ltd</v>
          </cell>
        </row>
        <row r="2663">
          <cell r="A2663">
            <v>4004608</v>
          </cell>
          <cell r="B2663" t="str">
            <v>Certex Uk</v>
          </cell>
        </row>
        <row r="2664">
          <cell r="A2664">
            <v>4009767</v>
          </cell>
          <cell r="B2664" t="str">
            <v>Certex Uk Ltd</v>
          </cell>
        </row>
        <row r="2665">
          <cell r="A2665">
            <v>4004796</v>
          </cell>
          <cell r="B2665" t="str">
            <v>Cerva</v>
          </cell>
        </row>
        <row r="2666">
          <cell r="A2666">
            <v>4000729</v>
          </cell>
          <cell r="B2666" t="str">
            <v>Cet Medway Ltd</v>
          </cell>
        </row>
        <row r="2667">
          <cell r="A2667">
            <v>4004288</v>
          </cell>
          <cell r="B2667" t="str">
            <v>Cetco Europe Ltd</v>
          </cell>
        </row>
        <row r="2668">
          <cell r="A2668">
            <v>4006799</v>
          </cell>
          <cell r="B2668" t="str">
            <v>Cetronic Power Solutions</v>
          </cell>
        </row>
        <row r="2669">
          <cell r="A2669">
            <v>4008767</v>
          </cell>
          <cell r="B2669" t="str">
            <v>Cfm Industrial Supplies</v>
          </cell>
        </row>
        <row r="2670">
          <cell r="A2670">
            <v>4008036</v>
          </cell>
          <cell r="B2670" t="str">
            <v>Cg Gas (Training And Asse</v>
          </cell>
        </row>
        <row r="2671">
          <cell r="A2671">
            <v>4006639</v>
          </cell>
          <cell r="B2671" t="str">
            <v>Ch Thompson Ltd</v>
          </cell>
        </row>
        <row r="2672">
          <cell r="A2672">
            <v>4008657</v>
          </cell>
          <cell r="B2672" t="str">
            <v>Cha Ltd</v>
          </cell>
        </row>
        <row r="2673">
          <cell r="A2673">
            <v>8002260</v>
          </cell>
          <cell r="B2673" t="str">
            <v>Chadbourn Scaffolding Lia</v>
          </cell>
        </row>
        <row r="2674">
          <cell r="A2674">
            <v>4000598</v>
          </cell>
          <cell r="B2674" t="str">
            <v>Chain &amp; Rope Services Ltd</v>
          </cell>
        </row>
        <row r="2675">
          <cell r="A2675">
            <v>4002993</v>
          </cell>
          <cell r="B2675" t="str">
            <v>Challenger Site Services</v>
          </cell>
        </row>
        <row r="2676">
          <cell r="A2676">
            <v>4001372</v>
          </cell>
          <cell r="B2676" t="str">
            <v>Chalmit Lighting</v>
          </cell>
        </row>
        <row r="2677">
          <cell r="A2677">
            <v>4005137</v>
          </cell>
          <cell r="B2677" t="str">
            <v>Chambers Runfold Plc</v>
          </cell>
        </row>
        <row r="2678">
          <cell r="A2678">
            <v>4006842</v>
          </cell>
          <cell r="B2678" t="str">
            <v>Chandlerkbs</v>
          </cell>
        </row>
        <row r="2679">
          <cell r="A2679">
            <v>4008513</v>
          </cell>
          <cell r="B2679" t="str">
            <v>Change Intelligence Ltd</v>
          </cell>
        </row>
        <row r="2680">
          <cell r="A2680">
            <v>4008638</v>
          </cell>
          <cell r="B2680" t="str">
            <v>Chap Construction</v>
          </cell>
        </row>
        <row r="2681">
          <cell r="A2681">
            <v>8002183</v>
          </cell>
          <cell r="B2681" t="str">
            <v>Chap Construction Ltd (Li</v>
          </cell>
        </row>
        <row r="2682">
          <cell r="A2682">
            <v>4005302</v>
          </cell>
          <cell r="B2682" t="str">
            <v>Chapel Siller Associates</v>
          </cell>
        </row>
        <row r="2683">
          <cell r="A2683">
            <v>8001138</v>
          </cell>
          <cell r="B2683" t="str">
            <v>Chapman &amp; Partners (Liabi</v>
          </cell>
        </row>
        <row r="2684">
          <cell r="A2684">
            <v>8002472</v>
          </cell>
          <cell r="B2684" t="str">
            <v>Chard Construction (Post)</v>
          </cell>
        </row>
        <row r="2685">
          <cell r="A2685">
            <v>4007051</v>
          </cell>
          <cell r="B2685" t="str">
            <v>Chard Property Management</v>
          </cell>
        </row>
        <row r="2686">
          <cell r="A2686">
            <v>4006941</v>
          </cell>
          <cell r="B2686" t="str">
            <v>Charities Aid Foundation</v>
          </cell>
        </row>
        <row r="2687">
          <cell r="A2687">
            <v>1000053</v>
          </cell>
          <cell r="B2687" t="str">
            <v>Charles Anderson - Sherif</v>
          </cell>
        </row>
        <row r="2688">
          <cell r="A2688">
            <v>4002280</v>
          </cell>
          <cell r="B2688" t="str">
            <v>Charles Austen Pumps Ltd</v>
          </cell>
        </row>
        <row r="2689">
          <cell r="A2689">
            <v>8001453</v>
          </cell>
          <cell r="B2689" t="str">
            <v>Charles Church Developmen</v>
          </cell>
        </row>
        <row r="2690">
          <cell r="A2690">
            <v>8001067</v>
          </cell>
          <cell r="B2690" t="str">
            <v>Charles Gregory Design (P</v>
          </cell>
        </row>
        <row r="2691">
          <cell r="A2691">
            <v>4002841</v>
          </cell>
          <cell r="B2691" t="str">
            <v>Charles H Wood (Security)</v>
          </cell>
        </row>
        <row r="2692">
          <cell r="A2692">
            <v>4002012</v>
          </cell>
          <cell r="B2692" t="str">
            <v>Charles Haswell &amp; Partner</v>
          </cell>
        </row>
        <row r="2693">
          <cell r="A2693">
            <v>4000017</v>
          </cell>
          <cell r="B2693" t="str">
            <v>Charles Turner &amp; Sons Ltd</v>
          </cell>
        </row>
        <row r="2694">
          <cell r="A2694">
            <v>4007461</v>
          </cell>
          <cell r="B2694" t="str">
            <v>Charlies Taxis Ltd</v>
          </cell>
        </row>
        <row r="2695">
          <cell r="A2695">
            <v>4004347</v>
          </cell>
          <cell r="B2695" t="str">
            <v>Charmac Ltd</v>
          </cell>
        </row>
        <row r="2696">
          <cell r="A2696">
            <v>4002378</v>
          </cell>
          <cell r="B2696" t="str">
            <v>Charnwood Borough Council</v>
          </cell>
        </row>
        <row r="2697">
          <cell r="A2697">
            <v>4001064</v>
          </cell>
          <cell r="B2697" t="str">
            <v>Charnwood Design (Shepshe</v>
          </cell>
        </row>
        <row r="2698">
          <cell r="A2698">
            <v>8001150</v>
          </cell>
          <cell r="B2698" t="str">
            <v>Chartdale Homes Ltd (Liab</v>
          </cell>
        </row>
        <row r="2699">
          <cell r="A2699">
            <v>4004619</v>
          </cell>
          <cell r="B2699" t="str">
            <v>Charter (Machine Tools) P</v>
          </cell>
        </row>
        <row r="2700">
          <cell r="A2700">
            <v>8003649</v>
          </cell>
          <cell r="B2700" t="str">
            <v>Charter (Machine Tools) P</v>
          </cell>
        </row>
        <row r="2701">
          <cell r="A2701">
            <v>8002530</v>
          </cell>
          <cell r="B2701" t="str">
            <v>Chartered Institute Of Ho</v>
          </cell>
        </row>
        <row r="2702">
          <cell r="A2702">
            <v>4003842</v>
          </cell>
          <cell r="B2702" t="str">
            <v>Chartered Institute Of Ho</v>
          </cell>
        </row>
        <row r="2703">
          <cell r="A2703">
            <v>4000968</v>
          </cell>
          <cell r="B2703" t="str">
            <v>Chartered Institute Of Pu</v>
          </cell>
        </row>
        <row r="2704">
          <cell r="A2704">
            <v>8001380</v>
          </cell>
          <cell r="B2704" t="str">
            <v>Charterhouse</v>
          </cell>
        </row>
        <row r="2705">
          <cell r="A2705">
            <v>8001052</v>
          </cell>
          <cell r="B2705" t="str">
            <v>Charterhouse (Post)</v>
          </cell>
        </row>
        <row r="2706">
          <cell r="A2706">
            <v>8002588</v>
          </cell>
          <cell r="B2706" t="str">
            <v>Chartrite Ltd</v>
          </cell>
        </row>
        <row r="2707">
          <cell r="A2707">
            <v>4008916</v>
          </cell>
          <cell r="B2707" t="str">
            <v>Chartrite Ltd</v>
          </cell>
        </row>
        <row r="2708">
          <cell r="A2708">
            <v>4004194</v>
          </cell>
          <cell r="B2708" t="str">
            <v>Chartrite Ltd (Kent)</v>
          </cell>
        </row>
        <row r="2709">
          <cell r="A2709">
            <v>4008444</v>
          </cell>
          <cell r="B2709" t="str">
            <v>Chase Engineering</v>
          </cell>
        </row>
        <row r="2710">
          <cell r="A2710">
            <v>4007675</v>
          </cell>
          <cell r="B2710" t="str">
            <v>Chase Engineering Ltd</v>
          </cell>
        </row>
        <row r="2711">
          <cell r="A2711">
            <v>4004936</v>
          </cell>
          <cell r="B2711" t="str">
            <v>Chase Manufacturing Ltd</v>
          </cell>
        </row>
        <row r="2712">
          <cell r="A2712">
            <v>8001160</v>
          </cell>
          <cell r="B2712" t="str">
            <v>Chase Midlands Plc (Liabi</v>
          </cell>
        </row>
        <row r="2713">
          <cell r="A2713">
            <v>8002521</v>
          </cell>
          <cell r="B2713" t="str">
            <v>Chase Norton Construction</v>
          </cell>
        </row>
        <row r="2714">
          <cell r="A2714">
            <v>4008206</v>
          </cell>
          <cell r="B2714" t="str">
            <v>Chatstone Ltd</v>
          </cell>
        </row>
        <row r="2715">
          <cell r="A2715">
            <v>4007274</v>
          </cell>
          <cell r="B2715" t="str">
            <v>Chatsworth Settlement Tru</v>
          </cell>
        </row>
        <row r="2716">
          <cell r="A2716">
            <v>8003811</v>
          </cell>
          <cell r="B2716" t="str">
            <v>Chatsworth Settlement Tru</v>
          </cell>
        </row>
        <row r="2717">
          <cell r="A2717">
            <v>4004859</v>
          </cell>
          <cell r="B2717" t="str">
            <v>Chauffeurco Uk Ltd</v>
          </cell>
        </row>
        <row r="2718">
          <cell r="A2718">
            <v>4006986</v>
          </cell>
          <cell r="B2718" t="str">
            <v>Chauffeurs Incorporated L</v>
          </cell>
        </row>
        <row r="2719">
          <cell r="A2719">
            <v>4004443</v>
          </cell>
          <cell r="B2719" t="str">
            <v>Chb Jordan Engineering Lt</v>
          </cell>
        </row>
        <row r="2720">
          <cell r="A2720">
            <v>8001417</v>
          </cell>
          <cell r="B2720" t="str">
            <v>Cheddar Valley Railway Wa</v>
          </cell>
        </row>
        <row r="2721">
          <cell r="A2721">
            <v>8003170</v>
          </cell>
          <cell r="B2721" t="str">
            <v>Chelmsford Borough Counci</v>
          </cell>
        </row>
        <row r="2722">
          <cell r="A2722">
            <v>4005089</v>
          </cell>
          <cell r="B2722" t="str">
            <v>Chelmsford Borough Counci</v>
          </cell>
        </row>
        <row r="2723">
          <cell r="A2723">
            <v>4003783</v>
          </cell>
          <cell r="B2723" t="str">
            <v>Cheltenham Borough Counci</v>
          </cell>
        </row>
        <row r="2724">
          <cell r="A2724">
            <v>8002747</v>
          </cell>
          <cell r="B2724" t="str">
            <v>Cheltenham Borough Counci</v>
          </cell>
        </row>
        <row r="2725">
          <cell r="A2725">
            <v>4002122</v>
          </cell>
          <cell r="B2725" t="str">
            <v>Chemence Ltd</v>
          </cell>
        </row>
        <row r="2726">
          <cell r="A2726">
            <v>4000207</v>
          </cell>
          <cell r="B2726" t="str">
            <v>Chemical Corp (Uk) Ltd</v>
          </cell>
        </row>
        <row r="2727">
          <cell r="A2727">
            <v>4002398</v>
          </cell>
          <cell r="B2727" t="str">
            <v>Chemical Express</v>
          </cell>
        </row>
        <row r="2728">
          <cell r="A2728">
            <v>4004417</v>
          </cell>
          <cell r="B2728" t="str">
            <v>Chemodex</v>
          </cell>
        </row>
        <row r="2729">
          <cell r="A2729">
            <v>4007563</v>
          </cell>
          <cell r="B2729" t="str">
            <v>Cherry Cars</v>
          </cell>
        </row>
        <row r="2730">
          <cell r="A2730">
            <v>4000630</v>
          </cell>
          <cell r="B2730" t="str">
            <v>Chesford Grange Hotel</v>
          </cell>
        </row>
        <row r="2731">
          <cell r="A2731">
            <v>8000529</v>
          </cell>
          <cell r="B2731" t="str">
            <v>Cheshire County Council</v>
          </cell>
        </row>
        <row r="2732">
          <cell r="A2732">
            <v>4000781</v>
          </cell>
          <cell r="B2732" t="str">
            <v>Cheshire County Council</v>
          </cell>
        </row>
        <row r="2733">
          <cell r="A2733">
            <v>4006042</v>
          </cell>
          <cell r="B2733" t="str">
            <v>Cheshire County Council</v>
          </cell>
        </row>
        <row r="2734">
          <cell r="A2734">
            <v>4005371</v>
          </cell>
          <cell r="B2734" t="str">
            <v>Cheshire County Council</v>
          </cell>
        </row>
        <row r="2735">
          <cell r="A2735">
            <v>4008909</v>
          </cell>
          <cell r="B2735" t="str">
            <v>Cheshire County Council</v>
          </cell>
        </row>
        <row r="2736">
          <cell r="A2736">
            <v>4009779</v>
          </cell>
          <cell r="B2736" t="str">
            <v>Cheshire County Council</v>
          </cell>
        </row>
        <row r="2737">
          <cell r="A2737">
            <v>4008942</v>
          </cell>
          <cell r="B2737" t="str">
            <v>Cheshire County Council</v>
          </cell>
        </row>
        <row r="2738">
          <cell r="A2738">
            <v>4009035</v>
          </cell>
          <cell r="B2738" t="str">
            <v>Cheshire County Council</v>
          </cell>
        </row>
        <row r="2739">
          <cell r="A2739">
            <v>4009874</v>
          </cell>
          <cell r="B2739" t="str">
            <v>Cheshire County Council</v>
          </cell>
        </row>
        <row r="2740">
          <cell r="A2740">
            <v>4000898</v>
          </cell>
          <cell r="B2740" t="str">
            <v>Cheshire Gas Design Ltd</v>
          </cell>
        </row>
        <row r="2741">
          <cell r="A2741">
            <v>4009789</v>
          </cell>
          <cell r="B2741" t="str">
            <v>Cheshire Travel Services</v>
          </cell>
        </row>
        <row r="2742">
          <cell r="A2742">
            <v>4008338</v>
          </cell>
          <cell r="B2742" t="str">
            <v>Chester &amp; District Housin</v>
          </cell>
        </row>
        <row r="2743">
          <cell r="A2743">
            <v>8000610</v>
          </cell>
          <cell r="B2743" t="str">
            <v>Chester City Council</v>
          </cell>
        </row>
        <row r="2744">
          <cell r="A2744">
            <v>4004865</v>
          </cell>
          <cell r="B2744" t="str">
            <v>Chester City Council</v>
          </cell>
        </row>
        <row r="2745">
          <cell r="A2745">
            <v>8003386</v>
          </cell>
          <cell r="B2745" t="str">
            <v>Chesterfield Borough Coun</v>
          </cell>
        </row>
        <row r="2746">
          <cell r="A2746">
            <v>4002202</v>
          </cell>
          <cell r="B2746" t="str">
            <v>Chesterfield Borough Coun</v>
          </cell>
        </row>
        <row r="2747">
          <cell r="A2747">
            <v>1000078</v>
          </cell>
          <cell r="B2747" t="str">
            <v>Chesterfield Magistrates</v>
          </cell>
        </row>
        <row r="2748">
          <cell r="A2748">
            <v>4007849</v>
          </cell>
          <cell r="B2748" t="str">
            <v>Chesterfield Signs</v>
          </cell>
        </row>
        <row r="2749">
          <cell r="A2749">
            <v>8003119</v>
          </cell>
          <cell r="B2749" t="str">
            <v>Chesterton</v>
          </cell>
        </row>
        <row r="2750">
          <cell r="A2750">
            <v>8003118</v>
          </cell>
          <cell r="B2750" t="str">
            <v>Chesterton</v>
          </cell>
        </row>
        <row r="2751">
          <cell r="A2751">
            <v>4004602</v>
          </cell>
          <cell r="B2751" t="str">
            <v>Chesterton (Aberdeen)</v>
          </cell>
        </row>
        <row r="2752">
          <cell r="A2752">
            <v>4004601</v>
          </cell>
          <cell r="B2752" t="str">
            <v>Chesterton (Birmingham)</v>
          </cell>
        </row>
        <row r="2753">
          <cell r="A2753">
            <v>4003446</v>
          </cell>
          <cell r="B2753" t="str">
            <v>Chesterton (Bristol)</v>
          </cell>
        </row>
        <row r="2754">
          <cell r="A2754">
            <v>4004592</v>
          </cell>
          <cell r="B2754" t="str">
            <v>Chesterton (Cardiff)</v>
          </cell>
        </row>
        <row r="2755">
          <cell r="A2755">
            <v>4004594</v>
          </cell>
          <cell r="B2755" t="str">
            <v>Chesterton (Edinburgh)</v>
          </cell>
        </row>
        <row r="2756">
          <cell r="A2756">
            <v>4004596</v>
          </cell>
          <cell r="B2756" t="str">
            <v>Chesterton (Exeter)</v>
          </cell>
        </row>
        <row r="2757">
          <cell r="A2757">
            <v>4004598</v>
          </cell>
          <cell r="B2757" t="str">
            <v>Chesterton (Leeds)</v>
          </cell>
        </row>
        <row r="2758">
          <cell r="A2758">
            <v>4004588</v>
          </cell>
          <cell r="B2758" t="str">
            <v>Chesterton (London/Brook)</v>
          </cell>
        </row>
        <row r="2759">
          <cell r="A2759">
            <v>4004591</v>
          </cell>
          <cell r="B2759" t="str">
            <v>Chesterton (London/Moor)</v>
          </cell>
        </row>
        <row r="2760">
          <cell r="A2760">
            <v>4004600</v>
          </cell>
          <cell r="B2760" t="str">
            <v>Chesterton (Milton Keynes</v>
          </cell>
        </row>
        <row r="2761">
          <cell r="A2761">
            <v>4004589</v>
          </cell>
          <cell r="B2761" t="str">
            <v>Chesterton (Newcastle)</v>
          </cell>
        </row>
        <row r="2762">
          <cell r="A2762">
            <v>4004593</v>
          </cell>
          <cell r="B2762" t="str">
            <v>Chesterton (Norwich)</v>
          </cell>
        </row>
        <row r="2763">
          <cell r="A2763">
            <v>4004595</v>
          </cell>
          <cell r="B2763" t="str">
            <v>Chesterton (Nottingham)</v>
          </cell>
        </row>
        <row r="2764">
          <cell r="A2764">
            <v>4004597</v>
          </cell>
          <cell r="B2764" t="str">
            <v>Chesterton (Oxford)</v>
          </cell>
        </row>
        <row r="2765">
          <cell r="A2765">
            <v>4004599</v>
          </cell>
          <cell r="B2765" t="str">
            <v>Chesterton (Southampton)</v>
          </cell>
        </row>
        <row r="2766">
          <cell r="A2766">
            <v>4003759</v>
          </cell>
          <cell r="B2766" t="str">
            <v>Chesterton Facilities &amp; P</v>
          </cell>
        </row>
        <row r="2767">
          <cell r="A2767">
            <v>8002495</v>
          </cell>
          <cell r="B2767" t="str">
            <v>Chesterton Facilities Man</v>
          </cell>
        </row>
        <row r="2768">
          <cell r="A2768">
            <v>8003600</v>
          </cell>
          <cell r="B2768" t="str">
            <v>Chesterton Property Asset</v>
          </cell>
        </row>
        <row r="2769">
          <cell r="A2769">
            <v>4003470</v>
          </cell>
          <cell r="B2769" t="str">
            <v>Chesterton Qrs (Southampt</v>
          </cell>
        </row>
        <row r="2770">
          <cell r="A2770">
            <v>8002830</v>
          </cell>
          <cell r="B2770" t="str">
            <v>Chesterton Workplace Mana</v>
          </cell>
        </row>
        <row r="2771">
          <cell r="A2771">
            <v>8002614</v>
          </cell>
          <cell r="B2771" t="str">
            <v>Chesterton Workplace Mana</v>
          </cell>
        </row>
        <row r="2772">
          <cell r="A2772">
            <v>4003011</v>
          </cell>
          <cell r="B2772" t="str">
            <v>Chevron Highways (Romsey)</v>
          </cell>
        </row>
        <row r="2773">
          <cell r="A2773">
            <v>1000089</v>
          </cell>
          <cell r="B2773" t="str">
            <v>Chichester District Counc</v>
          </cell>
        </row>
        <row r="2774">
          <cell r="A2774">
            <v>1000017</v>
          </cell>
          <cell r="B2774" t="str">
            <v>Chief Clerk, Nuneaton Cou</v>
          </cell>
        </row>
        <row r="2775">
          <cell r="A2775">
            <v>1000018</v>
          </cell>
          <cell r="B2775" t="str">
            <v>Child Support Agency</v>
          </cell>
        </row>
        <row r="2776">
          <cell r="A2776">
            <v>8002259</v>
          </cell>
          <cell r="B2776" t="str">
            <v>Chiltern Hundreds Hsg Ass</v>
          </cell>
        </row>
        <row r="2777">
          <cell r="A2777">
            <v>4000490</v>
          </cell>
          <cell r="B2777" t="str">
            <v>Chippendale Plant Ltd</v>
          </cell>
        </row>
        <row r="2778">
          <cell r="A2778">
            <v>4009866</v>
          </cell>
          <cell r="B2778" t="str">
            <v>Chiumento</v>
          </cell>
        </row>
        <row r="2779">
          <cell r="A2779">
            <v>4009635</v>
          </cell>
          <cell r="B2779" t="str">
            <v>Chiumento</v>
          </cell>
        </row>
        <row r="2780">
          <cell r="A2780">
            <v>4003196</v>
          </cell>
          <cell r="B2780" t="str">
            <v>Chive Fuels Ltd</v>
          </cell>
        </row>
        <row r="2781">
          <cell r="A2781">
            <v>8002981</v>
          </cell>
          <cell r="B2781" t="str">
            <v>Chloride Power Electronic</v>
          </cell>
        </row>
        <row r="2782">
          <cell r="A2782">
            <v>4003517</v>
          </cell>
          <cell r="B2782" t="str">
            <v>Chloride Power Protection</v>
          </cell>
        </row>
        <row r="2783">
          <cell r="A2783">
            <v>4009301</v>
          </cell>
          <cell r="B2783" t="str">
            <v>Chorley Borough Council</v>
          </cell>
        </row>
        <row r="2784">
          <cell r="A2784">
            <v>4005346</v>
          </cell>
          <cell r="B2784" t="str">
            <v>Chorley Borough Council</v>
          </cell>
        </row>
        <row r="2785">
          <cell r="A2785">
            <v>4000176</v>
          </cell>
          <cell r="B2785" t="str">
            <v>Chris Bennett (Heavy Haul</v>
          </cell>
        </row>
        <row r="2786">
          <cell r="A2786">
            <v>4002151</v>
          </cell>
          <cell r="B2786" t="str">
            <v>Chris Dark Plant Hire</v>
          </cell>
        </row>
        <row r="2787">
          <cell r="A2787">
            <v>4007986</v>
          </cell>
          <cell r="B2787" t="str">
            <v>Chris Downes Agriculture</v>
          </cell>
        </row>
        <row r="2788">
          <cell r="A2788">
            <v>4005902</v>
          </cell>
          <cell r="B2788" t="str">
            <v>Chris Knight And Son Ltd</v>
          </cell>
        </row>
        <row r="2789">
          <cell r="A2789">
            <v>4001544</v>
          </cell>
          <cell r="B2789" t="str">
            <v>Chris Mikami Photography</v>
          </cell>
        </row>
        <row r="2790">
          <cell r="A2790">
            <v>4000096</v>
          </cell>
          <cell r="B2790" t="str">
            <v>Chris Smith Consultancy L</v>
          </cell>
        </row>
        <row r="2791">
          <cell r="A2791">
            <v>4001389</v>
          </cell>
          <cell r="B2791" t="str">
            <v>Chris Wright (Baildon) Lt</v>
          </cell>
        </row>
        <row r="2792">
          <cell r="A2792">
            <v>4009064</v>
          </cell>
          <cell r="B2792" t="str">
            <v>Chris Wright Road Planing</v>
          </cell>
        </row>
        <row r="2793">
          <cell r="A2793">
            <v>8001194</v>
          </cell>
          <cell r="B2793" t="str">
            <v>Christchurch Borough Coun</v>
          </cell>
        </row>
        <row r="2794">
          <cell r="A2794">
            <v>4006242</v>
          </cell>
          <cell r="B2794" t="str">
            <v>Christchurch Borough Coun</v>
          </cell>
        </row>
        <row r="2795">
          <cell r="A2795">
            <v>4008467</v>
          </cell>
          <cell r="B2795" t="str">
            <v>Christie Office Equipment</v>
          </cell>
        </row>
        <row r="2796">
          <cell r="A2796">
            <v>4000155</v>
          </cell>
          <cell r="B2796" t="str">
            <v>Christon Davies Advertisi</v>
          </cell>
        </row>
        <row r="2797">
          <cell r="A2797">
            <v>8002344</v>
          </cell>
          <cell r="B2797" t="str">
            <v>Christopher P. Scott-Fran</v>
          </cell>
        </row>
        <row r="2798">
          <cell r="A2798">
            <v>4002494</v>
          </cell>
          <cell r="B2798" t="str">
            <v>Chronos Technology Ltd</v>
          </cell>
        </row>
        <row r="2799">
          <cell r="A2799">
            <v>4005958</v>
          </cell>
          <cell r="B2799" t="str">
            <v>Chubb Alarms Ltd</v>
          </cell>
        </row>
        <row r="2800">
          <cell r="A2800">
            <v>4001584</v>
          </cell>
          <cell r="B2800" t="str">
            <v>Chubb Alarms Ltd (Birming</v>
          </cell>
        </row>
        <row r="2801">
          <cell r="A2801">
            <v>4001583</v>
          </cell>
          <cell r="B2801" t="str">
            <v>Chubb Electronic Security</v>
          </cell>
        </row>
        <row r="2802">
          <cell r="A2802">
            <v>4006324</v>
          </cell>
          <cell r="B2802" t="str">
            <v>Chubb Electronic Security</v>
          </cell>
        </row>
        <row r="2803">
          <cell r="A2803">
            <v>4009115</v>
          </cell>
          <cell r="B2803" t="str">
            <v>Chubb Electronic Security</v>
          </cell>
        </row>
        <row r="2804">
          <cell r="A2804">
            <v>4006886</v>
          </cell>
          <cell r="B2804" t="str">
            <v>Chubb Electronic Security</v>
          </cell>
        </row>
        <row r="2805">
          <cell r="A2805">
            <v>4006699</v>
          </cell>
          <cell r="B2805" t="str">
            <v>Chubb Electronic Security</v>
          </cell>
        </row>
        <row r="2806">
          <cell r="A2806">
            <v>4009014</v>
          </cell>
          <cell r="B2806" t="str">
            <v>Chubb Fire Ltd</v>
          </cell>
        </row>
        <row r="2807">
          <cell r="A2807">
            <v>4008600</v>
          </cell>
          <cell r="B2807" t="str">
            <v>Chubb Fire Ltd</v>
          </cell>
        </row>
        <row r="2808">
          <cell r="A2808">
            <v>4009028</v>
          </cell>
          <cell r="B2808" t="str">
            <v>Chubb Fire Ltd</v>
          </cell>
        </row>
        <row r="2809">
          <cell r="A2809">
            <v>4008507</v>
          </cell>
          <cell r="B2809" t="str">
            <v>Chubb Fire Ltd</v>
          </cell>
        </row>
        <row r="2810">
          <cell r="A2810">
            <v>4009670</v>
          </cell>
          <cell r="B2810" t="str">
            <v>Chubb Fire Ltd</v>
          </cell>
        </row>
        <row r="2811">
          <cell r="A2811">
            <v>4000643</v>
          </cell>
          <cell r="B2811" t="str">
            <v>Chubb Fire Ltd (Eastville</v>
          </cell>
        </row>
        <row r="2812">
          <cell r="A2812">
            <v>4003146</v>
          </cell>
          <cell r="B2812" t="str">
            <v>Chubb Fire Ltd (Glasgow)</v>
          </cell>
        </row>
        <row r="2813">
          <cell r="A2813">
            <v>4003055</v>
          </cell>
          <cell r="B2813" t="str">
            <v>Chubb Fire Ltd (Mancheste</v>
          </cell>
        </row>
        <row r="2814">
          <cell r="A2814">
            <v>8002647</v>
          </cell>
          <cell r="B2814" t="str">
            <v>Chubb Fire Ltd (Mancheste</v>
          </cell>
        </row>
        <row r="2815">
          <cell r="A2815">
            <v>4005483</v>
          </cell>
          <cell r="B2815" t="str">
            <v>Chubb Fire Scotland</v>
          </cell>
        </row>
        <row r="2816">
          <cell r="A2816">
            <v>4002161</v>
          </cell>
          <cell r="B2816" t="str">
            <v>Chubb Fire Security Ltd (</v>
          </cell>
        </row>
        <row r="2817">
          <cell r="A2817">
            <v>4002008</v>
          </cell>
          <cell r="B2817" t="str">
            <v>Chubb Fire Security Ltd (</v>
          </cell>
        </row>
        <row r="2818">
          <cell r="A2818">
            <v>4006246</v>
          </cell>
          <cell r="B2818" t="str">
            <v>Chubb Fire Systems</v>
          </cell>
        </row>
        <row r="2819">
          <cell r="A2819">
            <v>4002368</v>
          </cell>
          <cell r="B2819" t="str">
            <v>Chubb Fire-Grampian (Aber</v>
          </cell>
        </row>
        <row r="2820">
          <cell r="A2820">
            <v>8002470</v>
          </cell>
          <cell r="B2820" t="str">
            <v>Church Commissioners</v>
          </cell>
        </row>
        <row r="2821">
          <cell r="A2821">
            <v>4002453</v>
          </cell>
          <cell r="B2821" t="str">
            <v>Churchill Controls Ltd</v>
          </cell>
        </row>
        <row r="2822">
          <cell r="A2822">
            <v>4009679</v>
          </cell>
          <cell r="B2822" t="str">
            <v>Churchill Minty &amp; Friend</v>
          </cell>
        </row>
        <row r="2823">
          <cell r="A2823">
            <v>8003654</v>
          </cell>
          <cell r="B2823" t="str">
            <v>Churchmill Outsourcing Lt</v>
          </cell>
        </row>
        <row r="2824">
          <cell r="A2824">
            <v>4006116</v>
          </cell>
          <cell r="B2824" t="str">
            <v>Churngold</v>
          </cell>
        </row>
        <row r="2825">
          <cell r="A2825">
            <v>4005857</v>
          </cell>
          <cell r="B2825" t="str">
            <v>Churngold Transport Ltd</v>
          </cell>
        </row>
        <row r="2826">
          <cell r="A2826">
            <v>4000484</v>
          </cell>
          <cell r="B2826" t="str">
            <v>Cia Training Ltd</v>
          </cell>
        </row>
        <row r="2827">
          <cell r="A2827">
            <v>8002471</v>
          </cell>
          <cell r="B2827" t="str">
            <v>Ciao City Architecture Of</v>
          </cell>
        </row>
        <row r="2828">
          <cell r="A2828">
            <v>4009046</v>
          </cell>
          <cell r="B2828" t="str">
            <v>Cigna Healthcare &amp; Group</v>
          </cell>
        </row>
        <row r="2829">
          <cell r="A2829">
            <v>4008104</v>
          </cell>
          <cell r="B2829" t="str">
            <v>Cigre Uk</v>
          </cell>
        </row>
        <row r="2830">
          <cell r="A2830">
            <v>4008664</v>
          </cell>
          <cell r="B2830" t="str">
            <v>Cihe</v>
          </cell>
        </row>
        <row r="2831">
          <cell r="A2831">
            <v>4007269</v>
          </cell>
          <cell r="B2831" t="str">
            <v>Cima Mastercourses</v>
          </cell>
        </row>
        <row r="2832">
          <cell r="A2832">
            <v>4007713</v>
          </cell>
          <cell r="B2832" t="str">
            <v>Cinecosse Ltd</v>
          </cell>
        </row>
        <row r="2833">
          <cell r="A2833">
            <v>4001267</v>
          </cell>
          <cell r="B2833" t="str">
            <v>Cinque Ports Products Ltd</v>
          </cell>
        </row>
        <row r="2834">
          <cell r="A2834">
            <v>4001841</v>
          </cell>
          <cell r="B2834" t="str">
            <v>Cip</v>
          </cell>
        </row>
        <row r="2835">
          <cell r="A2835">
            <v>4008861</v>
          </cell>
          <cell r="B2835" t="str">
            <v>Cipd</v>
          </cell>
        </row>
        <row r="2836">
          <cell r="A2836">
            <v>4009406</v>
          </cell>
          <cell r="B2836" t="str">
            <v>Cipd Enterprises Ltd</v>
          </cell>
        </row>
        <row r="2837">
          <cell r="A2837">
            <v>4000657</v>
          </cell>
          <cell r="B2837" t="str">
            <v>Cipd Enterprises Ltd (Lon</v>
          </cell>
        </row>
        <row r="2838">
          <cell r="A2838">
            <v>4000969</v>
          </cell>
          <cell r="B2838" t="str">
            <v>Cips Bookshop</v>
          </cell>
        </row>
        <row r="2839">
          <cell r="A2839">
            <v>4009551</v>
          </cell>
          <cell r="B2839" t="str">
            <v>Circle Britannia Ltd</v>
          </cell>
        </row>
        <row r="2840">
          <cell r="A2840">
            <v>4009512</v>
          </cell>
          <cell r="B2840" t="str">
            <v>Circle Brittainia Ltd</v>
          </cell>
        </row>
        <row r="2841">
          <cell r="A2841">
            <v>4004834</v>
          </cell>
          <cell r="B2841" t="str">
            <v>Cisco Systems Ltd</v>
          </cell>
        </row>
        <row r="2842">
          <cell r="A2842">
            <v>4005246</v>
          </cell>
          <cell r="B2842" t="str">
            <v>Cit Vendor Finance (Uk) L</v>
          </cell>
        </row>
        <row r="2843">
          <cell r="A2843">
            <v>4001422</v>
          </cell>
          <cell r="B2843" t="str">
            <v>Citb</v>
          </cell>
        </row>
        <row r="2844">
          <cell r="A2844">
            <v>4003910</v>
          </cell>
          <cell r="B2844" t="str">
            <v>Citb</v>
          </cell>
        </row>
        <row r="2845">
          <cell r="A2845">
            <v>8002990</v>
          </cell>
          <cell r="B2845" t="str">
            <v>Citb Construction</v>
          </cell>
        </row>
        <row r="2846">
          <cell r="A2846">
            <v>4004537</v>
          </cell>
          <cell r="B2846" t="str">
            <v>Citex Professional Servic</v>
          </cell>
        </row>
        <row r="2847">
          <cell r="A2847">
            <v>4009224</v>
          </cell>
          <cell r="B2847" t="str">
            <v>Citibank N. A.</v>
          </cell>
        </row>
        <row r="2848">
          <cell r="A2848">
            <v>4007070</v>
          </cell>
          <cell r="B2848" t="str">
            <v>Citigate Dewe Rogerson</v>
          </cell>
        </row>
        <row r="2849">
          <cell r="A2849">
            <v>4009476</v>
          </cell>
          <cell r="B2849" t="str">
            <v>Citigroup Center</v>
          </cell>
        </row>
        <row r="2850">
          <cell r="A2850">
            <v>4009057</v>
          </cell>
          <cell r="B2850" t="str">
            <v>Citiprint</v>
          </cell>
        </row>
        <row r="2851">
          <cell r="A2851">
            <v>8000971</v>
          </cell>
          <cell r="B2851" t="str">
            <v>City &amp; County Of Swansea</v>
          </cell>
        </row>
        <row r="2852">
          <cell r="A2852">
            <v>8003014</v>
          </cell>
          <cell r="B2852" t="str">
            <v>City &amp; Guilds</v>
          </cell>
        </row>
        <row r="2853">
          <cell r="A2853">
            <v>4003522</v>
          </cell>
          <cell r="B2853" t="str">
            <v>City &amp; Guilds Of London I</v>
          </cell>
        </row>
        <row r="2854">
          <cell r="A2854">
            <v>4001176</v>
          </cell>
          <cell r="B2854" t="str">
            <v>City And Guilds London In</v>
          </cell>
        </row>
        <row r="2855">
          <cell r="A2855">
            <v>4007441</v>
          </cell>
          <cell r="B2855" t="str">
            <v>City Building Supplies Lt</v>
          </cell>
        </row>
        <row r="2856">
          <cell r="A2856">
            <v>4004532</v>
          </cell>
          <cell r="B2856" t="str">
            <v>City Cabs (Edinburgh) Ltd</v>
          </cell>
        </row>
        <row r="2857">
          <cell r="A2857">
            <v>4001757</v>
          </cell>
          <cell r="B2857" t="str">
            <v>City Care</v>
          </cell>
        </row>
        <row r="2858">
          <cell r="A2858">
            <v>4001135</v>
          </cell>
          <cell r="B2858" t="str">
            <v>City Centre Commercials L</v>
          </cell>
        </row>
        <row r="2859">
          <cell r="A2859">
            <v>4001810</v>
          </cell>
          <cell r="B2859" t="str">
            <v>City Cleaning Services Lt</v>
          </cell>
        </row>
        <row r="2860">
          <cell r="A2860">
            <v>4006534</v>
          </cell>
          <cell r="B2860" t="str">
            <v>City College Coventry</v>
          </cell>
        </row>
        <row r="2861">
          <cell r="A2861">
            <v>4006141</v>
          </cell>
          <cell r="B2861" t="str">
            <v>City College Coventry</v>
          </cell>
        </row>
        <row r="2862">
          <cell r="A2862">
            <v>8003109</v>
          </cell>
          <cell r="B2862" t="str">
            <v>City District Of St Alban</v>
          </cell>
        </row>
        <row r="2863">
          <cell r="A2863">
            <v>4005217</v>
          </cell>
          <cell r="B2863" t="str">
            <v>City Electrical Factors</v>
          </cell>
        </row>
        <row r="2864">
          <cell r="A2864">
            <v>4005186</v>
          </cell>
          <cell r="B2864" t="str">
            <v>City Electrical Factors</v>
          </cell>
        </row>
        <row r="2865">
          <cell r="A2865">
            <v>4008880</v>
          </cell>
          <cell r="B2865" t="str">
            <v>City Electrical Factors</v>
          </cell>
        </row>
        <row r="2866">
          <cell r="A2866">
            <v>4006793</v>
          </cell>
          <cell r="B2866" t="str">
            <v>City Electrical Factors</v>
          </cell>
        </row>
        <row r="2867">
          <cell r="A2867">
            <v>4008074</v>
          </cell>
          <cell r="B2867" t="str">
            <v>City Electrical Factors</v>
          </cell>
        </row>
        <row r="2868">
          <cell r="A2868">
            <v>4002247</v>
          </cell>
          <cell r="B2868" t="str">
            <v>City Electrical Factors (</v>
          </cell>
        </row>
        <row r="2869">
          <cell r="A2869">
            <v>4003101</v>
          </cell>
          <cell r="B2869" t="str">
            <v>City Electrical Factors (</v>
          </cell>
        </row>
        <row r="2870">
          <cell r="A2870">
            <v>4003941</v>
          </cell>
          <cell r="B2870" t="str">
            <v>City Electrical Factors (</v>
          </cell>
        </row>
        <row r="2871">
          <cell r="A2871">
            <v>4001928</v>
          </cell>
          <cell r="B2871" t="str">
            <v>City Electrical Factors (</v>
          </cell>
        </row>
        <row r="2872">
          <cell r="A2872">
            <v>4003642</v>
          </cell>
          <cell r="B2872" t="str">
            <v>City Electrical Factors (</v>
          </cell>
        </row>
        <row r="2873">
          <cell r="A2873">
            <v>4004026</v>
          </cell>
          <cell r="B2873" t="str">
            <v>City Electrical Factors L</v>
          </cell>
        </row>
        <row r="2874">
          <cell r="A2874">
            <v>8002642</v>
          </cell>
          <cell r="B2874" t="str">
            <v>City Electrical Factors L</v>
          </cell>
        </row>
        <row r="2875">
          <cell r="A2875">
            <v>8002577</v>
          </cell>
          <cell r="B2875" t="str">
            <v>City Electrical Factors L</v>
          </cell>
        </row>
        <row r="2876">
          <cell r="A2876">
            <v>4006344</v>
          </cell>
          <cell r="B2876" t="str">
            <v>City Electrical Factors L</v>
          </cell>
        </row>
        <row r="2877">
          <cell r="A2877">
            <v>8000163</v>
          </cell>
          <cell r="B2877" t="str">
            <v>City Invoice Finance</v>
          </cell>
        </row>
        <row r="2878">
          <cell r="A2878">
            <v>8000165</v>
          </cell>
          <cell r="B2878" t="str">
            <v>City Invoice Finance Ltd</v>
          </cell>
        </row>
        <row r="2879">
          <cell r="A2879">
            <v>8000164</v>
          </cell>
          <cell r="B2879" t="str">
            <v>City Invoice Finance Ltd</v>
          </cell>
        </row>
        <row r="2880">
          <cell r="A2880">
            <v>1000061</v>
          </cell>
          <cell r="B2880" t="str">
            <v>City Of Bradford Mdc</v>
          </cell>
        </row>
        <row r="2881">
          <cell r="A2881">
            <v>8000466</v>
          </cell>
          <cell r="B2881" t="str">
            <v>City Of Bradford Met.Dist</v>
          </cell>
        </row>
        <row r="2882">
          <cell r="A2882">
            <v>8000468</v>
          </cell>
          <cell r="B2882" t="str">
            <v>City Of Bradford Metropol</v>
          </cell>
        </row>
        <row r="2883">
          <cell r="A2883">
            <v>8002866</v>
          </cell>
          <cell r="B2883" t="str">
            <v>City Of Bradford Metropol</v>
          </cell>
        </row>
        <row r="2884">
          <cell r="A2884">
            <v>8000536</v>
          </cell>
          <cell r="B2884" t="str">
            <v>City Of Durham</v>
          </cell>
        </row>
        <row r="2885">
          <cell r="A2885">
            <v>4003335</v>
          </cell>
          <cell r="B2885" t="str">
            <v>City Of Edinburgh Council</v>
          </cell>
        </row>
        <row r="2886">
          <cell r="A2886">
            <v>8003254</v>
          </cell>
          <cell r="B2886" t="str">
            <v>City Of Edinburgh Council</v>
          </cell>
        </row>
        <row r="2887">
          <cell r="A2887">
            <v>8000389</v>
          </cell>
          <cell r="B2887" t="str">
            <v>City Of Edinburgh Distric</v>
          </cell>
        </row>
        <row r="2888">
          <cell r="A2888">
            <v>4009595</v>
          </cell>
          <cell r="B2888" t="str">
            <v>City Of Lincoln Council</v>
          </cell>
        </row>
        <row r="2889">
          <cell r="A2889">
            <v>8003680</v>
          </cell>
          <cell r="B2889" t="str">
            <v>City Of Lincoln Council</v>
          </cell>
        </row>
        <row r="2890">
          <cell r="A2890">
            <v>8003260</v>
          </cell>
          <cell r="B2890" t="str">
            <v>City Of Manchester</v>
          </cell>
        </row>
        <row r="2891">
          <cell r="A2891">
            <v>8003278</v>
          </cell>
          <cell r="B2891" t="str">
            <v>City Of Newcastle Upon Ty</v>
          </cell>
        </row>
        <row r="2892">
          <cell r="A2892">
            <v>8003115</v>
          </cell>
          <cell r="B2892" t="str">
            <v>City Of Newcastle Upon Ty</v>
          </cell>
        </row>
        <row r="2893">
          <cell r="A2893">
            <v>8000551</v>
          </cell>
          <cell r="B2893" t="str">
            <v>City Of Plymouth</v>
          </cell>
        </row>
        <row r="2894">
          <cell r="A2894">
            <v>8000512</v>
          </cell>
          <cell r="B2894" t="str">
            <v>City Of Salford</v>
          </cell>
        </row>
        <row r="2895">
          <cell r="A2895">
            <v>4004782</v>
          </cell>
          <cell r="B2895" t="str">
            <v>City Of Salford</v>
          </cell>
        </row>
        <row r="2896">
          <cell r="A2896">
            <v>8000807</v>
          </cell>
          <cell r="B2896" t="str">
            <v>City Of Southampton</v>
          </cell>
        </row>
        <row r="2897">
          <cell r="A2897">
            <v>8003410</v>
          </cell>
          <cell r="B2897" t="str">
            <v>City Of Stoke On Trent</v>
          </cell>
        </row>
        <row r="2898">
          <cell r="A2898">
            <v>4004067</v>
          </cell>
          <cell r="B2898" t="str">
            <v>City Of Stoke On Trent</v>
          </cell>
        </row>
        <row r="2899">
          <cell r="A2899">
            <v>8002977</v>
          </cell>
          <cell r="B2899" t="str">
            <v>City Of Stoke On Trent</v>
          </cell>
        </row>
        <row r="2900">
          <cell r="A2900">
            <v>8003404</v>
          </cell>
          <cell r="B2900" t="str">
            <v>City Of Sunderland</v>
          </cell>
        </row>
        <row r="2901">
          <cell r="A2901">
            <v>4000661</v>
          </cell>
          <cell r="B2901" t="str">
            <v>City Of Sunderland</v>
          </cell>
        </row>
        <row r="2902">
          <cell r="A2902">
            <v>1000069</v>
          </cell>
          <cell r="B2902" t="str">
            <v>City Of Wakefield Metropo</v>
          </cell>
        </row>
        <row r="2903">
          <cell r="A2903">
            <v>8003413</v>
          </cell>
          <cell r="B2903" t="str">
            <v>City Of Westminster</v>
          </cell>
        </row>
        <row r="2904">
          <cell r="A2904">
            <v>8000838</v>
          </cell>
          <cell r="B2904" t="str">
            <v>City Of Westminster</v>
          </cell>
        </row>
        <row r="2905">
          <cell r="A2905">
            <v>4001075</v>
          </cell>
          <cell r="B2905" t="str">
            <v>City Of Westminster</v>
          </cell>
        </row>
        <row r="2906">
          <cell r="A2906">
            <v>4007256</v>
          </cell>
          <cell r="B2906" t="str">
            <v>City Of Westminster</v>
          </cell>
        </row>
        <row r="2907">
          <cell r="A2907">
            <v>8001254</v>
          </cell>
          <cell r="B2907" t="str">
            <v>City Of Worcester</v>
          </cell>
        </row>
        <row r="2908">
          <cell r="A2908">
            <v>8003475</v>
          </cell>
          <cell r="B2908" t="str">
            <v>City Of York Council</v>
          </cell>
        </row>
        <row r="2909">
          <cell r="A2909">
            <v>1000070</v>
          </cell>
          <cell r="B2909" t="str">
            <v>City Of York Council</v>
          </cell>
        </row>
        <row r="2910">
          <cell r="A2910">
            <v>4006506</v>
          </cell>
          <cell r="B2910" t="str">
            <v>City Of York Council</v>
          </cell>
        </row>
        <row r="2911">
          <cell r="A2911">
            <v>4005151</v>
          </cell>
          <cell r="B2911" t="str">
            <v>City Of York Council</v>
          </cell>
        </row>
        <row r="2912">
          <cell r="A2912">
            <v>8002650</v>
          </cell>
          <cell r="B2912" t="str">
            <v>City Plumbing Supplies Ho</v>
          </cell>
        </row>
        <row r="2913">
          <cell r="A2913">
            <v>4003422</v>
          </cell>
          <cell r="B2913" t="str">
            <v>City Plumbing Supplies Ho</v>
          </cell>
        </row>
        <row r="2914">
          <cell r="A2914">
            <v>4004536</v>
          </cell>
          <cell r="B2914" t="str">
            <v>City Sprint (Uk) Ltd</v>
          </cell>
        </row>
        <row r="2915">
          <cell r="A2915">
            <v>8003775</v>
          </cell>
          <cell r="B2915" t="str">
            <v>City Sprint (Uk)Ltd</v>
          </cell>
        </row>
        <row r="2916">
          <cell r="A2916">
            <v>4009167</v>
          </cell>
          <cell r="B2916" t="str">
            <v>Citysafe Group</v>
          </cell>
        </row>
        <row r="2917">
          <cell r="A2917">
            <v>4007710</v>
          </cell>
          <cell r="B2917" t="str">
            <v>Ciwm</v>
          </cell>
        </row>
        <row r="2918">
          <cell r="A2918">
            <v>4001222</v>
          </cell>
          <cell r="B2918" t="str">
            <v>Cj'S Caterers</v>
          </cell>
        </row>
        <row r="2919">
          <cell r="A2919">
            <v>4005840</v>
          </cell>
          <cell r="B2919" t="str">
            <v>Clackmannanshire Council</v>
          </cell>
        </row>
        <row r="2920">
          <cell r="A2920">
            <v>2000045</v>
          </cell>
          <cell r="B2920" t="str">
            <v>Claeys &amp; Casteels</v>
          </cell>
        </row>
        <row r="2921">
          <cell r="A2921">
            <v>2000040</v>
          </cell>
          <cell r="B2921" t="str">
            <v>Claeys &amp; Casteels</v>
          </cell>
        </row>
        <row r="2922">
          <cell r="A2922">
            <v>4004867</v>
          </cell>
          <cell r="B2922" t="str">
            <v>Claims Validation Service</v>
          </cell>
        </row>
        <row r="2923">
          <cell r="A2923">
            <v>8003692</v>
          </cell>
          <cell r="B2923" t="str">
            <v>Claims Validation Service</v>
          </cell>
        </row>
        <row r="2924">
          <cell r="A2924">
            <v>4005224</v>
          </cell>
          <cell r="B2924" t="str">
            <v>Claims Validation Service</v>
          </cell>
        </row>
        <row r="2925">
          <cell r="A2925">
            <v>4005949</v>
          </cell>
          <cell r="B2925" t="str">
            <v>Clancy Docwra</v>
          </cell>
        </row>
        <row r="2926">
          <cell r="A2926">
            <v>4006610</v>
          </cell>
          <cell r="B2926" t="str">
            <v>Clancy Docwra</v>
          </cell>
        </row>
        <row r="2927">
          <cell r="A2927">
            <v>4007556</v>
          </cell>
          <cell r="B2927" t="str">
            <v>Clancy Docwra</v>
          </cell>
        </row>
        <row r="2928">
          <cell r="A2928">
            <v>4007947</v>
          </cell>
          <cell r="B2928" t="str">
            <v>Clancy Docwra</v>
          </cell>
        </row>
        <row r="2929">
          <cell r="A2929">
            <v>8003556</v>
          </cell>
          <cell r="B2929" t="str">
            <v>Clancy Docwra Ltd (Liab)</v>
          </cell>
        </row>
        <row r="2930">
          <cell r="A2930">
            <v>8001655</v>
          </cell>
          <cell r="B2930" t="str">
            <v>Clare Leaver Liabilities</v>
          </cell>
        </row>
        <row r="2931">
          <cell r="A2931">
            <v>4002466</v>
          </cell>
          <cell r="B2931" t="str">
            <v>Claren (Uk) Ltd</v>
          </cell>
        </row>
        <row r="2932">
          <cell r="A2932">
            <v>4006414</v>
          </cell>
          <cell r="B2932" t="str">
            <v>Claren Manufacturing Ltd</v>
          </cell>
        </row>
        <row r="2933">
          <cell r="A2933">
            <v>4000762</v>
          </cell>
          <cell r="B2933" t="str">
            <v>Clarence Hardware &amp; Diy C</v>
          </cell>
        </row>
        <row r="2934">
          <cell r="A2934">
            <v>4008376</v>
          </cell>
          <cell r="B2934" t="str">
            <v>Claret Civil Engineering</v>
          </cell>
        </row>
        <row r="2935">
          <cell r="A2935">
            <v>8001654</v>
          </cell>
          <cell r="B2935" t="str">
            <v>Clark Brassington Liabili</v>
          </cell>
        </row>
        <row r="2936">
          <cell r="A2936">
            <v>8001224</v>
          </cell>
          <cell r="B2936" t="str">
            <v>Clark Construction Ltd (P</v>
          </cell>
        </row>
        <row r="2937">
          <cell r="A2937">
            <v>8002228</v>
          </cell>
          <cell r="B2937" t="str">
            <v>Clark Contracts Ltd (Post</v>
          </cell>
        </row>
        <row r="2938">
          <cell r="A2938">
            <v>8000333</v>
          </cell>
          <cell r="B2938" t="str">
            <v>Clark Scott Harden</v>
          </cell>
        </row>
        <row r="2939">
          <cell r="A2939">
            <v>8000498</v>
          </cell>
          <cell r="B2939" t="str">
            <v>Clark Scott-Harden</v>
          </cell>
        </row>
        <row r="2940">
          <cell r="A2940">
            <v>8000371</v>
          </cell>
          <cell r="B2940" t="str">
            <v>Clark Scott-Harden</v>
          </cell>
        </row>
        <row r="2941">
          <cell r="A2941">
            <v>8000887</v>
          </cell>
          <cell r="B2941" t="str">
            <v>Clark Scott-Harden</v>
          </cell>
        </row>
        <row r="2942">
          <cell r="A2942">
            <v>8000416</v>
          </cell>
          <cell r="B2942" t="str">
            <v>Clark Scott-Harden</v>
          </cell>
        </row>
        <row r="2943">
          <cell r="A2943">
            <v>4002483</v>
          </cell>
          <cell r="B2943" t="str">
            <v>Clark Scott-Harden (North</v>
          </cell>
        </row>
        <row r="2944">
          <cell r="A2944">
            <v>8001045</v>
          </cell>
          <cell r="B2944" t="str">
            <v>Clarke Generation (Liabil</v>
          </cell>
        </row>
        <row r="2945">
          <cell r="A2945">
            <v>4001311</v>
          </cell>
          <cell r="B2945" t="str">
            <v>Clarkes International (Ep</v>
          </cell>
        </row>
        <row r="2946">
          <cell r="A2946">
            <v>8001081</v>
          </cell>
          <cell r="B2946" t="str">
            <v>Clarkes Motors (Post)</v>
          </cell>
        </row>
        <row r="2947">
          <cell r="A2947">
            <v>4002618</v>
          </cell>
          <cell r="B2947" t="str">
            <v>Clarkes Of Walsham Ltd</v>
          </cell>
        </row>
        <row r="2948">
          <cell r="A2948">
            <v>4000224</v>
          </cell>
          <cell r="B2948" t="str">
            <v>Clarrie Cook</v>
          </cell>
        </row>
        <row r="2949">
          <cell r="A2949">
            <v>4000441</v>
          </cell>
          <cell r="B2949" t="str">
            <v>Claude Lyons Ltd</v>
          </cell>
        </row>
        <row r="2950">
          <cell r="A2950">
            <v>4000901</v>
          </cell>
          <cell r="B2950" t="str">
            <v>Claverhouse Group (Dundee</v>
          </cell>
        </row>
        <row r="2951">
          <cell r="A2951">
            <v>8002335</v>
          </cell>
          <cell r="B2951" t="str">
            <v>Claydon Associates (Liabi</v>
          </cell>
        </row>
        <row r="2952">
          <cell r="A2952">
            <v>8001761</v>
          </cell>
          <cell r="B2952" t="str">
            <v>Clayfield Construction (L</v>
          </cell>
        </row>
        <row r="2953">
          <cell r="A2953">
            <v>4007319</v>
          </cell>
          <cell r="B2953" t="str">
            <v>Clayton &amp; Co (Penistone)</v>
          </cell>
        </row>
        <row r="2954">
          <cell r="A2954">
            <v>4004840</v>
          </cell>
          <cell r="B2954" t="str">
            <v>Clayton Walker Gasholders</v>
          </cell>
        </row>
        <row r="2955">
          <cell r="A2955">
            <v>4000083</v>
          </cell>
          <cell r="B2955" t="str">
            <v>Clc Construction Ltd</v>
          </cell>
        </row>
        <row r="2956">
          <cell r="A2956">
            <v>4009895</v>
          </cell>
          <cell r="B2956" t="str">
            <v>Clc Contractors Ltd</v>
          </cell>
        </row>
        <row r="2957">
          <cell r="A2957">
            <v>4006800</v>
          </cell>
          <cell r="B2957" t="str">
            <v>Clean Team Uk Ltd</v>
          </cell>
        </row>
        <row r="2958">
          <cell r="A2958">
            <v>4009122</v>
          </cell>
          <cell r="B2958" t="str">
            <v>Clean Way</v>
          </cell>
        </row>
        <row r="2959">
          <cell r="A2959">
            <v>4004622</v>
          </cell>
          <cell r="B2959" t="str">
            <v>Cleanaway</v>
          </cell>
        </row>
        <row r="2960">
          <cell r="A2960">
            <v>4005145</v>
          </cell>
          <cell r="B2960" t="str">
            <v>Cleanaway</v>
          </cell>
        </row>
        <row r="2961">
          <cell r="A2961">
            <v>4003211</v>
          </cell>
          <cell r="B2961" t="str">
            <v>Cleanaway (South Wirral)</v>
          </cell>
        </row>
        <row r="2962">
          <cell r="A2962">
            <v>4004957</v>
          </cell>
          <cell r="B2962" t="str">
            <v>Cleanaway Ltd</v>
          </cell>
        </row>
        <row r="2963">
          <cell r="A2963">
            <v>4004480</v>
          </cell>
          <cell r="B2963" t="str">
            <v>Cleanaway Ltd</v>
          </cell>
        </row>
        <row r="2964">
          <cell r="A2964">
            <v>4006069</v>
          </cell>
          <cell r="B2964" t="str">
            <v>Cleanaway Ltd</v>
          </cell>
        </row>
        <row r="2965">
          <cell r="A2965">
            <v>4005326</v>
          </cell>
          <cell r="B2965" t="str">
            <v>Cleanaway Ltd</v>
          </cell>
        </row>
        <row r="2966">
          <cell r="A2966">
            <v>8003372</v>
          </cell>
          <cell r="B2966" t="str">
            <v>Cleanaway Ltd (All Addres</v>
          </cell>
        </row>
        <row r="2967">
          <cell r="A2967">
            <v>4003299</v>
          </cell>
          <cell r="B2967" t="str">
            <v>Cleanaway Ltd (Cambridge)</v>
          </cell>
        </row>
        <row r="2968">
          <cell r="A2968">
            <v>4004740</v>
          </cell>
          <cell r="B2968" t="str">
            <v>Cleansing Service Group</v>
          </cell>
        </row>
        <row r="2969">
          <cell r="A2969">
            <v>4009363</v>
          </cell>
          <cell r="B2969" t="str">
            <v>Cleansing Service Group</v>
          </cell>
        </row>
        <row r="2970">
          <cell r="A2970">
            <v>4006283</v>
          </cell>
          <cell r="B2970" t="str">
            <v>Cleansing Service Group L</v>
          </cell>
        </row>
        <row r="2971">
          <cell r="A2971">
            <v>4006315</v>
          </cell>
          <cell r="B2971" t="str">
            <v>Cleansing Services Ltd</v>
          </cell>
        </row>
        <row r="2972">
          <cell r="A2972">
            <v>4003075</v>
          </cell>
          <cell r="B2972" t="str">
            <v>Clear Intentions</v>
          </cell>
        </row>
        <row r="2973">
          <cell r="A2973">
            <v>8003391</v>
          </cell>
          <cell r="B2973" t="str">
            <v>Clear Intentions</v>
          </cell>
        </row>
        <row r="2974">
          <cell r="A2974">
            <v>4009799</v>
          </cell>
          <cell r="B2974" t="str">
            <v>Clearhear Ltd</v>
          </cell>
        </row>
        <row r="2975">
          <cell r="A2975">
            <v>4008958</v>
          </cell>
          <cell r="B2975" t="str">
            <v>Clearstone Training &amp; Rec</v>
          </cell>
        </row>
        <row r="2976">
          <cell r="A2976">
            <v>4005826</v>
          </cell>
          <cell r="B2976" t="str">
            <v>Clearview Systems</v>
          </cell>
        </row>
        <row r="2977">
          <cell r="A2977">
            <v>4000332</v>
          </cell>
          <cell r="B2977" t="str">
            <v>Clearways</v>
          </cell>
        </row>
        <row r="2978">
          <cell r="A2978">
            <v>4007520</v>
          </cell>
          <cell r="B2978" t="str">
            <v>Cleary Gottlieb Steen &amp; H</v>
          </cell>
        </row>
        <row r="2979">
          <cell r="A2979">
            <v>4000160</v>
          </cell>
          <cell r="B2979" t="str">
            <v>Cleere Advantage Ltd</v>
          </cell>
        </row>
        <row r="2980">
          <cell r="A2980">
            <v>4006094</v>
          </cell>
          <cell r="B2980" t="str">
            <v>Clemas &amp; Co</v>
          </cell>
        </row>
        <row r="2981">
          <cell r="A2981">
            <v>4005143</v>
          </cell>
          <cell r="B2981" t="str">
            <v>Clere Presentations</v>
          </cell>
        </row>
        <row r="2982">
          <cell r="A2982">
            <v>1000020</v>
          </cell>
          <cell r="B2982" t="str">
            <v>Clerk To Justices, Bristo</v>
          </cell>
        </row>
        <row r="2983">
          <cell r="A2983">
            <v>1000021</v>
          </cell>
          <cell r="B2983" t="str">
            <v>Clerk To Justices, Lancas</v>
          </cell>
        </row>
        <row r="2984">
          <cell r="A2984">
            <v>1000022</v>
          </cell>
          <cell r="B2984" t="str">
            <v>Clerk To Justices, Norwic</v>
          </cell>
        </row>
        <row r="2985">
          <cell r="A2985">
            <v>1000023</v>
          </cell>
          <cell r="B2985" t="str">
            <v>Clerk To Justices, Pontyp</v>
          </cell>
        </row>
        <row r="2986">
          <cell r="A2986">
            <v>4001285</v>
          </cell>
          <cell r="B2986" t="str">
            <v>Clevecrete Concrete Ltd</v>
          </cell>
        </row>
        <row r="2987">
          <cell r="A2987">
            <v>4006677</v>
          </cell>
          <cell r="B2987" t="str">
            <v>Cleveland Cable Co</v>
          </cell>
        </row>
        <row r="2988">
          <cell r="A2988">
            <v>4002227</v>
          </cell>
          <cell r="B2988" t="str">
            <v>Cleveland Cable Co Ltd</v>
          </cell>
        </row>
        <row r="2989">
          <cell r="A2989">
            <v>8002756</v>
          </cell>
          <cell r="B2989" t="str">
            <v>Cleveland Copiers Ltd</v>
          </cell>
        </row>
        <row r="2990">
          <cell r="A2990">
            <v>4003324</v>
          </cell>
          <cell r="B2990" t="str">
            <v>Cleveland Copiers Ltd</v>
          </cell>
        </row>
        <row r="2991">
          <cell r="A2991">
            <v>4007600</v>
          </cell>
          <cell r="B2991" t="str">
            <v>Cleveland Flexible Engine</v>
          </cell>
        </row>
        <row r="2992">
          <cell r="A2992">
            <v>4008364</v>
          </cell>
          <cell r="B2992" t="str">
            <v>Cleveland Flexible Engine</v>
          </cell>
        </row>
        <row r="2993">
          <cell r="A2993">
            <v>4005622</v>
          </cell>
          <cell r="B2993" t="str">
            <v>Cleveland Timber</v>
          </cell>
        </row>
        <row r="2994">
          <cell r="A2994">
            <v>4001939</v>
          </cell>
          <cell r="B2994" t="str">
            <v>Clevestone Trans Ltd</v>
          </cell>
        </row>
        <row r="2995">
          <cell r="A2995">
            <v>4001906</v>
          </cell>
          <cell r="B2995" t="str">
            <v>Clifda Steels Ltd</v>
          </cell>
        </row>
        <row r="2996">
          <cell r="A2996">
            <v>8001653</v>
          </cell>
          <cell r="B2996" t="str">
            <v>Cliffe Contractors Ltd Li</v>
          </cell>
        </row>
        <row r="2997">
          <cell r="A2997">
            <v>4004660</v>
          </cell>
          <cell r="B2997" t="str">
            <v>Cliffeville Ltd</v>
          </cell>
        </row>
        <row r="2998">
          <cell r="A2998">
            <v>2000076</v>
          </cell>
          <cell r="B2998" t="str">
            <v>Clifford Chance</v>
          </cell>
        </row>
        <row r="2999">
          <cell r="A2999">
            <v>4008678</v>
          </cell>
          <cell r="B2999" t="str">
            <v>Clifford Chance</v>
          </cell>
        </row>
        <row r="3000">
          <cell r="A3000">
            <v>4000607</v>
          </cell>
          <cell r="B3000" t="str">
            <v>Clip Ability</v>
          </cell>
        </row>
        <row r="3001">
          <cell r="A3001">
            <v>8003044</v>
          </cell>
          <cell r="B3001" t="str">
            <v>Clive Barford Ltd</v>
          </cell>
        </row>
        <row r="3002">
          <cell r="A3002">
            <v>4008047</v>
          </cell>
          <cell r="B3002" t="str">
            <v>Clive Barford Ltd</v>
          </cell>
        </row>
        <row r="3003">
          <cell r="A3003">
            <v>4002771</v>
          </cell>
          <cell r="B3003" t="str">
            <v>Clive Hurt (Plant Hire) L</v>
          </cell>
        </row>
        <row r="3004">
          <cell r="A3004">
            <v>4008400</v>
          </cell>
          <cell r="B3004" t="str">
            <v>Cloellie Control &amp; Commis</v>
          </cell>
        </row>
        <row r="3005">
          <cell r="A3005">
            <v>8000309</v>
          </cell>
          <cell r="B3005" t="str">
            <v>Close Invoice Finance Ltd</v>
          </cell>
        </row>
        <row r="3006">
          <cell r="A3006">
            <v>8000095</v>
          </cell>
          <cell r="B3006" t="str">
            <v>Close Invoice Finance Ltd</v>
          </cell>
        </row>
        <row r="3007">
          <cell r="A3007">
            <v>8000215</v>
          </cell>
          <cell r="B3007" t="str">
            <v>Close Invoice Finance Ltd</v>
          </cell>
        </row>
        <row r="3008">
          <cell r="A3008">
            <v>8000214</v>
          </cell>
          <cell r="B3008" t="str">
            <v>Close Invoice Finance Ltd</v>
          </cell>
        </row>
        <row r="3009">
          <cell r="A3009">
            <v>8000213</v>
          </cell>
          <cell r="B3009" t="str">
            <v>Close Invoice Finance Ltd</v>
          </cell>
        </row>
        <row r="3010">
          <cell r="A3010">
            <v>8000096</v>
          </cell>
          <cell r="B3010" t="str">
            <v>Close Invoice Finance Ltd</v>
          </cell>
        </row>
        <row r="3011">
          <cell r="A3011">
            <v>8000101</v>
          </cell>
          <cell r="B3011" t="str">
            <v>Close Invoice Finance Ltd</v>
          </cell>
        </row>
        <row r="3012">
          <cell r="A3012">
            <v>8003958</v>
          </cell>
          <cell r="B3012" t="str">
            <v>Close Invoice Finance Ltd</v>
          </cell>
        </row>
        <row r="3013">
          <cell r="A3013">
            <v>8001812</v>
          </cell>
          <cell r="B3013" t="str">
            <v>Clowes Developments (Uk)</v>
          </cell>
        </row>
        <row r="3014">
          <cell r="A3014">
            <v>4004229</v>
          </cell>
          <cell r="B3014" t="str">
            <v>Clt Conferences (Birmigha</v>
          </cell>
        </row>
        <row r="3015">
          <cell r="A3015">
            <v>8000750</v>
          </cell>
          <cell r="B3015" t="str">
            <v>Clugston Construction (Li</v>
          </cell>
        </row>
        <row r="3016">
          <cell r="A3016">
            <v>8000925</v>
          </cell>
          <cell r="B3016" t="str">
            <v>Clugston Construction (Po</v>
          </cell>
        </row>
        <row r="3017">
          <cell r="A3017">
            <v>4000475</v>
          </cell>
          <cell r="B3017" t="str">
            <v>Clutterbuck Associates</v>
          </cell>
        </row>
        <row r="3018">
          <cell r="A3018">
            <v>4009251</v>
          </cell>
          <cell r="B3018" t="str">
            <v>Clutterbuck Associates</v>
          </cell>
        </row>
        <row r="3019">
          <cell r="A3019">
            <v>4003778</v>
          </cell>
          <cell r="B3019" t="str">
            <v>Clutterbuck Palmer Scheid</v>
          </cell>
        </row>
        <row r="3020">
          <cell r="A3020">
            <v>8002987</v>
          </cell>
          <cell r="B3020" t="str">
            <v>Clutterbuck Palmer Scneid</v>
          </cell>
        </row>
        <row r="3021">
          <cell r="A3021">
            <v>4000285</v>
          </cell>
          <cell r="B3021" t="str">
            <v>Cluttons</v>
          </cell>
        </row>
        <row r="3022">
          <cell r="A3022">
            <v>4003513</v>
          </cell>
          <cell r="B3022" t="str">
            <v>Cluttons</v>
          </cell>
        </row>
        <row r="3023">
          <cell r="A3023">
            <v>4004618</v>
          </cell>
          <cell r="B3023" t="str">
            <v>Cluttons</v>
          </cell>
        </row>
        <row r="3024">
          <cell r="A3024">
            <v>8003648</v>
          </cell>
          <cell r="B3024" t="str">
            <v>Cluttons</v>
          </cell>
        </row>
        <row r="3025">
          <cell r="A3025">
            <v>4004765</v>
          </cell>
          <cell r="B3025" t="str">
            <v>Cluttons</v>
          </cell>
        </row>
        <row r="3026">
          <cell r="A3026">
            <v>8003939</v>
          </cell>
          <cell r="B3026" t="str">
            <v>Cluttons Chartered Survey</v>
          </cell>
        </row>
        <row r="3027">
          <cell r="A3027">
            <v>4001601</v>
          </cell>
          <cell r="B3027" t="str">
            <v>Clwyd Rent A Skip</v>
          </cell>
        </row>
        <row r="3028">
          <cell r="A3028">
            <v>4003159</v>
          </cell>
          <cell r="B3028" t="str">
            <v>Clyde &amp; Co Llp</v>
          </cell>
        </row>
        <row r="3029">
          <cell r="A3029">
            <v>8002788</v>
          </cell>
          <cell r="B3029" t="str">
            <v>Clyde &amp; Co Llp</v>
          </cell>
        </row>
        <row r="3030">
          <cell r="A3030">
            <v>4007972</v>
          </cell>
          <cell r="B3030" t="str">
            <v>Clyde Analytical Ltd</v>
          </cell>
        </row>
        <row r="3031">
          <cell r="A3031">
            <v>8003155</v>
          </cell>
          <cell r="B3031" t="str">
            <v>Clydesdale Bank Plc</v>
          </cell>
        </row>
        <row r="3032">
          <cell r="A3032">
            <v>8003158</v>
          </cell>
          <cell r="B3032" t="str">
            <v>Clydesdale Bank Plc</v>
          </cell>
        </row>
        <row r="3033">
          <cell r="A3033">
            <v>8003156</v>
          </cell>
          <cell r="B3033" t="str">
            <v>Clydesdale Bank Plc</v>
          </cell>
        </row>
        <row r="3034">
          <cell r="A3034">
            <v>8003157</v>
          </cell>
          <cell r="B3034" t="str">
            <v>Clydesdale Bank Plc Debto</v>
          </cell>
        </row>
        <row r="3035">
          <cell r="A3035">
            <v>4006097</v>
          </cell>
          <cell r="B3035" t="str">
            <v>Cmc Electronics Ltd</v>
          </cell>
        </row>
        <row r="3036">
          <cell r="A3036">
            <v>4001333</v>
          </cell>
          <cell r="B3036" t="str">
            <v>Cmi (Design Engineering)</v>
          </cell>
        </row>
        <row r="3037">
          <cell r="A3037">
            <v>4003236</v>
          </cell>
          <cell r="B3037" t="str">
            <v>Cmm Ltd</v>
          </cell>
        </row>
        <row r="3038">
          <cell r="A3038">
            <v>4009163</v>
          </cell>
          <cell r="B3038" t="str">
            <v>Cmp Information Ltd</v>
          </cell>
        </row>
        <row r="3039">
          <cell r="A3039">
            <v>2000061</v>
          </cell>
          <cell r="B3039" t="str">
            <v>Cms Derks Star Busman</v>
          </cell>
        </row>
        <row r="3040">
          <cell r="A3040">
            <v>4008363</v>
          </cell>
          <cell r="B3040" t="str">
            <v>Cms Pozament</v>
          </cell>
        </row>
        <row r="3041">
          <cell r="A3041">
            <v>4000758</v>
          </cell>
          <cell r="B3041" t="str">
            <v>Cmt Steel Services (Cradl</v>
          </cell>
        </row>
        <row r="3042">
          <cell r="A3042">
            <v>4004283</v>
          </cell>
          <cell r="B3042" t="str">
            <v>Cn Packaging</v>
          </cell>
        </row>
        <row r="3043">
          <cell r="A3043">
            <v>4007711</v>
          </cell>
          <cell r="B3043" t="str">
            <v>Cnbc Europe</v>
          </cell>
        </row>
        <row r="3044">
          <cell r="A3044">
            <v>8003779</v>
          </cell>
          <cell r="B3044" t="str">
            <v>Cnc Property Management L</v>
          </cell>
        </row>
        <row r="3045">
          <cell r="A3045">
            <v>4009496</v>
          </cell>
          <cell r="B3045" t="str">
            <v>Coachers Commercial Train</v>
          </cell>
        </row>
        <row r="3046">
          <cell r="A3046">
            <v>8003445</v>
          </cell>
          <cell r="B3046" t="str">
            <v>Coal Pension Properties L</v>
          </cell>
        </row>
        <row r="3047">
          <cell r="A3047">
            <v>4004754</v>
          </cell>
          <cell r="B3047" t="str">
            <v>Coastvale Consultancy Ltd</v>
          </cell>
        </row>
        <row r="3048">
          <cell r="A3048">
            <v>4008839</v>
          </cell>
          <cell r="B3048" t="str">
            <v>Cobasco Group Ltd</v>
          </cell>
        </row>
        <row r="3049">
          <cell r="A3049">
            <v>4008685</v>
          </cell>
          <cell r="B3049" t="str">
            <v>Cobbetts</v>
          </cell>
        </row>
        <row r="3050">
          <cell r="A3050">
            <v>4001887</v>
          </cell>
          <cell r="B3050" t="str">
            <v>Cobra Middlesborough Ltd</v>
          </cell>
        </row>
        <row r="3051">
          <cell r="A3051">
            <v>4006646</v>
          </cell>
          <cell r="B3051" t="str">
            <v>Coca Cola Enterprises</v>
          </cell>
        </row>
        <row r="3052">
          <cell r="A3052">
            <v>8000725</v>
          </cell>
          <cell r="B3052" t="str">
            <v>Cochrane &amp; Blair Paterson</v>
          </cell>
        </row>
        <row r="3053">
          <cell r="A3053">
            <v>4002681</v>
          </cell>
          <cell r="B3053" t="str">
            <v>Coes (Derby) Ltd</v>
          </cell>
        </row>
        <row r="3054">
          <cell r="A3054">
            <v>4001860</v>
          </cell>
          <cell r="B3054" t="str">
            <v>Cognito Ltd</v>
          </cell>
        </row>
        <row r="3055">
          <cell r="A3055">
            <v>4006288</v>
          </cell>
          <cell r="B3055" t="str">
            <v>Cognitus Ltd</v>
          </cell>
        </row>
        <row r="3056">
          <cell r="A3056">
            <v>4002296</v>
          </cell>
          <cell r="B3056" t="str">
            <v>Cogsys Ltd</v>
          </cell>
        </row>
        <row r="3057">
          <cell r="A3057">
            <v>4003256</v>
          </cell>
          <cell r="B3057" t="str">
            <v>Colas Ltd</v>
          </cell>
        </row>
        <row r="3058">
          <cell r="A3058">
            <v>8002969</v>
          </cell>
          <cell r="B3058" t="str">
            <v>Colas Ltd</v>
          </cell>
        </row>
        <row r="3059">
          <cell r="A3059">
            <v>4008583</v>
          </cell>
          <cell r="B3059" t="str">
            <v>Colas Ltd</v>
          </cell>
        </row>
        <row r="3060">
          <cell r="A3060">
            <v>4006692</v>
          </cell>
          <cell r="B3060" t="str">
            <v>Colas Ltd</v>
          </cell>
        </row>
        <row r="3061">
          <cell r="A3061">
            <v>4007296</v>
          </cell>
          <cell r="B3061" t="str">
            <v>Colas North</v>
          </cell>
        </row>
        <row r="3062">
          <cell r="A3062">
            <v>8003173</v>
          </cell>
          <cell r="B3062" t="str">
            <v>Colchester Borough Counci</v>
          </cell>
        </row>
        <row r="3063">
          <cell r="A3063">
            <v>4006292</v>
          </cell>
          <cell r="B3063" t="str">
            <v>Colchester Borough Counci</v>
          </cell>
        </row>
        <row r="3064">
          <cell r="A3064">
            <v>4009888</v>
          </cell>
          <cell r="B3064" t="str">
            <v>Colchester Council</v>
          </cell>
        </row>
        <row r="3065">
          <cell r="A3065">
            <v>8001079</v>
          </cell>
          <cell r="B3065" t="str">
            <v>Cole And Partners (Post)</v>
          </cell>
        </row>
        <row r="3066">
          <cell r="A3066">
            <v>4001647</v>
          </cell>
          <cell r="B3066" t="str">
            <v>Colin L Curtis</v>
          </cell>
        </row>
        <row r="3067">
          <cell r="A3067">
            <v>4007930</v>
          </cell>
          <cell r="B3067" t="str">
            <v>Colin Robertson Timber Me</v>
          </cell>
        </row>
        <row r="3068">
          <cell r="A3068">
            <v>1000024</v>
          </cell>
          <cell r="B3068" t="str">
            <v>Collecting Officer, Ashto</v>
          </cell>
        </row>
        <row r="3069">
          <cell r="A3069">
            <v>1000025</v>
          </cell>
          <cell r="B3069" t="str">
            <v>Collecting Officer, Bolto</v>
          </cell>
        </row>
        <row r="3070">
          <cell r="A3070">
            <v>1000026</v>
          </cell>
          <cell r="B3070" t="str">
            <v>Collecting Officer, Manch</v>
          </cell>
        </row>
        <row r="3071">
          <cell r="A3071">
            <v>1000019</v>
          </cell>
          <cell r="B3071" t="str">
            <v>Collecting Officer, Rothe</v>
          </cell>
        </row>
        <row r="3072">
          <cell r="A3072">
            <v>4001822</v>
          </cell>
          <cell r="B3072" t="str">
            <v>Collier Industrial Waste</v>
          </cell>
        </row>
        <row r="3073">
          <cell r="A3073">
            <v>4002458</v>
          </cell>
          <cell r="B3073" t="str">
            <v>Collier Plant Hire Ltd</v>
          </cell>
        </row>
        <row r="3074">
          <cell r="A3074">
            <v>4008401</v>
          </cell>
          <cell r="B3074" t="str">
            <v>Colliers Cre Plc</v>
          </cell>
        </row>
        <row r="3075">
          <cell r="A3075">
            <v>4000877</v>
          </cell>
          <cell r="B3075" t="str">
            <v>Collister &amp; Glover Ltd</v>
          </cell>
        </row>
        <row r="3076">
          <cell r="A3076">
            <v>4000095</v>
          </cell>
          <cell r="B3076" t="str">
            <v>Color Me Beautiful (Londo</v>
          </cell>
        </row>
        <row r="3077">
          <cell r="A3077">
            <v>4000503</v>
          </cell>
          <cell r="B3077" t="str">
            <v>Colour Supplies Ltd</v>
          </cell>
        </row>
        <row r="3078">
          <cell r="A3078">
            <v>4006090</v>
          </cell>
          <cell r="B3078" t="str">
            <v>Colourgen Ltd</v>
          </cell>
        </row>
        <row r="3079">
          <cell r="A3079">
            <v>8000924</v>
          </cell>
          <cell r="B3079" t="str">
            <v>Coltham Construction Ltd</v>
          </cell>
        </row>
        <row r="3080">
          <cell r="A3080">
            <v>8003593</v>
          </cell>
          <cell r="B3080" t="str">
            <v>Coltishall Commons Manage</v>
          </cell>
        </row>
        <row r="3081">
          <cell r="A3081">
            <v>4007041</v>
          </cell>
          <cell r="B3081" t="str">
            <v>Columns Design And Associ</v>
          </cell>
        </row>
        <row r="3082">
          <cell r="A3082">
            <v>4000370</v>
          </cell>
          <cell r="B3082" t="str">
            <v>Colway Ltd (Essex)</v>
          </cell>
        </row>
        <row r="3083">
          <cell r="A3083">
            <v>8001570</v>
          </cell>
          <cell r="B3083" t="str">
            <v>Colyfield Ltd Liabilities</v>
          </cell>
        </row>
        <row r="3084">
          <cell r="A3084">
            <v>4001606</v>
          </cell>
          <cell r="B3084" t="str">
            <v>Com Eval Ltd (Writtle)</v>
          </cell>
        </row>
        <row r="3085">
          <cell r="A3085">
            <v>4007908</v>
          </cell>
          <cell r="B3085" t="str">
            <v>Comand (Uk)</v>
          </cell>
        </row>
        <row r="3086">
          <cell r="A3086">
            <v>4006922</v>
          </cell>
          <cell r="B3086" t="str">
            <v>Comand (Uk)</v>
          </cell>
        </row>
        <row r="3087">
          <cell r="A3087">
            <v>4000720</v>
          </cell>
          <cell r="B3087" t="str">
            <v>Comark Ltd</v>
          </cell>
        </row>
        <row r="3088">
          <cell r="A3088">
            <v>4001123</v>
          </cell>
          <cell r="B3088" t="str">
            <v>Combined Heat &amp; Power Ass</v>
          </cell>
        </row>
        <row r="3089">
          <cell r="A3089">
            <v>4002680</v>
          </cell>
          <cell r="B3089" t="str">
            <v>Combined Heat And Power A</v>
          </cell>
        </row>
        <row r="3090">
          <cell r="A3090">
            <v>4001210</v>
          </cell>
          <cell r="B3090" t="str">
            <v>Combustion Services</v>
          </cell>
        </row>
        <row r="3091">
          <cell r="A3091">
            <v>4009954</v>
          </cell>
          <cell r="B3091" t="str">
            <v>Comech</v>
          </cell>
        </row>
        <row r="3092">
          <cell r="A3092">
            <v>4002765</v>
          </cell>
          <cell r="B3092" t="str">
            <v>Comech Ltd</v>
          </cell>
        </row>
        <row r="3093">
          <cell r="A3093">
            <v>4005854</v>
          </cell>
          <cell r="B3093" t="str">
            <v>Commercial &amp; Leisure Secu</v>
          </cell>
        </row>
        <row r="3094">
          <cell r="A3094">
            <v>8000565</v>
          </cell>
          <cell r="B3094" t="str">
            <v>Commercial Developments P</v>
          </cell>
        </row>
        <row r="3095">
          <cell r="A3095">
            <v>4000723</v>
          </cell>
          <cell r="B3095" t="str">
            <v>Commercial Ltd</v>
          </cell>
        </row>
        <row r="3096">
          <cell r="A3096">
            <v>8002547</v>
          </cell>
          <cell r="B3096" t="str">
            <v>Commercial Move Managemen</v>
          </cell>
        </row>
        <row r="3097">
          <cell r="A3097">
            <v>4005033</v>
          </cell>
          <cell r="B3097" t="str">
            <v>Commercial Radio Systems</v>
          </cell>
        </row>
        <row r="3098">
          <cell r="A3098">
            <v>4002676</v>
          </cell>
          <cell r="B3098" t="str">
            <v>Commercial Seminars</v>
          </cell>
        </row>
        <row r="3099">
          <cell r="A3099">
            <v>2000071</v>
          </cell>
          <cell r="B3099" t="str">
            <v>Commerzbank Securities</v>
          </cell>
        </row>
        <row r="3100">
          <cell r="A3100">
            <v>8001580</v>
          </cell>
          <cell r="B3100" t="str">
            <v>Commission For The New To</v>
          </cell>
        </row>
        <row r="3101">
          <cell r="A3101">
            <v>8001579</v>
          </cell>
          <cell r="B3101" t="str">
            <v>Commission For The New To</v>
          </cell>
        </row>
        <row r="3102">
          <cell r="A3102">
            <v>4002063</v>
          </cell>
          <cell r="B3102" t="str">
            <v>Comms - Fit (Leeds)</v>
          </cell>
        </row>
        <row r="3103">
          <cell r="A3103">
            <v>8001078</v>
          </cell>
          <cell r="B3103" t="str">
            <v>Community Home Care Provi</v>
          </cell>
        </row>
        <row r="3104">
          <cell r="A3104">
            <v>4001395</v>
          </cell>
          <cell r="B3104" t="str">
            <v>Comp Air Uk Ltd</v>
          </cell>
        </row>
        <row r="3105">
          <cell r="A3105">
            <v>4008436</v>
          </cell>
          <cell r="B3105" t="str">
            <v>Compair Uk Ltd</v>
          </cell>
        </row>
        <row r="3106">
          <cell r="A3106">
            <v>4009681</v>
          </cell>
          <cell r="B3106" t="str">
            <v>Compair Uk Ltd</v>
          </cell>
        </row>
        <row r="3107">
          <cell r="A3107">
            <v>4001084</v>
          </cell>
          <cell r="B3107" t="str">
            <v>Companies House</v>
          </cell>
        </row>
        <row r="3108">
          <cell r="A3108">
            <v>4007015</v>
          </cell>
          <cell r="B3108" t="str">
            <v>Company Barclaycard Purch</v>
          </cell>
        </row>
        <row r="3109">
          <cell r="A3109">
            <v>4008341</v>
          </cell>
          <cell r="B3109" t="str">
            <v>Company Reporting Ltd</v>
          </cell>
        </row>
        <row r="3110">
          <cell r="A3110">
            <v>4001436</v>
          </cell>
          <cell r="B3110" t="str">
            <v>Compaq Computer Ltd (Read</v>
          </cell>
        </row>
        <row r="3111">
          <cell r="A3111">
            <v>4005716</v>
          </cell>
          <cell r="B3111" t="str">
            <v>Compass Services (Uk) Ltd</v>
          </cell>
        </row>
        <row r="3112">
          <cell r="A3112">
            <v>4008287</v>
          </cell>
          <cell r="B3112" t="str">
            <v>Competant Cleaners Ltd</v>
          </cell>
        </row>
        <row r="3113">
          <cell r="A3113">
            <v>4002779</v>
          </cell>
          <cell r="B3113" t="str">
            <v>Complete Supplies (Uk) Lt</v>
          </cell>
        </row>
        <row r="3114">
          <cell r="A3114">
            <v>4001832</v>
          </cell>
          <cell r="B3114" t="str">
            <v>Complete Weed Control</v>
          </cell>
        </row>
        <row r="3115">
          <cell r="A3115">
            <v>4000407</v>
          </cell>
          <cell r="B3115" t="str">
            <v>Complete Weed Control</v>
          </cell>
        </row>
        <row r="3116">
          <cell r="A3116">
            <v>4002176</v>
          </cell>
          <cell r="B3116" t="str">
            <v>Complete Weed Control</v>
          </cell>
        </row>
        <row r="3117">
          <cell r="A3117">
            <v>4006079</v>
          </cell>
          <cell r="B3117" t="str">
            <v>Complete Weed Control</v>
          </cell>
        </row>
        <row r="3118">
          <cell r="A3118">
            <v>4000872</v>
          </cell>
          <cell r="B3118" t="str">
            <v>Compressor Care Services</v>
          </cell>
        </row>
        <row r="3119">
          <cell r="A3119">
            <v>2000106</v>
          </cell>
          <cell r="B3119" t="str">
            <v>Compressor Controls Corpo</v>
          </cell>
        </row>
        <row r="3120">
          <cell r="A3120">
            <v>4009360</v>
          </cell>
          <cell r="B3120" t="str">
            <v>Compton Building Ltd</v>
          </cell>
        </row>
        <row r="3121">
          <cell r="A3121">
            <v>4009252</v>
          </cell>
          <cell r="B3121" t="str">
            <v>Compton Verney House Trus</v>
          </cell>
        </row>
        <row r="3122">
          <cell r="A3122">
            <v>2000088</v>
          </cell>
          <cell r="B3122" t="str">
            <v>Compu-Mark</v>
          </cell>
        </row>
        <row r="3123">
          <cell r="A3123">
            <v>2000027</v>
          </cell>
          <cell r="B3123" t="str">
            <v>Compuserve European Bussi</v>
          </cell>
        </row>
        <row r="3124">
          <cell r="A3124">
            <v>2000087</v>
          </cell>
          <cell r="B3124" t="str">
            <v>Computer Annuities Ltd</v>
          </cell>
        </row>
        <row r="3125">
          <cell r="A3125">
            <v>4000917</v>
          </cell>
          <cell r="B3125" t="str">
            <v>Computer Associates</v>
          </cell>
        </row>
        <row r="3126">
          <cell r="A3126">
            <v>8002804</v>
          </cell>
          <cell r="B3126" t="str">
            <v>Computer Communications L</v>
          </cell>
        </row>
        <row r="3127">
          <cell r="A3127">
            <v>4004059</v>
          </cell>
          <cell r="B3127" t="str">
            <v>Computer Communications L</v>
          </cell>
        </row>
        <row r="3128">
          <cell r="A3128">
            <v>8000020</v>
          </cell>
          <cell r="B3128" t="str">
            <v>Computer Imprintable Labe</v>
          </cell>
        </row>
        <row r="3129">
          <cell r="A3129">
            <v>4001578</v>
          </cell>
          <cell r="B3129" t="str">
            <v>Computer Manuals Ltd</v>
          </cell>
        </row>
        <row r="3130">
          <cell r="A3130">
            <v>4008808</v>
          </cell>
          <cell r="B3130" t="str">
            <v>Computer Patent Annuities</v>
          </cell>
        </row>
        <row r="3131">
          <cell r="A3131">
            <v>4007122</v>
          </cell>
          <cell r="B3131" t="str">
            <v>Computer People</v>
          </cell>
        </row>
        <row r="3132">
          <cell r="A3132">
            <v>8003106</v>
          </cell>
          <cell r="B3132" t="str">
            <v>Computer People Ltd</v>
          </cell>
        </row>
        <row r="3133">
          <cell r="A3133">
            <v>8003035</v>
          </cell>
          <cell r="B3133" t="str">
            <v>Computer People Ltd</v>
          </cell>
        </row>
        <row r="3134">
          <cell r="A3134">
            <v>4003081</v>
          </cell>
          <cell r="B3134" t="str">
            <v>Computer People Ltd</v>
          </cell>
        </row>
        <row r="3135">
          <cell r="A3135">
            <v>4006973</v>
          </cell>
          <cell r="B3135" t="str">
            <v>Computershare Investor Se</v>
          </cell>
        </row>
        <row r="3136">
          <cell r="A3136">
            <v>4008176</v>
          </cell>
          <cell r="B3136" t="str">
            <v>Computershare Investor Se</v>
          </cell>
        </row>
        <row r="3137">
          <cell r="A3137">
            <v>4007072</v>
          </cell>
          <cell r="B3137" t="str">
            <v>Computershare Trustees(C.</v>
          </cell>
        </row>
        <row r="3138">
          <cell r="A3138">
            <v>4003010</v>
          </cell>
          <cell r="B3138" t="str">
            <v>Computerworld Western Ltd</v>
          </cell>
        </row>
        <row r="3139">
          <cell r="A3139">
            <v>4003156</v>
          </cell>
          <cell r="B3139" t="str">
            <v>Compuware Ltd</v>
          </cell>
        </row>
        <row r="3140">
          <cell r="A3140">
            <v>8002862</v>
          </cell>
          <cell r="B3140" t="str">
            <v>Compuware Ltd</v>
          </cell>
        </row>
        <row r="3141">
          <cell r="A3141">
            <v>4006565</v>
          </cell>
          <cell r="B3141" t="str">
            <v>Compuweb Online</v>
          </cell>
        </row>
        <row r="3142">
          <cell r="A3142">
            <v>4008654</v>
          </cell>
          <cell r="B3142" t="str">
            <v>Compuweb Online</v>
          </cell>
        </row>
        <row r="3143">
          <cell r="A3143">
            <v>4000620</v>
          </cell>
          <cell r="B3143" t="str">
            <v>Comshare Ltd</v>
          </cell>
        </row>
        <row r="3144">
          <cell r="A3144">
            <v>4007061</v>
          </cell>
          <cell r="B3144" t="str">
            <v>Comtec Translations</v>
          </cell>
        </row>
        <row r="3145">
          <cell r="A3145">
            <v>4006841</v>
          </cell>
          <cell r="B3145" t="str">
            <v>Concentric Controls Ltd</v>
          </cell>
        </row>
        <row r="3146">
          <cell r="A3146">
            <v>4000736</v>
          </cell>
          <cell r="B3146" t="str">
            <v>Concorde Chemicals Plc</v>
          </cell>
        </row>
        <row r="3147">
          <cell r="A3147">
            <v>4002331</v>
          </cell>
          <cell r="B3147" t="str">
            <v>Concorde Hire Centre</v>
          </cell>
        </row>
        <row r="3148">
          <cell r="A3148">
            <v>4004403</v>
          </cell>
          <cell r="B3148" t="str">
            <v>Concrete Grinding Ltd</v>
          </cell>
        </row>
        <row r="3149">
          <cell r="A3149">
            <v>4004757</v>
          </cell>
          <cell r="B3149" t="str">
            <v>Concrew Ltd</v>
          </cell>
        </row>
        <row r="3150">
          <cell r="A3150">
            <v>4000434</v>
          </cell>
          <cell r="B3150" t="str">
            <v>Condensing Boiler Special</v>
          </cell>
        </row>
        <row r="3151">
          <cell r="A3151">
            <v>4006723</v>
          </cell>
          <cell r="B3151" t="str">
            <v>Condensing Boiler Special</v>
          </cell>
        </row>
        <row r="3152">
          <cell r="A3152">
            <v>4006997</v>
          </cell>
          <cell r="B3152" t="str">
            <v>Condor Products</v>
          </cell>
        </row>
        <row r="3153">
          <cell r="A3153">
            <v>4000591</v>
          </cell>
          <cell r="B3153" t="str">
            <v>Confederation Of British</v>
          </cell>
        </row>
        <row r="3154">
          <cell r="A3154">
            <v>4007811</v>
          </cell>
          <cell r="B3154" t="str">
            <v>Conference Registrar</v>
          </cell>
        </row>
        <row r="3155">
          <cell r="A3155">
            <v>8000699</v>
          </cell>
          <cell r="B3155" t="str">
            <v>Congleton Borough Council</v>
          </cell>
        </row>
        <row r="3156">
          <cell r="A3156">
            <v>4005200</v>
          </cell>
          <cell r="B3156" t="str">
            <v>Congleton Borough Council</v>
          </cell>
        </row>
        <row r="3157">
          <cell r="A3157">
            <v>4006898</v>
          </cell>
          <cell r="B3157" t="str">
            <v>Connect Conferences</v>
          </cell>
        </row>
        <row r="3158">
          <cell r="A3158">
            <v>4004264</v>
          </cell>
          <cell r="B3158" t="str">
            <v>Connect Executive Resourc</v>
          </cell>
        </row>
        <row r="3159">
          <cell r="A3159">
            <v>8003555</v>
          </cell>
          <cell r="B3159" t="str">
            <v>Connect Utilities Ltd (Li</v>
          </cell>
        </row>
        <row r="3160">
          <cell r="A3160">
            <v>4009148</v>
          </cell>
          <cell r="B3160" t="str">
            <v>Connect Utilities Ltd (Li</v>
          </cell>
        </row>
        <row r="3161">
          <cell r="A3161">
            <v>4005054</v>
          </cell>
          <cell r="B3161" t="str">
            <v>Connolly Refridgeration L</v>
          </cell>
        </row>
        <row r="3162">
          <cell r="A3162">
            <v>4000080</v>
          </cell>
          <cell r="B3162" t="str">
            <v>Connollys Wine Merchants</v>
          </cell>
        </row>
        <row r="3163">
          <cell r="A3163">
            <v>8002388</v>
          </cell>
          <cell r="B3163" t="str">
            <v>Conrad Construction Ltd (</v>
          </cell>
        </row>
        <row r="3164">
          <cell r="A3164">
            <v>8001541</v>
          </cell>
          <cell r="B3164" t="str">
            <v>Conroy Brook (Development</v>
          </cell>
        </row>
        <row r="3165">
          <cell r="A3165">
            <v>8002429</v>
          </cell>
          <cell r="B3165" t="str">
            <v>Con-Serv Ltd (Liabilities</v>
          </cell>
        </row>
        <row r="3166">
          <cell r="A3166">
            <v>4009405</v>
          </cell>
          <cell r="B3166" t="str">
            <v>Conservative Central Offi</v>
          </cell>
        </row>
        <row r="3167">
          <cell r="A3167">
            <v>4006441</v>
          </cell>
          <cell r="B3167" t="str">
            <v>Consolidated Power Tools</v>
          </cell>
        </row>
        <row r="3168">
          <cell r="A3168">
            <v>4008305</v>
          </cell>
          <cell r="B3168" t="str">
            <v>Consort Consultancy Servi</v>
          </cell>
        </row>
        <row r="3169">
          <cell r="A3169">
            <v>4007732</v>
          </cell>
          <cell r="B3169" t="str">
            <v>Constort Consultancy Serv</v>
          </cell>
        </row>
        <row r="3170">
          <cell r="A3170">
            <v>4000728</v>
          </cell>
          <cell r="B3170" t="str">
            <v>Contact Electrical</v>
          </cell>
        </row>
        <row r="3171">
          <cell r="A3171">
            <v>4002130</v>
          </cell>
          <cell r="B3171" t="str">
            <v>Containercare Ltd</v>
          </cell>
        </row>
        <row r="3172">
          <cell r="A3172">
            <v>8002708</v>
          </cell>
          <cell r="B3172" t="str">
            <v>Contal Ltd</v>
          </cell>
        </row>
        <row r="3173">
          <cell r="A3173">
            <v>4000137</v>
          </cell>
          <cell r="B3173" t="str">
            <v>Contal Ltd</v>
          </cell>
        </row>
        <row r="3174">
          <cell r="A3174">
            <v>4003110</v>
          </cell>
          <cell r="B3174" t="str">
            <v>Contal Plant Ltd (London)</v>
          </cell>
        </row>
        <row r="3175">
          <cell r="A3175">
            <v>4002835</v>
          </cell>
          <cell r="B3175" t="str">
            <v>Contas (Wrexham)</v>
          </cell>
        </row>
        <row r="3176">
          <cell r="A3176">
            <v>4002134</v>
          </cell>
          <cell r="B3176" t="str">
            <v>Continental Product Engin</v>
          </cell>
        </row>
        <row r="3177">
          <cell r="A3177">
            <v>4000124</v>
          </cell>
          <cell r="B3177" t="str">
            <v>Contract Cad Services</v>
          </cell>
        </row>
        <row r="3178">
          <cell r="A3178">
            <v>16000004</v>
          </cell>
          <cell r="B3178" t="str">
            <v>Contract Natural Gas</v>
          </cell>
        </row>
        <row r="3179">
          <cell r="A3179">
            <v>8000613</v>
          </cell>
          <cell r="B3179" t="str">
            <v>Contract Natural Gas Ltd</v>
          </cell>
        </row>
        <row r="3180">
          <cell r="A3180">
            <v>8000615</v>
          </cell>
          <cell r="B3180" t="str">
            <v>Contract Natural Gas Ltd</v>
          </cell>
        </row>
        <row r="3181">
          <cell r="A3181">
            <v>4003562</v>
          </cell>
          <cell r="B3181" t="str">
            <v>Contractors Equipment Sal</v>
          </cell>
        </row>
        <row r="3182">
          <cell r="A3182">
            <v>8002868</v>
          </cell>
          <cell r="B3182" t="str">
            <v>Contractors Equipment Sal</v>
          </cell>
        </row>
        <row r="3183">
          <cell r="A3183">
            <v>8002326</v>
          </cell>
          <cell r="B3183" t="str">
            <v>Contrad Construction Ltd</v>
          </cell>
        </row>
        <row r="3184">
          <cell r="A3184">
            <v>4004047</v>
          </cell>
          <cell r="B3184" t="str">
            <v>Contraflow Ltd</v>
          </cell>
        </row>
        <row r="3185">
          <cell r="A3185">
            <v>8002667</v>
          </cell>
          <cell r="B3185" t="str">
            <v>Contraflow Ltd</v>
          </cell>
        </row>
        <row r="3186">
          <cell r="A3186">
            <v>3000001</v>
          </cell>
          <cell r="B3186" t="str">
            <v>Control Components Inc</v>
          </cell>
        </row>
        <row r="3187">
          <cell r="A3187">
            <v>4006867</v>
          </cell>
          <cell r="B3187" t="str">
            <v>Control Risks Group</v>
          </cell>
        </row>
        <row r="3188">
          <cell r="A3188">
            <v>4002193</v>
          </cell>
          <cell r="B3188" t="str">
            <v>Control Technology Intern</v>
          </cell>
        </row>
        <row r="3189">
          <cell r="A3189">
            <v>4005776</v>
          </cell>
          <cell r="B3189" t="str">
            <v>Control Valve Maintenance</v>
          </cell>
        </row>
        <row r="3190">
          <cell r="A3190">
            <v>4004699</v>
          </cell>
          <cell r="B3190" t="str">
            <v>Controlled Demolition Gro</v>
          </cell>
        </row>
        <row r="3191">
          <cell r="A3191">
            <v>4005147</v>
          </cell>
          <cell r="B3191" t="str">
            <v>Controls Centre</v>
          </cell>
        </row>
        <row r="3192">
          <cell r="A3192">
            <v>4003239</v>
          </cell>
          <cell r="B3192" t="str">
            <v>Convergent Telecom (Inver</v>
          </cell>
        </row>
        <row r="3193">
          <cell r="A3193">
            <v>8002974</v>
          </cell>
          <cell r="B3193" t="str">
            <v>Convergent Telecom Ltd</v>
          </cell>
        </row>
        <row r="3194">
          <cell r="A3194">
            <v>4000348</v>
          </cell>
          <cell r="B3194" t="str">
            <v>Convergent Telecom Ltd (Y</v>
          </cell>
        </row>
        <row r="3195">
          <cell r="A3195">
            <v>3000043</v>
          </cell>
          <cell r="B3195" t="str">
            <v>Converter Technology</v>
          </cell>
        </row>
        <row r="3196">
          <cell r="A3196">
            <v>4000357</v>
          </cell>
          <cell r="B3196" t="str">
            <v>Conwy County Borough Coun</v>
          </cell>
        </row>
        <row r="3197">
          <cell r="A3197">
            <v>4005998</v>
          </cell>
          <cell r="B3197" t="str">
            <v>Conwy County Borough Coun</v>
          </cell>
        </row>
        <row r="3198">
          <cell r="A3198">
            <v>4005863</v>
          </cell>
          <cell r="B3198" t="str">
            <v>Conwy County Borough Coun</v>
          </cell>
        </row>
        <row r="3199">
          <cell r="A3199">
            <v>8001252</v>
          </cell>
          <cell r="B3199" t="str">
            <v>Cooke &amp; Arkwright</v>
          </cell>
        </row>
        <row r="3200">
          <cell r="A3200">
            <v>4004741</v>
          </cell>
          <cell r="B3200" t="str">
            <v>Coolspirit Ltd</v>
          </cell>
        </row>
        <row r="3201">
          <cell r="A3201">
            <v>8001066</v>
          </cell>
          <cell r="B3201" t="str">
            <v>Coombs (Canterbury) Ltd (</v>
          </cell>
        </row>
        <row r="3202">
          <cell r="A3202">
            <v>4008453</v>
          </cell>
          <cell r="B3202" t="str">
            <v>Cooper Callas Ltd</v>
          </cell>
        </row>
        <row r="3203">
          <cell r="A3203">
            <v>2000004</v>
          </cell>
          <cell r="B3203" t="str">
            <v>Cooper Cameron Italy Srl</v>
          </cell>
        </row>
        <row r="3204">
          <cell r="A3204">
            <v>4001414</v>
          </cell>
          <cell r="B3204" t="str">
            <v>Cooper Cameron Valves (We</v>
          </cell>
        </row>
        <row r="3205">
          <cell r="A3205">
            <v>4006816</v>
          </cell>
          <cell r="B3205" t="str">
            <v>Cooper Clarke Group Ltd</v>
          </cell>
        </row>
        <row r="3206">
          <cell r="A3206">
            <v>8001263</v>
          </cell>
          <cell r="B3206" t="str">
            <v>Co-Operative Insurance So</v>
          </cell>
        </row>
        <row r="3207">
          <cell r="A3207">
            <v>4007129</v>
          </cell>
          <cell r="B3207" t="str">
            <v>Co-Operative Insurance So</v>
          </cell>
        </row>
        <row r="3208">
          <cell r="A3208">
            <v>8000889</v>
          </cell>
          <cell r="B3208" t="str">
            <v>Copeland Borough Council</v>
          </cell>
        </row>
        <row r="3209">
          <cell r="A3209">
            <v>4006392</v>
          </cell>
          <cell r="B3209" t="str">
            <v>Copeland Borough Council</v>
          </cell>
        </row>
        <row r="3210">
          <cell r="A3210">
            <v>8002258</v>
          </cell>
          <cell r="B3210" t="str">
            <v>Copthorn Homes Ltd Liabil</v>
          </cell>
        </row>
        <row r="3211">
          <cell r="A3211">
            <v>4001313</v>
          </cell>
          <cell r="B3211" t="str">
            <v>Copymatt</v>
          </cell>
        </row>
        <row r="3212">
          <cell r="A3212">
            <v>4008216</v>
          </cell>
          <cell r="B3212" t="str">
            <v>Corby Borough Council</v>
          </cell>
        </row>
        <row r="3213">
          <cell r="A3213">
            <v>4001979</v>
          </cell>
          <cell r="B3213" t="str">
            <v>Cordstrap Ltd</v>
          </cell>
        </row>
        <row r="3214">
          <cell r="A3214">
            <v>4009342</v>
          </cell>
          <cell r="B3214" t="str">
            <v>Core Utility Solutions</v>
          </cell>
        </row>
        <row r="3215">
          <cell r="A3215">
            <v>8003514</v>
          </cell>
          <cell r="B3215" t="str">
            <v>Core Utility Solutions (L</v>
          </cell>
        </row>
        <row r="3216">
          <cell r="A3216">
            <v>4008978</v>
          </cell>
          <cell r="B3216" t="str">
            <v>Corehard Ltd</v>
          </cell>
        </row>
        <row r="3217">
          <cell r="A3217">
            <v>4000990</v>
          </cell>
          <cell r="B3217" t="str">
            <v>Corgi</v>
          </cell>
        </row>
        <row r="3218">
          <cell r="A3218">
            <v>8003043</v>
          </cell>
          <cell r="B3218" t="str">
            <v>Corgi</v>
          </cell>
        </row>
        <row r="3219">
          <cell r="A3219">
            <v>8002555</v>
          </cell>
          <cell r="B3219" t="str">
            <v>Corgi (Dept Cps/Pf)</v>
          </cell>
        </row>
        <row r="3220">
          <cell r="A3220">
            <v>4003050</v>
          </cell>
          <cell r="B3220" t="str">
            <v>Corgi (Hants)</v>
          </cell>
        </row>
        <row r="3221">
          <cell r="A3221">
            <v>4005964</v>
          </cell>
          <cell r="B3221" t="str">
            <v>Corgi Direct</v>
          </cell>
        </row>
        <row r="3222">
          <cell r="A3222">
            <v>4003119</v>
          </cell>
          <cell r="B3222" t="str">
            <v>Corgi Merchandise (Southw</v>
          </cell>
        </row>
        <row r="3223">
          <cell r="A3223">
            <v>2000107</v>
          </cell>
          <cell r="B3223" t="str">
            <v>Corinth Pipeworks S.A.</v>
          </cell>
        </row>
        <row r="3224">
          <cell r="A3224">
            <v>4005349</v>
          </cell>
          <cell r="B3224" t="str">
            <v>Cornell &amp; Varley</v>
          </cell>
        </row>
        <row r="3225">
          <cell r="A3225">
            <v>1000081</v>
          </cell>
          <cell r="B3225" t="str">
            <v>Corner Club</v>
          </cell>
        </row>
        <row r="3226">
          <cell r="A3226">
            <v>8001892</v>
          </cell>
          <cell r="B3226" t="str">
            <v>Corniche Builders Ltd (Po</v>
          </cell>
        </row>
        <row r="3227">
          <cell r="A3227">
            <v>4003281</v>
          </cell>
          <cell r="B3227" t="str">
            <v>Cornwall Cc Cormac</v>
          </cell>
        </row>
        <row r="3228">
          <cell r="A3228">
            <v>8000562</v>
          </cell>
          <cell r="B3228" t="str">
            <v>Cornwall County Council</v>
          </cell>
        </row>
        <row r="3229">
          <cell r="A3229">
            <v>4004133</v>
          </cell>
          <cell r="B3229" t="str">
            <v>Cornwall County Council</v>
          </cell>
        </row>
        <row r="3230">
          <cell r="A3230">
            <v>8002886</v>
          </cell>
          <cell r="B3230" t="str">
            <v>Cornwall County Council</v>
          </cell>
        </row>
        <row r="3231">
          <cell r="A3231">
            <v>8000561</v>
          </cell>
          <cell r="B3231" t="str">
            <v>Cornwall County Council (</v>
          </cell>
        </row>
        <row r="3232">
          <cell r="A3232">
            <v>16000005</v>
          </cell>
          <cell r="B3232" t="str">
            <v>Corona Energy Retail 1 Li</v>
          </cell>
        </row>
        <row r="3233">
          <cell r="A3233">
            <v>16000006</v>
          </cell>
          <cell r="B3233" t="str">
            <v>Corona Energy Retail 2 Li</v>
          </cell>
        </row>
        <row r="3234">
          <cell r="A3234">
            <v>16000007</v>
          </cell>
          <cell r="B3234" t="str">
            <v>Corona Energy Retail 3 Li</v>
          </cell>
        </row>
        <row r="3235">
          <cell r="A3235">
            <v>16000008</v>
          </cell>
          <cell r="B3235" t="str">
            <v>Corona Energy Retail 4 Li</v>
          </cell>
        </row>
        <row r="3236">
          <cell r="A3236">
            <v>8003861</v>
          </cell>
          <cell r="B3236" t="str">
            <v>Corona Energy Retails 4</v>
          </cell>
        </row>
        <row r="3237">
          <cell r="A3237">
            <v>4009663</v>
          </cell>
          <cell r="B3237" t="str">
            <v>Coronation Consulting Gro</v>
          </cell>
        </row>
        <row r="3238">
          <cell r="A3238">
            <v>4003897</v>
          </cell>
          <cell r="B3238" t="str">
            <v>Corporate A.V. Plc</v>
          </cell>
        </row>
        <row r="3239">
          <cell r="A3239">
            <v>4008516</v>
          </cell>
          <cell r="B3239" t="str">
            <v>Corporate Benchmarking Se</v>
          </cell>
        </row>
        <row r="3240">
          <cell r="A3240">
            <v>4008199</v>
          </cell>
          <cell r="B3240" t="str">
            <v>Corporate Citizenship Com</v>
          </cell>
        </row>
        <row r="3241">
          <cell r="A3241">
            <v>8000923</v>
          </cell>
          <cell r="B3241" t="str">
            <v>Corporate Consult(M&amp;E)Ser</v>
          </cell>
        </row>
        <row r="3242">
          <cell r="A3242">
            <v>4002094</v>
          </cell>
          <cell r="B3242" t="str">
            <v>Corporate Drivers Ltd Sut</v>
          </cell>
        </row>
        <row r="3243">
          <cell r="A3243">
            <v>4009324</v>
          </cell>
          <cell r="B3243" t="str">
            <v>Corporate Edge</v>
          </cell>
        </row>
        <row r="3244">
          <cell r="A3244">
            <v>3000014</v>
          </cell>
          <cell r="B3244" t="str">
            <v>Corporate Executive Board</v>
          </cell>
        </row>
        <row r="3245">
          <cell r="A3245">
            <v>3000051</v>
          </cell>
          <cell r="B3245" t="str">
            <v>Corporate Executive Board</v>
          </cell>
        </row>
        <row r="3246">
          <cell r="A3246">
            <v>8003021</v>
          </cell>
          <cell r="B3246" t="str">
            <v>Corporate Express Ltd</v>
          </cell>
        </row>
        <row r="3247">
          <cell r="A3247">
            <v>4003822</v>
          </cell>
          <cell r="B3247" t="str">
            <v>Corporate Express Ltd (Cu</v>
          </cell>
        </row>
        <row r="3248">
          <cell r="A3248">
            <v>4008750</v>
          </cell>
          <cell r="B3248" t="str">
            <v>Corporate Governance Foru</v>
          </cell>
        </row>
        <row r="3249">
          <cell r="A3249">
            <v>4009856</v>
          </cell>
          <cell r="B3249" t="str">
            <v>Corporate Health &amp; Safety</v>
          </cell>
        </row>
        <row r="3250">
          <cell r="A3250">
            <v>4009074</v>
          </cell>
          <cell r="B3250" t="str">
            <v>Corporate Leadership Coun</v>
          </cell>
        </row>
        <row r="3251">
          <cell r="A3251">
            <v>4008318</v>
          </cell>
          <cell r="B3251" t="str">
            <v>Corporate Responsibility</v>
          </cell>
        </row>
        <row r="3252">
          <cell r="A3252">
            <v>4006609</v>
          </cell>
          <cell r="B3252" t="str">
            <v>Corporate Safety Manageme</v>
          </cell>
        </row>
        <row r="3253">
          <cell r="A3253">
            <v>4001850</v>
          </cell>
          <cell r="B3253" t="str">
            <v>Corporate Software</v>
          </cell>
        </row>
        <row r="3254">
          <cell r="A3254">
            <v>4005078</v>
          </cell>
          <cell r="B3254" t="str">
            <v>Corporate Solutions (Logi</v>
          </cell>
        </row>
        <row r="3255">
          <cell r="A3255">
            <v>8003197</v>
          </cell>
          <cell r="B3255" t="str">
            <v>Corporation Of London</v>
          </cell>
        </row>
        <row r="3256">
          <cell r="A3256">
            <v>4003314</v>
          </cell>
          <cell r="B3256" t="str">
            <v>Corporation Of London</v>
          </cell>
        </row>
        <row r="3257">
          <cell r="A3257">
            <v>8003289</v>
          </cell>
          <cell r="B3257" t="str">
            <v>Corporation Of London</v>
          </cell>
        </row>
        <row r="3258">
          <cell r="A3258">
            <v>4002723</v>
          </cell>
          <cell r="B3258" t="str">
            <v>Corporation Of London</v>
          </cell>
        </row>
        <row r="3259">
          <cell r="A3259">
            <v>8003926</v>
          </cell>
          <cell r="B3259" t="str">
            <v>Corporation Of London</v>
          </cell>
        </row>
        <row r="3260">
          <cell r="A3260">
            <v>4006684</v>
          </cell>
          <cell r="B3260" t="str">
            <v>Corroconsult</v>
          </cell>
        </row>
        <row r="3261">
          <cell r="A3261">
            <v>4002427</v>
          </cell>
          <cell r="B3261" t="str">
            <v>Corrosion Monitoring Serv</v>
          </cell>
        </row>
        <row r="3262">
          <cell r="A3262">
            <v>4000118</v>
          </cell>
          <cell r="B3262" t="str">
            <v>Corrpro Companies Europe</v>
          </cell>
        </row>
        <row r="3263">
          <cell r="A3263">
            <v>4005829</v>
          </cell>
          <cell r="B3263" t="str">
            <v>Corrpro Companies Europe</v>
          </cell>
        </row>
        <row r="3264">
          <cell r="A3264">
            <v>8003787</v>
          </cell>
          <cell r="B3264" t="str">
            <v>Corus</v>
          </cell>
        </row>
        <row r="3265">
          <cell r="A3265">
            <v>4006552</v>
          </cell>
          <cell r="B3265" t="str">
            <v>Corus</v>
          </cell>
        </row>
        <row r="3266">
          <cell r="A3266">
            <v>4004861</v>
          </cell>
          <cell r="B3266" t="str">
            <v>Corus Hotel Warwick</v>
          </cell>
        </row>
        <row r="3267">
          <cell r="A3267">
            <v>4008832</v>
          </cell>
          <cell r="B3267" t="str">
            <v>Corus Northern Engineerin</v>
          </cell>
        </row>
        <row r="3268">
          <cell r="A3268">
            <v>4002895</v>
          </cell>
          <cell r="B3268" t="str">
            <v>Corus Tubes (Corby)</v>
          </cell>
        </row>
        <row r="3269">
          <cell r="A3269">
            <v>8003283</v>
          </cell>
          <cell r="B3269" t="str">
            <v>Corus Uk Ltd</v>
          </cell>
        </row>
        <row r="3270">
          <cell r="A3270">
            <v>8003387</v>
          </cell>
          <cell r="B3270" t="str">
            <v>Corus Uk Ltd</v>
          </cell>
        </row>
        <row r="3271">
          <cell r="A3271">
            <v>8000442</v>
          </cell>
          <cell r="B3271" t="str">
            <v>Corus Uk Ltd</v>
          </cell>
        </row>
        <row r="3272">
          <cell r="A3272">
            <v>8003420</v>
          </cell>
          <cell r="B3272" t="str">
            <v>Corus Uk Ltd</v>
          </cell>
        </row>
        <row r="3273">
          <cell r="A3273">
            <v>4007179</v>
          </cell>
          <cell r="B3273" t="str">
            <v>Corven Consulting Ltd</v>
          </cell>
        </row>
        <row r="3274">
          <cell r="A3274">
            <v>4002055</v>
          </cell>
          <cell r="B3274" t="str">
            <v>Corven Partners Ltd (Lond</v>
          </cell>
        </row>
        <row r="3275">
          <cell r="A3275">
            <v>4004923</v>
          </cell>
          <cell r="B3275" t="str">
            <v>Cory Environment Ltd</v>
          </cell>
        </row>
        <row r="3276">
          <cell r="A3276">
            <v>4001312</v>
          </cell>
          <cell r="B3276" t="str">
            <v>Cory Environmental (Glos)</v>
          </cell>
        </row>
        <row r="3277">
          <cell r="A3277">
            <v>4004430</v>
          </cell>
          <cell r="B3277" t="str">
            <v>Corze (North East Ltd)</v>
          </cell>
        </row>
        <row r="3278">
          <cell r="A3278">
            <v>4001094</v>
          </cell>
          <cell r="B3278" t="str">
            <v>Cosalt International Ltd</v>
          </cell>
        </row>
        <row r="3279">
          <cell r="A3279">
            <v>4006004</v>
          </cell>
          <cell r="B3279" t="str">
            <v>Cosalt International Ltd</v>
          </cell>
        </row>
        <row r="3280">
          <cell r="A3280">
            <v>4001725</v>
          </cell>
          <cell r="B3280" t="str">
            <v>Cosalt:Marlift</v>
          </cell>
        </row>
        <row r="3281">
          <cell r="A3281">
            <v>4004070</v>
          </cell>
          <cell r="B3281" t="str">
            <v>Cosmo Graphis Imaging Ltd</v>
          </cell>
        </row>
        <row r="3282">
          <cell r="A3282">
            <v>8002740</v>
          </cell>
          <cell r="B3282" t="str">
            <v>Cosmo Graphis Imaging Ltd</v>
          </cell>
        </row>
        <row r="3283">
          <cell r="A3283">
            <v>8001652</v>
          </cell>
          <cell r="B3283" t="str">
            <v>Costain Ltd Liabilities</v>
          </cell>
        </row>
        <row r="3284">
          <cell r="A3284">
            <v>4000742</v>
          </cell>
          <cell r="B3284" t="str">
            <v>Costain Oil Gas &amp; Process</v>
          </cell>
        </row>
        <row r="3285">
          <cell r="A3285">
            <v>8001225</v>
          </cell>
          <cell r="B3285" t="str">
            <v>Costain Shanska Uk Joint</v>
          </cell>
        </row>
        <row r="3286">
          <cell r="A3286">
            <v>4002536</v>
          </cell>
          <cell r="B3286" t="str">
            <v>Cotech Graphics Ltd</v>
          </cell>
        </row>
        <row r="3287">
          <cell r="A3287">
            <v>4005867</v>
          </cell>
          <cell r="B3287" t="str">
            <v>Cotswold Archaeological T</v>
          </cell>
        </row>
        <row r="3288">
          <cell r="A3288">
            <v>4005683</v>
          </cell>
          <cell r="B3288" t="str">
            <v>Cotswold Conference Centr</v>
          </cell>
        </row>
        <row r="3289">
          <cell r="A3289">
            <v>4005684</v>
          </cell>
          <cell r="B3289" t="str">
            <v>Cotswold Conference Centr</v>
          </cell>
        </row>
        <row r="3290">
          <cell r="A3290">
            <v>8003214</v>
          </cell>
          <cell r="B3290" t="str">
            <v>Cotswold District Council</v>
          </cell>
        </row>
        <row r="3291">
          <cell r="A3291">
            <v>4006858</v>
          </cell>
          <cell r="B3291" t="str">
            <v>Cotswold District Council</v>
          </cell>
        </row>
        <row r="3292">
          <cell r="A3292">
            <v>4000556</v>
          </cell>
          <cell r="B3292" t="str">
            <v>Cottingham Pipe Weld &amp; Fa</v>
          </cell>
        </row>
        <row r="3293">
          <cell r="A3293">
            <v>8000772</v>
          </cell>
          <cell r="B3293" t="str">
            <v>Couch Perry &amp; Wilkes (Lia</v>
          </cell>
        </row>
        <row r="3294">
          <cell r="A3294">
            <v>4002364</v>
          </cell>
          <cell r="B3294" t="str">
            <v>Coulton Instrumentation L</v>
          </cell>
        </row>
        <row r="3295">
          <cell r="A3295">
            <v>8000721</v>
          </cell>
          <cell r="B3295" t="str">
            <v>Council Of The Borough Of</v>
          </cell>
        </row>
        <row r="3296">
          <cell r="A3296">
            <v>8003219</v>
          </cell>
          <cell r="B3296" t="str">
            <v>Council Of The Borough Of</v>
          </cell>
        </row>
        <row r="3297">
          <cell r="A3297">
            <v>8002184</v>
          </cell>
          <cell r="B3297" t="str">
            <v>Country &amp; Metropolitan Ho</v>
          </cell>
        </row>
        <row r="3298">
          <cell r="A3298">
            <v>4009060</v>
          </cell>
          <cell r="B3298" t="str">
            <v>Countryside Council For W</v>
          </cell>
        </row>
        <row r="3299">
          <cell r="A3299">
            <v>8002337</v>
          </cell>
          <cell r="B3299" t="str">
            <v>Countryside Residential L</v>
          </cell>
        </row>
        <row r="3300">
          <cell r="A3300">
            <v>16000009</v>
          </cell>
          <cell r="B3300" t="str">
            <v>Countrywide Farmers Plc</v>
          </cell>
        </row>
        <row r="3301">
          <cell r="A3301">
            <v>8000945</v>
          </cell>
          <cell r="B3301" t="str">
            <v>Countrywide Gas</v>
          </cell>
        </row>
        <row r="3302">
          <cell r="A3302">
            <v>8001445</v>
          </cell>
          <cell r="B3302" t="str">
            <v>Countrywide Gas (Post)</v>
          </cell>
        </row>
        <row r="3303">
          <cell r="A3303">
            <v>4008353</v>
          </cell>
          <cell r="B3303" t="str">
            <v>Countrywide Ground Mainte</v>
          </cell>
        </row>
        <row r="3304">
          <cell r="A3304">
            <v>4006248</v>
          </cell>
          <cell r="B3304" t="str">
            <v>Countrywide Grounds Maint</v>
          </cell>
        </row>
        <row r="3305">
          <cell r="A3305">
            <v>4006772</v>
          </cell>
          <cell r="B3305" t="str">
            <v>Countrywide Grounds Maint</v>
          </cell>
        </row>
        <row r="3306">
          <cell r="A3306">
            <v>4006207</v>
          </cell>
          <cell r="B3306" t="str">
            <v>Countrywide Grounds Maint</v>
          </cell>
        </row>
        <row r="3307">
          <cell r="A3307">
            <v>4005171</v>
          </cell>
          <cell r="B3307" t="str">
            <v>Countrywide Grounds Maint</v>
          </cell>
        </row>
        <row r="3308">
          <cell r="A3308">
            <v>4008066</v>
          </cell>
          <cell r="B3308" t="str">
            <v>Countrywide Grounds Maint</v>
          </cell>
        </row>
        <row r="3309">
          <cell r="A3309">
            <v>4009814</v>
          </cell>
          <cell r="B3309" t="str">
            <v>Countrywide Grounds Maint</v>
          </cell>
        </row>
        <row r="3310">
          <cell r="A3310">
            <v>4006746</v>
          </cell>
          <cell r="B3310" t="str">
            <v>Countrywide Grounds Maint</v>
          </cell>
        </row>
        <row r="3311">
          <cell r="A3311">
            <v>4004961</v>
          </cell>
          <cell r="B3311" t="str">
            <v>Countrywide Grounds Maint</v>
          </cell>
        </row>
        <row r="3312">
          <cell r="A3312">
            <v>4009970</v>
          </cell>
          <cell r="B3312" t="str">
            <v>Countrywide Grounds Maint</v>
          </cell>
        </row>
        <row r="3313">
          <cell r="A3313">
            <v>4008628</v>
          </cell>
          <cell r="B3313" t="str">
            <v>Countrywide Grounds Maint</v>
          </cell>
        </row>
        <row r="3314">
          <cell r="A3314">
            <v>4006836</v>
          </cell>
          <cell r="B3314" t="str">
            <v>Countrywide Grounds Mante</v>
          </cell>
        </row>
        <row r="3315">
          <cell r="A3315">
            <v>8000555</v>
          </cell>
          <cell r="B3315" t="str">
            <v>County Borough Of Blaenau</v>
          </cell>
        </row>
        <row r="3316">
          <cell r="A3316">
            <v>8003406</v>
          </cell>
          <cell r="B3316" t="str">
            <v>County Borough Of Southen</v>
          </cell>
        </row>
        <row r="3317">
          <cell r="A3317">
            <v>8000139</v>
          </cell>
          <cell r="B3317" t="str">
            <v>County Factors Ltd</v>
          </cell>
        </row>
        <row r="3318">
          <cell r="A3318">
            <v>8000138</v>
          </cell>
          <cell r="B3318" t="str">
            <v>County Factors Ltd</v>
          </cell>
        </row>
        <row r="3319">
          <cell r="A3319">
            <v>8001584</v>
          </cell>
          <cell r="B3319" t="str">
            <v>County Gate Properties Li</v>
          </cell>
        </row>
        <row r="3320">
          <cell r="A3320">
            <v>4004021</v>
          </cell>
          <cell r="B3320" t="str">
            <v>County Pump &amp; Tank Servic</v>
          </cell>
        </row>
        <row r="3321">
          <cell r="A3321">
            <v>8002750</v>
          </cell>
          <cell r="B3321" t="str">
            <v>County Pump &amp; Tank Servic</v>
          </cell>
        </row>
        <row r="3322">
          <cell r="A3322">
            <v>8000259</v>
          </cell>
          <cell r="B3322" t="str">
            <v>County Radiators Ltd</v>
          </cell>
        </row>
        <row r="3323">
          <cell r="A3323">
            <v>4006325</v>
          </cell>
          <cell r="B3323" t="str">
            <v>County Sign Shop</v>
          </cell>
        </row>
        <row r="3324">
          <cell r="A3324">
            <v>4009985</v>
          </cell>
          <cell r="B3324" t="str">
            <v>Courtauld Institute Of Ar</v>
          </cell>
        </row>
        <row r="3325">
          <cell r="A3325">
            <v>4004639</v>
          </cell>
          <cell r="B3325" t="str">
            <v>Courtesy Catering</v>
          </cell>
        </row>
        <row r="3326">
          <cell r="A3326">
            <v>8002217</v>
          </cell>
          <cell r="B3326" t="str">
            <v>Courtlands Residential Ho</v>
          </cell>
        </row>
        <row r="3327">
          <cell r="A3327">
            <v>4006505</v>
          </cell>
          <cell r="B3327" t="str">
            <v>Cousins &amp; Sharp</v>
          </cell>
        </row>
        <row r="3328">
          <cell r="A3328">
            <v>8003482</v>
          </cell>
          <cell r="B3328" t="str">
            <v>Coutts Consultants</v>
          </cell>
        </row>
        <row r="3329">
          <cell r="A3329">
            <v>8003176</v>
          </cell>
          <cell r="B3329" t="str">
            <v>Coventry City Council</v>
          </cell>
        </row>
        <row r="3330">
          <cell r="A3330">
            <v>4000946</v>
          </cell>
          <cell r="B3330" t="str">
            <v>Coventry City Council</v>
          </cell>
        </row>
        <row r="3331">
          <cell r="A3331">
            <v>1000051</v>
          </cell>
          <cell r="B3331" t="str">
            <v>Coventry City Council</v>
          </cell>
        </row>
        <row r="3332">
          <cell r="A3332">
            <v>4004745</v>
          </cell>
          <cell r="B3332" t="str">
            <v>Coventry City Council</v>
          </cell>
        </row>
        <row r="3333">
          <cell r="A3333">
            <v>4009889</v>
          </cell>
          <cell r="B3333" t="str">
            <v>Coventry City Council</v>
          </cell>
        </row>
        <row r="3334">
          <cell r="A3334">
            <v>4005836</v>
          </cell>
          <cell r="B3334" t="str">
            <v>Coventry City Council</v>
          </cell>
        </row>
        <row r="3335">
          <cell r="A3335">
            <v>4002126</v>
          </cell>
          <cell r="B3335" t="str">
            <v>Coventry University</v>
          </cell>
        </row>
        <row r="3336">
          <cell r="A3336">
            <v>4004269</v>
          </cell>
          <cell r="B3336" t="str">
            <v>Cowill Construction 1989</v>
          </cell>
        </row>
        <row r="3337">
          <cell r="A3337">
            <v>8002896</v>
          </cell>
          <cell r="B3337" t="str">
            <v>Cox Hire Ltd</v>
          </cell>
        </row>
        <row r="3338">
          <cell r="A3338">
            <v>4003176</v>
          </cell>
          <cell r="B3338" t="str">
            <v>Cox Plant Hire</v>
          </cell>
        </row>
        <row r="3339">
          <cell r="A3339">
            <v>4003774</v>
          </cell>
          <cell r="B3339" t="str">
            <v>Cox Plant Ltd</v>
          </cell>
        </row>
        <row r="3340">
          <cell r="A3340">
            <v>4003586</v>
          </cell>
          <cell r="B3340" t="str">
            <v>Cox Plant Ltd</v>
          </cell>
        </row>
        <row r="3341">
          <cell r="A3341">
            <v>4003984</v>
          </cell>
          <cell r="B3341" t="str">
            <v>Cox Plant Ltd</v>
          </cell>
        </row>
        <row r="3342">
          <cell r="A3342">
            <v>4006774</v>
          </cell>
          <cell r="B3342" t="str">
            <v>Cox Plant Ltd</v>
          </cell>
        </row>
        <row r="3343">
          <cell r="A3343">
            <v>4008056</v>
          </cell>
          <cell r="B3343" t="str">
            <v>Cox Plant Ltd. (Borders)</v>
          </cell>
        </row>
        <row r="3344">
          <cell r="A3344">
            <v>16000010</v>
          </cell>
          <cell r="B3344" t="str">
            <v>Cp Gas</v>
          </cell>
        </row>
        <row r="3345">
          <cell r="A3345">
            <v>4008754</v>
          </cell>
          <cell r="B3345" t="str">
            <v>Cpc</v>
          </cell>
        </row>
        <row r="3346">
          <cell r="A3346">
            <v>8003700</v>
          </cell>
          <cell r="B3346" t="str">
            <v>Cpc Ltd</v>
          </cell>
        </row>
        <row r="3347">
          <cell r="A3347">
            <v>4007804</v>
          </cell>
          <cell r="B3347" t="str">
            <v>Cpc Ltd</v>
          </cell>
        </row>
        <row r="3348">
          <cell r="A3348">
            <v>4004239</v>
          </cell>
          <cell r="B3348" t="str">
            <v>Cpe (Speciality Component</v>
          </cell>
        </row>
        <row r="3349">
          <cell r="A3349">
            <v>4006815</v>
          </cell>
          <cell r="B3349" t="str">
            <v>Cph Ltd</v>
          </cell>
        </row>
        <row r="3350">
          <cell r="A3350">
            <v>8002257</v>
          </cell>
          <cell r="B3350" t="str">
            <v>Cpj Ltd Liabilities</v>
          </cell>
        </row>
        <row r="3351">
          <cell r="A3351">
            <v>8000644</v>
          </cell>
          <cell r="B3351" t="str">
            <v>Cpl British Fuels (Post)</v>
          </cell>
        </row>
        <row r="3352">
          <cell r="A3352">
            <v>8000643</v>
          </cell>
          <cell r="B3352" t="str">
            <v>Cpl British Fuels (Post)</v>
          </cell>
        </row>
        <row r="3353">
          <cell r="A3353">
            <v>4008776</v>
          </cell>
          <cell r="B3353" t="str">
            <v>Cpl Petroleum</v>
          </cell>
        </row>
        <row r="3354">
          <cell r="A3354">
            <v>4009382</v>
          </cell>
          <cell r="B3354" t="str">
            <v>Cpl Petroleum</v>
          </cell>
        </row>
        <row r="3355">
          <cell r="A3355">
            <v>4006705</v>
          </cell>
          <cell r="B3355" t="str">
            <v>Cpl Petroleum Ltd</v>
          </cell>
        </row>
        <row r="3356">
          <cell r="A3356">
            <v>4007801</v>
          </cell>
          <cell r="B3356" t="str">
            <v>Cpl Petroleum Ltd</v>
          </cell>
        </row>
        <row r="3357">
          <cell r="A3357">
            <v>4004839</v>
          </cell>
          <cell r="B3357" t="str">
            <v>Cpm Plant Services Ltd</v>
          </cell>
        </row>
        <row r="3358">
          <cell r="A3358">
            <v>4009116</v>
          </cell>
          <cell r="B3358" t="str">
            <v>Cps Auxilion</v>
          </cell>
        </row>
        <row r="3359">
          <cell r="A3359">
            <v>4009859</v>
          </cell>
          <cell r="B3359" t="str">
            <v>Cr Group</v>
          </cell>
        </row>
        <row r="3360">
          <cell r="A3360">
            <v>8001515</v>
          </cell>
          <cell r="B3360" t="str">
            <v>Crabb Construction Ltd (P</v>
          </cell>
        </row>
        <row r="3361">
          <cell r="A3361">
            <v>4000827</v>
          </cell>
          <cell r="B3361" t="str">
            <v>Crabtree Planthire Ltd</v>
          </cell>
        </row>
        <row r="3362">
          <cell r="A3362">
            <v>4008185</v>
          </cell>
          <cell r="B3362" t="str">
            <v>Crac Ltd</v>
          </cell>
        </row>
        <row r="3363">
          <cell r="A3363">
            <v>4006889</v>
          </cell>
          <cell r="B3363" t="str">
            <v>Craig &amp; Rose Interiors</v>
          </cell>
        </row>
        <row r="3364">
          <cell r="A3364">
            <v>8002520</v>
          </cell>
          <cell r="B3364" t="str">
            <v>Crampton Leighfield (Liab</v>
          </cell>
        </row>
        <row r="3365">
          <cell r="A3365">
            <v>4000751</v>
          </cell>
          <cell r="B3365" t="str">
            <v>Crandelta International L</v>
          </cell>
        </row>
        <row r="3366">
          <cell r="A3366">
            <v>4001816</v>
          </cell>
          <cell r="B3366" t="str">
            <v>Crane Fluid Systems (Ipsw</v>
          </cell>
        </row>
        <row r="3367">
          <cell r="A3367">
            <v>4006155</v>
          </cell>
          <cell r="B3367" t="str">
            <v>Crane Ltd (Viking Johnson</v>
          </cell>
        </row>
        <row r="3368">
          <cell r="A3368">
            <v>4006173</v>
          </cell>
          <cell r="B3368" t="str">
            <v>Crane Ltd (Wask)</v>
          </cell>
        </row>
        <row r="3369">
          <cell r="A3369">
            <v>4007250</v>
          </cell>
          <cell r="B3369" t="str">
            <v>Crane Stockham Valve Ltd</v>
          </cell>
        </row>
        <row r="3370">
          <cell r="A3370">
            <v>4009246</v>
          </cell>
          <cell r="B3370" t="str">
            <v>Cranfield University</v>
          </cell>
        </row>
        <row r="3371">
          <cell r="A3371">
            <v>8002226</v>
          </cell>
          <cell r="B3371" t="str">
            <v>Cranfield University (Pos</v>
          </cell>
        </row>
        <row r="3372">
          <cell r="A3372">
            <v>4003064</v>
          </cell>
          <cell r="B3372" t="str">
            <v>Cranfield University Scho</v>
          </cell>
        </row>
        <row r="3373">
          <cell r="A3373">
            <v>8001729</v>
          </cell>
          <cell r="B3373" t="str">
            <v>Cranford Engineering Cons</v>
          </cell>
        </row>
        <row r="3374">
          <cell r="A3374">
            <v>4001582</v>
          </cell>
          <cell r="B3374" t="str">
            <v>Cranna Construction</v>
          </cell>
        </row>
        <row r="3375">
          <cell r="A3375">
            <v>8000439</v>
          </cell>
          <cell r="B3375" t="str">
            <v>Crathorne Estate</v>
          </cell>
        </row>
        <row r="3376">
          <cell r="A3376">
            <v>8000011</v>
          </cell>
          <cell r="B3376" t="str">
            <v>Craven Services (North We</v>
          </cell>
        </row>
        <row r="3377">
          <cell r="A3377">
            <v>4003022</v>
          </cell>
          <cell r="B3377" t="str">
            <v>Craven Timber (Batley) Lt</v>
          </cell>
        </row>
        <row r="3378">
          <cell r="A3378">
            <v>8002256</v>
          </cell>
          <cell r="B3378" t="str">
            <v>Crawford &amp; Neil Liabiliti</v>
          </cell>
        </row>
        <row r="3379">
          <cell r="A3379">
            <v>8000641</v>
          </cell>
          <cell r="B3379" t="str">
            <v>Crawley Borough Council</v>
          </cell>
        </row>
        <row r="3380">
          <cell r="A3380">
            <v>4000712</v>
          </cell>
          <cell r="B3380" t="str">
            <v>Crawley College</v>
          </cell>
        </row>
        <row r="3381">
          <cell r="A3381">
            <v>8001040</v>
          </cell>
          <cell r="B3381" t="str">
            <v>Crawt Simpkins Partnershi</v>
          </cell>
        </row>
        <row r="3382">
          <cell r="A3382">
            <v>4009439</v>
          </cell>
          <cell r="B3382" t="str">
            <v>Create Food Ltd</v>
          </cell>
        </row>
        <row r="3383">
          <cell r="A3383">
            <v>4004971</v>
          </cell>
          <cell r="B3383" t="str">
            <v>Creativity At Work</v>
          </cell>
        </row>
        <row r="3384">
          <cell r="A3384">
            <v>4000489</v>
          </cell>
          <cell r="B3384" t="str">
            <v>Credit Solutions Ltd</v>
          </cell>
        </row>
        <row r="3385">
          <cell r="A3385">
            <v>4009266</v>
          </cell>
          <cell r="B3385" t="str">
            <v>Credit Suisse First Bosto</v>
          </cell>
        </row>
        <row r="3386">
          <cell r="A3386">
            <v>4009419</v>
          </cell>
          <cell r="B3386" t="str">
            <v>Credit360</v>
          </cell>
        </row>
        <row r="3387">
          <cell r="A3387">
            <v>8002147</v>
          </cell>
          <cell r="B3387" t="str">
            <v>Crescent Designs (Liabili</v>
          </cell>
        </row>
        <row r="3388">
          <cell r="A3388">
            <v>8001076</v>
          </cell>
          <cell r="B3388" t="str">
            <v>Cresswell Construction Lt</v>
          </cell>
        </row>
        <row r="3389">
          <cell r="A3389">
            <v>4006374</v>
          </cell>
          <cell r="B3389" t="str">
            <v>Crest Catering Services L</v>
          </cell>
        </row>
        <row r="3390">
          <cell r="A3390">
            <v>8001087</v>
          </cell>
          <cell r="B3390" t="str">
            <v>Crest Homes Ltd (Post)</v>
          </cell>
        </row>
        <row r="3391">
          <cell r="A3391">
            <v>8002428</v>
          </cell>
          <cell r="B3391" t="str">
            <v>Crest Nicholson (Liabilit</v>
          </cell>
        </row>
        <row r="3392">
          <cell r="A3392">
            <v>4001517</v>
          </cell>
          <cell r="B3392" t="str">
            <v>Crestmaster Ltd</v>
          </cell>
        </row>
        <row r="3393">
          <cell r="A3393">
            <v>4009118</v>
          </cell>
          <cell r="B3393" t="str">
            <v>Creyf'S</v>
          </cell>
        </row>
        <row r="3394">
          <cell r="A3394">
            <v>4008302</v>
          </cell>
          <cell r="B3394" t="str">
            <v>Crime And Fire Defence Sy</v>
          </cell>
        </row>
        <row r="3395">
          <cell r="A3395">
            <v>4009314</v>
          </cell>
          <cell r="B3395" t="str">
            <v>Crimestoppers Trust</v>
          </cell>
        </row>
        <row r="3396">
          <cell r="A3396">
            <v>4002030</v>
          </cell>
          <cell r="B3396" t="str">
            <v>Criterion Electric Ltd</v>
          </cell>
        </row>
        <row r="3397">
          <cell r="A3397">
            <v>4008728</v>
          </cell>
          <cell r="B3397" t="str">
            <v>Critical Eye Publications</v>
          </cell>
        </row>
        <row r="3398">
          <cell r="A3398">
            <v>4001279</v>
          </cell>
          <cell r="B3398" t="str">
            <v>Critical Path Associates</v>
          </cell>
        </row>
        <row r="3399">
          <cell r="A3399">
            <v>4001983</v>
          </cell>
          <cell r="B3399" t="str">
            <v>Cromwall Fabrications (Sa</v>
          </cell>
        </row>
        <row r="3400">
          <cell r="A3400">
            <v>4009879</v>
          </cell>
          <cell r="B3400" t="str">
            <v>Cromwell Group (Holdings)</v>
          </cell>
        </row>
        <row r="3401">
          <cell r="A3401">
            <v>4008093</v>
          </cell>
          <cell r="B3401" t="str">
            <v>Cromwell Group Holdings</v>
          </cell>
        </row>
        <row r="3402">
          <cell r="A3402">
            <v>8003274</v>
          </cell>
          <cell r="B3402" t="str">
            <v>Cromwell Industrial Suppl</v>
          </cell>
        </row>
        <row r="3403">
          <cell r="A3403">
            <v>4003951</v>
          </cell>
          <cell r="B3403" t="str">
            <v>Cromwell Industrial Suppl</v>
          </cell>
        </row>
        <row r="3404">
          <cell r="A3404">
            <v>4001018</v>
          </cell>
          <cell r="B3404" t="str">
            <v>Cromwell Industrial Suppl</v>
          </cell>
        </row>
        <row r="3405">
          <cell r="A3405">
            <v>4003957</v>
          </cell>
          <cell r="B3405" t="str">
            <v>Cromwell Industrial Suppl</v>
          </cell>
        </row>
        <row r="3406">
          <cell r="A3406">
            <v>4003666</v>
          </cell>
          <cell r="B3406" t="str">
            <v>Cromwell Industrial Suppl</v>
          </cell>
        </row>
        <row r="3407">
          <cell r="A3407">
            <v>4003358</v>
          </cell>
          <cell r="B3407" t="str">
            <v>Cromwell Industrial Suppl</v>
          </cell>
        </row>
        <row r="3408">
          <cell r="A3408">
            <v>4003521</v>
          </cell>
          <cell r="B3408" t="str">
            <v>Cromwell Industrial Suppl</v>
          </cell>
        </row>
        <row r="3409">
          <cell r="A3409">
            <v>4004117</v>
          </cell>
          <cell r="B3409" t="str">
            <v>Cromwell Industrial Suppl</v>
          </cell>
        </row>
        <row r="3410">
          <cell r="A3410">
            <v>4005222</v>
          </cell>
          <cell r="B3410" t="str">
            <v>Cromwell Industrial Suppl</v>
          </cell>
        </row>
        <row r="3411">
          <cell r="A3411">
            <v>4009931</v>
          </cell>
          <cell r="B3411" t="str">
            <v>Cromwell Industrial Suppl</v>
          </cell>
        </row>
        <row r="3412">
          <cell r="A3412">
            <v>4006475</v>
          </cell>
          <cell r="B3412" t="str">
            <v>Cromwell Industrial Suppl</v>
          </cell>
        </row>
        <row r="3413">
          <cell r="A3413">
            <v>4006327</v>
          </cell>
          <cell r="B3413" t="str">
            <v>Cromwell Industrial Suppl</v>
          </cell>
        </row>
        <row r="3414">
          <cell r="A3414">
            <v>8003273</v>
          </cell>
          <cell r="B3414" t="str">
            <v>Cromwell Tools</v>
          </cell>
        </row>
        <row r="3415">
          <cell r="A3415">
            <v>4009146</v>
          </cell>
          <cell r="B3415" t="str">
            <v>Cromwell Tools</v>
          </cell>
        </row>
        <row r="3416">
          <cell r="A3416">
            <v>4009933</v>
          </cell>
          <cell r="B3416" t="str">
            <v>Cromwell Tools</v>
          </cell>
        </row>
        <row r="3417">
          <cell r="A3417">
            <v>4009952</v>
          </cell>
          <cell r="B3417" t="str">
            <v>Cromwell Tools</v>
          </cell>
        </row>
        <row r="3418">
          <cell r="A3418">
            <v>4007236</v>
          </cell>
          <cell r="B3418" t="str">
            <v>Cromwell Tools</v>
          </cell>
        </row>
        <row r="3419">
          <cell r="A3419">
            <v>4006859</v>
          </cell>
          <cell r="B3419" t="str">
            <v>Cromwell Tools</v>
          </cell>
        </row>
        <row r="3420">
          <cell r="A3420">
            <v>8003360</v>
          </cell>
          <cell r="B3420" t="str">
            <v>Croner Cch Group Ltd</v>
          </cell>
        </row>
        <row r="3421">
          <cell r="A3421">
            <v>4003376</v>
          </cell>
          <cell r="B3421" t="str">
            <v>Croner Cch Group Ltd</v>
          </cell>
        </row>
        <row r="3422">
          <cell r="A3422">
            <v>4000822</v>
          </cell>
          <cell r="B3422" t="str">
            <v>Croner Publications (King</v>
          </cell>
        </row>
        <row r="3423">
          <cell r="A3423">
            <v>4000821</v>
          </cell>
          <cell r="B3423" t="str">
            <v>Croner Publications Ltd (</v>
          </cell>
        </row>
        <row r="3424">
          <cell r="A3424">
            <v>4001258</v>
          </cell>
          <cell r="B3424" t="str">
            <v>Cropico Ltd</v>
          </cell>
        </row>
        <row r="3425">
          <cell r="A3425">
            <v>4009671</v>
          </cell>
          <cell r="B3425" t="str">
            <v>Cropico Ltd</v>
          </cell>
        </row>
        <row r="3426">
          <cell r="A3426">
            <v>8001724</v>
          </cell>
          <cell r="B3426" t="str">
            <v>Crosbee &amp; Atkins</v>
          </cell>
        </row>
        <row r="3427">
          <cell r="A3427">
            <v>8002234</v>
          </cell>
          <cell r="B3427" t="str">
            <v>Crosbee &amp; Atkins (Liabili</v>
          </cell>
        </row>
        <row r="3428">
          <cell r="A3428">
            <v>4008822</v>
          </cell>
          <cell r="B3428" t="str">
            <v>Cross Border Publishing L</v>
          </cell>
        </row>
        <row r="3429">
          <cell r="A3429">
            <v>4003771</v>
          </cell>
          <cell r="B3429" t="str">
            <v>Crossling</v>
          </cell>
        </row>
        <row r="3430">
          <cell r="A3430">
            <v>8003276</v>
          </cell>
          <cell r="B3430" t="str">
            <v>Crossling</v>
          </cell>
        </row>
        <row r="3431">
          <cell r="A3431">
            <v>4003129</v>
          </cell>
          <cell r="B3431" t="str">
            <v>Crossling Bancroft Ltd</v>
          </cell>
        </row>
        <row r="3432">
          <cell r="A3432">
            <v>4000699</v>
          </cell>
          <cell r="B3432" t="str">
            <v>Crossling Ltd</v>
          </cell>
        </row>
        <row r="3433">
          <cell r="A3433">
            <v>4003334</v>
          </cell>
          <cell r="B3433" t="str">
            <v>Crossling Ltd</v>
          </cell>
        </row>
        <row r="3434">
          <cell r="A3434">
            <v>4003772</v>
          </cell>
          <cell r="B3434" t="str">
            <v>Crosslings Ltd</v>
          </cell>
        </row>
        <row r="3435">
          <cell r="A3435">
            <v>8002312</v>
          </cell>
          <cell r="B3435" t="str">
            <v>Croudace (Liabilities)</v>
          </cell>
        </row>
        <row r="3436">
          <cell r="A3436">
            <v>4000341</v>
          </cell>
          <cell r="B3436" t="str">
            <v>Crowcon Detection Instrum</v>
          </cell>
        </row>
        <row r="3437">
          <cell r="A3437">
            <v>4002606</v>
          </cell>
          <cell r="B3437" t="str">
            <v>Crowcon Detection Instrum</v>
          </cell>
        </row>
        <row r="3438">
          <cell r="A3438">
            <v>8000642</v>
          </cell>
          <cell r="B3438" t="str">
            <v>Crowe Plant Hire Ltd</v>
          </cell>
        </row>
        <row r="3439">
          <cell r="A3439">
            <v>4004475</v>
          </cell>
          <cell r="B3439" t="str">
            <v>Crowe Plant Hire Ltd</v>
          </cell>
        </row>
        <row r="3440">
          <cell r="A3440">
            <v>8003178</v>
          </cell>
          <cell r="B3440" t="str">
            <v>Crown Castle Uk Ltd</v>
          </cell>
        </row>
        <row r="3441">
          <cell r="A3441">
            <v>4002295</v>
          </cell>
          <cell r="B3441" t="str">
            <v>Crown Castle Uk Ltd (Warw</v>
          </cell>
        </row>
        <row r="3442">
          <cell r="A3442">
            <v>8000566</v>
          </cell>
          <cell r="B3442" t="str">
            <v>Crown Energy</v>
          </cell>
        </row>
        <row r="3443">
          <cell r="A3443">
            <v>16000011</v>
          </cell>
          <cell r="B3443" t="str">
            <v>Crown Energy</v>
          </cell>
        </row>
        <row r="3444">
          <cell r="A3444">
            <v>4003472</v>
          </cell>
          <cell r="B3444" t="str">
            <v>Crown Engineering Service</v>
          </cell>
        </row>
        <row r="3445">
          <cell r="A3445">
            <v>8002971</v>
          </cell>
          <cell r="B3445" t="str">
            <v>Crown Engineering Service</v>
          </cell>
        </row>
        <row r="3446">
          <cell r="A3446">
            <v>8003949</v>
          </cell>
          <cell r="B3446" t="str">
            <v>Crown Estate Commissioner</v>
          </cell>
        </row>
        <row r="3447">
          <cell r="A3447">
            <v>4000220</v>
          </cell>
          <cell r="B3447" t="str">
            <v>Crown Graphic (Uk) Ltd</v>
          </cell>
        </row>
        <row r="3448">
          <cell r="A3448">
            <v>8001143</v>
          </cell>
          <cell r="B3448" t="str">
            <v>Crown House Engineering (</v>
          </cell>
        </row>
        <row r="3449">
          <cell r="A3449">
            <v>8001558</v>
          </cell>
          <cell r="B3449" t="str">
            <v>Crown House Engineering (</v>
          </cell>
        </row>
        <row r="3450">
          <cell r="A3450">
            <v>4002633</v>
          </cell>
          <cell r="B3450" t="str">
            <v>Crown Oil Ltd</v>
          </cell>
        </row>
        <row r="3451">
          <cell r="A3451">
            <v>4008755</v>
          </cell>
          <cell r="B3451" t="str">
            <v>Crown Society Special Eve</v>
          </cell>
        </row>
        <row r="3452">
          <cell r="A3452">
            <v>8003513</v>
          </cell>
          <cell r="B3452" t="str">
            <v>Crownhill Construction Lt</v>
          </cell>
        </row>
        <row r="3453">
          <cell r="A3453">
            <v>4003408</v>
          </cell>
          <cell r="B3453" t="str">
            <v>Croydon Council</v>
          </cell>
        </row>
        <row r="3454">
          <cell r="A3454">
            <v>4001783</v>
          </cell>
          <cell r="B3454" t="str">
            <v>Croydon Gas Sports Club</v>
          </cell>
        </row>
        <row r="3455">
          <cell r="A3455">
            <v>8001557</v>
          </cell>
          <cell r="B3455" t="str">
            <v>Cruden Construction Ltd L</v>
          </cell>
        </row>
        <row r="3456">
          <cell r="A3456">
            <v>4007482</v>
          </cell>
          <cell r="B3456" t="str">
            <v>Crumpled Dog Design</v>
          </cell>
        </row>
        <row r="3457">
          <cell r="A3457">
            <v>4000343</v>
          </cell>
          <cell r="B3457" t="str">
            <v>Cryoservice Ltd</v>
          </cell>
        </row>
        <row r="3458">
          <cell r="A3458">
            <v>4000344</v>
          </cell>
          <cell r="B3458" t="str">
            <v>Cryoservice Ltd</v>
          </cell>
        </row>
        <row r="3459">
          <cell r="A3459">
            <v>4002583</v>
          </cell>
          <cell r="B3459" t="str">
            <v>Crystal Decisions (London</v>
          </cell>
        </row>
        <row r="3460">
          <cell r="A3460">
            <v>4001297</v>
          </cell>
          <cell r="B3460" t="str">
            <v>Crystal Rubber Ltd</v>
          </cell>
        </row>
        <row r="3461">
          <cell r="A3461">
            <v>4005348</v>
          </cell>
          <cell r="B3461" t="str">
            <v>C-Scope International Ltd</v>
          </cell>
        </row>
        <row r="3462">
          <cell r="A3462">
            <v>4002267</v>
          </cell>
          <cell r="B3462" t="str">
            <v>Cse Servelec Ltd</v>
          </cell>
        </row>
        <row r="3463">
          <cell r="A3463">
            <v>4000154</v>
          </cell>
          <cell r="B3463" t="str">
            <v>Csf Services Ltd</v>
          </cell>
        </row>
        <row r="3464">
          <cell r="A3464">
            <v>4005036</v>
          </cell>
          <cell r="B3464" t="str">
            <v>Csg (Cleansing Service Gr</v>
          </cell>
        </row>
        <row r="3465">
          <cell r="A3465">
            <v>3000061</v>
          </cell>
          <cell r="B3465" t="str">
            <v>Cso Executive Council</v>
          </cell>
        </row>
        <row r="3466">
          <cell r="A3466">
            <v>4002133</v>
          </cell>
          <cell r="B3466" t="str">
            <v>Csu Ltd</v>
          </cell>
        </row>
        <row r="3467">
          <cell r="A3467">
            <v>4000306</v>
          </cell>
          <cell r="B3467" t="str">
            <v>Ctc &amp; Co Ltd</v>
          </cell>
        </row>
        <row r="3468">
          <cell r="A3468">
            <v>4002308</v>
          </cell>
          <cell r="B3468" t="str">
            <v>Cte Suppliers Ltd (Warrin</v>
          </cell>
        </row>
        <row r="3469">
          <cell r="A3469">
            <v>8002185</v>
          </cell>
          <cell r="B3469" t="str">
            <v>Cudd Bentley (Liabilities</v>
          </cell>
        </row>
        <row r="3470">
          <cell r="A3470">
            <v>4005773</v>
          </cell>
          <cell r="B3470" t="str">
            <v>Cue Media Ltd</v>
          </cell>
        </row>
        <row r="3471">
          <cell r="A3471">
            <v>4006878</v>
          </cell>
          <cell r="B3471" t="str">
            <v>Cue Media Ltd</v>
          </cell>
        </row>
        <row r="3472">
          <cell r="A3472">
            <v>4005953</v>
          </cell>
          <cell r="B3472" t="str">
            <v>Cue Media Ltd</v>
          </cell>
        </row>
        <row r="3473">
          <cell r="A3473">
            <v>4008371</v>
          </cell>
          <cell r="B3473" t="str">
            <v>Cullis Engineering Servic</v>
          </cell>
        </row>
        <row r="3474">
          <cell r="A3474">
            <v>4000119</v>
          </cell>
          <cell r="B3474" t="str">
            <v>Cullum Detuners Ltd</v>
          </cell>
        </row>
        <row r="3475">
          <cell r="A3475">
            <v>4000359</v>
          </cell>
          <cell r="B3475" t="str">
            <v>Cullum Plant Hire And Sal</v>
          </cell>
        </row>
        <row r="3476">
          <cell r="A3476">
            <v>4001171</v>
          </cell>
          <cell r="B3476" t="str">
            <v>Culter Cleaning Company</v>
          </cell>
        </row>
        <row r="3477">
          <cell r="A3477">
            <v>8003734</v>
          </cell>
          <cell r="B3477" t="str">
            <v>Cumbernauld Housing Partn</v>
          </cell>
        </row>
        <row r="3478">
          <cell r="A3478">
            <v>4004625</v>
          </cell>
          <cell r="B3478" t="str">
            <v>Cumberwell Landfill</v>
          </cell>
        </row>
        <row r="3479">
          <cell r="A3479">
            <v>8000829</v>
          </cell>
          <cell r="B3479" t="str">
            <v>Cumbria County Council</v>
          </cell>
        </row>
        <row r="3480">
          <cell r="A3480">
            <v>8000754</v>
          </cell>
          <cell r="B3480" t="str">
            <v>Cumbria County Council</v>
          </cell>
        </row>
        <row r="3481">
          <cell r="A3481">
            <v>4000671</v>
          </cell>
          <cell r="B3481" t="str">
            <v>Cumbria County Council</v>
          </cell>
        </row>
        <row r="3482">
          <cell r="A3482">
            <v>4001360</v>
          </cell>
          <cell r="B3482" t="str">
            <v>Cumbria County Council</v>
          </cell>
        </row>
        <row r="3483">
          <cell r="A3483">
            <v>8003051</v>
          </cell>
          <cell r="B3483" t="str">
            <v>Cumbria County Council</v>
          </cell>
        </row>
        <row r="3484">
          <cell r="A3484">
            <v>4005714</v>
          </cell>
          <cell r="B3484" t="str">
            <v>Cumbria County Council</v>
          </cell>
        </row>
        <row r="3485">
          <cell r="A3485">
            <v>4005761</v>
          </cell>
          <cell r="B3485" t="str">
            <v>Cumbria County Council</v>
          </cell>
        </row>
        <row r="3486">
          <cell r="A3486">
            <v>4008903</v>
          </cell>
          <cell r="B3486" t="str">
            <v>Cumbria County Council</v>
          </cell>
        </row>
        <row r="3487">
          <cell r="A3487">
            <v>4009113</v>
          </cell>
          <cell r="B3487" t="str">
            <v>Cumbria County Council</v>
          </cell>
        </row>
        <row r="3488">
          <cell r="A3488">
            <v>4004946</v>
          </cell>
          <cell r="B3488" t="str">
            <v>Cumbria County Council,</v>
          </cell>
        </row>
        <row r="3489">
          <cell r="A3489">
            <v>4007846</v>
          </cell>
          <cell r="B3489" t="str">
            <v>Cumbria Heating Component</v>
          </cell>
        </row>
        <row r="3490">
          <cell r="A3490">
            <v>4002256</v>
          </cell>
          <cell r="B3490" t="str">
            <v>Cumbria Waste Management</v>
          </cell>
        </row>
        <row r="3491">
          <cell r="A3491">
            <v>8000390</v>
          </cell>
          <cell r="B3491" t="str">
            <v>Cundall Johnston &amp; Partne</v>
          </cell>
        </row>
        <row r="3492">
          <cell r="A3492">
            <v>8001530</v>
          </cell>
          <cell r="B3492" t="str">
            <v>Cundall Johnston &amp; Partne</v>
          </cell>
        </row>
        <row r="3493">
          <cell r="A3493">
            <v>8000895</v>
          </cell>
          <cell r="B3493" t="str">
            <v>Cundall Johnston &amp; Partne</v>
          </cell>
        </row>
        <row r="3494">
          <cell r="A3494">
            <v>4007251</v>
          </cell>
          <cell r="B3494" t="str">
            <v>Cundall Johnston &amp; Partne</v>
          </cell>
        </row>
        <row r="3495">
          <cell r="A3495">
            <v>8001368</v>
          </cell>
          <cell r="B3495" t="str">
            <v>Cundall Johnstone &amp; Ptnrs</v>
          </cell>
        </row>
        <row r="3496">
          <cell r="A3496">
            <v>4007105</v>
          </cell>
          <cell r="B3496" t="str">
            <v>Cupel Solutions</v>
          </cell>
        </row>
        <row r="3497">
          <cell r="A3497">
            <v>4004222</v>
          </cell>
          <cell r="B3497" t="str">
            <v>Currie &amp; Brown</v>
          </cell>
        </row>
        <row r="3498">
          <cell r="A3498">
            <v>4004087</v>
          </cell>
          <cell r="B3498" t="str">
            <v>Currie &amp; Brown</v>
          </cell>
        </row>
        <row r="3499">
          <cell r="A3499">
            <v>4000564</v>
          </cell>
          <cell r="B3499" t="str">
            <v>Currie &amp; Brown</v>
          </cell>
        </row>
        <row r="3500">
          <cell r="A3500">
            <v>4004030</v>
          </cell>
          <cell r="B3500" t="str">
            <v>Currie &amp; Brown</v>
          </cell>
        </row>
        <row r="3501">
          <cell r="A3501">
            <v>8002761</v>
          </cell>
          <cell r="B3501" t="str">
            <v>Currie &amp; Brown</v>
          </cell>
        </row>
        <row r="3502">
          <cell r="A3502">
            <v>8003645</v>
          </cell>
          <cell r="B3502" t="str">
            <v>Currie &amp; Brown (Accounts</v>
          </cell>
        </row>
        <row r="3503">
          <cell r="A3503">
            <v>4004223</v>
          </cell>
          <cell r="B3503" t="str">
            <v>Currie &amp; Brown Management</v>
          </cell>
        </row>
        <row r="3504">
          <cell r="A3504">
            <v>4009833</v>
          </cell>
          <cell r="B3504" t="str">
            <v>Curtins Consulting Engine</v>
          </cell>
        </row>
        <row r="3505">
          <cell r="A3505">
            <v>8000858</v>
          </cell>
          <cell r="B3505" t="str">
            <v>Curtins Walker (Liabiliti</v>
          </cell>
        </row>
        <row r="3506">
          <cell r="A3506">
            <v>8001170</v>
          </cell>
          <cell r="B3506" t="str">
            <v>Curtins Walker Building S</v>
          </cell>
        </row>
        <row r="3507">
          <cell r="A3507">
            <v>4000976</v>
          </cell>
          <cell r="B3507" t="str">
            <v>Curzon Components</v>
          </cell>
        </row>
        <row r="3508">
          <cell r="A3508">
            <v>4002153</v>
          </cell>
          <cell r="B3508" t="str">
            <v>Custom Hose &amp; Fittings</v>
          </cell>
        </row>
        <row r="3509">
          <cell r="A3509">
            <v>8000301</v>
          </cell>
          <cell r="B3509" t="str">
            <v>Custom Hose &amp; Fittings</v>
          </cell>
        </row>
        <row r="3510">
          <cell r="A3510">
            <v>4002005</v>
          </cell>
          <cell r="B3510" t="str">
            <v>Cuthbertson &amp; Laird</v>
          </cell>
        </row>
        <row r="3511">
          <cell r="A3511">
            <v>4001925</v>
          </cell>
          <cell r="B3511" t="str">
            <v>Cuthbertson Laird Group</v>
          </cell>
        </row>
        <row r="3512">
          <cell r="A3512">
            <v>4003908</v>
          </cell>
          <cell r="B3512" t="str">
            <v>CW Corporate Communications Ltd</v>
          </cell>
        </row>
        <row r="3513">
          <cell r="A3513">
            <v>8002626</v>
          </cell>
          <cell r="B3513" t="str">
            <v>CW Corporate Communications Ltd</v>
          </cell>
        </row>
        <row r="3514">
          <cell r="A3514">
            <v>4009835</v>
          </cell>
          <cell r="B3514" t="str">
            <v>Cybi Electrical Ltd</v>
          </cell>
        </row>
        <row r="3515">
          <cell r="A3515">
            <v>4000586</v>
          </cell>
          <cell r="B3515" t="str">
            <v>Cyborg Systems Ltd</v>
          </cell>
        </row>
        <row r="3516">
          <cell r="A3516">
            <v>4009350</v>
          </cell>
          <cell r="B3516" t="str">
            <v>Cyfas Systems Ltd</v>
          </cell>
        </row>
        <row r="3517">
          <cell r="A3517">
            <v>4006362</v>
          </cell>
          <cell r="B3517" t="str">
            <v>Cygnet Catering</v>
          </cell>
        </row>
        <row r="3518">
          <cell r="A3518">
            <v>4000846</v>
          </cell>
          <cell r="B3518" t="str">
            <v>Cygnus Instruments Ltd</v>
          </cell>
        </row>
        <row r="3519">
          <cell r="A3519">
            <v>4008315</v>
          </cell>
          <cell r="B3519" t="str">
            <v>Cymru Gynnes Ltd</v>
          </cell>
        </row>
        <row r="3520">
          <cell r="A3520">
            <v>8002313</v>
          </cell>
          <cell r="B3520" t="str">
            <v>Cyril Parr Ltd (Liabiliti</v>
          </cell>
        </row>
        <row r="3521">
          <cell r="A3521">
            <v>8001651</v>
          </cell>
          <cell r="B3521" t="str">
            <v>Cyrus Engineering Ltd Lia</v>
          </cell>
        </row>
        <row r="3522">
          <cell r="A3522">
            <v>8003206</v>
          </cell>
          <cell r="B3522" t="str">
            <v>D &amp; C Property Services L</v>
          </cell>
        </row>
        <row r="3523">
          <cell r="A3523">
            <v>4009567</v>
          </cell>
          <cell r="B3523" t="str">
            <v>D &amp; G Concreting</v>
          </cell>
        </row>
        <row r="3524">
          <cell r="A3524">
            <v>8001157</v>
          </cell>
          <cell r="B3524" t="str">
            <v>D &amp; M Architects (Liabili</v>
          </cell>
        </row>
        <row r="3525">
          <cell r="A3525">
            <v>8001158</v>
          </cell>
          <cell r="B3525" t="str">
            <v>D &amp; M Smeaton (Liabilitie</v>
          </cell>
        </row>
        <row r="3526">
          <cell r="A3526">
            <v>4000521</v>
          </cell>
          <cell r="B3526" t="str">
            <v>D &amp; R Pike Crane Hire Ltd</v>
          </cell>
        </row>
        <row r="3527">
          <cell r="A3527">
            <v>4000511</v>
          </cell>
          <cell r="B3527" t="str">
            <v>D &amp; S Kitching</v>
          </cell>
        </row>
        <row r="3528">
          <cell r="A3528">
            <v>4002031</v>
          </cell>
          <cell r="B3528" t="str">
            <v>D A Giles Surfacing Contr</v>
          </cell>
        </row>
        <row r="3529">
          <cell r="A3529">
            <v>4000828</v>
          </cell>
          <cell r="B3529" t="str">
            <v>D Archer Carpentry &amp; Buil</v>
          </cell>
        </row>
        <row r="3530">
          <cell r="A3530">
            <v>4001653</v>
          </cell>
          <cell r="B3530" t="str">
            <v>D B Training Associates (</v>
          </cell>
        </row>
        <row r="3531">
          <cell r="A3531">
            <v>8001156</v>
          </cell>
          <cell r="B3531" t="str">
            <v>D Bowkiss (Liabilities)</v>
          </cell>
        </row>
        <row r="3532">
          <cell r="A3532">
            <v>8001041</v>
          </cell>
          <cell r="B3532" t="str">
            <v>D C Associates (Liabiliti</v>
          </cell>
        </row>
        <row r="3533">
          <cell r="A3533">
            <v>4006893</v>
          </cell>
          <cell r="B3533" t="str">
            <v>D E Spencer &amp; Sons (Uk) L</v>
          </cell>
        </row>
        <row r="3534">
          <cell r="A3534">
            <v>4001660</v>
          </cell>
          <cell r="B3534" t="str">
            <v>D F Williams Cleaning Ser</v>
          </cell>
        </row>
        <row r="3535">
          <cell r="A3535">
            <v>4002076</v>
          </cell>
          <cell r="B3535" t="str">
            <v>D G Jones Plant Hire &amp; Ag</v>
          </cell>
        </row>
        <row r="3536">
          <cell r="A3536">
            <v>8001675</v>
          </cell>
          <cell r="B3536" t="str">
            <v>D G Rose Ltd (Liabilities</v>
          </cell>
        </row>
        <row r="3537">
          <cell r="A3537">
            <v>4002527</v>
          </cell>
          <cell r="B3537" t="str">
            <v>D Geddes Group</v>
          </cell>
        </row>
        <row r="3538">
          <cell r="A3538">
            <v>4006890</v>
          </cell>
          <cell r="B3538" t="str">
            <v>D Gibson-Road &amp; Quarry Se</v>
          </cell>
        </row>
        <row r="3539">
          <cell r="A3539">
            <v>4007655</v>
          </cell>
          <cell r="B3539" t="str">
            <v>D H Budenberg Ltd</v>
          </cell>
        </row>
        <row r="3540">
          <cell r="A3540">
            <v>8001135</v>
          </cell>
          <cell r="B3540" t="str">
            <v>D H P Construction (Liabi</v>
          </cell>
        </row>
        <row r="3541">
          <cell r="A3541">
            <v>8001728</v>
          </cell>
          <cell r="B3541" t="str">
            <v>D H Squire</v>
          </cell>
        </row>
        <row r="3542">
          <cell r="A3542">
            <v>8001837</v>
          </cell>
          <cell r="B3542" t="str">
            <v>D H Squire (Post)</v>
          </cell>
        </row>
        <row r="3543">
          <cell r="A3543">
            <v>4001108</v>
          </cell>
          <cell r="B3543" t="str">
            <v>D H Townsend (Dorset)</v>
          </cell>
        </row>
        <row r="3544">
          <cell r="A3544">
            <v>4002985</v>
          </cell>
          <cell r="B3544" t="str">
            <v>D Holt (Office Machines)</v>
          </cell>
        </row>
        <row r="3545">
          <cell r="A3545">
            <v>4002487</v>
          </cell>
          <cell r="B3545" t="str">
            <v>D J Broady Ltd</v>
          </cell>
        </row>
        <row r="3546">
          <cell r="A3546">
            <v>8000367</v>
          </cell>
          <cell r="B3546" t="str">
            <v>D J Ryan &amp; Sons Ltd</v>
          </cell>
        </row>
        <row r="3547">
          <cell r="A3547">
            <v>4002877</v>
          </cell>
          <cell r="B3547" t="str">
            <v>D L Welding Services</v>
          </cell>
        </row>
        <row r="3548">
          <cell r="A3548">
            <v>4000790</v>
          </cell>
          <cell r="B3548" t="str">
            <v>D M D Couriers Ltd</v>
          </cell>
        </row>
        <row r="3549">
          <cell r="A3549">
            <v>8000847</v>
          </cell>
          <cell r="B3549" t="str">
            <v>D Noble (Liabilities)</v>
          </cell>
        </row>
        <row r="3550">
          <cell r="A3550">
            <v>8002187</v>
          </cell>
          <cell r="B3550" t="str">
            <v>D P M Property Services L</v>
          </cell>
        </row>
        <row r="3551">
          <cell r="A3551">
            <v>8003512</v>
          </cell>
          <cell r="B3551" t="str">
            <v>D Parker (Liabs)</v>
          </cell>
        </row>
        <row r="3552">
          <cell r="A3552">
            <v>4006363</v>
          </cell>
          <cell r="B3552" t="str">
            <v>D R Macleod</v>
          </cell>
        </row>
        <row r="3553">
          <cell r="A3553">
            <v>4002207</v>
          </cell>
          <cell r="B3553" t="str">
            <v>D S Holmes Plant Hire Ltd</v>
          </cell>
        </row>
        <row r="3554">
          <cell r="A3554">
            <v>4000457</v>
          </cell>
          <cell r="B3554" t="str">
            <v>D S Hughes Builders (Wrex</v>
          </cell>
        </row>
        <row r="3555">
          <cell r="A3555">
            <v>4000389</v>
          </cell>
          <cell r="B3555" t="str">
            <v>D Scase</v>
          </cell>
        </row>
        <row r="3556">
          <cell r="A3556">
            <v>4004276</v>
          </cell>
          <cell r="B3556" t="str">
            <v>D Steven &amp; Son</v>
          </cell>
        </row>
        <row r="3557">
          <cell r="A3557">
            <v>4004383</v>
          </cell>
          <cell r="B3557" t="str">
            <v>D T Stewart &amp; Sons</v>
          </cell>
        </row>
        <row r="3558">
          <cell r="A3558">
            <v>8002255</v>
          </cell>
          <cell r="B3558" t="str">
            <v>D Torrance Building Servi</v>
          </cell>
        </row>
        <row r="3559">
          <cell r="A3559">
            <v>8001053</v>
          </cell>
          <cell r="B3559" t="str">
            <v>D W Pointer &amp; Partners Lt</v>
          </cell>
        </row>
        <row r="3560">
          <cell r="A3560">
            <v>4001243</v>
          </cell>
          <cell r="B3560" t="str">
            <v>D Williams And Son</v>
          </cell>
        </row>
        <row r="3561">
          <cell r="A3561">
            <v>4009901</v>
          </cell>
          <cell r="B3561" t="str">
            <v>D. Entwhistle</v>
          </cell>
        </row>
        <row r="3562">
          <cell r="A3562">
            <v>4001320</v>
          </cell>
          <cell r="B3562" t="str">
            <v>D.B. Banner Electrical Lt</v>
          </cell>
        </row>
        <row r="3563">
          <cell r="A3563">
            <v>8000415</v>
          </cell>
          <cell r="B3563" t="str">
            <v>D.C.E. (Epc Cets Connecti</v>
          </cell>
        </row>
        <row r="3564">
          <cell r="A3564">
            <v>8000414</v>
          </cell>
          <cell r="B3564" t="str">
            <v>D.C.E.(Generic)</v>
          </cell>
        </row>
        <row r="3565">
          <cell r="A3565">
            <v>4002938</v>
          </cell>
          <cell r="B3565" t="str">
            <v>D.E.S (Dixon Engineering</v>
          </cell>
        </row>
        <row r="3566">
          <cell r="A3566">
            <v>4004234</v>
          </cell>
          <cell r="B3566" t="str">
            <v>D.I. Uk Ltd (Southampton)</v>
          </cell>
        </row>
        <row r="3567">
          <cell r="A3567">
            <v>8000366</v>
          </cell>
          <cell r="B3567" t="str">
            <v>D.J. Ryan And Sons Ltd</v>
          </cell>
        </row>
        <row r="3568">
          <cell r="A3568">
            <v>4007995</v>
          </cell>
          <cell r="B3568" t="str">
            <v>D.P.Communications</v>
          </cell>
        </row>
        <row r="3569">
          <cell r="A3569">
            <v>4004412</v>
          </cell>
          <cell r="B3569" t="str">
            <v>Dabbrook Services Ltd</v>
          </cell>
        </row>
        <row r="3570">
          <cell r="A3570">
            <v>4008345</v>
          </cell>
          <cell r="B3570" t="str">
            <v>Dacorum Borough Council</v>
          </cell>
        </row>
        <row r="3571">
          <cell r="A3571">
            <v>8001331</v>
          </cell>
          <cell r="B3571" t="str">
            <v>Dacre Son &amp; Hartley Ltd</v>
          </cell>
        </row>
        <row r="3572">
          <cell r="A3572">
            <v>4001575</v>
          </cell>
          <cell r="B3572" t="str">
            <v>Dacrylate Paints</v>
          </cell>
        </row>
        <row r="3573">
          <cell r="A3573">
            <v>4009532</v>
          </cell>
          <cell r="B3573" t="str">
            <v>Daf Trucks Ltd</v>
          </cell>
        </row>
        <row r="3574">
          <cell r="A3574">
            <v>4009949</v>
          </cell>
          <cell r="B3574" t="str">
            <v>Daf Trucks Ltd</v>
          </cell>
        </row>
        <row r="3575">
          <cell r="A3575">
            <v>4009695</v>
          </cell>
          <cell r="B3575" t="str">
            <v>Daimlerchrysler Uk Ltd</v>
          </cell>
        </row>
        <row r="3576">
          <cell r="A3576">
            <v>4009718</v>
          </cell>
          <cell r="B3576" t="str">
            <v>Daiwa Securities Smbc</v>
          </cell>
        </row>
        <row r="3577">
          <cell r="A3577">
            <v>4001967</v>
          </cell>
          <cell r="B3577" t="str">
            <v>Dajon Data Management Ltd</v>
          </cell>
        </row>
        <row r="3578">
          <cell r="A3578">
            <v>4007332</v>
          </cell>
          <cell r="B3578" t="str">
            <v>Dalcour Maclaren</v>
          </cell>
        </row>
        <row r="3579">
          <cell r="A3579">
            <v>4000610</v>
          </cell>
          <cell r="B3579" t="str">
            <v>Dale &amp; Co (Ancoats) Ltd</v>
          </cell>
        </row>
        <row r="3580">
          <cell r="A3580">
            <v>4003500</v>
          </cell>
          <cell r="B3580" t="str">
            <v>Dale Hire &amp; Sales</v>
          </cell>
        </row>
        <row r="3581">
          <cell r="A3581">
            <v>8002596</v>
          </cell>
          <cell r="B3581" t="str">
            <v>Dale Hire &amp; Sales</v>
          </cell>
        </row>
        <row r="3582">
          <cell r="A3582">
            <v>4000649</v>
          </cell>
          <cell r="B3582" t="str">
            <v>Dale Hire &amp; Sales</v>
          </cell>
        </row>
        <row r="3583">
          <cell r="A3583">
            <v>4001339</v>
          </cell>
          <cell r="B3583" t="str">
            <v>Dale Hire &amp; Sales</v>
          </cell>
        </row>
        <row r="3584">
          <cell r="A3584">
            <v>4006409</v>
          </cell>
          <cell r="B3584" t="str">
            <v>Dale Hire &amp; Sales</v>
          </cell>
        </row>
        <row r="3585">
          <cell r="A3585">
            <v>4000983</v>
          </cell>
          <cell r="B3585" t="str">
            <v>Dale Power Solutions Plc</v>
          </cell>
        </row>
        <row r="3586">
          <cell r="A3586">
            <v>4002843</v>
          </cell>
          <cell r="B3586" t="str">
            <v>Dale Scaffolding Co Ltd</v>
          </cell>
        </row>
        <row r="3587">
          <cell r="A3587">
            <v>4006710</v>
          </cell>
          <cell r="B3587" t="str">
            <v>Dales Broadcast</v>
          </cell>
        </row>
        <row r="3588">
          <cell r="A3588">
            <v>8002882</v>
          </cell>
          <cell r="B3588" t="str">
            <v>Dales Broadcast Ltd</v>
          </cell>
        </row>
        <row r="3589">
          <cell r="A3589">
            <v>4003765</v>
          </cell>
          <cell r="B3589" t="str">
            <v>Dales Broadcast Ltd</v>
          </cell>
        </row>
        <row r="3590">
          <cell r="A3590">
            <v>4005241</v>
          </cell>
          <cell r="B3590" t="str">
            <v>Dales Broadcast Ltd</v>
          </cell>
        </row>
        <row r="3591">
          <cell r="A3591">
            <v>8002314</v>
          </cell>
          <cell r="B3591" t="str">
            <v>Dalkia Energy &amp; Tech Serv</v>
          </cell>
        </row>
        <row r="3592">
          <cell r="A3592">
            <v>4008547</v>
          </cell>
          <cell r="B3592" t="str">
            <v>Dalkia Energy &amp; Technical</v>
          </cell>
        </row>
        <row r="3593">
          <cell r="A3593">
            <v>8003840</v>
          </cell>
          <cell r="B3593" t="str">
            <v>Dalkia Energy &amp; Technical</v>
          </cell>
        </row>
        <row r="3594">
          <cell r="A3594">
            <v>4008321</v>
          </cell>
          <cell r="B3594" t="str">
            <v>Dalkia Energy &amp; Technical</v>
          </cell>
        </row>
        <row r="3595">
          <cell r="A3595">
            <v>8003464</v>
          </cell>
          <cell r="B3595" t="str">
            <v>Dalkia Utilities Serv (Li</v>
          </cell>
        </row>
        <row r="3596">
          <cell r="A3596">
            <v>8001370</v>
          </cell>
          <cell r="B3596" t="str">
            <v>Dalkia Utilities Services</v>
          </cell>
        </row>
        <row r="3597">
          <cell r="A3597">
            <v>8003619</v>
          </cell>
          <cell r="B3597" t="str">
            <v>Dallam Tower Estate</v>
          </cell>
        </row>
        <row r="3598">
          <cell r="A3598">
            <v>4000856</v>
          </cell>
          <cell r="B3598" t="str">
            <v>Damage Control Plc (Londo</v>
          </cell>
        </row>
        <row r="3599">
          <cell r="A3599">
            <v>4008448</v>
          </cell>
          <cell r="B3599" t="str">
            <v>Danaher &amp; Walsh Ltd</v>
          </cell>
        </row>
        <row r="3600">
          <cell r="A3600">
            <v>4009451</v>
          </cell>
          <cell r="B3600" t="str">
            <v>Dandy'S Topsoil &amp; Turf</v>
          </cell>
        </row>
        <row r="3601">
          <cell r="A3601">
            <v>4001654</v>
          </cell>
          <cell r="B3601" t="str">
            <v>Daniel Contractors Ltd</v>
          </cell>
        </row>
        <row r="3602">
          <cell r="A3602">
            <v>4003056</v>
          </cell>
          <cell r="B3602" t="str">
            <v>Daniel Europe Ltd</v>
          </cell>
        </row>
        <row r="3603">
          <cell r="A3603">
            <v>4001607</v>
          </cell>
          <cell r="B3603" t="str">
            <v>Daniel Europe Ltd</v>
          </cell>
        </row>
        <row r="3604">
          <cell r="A3604">
            <v>8002799</v>
          </cell>
          <cell r="B3604" t="str">
            <v>Daniel Europe Ltd</v>
          </cell>
        </row>
        <row r="3605">
          <cell r="A3605">
            <v>4003838</v>
          </cell>
          <cell r="B3605" t="str">
            <v>Daniel Europe Ltd (Picker</v>
          </cell>
        </row>
        <row r="3606">
          <cell r="A3606">
            <v>8001987</v>
          </cell>
          <cell r="B3606" t="str">
            <v>Daniel Leeliott Krause Ch</v>
          </cell>
        </row>
        <row r="3607">
          <cell r="A3607">
            <v>4002421</v>
          </cell>
          <cell r="B3607" t="str">
            <v>Danlett Ltd</v>
          </cell>
        </row>
        <row r="3608">
          <cell r="A3608">
            <v>4004707</v>
          </cell>
          <cell r="B3608" t="str">
            <v>Danzas Ltd</v>
          </cell>
        </row>
        <row r="3609">
          <cell r="A3609">
            <v>4006520</v>
          </cell>
          <cell r="B3609" t="str">
            <v>Dappat Engineering</v>
          </cell>
        </row>
        <row r="3610">
          <cell r="A3610">
            <v>4000517</v>
          </cell>
          <cell r="B3610" t="str">
            <v>Darcisle Software Solutio</v>
          </cell>
        </row>
        <row r="3611">
          <cell r="A3611">
            <v>4000387</v>
          </cell>
          <cell r="B3611" t="str">
            <v>Darfen Durafencing</v>
          </cell>
        </row>
        <row r="3612">
          <cell r="A3612">
            <v>4006532</v>
          </cell>
          <cell r="B3612" t="str">
            <v>Darfen Durafencing</v>
          </cell>
        </row>
        <row r="3613">
          <cell r="A3613">
            <v>8000327</v>
          </cell>
          <cell r="B3613" t="str">
            <v>Darlington Borough Counci</v>
          </cell>
        </row>
        <row r="3614">
          <cell r="A3614">
            <v>4003282</v>
          </cell>
          <cell r="B3614" t="str">
            <v>Darlington Borough Counci</v>
          </cell>
        </row>
        <row r="3615">
          <cell r="A3615">
            <v>8002870</v>
          </cell>
          <cell r="B3615" t="str">
            <v>Darlington Borough Counci</v>
          </cell>
        </row>
        <row r="3616">
          <cell r="A3616">
            <v>4005070</v>
          </cell>
          <cell r="B3616" t="str">
            <v>Darlington Mbc</v>
          </cell>
        </row>
        <row r="3617">
          <cell r="A3617">
            <v>4000632</v>
          </cell>
          <cell r="B3617" t="str">
            <v>Darlingtons (Group) Plc</v>
          </cell>
        </row>
        <row r="3618">
          <cell r="A3618">
            <v>8001282</v>
          </cell>
          <cell r="B3618" t="str">
            <v>Dartford Borough Council</v>
          </cell>
        </row>
        <row r="3619">
          <cell r="A3619">
            <v>4006124</v>
          </cell>
          <cell r="B3619" t="str">
            <v>Dartford Borough Council</v>
          </cell>
        </row>
        <row r="3620">
          <cell r="A3620">
            <v>4009860</v>
          </cell>
          <cell r="B3620" t="str">
            <v>Data Genetics Internation</v>
          </cell>
        </row>
        <row r="3621">
          <cell r="A3621">
            <v>4000864</v>
          </cell>
          <cell r="B3621" t="str">
            <v>Data Marine Systems Ltd</v>
          </cell>
        </row>
        <row r="3622">
          <cell r="A3622">
            <v>4006195</v>
          </cell>
          <cell r="B3622" t="str">
            <v>Data Marine Systems Ltd</v>
          </cell>
        </row>
        <row r="3623">
          <cell r="A3623">
            <v>4002679</v>
          </cell>
          <cell r="B3623" t="str">
            <v>Data Plastics (Witney)</v>
          </cell>
        </row>
        <row r="3624">
          <cell r="A3624">
            <v>4001161</v>
          </cell>
          <cell r="B3624" t="str">
            <v>Data Sound Ltd</v>
          </cell>
        </row>
        <row r="3625">
          <cell r="A3625">
            <v>4007022</v>
          </cell>
          <cell r="B3625" t="str">
            <v>Datacab Ltd</v>
          </cell>
        </row>
        <row r="3626">
          <cell r="A3626">
            <v>4003033</v>
          </cell>
          <cell r="B3626" t="str">
            <v>Datacapture Solutions Ltd</v>
          </cell>
        </row>
        <row r="3627">
          <cell r="A3627">
            <v>8002962</v>
          </cell>
          <cell r="B3627" t="str">
            <v>Dataform</v>
          </cell>
        </row>
        <row r="3628">
          <cell r="A3628">
            <v>4000308</v>
          </cell>
          <cell r="B3628" t="str">
            <v>Dataform Business Support</v>
          </cell>
        </row>
        <row r="3629">
          <cell r="A3629">
            <v>4003170</v>
          </cell>
          <cell r="B3629" t="str">
            <v>Dataform Business Support</v>
          </cell>
        </row>
        <row r="3630">
          <cell r="A3630">
            <v>4003036</v>
          </cell>
          <cell r="B3630" t="str">
            <v>Datamirror Uk Ltd</v>
          </cell>
        </row>
        <row r="3631">
          <cell r="A3631">
            <v>4005278</v>
          </cell>
          <cell r="B3631" t="str">
            <v>Datamonitor</v>
          </cell>
        </row>
        <row r="3632">
          <cell r="A3632">
            <v>4009005</v>
          </cell>
          <cell r="B3632" t="str">
            <v>Dataserve Uk</v>
          </cell>
        </row>
        <row r="3633">
          <cell r="A3633">
            <v>8001722</v>
          </cell>
          <cell r="B3633" t="str">
            <v>Datasharp Uk Ltd (Liabili</v>
          </cell>
        </row>
        <row r="3634">
          <cell r="A3634">
            <v>4002480</v>
          </cell>
          <cell r="B3634" t="str">
            <v>Datastor (North East) Ltd</v>
          </cell>
        </row>
        <row r="3635">
          <cell r="A3635">
            <v>4000029</v>
          </cell>
          <cell r="B3635" t="str">
            <v>Datavault Plc</v>
          </cell>
        </row>
        <row r="3636">
          <cell r="A3636">
            <v>4001870</v>
          </cell>
          <cell r="B3636" t="str">
            <v>Dats Holding Ltd</v>
          </cell>
        </row>
        <row r="3637">
          <cell r="A3637">
            <v>8002063</v>
          </cell>
          <cell r="B3637" t="str">
            <v>Datum Land Dev Consultant</v>
          </cell>
        </row>
        <row r="3638">
          <cell r="A3638">
            <v>8002186</v>
          </cell>
          <cell r="B3638" t="str">
            <v>Dave Howarth (Liabilities</v>
          </cell>
        </row>
        <row r="3639">
          <cell r="A3639">
            <v>4006621</v>
          </cell>
          <cell r="B3639" t="str">
            <v>Dave Shuttleworth Mechani</v>
          </cell>
        </row>
        <row r="3640">
          <cell r="A3640">
            <v>8001258</v>
          </cell>
          <cell r="B3640" t="str">
            <v>Daventry District Council</v>
          </cell>
        </row>
        <row r="3641">
          <cell r="A3641">
            <v>8001920</v>
          </cell>
          <cell r="B3641" t="str">
            <v>David A Griffiths Partner</v>
          </cell>
        </row>
        <row r="3642">
          <cell r="A3642">
            <v>8002065</v>
          </cell>
          <cell r="B3642" t="str">
            <v>David Cook &amp; Sons Ltd (Li</v>
          </cell>
        </row>
        <row r="3643">
          <cell r="A3643">
            <v>8002390</v>
          </cell>
          <cell r="B3643" t="str">
            <v>David Cuthbertson (Post)</v>
          </cell>
        </row>
        <row r="3644">
          <cell r="A3644">
            <v>4009545</v>
          </cell>
          <cell r="B3644" t="str">
            <v>David Falkowski</v>
          </cell>
        </row>
        <row r="3645">
          <cell r="A3645">
            <v>4008651</v>
          </cell>
          <cell r="B3645" t="str">
            <v>David Hartley Press Photo</v>
          </cell>
        </row>
        <row r="3646">
          <cell r="A3646">
            <v>4006632</v>
          </cell>
          <cell r="B3646" t="str">
            <v>David Howe</v>
          </cell>
        </row>
        <row r="3647">
          <cell r="A3647">
            <v>4010001</v>
          </cell>
          <cell r="B3647" t="str">
            <v>David J Powell Surveys Ltd</v>
          </cell>
        </row>
        <row r="3648">
          <cell r="A3648">
            <v>8002324</v>
          </cell>
          <cell r="B3648" t="str">
            <v>David King</v>
          </cell>
        </row>
        <row r="3649">
          <cell r="A3649">
            <v>8002240</v>
          </cell>
          <cell r="B3649" t="str">
            <v>David King (Post)</v>
          </cell>
        </row>
        <row r="3650">
          <cell r="A3650">
            <v>4000415</v>
          </cell>
          <cell r="B3650" t="str">
            <v>David L Dennis</v>
          </cell>
        </row>
        <row r="3651">
          <cell r="A3651">
            <v>8001075</v>
          </cell>
          <cell r="B3651" t="str">
            <v>David Lambe Ltd (Post)</v>
          </cell>
        </row>
        <row r="3652">
          <cell r="A3652">
            <v>4009003</v>
          </cell>
          <cell r="B3652" t="str">
            <v>David Lodemore</v>
          </cell>
        </row>
        <row r="3653">
          <cell r="A3653">
            <v>8001762</v>
          </cell>
          <cell r="B3653" t="str">
            <v>David Mather (Liabilities</v>
          </cell>
        </row>
        <row r="3654">
          <cell r="A3654">
            <v>8001311</v>
          </cell>
          <cell r="B3654" t="str">
            <v>David Mcaspurn Partnershi</v>
          </cell>
        </row>
        <row r="3655">
          <cell r="A3655">
            <v>4000964</v>
          </cell>
          <cell r="B3655" t="str">
            <v>David Mchugh Photography</v>
          </cell>
        </row>
        <row r="3656">
          <cell r="A3656">
            <v>8000990</v>
          </cell>
          <cell r="B3656" t="str">
            <v>David Mclean Contractors</v>
          </cell>
        </row>
        <row r="3657">
          <cell r="A3657">
            <v>8001640</v>
          </cell>
          <cell r="B3657" t="str">
            <v>David Mclean Liabilities</v>
          </cell>
        </row>
        <row r="3658">
          <cell r="A3658">
            <v>8001072</v>
          </cell>
          <cell r="B3658" t="str">
            <v>David Miles &amp; Partners (L</v>
          </cell>
        </row>
        <row r="3659">
          <cell r="A3659">
            <v>8001106</v>
          </cell>
          <cell r="B3659" t="str">
            <v>David Moore Builders Ltd</v>
          </cell>
        </row>
        <row r="3660">
          <cell r="A3660">
            <v>4003006</v>
          </cell>
          <cell r="B3660" t="str">
            <v>David Murray (Non-Mech Pl</v>
          </cell>
        </row>
        <row r="3661">
          <cell r="A3661">
            <v>4008852</v>
          </cell>
          <cell r="B3661" t="str">
            <v>David Parton Associates</v>
          </cell>
        </row>
        <row r="3662">
          <cell r="A3662">
            <v>8000453</v>
          </cell>
          <cell r="B3662" t="str">
            <v>David R Murray &amp; Associat</v>
          </cell>
        </row>
        <row r="3663">
          <cell r="A3663">
            <v>8001200</v>
          </cell>
          <cell r="B3663" t="str">
            <v>David Snudden (Post)</v>
          </cell>
        </row>
        <row r="3664">
          <cell r="A3664">
            <v>4001892</v>
          </cell>
          <cell r="B3664" t="str">
            <v>David Tilley Mobile Weldi</v>
          </cell>
        </row>
        <row r="3665">
          <cell r="A3665">
            <v>8003511</v>
          </cell>
          <cell r="B3665" t="str">
            <v>David Walder (Liabs)</v>
          </cell>
        </row>
        <row r="3666">
          <cell r="A3666">
            <v>4001531</v>
          </cell>
          <cell r="B3666" t="str">
            <v>David West Health &amp; Safet</v>
          </cell>
        </row>
        <row r="3667">
          <cell r="A3667">
            <v>8001899</v>
          </cell>
          <cell r="B3667" t="str">
            <v>David Wilson Homes (Liabi</v>
          </cell>
        </row>
        <row r="3668">
          <cell r="A3668">
            <v>4000629</v>
          </cell>
          <cell r="B3668" t="str">
            <v>David'S Building Services</v>
          </cell>
        </row>
        <row r="3669">
          <cell r="A3669">
            <v>4005694</v>
          </cell>
          <cell r="B3669" t="str">
            <v>Davidson &amp; Robertson</v>
          </cell>
        </row>
        <row r="3670">
          <cell r="A3670">
            <v>4001509</v>
          </cell>
          <cell r="B3670" t="str">
            <v>Davies &amp; Hall</v>
          </cell>
        </row>
        <row r="3671">
          <cell r="A3671">
            <v>4005275</v>
          </cell>
          <cell r="B3671" t="str">
            <v>Davies &amp; Partners Solicitors</v>
          </cell>
        </row>
        <row r="3672">
          <cell r="A3672">
            <v>4008911</v>
          </cell>
          <cell r="B3672" t="str">
            <v>Davies And Partners</v>
          </cell>
        </row>
        <row r="3673">
          <cell r="A3673">
            <v>8001703</v>
          </cell>
          <cell r="B3673" t="str">
            <v>Davis Builders (Somerton)</v>
          </cell>
        </row>
        <row r="3674">
          <cell r="A3674">
            <v>8000963</v>
          </cell>
          <cell r="B3674" t="str">
            <v>Davis Duncan Harrold (Lia</v>
          </cell>
        </row>
        <row r="3675">
          <cell r="A3675">
            <v>4004790</v>
          </cell>
          <cell r="B3675" t="str">
            <v>Davis Pneumatic Systems L</v>
          </cell>
        </row>
        <row r="3676">
          <cell r="A3676">
            <v>8000452</v>
          </cell>
          <cell r="B3676" t="str">
            <v>Davis R Murray &amp; Assoc (L</v>
          </cell>
        </row>
        <row r="3677">
          <cell r="A3677">
            <v>4005968</v>
          </cell>
          <cell r="B3677" t="str">
            <v>Davison Associates</v>
          </cell>
        </row>
        <row r="3678">
          <cell r="A3678">
            <v>4002570</v>
          </cell>
          <cell r="B3678" t="str">
            <v>Davlyn Ltd</v>
          </cell>
        </row>
        <row r="3679">
          <cell r="A3679">
            <v>4006001</v>
          </cell>
          <cell r="B3679" t="str">
            <v>Davren Engineering Soluti</v>
          </cell>
        </row>
        <row r="3680">
          <cell r="A3680">
            <v>4009272</v>
          </cell>
          <cell r="B3680" t="str">
            <v>Davys Wine Bar Tappit Hen</v>
          </cell>
        </row>
        <row r="3681">
          <cell r="A3681">
            <v>8002061</v>
          </cell>
          <cell r="B3681" t="str">
            <v>Dawn Construction Ltd (Po</v>
          </cell>
        </row>
        <row r="3682">
          <cell r="A3682">
            <v>8000368</v>
          </cell>
          <cell r="B3682" t="str">
            <v>Dawn Developments Ltd (Li</v>
          </cell>
        </row>
        <row r="3683">
          <cell r="A3683">
            <v>8003816</v>
          </cell>
          <cell r="B3683" t="str">
            <v>Dawson Professional</v>
          </cell>
        </row>
        <row r="3684">
          <cell r="A3684">
            <v>4007434</v>
          </cell>
          <cell r="B3684" t="str">
            <v>Dawson Professional</v>
          </cell>
        </row>
        <row r="3685">
          <cell r="A3685">
            <v>8003820</v>
          </cell>
          <cell r="B3685" t="str">
            <v>Dawsons Professional</v>
          </cell>
        </row>
        <row r="3686">
          <cell r="A3686">
            <v>4001728</v>
          </cell>
          <cell r="B3686" t="str">
            <v>Days Diversified Services</v>
          </cell>
        </row>
        <row r="3687">
          <cell r="A3687">
            <v>4009942</v>
          </cell>
          <cell r="B3687" t="str">
            <v>Db Attenuation Ltd</v>
          </cell>
        </row>
        <row r="3688">
          <cell r="A3688">
            <v>4001126</v>
          </cell>
          <cell r="B3688" t="str">
            <v>Db Roadcrafts (Stroud)</v>
          </cell>
        </row>
        <row r="3689">
          <cell r="A3689">
            <v>4001483</v>
          </cell>
          <cell r="B3689" t="str">
            <v>Db Skips</v>
          </cell>
        </row>
        <row r="3690">
          <cell r="A3690">
            <v>4009604</v>
          </cell>
          <cell r="B3690" t="str">
            <v>Dc Heating</v>
          </cell>
        </row>
        <row r="3691">
          <cell r="A3691">
            <v>4005539</v>
          </cell>
          <cell r="B3691" t="str">
            <v>Dc Marsh</v>
          </cell>
        </row>
        <row r="3692">
          <cell r="A3692">
            <v>1000046</v>
          </cell>
          <cell r="B3692" t="str">
            <v>Dc Pension Scheme</v>
          </cell>
        </row>
        <row r="3693">
          <cell r="A3693">
            <v>4001310</v>
          </cell>
          <cell r="B3693" t="str">
            <v>Dcg Consulting Engineers</v>
          </cell>
        </row>
        <row r="3694">
          <cell r="A3694">
            <v>4004408</v>
          </cell>
          <cell r="B3694" t="str">
            <v>Dcs Aquavac</v>
          </cell>
        </row>
        <row r="3695">
          <cell r="A3695">
            <v>4001609</v>
          </cell>
          <cell r="B3695" t="str">
            <v>Dcw Penrose &amp; Co Ltd</v>
          </cell>
        </row>
        <row r="3696">
          <cell r="A3696">
            <v>4006442</v>
          </cell>
          <cell r="B3696" t="str">
            <v>Dds Uk Ltd</v>
          </cell>
        </row>
        <row r="3697">
          <cell r="A3697">
            <v>2000100</v>
          </cell>
          <cell r="B3697" t="str">
            <v>De Brauw Blackstone Westb</v>
          </cell>
        </row>
        <row r="3698">
          <cell r="A3698">
            <v>4002612</v>
          </cell>
          <cell r="B3698" t="str">
            <v>De Montfort University</v>
          </cell>
        </row>
        <row r="3699">
          <cell r="A3699">
            <v>4006193</v>
          </cell>
          <cell r="B3699" t="str">
            <v>De Montfort University</v>
          </cell>
        </row>
        <row r="3700">
          <cell r="A3700">
            <v>4008779</v>
          </cell>
          <cell r="B3700" t="str">
            <v>De Pinna</v>
          </cell>
        </row>
        <row r="3701">
          <cell r="A3701">
            <v>4007414</v>
          </cell>
          <cell r="B3701" t="str">
            <v>De Vere Royal Bath</v>
          </cell>
        </row>
        <row r="3702">
          <cell r="A3702">
            <v>4002257</v>
          </cell>
          <cell r="B3702" t="str">
            <v>Deacon Consultancy Servic</v>
          </cell>
        </row>
        <row r="3703">
          <cell r="A3703">
            <v>8002519</v>
          </cell>
          <cell r="B3703" t="str">
            <v>Dealbind (Liabilities)</v>
          </cell>
        </row>
        <row r="3704">
          <cell r="A3704">
            <v>8001529</v>
          </cell>
          <cell r="B3704" t="str">
            <v>Dean &amp; Bowes (Contracts)</v>
          </cell>
        </row>
        <row r="3705">
          <cell r="A3705">
            <v>4005075</v>
          </cell>
          <cell r="B3705" t="str">
            <v>Dean &amp; Dyball Constructio</v>
          </cell>
        </row>
        <row r="3706">
          <cell r="A3706">
            <v>4001782</v>
          </cell>
          <cell r="B3706" t="str">
            <v>Dean &amp; Wood Ltd (Leatherh</v>
          </cell>
        </row>
        <row r="3707">
          <cell r="A3707">
            <v>4008304</v>
          </cell>
          <cell r="B3707" t="str">
            <v>Dean Latulipe</v>
          </cell>
        </row>
        <row r="3708">
          <cell r="A3708">
            <v>4001546</v>
          </cell>
          <cell r="B3708" t="str">
            <v>Deayton Photographics Ltd</v>
          </cell>
        </row>
        <row r="3709">
          <cell r="A3709">
            <v>4003124</v>
          </cell>
          <cell r="B3709" t="str">
            <v>Deborah Services Limited</v>
          </cell>
        </row>
        <row r="3710">
          <cell r="A3710">
            <v>4005464</v>
          </cell>
          <cell r="B3710" t="str">
            <v>Deborah Services Limited</v>
          </cell>
        </row>
        <row r="3711">
          <cell r="A3711">
            <v>4004303</v>
          </cell>
          <cell r="B3711" t="str">
            <v>Deborah Services Ltd</v>
          </cell>
        </row>
        <row r="3712">
          <cell r="A3712">
            <v>8003179</v>
          </cell>
          <cell r="B3712" t="str">
            <v>Dec Building Services (Li</v>
          </cell>
        </row>
        <row r="3713">
          <cell r="A3713">
            <v>4007985</v>
          </cell>
          <cell r="B3713" t="str">
            <v>Decadent Catering</v>
          </cell>
        </row>
        <row r="3714">
          <cell r="A3714">
            <v>8003579</v>
          </cell>
          <cell r="B3714" t="str">
            <v>Decco Ltd</v>
          </cell>
        </row>
        <row r="3715">
          <cell r="A3715">
            <v>3000070</v>
          </cell>
          <cell r="B3715" t="str">
            <v>Decision Strategies Inter</v>
          </cell>
        </row>
        <row r="3716">
          <cell r="A3716">
            <v>8000330</v>
          </cell>
          <cell r="B3716" t="str">
            <v>Dee Valley Water Plc</v>
          </cell>
        </row>
        <row r="3717">
          <cell r="A3717">
            <v>4009761</v>
          </cell>
          <cell r="B3717" t="str">
            <v>Dee Valley Water Plc</v>
          </cell>
        </row>
        <row r="3718">
          <cell r="A3718">
            <v>8000970</v>
          </cell>
          <cell r="B3718" t="str">
            <v>Deejak Bldrs (Rushden) (L</v>
          </cell>
        </row>
        <row r="3719">
          <cell r="A3719">
            <v>8001763</v>
          </cell>
          <cell r="B3719" t="str">
            <v>Deeley Homes Ltd (Liabili</v>
          </cell>
        </row>
        <row r="3720">
          <cell r="A3720">
            <v>8001105</v>
          </cell>
          <cell r="B3720" t="str">
            <v>Deeprose (Post)</v>
          </cell>
        </row>
        <row r="3721">
          <cell r="A3721">
            <v>8000954</v>
          </cell>
          <cell r="B3721" t="str">
            <v>Deeprose Liabilities</v>
          </cell>
        </row>
        <row r="3722">
          <cell r="A3722">
            <v>8000418</v>
          </cell>
          <cell r="B3722" t="str">
            <v>Defence Estates</v>
          </cell>
        </row>
        <row r="3723">
          <cell r="A3723">
            <v>4006759</v>
          </cell>
          <cell r="B3723" t="str">
            <v>Defensor Fire Detection S</v>
          </cell>
        </row>
        <row r="3724">
          <cell r="A3724">
            <v>8000854</v>
          </cell>
          <cell r="B3724" t="str">
            <v>Degremont (Liabilities)</v>
          </cell>
        </row>
        <row r="3725">
          <cell r="A3725">
            <v>3000017</v>
          </cell>
          <cell r="B3725" t="str">
            <v>Del Mar Scientific Ltd</v>
          </cell>
        </row>
        <row r="3726">
          <cell r="A3726">
            <v>4005024</v>
          </cell>
          <cell r="B3726" t="str">
            <v>Delamere Associates Ltd</v>
          </cell>
        </row>
        <row r="3727">
          <cell r="A3727">
            <v>4009464</v>
          </cell>
          <cell r="B3727" t="str">
            <v>Delan Training</v>
          </cell>
        </row>
        <row r="3728">
          <cell r="A3728">
            <v>4004526</v>
          </cell>
          <cell r="B3728" t="str">
            <v>Delco Tool Hire</v>
          </cell>
        </row>
        <row r="3729">
          <cell r="A3729">
            <v>4006089</v>
          </cell>
          <cell r="B3729" t="str">
            <v>Dell Corporation Ltd</v>
          </cell>
        </row>
        <row r="3730">
          <cell r="A3730">
            <v>8001881</v>
          </cell>
          <cell r="B3730" t="str">
            <v>Delmo Ltd (Post)</v>
          </cell>
        </row>
        <row r="3731">
          <cell r="A3731">
            <v>4008020</v>
          </cell>
          <cell r="B3731" t="str">
            <v>Deloitte</v>
          </cell>
        </row>
        <row r="3732">
          <cell r="A3732">
            <v>4007073</v>
          </cell>
          <cell r="B3732" t="str">
            <v>Deloitte &amp; Touche</v>
          </cell>
        </row>
        <row r="3733">
          <cell r="A3733">
            <v>4007080</v>
          </cell>
          <cell r="B3733" t="str">
            <v>Deloitte &amp; Touche</v>
          </cell>
        </row>
        <row r="3734">
          <cell r="A3734">
            <v>4009083</v>
          </cell>
          <cell r="B3734" t="str">
            <v>Deloitte &amp; Touche</v>
          </cell>
        </row>
        <row r="3735">
          <cell r="A3735">
            <v>2000102</v>
          </cell>
          <cell r="B3735" t="str">
            <v>Deloitte &amp; Touche</v>
          </cell>
        </row>
        <row r="3736">
          <cell r="A3736">
            <v>4009242</v>
          </cell>
          <cell r="B3736" t="str">
            <v>Deloitte &amp; Touche</v>
          </cell>
        </row>
        <row r="3737">
          <cell r="A3737">
            <v>4009454</v>
          </cell>
          <cell r="B3737" t="str">
            <v>Deloitte &amp; Touche</v>
          </cell>
        </row>
        <row r="3738">
          <cell r="A3738">
            <v>4003543</v>
          </cell>
          <cell r="B3738" t="str">
            <v>Deloitte &amp; Touche (Newcas</v>
          </cell>
        </row>
        <row r="3739">
          <cell r="A3739">
            <v>8002653</v>
          </cell>
          <cell r="B3739" t="str">
            <v>Deloitte &amp; Touche Consult</v>
          </cell>
        </row>
        <row r="3740">
          <cell r="A3740">
            <v>2000055</v>
          </cell>
          <cell r="B3740" t="str">
            <v>Deloitte &amp; Touche Gmbh</v>
          </cell>
        </row>
        <row r="3741">
          <cell r="A3741">
            <v>4008706</v>
          </cell>
          <cell r="B3741" t="str">
            <v>Deloitte &amp; Touche Llp</v>
          </cell>
        </row>
        <row r="3742">
          <cell r="A3742">
            <v>4007050</v>
          </cell>
          <cell r="B3742" t="str">
            <v>Deloitte &amp; Touche Llp</v>
          </cell>
        </row>
        <row r="3743">
          <cell r="A3743">
            <v>4009899</v>
          </cell>
          <cell r="B3743" t="str">
            <v>Delta Controls</v>
          </cell>
        </row>
        <row r="3744">
          <cell r="A3744">
            <v>4000883</v>
          </cell>
          <cell r="B3744" t="str">
            <v>Delta Controls Ltd</v>
          </cell>
        </row>
        <row r="3745">
          <cell r="A3745">
            <v>8001102</v>
          </cell>
          <cell r="B3745" t="str">
            <v>Delta Doric (Post)</v>
          </cell>
        </row>
        <row r="3746">
          <cell r="A3746">
            <v>4005666</v>
          </cell>
          <cell r="B3746" t="str">
            <v>Delta Flow Systems</v>
          </cell>
        </row>
        <row r="3747">
          <cell r="A3747">
            <v>4000313</v>
          </cell>
          <cell r="B3747" t="str">
            <v>Delta Flow Systems Ltd</v>
          </cell>
        </row>
        <row r="3748">
          <cell r="A3748">
            <v>4003171</v>
          </cell>
          <cell r="B3748" t="str">
            <v>Delta Flow Systems Ltd</v>
          </cell>
        </row>
        <row r="3749">
          <cell r="A3749">
            <v>8002654</v>
          </cell>
          <cell r="B3749" t="str">
            <v>Delta Flow Systems Ltd</v>
          </cell>
        </row>
        <row r="3750">
          <cell r="A3750">
            <v>8002628</v>
          </cell>
          <cell r="B3750" t="str">
            <v>Delta Fluid Products Ltd</v>
          </cell>
        </row>
        <row r="3751">
          <cell r="A3751">
            <v>4003397</v>
          </cell>
          <cell r="B3751" t="str">
            <v>Delta Fluid Products Ltd</v>
          </cell>
        </row>
        <row r="3752">
          <cell r="A3752">
            <v>4000881</v>
          </cell>
          <cell r="B3752" t="str">
            <v>Delta Merseyside Ltd</v>
          </cell>
        </row>
        <row r="3753">
          <cell r="A3753">
            <v>4007358</v>
          </cell>
          <cell r="B3753" t="str">
            <v>Delta Utilities Ltd</v>
          </cell>
        </row>
        <row r="3754">
          <cell r="A3754">
            <v>4005711</v>
          </cell>
          <cell r="B3754" t="str">
            <v>Demon Internet</v>
          </cell>
        </row>
        <row r="3755">
          <cell r="A3755">
            <v>4007929</v>
          </cell>
          <cell r="B3755" t="str">
            <v>Demon Internet</v>
          </cell>
        </row>
        <row r="3756">
          <cell r="A3756">
            <v>4007258</v>
          </cell>
          <cell r="B3756" t="str">
            <v>Demos</v>
          </cell>
        </row>
        <row r="3757">
          <cell r="A3757">
            <v>4005286</v>
          </cell>
          <cell r="B3757" t="str">
            <v>Denbigh Plant Services</v>
          </cell>
        </row>
        <row r="3758">
          <cell r="A3758">
            <v>4007950</v>
          </cell>
          <cell r="B3758" t="str">
            <v>Denbigh Plant Services</v>
          </cell>
        </row>
        <row r="3759">
          <cell r="A3759">
            <v>8000664</v>
          </cell>
          <cell r="B3759" t="str">
            <v>Denbighshire County Counc</v>
          </cell>
        </row>
        <row r="3760">
          <cell r="A3760">
            <v>4008048</v>
          </cell>
          <cell r="B3760" t="str">
            <v>Denbighshire County Counc</v>
          </cell>
        </row>
        <row r="3761">
          <cell r="A3761">
            <v>4005361</v>
          </cell>
          <cell r="B3761" t="str">
            <v>Denbigshire County Counci</v>
          </cell>
        </row>
        <row r="3762">
          <cell r="A3762">
            <v>4007763</v>
          </cell>
          <cell r="B3762" t="str">
            <v>Denios Ltd</v>
          </cell>
        </row>
        <row r="3763">
          <cell r="A3763">
            <v>4002409</v>
          </cell>
          <cell r="B3763" t="str">
            <v>Denis Chapman Tipping &amp; B</v>
          </cell>
        </row>
        <row r="3764">
          <cell r="A3764">
            <v>8001674</v>
          </cell>
          <cell r="B3764" t="str">
            <v>Denne Const. (Sittingbour</v>
          </cell>
        </row>
        <row r="3765">
          <cell r="A3765">
            <v>8003510</v>
          </cell>
          <cell r="B3765" t="str">
            <v>Denne Construction (Cante</v>
          </cell>
        </row>
        <row r="3766">
          <cell r="A3766">
            <v>8001101</v>
          </cell>
          <cell r="B3766" t="str">
            <v>Denne Construction Ltd (P</v>
          </cell>
        </row>
        <row r="3767">
          <cell r="A3767">
            <v>4002761</v>
          </cell>
          <cell r="B3767" t="str">
            <v>Dent Steel Services (York</v>
          </cell>
        </row>
        <row r="3768">
          <cell r="A3768">
            <v>8001425</v>
          </cell>
          <cell r="B3768" t="str">
            <v>Denton Clark &amp; Co</v>
          </cell>
        </row>
        <row r="3769">
          <cell r="A3769">
            <v>8000338</v>
          </cell>
          <cell r="B3769" t="str">
            <v>Denton Clark &amp; Co</v>
          </cell>
        </row>
        <row r="3770">
          <cell r="A3770">
            <v>4000601</v>
          </cell>
          <cell r="B3770" t="str">
            <v>Dentons Wilde Sapte (London)</v>
          </cell>
        </row>
        <row r="3771">
          <cell r="A3771">
            <v>4003510</v>
          </cell>
          <cell r="B3771" t="str">
            <v>Department Of Trade &amp; Ind</v>
          </cell>
        </row>
        <row r="3772">
          <cell r="A3772">
            <v>4006571</v>
          </cell>
          <cell r="B3772" t="str">
            <v>Derby Bearings Ltd</v>
          </cell>
        </row>
        <row r="3773">
          <cell r="A3773">
            <v>4007596</v>
          </cell>
          <cell r="B3773" t="str">
            <v>Derby City Coucil</v>
          </cell>
        </row>
        <row r="3774">
          <cell r="A3774">
            <v>8002714</v>
          </cell>
          <cell r="B3774" t="str">
            <v>Derby City Council</v>
          </cell>
        </row>
        <row r="3775">
          <cell r="A3775">
            <v>4001079</v>
          </cell>
          <cell r="B3775" t="str">
            <v>Derby City Council</v>
          </cell>
        </row>
        <row r="3776">
          <cell r="A3776">
            <v>4006351</v>
          </cell>
          <cell r="B3776" t="str">
            <v>Derby City Council</v>
          </cell>
        </row>
        <row r="3777">
          <cell r="A3777">
            <v>4003883</v>
          </cell>
          <cell r="B3777" t="str">
            <v>Derby City Council (Plann</v>
          </cell>
        </row>
        <row r="3778">
          <cell r="A3778">
            <v>4006873</v>
          </cell>
          <cell r="B3778" t="str">
            <v>Derby County Council</v>
          </cell>
        </row>
        <row r="3779">
          <cell r="A3779">
            <v>8003181</v>
          </cell>
          <cell r="B3779" t="str">
            <v>Derbyshire County Council</v>
          </cell>
        </row>
        <row r="3780">
          <cell r="A3780">
            <v>4000785</v>
          </cell>
          <cell r="B3780" t="str">
            <v>Derbyshire County Council</v>
          </cell>
        </row>
        <row r="3781">
          <cell r="A3781">
            <v>4005882</v>
          </cell>
          <cell r="B3781" t="str">
            <v>Derbyshire County Council</v>
          </cell>
        </row>
        <row r="3782">
          <cell r="A3782">
            <v>4007203</v>
          </cell>
          <cell r="B3782" t="str">
            <v>Derbyshire County Council</v>
          </cell>
        </row>
        <row r="3783">
          <cell r="A3783">
            <v>8000361</v>
          </cell>
          <cell r="B3783" t="str">
            <v>Derbyshire Dales District</v>
          </cell>
        </row>
        <row r="3784">
          <cell r="A3784">
            <v>4002162</v>
          </cell>
          <cell r="B3784" t="str">
            <v>Derbyshire Rubber Co Ltd</v>
          </cell>
        </row>
        <row r="3785">
          <cell r="A3785">
            <v>4002083</v>
          </cell>
          <cell r="B3785" t="str">
            <v>Derek Gilbert Plant Hire</v>
          </cell>
        </row>
        <row r="3786">
          <cell r="A3786">
            <v>4002317</v>
          </cell>
          <cell r="B3786" t="str">
            <v>Deritend (Luton)</v>
          </cell>
        </row>
        <row r="3787">
          <cell r="A3787">
            <v>8002379</v>
          </cell>
          <cell r="B3787" t="str">
            <v>Derrick Morgan Constructi</v>
          </cell>
        </row>
        <row r="3788">
          <cell r="A3788">
            <v>8002427</v>
          </cell>
          <cell r="B3788" t="str">
            <v>Derrick Wade &amp; Waters Ltd</v>
          </cell>
        </row>
        <row r="3789">
          <cell r="A3789">
            <v>8002361</v>
          </cell>
          <cell r="B3789" t="str">
            <v>Derry Building Services L</v>
          </cell>
        </row>
        <row r="3790">
          <cell r="A3790">
            <v>8000582</v>
          </cell>
          <cell r="B3790" t="str">
            <v>Dersingham United Chariti</v>
          </cell>
        </row>
        <row r="3791">
          <cell r="A3791">
            <v>4006640</v>
          </cell>
          <cell r="B3791" t="str">
            <v>Derwen Construction Co</v>
          </cell>
        </row>
        <row r="3792">
          <cell r="A3792">
            <v>8000535</v>
          </cell>
          <cell r="B3792" t="str">
            <v>Derwentside District Coun</v>
          </cell>
        </row>
        <row r="3793">
          <cell r="A3793">
            <v>8001403</v>
          </cell>
          <cell r="B3793" t="str">
            <v>Derwentside District Coun</v>
          </cell>
        </row>
        <row r="3794">
          <cell r="A3794">
            <v>4002101</v>
          </cell>
          <cell r="B3794" t="str">
            <v>Design &amp; Business Service</v>
          </cell>
        </row>
        <row r="3795">
          <cell r="A3795">
            <v>8001100</v>
          </cell>
          <cell r="B3795" t="str">
            <v>Design Group Nine</v>
          </cell>
        </row>
        <row r="3796">
          <cell r="A3796">
            <v>8001649</v>
          </cell>
          <cell r="B3796" t="str">
            <v>Design Group Nine</v>
          </cell>
        </row>
        <row r="3797">
          <cell r="A3797">
            <v>8001054</v>
          </cell>
          <cell r="B3797" t="str">
            <v>Design Installation Servi</v>
          </cell>
        </row>
        <row r="3798">
          <cell r="A3798">
            <v>8003553</v>
          </cell>
          <cell r="B3798" t="str">
            <v>Design To Build (Liab)</v>
          </cell>
        </row>
        <row r="3799">
          <cell r="A3799">
            <v>4001856</v>
          </cell>
          <cell r="B3799" t="str">
            <v>Designation Ltd</v>
          </cell>
        </row>
        <row r="3800">
          <cell r="A3800">
            <v>8001155</v>
          </cell>
          <cell r="B3800" t="str">
            <v>Designbrook Ltd (Liabilit</v>
          </cell>
        </row>
        <row r="3801">
          <cell r="A3801">
            <v>4008882</v>
          </cell>
          <cell r="B3801" t="str">
            <v>Designer Driveways</v>
          </cell>
        </row>
        <row r="3802">
          <cell r="A3802">
            <v>8001440</v>
          </cell>
          <cell r="B3802" t="str">
            <v>Designheat Servicing Ltd</v>
          </cell>
        </row>
        <row r="3803">
          <cell r="A3803">
            <v>4000472</v>
          </cell>
          <cell r="B3803" t="str">
            <v>Desman Engineering Ltd</v>
          </cell>
        </row>
        <row r="3804">
          <cell r="A3804">
            <v>4003437</v>
          </cell>
          <cell r="B3804" t="str">
            <v>Desoutter Uk Sale Ltd</v>
          </cell>
        </row>
        <row r="3805">
          <cell r="A3805">
            <v>8002696</v>
          </cell>
          <cell r="B3805" t="str">
            <v>Desoutter Uk Sales Ltd</v>
          </cell>
        </row>
        <row r="3806">
          <cell r="A3806">
            <v>4008703</v>
          </cell>
          <cell r="B3806" t="str">
            <v>Det Norske Veritas Bv</v>
          </cell>
        </row>
        <row r="3807">
          <cell r="A3807">
            <v>4000112</v>
          </cell>
          <cell r="B3807" t="str">
            <v>Detector Electronics Uk L</v>
          </cell>
        </row>
        <row r="3808">
          <cell r="A3808">
            <v>4009137</v>
          </cell>
          <cell r="B3808" t="str">
            <v>Deutsche Bank</v>
          </cell>
        </row>
        <row r="3809">
          <cell r="A3809">
            <v>8002921</v>
          </cell>
          <cell r="B3809" t="str">
            <v>Develop</v>
          </cell>
        </row>
        <row r="3810">
          <cell r="A3810">
            <v>4002535</v>
          </cell>
          <cell r="B3810" t="str">
            <v>Develop</v>
          </cell>
        </row>
        <row r="3811">
          <cell r="A3811">
            <v>4009971</v>
          </cell>
          <cell r="B3811" t="str">
            <v>Develop</v>
          </cell>
        </row>
        <row r="3812">
          <cell r="A3812">
            <v>4008741</v>
          </cell>
          <cell r="B3812" t="str">
            <v>Develop</v>
          </cell>
        </row>
        <row r="3813">
          <cell r="A3813">
            <v>8003860</v>
          </cell>
          <cell r="B3813" t="str">
            <v>Develop</v>
          </cell>
        </row>
        <row r="3814">
          <cell r="A3814">
            <v>4007682</v>
          </cell>
          <cell r="B3814" t="str">
            <v>Develop</v>
          </cell>
        </row>
        <row r="3815">
          <cell r="A3815">
            <v>4004523</v>
          </cell>
          <cell r="B3815" t="str">
            <v>Develop Solutions Ltd</v>
          </cell>
        </row>
        <row r="3816">
          <cell r="A3816">
            <v>4004733</v>
          </cell>
          <cell r="B3816" t="str">
            <v>Development Engineering</v>
          </cell>
        </row>
        <row r="3817">
          <cell r="A3817">
            <v>8002417</v>
          </cell>
          <cell r="B3817" t="str">
            <v>Devon Beach Hotel (Liabil</v>
          </cell>
        </row>
        <row r="3818">
          <cell r="A3818">
            <v>8001774</v>
          </cell>
          <cell r="B3818" t="str">
            <v>Devon Contractors Ltd (Li</v>
          </cell>
        </row>
        <row r="3819">
          <cell r="A3819">
            <v>8000729</v>
          </cell>
          <cell r="B3819" t="str">
            <v>Devon County Council</v>
          </cell>
        </row>
        <row r="3820">
          <cell r="A3820">
            <v>8002557</v>
          </cell>
          <cell r="B3820" t="str">
            <v>Devon County Council</v>
          </cell>
        </row>
        <row r="3821">
          <cell r="A3821">
            <v>4006165</v>
          </cell>
          <cell r="B3821" t="str">
            <v>Devon County Council</v>
          </cell>
        </row>
        <row r="3822">
          <cell r="A3822">
            <v>4008543</v>
          </cell>
          <cell r="B3822" t="str">
            <v>Devon County Council</v>
          </cell>
        </row>
        <row r="3823">
          <cell r="A3823">
            <v>4006437</v>
          </cell>
          <cell r="B3823" t="str">
            <v>Devon County Council</v>
          </cell>
        </row>
        <row r="3824">
          <cell r="A3824">
            <v>4005157</v>
          </cell>
          <cell r="B3824" t="str">
            <v>Devon County Council</v>
          </cell>
        </row>
        <row r="3825">
          <cell r="A3825">
            <v>4006825</v>
          </cell>
          <cell r="B3825" t="str">
            <v>Devon County Council</v>
          </cell>
        </row>
        <row r="3826">
          <cell r="A3826">
            <v>4003318</v>
          </cell>
          <cell r="B3826" t="str">
            <v>Devon County Council (Bar</v>
          </cell>
        </row>
        <row r="3827">
          <cell r="A3827">
            <v>4001646</v>
          </cell>
          <cell r="B3827" t="str">
            <v>Devon County Council (Exe</v>
          </cell>
        </row>
        <row r="3828">
          <cell r="A3828">
            <v>8002179</v>
          </cell>
          <cell r="B3828" t="str">
            <v>Devon County Council (Lia</v>
          </cell>
        </row>
        <row r="3829">
          <cell r="A3829">
            <v>8001096</v>
          </cell>
          <cell r="B3829" t="str">
            <v>Devon County Council (Pos</v>
          </cell>
        </row>
        <row r="3830">
          <cell r="A3830">
            <v>4003511</v>
          </cell>
          <cell r="B3830" t="str">
            <v>Devon County Council (Tor</v>
          </cell>
        </row>
        <row r="3831">
          <cell r="A3831">
            <v>4004613</v>
          </cell>
          <cell r="B3831" t="str">
            <v>Devondale Electrical Dist</v>
          </cell>
        </row>
        <row r="3832">
          <cell r="A3832">
            <v>4001695</v>
          </cell>
          <cell r="B3832" t="str">
            <v>Devondale Electrical Ltd</v>
          </cell>
        </row>
        <row r="3833">
          <cell r="A3833">
            <v>8001809</v>
          </cell>
          <cell r="B3833" t="str">
            <v>Dewi Sant H.A Liabilities</v>
          </cell>
        </row>
        <row r="3834">
          <cell r="A3834">
            <v>4000321</v>
          </cell>
          <cell r="B3834" t="str">
            <v>Dewsbury And Proud Ltd</v>
          </cell>
        </row>
        <row r="3835">
          <cell r="A3835">
            <v>8000607</v>
          </cell>
          <cell r="B3835" t="str">
            <v>Dewsbury Civil Engineerin</v>
          </cell>
        </row>
        <row r="3836">
          <cell r="A3836">
            <v>4001532</v>
          </cell>
          <cell r="B3836" t="str">
            <v>Dewsbury Civil Engineerin</v>
          </cell>
        </row>
        <row r="3837">
          <cell r="A3837">
            <v>8500004</v>
          </cell>
          <cell r="B3837" t="str">
            <v>Dewsbury Civil Engineerin</v>
          </cell>
        </row>
        <row r="3838">
          <cell r="A3838">
            <v>4000133</v>
          </cell>
          <cell r="B3838" t="str">
            <v>Dexter Paints Ltd</v>
          </cell>
        </row>
        <row r="3839">
          <cell r="A3839">
            <v>4005991</v>
          </cell>
          <cell r="B3839" t="str">
            <v>Dexter Paints Ltd</v>
          </cell>
        </row>
        <row r="3840">
          <cell r="A3840">
            <v>4000305</v>
          </cell>
          <cell r="B3840" t="str">
            <v>Dfs</v>
          </cell>
        </row>
        <row r="3841">
          <cell r="A3841">
            <v>4009609</v>
          </cell>
          <cell r="B3841" t="str">
            <v>Dg Associates Financial R</v>
          </cell>
        </row>
        <row r="3842">
          <cell r="A3842">
            <v>4003005</v>
          </cell>
          <cell r="B3842" t="str">
            <v>Dh Budenberg Ltd (Cheshir</v>
          </cell>
        </row>
        <row r="3843">
          <cell r="A3843">
            <v>2000041</v>
          </cell>
          <cell r="B3843" t="str">
            <v>Dheer En Mevrouw L. Moste</v>
          </cell>
        </row>
        <row r="3844">
          <cell r="A3844">
            <v>4000809</v>
          </cell>
          <cell r="B3844" t="str">
            <v>Dhl Express (Uk) Ltd</v>
          </cell>
        </row>
        <row r="3845">
          <cell r="A3845">
            <v>4008438</v>
          </cell>
          <cell r="B3845" t="str">
            <v>Dhl Express (Uk) Ltd</v>
          </cell>
        </row>
        <row r="3846">
          <cell r="A3846">
            <v>4008492</v>
          </cell>
          <cell r="B3846" t="str">
            <v>Dhl International Uk Ltd</v>
          </cell>
        </row>
        <row r="3847">
          <cell r="A3847">
            <v>4005467</v>
          </cell>
          <cell r="B3847" t="str">
            <v>Dhp11 Ltd</v>
          </cell>
        </row>
        <row r="3848">
          <cell r="A3848">
            <v>4002401</v>
          </cell>
          <cell r="B3848" t="str">
            <v>Di &amp; K Groundwater</v>
          </cell>
        </row>
        <row r="3849">
          <cell r="A3849">
            <v>4004140</v>
          </cell>
          <cell r="B3849" t="str">
            <v>Di Uk Ltd</v>
          </cell>
        </row>
        <row r="3850">
          <cell r="A3850">
            <v>4006691</v>
          </cell>
          <cell r="B3850" t="str">
            <v>Di Uk Ltd</v>
          </cell>
        </row>
        <row r="3851">
          <cell r="A3851">
            <v>4006926</v>
          </cell>
          <cell r="B3851" t="str">
            <v>Dial-A-Cab</v>
          </cell>
        </row>
        <row r="3852">
          <cell r="A3852">
            <v>4000039</v>
          </cell>
          <cell r="B3852" t="str">
            <v>Dialog Corporation (Wilts</v>
          </cell>
        </row>
        <row r="3853">
          <cell r="A3853">
            <v>4001981</v>
          </cell>
          <cell r="B3853" t="str">
            <v>Dialog Corporation Plc (L</v>
          </cell>
        </row>
        <row r="3854">
          <cell r="A3854">
            <v>4001770</v>
          </cell>
          <cell r="B3854" t="str">
            <v>Diamant Boart (Leeds)</v>
          </cell>
        </row>
        <row r="3855">
          <cell r="A3855">
            <v>4000688</v>
          </cell>
          <cell r="B3855" t="str">
            <v>Diamond Drilling &amp; Cuttin</v>
          </cell>
        </row>
        <row r="3856">
          <cell r="A3856">
            <v>4001622</v>
          </cell>
          <cell r="B3856" t="str">
            <v>Diamond Plus Ltd (Leicest</v>
          </cell>
        </row>
        <row r="3857">
          <cell r="A3857">
            <v>4008702</v>
          </cell>
          <cell r="B3857" t="str">
            <v>Diarmaid Kelly</v>
          </cell>
        </row>
        <row r="3858">
          <cell r="A3858">
            <v>4002827</v>
          </cell>
          <cell r="B3858" t="str">
            <v>Dickies Forge Ltd</v>
          </cell>
        </row>
        <row r="3859">
          <cell r="A3859">
            <v>4008819</v>
          </cell>
          <cell r="B3859" t="str">
            <v>Dickinsons Dee Law Firm</v>
          </cell>
        </row>
        <row r="3860">
          <cell r="A3860">
            <v>4004289</v>
          </cell>
          <cell r="B3860" t="str">
            <v>Didsbury Eng Co Ltd</v>
          </cell>
        </row>
        <row r="3861">
          <cell r="A3861">
            <v>8002415</v>
          </cell>
          <cell r="B3861" t="str">
            <v>Diespeker (G.R.P.) Ltd (P</v>
          </cell>
        </row>
        <row r="3862">
          <cell r="A3862">
            <v>4008343</v>
          </cell>
          <cell r="B3862" t="str">
            <v>Digi Uk Ltd</v>
          </cell>
        </row>
        <row r="3863">
          <cell r="A3863">
            <v>4007508</v>
          </cell>
          <cell r="B3863" t="str">
            <v>Digiprint</v>
          </cell>
        </row>
        <row r="3864">
          <cell r="A3864">
            <v>2000079</v>
          </cell>
          <cell r="B3864" t="str">
            <v>Digi-Sign Ltd</v>
          </cell>
        </row>
        <row r="3865">
          <cell r="A3865">
            <v>4001000</v>
          </cell>
          <cell r="B3865" t="str">
            <v>Digital Documents Ltd</v>
          </cell>
        </row>
        <row r="3866">
          <cell r="A3866">
            <v>4004913</v>
          </cell>
          <cell r="B3866" t="str">
            <v>Digital Documents Ltd</v>
          </cell>
        </row>
        <row r="3867">
          <cell r="A3867">
            <v>4000896</v>
          </cell>
          <cell r="B3867" t="str">
            <v>Digital Office Systems Lt</v>
          </cell>
        </row>
        <row r="3868">
          <cell r="A3868">
            <v>4008471</v>
          </cell>
          <cell r="B3868" t="str">
            <v>Diligence Information &amp; S</v>
          </cell>
        </row>
        <row r="3869">
          <cell r="A3869">
            <v>4005417</v>
          </cell>
          <cell r="B3869" t="str">
            <v>Dimas Uk</v>
          </cell>
        </row>
        <row r="3870">
          <cell r="A3870">
            <v>4009166</v>
          </cell>
          <cell r="B3870" t="str">
            <v>Dingbro Ltd</v>
          </cell>
        </row>
        <row r="3871">
          <cell r="A3871">
            <v>4008857</v>
          </cell>
          <cell r="B3871" t="str">
            <v>Dining With A Difference</v>
          </cell>
        </row>
        <row r="3872">
          <cell r="A3872">
            <v>8001836</v>
          </cell>
          <cell r="B3872" t="str">
            <v>Dinky Diapers (Post)</v>
          </cell>
        </row>
        <row r="3873">
          <cell r="A3873">
            <v>4001141</v>
          </cell>
          <cell r="B3873" t="str">
            <v>Dinnington Fencing Compan</v>
          </cell>
        </row>
        <row r="3874">
          <cell r="A3874">
            <v>4006891</v>
          </cell>
          <cell r="B3874" t="str">
            <v>Dion Security Ltd</v>
          </cell>
        </row>
        <row r="3875">
          <cell r="A3875">
            <v>4000128</v>
          </cell>
          <cell r="B3875" t="str">
            <v>Dionex (Uk) Ltd</v>
          </cell>
        </row>
        <row r="3876">
          <cell r="A3876">
            <v>4000862</v>
          </cell>
          <cell r="B3876" t="str">
            <v>Dippon Label Company Ltd</v>
          </cell>
        </row>
        <row r="3877">
          <cell r="A3877">
            <v>8002901</v>
          </cell>
          <cell r="B3877" t="str">
            <v>Dipt Ltd</v>
          </cell>
        </row>
        <row r="3878">
          <cell r="A3878">
            <v>4001717</v>
          </cell>
          <cell r="B3878" t="str">
            <v>Direct Business Systems L</v>
          </cell>
        </row>
        <row r="3879">
          <cell r="A3879">
            <v>4002920</v>
          </cell>
          <cell r="B3879" t="str">
            <v>Direct Cars, Forest Hall</v>
          </cell>
        </row>
        <row r="3880">
          <cell r="A3880">
            <v>4007587</v>
          </cell>
          <cell r="B3880" t="str">
            <v>Direct Communications</v>
          </cell>
        </row>
        <row r="3881">
          <cell r="A3881">
            <v>4007932</v>
          </cell>
          <cell r="B3881" t="str">
            <v>Direct Communications Rad</v>
          </cell>
        </row>
        <row r="3882">
          <cell r="A3882">
            <v>4007355</v>
          </cell>
          <cell r="B3882" t="str">
            <v>Direct Traffic Management</v>
          </cell>
        </row>
        <row r="3883">
          <cell r="A3883">
            <v>4006638</v>
          </cell>
          <cell r="B3883" t="str">
            <v>Directional Drilling Uk L</v>
          </cell>
        </row>
        <row r="3884">
          <cell r="A3884">
            <v>4000899</v>
          </cell>
          <cell r="B3884" t="str">
            <v>Dis Contractors Ltd</v>
          </cell>
        </row>
        <row r="3885">
          <cell r="A3885">
            <v>4008300</v>
          </cell>
          <cell r="B3885" t="str">
            <v>Dis Contractors Ltd</v>
          </cell>
        </row>
        <row r="3886">
          <cell r="A3886">
            <v>4007873</v>
          </cell>
          <cell r="B3886" t="str">
            <v>Discount Shoe Sales Ltd</v>
          </cell>
        </row>
        <row r="3887">
          <cell r="A3887">
            <v>8000120</v>
          </cell>
          <cell r="B3887" t="str">
            <v>Display Productions Ltd</v>
          </cell>
        </row>
        <row r="3888">
          <cell r="A3888">
            <v>4001789</v>
          </cell>
          <cell r="B3888" t="str">
            <v>Diteco Ltd</v>
          </cell>
        </row>
        <row r="3889">
          <cell r="A3889">
            <v>4002577</v>
          </cell>
          <cell r="B3889" t="str">
            <v>Divers Air</v>
          </cell>
        </row>
        <row r="3890">
          <cell r="A3890">
            <v>4001274</v>
          </cell>
          <cell r="B3890" t="str">
            <v>Diverse Products (Scotlan</v>
          </cell>
        </row>
        <row r="3891">
          <cell r="A3891">
            <v>4008257</v>
          </cell>
          <cell r="B3891" t="str">
            <v>Diversity Consulting Ltd</v>
          </cell>
        </row>
        <row r="3892">
          <cell r="A3892">
            <v>8001093</v>
          </cell>
          <cell r="B3892" t="str">
            <v>Dix Belgravia Ltd (Post)</v>
          </cell>
        </row>
        <row r="3893">
          <cell r="A3893">
            <v>4001624</v>
          </cell>
          <cell r="B3893" t="str">
            <v>Dixon And Hopwood</v>
          </cell>
        </row>
        <row r="3894">
          <cell r="A3894">
            <v>4001198</v>
          </cell>
          <cell r="B3894" t="str">
            <v>Dixon Hall</v>
          </cell>
        </row>
        <row r="3895">
          <cell r="A3895">
            <v>4005972</v>
          </cell>
          <cell r="B3895" t="str">
            <v>Dixon Hall</v>
          </cell>
        </row>
        <row r="3896">
          <cell r="A3896">
            <v>4004947</v>
          </cell>
          <cell r="B3896" t="str">
            <v>Dixon Hall &amp; Co Ltd</v>
          </cell>
        </row>
        <row r="3897">
          <cell r="A3897">
            <v>4001859</v>
          </cell>
          <cell r="B3897" t="str">
            <v>Dixons Of Westerhope</v>
          </cell>
        </row>
        <row r="3898">
          <cell r="A3898">
            <v>4004378</v>
          </cell>
          <cell r="B3898" t="str">
            <v>Dj Laing Contracts Ltd</v>
          </cell>
        </row>
        <row r="3899">
          <cell r="A3899">
            <v>4000113</v>
          </cell>
          <cell r="B3899" t="str">
            <v>Dkh Ltd</v>
          </cell>
        </row>
        <row r="3900">
          <cell r="A3900">
            <v>8001283</v>
          </cell>
          <cell r="B3900" t="str">
            <v>Dla</v>
          </cell>
        </row>
        <row r="3901">
          <cell r="A3901">
            <v>4006461</v>
          </cell>
          <cell r="B3901" t="str">
            <v>Dla</v>
          </cell>
        </row>
        <row r="3902">
          <cell r="A3902">
            <v>4007060</v>
          </cell>
          <cell r="B3902" t="str">
            <v>Dla</v>
          </cell>
        </row>
        <row r="3903">
          <cell r="A3903">
            <v>8001986</v>
          </cell>
          <cell r="B3903" t="str">
            <v>Dla Architecture (Post)</v>
          </cell>
        </row>
        <row r="3904">
          <cell r="A3904">
            <v>4009361</v>
          </cell>
          <cell r="B3904" t="str">
            <v>DLA Piper Rudnick Gray Cary</v>
          </cell>
        </row>
        <row r="3905">
          <cell r="A3905">
            <v>4008632</v>
          </cell>
          <cell r="B3905" t="str">
            <v>DLA Piper Rudnick Gray Cary</v>
          </cell>
        </row>
        <row r="3906">
          <cell r="A3906">
            <v>4008294</v>
          </cell>
          <cell r="B3906" t="str">
            <v>DLA Piper Rudnick Gray Cary</v>
          </cell>
        </row>
        <row r="3907">
          <cell r="A3907">
            <v>4007097</v>
          </cell>
          <cell r="B3907" t="str">
            <v>Dmg Control Systems</v>
          </cell>
        </row>
        <row r="3908">
          <cell r="A3908">
            <v>4002154</v>
          </cell>
          <cell r="B3908" t="str">
            <v>Dmh (Brighton)</v>
          </cell>
        </row>
        <row r="3909">
          <cell r="A3909">
            <v>8002290</v>
          </cell>
          <cell r="B3909" t="str">
            <v>Dmp Consulting Engineers</v>
          </cell>
        </row>
        <row r="3910">
          <cell r="A3910">
            <v>4002890</v>
          </cell>
          <cell r="B3910" t="str">
            <v>Dn Traffic Management Ltd</v>
          </cell>
        </row>
        <row r="3911">
          <cell r="A3911">
            <v>4007973</v>
          </cell>
          <cell r="B3911" t="str">
            <v>Dnv Technology Solutions</v>
          </cell>
        </row>
        <row r="3912">
          <cell r="A3912">
            <v>4009869</v>
          </cell>
          <cell r="B3912" t="str">
            <v>Doble Powertest Ltd</v>
          </cell>
        </row>
        <row r="3913">
          <cell r="A3913">
            <v>4009234</v>
          </cell>
          <cell r="B3913" t="str">
            <v>Document Imaging Services</v>
          </cell>
        </row>
        <row r="3914">
          <cell r="A3914">
            <v>4001257</v>
          </cell>
          <cell r="B3914" t="str">
            <v>Document Technologies Ltd</v>
          </cell>
        </row>
        <row r="3915">
          <cell r="A3915">
            <v>8001086</v>
          </cell>
          <cell r="B3915" t="str">
            <v>Dodd Cumming &amp; Love (Liab</v>
          </cell>
        </row>
        <row r="3916">
          <cell r="A3916">
            <v>4004651</v>
          </cell>
          <cell r="B3916" t="str">
            <v>Dodd Group (Eastern)Ltd</v>
          </cell>
        </row>
        <row r="3917">
          <cell r="A3917">
            <v>8001928</v>
          </cell>
          <cell r="B3917" t="str">
            <v>Dodworth Construction Ltd</v>
          </cell>
        </row>
        <row r="3918">
          <cell r="A3918">
            <v>4007504</v>
          </cell>
          <cell r="B3918" t="str">
            <v>Dodworth Plastics Ltd</v>
          </cell>
        </row>
        <row r="3919">
          <cell r="A3919">
            <v>2000120</v>
          </cell>
          <cell r="B3919" t="str">
            <v>Doedijns Controls Bv</v>
          </cell>
        </row>
        <row r="3920">
          <cell r="A3920">
            <v>4002271</v>
          </cell>
          <cell r="B3920" t="str">
            <v>Dolman Rubber &amp; Plastics</v>
          </cell>
        </row>
        <row r="3921">
          <cell r="A3921">
            <v>4009756</v>
          </cell>
          <cell r="B3921" t="str">
            <v>Domestic Contruction Serv</v>
          </cell>
        </row>
        <row r="3922">
          <cell r="A3922">
            <v>4000507</v>
          </cell>
          <cell r="B3922" t="str">
            <v>Domindo Tool Hire</v>
          </cell>
        </row>
        <row r="3923">
          <cell r="A3923">
            <v>4006647</v>
          </cell>
          <cell r="B3923" t="str">
            <v>Don Clark Plant Hire</v>
          </cell>
        </row>
        <row r="3924">
          <cell r="A3924">
            <v>4007971</v>
          </cell>
          <cell r="B3924" t="str">
            <v>Donald Mcdonald Landsacpi</v>
          </cell>
        </row>
        <row r="3925">
          <cell r="A3925">
            <v>8001673</v>
          </cell>
          <cell r="B3925" t="str">
            <v>Donald Smith Seymour &amp; Ro</v>
          </cell>
        </row>
        <row r="3926">
          <cell r="A3926">
            <v>8000444</v>
          </cell>
          <cell r="B3926" t="str">
            <v>Donald Smith Seymour Rool</v>
          </cell>
        </row>
        <row r="3927">
          <cell r="A3927">
            <v>8002668</v>
          </cell>
          <cell r="B3927" t="str">
            <v>Doncaster Mbc</v>
          </cell>
        </row>
        <row r="3928">
          <cell r="A3928">
            <v>4004926</v>
          </cell>
          <cell r="B3928" t="str">
            <v>Doncaster Mbc</v>
          </cell>
        </row>
        <row r="3929">
          <cell r="A3929">
            <v>4009012</v>
          </cell>
          <cell r="B3929" t="str">
            <v>Doncaster Mbc</v>
          </cell>
        </row>
        <row r="3930">
          <cell r="A3930">
            <v>1000027</v>
          </cell>
          <cell r="B3930" t="str">
            <v>Doncaster Mbc, Financial</v>
          </cell>
        </row>
        <row r="3931">
          <cell r="A3931">
            <v>4002138</v>
          </cell>
          <cell r="B3931" t="str">
            <v>Doncaster Met Borough Cou</v>
          </cell>
        </row>
        <row r="3932">
          <cell r="A3932">
            <v>8000534</v>
          </cell>
          <cell r="B3932" t="str">
            <v>Doncaster Metro Borough C</v>
          </cell>
        </row>
        <row r="3933">
          <cell r="A3933">
            <v>4006755</v>
          </cell>
          <cell r="B3933" t="str">
            <v>Doncaster Metropolitan Bo</v>
          </cell>
        </row>
        <row r="3934">
          <cell r="A3934">
            <v>4004057</v>
          </cell>
          <cell r="B3934" t="str">
            <v>Doncaster Metropolitan Co</v>
          </cell>
        </row>
        <row r="3935">
          <cell r="A3935">
            <v>4001848</v>
          </cell>
          <cell r="B3935" t="str">
            <v>Doon N Plant Hire Ltd (Gl</v>
          </cell>
        </row>
        <row r="3936">
          <cell r="A3936">
            <v>4002075</v>
          </cell>
          <cell r="B3936" t="str">
            <v>Doran Engineering Co Ltd</v>
          </cell>
        </row>
        <row r="3937">
          <cell r="A3937">
            <v>4004360</v>
          </cell>
          <cell r="B3937" t="str">
            <v>Dorin Construction</v>
          </cell>
        </row>
        <row r="3938">
          <cell r="A3938">
            <v>4002283</v>
          </cell>
          <cell r="B3938" t="str">
            <v>Dorman Traffic Products L</v>
          </cell>
        </row>
        <row r="3939">
          <cell r="A3939">
            <v>8003631</v>
          </cell>
          <cell r="B3939" t="str">
            <v>Dorney Court Estate</v>
          </cell>
        </row>
        <row r="3940">
          <cell r="A3940">
            <v>8000559</v>
          </cell>
          <cell r="B3940" t="str">
            <v>Dorset County Council</v>
          </cell>
        </row>
        <row r="3941">
          <cell r="A3941">
            <v>4003366</v>
          </cell>
          <cell r="B3941" t="str">
            <v>Dorset County Council</v>
          </cell>
        </row>
        <row r="3942">
          <cell r="A3942">
            <v>4003597</v>
          </cell>
          <cell r="B3942" t="str">
            <v>Dorset County Council</v>
          </cell>
        </row>
        <row r="3943">
          <cell r="A3943">
            <v>8002914</v>
          </cell>
          <cell r="B3943" t="str">
            <v>Dorset County Council</v>
          </cell>
        </row>
        <row r="3944">
          <cell r="A3944">
            <v>8000691</v>
          </cell>
          <cell r="B3944" t="str">
            <v>Dorset Police Authority</v>
          </cell>
        </row>
        <row r="3945">
          <cell r="A3945">
            <v>4008842</v>
          </cell>
          <cell r="B3945" t="str">
            <v>Dorsey &amp; Whitney</v>
          </cell>
        </row>
        <row r="3946">
          <cell r="A3946">
            <v>4004675</v>
          </cell>
          <cell r="B3946" t="str">
            <v>Dotted Eyes Ltd</v>
          </cell>
        </row>
        <row r="3947">
          <cell r="A3947">
            <v>4006832</v>
          </cell>
          <cell r="B3947" t="str">
            <v>Douglas Kynoch</v>
          </cell>
        </row>
        <row r="3948">
          <cell r="A3948">
            <v>4009335</v>
          </cell>
          <cell r="B3948" t="str">
            <v>Douglas Solicitors</v>
          </cell>
        </row>
        <row r="3949">
          <cell r="A3949">
            <v>4003419</v>
          </cell>
          <cell r="B3949" t="str">
            <v>Dovepark Ltd T/A Howarth</v>
          </cell>
        </row>
        <row r="3950">
          <cell r="A3950">
            <v>4006739</v>
          </cell>
          <cell r="B3950" t="str">
            <v>Dowding &amp; Mills</v>
          </cell>
        </row>
        <row r="3951">
          <cell r="A3951">
            <v>4006689</v>
          </cell>
          <cell r="B3951" t="str">
            <v>Dowding &amp; Mills</v>
          </cell>
        </row>
        <row r="3952">
          <cell r="A3952">
            <v>4009846</v>
          </cell>
          <cell r="B3952" t="str">
            <v>Dowding &amp; Mills (North Ea</v>
          </cell>
        </row>
        <row r="3953">
          <cell r="A3953">
            <v>4006714</v>
          </cell>
          <cell r="B3953" t="str">
            <v>Dowding &amp; Mills Elecronic</v>
          </cell>
        </row>
        <row r="3954">
          <cell r="A3954">
            <v>4007525</v>
          </cell>
          <cell r="B3954" t="str">
            <v>Dowding &amp; Mills Engineeri</v>
          </cell>
        </row>
        <row r="3955">
          <cell r="A3955">
            <v>4007288</v>
          </cell>
          <cell r="B3955" t="str">
            <v>Dowding And Mills</v>
          </cell>
        </row>
        <row r="3956">
          <cell r="A3956">
            <v>4005493</v>
          </cell>
          <cell r="B3956" t="str">
            <v>Dowding And Mills Enginee</v>
          </cell>
        </row>
        <row r="3957">
          <cell r="A3957">
            <v>8003668</v>
          </cell>
          <cell r="B3957" t="str">
            <v>Dowlais Top Investment Co</v>
          </cell>
        </row>
        <row r="3958">
          <cell r="A3958">
            <v>4008500</v>
          </cell>
          <cell r="B3958" t="str">
            <v>Downs Solicitors</v>
          </cell>
        </row>
        <row r="3959">
          <cell r="A3959">
            <v>4008610</v>
          </cell>
          <cell r="B3959" t="str">
            <v>Downs Solicitors</v>
          </cell>
        </row>
        <row r="3960">
          <cell r="A3960">
            <v>4002832</v>
          </cell>
          <cell r="B3960" t="str">
            <v>Doxford News</v>
          </cell>
        </row>
        <row r="3961">
          <cell r="A3961">
            <v>4001255</v>
          </cell>
          <cell r="B3961" t="str">
            <v>Dr Arthur Holmes Pickerin</v>
          </cell>
        </row>
        <row r="3962">
          <cell r="A3962">
            <v>4001747</v>
          </cell>
          <cell r="B3962" t="str">
            <v>Dr Brian Turner (Mid Glam</v>
          </cell>
        </row>
        <row r="3963">
          <cell r="A3963">
            <v>4002014</v>
          </cell>
          <cell r="B3963" t="str">
            <v>Dr D Mccollum</v>
          </cell>
        </row>
        <row r="3964">
          <cell r="A3964">
            <v>8003036</v>
          </cell>
          <cell r="B3964" t="str">
            <v>Dr D Murgatroyd</v>
          </cell>
        </row>
        <row r="3965">
          <cell r="A3965">
            <v>4003134</v>
          </cell>
          <cell r="B3965" t="str">
            <v>Dr Damon Murgatroyd (Hant</v>
          </cell>
        </row>
        <row r="3966">
          <cell r="A3966">
            <v>4006490</v>
          </cell>
          <cell r="B3966" t="str">
            <v>Dr David Silk</v>
          </cell>
        </row>
        <row r="3967">
          <cell r="A3967">
            <v>4002710</v>
          </cell>
          <cell r="B3967" t="str">
            <v>Dr G Stevenson</v>
          </cell>
        </row>
        <row r="3968">
          <cell r="A3968">
            <v>4002454</v>
          </cell>
          <cell r="B3968" t="str">
            <v>Dr James Mccarthy</v>
          </cell>
        </row>
        <row r="3969">
          <cell r="A3969">
            <v>4000638</v>
          </cell>
          <cell r="B3969" t="str">
            <v>Dr John Dilley (Calne)</v>
          </cell>
        </row>
        <row r="3970">
          <cell r="A3970">
            <v>4001753</v>
          </cell>
          <cell r="B3970" t="str">
            <v>Dr John H Dyer (Brigg)</v>
          </cell>
        </row>
        <row r="3971">
          <cell r="A3971">
            <v>4001287</v>
          </cell>
          <cell r="B3971" t="str">
            <v>Dr Mike Gilbert (Lower Su</v>
          </cell>
        </row>
        <row r="3972">
          <cell r="A3972">
            <v>4002282</v>
          </cell>
          <cell r="B3972" t="str">
            <v>Dr Peter E Snape</v>
          </cell>
        </row>
        <row r="3973">
          <cell r="A3973">
            <v>4002508</v>
          </cell>
          <cell r="B3973" t="str">
            <v>Dr Rosemary Ann Alderson</v>
          </cell>
        </row>
        <row r="3974">
          <cell r="A3974">
            <v>4001200</v>
          </cell>
          <cell r="B3974" t="str">
            <v>Dr S Solomon</v>
          </cell>
        </row>
        <row r="3975">
          <cell r="A3975">
            <v>4002291</v>
          </cell>
          <cell r="B3975" t="str">
            <v>Dr Simon Durnford</v>
          </cell>
        </row>
        <row r="3976">
          <cell r="A3976">
            <v>4001927</v>
          </cell>
          <cell r="B3976" t="str">
            <v>Dr Sj Moore Mbbs Afom</v>
          </cell>
        </row>
        <row r="3977">
          <cell r="A3977">
            <v>4001305</v>
          </cell>
          <cell r="B3977" t="str">
            <v>Dr Trp Goffe</v>
          </cell>
        </row>
        <row r="3978">
          <cell r="A3978">
            <v>4001052</v>
          </cell>
          <cell r="B3978" t="str">
            <v>Dr Yvonne M Davies</v>
          </cell>
        </row>
        <row r="3979">
          <cell r="A3979">
            <v>4002754</v>
          </cell>
          <cell r="B3979" t="str">
            <v>Draeger Ltd (Northumberla</v>
          </cell>
        </row>
        <row r="3980">
          <cell r="A3980">
            <v>4005768</v>
          </cell>
          <cell r="B3980" t="str">
            <v>Drainrite Environmental S</v>
          </cell>
        </row>
        <row r="3981">
          <cell r="A3981">
            <v>4001409</v>
          </cell>
          <cell r="B3981" t="str">
            <v>Drainrite Ltd</v>
          </cell>
        </row>
        <row r="3982">
          <cell r="A3982">
            <v>4001055</v>
          </cell>
          <cell r="B3982" t="str">
            <v>Draintec (Felling)</v>
          </cell>
        </row>
        <row r="3983">
          <cell r="A3983">
            <v>8002060</v>
          </cell>
          <cell r="B3983" t="str">
            <v>Drake &amp; Scull (Middlesex)</v>
          </cell>
        </row>
        <row r="3984">
          <cell r="A3984">
            <v>8000952</v>
          </cell>
          <cell r="B3984" t="str">
            <v>Drake &amp; Scull Eng. Ltd Li</v>
          </cell>
        </row>
        <row r="3985">
          <cell r="A3985">
            <v>8001880</v>
          </cell>
          <cell r="B3985" t="str">
            <v>Drake &amp; Scull Engineering</v>
          </cell>
        </row>
        <row r="3986">
          <cell r="A3986">
            <v>4001061</v>
          </cell>
          <cell r="B3986" t="str">
            <v>Drakeford Cleaning Suppli</v>
          </cell>
        </row>
        <row r="3987">
          <cell r="A3987">
            <v>4002389</v>
          </cell>
          <cell r="B3987" t="str">
            <v>Drakes Plumbing Supplies</v>
          </cell>
        </row>
        <row r="3988">
          <cell r="A3988">
            <v>4009743</v>
          </cell>
          <cell r="B3988" t="str">
            <v>Drama For Training</v>
          </cell>
        </row>
        <row r="3989">
          <cell r="A3989">
            <v>4002919</v>
          </cell>
          <cell r="B3989" t="str">
            <v>Drawing Group</v>
          </cell>
        </row>
        <row r="3990">
          <cell r="A3990">
            <v>4008790</v>
          </cell>
          <cell r="B3990" t="str">
            <v>Drazah Solutions Ltd</v>
          </cell>
        </row>
        <row r="3991">
          <cell r="A3991">
            <v>4000878</v>
          </cell>
          <cell r="B3991" t="str">
            <v>Drb Power Transmission Lt</v>
          </cell>
        </row>
        <row r="3992">
          <cell r="A3992">
            <v>8002792</v>
          </cell>
          <cell r="B3992" t="str">
            <v>Dresser (Uk) Ltd</v>
          </cell>
        </row>
        <row r="3993">
          <cell r="A3993">
            <v>8003168</v>
          </cell>
          <cell r="B3993" t="str">
            <v>Dresser (Uk) Ltd</v>
          </cell>
        </row>
        <row r="3994">
          <cell r="A3994">
            <v>4001875</v>
          </cell>
          <cell r="B3994" t="str">
            <v>Dresser (Uk) Ltd (Basings</v>
          </cell>
        </row>
        <row r="3995">
          <cell r="A3995">
            <v>4007235</v>
          </cell>
          <cell r="B3995" t="str">
            <v>Dresser Flow Solutions</v>
          </cell>
        </row>
        <row r="3996">
          <cell r="A3996">
            <v>2000019</v>
          </cell>
          <cell r="B3996" t="str">
            <v>Dresser Italia Spa - Grov</v>
          </cell>
        </row>
        <row r="3997">
          <cell r="A3997">
            <v>4005565</v>
          </cell>
          <cell r="B3997" t="str">
            <v>Dresser Measurement Divis</v>
          </cell>
        </row>
        <row r="3998">
          <cell r="A3998">
            <v>4002382</v>
          </cell>
          <cell r="B3998" t="str">
            <v>Dresser Rand (Uk) Ltd</v>
          </cell>
        </row>
        <row r="3999">
          <cell r="A3999">
            <v>4005655</v>
          </cell>
          <cell r="B3999" t="str">
            <v>Dresser Rand (Uk) Ltd</v>
          </cell>
        </row>
        <row r="4000">
          <cell r="A4000">
            <v>2000007</v>
          </cell>
          <cell r="B4000" t="str">
            <v>Dresser Rand A/S</v>
          </cell>
        </row>
        <row r="4001">
          <cell r="A4001">
            <v>4007925</v>
          </cell>
          <cell r="B4001" t="str">
            <v>Dresser Uk</v>
          </cell>
        </row>
        <row r="4002">
          <cell r="A4002">
            <v>4007717</v>
          </cell>
          <cell r="B4002" t="str">
            <v>Dresser Uk Ltd</v>
          </cell>
        </row>
        <row r="4003">
          <cell r="A4003">
            <v>4003223</v>
          </cell>
          <cell r="B4003" t="str">
            <v>Dresser Valve Division Uk</v>
          </cell>
        </row>
        <row r="4004">
          <cell r="A4004">
            <v>3000006</v>
          </cell>
          <cell r="B4004" t="str">
            <v>Dresser-Rand Company</v>
          </cell>
        </row>
        <row r="4005">
          <cell r="A4005">
            <v>2000064</v>
          </cell>
          <cell r="B4005" t="str">
            <v>Dresser-Rand Sa</v>
          </cell>
        </row>
        <row r="4006">
          <cell r="A4006">
            <v>4002253</v>
          </cell>
          <cell r="B4006" t="str">
            <v>Drewmark Building Service</v>
          </cell>
        </row>
        <row r="4007">
          <cell r="A4007">
            <v>4002254</v>
          </cell>
          <cell r="B4007" t="str">
            <v>Drewmark General Builders</v>
          </cell>
        </row>
        <row r="4008">
          <cell r="A4008">
            <v>4000577</v>
          </cell>
          <cell r="B4008" t="str">
            <v>Drews Ironmongers</v>
          </cell>
        </row>
        <row r="4009">
          <cell r="A4009">
            <v>4005332</v>
          </cell>
          <cell r="B4009" t="str">
            <v>Drill Core</v>
          </cell>
        </row>
        <row r="4010">
          <cell r="A4010">
            <v>4000037</v>
          </cell>
          <cell r="B4010" t="str">
            <v>Drillserve Ltd (Cornwall)</v>
          </cell>
        </row>
        <row r="4011">
          <cell r="A4011">
            <v>4009872</v>
          </cell>
          <cell r="B4011" t="str">
            <v>Drive &amp; Survive</v>
          </cell>
        </row>
        <row r="4012">
          <cell r="A4012">
            <v>4008977</v>
          </cell>
          <cell r="B4012" t="str">
            <v>Drive &amp; Survive Uk Ltd</v>
          </cell>
        </row>
        <row r="4013">
          <cell r="A4013">
            <v>4009076</v>
          </cell>
          <cell r="B4013" t="str">
            <v>Driver Hire Nationwide</v>
          </cell>
        </row>
        <row r="4014">
          <cell r="A4014">
            <v>8000465</v>
          </cell>
          <cell r="B4014" t="str">
            <v>Drivers Jonas</v>
          </cell>
        </row>
        <row r="4015">
          <cell r="A4015">
            <v>4007554</v>
          </cell>
          <cell r="B4015" t="str">
            <v>Drivers On Call</v>
          </cell>
        </row>
        <row r="4016">
          <cell r="A4016">
            <v>4005025</v>
          </cell>
          <cell r="B4016" t="str">
            <v>Driving Services Uk Ltd</v>
          </cell>
        </row>
        <row r="4017">
          <cell r="A4017">
            <v>4007166</v>
          </cell>
          <cell r="B4017" t="str">
            <v>Drole Computing Services</v>
          </cell>
        </row>
        <row r="4018">
          <cell r="A4018">
            <v>8003050</v>
          </cell>
          <cell r="B4018" t="str">
            <v>Dron &amp; Dickinson  Group</v>
          </cell>
        </row>
        <row r="4019">
          <cell r="A4019">
            <v>4006635</v>
          </cell>
          <cell r="B4019" t="str">
            <v>Dron &amp; Dickson Group</v>
          </cell>
        </row>
        <row r="4020">
          <cell r="A4020">
            <v>4003369</v>
          </cell>
          <cell r="B4020" t="str">
            <v>Dron &amp; Dickson Group (Abe</v>
          </cell>
        </row>
        <row r="4021">
          <cell r="A4021">
            <v>8002944</v>
          </cell>
          <cell r="B4021" t="str">
            <v>Druck Ltd</v>
          </cell>
        </row>
        <row r="4022">
          <cell r="A4022">
            <v>4003484</v>
          </cell>
          <cell r="B4022" t="str">
            <v>Druck Ltd (Leicester)</v>
          </cell>
        </row>
        <row r="4023">
          <cell r="A4023">
            <v>4001091</v>
          </cell>
          <cell r="B4023" t="str">
            <v>Druck Ltd (Leicester)</v>
          </cell>
        </row>
        <row r="4024">
          <cell r="A4024">
            <v>4009839</v>
          </cell>
          <cell r="B4024" t="str">
            <v>Drum Cussac</v>
          </cell>
        </row>
        <row r="4025">
          <cell r="A4025">
            <v>4004361</v>
          </cell>
          <cell r="B4025" t="str">
            <v>Drummond &amp; Murray Ltd</v>
          </cell>
        </row>
        <row r="4026">
          <cell r="A4026">
            <v>4004674</v>
          </cell>
          <cell r="B4026" t="str">
            <v>Ds Ltd</v>
          </cell>
        </row>
        <row r="4027">
          <cell r="A4027">
            <v>4003961</v>
          </cell>
          <cell r="B4027" t="str">
            <v>Dsb Special Batteries</v>
          </cell>
        </row>
        <row r="4028">
          <cell r="A4028">
            <v>8000951</v>
          </cell>
          <cell r="B4028" t="str">
            <v>Dsb Tech &amp; Commercial Ser</v>
          </cell>
        </row>
        <row r="4029">
          <cell r="A4029">
            <v>4001494</v>
          </cell>
          <cell r="B4029" t="str">
            <v>Dsi Ltd</v>
          </cell>
        </row>
        <row r="4030">
          <cell r="A4030">
            <v>4006266</v>
          </cell>
          <cell r="B4030" t="str">
            <v>Dsi Ltd</v>
          </cell>
        </row>
        <row r="4031">
          <cell r="A4031">
            <v>4002244</v>
          </cell>
          <cell r="B4031" t="str">
            <v>Dtz Debenham Tie Leung Lt</v>
          </cell>
        </row>
        <row r="4032">
          <cell r="A4032">
            <v>8001918</v>
          </cell>
          <cell r="B4032" t="str">
            <v>Dtz Pieda Consulting (Lia</v>
          </cell>
        </row>
        <row r="4033">
          <cell r="A4033">
            <v>2000023</v>
          </cell>
          <cell r="B4033" t="str">
            <v>Du Pont De Nemours Int</v>
          </cell>
        </row>
        <row r="4034">
          <cell r="A4034">
            <v>8001231</v>
          </cell>
          <cell r="B4034" t="str">
            <v>Duchy Of Lancaster</v>
          </cell>
        </row>
        <row r="4035">
          <cell r="A4035">
            <v>8000751</v>
          </cell>
          <cell r="B4035" t="str">
            <v>Duchy Of Lancaster</v>
          </cell>
        </row>
        <row r="4036">
          <cell r="A4036">
            <v>8001415</v>
          </cell>
          <cell r="B4036" t="str">
            <v>Duchy Of Lancaster</v>
          </cell>
        </row>
        <row r="4037">
          <cell r="A4037">
            <v>8003987</v>
          </cell>
          <cell r="B4037" t="str">
            <v>Duchy Of Lancaster</v>
          </cell>
        </row>
        <row r="4038">
          <cell r="A4038">
            <v>4006525</v>
          </cell>
          <cell r="B4038" t="str">
            <v>Ducron Construction Ltd</v>
          </cell>
        </row>
        <row r="4039">
          <cell r="A4039">
            <v>4000934</v>
          </cell>
          <cell r="B4039" t="str">
            <v>Duddon Hire</v>
          </cell>
        </row>
        <row r="4040">
          <cell r="A4040">
            <v>4008896</v>
          </cell>
          <cell r="B4040" t="str">
            <v>Duddon Hire (Lakeland) Lt</v>
          </cell>
        </row>
        <row r="4041">
          <cell r="A4041">
            <v>8001917</v>
          </cell>
          <cell r="B4041" t="str">
            <v>Dudley Marsh Ltd (Liabili</v>
          </cell>
        </row>
        <row r="4042">
          <cell r="A4042">
            <v>4004858</v>
          </cell>
          <cell r="B4042" t="str">
            <v>Dudley Mbc</v>
          </cell>
        </row>
        <row r="4043">
          <cell r="A4043">
            <v>4001008</v>
          </cell>
          <cell r="B4043" t="str">
            <v>Dudley Mbc (Stourbridge)</v>
          </cell>
        </row>
        <row r="4044">
          <cell r="A4044">
            <v>8000674</v>
          </cell>
          <cell r="B4044" t="str">
            <v>Dudley Metropolitan Borou</v>
          </cell>
        </row>
        <row r="4045">
          <cell r="A4045">
            <v>4009366</v>
          </cell>
          <cell r="B4045" t="str">
            <v>Dudley Metropolitian Boro</v>
          </cell>
        </row>
        <row r="4046">
          <cell r="A4046">
            <v>3000064</v>
          </cell>
          <cell r="B4046" t="str">
            <v>Duff And Phelps Llc</v>
          </cell>
        </row>
        <row r="4047">
          <cell r="A4047">
            <v>4005815</v>
          </cell>
          <cell r="B4047" t="str">
            <v>Dulux Decorater Centre</v>
          </cell>
        </row>
        <row r="4048">
          <cell r="A4048">
            <v>4001855</v>
          </cell>
          <cell r="B4048" t="str">
            <v>Dulux Decorator Centres L</v>
          </cell>
        </row>
        <row r="4049">
          <cell r="A4049">
            <v>4006747</v>
          </cell>
          <cell r="B4049" t="str">
            <v>Dumfries &amp; Galloway</v>
          </cell>
        </row>
        <row r="4050">
          <cell r="A4050">
            <v>4000721</v>
          </cell>
          <cell r="B4050" t="str">
            <v>Dumfries &amp; Galloway Comme</v>
          </cell>
        </row>
        <row r="4051">
          <cell r="A4051">
            <v>4008577</v>
          </cell>
          <cell r="B4051" t="str">
            <v>Dumfries &amp; Galloway Counc</v>
          </cell>
        </row>
        <row r="4052">
          <cell r="A4052">
            <v>8000440</v>
          </cell>
          <cell r="B4052" t="str">
            <v>Dumfries &amp; Galloway Regio</v>
          </cell>
        </row>
        <row r="4053">
          <cell r="A4053">
            <v>4000772</v>
          </cell>
          <cell r="B4053" t="str">
            <v>Dumfries &amp; Galloway Regio</v>
          </cell>
        </row>
        <row r="4054">
          <cell r="A4054">
            <v>4005550</v>
          </cell>
          <cell r="B4054" t="str">
            <v>Dumfries And Galloway Cou</v>
          </cell>
        </row>
        <row r="4055">
          <cell r="A4055">
            <v>4007189</v>
          </cell>
          <cell r="B4055" t="str">
            <v>Dumfries Insulation &amp; Sca</v>
          </cell>
        </row>
        <row r="4056">
          <cell r="A4056">
            <v>4001397</v>
          </cell>
          <cell r="B4056" t="str">
            <v>Dun &amp; Bradstreet Internat</v>
          </cell>
        </row>
        <row r="4057">
          <cell r="A4057">
            <v>4009821</v>
          </cell>
          <cell r="B4057" t="str">
            <v>Dun &amp; Bradstreet Ltd</v>
          </cell>
        </row>
        <row r="4058">
          <cell r="A4058">
            <v>8001487</v>
          </cell>
          <cell r="B4058" t="str">
            <v>Duncan Cameron &amp; Hutchins</v>
          </cell>
        </row>
        <row r="4059">
          <cell r="A4059">
            <v>4006645</v>
          </cell>
          <cell r="B4059" t="str">
            <v>Duncan Cycles</v>
          </cell>
        </row>
        <row r="4060">
          <cell r="A4060">
            <v>4009336</v>
          </cell>
          <cell r="B4060" t="str">
            <v>Duncan Mcintosh</v>
          </cell>
        </row>
        <row r="4061">
          <cell r="A4061">
            <v>4009530</v>
          </cell>
          <cell r="B4061" t="str">
            <v>Duncan Ross Land Drainage</v>
          </cell>
        </row>
        <row r="4062">
          <cell r="A4062">
            <v>4006896</v>
          </cell>
          <cell r="B4062" t="str">
            <v>Duncan Stephen Associates</v>
          </cell>
        </row>
        <row r="4063">
          <cell r="A4063">
            <v>4002669</v>
          </cell>
          <cell r="B4063" t="str">
            <v>Dundas &amp; Wilson</v>
          </cell>
        </row>
        <row r="4064">
          <cell r="A4064">
            <v>8002702</v>
          </cell>
          <cell r="B4064" t="str">
            <v>Dundas &amp; Wilson</v>
          </cell>
        </row>
        <row r="4065">
          <cell r="A4065">
            <v>4007526</v>
          </cell>
          <cell r="B4065" t="str">
            <v>Dundas &amp; Wilson</v>
          </cell>
        </row>
        <row r="4066">
          <cell r="A4066">
            <v>4008674</v>
          </cell>
          <cell r="B4066" t="str">
            <v>Dundas &amp; Wilson Llp</v>
          </cell>
        </row>
        <row r="4067">
          <cell r="A4067">
            <v>4007002</v>
          </cell>
          <cell r="B4067" t="str">
            <v>Dundas And Wilson Cs</v>
          </cell>
        </row>
        <row r="4068">
          <cell r="A4068">
            <v>4009672</v>
          </cell>
          <cell r="B4068" t="str">
            <v>Dundas And Wilson Cs Llp</v>
          </cell>
        </row>
        <row r="4069">
          <cell r="A4069">
            <v>4007121</v>
          </cell>
          <cell r="B4069" t="str">
            <v>Dundas And Wilson Cs,</v>
          </cell>
        </row>
        <row r="4070">
          <cell r="A4070">
            <v>8001430</v>
          </cell>
          <cell r="B4070" t="str">
            <v>Dundee City Council</v>
          </cell>
        </row>
        <row r="4071">
          <cell r="A4071">
            <v>8000398</v>
          </cell>
          <cell r="B4071" t="str">
            <v>Dundee City Council</v>
          </cell>
        </row>
        <row r="4072">
          <cell r="A4072">
            <v>4001071</v>
          </cell>
          <cell r="B4072" t="str">
            <v>Dundee City Council</v>
          </cell>
        </row>
        <row r="4073">
          <cell r="A4073">
            <v>4002073</v>
          </cell>
          <cell r="B4073" t="str">
            <v>Dundee City Council</v>
          </cell>
        </row>
        <row r="4074">
          <cell r="A4074">
            <v>4003452</v>
          </cell>
          <cell r="B4074" t="str">
            <v>Dundee City Council</v>
          </cell>
        </row>
        <row r="4075">
          <cell r="A4075">
            <v>4007927</v>
          </cell>
          <cell r="B4075" t="str">
            <v>Dundee City Council</v>
          </cell>
        </row>
        <row r="4076">
          <cell r="A4076">
            <v>8000976</v>
          </cell>
          <cell r="B4076" t="str">
            <v>Dundee City Council (Liab</v>
          </cell>
        </row>
        <row r="4077">
          <cell r="A4077">
            <v>4007928</v>
          </cell>
          <cell r="B4077" t="str">
            <v>Dundee City Council, Road</v>
          </cell>
        </row>
        <row r="4078">
          <cell r="A4078">
            <v>4008147</v>
          </cell>
          <cell r="B4078" t="str">
            <v>Dundee College</v>
          </cell>
        </row>
        <row r="4079">
          <cell r="A4079">
            <v>4002551</v>
          </cell>
          <cell r="B4079" t="str">
            <v>Dundee United Football Co</v>
          </cell>
        </row>
        <row r="4080">
          <cell r="A4080">
            <v>4002158</v>
          </cell>
          <cell r="B4080" t="str">
            <v>Dunelm Contractors (Build</v>
          </cell>
        </row>
        <row r="4081">
          <cell r="A4081">
            <v>4008182</v>
          </cell>
          <cell r="B4081" t="str">
            <v>Dunelm Contractors (Build</v>
          </cell>
        </row>
        <row r="4082">
          <cell r="A4082">
            <v>4008591</v>
          </cell>
          <cell r="B4082" t="str">
            <v>Dunelm Contractors Ltd</v>
          </cell>
        </row>
        <row r="4083">
          <cell r="A4083">
            <v>4008923</v>
          </cell>
          <cell r="B4083" t="str">
            <v>Dunelm Contractors Ltd (N</v>
          </cell>
        </row>
        <row r="4084">
          <cell r="A4084">
            <v>8001567</v>
          </cell>
          <cell r="B4084" t="str">
            <v>Dunlop Aviation (Post)</v>
          </cell>
        </row>
        <row r="4085">
          <cell r="A4085">
            <v>8003880</v>
          </cell>
          <cell r="B4085" t="str">
            <v>Dunlop Haywards</v>
          </cell>
        </row>
        <row r="4086">
          <cell r="A4086">
            <v>8001713</v>
          </cell>
          <cell r="B4086" t="str">
            <v>Dunlop Haywards</v>
          </cell>
        </row>
        <row r="4087">
          <cell r="A4087">
            <v>8001625</v>
          </cell>
          <cell r="B4087" t="str">
            <v>Dunlop Heywood &amp; Co Ltd</v>
          </cell>
        </row>
        <row r="4088">
          <cell r="A4088">
            <v>8002243</v>
          </cell>
          <cell r="B4088" t="str">
            <v>Dunlop Heywood Ltd</v>
          </cell>
        </row>
        <row r="4089">
          <cell r="A4089">
            <v>8002900</v>
          </cell>
          <cell r="B4089" t="str">
            <v>Dunlop Hiflex</v>
          </cell>
        </row>
        <row r="4090">
          <cell r="A4090">
            <v>4006103</v>
          </cell>
          <cell r="B4090" t="str">
            <v>Dunlop Hiflex</v>
          </cell>
        </row>
        <row r="4091">
          <cell r="A4091">
            <v>4007917</v>
          </cell>
          <cell r="B4091" t="str">
            <v>Dunlop Hiflex</v>
          </cell>
        </row>
        <row r="4092">
          <cell r="A4092">
            <v>4003234</v>
          </cell>
          <cell r="B4092" t="str">
            <v>Dunlop Hiflex Ltd</v>
          </cell>
        </row>
        <row r="4093">
          <cell r="A4093">
            <v>4001791</v>
          </cell>
          <cell r="B4093" t="str">
            <v>Dunlop Oil &amp; Marine Ltd (</v>
          </cell>
        </row>
        <row r="4094">
          <cell r="A4094">
            <v>8001092</v>
          </cell>
          <cell r="B4094" t="str">
            <v>Dunwoody Building Service</v>
          </cell>
        </row>
        <row r="4095">
          <cell r="A4095">
            <v>4000871</v>
          </cell>
          <cell r="B4095" t="str">
            <v>Durablast Surface Treatme</v>
          </cell>
        </row>
        <row r="4096">
          <cell r="A4096">
            <v>4001174</v>
          </cell>
          <cell r="B4096" t="str">
            <v>Duracell Uk</v>
          </cell>
        </row>
        <row r="4097">
          <cell r="A4097">
            <v>4002419</v>
          </cell>
          <cell r="B4097" t="str">
            <v>Durapipe S &amp; L P (Hunting</v>
          </cell>
        </row>
        <row r="4098">
          <cell r="A4098">
            <v>8003857</v>
          </cell>
          <cell r="B4098" t="str">
            <v>Durapipe Uk Credit Servic</v>
          </cell>
        </row>
        <row r="4099">
          <cell r="A4099">
            <v>8000533</v>
          </cell>
          <cell r="B4099" t="str">
            <v>Durham County Council</v>
          </cell>
        </row>
        <row r="4100">
          <cell r="A4100">
            <v>8002856</v>
          </cell>
          <cell r="B4100" t="str">
            <v>Durham County Council</v>
          </cell>
        </row>
        <row r="4101">
          <cell r="A4101">
            <v>4003454</v>
          </cell>
          <cell r="B4101" t="str">
            <v>Durham County Council</v>
          </cell>
        </row>
        <row r="4102">
          <cell r="A4102">
            <v>4000774</v>
          </cell>
          <cell r="B4102" t="str">
            <v>Durham County Cricket Clu</v>
          </cell>
        </row>
        <row r="4103">
          <cell r="A4103">
            <v>8003552</v>
          </cell>
          <cell r="B4103" t="str">
            <v>Durkan Ltd (Liab)</v>
          </cell>
        </row>
        <row r="4104">
          <cell r="A4104">
            <v>4002918</v>
          </cell>
          <cell r="B4104" t="str">
            <v>Durotan Products Ltd</v>
          </cell>
        </row>
        <row r="4105">
          <cell r="A4105">
            <v>4005637</v>
          </cell>
          <cell r="B4105" t="str">
            <v>Durston Scaffolding Ltd</v>
          </cell>
        </row>
        <row r="4106">
          <cell r="A4106">
            <v>4007962</v>
          </cell>
          <cell r="B4106" t="str">
            <v>Durston Scaffolding Ltd</v>
          </cell>
        </row>
        <row r="4107">
          <cell r="A4107">
            <v>4002034</v>
          </cell>
          <cell r="B4107" t="str">
            <v>Dutton International</v>
          </cell>
        </row>
        <row r="4108">
          <cell r="A4108">
            <v>8000144</v>
          </cell>
          <cell r="B4108" t="str">
            <v>Dutton International Ltd</v>
          </cell>
        </row>
        <row r="4109">
          <cell r="A4109">
            <v>4002330</v>
          </cell>
          <cell r="B4109" t="str">
            <v>Duty Driver Ltd</v>
          </cell>
        </row>
        <row r="4110">
          <cell r="A4110">
            <v>8001154</v>
          </cell>
          <cell r="B4110" t="str">
            <v>Duvan Management (Liabili</v>
          </cell>
        </row>
        <row r="4111">
          <cell r="A4111">
            <v>4002117</v>
          </cell>
          <cell r="B4111" t="str">
            <v>Dwh Engineering (Hebburn)</v>
          </cell>
        </row>
        <row r="4112">
          <cell r="A4112">
            <v>8001153</v>
          </cell>
          <cell r="B4112" t="str">
            <v>Dwp Consulting (Liabiliti</v>
          </cell>
        </row>
        <row r="4113">
          <cell r="A4113">
            <v>8003166</v>
          </cell>
          <cell r="B4113" t="str">
            <v>Dwr Cymru Welsh Water</v>
          </cell>
        </row>
        <row r="4114">
          <cell r="A4114">
            <v>4000835</v>
          </cell>
          <cell r="B4114" t="str">
            <v>Dww Contracting Ltd</v>
          </cell>
        </row>
        <row r="4115">
          <cell r="A4115">
            <v>4002213</v>
          </cell>
          <cell r="B4115" t="str">
            <v>Dx Network Services Ltd</v>
          </cell>
        </row>
        <row r="4116">
          <cell r="A4116">
            <v>8002425</v>
          </cell>
          <cell r="B4116" t="str">
            <v>Dyer (Structural Steelwor</v>
          </cell>
        </row>
        <row r="4117">
          <cell r="A4117">
            <v>4002437</v>
          </cell>
          <cell r="B4117" t="str">
            <v>Dyfed Cleaning Services L</v>
          </cell>
        </row>
        <row r="4118">
          <cell r="A4118">
            <v>8003390</v>
          </cell>
          <cell r="B4118" t="str">
            <v>Dyfed-Powys Police</v>
          </cell>
        </row>
        <row r="4119">
          <cell r="A4119">
            <v>4003744</v>
          </cell>
          <cell r="B4119" t="str">
            <v>Dymon</v>
          </cell>
        </row>
        <row r="4120">
          <cell r="A4120">
            <v>8003739</v>
          </cell>
          <cell r="B4120" t="str">
            <v>Dynamic Commercial Financ</v>
          </cell>
        </row>
        <row r="4121">
          <cell r="A4121">
            <v>4007242</v>
          </cell>
          <cell r="B4121" t="str">
            <v>Dyno Lock Services Ltd</v>
          </cell>
        </row>
        <row r="4122">
          <cell r="A4122">
            <v>4008994</v>
          </cell>
          <cell r="B4122" t="str">
            <v>Dyno Locks A F S Ltd</v>
          </cell>
        </row>
        <row r="4123">
          <cell r="A4123">
            <v>4001687</v>
          </cell>
          <cell r="B4123" t="str">
            <v>Dyno Rod (Surbiton)</v>
          </cell>
        </row>
        <row r="4124">
          <cell r="A4124">
            <v>4007679</v>
          </cell>
          <cell r="B4124" t="str">
            <v>Dyno Rod Service</v>
          </cell>
        </row>
        <row r="4125">
          <cell r="A4125">
            <v>4006433</v>
          </cell>
          <cell r="B4125" t="str">
            <v>Dyno-Lock</v>
          </cell>
        </row>
        <row r="4126">
          <cell r="A4126">
            <v>4001686</v>
          </cell>
          <cell r="B4126" t="str">
            <v>Dynolock Ltd</v>
          </cell>
        </row>
        <row r="4127">
          <cell r="A4127">
            <v>8002537</v>
          </cell>
          <cell r="B4127" t="str">
            <v>Dyno-Locks</v>
          </cell>
        </row>
        <row r="4128">
          <cell r="A4128">
            <v>4008692</v>
          </cell>
          <cell r="B4128" t="str">
            <v>Dyno-Locks</v>
          </cell>
        </row>
        <row r="4129">
          <cell r="A4129">
            <v>4003242</v>
          </cell>
          <cell r="B4129" t="str">
            <v>Dyno-Locks (Sheffield)</v>
          </cell>
        </row>
        <row r="4130">
          <cell r="A4130">
            <v>4005205</v>
          </cell>
          <cell r="B4130" t="str">
            <v>Dynolocks Steve Hall Serv</v>
          </cell>
        </row>
        <row r="4131">
          <cell r="A4131">
            <v>4006877</v>
          </cell>
          <cell r="B4131" t="str">
            <v>Dyno-Rod</v>
          </cell>
        </row>
        <row r="4132">
          <cell r="A4132">
            <v>4006244</v>
          </cell>
          <cell r="B4132" t="str">
            <v>Dyno-Rod Drain Services</v>
          </cell>
        </row>
        <row r="4133">
          <cell r="A4133">
            <v>4008572</v>
          </cell>
          <cell r="B4133" t="str">
            <v>Dyno-Rod Ltd</v>
          </cell>
        </row>
        <row r="4134">
          <cell r="A4134">
            <v>4004543</v>
          </cell>
          <cell r="B4134" t="str">
            <v>Dyson Products Ltd</v>
          </cell>
        </row>
        <row r="4135">
          <cell r="A4135">
            <v>4009337</v>
          </cell>
          <cell r="B4135" t="str">
            <v>E &amp; I Hire Ltd</v>
          </cell>
        </row>
        <row r="4136">
          <cell r="A4136">
            <v>4004433</v>
          </cell>
          <cell r="B4136" t="str">
            <v>E &amp; J W Glendinning</v>
          </cell>
        </row>
        <row r="4137">
          <cell r="A4137">
            <v>4001640</v>
          </cell>
          <cell r="B4137" t="str">
            <v>E A Bird &amp; Sons Ltd (Kirk</v>
          </cell>
        </row>
        <row r="4138">
          <cell r="A4138">
            <v>8002518</v>
          </cell>
          <cell r="B4138" t="str">
            <v>E A Bond Contractors (Lia</v>
          </cell>
        </row>
        <row r="4139">
          <cell r="A4139">
            <v>8001835</v>
          </cell>
          <cell r="B4139" t="str">
            <v>E A Chamberlain Ltd (Post</v>
          </cell>
        </row>
        <row r="4140">
          <cell r="A4140">
            <v>4000132</v>
          </cell>
          <cell r="B4140" t="str">
            <v>E A Foulds Ltd (Colne)</v>
          </cell>
        </row>
        <row r="4141">
          <cell r="A4141">
            <v>4001851</v>
          </cell>
          <cell r="B4141" t="str">
            <v>E A Signs</v>
          </cell>
        </row>
        <row r="4142">
          <cell r="A4142">
            <v>4000038</v>
          </cell>
          <cell r="B4142" t="str">
            <v>E And J W Glendinning Ltd</v>
          </cell>
        </row>
        <row r="4143">
          <cell r="A4143">
            <v>4002814</v>
          </cell>
          <cell r="B4143" t="str">
            <v>E C Chemical Productions</v>
          </cell>
        </row>
        <row r="4144">
          <cell r="A4144">
            <v>4004322</v>
          </cell>
          <cell r="B4144" t="str">
            <v>E G Glass Ltd</v>
          </cell>
        </row>
        <row r="4145">
          <cell r="A4145">
            <v>8000992</v>
          </cell>
          <cell r="B4145" t="str">
            <v>E G Roberts</v>
          </cell>
        </row>
        <row r="4146">
          <cell r="A4146">
            <v>4003325</v>
          </cell>
          <cell r="B4146" t="str">
            <v>E Harper (Yorks)</v>
          </cell>
        </row>
        <row r="4147">
          <cell r="A4147">
            <v>8002698</v>
          </cell>
          <cell r="B4147" t="str">
            <v>E Harper(York) Ltd</v>
          </cell>
        </row>
        <row r="4148">
          <cell r="A4148">
            <v>4001452</v>
          </cell>
          <cell r="B4148" t="str">
            <v>E J &amp; J B Ward</v>
          </cell>
        </row>
        <row r="4149">
          <cell r="A4149">
            <v>4009526</v>
          </cell>
          <cell r="B4149" t="str">
            <v>E J Legal Ltd</v>
          </cell>
        </row>
        <row r="4150">
          <cell r="A4150">
            <v>4001648</v>
          </cell>
          <cell r="B4150" t="str">
            <v>E J Lidster</v>
          </cell>
        </row>
        <row r="4151">
          <cell r="A4151">
            <v>4006139</v>
          </cell>
          <cell r="B4151" t="str">
            <v>E J Shanley</v>
          </cell>
        </row>
        <row r="4152">
          <cell r="A4152">
            <v>8002423</v>
          </cell>
          <cell r="B4152" t="str">
            <v>E M A (Liabilities)</v>
          </cell>
        </row>
        <row r="4153">
          <cell r="A4153">
            <v>4004233</v>
          </cell>
          <cell r="B4153" t="str">
            <v>E Middleton</v>
          </cell>
        </row>
        <row r="4154">
          <cell r="A4154">
            <v>8002528</v>
          </cell>
          <cell r="B4154" t="str">
            <v>E Middleton Bsc Ceng Miga</v>
          </cell>
        </row>
        <row r="4155">
          <cell r="A4155">
            <v>8000331</v>
          </cell>
          <cell r="B4155" t="str">
            <v>E N Consult (Liabilities)</v>
          </cell>
        </row>
        <row r="4156">
          <cell r="A4156">
            <v>8001512</v>
          </cell>
          <cell r="B4156" t="str">
            <v>E Osment (Liabilities)</v>
          </cell>
        </row>
        <row r="4157">
          <cell r="A4157">
            <v>8003509</v>
          </cell>
          <cell r="B4157" t="str">
            <v>E P Consulting (Liabs)</v>
          </cell>
        </row>
        <row r="4158">
          <cell r="A4158">
            <v>4009518</v>
          </cell>
          <cell r="B4158" t="str">
            <v>E P R</v>
          </cell>
        </row>
        <row r="4159">
          <cell r="A4159">
            <v>4001125</v>
          </cell>
          <cell r="B4159" t="str">
            <v>E T S</v>
          </cell>
        </row>
        <row r="4160">
          <cell r="A4160">
            <v>4009973</v>
          </cell>
          <cell r="B4160" t="str">
            <v>E T S</v>
          </cell>
        </row>
        <row r="4161">
          <cell r="A4161">
            <v>8001389</v>
          </cell>
          <cell r="B4161" t="str">
            <v>E T S Consulting Engineer</v>
          </cell>
        </row>
        <row r="4162">
          <cell r="A4162">
            <v>8002059</v>
          </cell>
          <cell r="B4162" t="str">
            <v>E Thomas Construction (Po</v>
          </cell>
        </row>
        <row r="4163">
          <cell r="A4163">
            <v>8001738</v>
          </cell>
          <cell r="B4163" t="str">
            <v>E Thomas Construction (Po</v>
          </cell>
        </row>
        <row r="4164">
          <cell r="A4164">
            <v>8002235</v>
          </cell>
          <cell r="B4164" t="str">
            <v>E Turner &amp; Sons (Post)</v>
          </cell>
        </row>
        <row r="4165">
          <cell r="A4165">
            <v>4000502</v>
          </cell>
          <cell r="B4165" t="str">
            <v>E V Hughes</v>
          </cell>
        </row>
        <row r="4166">
          <cell r="A4166">
            <v>4002869</v>
          </cell>
          <cell r="B4166" t="str">
            <v>E W Lucas Ltd</v>
          </cell>
        </row>
        <row r="4167">
          <cell r="A4167">
            <v>4006029</v>
          </cell>
          <cell r="B4167" t="str">
            <v>E Wood Ltd</v>
          </cell>
        </row>
        <row r="4168">
          <cell r="A4168">
            <v>4005980</v>
          </cell>
          <cell r="B4168" t="str">
            <v>E. Dobson</v>
          </cell>
        </row>
        <row r="4169">
          <cell r="A4169">
            <v>4006892</v>
          </cell>
          <cell r="B4169" t="str">
            <v>E.C.C.S (Hire) Ltd</v>
          </cell>
        </row>
        <row r="4170">
          <cell r="A4170">
            <v>4006443</v>
          </cell>
          <cell r="B4170" t="str">
            <v>E.J Brooks (Europe) Ltd</v>
          </cell>
        </row>
        <row r="4171">
          <cell r="A4171">
            <v>16000012</v>
          </cell>
          <cell r="B4171" t="str">
            <v>E.On Uk Plc</v>
          </cell>
        </row>
        <row r="4172">
          <cell r="A4172">
            <v>4009388</v>
          </cell>
          <cell r="B4172" t="str">
            <v>E.S. Williams (Contractor</v>
          </cell>
        </row>
        <row r="4173">
          <cell r="A4173">
            <v>4000303</v>
          </cell>
          <cell r="B4173" t="str">
            <v>E.Surv</v>
          </cell>
        </row>
        <row r="4174">
          <cell r="A4174">
            <v>4002813</v>
          </cell>
          <cell r="B4174" t="str">
            <v>E.V. Dowsette And Sons</v>
          </cell>
        </row>
        <row r="4175">
          <cell r="A4175">
            <v>4002876</v>
          </cell>
          <cell r="B4175" t="str">
            <v>E2V Technologies (Uk)Ltd</v>
          </cell>
        </row>
        <row r="4176">
          <cell r="A4176">
            <v>4006022</v>
          </cell>
          <cell r="B4176" t="str">
            <v>Eagle Controllers Ltd</v>
          </cell>
        </row>
        <row r="4177">
          <cell r="A4177">
            <v>8002917</v>
          </cell>
          <cell r="B4177" t="str">
            <v>Eagle Couriers</v>
          </cell>
        </row>
        <row r="4178">
          <cell r="A4178">
            <v>4000937</v>
          </cell>
          <cell r="B4178" t="str">
            <v>Eagle Couriers Ltd</v>
          </cell>
        </row>
        <row r="4179">
          <cell r="A4179">
            <v>4003856</v>
          </cell>
          <cell r="B4179" t="str">
            <v>Eagle Couriers Ltd</v>
          </cell>
        </row>
        <row r="4180">
          <cell r="A4180">
            <v>4001760</v>
          </cell>
          <cell r="B4180" t="str">
            <v>Eagle Plant (Chard)</v>
          </cell>
        </row>
        <row r="4181">
          <cell r="A4181">
            <v>4003354</v>
          </cell>
          <cell r="B4181" t="str">
            <v>Eagle Plant (Taunton)</v>
          </cell>
        </row>
        <row r="4182">
          <cell r="A4182">
            <v>4003263</v>
          </cell>
          <cell r="B4182" t="str">
            <v>Eagle Plant (Weymouth)</v>
          </cell>
        </row>
        <row r="4183">
          <cell r="A4183">
            <v>4003262</v>
          </cell>
          <cell r="B4183" t="str">
            <v>Eagle Plant Hire</v>
          </cell>
        </row>
        <row r="4184">
          <cell r="A4184">
            <v>4001162</v>
          </cell>
          <cell r="B4184" t="str">
            <v>Eagle Plant Hire</v>
          </cell>
        </row>
        <row r="4185">
          <cell r="A4185">
            <v>4003345</v>
          </cell>
          <cell r="B4185" t="str">
            <v>Eagle Plant Ltd (Barnstap</v>
          </cell>
        </row>
        <row r="4186">
          <cell r="A4186">
            <v>4008975</v>
          </cell>
          <cell r="B4186" t="str">
            <v>Eagleburgmann Industries</v>
          </cell>
        </row>
        <row r="4187">
          <cell r="A4187">
            <v>4002713</v>
          </cell>
          <cell r="B4187" t="str">
            <v>Ealing Council</v>
          </cell>
        </row>
        <row r="4188">
          <cell r="A4188">
            <v>8001423</v>
          </cell>
          <cell r="B4188" t="str">
            <v>Earl Fitzwilliams Charita</v>
          </cell>
        </row>
        <row r="4189">
          <cell r="A4189">
            <v>8000470</v>
          </cell>
          <cell r="B4189" t="str">
            <v>Earl Of Elgin</v>
          </cell>
        </row>
        <row r="4190">
          <cell r="A4190">
            <v>8000438</v>
          </cell>
          <cell r="B4190" t="str">
            <v>Earl Of Mar &amp; Kellie</v>
          </cell>
        </row>
        <row r="4191">
          <cell r="A4191">
            <v>4006221</v>
          </cell>
          <cell r="B4191" t="str">
            <v>Early Bird Catering Ltd</v>
          </cell>
        </row>
        <row r="4192">
          <cell r="A4192">
            <v>4007295</v>
          </cell>
          <cell r="B4192" t="str">
            <v>Early Years Child Care Se</v>
          </cell>
        </row>
        <row r="4193">
          <cell r="A4193">
            <v>4006934</v>
          </cell>
          <cell r="B4193" t="str">
            <v>Early Years Childcare Plc</v>
          </cell>
        </row>
        <row r="4194">
          <cell r="A4194">
            <v>8000967</v>
          </cell>
          <cell r="B4194" t="str">
            <v>Earth Tech Engineering (L</v>
          </cell>
        </row>
        <row r="4195">
          <cell r="A4195">
            <v>4007008</v>
          </cell>
          <cell r="B4195" t="str">
            <v>Earthco Ltd</v>
          </cell>
        </row>
        <row r="4196">
          <cell r="A4196">
            <v>4009365</v>
          </cell>
          <cell r="B4196" t="str">
            <v>Earthing Risk Management</v>
          </cell>
        </row>
        <row r="4197">
          <cell r="A4197">
            <v>4009617</v>
          </cell>
          <cell r="B4197" t="str">
            <v>Earthworks Archeological</v>
          </cell>
        </row>
        <row r="4198">
          <cell r="A4198">
            <v>4006992</v>
          </cell>
          <cell r="B4198" t="str">
            <v>Earthworks Corporation Lt</v>
          </cell>
        </row>
        <row r="4199">
          <cell r="A4199">
            <v>8003706</v>
          </cell>
          <cell r="B4199" t="str">
            <v>Easement Solutions Ltd</v>
          </cell>
        </row>
        <row r="4200">
          <cell r="A4200">
            <v>4006050</v>
          </cell>
          <cell r="B4200" t="str">
            <v>Easement Solutions Ltd</v>
          </cell>
        </row>
        <row r="4201">
          <cell r="A4201">
            <v>4009937</v>
          </cell>
          <cell r="B4201" t="str">
            <v>Easement Solutions Ltd</v>
          </cell>
        </row>
        <row r="4202">
          <cell r="A4202">
            <v>8003234</v>
          </cell>
          <cell r="B4202" t="str">
            <v>East Ayrshire Council</v>
          </cell>
        </row>
        <row r="4203">
          <cell r="A4203">
            <v>4002235</v>
          </cell>
          <cell r="B4203" t="str">
            <v>East Ayrshire Council</v>
          </cell>
        </row>
        <row r="4204">
          <cell r="A4204">
            <v>4005256</v>
          </cell>
          <cell r="B4204" t="str">
            <v>East Ayrshire Council</v>
          </cell>
        </row>
        <row r="4205">
          <cell r="A4205">
            <v>4006355</v>
          </cell>
          <cell r="B4205" t="str">
            <v>East Coast Gas Services</v>
          </cell>
        </row>
        <row r="4206">
          <cell r="A4206">
            <v>4005190</v>
          </cell>
          <cell r="B4206" t="str">
            <v>East Coast Insulations</v>
          </cell>
        </row>
        <row r="4207">
          <cell r="A4207">
            <v>8002067</v>
          </cell>
          <cell r="B4207" t="str">
            <v>East Dorset Housing Assoc</v>
          </cell>
        </row>
        <row r="4208">
          <cell r="A4208">
            <v>8000461</v>
          </cell>
          <cell r="B4208" t="str">
            <v>East Dunbartonshire Counc</v>
          </cell>
        </row>
        <row r="4209">
          <cell r="A4209">
            <v>8001898</v>
          </cell>
          <cell r="B4209" t="str">
            <v>East Dunbartonshire Counc</v>
          </cell>
        </row>
        <row r="4210">
          <cell r="A4210">
            <v>4007353</v>
          </cell>
          <cell r="B4210" t="str">
            <v>East Dunbartonshire Counc</v>
          </cell>
        </row>
        <row r="4211">
          <cell r="A4211">
            <v>8001528</v>
          </cell>
          <cell r="B4211" t="str">
            <v>East Kilbride &amp; District</v>
          </cell>
        </row>
        <row r="4212">
          <cell r="A4212">
            <v>8001256</v>
          </cell>
          <cell r="B4212" t="str">
            <v>East Lindsey District Cou</v>
          </cell>
        </row>
        <row r="4213">
          <cell r="A4213">
            <v>4005229</v>
          </cell>
          <cell r="B4213" t="str">
            <v>East Lindsey District Cou</v>
          </cell>
        </row>
        <row r="4214">
          <cell r="A4214">
            <v>8000430</v>
          </cell>
          <cell r="B4214" t="str">
            <v>East Lothian District Cou</v>
          </cell>
        </row>
        <row r="4215">
          <cell r="A4215">
            <v>8001123</v>
          </cell>
          <cell r="B4215" t="str">
            <v>East Midland Ind Shipping</v>
          </cell>
        </row>
        <row r="4216">
          <cell r="A4216">
            <v>4007588</v>
          </cell>
          <cell r="B4216" t="str">
            <v>East Midlands Ambulance S</v>
          </cell>
        </row>
        <row r="4217">
          <cell r="A4217">
            <v>8001444</v>
          </cell>
          <cell r="B4217" t="str">
            <v>East Midlands Commercials</v>
          </cell>
        </row>
        <row r="4218">
          <cell r="A4218">
            <v>8000624</v>
          </cell>
          <cell r="B4218" t="str">
            <v>East Midlands Electricity</v>
          </cell>
        </row>
        <row r="4219">
          <cell r="A4219">
            <v>8000994</v>
          </cell>
          <cell r="B4219" t="str">
            <v>East Midlands Indust Ship</v>
          </cell>
        </row>
        <row r="4220">
          <cell r="A4220">
            <v>8001049</v>
          </cell>
          <cell r="B4220" t="str">
            <v>East Midlands Pipelines</v>
          </cell>
        </row>
        <row r="4221">
          <cell r="A4221">
            <v>8000623</v>
          </cell>
          <cell r="B4221" t="str">
            <v>East Midlands Pipelines (</v>
          </cell>
        </row>
        <row r="4222">
          <cell r="A4222">
            <v>4001314</v>
          </cell>
          <cell r="B4222" t="str">
            <v>East Midlands Recruitment</v>
          </cell>
        </row>
        <row r="4223">
          <cell r="A4223">
            <v>8003821</v>
          </cell>
          <cell r="B4223" t="str">
            <v>East Renfrewshire Council</v>
          </cell>
        </row>
        <row r="4224">
          <cell r="A4224">
            <v>8003224</v>
          </cell>
          <cell r="B4224" t="str">
            <v>East Riding Of Yorkshire</v>
          </cell>
        </row>
        <row r="4225">
          <cell r="A4225">
            <v>4001068</v>
          </cell>
          <cell r="B4225" t="str">
            <v>East Riding Of Yorkshire</v>
          </cell>
        </row>
        <row r="4226">
          <cell r="A4226">
            <v>4003362</v>
          </cell>
          <cell r="B4226" t="str">
            <v>East Riding Of Yorkshire</v>
          </cell>
        </row>
        <row r="4227">
          <cell r="A4227">
            <v>8003476</v>
          </cell>
          <cell r="B4227" t="str">
            <v>East Riding Of Yorkshire</v>
          </cell>
        </row>
        <row r="4228">
          <cell r="A4228">
            <v>4005225</v>
          </cell>
          <cell r="B4228" t="str">
            <v>East Riding Of Yorkshire</v>
          </cell>
        </row>
        <row r="4229">
          <cell r="A4229">
            <v>4005198</v>
          </cell>
          <cell r="B4229" t="str">
            <v>East Staffordshire Counci</v>
          </cell>
        </row>
        <row r="4230">
          <cell r="A4230">
            <v>8000874</v>
          </cell>
          <cell r="B4230" t="str">
            <v>East Surrey Water Plc</v>
          </cell>
        </row>
        <row r="4231">
          <cell r="A4231">
            <v>4005780</v>
          </cell>
          <cell r="B4231" t="str">
            <v>East Sussex C.C.,C/O Libe</v>
          </cell>
        </row>
        <row r="4232">
          <cell r="A4232">
            <v>8003146</v>
          </cell>
          <cell r="B4232" t="str">
            <v>East Sussex County Counci</v>
          </cell>
        </row>
        <row r="4233">
          <cell r="A4233">
            <v>4003364</v>
          </cell>
          <cell r="B4233" t="str">
            <v>East Sussex County Counci</v>
          </cell>
        </row>
        <row r="4234">
          <cell r="A4234">
            <v>8003251</v>
          </cell>
          <cell r="B4234" t="str">
            <v>East Sussex County Counci</v>
          </cell>
        </row>
        <row r="4235">
          <cell r="A4235">
            <v>4006372</v>
          </cell>
          <cell r="B4235" t="str">
            <v>East Sussex County Counci</v>
          </cell>
        </row>
        <row r="4236">
          <cell r="A4236">
            <v>4008601</v>
          </cell>
          <cell r="B4236" t="str">
            <v>East Sussex County Counci</v>
          </cell>
        </row>
        <row r="4237">
          <cell r="A4237">
            <v>4007472</v>
          </cell>
          <cell r="B4237" t="str">
            <v>East Sussex County Counci</v>
          </cell>
        </row>
        <row r="4238">
          <cell r="A4238">
            <v>4001931</v>
          </cell>
          <cell r="B4238" t="str">
            <v>Eastbourne Rubber Stamps</v>
          </cell>
        </row>
        <row r="4239">
          <cell r="A4239">
            <v>8000184</v>
          </cell>
          <cell r="B4239" t="str">
            <v>Eastern Counties Newspape</v>
          </cell>
        </row>
        <row r="4240">
          <cell r="A4240">
            <v>8003228</v>
          </cell>
          <cell r="B4240" t="str">
            <v>Eastern Electricity</v>
          </cell>
        </row>
        <row r="4241">
          <cell r="A4241">
            <v>8001152</v>
          </cell>
          <cell r="B4241" t="str">
            <v>Eastern Energy (Liabiliti</v>
          </cell>
        </row>
        <row r="4242">
          <cell r="A4242">
            <v>8003407</v>
          </cell>
          <cell r="B4242" t="str">
            <v>Eastern Energy (Liabiliti</v>
          </cell>
        </row>
        <row r="4243">
          <cell r="A4243">
            <v>4002342</v>
          </cell>
          <cell r="B4243" t="str">
            <v>Eastern Plant Service</v>
          </cell>
        </row>
        <row r="4244">
          <cell r="A4244">
            <v>4002901</v>
          </cell>
          <cell r="B4244" t="str">
            <v>Eastern Storage Equipment</v>
          </cell>
        </row>
        <row r="4245">
          <cell r="A4245">
            <v>4007484</v>
          </cell>
          <cell r="B4245" t="str">
            <v>Eastlands (Benefits Admin</v>
          </cell>
        </row>
        <row r="4246">
          <cell r="A4246">
            <v>8000648</v>
          </cell>
          <cell r="B4246" t="str">
            <v>Eastleigh Borough Council</v>
          </cell>
        </row>
        <row r="4247">
          <cell r="A4247">
            <v>4004301</v>
          </cell>
          <cell r="B4247" t="str">
            <v>Eastleigh Borough Council</v>
          </cell>
        </row>
        <row r="4248">
          <cell r="A4248">
            <v>4007538</v>
          </cell>
          <cell r="B4248" t="str">
            <v>Eastmidlands Ambulance Se</v>
          </cell>
        </row>
        <row r="4249">
          <cell r="A4249">
            <v>4006791</v>
          </cell>
          <cell r="B4249" t="str">
            <v>Eastwood &amp; Dickinson</v>
          </cell>
        </row>
        <row r="4250">
          <cell r="A4250">
            <v>8001098</v>
          </cell>
          <cell r="B4250" t="str">
            <v>Eastwood &amp; Partners (Liab</v>
          </cell>
        </row>
        <row r="4251">
          <cell r="A4251">
            <v>4005218</v>
          </cell>
          <cell r="B4251" t="str">
            <v>Easy Riding Of Yorkshire</v>
          </cell>
        </row>
        <row r="4252">
          <cell r="A4252">
            <v>4004862</v>
          </cell>
          <cell r="B4252" t="str">
            <v>Easysoft Ltd</v>
          </cell>
        </row>
        <row r="4253">
          <cell r="A4253">
            <v>3000040</v>
          </cell>
          <cell r="B4253" t="str">
            <v>Eaton Aerospace</v>
          </cell>
        </row>
        <row r="4254">
          <cell r="A4254">
            <v>8002058</v>
          </cell>
          <cell r="B4254" t="str">
            <v>Ebc Construction Ltd (Pos</v>
          </cell>
        </row>
        <row r="4255">
          <cell r="A4255">
            <v>4001390</v>
          </cell>
          <cell r="B4255" t="str">
            <v>Ebchester Sand &amp; Gravel C</v>
          </cell>
        </row>
        <row r="4256">
          <cell r="A4256">
            <v>4007618</v>
          </cell>
          <cell r="B4256" t="str">
            <v>Ebis</v>
          </cell>
        </row>
        <row r="4257">
          <cell r="A4257">
            <v>4002350</v>
          </cell>
          <cell r="B4257" t="str">
            <v>Ec Harris (Liverpool)</v>
          </cell>
        </row>
        <row r="4258">
          <cell r="A4258">
            <v>8001658</v>
          </cell>
          <cell r="B4258" t="str">
            <v>Ec Harris Liabilities</v>
          </cell>
        </row>
        <row r="4259">
          <cell r="A4259">
            <v>4009515</v>
          </cell>
          <cell r="B4259" t="str">
            <v>Ec Harris Liabilities</v>
          </cell>
        </row>
        <row r="4260">
          <cell r="A4260">
            <v>4008132</v>
          </cell>
          <cell r="B4260" t="str">
            <v>Eca International</v>
          </cell>
        </row>
        <row r="4261">
          <cell r="A4261">
            <v>4004423</v>
          </cell>
          <cell r="B4261" t="str">
            <v>Eclipse Combustion Ltd</v>
          </cell>
        </row>
        <row r="4262">
          <cell r="A4262">
            <v>4001354</v>
          </cell>
          <cell r="B4262" t="str">
            <v>Eclipse Group</v>
          </cell>
        </row>
        <row r="4263">
          <cell r="A4263">
            <v>4009772</v>
          </cell>
          <cell r="B4263" t="str">
            <v>Eclipse Support Services</v>
          </cell>
        </row>
        <row r="4264">
          <cell r="A4264">
            <v>8003508</v>
          </cell>
          <cell r="B4264" t="str">
            <v>Eco European Ltd</v>
          </cell>
        </row>
        <row r="4265">
          <cell r="A4265">
            <v>4001538</v>
          </cell>
          <cell r="B4265" t="str">
            <v>Eco European Ltd</v>
          </cell>
        </row>
        <row r="4266">
          <cell r="A4266">
            <v>8000435</v>
          </cell>
          <cell r="B4266" t="str">
            <v>Eco European Ltd (Post)</v>
          </cell>
        </row>
        <row r="4267">
          <cell r="A4267">
            <v>8000436</v>
          </cell>
          <cell r="B4267" t="str">
            <v>Eco/Total Site Works Serv</v>
          </cell>
        </row>
        <row r="4268">
          <cell r="A4268">
            <v>4005549</v>
          </cell>
          <cell r="B4268" t="str">
            <v>Ecolab</v>
          </cell>
        </row>
        <row r="4269">
          <cell r="A4269">
            <v>4009483</v>
          </cell>
          <cell r="B4269" t="str">
            <v>Ecolab Ltd</v>
          </cell>
        </row>
        <row r="4270">
          <cell r="A4270">
            <v>4008414</v>
          </cell>
          <cell r="B4270" t="str">
            <v>Ecolab Ltd</v>
          </cell>
        </row>
        <row r="4271">
          <cell r="A4271">
            <v>4006264</v>
          </cell>
          <cell r="B4271" t="str">
            <v>Ecolab Services</v>
          </cell>
        </row>
        <row r="4272">
          <cell r="A4272">
            <v>4004470</v>
          </cell>
          <cell r="B4272" t="str">
            <v>Ecolab Services Ltd</v>
          </cell>
        </row>
        <row r="4273">
          <cell r="A4273">
            <v>4008385</v>
          </cell>
          <cell r="B4273" t="str">
            <v>Ecolab Services Ltd</v>
          </cell>
        </row>
        <row r="4274">
          <cell r="A4274">
            <v>4007842</v>
          </cell>
          <cell r="B4274" t="str">
            <v>Ecolab Services Ltd</v>
          </cell>
        </row>
        <row r="4275">
          <cell r="A4275">
            <v>4006451</v>
          </cell>
          <cell r="B4275" t="str">
            <v>Ecom Instruments Uk Ltd</v>
          </cell>
        </row>
        <row r="4276">
          <cell r="A4276">
            <v>4008253</v>
          </cell>
          <cell r="B4276" t="str">
            <v>Economatics (Ind) Ltd</v>
          </cell>
        </row>
        <row r="4277">
          <cell r="A4277">
            <v>4003457</v>
          </cell>
          <cell r="B4277" t="str">
            <v>Economatics (Industrial)</v>
          </cell>
        </row>
        <row r="4278">
          <cell r="A4278">
            <v>4003219</v>
          </cell>
          <cell r="B4278" t="str">
            <v>Economatics (Industrial)</v>
          </cell>
        </row>
        <row r="4279">
          <cell r="A4279">
            <v>4001959</v>
          </cell>
          <cell r="B4279" t="str">
            <v>Economatics (Industrial)</v>
          </cell>
        </row>
        <row r="4280">
          <cell r="A4280">
            <v>4008268</v>
          </cell>
          <cell r="B4280" t="str">
            <v>Economatics Control Solut</v>
          </cell>
        </row>
        <row r="4281">
          <cell r="A4281">
            <v>4009221</v>
          </cell>
          <cell r="B4281" t="str">
            <v>Economatics Industrial Lt</v>
          </cell>
        </row>
        <row r="4282">
          <cell r="A4282">
            <v>4007488</v>
          </cell>
          <cell r="B4282" t="str">
            <v>Economist Diaries</v>
          </cell>
        </row>
        <row r="4283">
          <cell r="A4283">
            <v>16000013</v>
          </cell>
          <cell r="B4283" t="str">
            <v>Economy Gas Limited</v>
          </cell>
        </row>
        <row r="4284">
          <cell r="A4284">
            <v>4007213</v>
          </cell>
          <cell r="B4284" t="str">
            <v>Ecs Contract Services</v>
          </cell>
        </row>
        <row r="4285">
          <cell r="A4285">
            <v>4005644</v>
          </cell>
          <cell r="B4285" t="str">
            <v>Ecs Metering &amp; Data Servi</v>
          </cell>
        </row>
        <row r="4286">
          <cell r="A4286">
            <v>8003826</v>
          </cell>
          <cell r="B4286" t="str">
            <v>Ecs Metering Services(Ope</v>
          </cell>
        </row>
        <row r="4287">
          <cell r="A4287">
            <v>8002434</v>
          </cell>
          <cell r="B4287" t="str">
            <v>Eddie Developments Ltd (L</v>
          </cell>
        </row>
        <row r="4288">
          <cell r="A4288">
            <v>4001623</v>
          </cell>
          <cell r="B4288" t="str">
            <v>Eddie Moors Planthire Ltd</v>
          </cell>
        </row>
        <row r="4289">
          <cell r="A4289">
            <v>4009731</v>
          </cell>
          <cell r="B4289" t="str">
            <v>Eddie Rafferty Elevation</v>
          </cell>
        </row>
        <row r="4290">
          <cell r="A4290">
            <v>4005988</v>
          </cell>
          <cell r="B4290" t="str">
            <v>Edeco Petroleum Services</v>
          </cell>
        </row>
        <row r="4291">
          <cell r="A4291">
            <v>4002026</v>
          </cell>
          <cell r="B4291" t="str">
            <v>Eden Caterers Ltd</v>
          </cell>
        </row>
        <row r="4292">
          <cell r="A4292">
            <v>4002712</v>
          </cell>
          <cell r="B4292" t="str">
            <v>Eden District Council</v>
          </cell>
        </row>
        <row r="4293">
          <cell r="A4293">
            <v>4003109</v>
          </cell>
          <cell r="B4293" t="str">
            <v>Eden Springs (Uk) Ltd</v>
          </cell>
        </row>
        <row r="4294">
          <cell r="A4294">
            <v>4001597</v>
          </cell>
          <cell r="B4294" t="str">
            <v>Eden Springs(Uk)Ltd</v>
          </cell>
        </row>
        <row r="4295">
          <cell r="A4295">
            <v>8000487</v>
          </cell>
          <cell r="B4295" t="str">
            <v>Edf Energy</v>
          </cell>
        </row>
        <row r="4296">
          <cell r="A4296">
            <v>4009354</v>
          </cell>
          <cell r="B4296" t="str">
            <v>Edf Energy</v>
          </cell>
        </row>
        <row r="4297">
          <cell r="A4297">
            <v>8003783</v>
          </cell>
          <cell r="B4297" t="str">
            <v>Edf Energy</v>
          </cell>
        </row>
        <row r="4298">
          <cell r="A4298">
            <v>8003956</v>
          </cell>
          <cell r="B4298" t="str">
            <v>Edf Energy</v>
          </cell>
        </row>
        <row r="4299">
          <cell r="A4299">
            <v>4009415</v>
          </cell>
          <cell r="B4299" t="str">
            <v>Edf Energy</v>
          </cell>
        </row>
        <row r="4300">
          <cell r="A4300">
            <v>4007782</v>
          </cell>
          <cell r="B4300" t="str">
            <v>Edf Energy Contracting Lt</v>
          </cell>
        </row>
        <row r="4301">
          <cell r="A4301">
            <v>8003869</v>
          </cell>
          <cell r="B4301" t="str">
            <v>Edf Energy Contracting Lt</v>
          </cell>
        </row>
        <row r="4302">
          <cell r="A4302">
            <v>4007592</v>
          </cell>
          <cell r="B4302" t="str">
            <v>Edf Energy Contracting Lt</v>
          </cell>
        </row>
        <row r="4303">
          <cell r="A4303">
            <v>4004156</v>
          </cell>
          <cell r="B4303" t="str">
            <v>Edf Energy Networks Ltd</v>
          </cell>
        </row>
        <row r="4304">
          <cell r="A4304">
            <v>4009976</v>
          </cell>
          <cell r="B4304" t="str">
            <v>Edf Energy Networks Ltd</v>
          </cell>
        </row>
        <row r="4305">
          <cell r="A4305">
            <v>4009561</v>
          </cell>
          <cell r="B4305" t="str">
            <v>Edf Energy Networks Ltd</v>
          </cell>
        </row>
        <row r="4306">
          <cell r="A4306">
            <v>4009562</v>
          </cell>
          <cell r="B4306" t="str">
            <v>Edf Energy Payment Proces</v>
          </cell>
        </row>
        <row r="4307">
          <cell r="A4307">
            <v>4008043</v>
          </cell>
          <cell r="B4307" t="str">
            <v>Edf Energy Plc</v>
          </cell>
        </row>
        <row r="4308">
          <cell r="A4308">
            <v>8000824</v>
          </cell>
          <cell r="B4308" t="str">
            <v>Edgington Spink Hyne (Pos</v>
          </cell>
        </row>
        <row r="4309">
          <cell r="A4309">
            <v>4003313</v>
          </cell>
          <cell r="B4309" t="str">
            <v>Edinburgh City Council</v>
          </cell>
        </row>
        <row r="4310">
          <cell r="A4310">
            <v>4005541</v>
          </cell>
          <cell r="B4310" t="str">
            <v>Edinburgh City Council</v>
          </cell>
        </row>
        <row r="4311">
          <cell r="A4311">
            <v>4005011</v>
          </cell>
          <cell r="B4311" t="str">
            <v>Edinburgh Communication L</v>
          </cell>
        </row>
        <row r="4312">
          <cell r="A4312">
            <v>4005279</v>
          </cell>
          <cell r="B4312" t="str">
            <v>Edinburgh Leisure</v>
          </cell>
        </row>
        <row r="4313">
          <cell r="A4313">
            <v>8002237</v>
          </cell>
          <cell r="B4313" t="str">
            <v>Edinburgh Royal Joint Ven</v>
          </cell>
        </row>
        <row r="4314">
          <cell r="A4314">
            <v>3000045</v>
          </cell>
          <cell r="B4314" t="str">
            <v>Edison Electric Institute</v>
          </cell>
        </row>
        <row r="4315">
          <cell r="A4315">
            <v>4009508</v>
          </cell>
          <cell r="B4315" t="str">
            <v>Edmudson Electrical</v>
          </cell>
        </row>
        <row r="4316">
          <cell r="A4316">
            <v>4009571</v>
          </cell>
          <cell r="B4316" t="str">
            <v>Edmund Nuttall Ltd</v>
          </cell>
        </row>
        <row r="4317">
          <cell r="A4317">
            <v>8003710</v>
          </cell>
          <cell r="B4317" t="str">
            <v>Edmundson Electrical</v>
          </cell>
        </row>
        <row r="4318">
          <cell r="A4318">
            <v>4008229</v>
          </cell>
          <cell r="B4318" t="str">
            <v>Edmundson Electrical</v>
          </cell>
        </row>
        <row r="4319">
          <cell r="A4319">
            <v>4005193</v>
          </cell>
          <cell r="B4319" t="str">
            <v>Edmundson Electrical</v>
          </cell>
        </row>
        <row r="4320">
          <cell r="A4320">
            <v>8003711</v>
          </cell>
          <cell r="B4320" t="str">
            <v>Edmundson Electrical</v>
          </cell>
        </row>
        <row r="4321">
          <cell r="A4321">
            <v>4005504</v>
          </cell>
          <cell r="B4321" t="str">
            <v>Edmundson Electrical</v>
          </cell>
        </row>
        <row r="4322">
          <cell r="A4322">
            <v>4009323</v>
          </cell>
          <cell r="B4322" t="str">
            <v>Edmundson Electrical</v>
          </cell>
        </row>
        <row r="4323">
          <cell r="A4323">
            <v>4006559</v>
          </cell>
          <cell r="B4323" t="str">
            <v>Edmundson Electrical</v>
          </cell>
        </row>
        <row r="4324">
          <cell r="A4324">
            <v>4008181</v>
          </cell>
          <cell r="B4324" t="str">
            <v>Edmundson Electrical</v>
          </cell>
        </row>
        <row r="4325">
          <cell r="A4325">
            <v>8003712</v>
          </cell>
          <cell r="B4325" t="str">
            <v>Edmundson Electrical</v>
          </cell>
        </row>
        <row r="4326">
          <cell r="A4326">
            <v>4005264</v>
          </cell>
          <cell r="B4326" t="str">
            <v>Edmundson Electrical</v>
          </cell>
        </row>
        <row r="4327">
          <cell r="A4327">
            <v>4004915</v>
          </cell>
          <cell r="B4327" t="str">
            <v>Edmundson Electrical - Be</v>
          </cell>
        </row>
        <row r="4328">
          <cell r="A4328">
            <v>4003723</v>
          </cell>
          <cell r="B4328" t="str">
            <v>Edmundson Electrical (Sal</v>
          </cell>
        </row>
        <row r="4329">
          <cell r="A4329">
            <v>4003165</v>
          </cell>
          <cell r="B4329" t="str">
            <v>Edmundson Electrical (Wre</v>
          </cell>
        </row>
        <row r="4330">
          <cell r="A4330">
            <v>4003088</v>
          </cell>
          <cell r="B4330" t="str">
            <v>Edmundson Electrical Ltd</v>
          </cell>
        </row>
        <row r="4331">
          <cell r="A4331">
            <v>8003465</v>
          </cell>
          <cell r="B4331" t="str">
            <v>Edmundson Electrical Ltd</v>
          </cell>
        </row>
        <row r="4332">
          <cell r="A4332">
            <v>4004293</v>
          </cell>
          <cell r="B4332" t="str">
            <v>Edmundson Electrical Ltd</v>
          </cell>
        </row>
        <row r="4333">
          <cell r="A4333">
            <v>4003737</v>
          </cell>
          <cell r="B4333" t="str">
            <v>Edmundson Electrical Ltd</v>
          </cell>
        </row>
        <row r="4334">
          <cell r="A4334">
            <v>8000100</v>
          </cell>
          <cell r="B4334" t="str">
            <v>Edmundson Electrical Ltd</v>
          </cell>
        </row>
        <row r="4335">
          <cell r="A4335">
            <v>4005681</v>
          </cell>
          <cell r="B4335" t="str">
            <v>Edmundson Electrical Ltd</v>
          </cell>
        </row>
        <row r="4336">
          <cell r="A4336">
            <v>4005879</v>
          </cell>
          <cell r="B4336" t="str">
            <v>Edmundson Electrical Ltd</v>
          </cell>
        </row>
        <row r="4337">
          <cell r="A4337">
            <v>4009398</v>
          </cell>
          <cell r="B4337" t="str">
            <v>Edmundson Electrical Ltd</v>
          </cell>
        </row>
        <row r="4338">
          <cell r="A4338">
            <v>4007359</v>
          </cell>
          <cell r="B4338" t="str">
            <v>Edmundson Electrical Ltd</v>
          </cell>
        </row>
        <row r="4339">
          <cell r="A4339">
            <v>4005065</v>
          </cell>
          <cell r="B4339" t="str">
            <v>Edmundson Electrical Ltd</v>
          </cell>
        </row>
        <row r="4340">
          <cell r="A4340">
            <v>4005378</v>
          </cell>
          <cell r="B4340" t="str">
            <v>Edmundson Electrical Ltd</v>
          </cell>
        </row>
        <row r="4341">
          <cell r="A4341">
            <v>4005108</v>
          </cell>
          <cell r="B4341" t="str">
            <v>Edmundson Electrical Ltd</v>
          </cell>
        </row>
        <row r="4342">
          <cell r="A4342">
            <v>4006598</v>
          </cell>
          <cell r="B4342" t="str">
            <v>Edmundson Electrical Ltd</v>
          </cell>
        </row>
        <row r="4343">
          <cell r="A4343">
            <v>4007340</v>
          </cell>
          <cell r="B4343" t="str">
            <v>Edmundson Electrical Ltd</v>
          </cell>
        </row>
        <row r="4344">
          <cell r="A4344">
            <v>4003087</v>
          </cell>
          <cell r="B4344" t="str">
            <v>Edmunson Electrical (Co.</v>
          </cell>
        </row>
        <row r="4345">
          <cell r="A4345">
            <v>4010039</v>
          </cell>
          <cell r="B4345" t="str">
            <v>Eds Environmental &amp; Plant</v>
          </cell>
        </row>
        <row r="4346">
          <cell r="A4346">
            <v>8002071</v>
          </cell>
          <cell r="B4346" t="str">
            <v>Edward Brown &amp; Partners (</v>
          </cell>
        </row>
        <row r="4347">
          <cell r="A4347">
            <v>8001443</v>
          </cell>
          <cell r="B4347" t="str">
            <v>Edward Davies Const Ltd (</v>
          </cell>
        </row>
        <row r="4348">
          <cell r="A4348">
            <v>4000323</v>
          </cell>
          <cell r="B4348" t="str">
            <v>Edward Plant &amp; Tool Hire</v>
          </cell>
        </row>
        <row r="4349">
          <cell r="A4349">
            <v>4002046</v>
          </cell>
          <cell r="B4349" t="str">
            <v>Edwin Lowe Ltd</v>
          </cell>
        </row>
        <row r="4350">
          <cell r="A4350">
            <v>4001787</v>
          </cell>
          <cell r="B4350" t="str">
            <v>Edwin Thompson &amp; Co</v>
          </cell>
        </row>
        <row r="4351">
          <cell r="A4351">
            <v>8001527</v>
          </cell>
          <cell r="B4351" t="str">
            <v>Edwin Thompson (Chartered</v>
          </cell>
        </row>
        <row r="4352">
          <cell r="A4352">
            <v>4000446</v>
          </cell>
          <cell r="B4352" t="str">
            <v>Eef Sheffield Association</v>
          </cell>
        </row>
        <row r="4353">
          <cell r="A4353">
            <v>4005477</v>
          </cell>
          <cell r="B4353" t="str">
            <v>Eef South</v>
          </cell>
        </row>
        <row r="4354">
          <cell r="A4354">
            <v>1000121</v>
          </cell>
          <cell r="B4354" t="str">
            <v>Eeiba</v>
          </cell>
        </row>
        <row r="4355">
          <cell r="A4355">
            <v>4007113</v>
          </cell>
          <cell r="B4355" t="str">
            <v>Ees Group</v>
          </cell>
        </row>
        <row r="4356">
          <cell r="A4356">
            <v>4004668</v>
          </cell>
          <cell r="B4356" t="str">
            <v>Effectech Ltd</v>
          </cell>
        </row>
        <row r="4357">
          <cell r="A4357">
            <v>4000265</v>
          </cell>
          <cell r="B4357" t="str">
            <v>Egain Communications Ltd</v>
          </cell>
        </row>
        <row r="4358">
          <cell r="A4358">
            <v>4001936</v>
          </cell>
          <cell r="B4358" t="str">
            <v>Egan Waste Services Ltd</v>
          </cell>
        </row>
        <row r="4359">
          <cell r="A4359">
            <v>4008447</v>
          </cell>
          <cell r="B4359" t="str">
            <v>Eggerton Ltd</v>
          </cell>
        </row>
        <row r="4360">
          <cell r="A4360">
            <v>4008864</v>
          </cell>
          <cell r="B4360" t="str">
            <v>Egon Zehnder Internationa</v>
          </cell>
        </row>
        <row r="4361">
          <cell r="A4361">
            <v>4005574</v>
          </cell>
          <cell r="B4361" t="str">
            <v>Egs (International) Ltd</v>
          </cell>
        </row>
        <row r="4362">
          <cell r="A4362">
            <v>4008636</v>
          </cell>
          <cell r="B4362" t="str">
            <v>Eh Brown Fencing Ltd</v>
          </cell>
        </row>
        <row r="4363">
          <cell r="A4363">
            <v>8003940</v>
          </cell>
          <cell r="B4363" t="str">
            <v>Eire The Peaks Ltd</v>
          </cell>
        </row>
        <row r="4364">
          <cell r="A4364">
            <v>2000057</v>
          </cell>
          <cell r="B4364" t="str">
            <v>Eisen Und Metallwerke Fer</v>
          </cell>
        </row>
        <row r="4365">
          <cell r="A4365">
            <v>2000118</v>
          </cell>
          <cell r="B4365" t="str">
            <v>Eisenbau Kramer Gmbh</v>
          </cell>
        </row>
        <row r="4366">
          <cell r="A4366">
            <v>2000066</v>
          </cell>
          <cell r="B4366" t="str">
            <v>Eisen-Und Metallwerke Fer</v>
          </cell>
        </row>
        <row r="4367">
          <cell r="A4367">
            <v>4001961</v>
          </cell>
          <cell r="B4367" t="str">
            <v>Eja Ltd</v>
          </cell>
        </row>
        <row r="4368">
          <cell r="A4368">
            <v>4004325</v>
          </cell>
          <cell r="B4368" t="str">
            <v>Ekins &amp; Co Ltd</v>
          </cell>
        </row>
        <row r="4369">
          <cell r="A4369">
            <v>4009023</v>
          </cell>
          <cell r="B4369" t="str">
            <v>Ekspan Ltd</v>
          </cell>
        </row>
        <row r="4370">
          <cell r="A4370">
            <v>4001411</v>
          </cell>
          <cell r="B4370" t="str">
            <v>Elcock Power Tools (Yorks</v>
          </cell>
        </row>
        <row r="4371">
          <cell r="A4371">
            <v>4000974</v>
          </cell>
          <cell r="B4371" t="str">
            <v>Elcometer Instruments Ltd</v>
          </cell>
        </row>
        <row r="4372">
          <cell r="A4372">
            <v>8000612</v>
          </cell>
          <cell r="B4372" t="str">
            <v>Elder Stubbs Charity</v>
          </cell>
        </row>
        <row r="4373">
          <cell r="A4373">
            <v>4005767</v>
          </cell>
          <cell r="B4373" t="str">
            <v>Eldon Electric Ltd</v>
          </cell>
        </row>
        <row r="4374">
          <cell r="A4374">
            <v>4006928</v>
          </cell>
          <cell r="B4374" t="str">
            <v>Electoral Reform Services</v>
          </cell>
        </row>
        <row r="4375">
          <cell r="A4375">
            <v>4005043</v>
          </cell>
          <cell r="B4375" t="str">
            <v>Electralink Ltd</v>
          </cell>
        </row>
        <row r="4376">
          <cell r="A4376">
            <v>4005796</v>
          </cell>
          <cell r="B4376" t="str">
            <v>Electralink Ltd</v>
          </cell>
        </row>
        <row r="4377">
          <cell r="A4377">
            <v>4001768</v>
          </cell>
          <cell r="B4377" t="str">
            <v>Electricity Association S</v>
          </cell>
        </row>
        <row r="4378">
          <cell r="A4378">
            <v>4007044</v>
          </cell>
          <cell r="B4378" t="str">
            <v>Electricity Pensions Admi</v>
          </cell>
        </row>
        <row r="4379">
          <cell r="A4379">
            <v>4007033</v>
          </cell>
          <cell r="B4379" t="str">
            <v>Electricity Pensions Cons</v>
          </cell>
        </row>
        <row r="4380">
          <cell r="A4380">
            <v>4007068</v>
          </cell>
          <cell r="B4380" t="str">
            <v>Electricity Pensions Serv</v>
          </cell>
        </row>
        <row r="4381">
          <cell r="A4381">
            <v>4007755</v>
          </cell>
          <cell r="B4381" t="str">
            <v>Electricity Supply Pensio</v>
          </cell>
        </row>
        <row r="4382">
          <cell r="A4382">
            <v>4002955</v>
          </cell>
          <cell r="B4382" t="str">
            <v>Electro Installations Ltd</v>
          </cell>
        </row>
        <row r="4383">
          <cell r="A4383">
            <v>8500026</v>
          </cell>
          <cell r="B4383" t="str">
            <v>Electro Installations Sco</v>
          </cell>
        </row>
        <row r="4384">
          <cell r="A4384">
            <v>4004776</v>
          </cell>
          <cell r="B4384" t="str">
            <v>Electrolube</v>
          </cell>
        </row>
        <row r="4385">
          <cell r="A4385">
            <v>4006237</v>
          </cell>
          <cell r="B4385" t="str">
            <v>Electrolube Ltd</v>
          </cell>
        </row>
        <row r="4386">
          <cell r="A4386">
            <v>4002587</v>
          </cell>
          <cell r="B4386" t="str">
            <v>Electroservices (Midlands</v>
          </cell>
        </row>
        <row r="4387">
          <cell r="A4387">
            <v>4002140</v>
          </cell>
          <cell r="B4387" t="str">
            <v>Electro-Services Ltd (Bed</v>
          </cell>
        </row>
        <row r="4388">
          <cell r="A4388">
            <v>4008931</v>
          </cell>
          <cell r="B4388" t="str">
            <v>Electro-Tech (Ea) Ltd</v>
          </cell>
        </row>
        <row r="4389">
          <cell r="A4389">
            <v>4005691</v>
          </cell>
          <cell r="B4389" t="str">
            <v>Elequip Projects Ltd</v>
          </cell>
        </row>
        <row r="4390">
          <cell r="A4390">
            <v>8000922</v>
          </cell>
          <cell r="B4390" t="str">
            <v>Elequip Projects Ltd(Post</v>
          </cell>
        </row>
        <row r="4391">
          <cell r="A4391">
            <v>8001145</v>
          </cell>
          <cell r="B4391" t="str">
            <v>Elf At Home (Liabilities)</v>
          </cell>
        </row>
        <row r="4392">
          <cell r="A4392">
            <v>8000806</v>
          </cell>
          <cell r="B4392" t="str">
            <v>Elf Business Energy</v>
          </cell>
        </row>
        <row r="4393">
          <cell r="A4393">
            <v>8003962</v>
          </cell>
          <cell r="B4393" t="str">
            <v>Elf Business Energy</v>
          </cell>
        </row>
        <row r="4394">
          <cell r="A4394">
            <v>8001126</v>
          </cell>
          <cell r="B4394" t="str">
            <v>Elf Business Energy (Post</v>
          </cell>
        </row>
        <row r="4395">
          <cell r="A4395">
            <v>8000402</v>
          </cell>
          <cell r="B4395" t="str">
            <v>Elf Pipelines Ltd (Liabil</v>
          </cell>
        </row>
        <row r="4396">
          <cell r="A4396">
            <v>4000138</v>
          </cell>
          <cell r="B4396" t="str">
            <v>Elfab Ltd</v>
          </cell>
        </row>
        <row r="4397">
          <cell r="A4397">
            <v>4001338</v>
          </cell>
          <cell r="B4397" t="str">
            <v>Elga Process Water</v>
          </cell>
        </row>
        <row r="4398">
          <cell r="A4398">
            <v>4001888</v>
          </cell>
          <cell r="B4398" t="str">
            <v>Elgano Catering Cyf</v>
          </cell>
        </row>
        <row r="4399">
          <cell r="A4399">
            <v>4004096</v>
          </cell>
          <cell r="B4399" t="str">
            <v>Eliot Smith Ltd</v>
          </cell>
        </row>
        <row r="4400">
          <cell r="A4400">
            <v>8002790</v>
          </cell>
          <cell r="B4400" t="str">
            <v>Eliot Smith Ltd</v>
          </cell>
        </row>
        <row r="4401">
          <cell r="A4401">
            <v>4000886</v>
          </cell>
          <cell r="B4401" t="str">
            <v>Elite Cleaning Services</v>
          </cell>
        </row>
        <row r="4402">
          <cell r="A4402">
            <v>4001256</v>
          </cell>
          <cell r="B4402" t="str">
            <v>Elkington Gatic</v>
          </cell>
        </row>
        <row r="4403">
          <cell r="A4403">
            <v>4002452</v>
          </cell>
          <cell r="B4403" t="str">
            <v>Ellesmere Coated Stone</v>
          </cell>
        </row>
        <row r="4404">
          <cell r="A4404">
            <v>8000660</v>
          </cell>
          <cell r="B4404" t="str">
            <v>Ellesmere Port &amp; Neston B</v>
          </cell>
        </row>
        <row r="4405">
          <cell r="A4405">
            <v>4008914</v>
          </cell>
          <cell r="B4405" t="str">
            <v>Ellesmere Port &amp; Neston B</v>
          </cell>
        </row>
        <row r="4406">
          <cell r="A4406">
            <v>4003789</v>
          </cell>
          <cell r="B4406" t="str">
            <v>Elliot Fencehire</v>
          </cell>
        </row>
        <row r="4407">
          <cell r="A4407">
            <v>4004513</v>
          </cell>
          <cell r="B4407" t="str">
            <v>Elliott Group Ltd</v>
          </cell>
        </row>
        <row r="4408">
          <cell r="A4408">
            <v>4004514</v>
          </cell>
          <cell r="B4408" t="str">
            <v>Elliott Group Ltd</v>
          </cell>
        </row>
        <row r="4409">
          <cell r="A4409">
            <v>4009698</v>
          </cell>
          <cell r="B4409" t="str">
            <v>Elliott Group Ltd</v>
          </cell>
        </row>
        <row r="4410">
          <cell r="A4410">
            <v>4009262</v>
          </cell>
          <cell r="B4410" t="str">
            <v>Elliott Hire</v>
          </cell>
        </row>
        <row r="4411">
          <cell r="A4411">
            <v>4006213</v>
          </cell>
          <cell r="B4411" t="str">
            <v>Elliott Hire</v>
          </cell>
        </row>
        <row r="4412">
          <cell r="A4412">
            <v>4006238</v>
          </cell>
          <cell r="B4412" t="str">
            <v>Elliott Hire</v>
          </cell>
        </row>
        <row r="4413">
          <cell r="A4413">
            <v>4006386</v>
          </cell>
          <cell r="B4413" t="str">
            <v>Elliott Hire</v>
          </cell>
        </row>
        <row r="4414">
          <cell r="A4414">
            <v>4004572</v>
          </cell>
          <cell r="B4414" t="str">
            <v>Elliott Loo Hire Ltd</v>
          </cell>
        </row>
        <row r="4415">
          <cell r="A4415">
            <v>4003876</v>
          </cell>
          <cell r="B4415" t="str">
            <v>Ellis And Everard (Uk) Lt</v>
          </cell>
        </row>
        <row r="4416">
          <cell r="A4416">
            <v>4007400</v>
          </cell>
          <cell r="B4416" t="str">
            <v>Ellis Patents Ltd</v>
          </cell>
        </row>
        <row r="4417">
          <cell r="A4417">
            <v>4001543</v>
          </cell>
          <cell r="B4417" t="str">
            <v>Ellis Research Consultanc</v>
          </cell>
        </row>
        <row r="4418">
          <cell r="A4418">
            <v>4009605</v>
          </cell>
          <cell r="B4418" t="str">
            <v>Ellis Salsby Ltd</v>
          </cell>
        </row>
        <row r="4419">
          <cell r="A4419">
            <v>4002069</v>
          </cell>
          <cell r="B4419" t="str">
            <v>Ellison And Groom Ltd (Da</v>
          </cell>
        </row>
        <row r="4420">
          <cell r="A4420">
            <v>4006833</v>
          </cell>
          <cell r="B4420" t="str">
            <v>Ellon Plant Hire</v>
          </cell>
        </row>
        <row r="4421">
          <cell r="A4421">
            <v>4002313</v>
          </cell>
          <cell r="B4421" t="str">
            <v>Elm Building Contractors</v>
          </cell>
        </row>
        <row r="4422">
          <cell r="A4422">
            <v>4001897</v>
          </cell>
          <cell r="B4422" t="str">
            <v>Elmac Engineering (Newark</v>
          </cell>
        </row>
        <row r="4423">
          <cell r="A4423">
            <v>8000538</v>
          </cell>
          <cell r="B4423" t="str">
            <v>Elmbridge Borough Council</v>
          </cell>
        </row>
        <row r="4424">
          <cell r="A4424">
            <v>4007382</v>
          </cell>
          <cell r="B4424" t="str">
            <v>Elmdon Cars (Taxis) Ltd</v>
          </cell>
        </row>
        <row r="4425">
          <cell r="A4425">
            <v>4002214</v>
          </cell>
          <cell r="B4425" t="str">
            <v>Elmec Engineering Co</v>
          </cell>
        </row>
        <row r="4426">
          <cell r="A4426">
            <v>4001691</v>
          </cell>
          <cell r="B4426" t="str">
            <v>Elmec Projects Ltd (Aberd</v>
          </cell>
        </row>
        <row r="4427">
          <cell r="A4427">
            <v>4000063</v>
          </cell>
          <cell r="B4427" t="str">
            <v>Elmlead Services Ltd</v>
          </cell>
        </row>
        <row r="4428">
          <cell r="A4428">
            <v>8003507</v>
          </cell>
          <cell r="B4428" t="str">
            <v>Elsmore Construction (Lia</v>
          </cell>
        </row>
        <row r="4429">
          <cell r="A4429">
            <v>8001441</v>
          </cell>
          <cell r="B4429" t="str">
            <v>Elsom Spettigue Associate</v>
          </cell>
        </row>
        <row r="4430">
          <cell r="A4430">
            <v>4001637</v>
          </cell>
          <cell r="B4430" t="str">
            <v>Elster Jeavons Ltd</v>
          </cell>
        </row>
        <row r="4431">
          <cell r="A4431">
            <v>4009201</v>
          </cell>
          <cell r="B4431" t="str">
            <v>Elster Metering Systems</v>
          </cell>
        </row>
        <row r="4432">
          <cell r="A4432">
            <v>4009229</v>
          </cell>
          <cell r="B4432" t="str">
            <v>Elster Metering Systems</v>
          </cell>
        </row>
        <row r="4433">
          <cell r="A4433">
            <v>4003293</v>
          </cell>
          <cell r="B4433" t="str">
            <v>Elster-Insromet Uk Ltd</v>
          </cell>
        </row>
        <row r="4434">
          <cell r="A4434">
            <v>4003294</v>
          </cell>
          <cell r="B4434" t="str">
            <v>Elster-Insromet Uk Ltd</v>
          </cell>
        </row>
        <row r="4435">
          <cell r="A4435">
            <v>4000613</v>
          </cell>
          <cell r="B4435" t="str">
            <v>Elster-Instromet Uk Ltd</v>
          </cell>
        </row>
        <row r="4436">
          <cell r="A4436">
            <v>4004142</v>
          </cell>
          <cell r="B4436" t="str">
            <v>Elster-Instromet Uk Ltd</v>
          </cell>
        </row>
        <row r="4437">
          <cell r="A4437">
            <v>4002013</v>
          </cell>
          <cell r="B4437" t="str">
            <v>Eltham Welding Supplies L</v>
          </cell>
        </row>
        <row r="4438">
          <cell r="A4438">
            <v>4005951</v>
          </cell>
          <cell r="B4438" t="str">
            <v>Eltham Welding Supplies L</v>
          </cell>
        </row>
        <row r="4439">
          <cell r="A4439">
            <v>4000991</v>
          </cell>
          <cell r="B4439" t="str">
            <v>Eltron Chromalox Ltd</v>
          </cell>
        </row>
        <row r="4440">
          <cell r="A4440">
            <v>4007149</v>
          </cell>
          <cell r="B4440" t="str">
            <v>Elyo Services</v>
          </cell>
        </row>
        <row r="4441">
          <cell r="A4441">
            <v>4009733</v>
          </cell>
          <cell r="B4441" t="str">
            <v>Elyo Services Ltd</v>
          </cell>
        </row>
        <row r="4442">
          <cell r="A4442">
            <v>4008737</v>
          </cell>
          <cell r="B4442" t="str">
            <v>Elyo Services Ltd</v>
          </cell>
        </row>
        <row r="4443">
          <cell r="A4443">
            <v>4009416</v>
          </cell>
          <cell r="B4443" t="str">
            <v>Elyo Services Ltd</v>
          </cell>
        </row>
        <row r="4444">
          <cell r="A4444">
            <v>4009699</v>
          </cell>
          <cell r="B4444" t="str">
            <v>Elyo Services Ltd</v>
          </cell>
        </row>
        <row r="4445">
          <cell r="A4445">
            <v>4008789</v>
          </cell>
          <cell r="B4445" t="str">
            <v>Elyo Services Ltd</v>
          </cell>
        </row>
        <row r="4446">
          <cell r="A4446">
            <v>4008342</v>
          </cell>
          <cell r="B4446" t="str">
            <v>Emblem Furniture Ltd</v>
          </cell>
        </row>
        <row r="4447">
          <cell r="A4447">
            <v>4008458</v>
          </cell>
          <cell r="B4447" t="str">
            <v>Emc Advertising Gifts</v>
          </cell>
        </row>
        <row r="4448">
          <cell r="A4448">
            <v>4000996</v>
          </cell>
          <cell r="B4448" t="str">
            <v>Emc Computer Systems</v>
          </cell>
        </row>
        <row r="4449">
          <cell r="A4449">
            <v>8001783</v>
          </cell>
          <cell r="B4449" t="str">
            <v>Emcor Engineering Service</v>
          </cell>
        </row>
        <row r="4450">
          <cell r="A4450">
            <v>4008297</v>
          </cell>
          <cell r="B4450" t="str">
            <v>Eme Installations Ltd</v>
          </cell>
        </row>
        <row r="4451">
          <cell r="A4451">
            <v>4008230</v>
          </cell>
          <cell r="B4451" t="str">
            <v>Eme Power Systems Ltd</v>
          </cell>
        </row>
        <row r="4452">
          <cell r="A4452">
            <v>4009368</v>
          </cell>
          <cell r="B4452" t="str">
            <v>Emergency Services (Mmc)</v>
          </cell>
        </row>
        <row r="4453">
          <cell r="A4453">
            <v>4004243</v>
          </cell>
          <cell r="B4453" t="str">
            <v>Emerson Process Managemen</v>
          </cell>
        </row>
        <row r="4454">
          <cell r="A4454">
            <v>4004371</v>
          </cell>
          <cell r="B4454" t="str">
            <v>Emerson Process Managemen</v>
          </cell>
        </row>
        <row r="4455">
          <cell r="A4455">
            <v>8003412</v>
          </cell>
          <cell r="B4455" t="str">
            <v>Emerson Process Managemen</v>
          </cell>
        </row>
        <row r="4456">
          <cell r="A4456">
            <v>4005263</v>
          </cell>
          <cell r="B4456" t="str">
            <v>Emerson Process Managemen</v>
          </cell>
        </row>
        <row r="4457">
          <cell r="A4457">
            <v>4009386</v>
          </cell>
          <cell r="B4457" t="str">
            <v>Emerson Process Managemen</v>
          </cell>
        </row>
        <row r="4458">
          <cell r="A4458">
            <v>4009690</v>
          </cell>
          <cell r="B4458" t="str">
            <v>Emerson Process Managemen</v>
          </cell>
        </row>
        <row r="4459">
          <cell r="A4459">
            <v>4009039</v>
          </cell>
          <cell r="B4459" t="str">
            <v>Emerson Process Managemen</v>
          </cell>
        </row>
        <row r="4460">
          <cell r="A4460">
            <v>4007345</v>
          </cell>
          <cell r="B4460" t="str">
            <v>Emerson Process Managemen</v>
          </cell>
        </row>
        <row r="4461">
          <cell r="A4461">
            <v>4003029</v>
          </cell>
          <cell r="B4461" t="str">
            <v>Emmarc Ltd (Hitchin)</v>
          </cell>
        </row>
        <row r="4462">
          <cell r="A4462">
            <v>4009220</v>
          </cell>
          <cell r="B4462" t="str">
            <v>Emo Oil Ltd</v>
          </cell>
        </row>
        <row r="4463">
          <cell r="A4463">
            <v>4005319</v>
          </cell>
          <cell r="B4463" t="str">
            <v>Emo Oil Ltd</v>
          </cell>
        </row>
        <row r="4464">
          <cell r="A4464">
            <v>4009159</v>
          </cell>
          <cell r="B4464" t="str">
            <v>Emo Oil Ltd</v>
          </cell>
        </row>
        <row r="4465">
          <cell r="A4465">
            <v>4002056</v>
          </cell>
          <cell r="B4465" t="str">
            <v>Emo Oils</v>
          </cell>
        </row>
        <row r="4466">
          <cell r="A4466">
            <v>4009701</v>
          </cell>
          <cell r="B4466" t="str">
            <v>Emo Oils Ltd</v>
          </cell>
        </row>
        <row r="4467">
          <cell r="A4467">
            <v>4008782</v>
          </cell>
          <cell r="B4467" t="str">
            <v>Employers Forum On Disabi</v>
          </cell>
        </row>
        <row r="4468">
          <cell r="A4468">
            <v>4001807</v>
          </cell>
          <cell r="B4468" t="str">
            <v>Empteezy Ltd</v>
          </cell>
        </row>
        <row r="4469">
          <cell r="A4469">
            <v>8002938</v>
          </cell>
          <cell r="B4469" t="str">
            <v>Ems</v>
          </cell>
        </row>
        <row r="4470">
          <cell r="A4470">
            <v>4009674</v>
          </cell>
          <cell r="B4470" t="str">
            <v>Ems</v>
          </cell>
        </row>
        <row r="4471">
          <cell r="A4471">
            <v>4001743</v>
          </cell>
          <cell r="B4471" t="str">
            <v>Ems (Manufacturing) Ltd</v>
          </cell>
        </row>
        <row r="4472">
          <cell r="A4472">
            <v>4006927</v>
          </cell>
          <cell r="B4472" t="str">
            <v>Ems Creative Ltd</v>
          </cell>
        </row>
        <row r="4473">
          <cell r="A4473">
            <v>4007830</v>
          </cell>
          <cell r="B4473" t="str">
            <v>Ems Electrical</v>
          </cell>
        </row>
        <row r="4474">
          <cell r="A4474">
            <v>4005389</v>
          </cell>
          <cell r="B4474" t="str">
            <v>Emtelle Uk Ltd</v>
          </cell>
        </row>
        <row r="4475">
          <cell r="A4475">
            <v>8003577</v>
          </cell>
          <cell r="B4475" t="str">
            <v>Emw Law Llp</v>
          </cell>
        </row>
        <row r="4476">
          <cell r="A4476">
            <v>4002326</v>
          </cell>
          <cell r="B4476" t="str">
            <v>Emw Law Llp (Milton Keyne</v>
          </cell>
        </row>
        <row r="4477">
          <cell r="A4477">
            <v>8002496</v>
          </cell>
          <cell r="B4477" t="str">
            <v>Encom Energy Management C</v>
          </cell>
        </row>
        <row r="4478">
          <cell r="A4478">
            <v>8003506</v>
          </cell>
          <cell r="B4478" t="str">
            <v>Encom Energy Management C</v>
          </cell>
        </row>
        <row r="4479">
          <cell r="A4479">
            <v>4000151</v>
          </cell>
          <cell r="B4479" t="str">
            <v>Encore Environmental Aggr</v>
          </cell>
        </row>
        <row r="4480">
          <cell r="A4480">
            <v>4008203</v>
          </cell>
          <cell r="B4480" t="str">
            <v>Endress + Hauser</v>
          </cell>
        </row>
        <row r="4481">
          <cell r="A4481">
            <v>4001089</v>
          </cell>
          <cell r="B4481" t="str">
            <v>Ends Environmental Data S</v>
          </cell>
        </row>
        <row r="4482">
          <cell r="A4482">
            <v>4007712</v>
          </cell>
          <cell r="B4482" t="str">
            <v>Ends Environmental Data S</v>
          </cell>
        </row>
        <row r="4483">
          <cell r="A4483">
            <v>8001042</v>
          </cell>
          <cell r="B4483" t="str">
            <v>Energi Link Ltd Hq (Liabi</v>
          </cell>
        </row>
        <row r="4484">
          <cell r="A4484">
            <v>4004811</v>
          </cell>
          <cell r="B4484" t="str">
            <v>Energise Consulting Ltd</v>
          </cell>
        </row>
        <row r="4485">
          <cell r="A4485">
            <v>4007226</v>
          </cell>
          <cell r="B4485" t="str">
            <v>Energy &amp; Utility Skills L</v>
          </cell>
        </row>
        <row r="4486">
          <cell r="A4486">
            <v>4006819</v>
          </cell>
          <cell r="B4486" t="str">
            <v>Energy &amp; Utility Training</v>
          </cell>
        </row>
        <row r="4487">
          <cell r="A4487">
            <v>4002507</v>
          </cell>
          <cell r="B4487" t="str">
            <v>Energy Action Scotland</v>
          </cell>
        </row>
        <row r="4488">
          <cell r="A4488">
            <v>4007342</v>
          </cell>
          <cell r="B4488" t="str">
            <v>Energy Data Services</v>
          </cell>
        </row>
        <row r="4489">
          <cell r="A4489">
            <v>4002910</v>
          </cell>
          <cell r="B4489" t="str">
            <v>Energy Focus</v>
          </cell>
        </row>
        <row r="4490">
          <cell r="A4490">
            <v>16000014</v>
          </cell>
          <cell r="B4490" t="str">
            <v>Energy For Business Limit</v>
          </cell>
        </row>
        <row r="4491">
          <cell r="A4491">
            <v>4007474</v>
          </cell>
          <cell r="B4491" t="str">
            <v>Energy Industries Group</v>
          </cell>
        </row>
        <row r="4492">
          <cell r="A4492">
            <v>4002258</v>
          </cell>
          <cell r="B4492" t="str">
            <v>Energy Information Centre</v>
          </cell>
        </row>
        <row r="4493">
          <cell r="A4493">
            <v>4007847</v>
          </cell>
          <cell r="B4493" t="str">
            <v>Energy Institute</v>
          </cell>
        </row>
        <row r="4494">
          <cell r="A4494">
            <v>4001221</v>
          </cell>
          <cell r="B4494" t="str">
            <v>Energy International Uk L</v>
          </cell>
        </row>
        <row r="4495">
          <cell r="A4495">
            <v>4000794</v>
          </cell>
          <cell r="B4495" t="str">
            <v>Energy Markets Ltd</v>
          </cell>
        </row>
        <row r="4496">
          <cell r="A4496">
            <v>4007719</v>
          </cell>
          <cell r="B4496" t="str">
            <v>Energy Networks Associati</v>
          </cell>
        </row>
        <row r="4497">
          <cell r="A4497">
            <v>2000058</v>
          </cell>
          <cell r="B4497" t="str">
            <v>Energy Policy Foundation</v>
          </cell>
        </row>
        <row r="4498">
          <cell r="A4498">
            <v>4000863</v>
          </cell>
          <cell r="B4498" t="str">
            <v>Energy Saving Trust (Lond</v>
          </cell>
        </row>
        <row r="4499">
          <cell r="A4499">
            <v>4007792</v>
          </cell>
          <cell r="B4499" t="str">
            <v>Energy Savings Trust</v>
          </cell>
        </row>
        <row r="4500">
          <cell r="A4500">
            <v>2000030</v>
          </cell>
          <cell r="B4500" t="str">
            <v>Energy Service Internatio</v>
          </cell>
        </row>
        <row r="4501">
          <cell r="A4501">
            <v>4010028</v>
          </cell>
          <cell r="B4501" t="str">
            <v>Energy Services</v>
          </cell>
        </row>
        <row r="4502">
          <cell r="A4502">
            <v>4002180</v>
          </cell>
          <cell r="B4502" t="str">
            <v>Energy Solutions &amp; Servic</v>
          </cell>
        </row>
        <row r="4503">
          <cell r="A4503">
            <v>8500029</v>
          </cell>
          <cell r="B4503" t="str">
            <v>Energy Solutions &amp; Servic</v>
          </cell>
        </row>
        <row r="4504">
          <cell r="A4504">
            <v>4007952</v>
          </cell>
          <cell r="B4504" t="str">
            <v>Energyline Ltd</v>
          </cell>
        </row>
        <row r="4505">
          <cell r="A4505">
            <v>8001879</v>
          </cell>
          <cell r="B4505" t="str">
            <v>Engelhard Technologies Lt</v>
          </cell>
        </row>
        <row r="4506">
          <cell r="A4506">
            <v>4006125</v>
          </cell>
          <cell r="B4506" t="str">
            <v>Engenica</v>
          </cell>
        </row>
        <row r="4507">
          <cell r="A4507">
            <v>4005478</v>
          </cell>
          <cell r="B4507" t="str">
            <v>Engenica</v>
          </cell>
        </row>
        <row r="4508">
          <cell r="A4508">
            <v>8003693</v>
          </cell>
          <cell r="B4508" t="str">
            <v>Engenica</v>
          </cell>
        </row>
        <row r="4509">
          <cell r="A4509">
            <v>4004277</v>
          </cell>
          <cell r="B4509" t="str">
            <v>Engenica (London)</v>
          </cell>
        </row>
        <row r="4510">
          <cell r="A4510">
            <v>8000950</v>
          </cell>
          <cell r="B4510" t="str">
            <v>Engine Tuning Specialists</v>
          </cell>
        </row>
        <row r="4511">
          <cell r="A4511">
            <v>4005626</v>
          </cell>
          <cell r="B4511" t="str">
            <v>Engineering &amp; Welding Sup</v>
          </cell>
        </row>
        <row r="4512">
          <cell r="A4512">
            <v>4001247</v>
          </cell>
          <cell r="B4512" t="str">
            <v>Engineering Agencies</v>
          </cell>
        </row>
        <row r="4513">
          <cell r="A4513">
            <v>4001181</v>
          </cell>
          <cell r="B4513" t="str">
            <v>Engineering Archaeologica</v>
          </cell>
        </row>
        <row r="4514">
          <cell r="A4514">
            <v>8002422</v>
          </cell>
          <cell r="B4514" t="str">
            <v>Engineering Design Partne</v>
          </cell>
        </row>
        <row r="4515">
          <cell r="A4515">
            <v>4000110</v>
          </cell>
          <cell r="B4515" t="str">
            <v>Engineering Development T</v>
          </cell>
        </row>
        <row r="4516">
          <cell r="A4516">
            <v>8003261</v>
          </cell>
          <cell r="B4516" t="str">
            <v>England Football Enterpri</v>
          </cell>
        </row>
        <row r="4517">
          <cell r="A4517">
            <v>4008526</v>
          </cell>
          <cell r="B4517" t="str">
            <v>English Heritage</v>
          </cell>
        </row>
        <row r="4518">
          <cell r="A4518">
            <v>8003803</v>
          </cell>
          <cell r="B4518" t="str">
            <v>English Nature</v>
          </cell>
        </row>
        <row r="4519">
          <cell r="A4519">
            <v>4007180</v>
          </cell>
          <cell r="B4519" t="str">
            <v>English Partnerships</v>
          </cell>
        </row>
        <row r="4520">
          <cell r="A4520">
            <v>8003805</v>
          </cell>
          <cell r="B4520" t="str">
            <v>English Partnerships</v>
          </cell>
        </row>
        <row r="4521">
          <cell r="A4521">
            <v>4000626</v>
          </cell>
          <cell r="B4521" t="str">
            <v>Engments Ltd</v>
          </cell>
        </row>
        <row r="4522">
          <cell r="A4522">
            <v>16000015</v>
          </cell>
          <cell r="B4522" t="str">
            <v>Eni Uk Limited</v>
          </cell>
        </row>
        <row r="4523">
          <cell r="A4523">
            <v>8000010</v>
          </cell>
          <cell r="B4523" t="str">
            <v>Enkay Factors Ltd</v>
          </cell>
        </row>
        <row r="4524">
          <cell r="A4524">
            <v>4006472</v>
          </cell>
          <cell r="B4524" t="str">
            <v>Enline Plc</v>
          </cell>
        </row>
        <row r="4525">
          <cell r="A4525">
            <v>8000986</v>
          </cell>
          <cell r="B4525" t="str">
            <v>Enmo Ltd</v>
          </cell>
        </row>
        <row r="4526">
          <cell r="A4526">
            <v>4004873</v>
          </cell>
          <cell r="B4526" t="str">
            <v>Enmo Ltd</v>
          </cell>
        </row>
        <row r="4527">
          <cell r="A4527">
            <v>4004907</v>
          </cell>
          <cell r="B4527" t="str">
            <v>Ennstone Johnstone Ltd</v>
          </cell>
        </row>
        <row r="4528">
          <cell r="A4528">
            <v>4001815</v>
          </cell>
          <cell r="B4528" t="str">
            <v>Ennstone Thistle Ltd</v>
          </cell>
        </row>
        <row r="4529">
          <cell r="A4529">
            <v>4005486</v>
          </cell>
          <cell r="B4529" t="str">
            <v>Ennstone Thistle Ltd</v>
          </cell>
        </row>
        <row r="4530">
          <cell r="A4530">
            <v>8001139</v>
          </cell>
          <cell r="B4530" t="str">
            <v>Enron Direct (Post)</v>
          </cell>
        </row>
        <row r="4531">
          <cell r="A4531">
            <v>8001342</v>
          </cell>
          <cell r="B4531" t="str">
            <v>Enron Direct Ltd</v>
          </cell>
        </row>
        <row r="4532">
          <cell r="A4532">
            <v>4003739</v>
          </cell>
          <cell r="B4532" t="str">
            <v>Ensinger Ltd (Northern Br</v>
          </cell>
        </row>
        <row r="4533">
          <cell r="A4533">
            <v>4004491</v>
          </cell>
          <cell r="B4533" t="str">
            <v>Ensr International Ltd</v>
          </cell>
        </row>
        <row r="4534">
          <cell r="A4534">
            <v>4005195</v>
          </cell>
          <cell r="B4534" t="str">
            <v>Entergy-Koch Trading Ltd</v>
          </cell>
        </row>
        <row r="4535">
          <cell r="A4535">
            <v>4004795</v>
          </cell>
          <cell r="B4535" t="str">
            <v>Enterprise (Liverpool)</v>
          </cell>
        </row>
        <row r="4536">
          <cell r="A4536">
            <v>4007988</v>
          </cell>
          <cell r="B4536" t="str">
            <v>Enterprise Forum Ltd</v>
          </cell>
        </row>
        <row r="4537">
          <cell r="A4537">
            <v>8003737</v>
          </cell>
          <cell r="B4537" t="str">
            <v>Enterprise Inns</v>
          </cell>
        </row>
        <row r="4538">
          <cell r="A4538">
            <v>4008884</v>
          </cell>
          <cell r="B4538" t="str">
            <v>Enterprise Liverpool Ltd</v>
          </cell>
        </row>
        <row r="4539">
          <cell r="A4539">
            <v>4005367</v>
          </cell>
          <cell r="B4539" t="str">
            <v>Enterprise Liverpool Ltd</v>
          </cell>
        </row>
        <row r="4540">
          <cell r="A4540">
            <v>8500013</v>
          </cell>
          <cell r="B4540" t="str">
            <v>Enterprise Managed Servic</v>
          </cell>
        </row>
        <row r="4541">
          <cell r="A4541">
            <v>4006334</v>
          </cell>
          <cell r="B4541" t="str">
            <v>Enterprise Managed Servic</v>
          </cell>
        </row>
        <row r="4542">
          <cell r="A4542">
            <v>4006748</v>
          </cell>
          <cell r="B4542" t="str">
            <v>Enterprise Managed Servic</v>
          </cell>
        </row>
        <row r="4543">
          <cell r="A4543">
            <v>8002993</v>
          </cell>
          <cell r="B4543" t="str">
            <v>Enterprise Plc</v>
          </cell>
        </row>
        <row r="4544">
          <cell r="A4544">
            <v>4007533</v>
          </cell>
          <cell r="B4544" t="str">
            <v>Enterprise Plc</v>
          </cell>
        </row>
        <row r="4545">
          <cell r="A4545">
            <v>4005041</v>
          </cell>
          <cell r="B4545" t="str">
            <v>Enterprise Plc</v>
          </cell>
        </row>
        <row r="4546">
          <cell r="A4546">
            <v>4008103</v>
          </cell>
          <cell r="B4546" t="str">
            <v>Enterprise Plc</v>
          </cell>
        </row>
        <row r="4547">
          <cell r="A4547">
            <v>4007497</v>
          </cell>
          <cell r="B4547" t="str">
            <v>Enterprise Plc</v>
          </cell>
        </row>
        <row r="4548">
          <cell r="A4548">
            <v>4009944</v>
          </cell>
          <cell r="B4548" t="str">
            <v>Enterprise Property Solut</v>
          </cell>
        </row>
        <row r="4549">
          <cell r="A4549">
            <v>4002098</v>
          </cell>
          <cell r="B4549" t="str">
            <v>Enterprise Signs</v>
          </cell>
        </row>
        <row r="4550">
          <cell r="A4550">
            <v>4005438</v>
          </cell>
          <cell r="B4550" t="str">
            <v>Enterprise Utility Servic</v>
          </cell>
        </row>
        <row r="4551">
          <cell r="A4551">
            <v>4002908</v>
          </cell>
          <cell r="B4551" t="str">
            <v>Entrepose Industrial Serv</v>
          </cell>
        </row>
        <row r="4552">
          <cell r="A4552">
            <v>4002131</v>
          </cell>
          <cell r="B4552" t="str">
            <v>Entrepose Uk</v>
          </cell>
        </row>
        <row r="4553">
          <cell r="A4553">
            <v>4007007</v>
          </cell>
          <cell r="B4553" t="str">
            <v>Entropy Systems Ltd</v>
          </cell>
        </row>
        <row r="4554">
          <cell r="A4554">
            <v>8002858</v>
          </cell>
          <cell r="B4554" t="str">
            <v>Enviricare Ltd</v>
          </cell>
        </row>
        <row r="4555">
          <cell r="A4555">
            <v>4002844</v>
          </cell>
          <cell r="B4555" t="str">
            <v>Enviro Aspinwall</v>
          </cell>
        </row>
        <row r="4556">
          <cell r="A4556">
            <v>4007254</v>
          </cell>
          <cell r="B4556" t="str">
            <v>Enviro-Call Ltd</v>
          </cell>
        </row>
        <row r="4557">
          <cell r="A4557">
            <v>4000857</v>
          </cell>
          <cell r="B4557" t="str">
            <v>Enviroco Ltd (Peterhead)</v>
          </cell>
        </row>
        <row r="4558">
          <cell r="A4558">
            <v>4009803</v>
          </cell>
          <cell r="B4558" t="str">
            <v>Envirogard Specialist Hir</v>
          </cell>
        </row>
        <row r="4559">
          <cell r="A4559">
            <v>4006003</v>
          </cell>
          <cell r="B4559" t="str">
            <v>Environ Trust Ltd</v>
          </cell>
        </row>
        <row r="4560">
          <cell r="A4560">
            <v>8003357</v>
          </cell>
          <cell r="B4560" t="str">
            <v>Environment Agency</v>
          </cell>
        </row>
        <row r="4561">
          <cell r="A4561">
            <v>4006605</v>
          </cell>
          <cell r="B4561" t="str">
            <v>Environment Agency</v>
          </cell>
        </row>
        <row r="4562">
          <cell r="A4562">
            <v>4006580</v>
          </cell>
          <cell r="B4562" t="str">
            <v>Environment Agency</v>
          </cell>
        </row>
        <row r="4563">
          <cell r="A4563">
            <v>4008845</v>
          </cell>
          <cell r="B4563" t="str">
            <v>Environment Agency</v>
          </cell>
        </row>
        <row r="4564">
          <cell r="A4564">
            <v>4000122</v>
          </cell>
          <cell r="B4564" t="str">
            <v>Environment Agency (Peter</v>
          </cell>
        </row>
        <row r="4565">
          <cell r="A4565">
            <v>4005042</v>
          </cell>
          <cell r="B4565" t="str">
            <v>Environment Agency Wales</v>
          </cell>
        </row>
        <row r="4566">
          <cell r="A4566">
            <v>4009676</v>
          </cell>
          <cell r="B4566" t="str">
            <v>Environmental Agency</v>
          </cell>
        </row>
        <row r="4567">
          <cell r="A4567">
            <v>4000030</v>
          </cell>
          <cell r="B4567" t="str">
            <v>Environmental Agency (Pet</v>
          </cell>
        </row>
        <row r="4568">
          <cell r="A4568">
            <v>4009576</v>
          </cell>
          <cell r="B4568" t="str">
            <v>Environmental Data Servic</v>
          </cell>
        </row>
        <row r="4569">
          <cell r="A4569">
            <v>4009140</v>
          </cell>
          <cell r="B4569" t="str">
            <v>Environmental Data Servic</v>
          </cell>
        </row>
        <row r="4570">
          <cell r="A4570">
            <v>8002112</v>
          </cell>
          <cell r="B4570" t="str">
            <v>Environmental Eng Partner</v>
          </cell>
        </row>
        <row r="4571">
          <cell r="A4571">
            <v>4003278</v>
          </cell>
          <cell r="B4571" t="str">
            <v>Environmental Resource Ma</v>
          </cell>
        </row>
        <row r="4572">
          <cell r="A4572">
            <v>8002677</v>
          </cell>
          <cell r="B4572" t="str">
            <v>Environmental Resources M</v>
          </cell>
        </row>
        <row r="4573">
          <cell r="A4573">
            <v>4003436</v>
          </cell>
          <cell r="B4573" t="str">
            <v>Environmental Resources M</v>
          </cell>
        </row>
        <row r="4574">
          <cell r="A4574">
            <v>4004794</v>
          </cell>
          <cell r="B4574" t="str">
            <v>Environmental Resources M</v>
          </cell>
        </row>
        <row r="4575">
          <cell r="A4575">
            <v>4007183</v>
          </cell>
          <cell r="B4575" t="str">
            <v>Environmental Resources M</v>
          </cell>
        </row>
        <row r="4576">
          <cell r="A4576">
            <v>4005013</v>
          </cell>
          <cell r="B4576" t="str">
            <v>Environmental Services</v>
          </cell>
        </row>
        <row r="4577">
          <cell r="A4577">
            <v>4007865</v>
          </cell>
          <cell r="B4577" t="str">
            <v>Enviros Consulting Ltd</v>
          </cell>
        </row>
        <row r="4578">
          <cell r="A4578">
            <v>4002566</v>
          </cell>
          <cell r="B4578" t="str">
            <v>Envirosmarch</v>
          </cell>
        </row>
        <row r="4579">
          <cell r="A4579">
            <v>4008515</v>
          </cell>
          <cell r="B4579" t="str">
            <v>Envision Energy Ltd</v>
          </cell>
        </row>
        <row r="4580">
          <cell r="A4580">
            <v>4009641</v>
          </cell>
          <cell r="B4580" t="str">
            <v>Envision Films Ltd</v>
          </cell>
        </row>
        <row r="4581">
          <cell r="A4581">
            <v>4009286</v>
          </cell>
          <cell r="B4581" t="str">
            <v>Envision Films Ltd</v>
          </cell>
        </row>
        <row r="4582">
          <cell r="A4582">
            <v>4005442</v>
          </cell>
          <cell r="B4582" t="str">
            <v>Eoc Services Ltd</v>
          </cell>
        </row>
        <row r="4583">
          <cell r="A4583">
            <v>8003830</v>
          </cell>
          <cell r="B4583" t="str">
            <v>E-On Energy</v>
          </cell>
        </row>
        <row r="4584">
          <cell r="A4584">
            <v>8003984</v>
          </cell>
          <cell r="B4584" t="str">
            <v>E-On Uk Plc - Elland</v>
          </cell>
        </row>
        <row r="4585">
          <cell r="A4585">
            <v>8003985</v>
          </cell>
          <cell r="B4585" t="str">
            <v>E-On Uk Plc - Hams Hall</v>
          </cell>
        </row>
        <row r="4586">
          <cell r="A4586">
            <v>4008868</v>
          </cell>
          <cell r="B4586" t="str">
            <v>E-On Uk Plc No Account</v>
          </cell>
        </row>
        <row r="4587">
          <cell r="A4587">
            <v>8002884</v>
          </cell>
          <cell r="B4587" t="str">
            <v>E-One Haulage Ltd</v>
          </cell>
        </row>
        <row r="4588">
          <cell r="A4588">
            <v>4003306</v>
          </cell>
          <cell r="B4588" t="str">
            <v>E-One Haulage Ltd</v>
          </cell>
        </row>
        <row r="4589">
          <cell r="A4589">
            <v>4001012</v>
          </cell>
          <cell r="B4589" t="str">
            <v>Eos Electronics Av Ltd</v>
          </cell>
        </row>
        <row r="4590">
          <cell r="A4590">
            <v>4004816</v>
          </cell>
          <cell r="B4590" t="str">
            <v>Ep First Saratoga</v>
          </cell>
        </row>
        <row r="4591">
          <cell r="A4591">
            <v>3000005</v>
          </cell>
          <cell r="B4591" t="str">
            <v>Epi_Use Systems Ltd</v>
          </cell>
        </row>
        <row r="4592">
          <cell r="A4592">
            <v>4004667</v>
          </cell>
          <cell r="B4592" t="str">
            <v>Epi-Use Systems Ltd</v>
          </cell>
        </row>
        <row r="4593">
          <cell r="A4593">
            <v>8000564</v>
          </cell>
          <cell r="B4593" t="str">
            <v>Epping Forest District Co</v>
          </cell>
        </row>
        <row r="4594">
          <cell r="A4594">
            <v>4005126</v>
          </cell>
          <cell r="B4594" t="str">
            <v>Epping Forest District Co</v>
          </cell>
        </row>
        <row r="4595">
          <cell r="A4595">
            <v>4000296</v>
          </cell>
          <cell r="B4595" t="str">
            <v>Equal Systems Ltd (Invern</v>
          </cell>
        </row>
        <row r="4596">
          <cell r="A4596">
            <v>4008749</v>
          </cell>
          <cell r="B4596" t="str">
            <v>Equattro Group</v>
          </cell>
        </row>
        <row r="4597">
          <cell r="A4597">
            <v>4008683</v>
          </cell>
          <cell r="B4597" t="str">
            <v>Equity Ltd</v>
          </cell>
        </row>
        <row r="4598">
          <cell r="A4598">
            <v>3000027</v>
          </cell>
          <cell r="B4598" t="str">
            <v>Equorum Corporation</v>
          </cell>
        </row>
        <row r="4599">
          <cell r="A4599">
            <v>4007218</v>
          </cell>
          <cell r="B4599" t="str">
            <v>Eric Potter Clarkson</v>
          </cell>
        </row>
        <row r="4600">
          <cell r="A4600">
            <v>4007078</v>
          </cell>
          <cell r="B4600" t="str">
            <v>Eric Potter Clarkson</v>
          </cell>
        </row>
        <row r="4601">
          <cell r="A4601">
            <v>8001003</v>
          </cell>
          <cell r="B4601" t="str">
            <v>Eric Wright Construction</v>
          </cell>
        </row>
        <row r="4602">
          <cell r="A4602">
            <v>8000167</v>
          </cell>
          <cell r="B4602" t="str">
            <v>Erlam Mckendrick Office F</v>
          </cell>
        </row>
        <row r="4603">
          <cell r="A4603">
            <v>4000576</v>
          </cell>
          <cell r="B4603" t="str">
            <v>Erm Certification &amp; Verif</v>
          </cell>
        </row>
        <row r="4604">
          <cell r="A4604">
            <v>8002810</v>
          </cell>
          <cell r="B4604" t="str">
            <v>Erm Cvs</v>
          </cell>
        </row>
        <row r="4605">
          <cell r="A4605">
            <v>4000426</v>
          </cell>
          <cell r="B4605" t="str">
            <v>Ermin Plant (Hire &amp; Servi</v>
          </cell>
        </row>
        <row r="4606">
          <cell r="A4606">
            <v>4009565</v>
          </cell>
          <cell r="B4606" t="str">
            <v>Ernest Doe &amp; Son Ltd</v>
          </cell>
        </row>
        <row r="4607">
          <cell r="A4607">
            <v>4007597</v>
          </cell>
          <cell r="B4607" t="str">
            <v>Ernest Doe &amp; Sons</v>
          </cell>
        </row>
        <row r="4608">
          <cell r="A4608">
            <v>4009686</v>
          </cell>
          <cell r="B4608" t="str">
            <v>Ernest Doe &amp; Sons</v>
          </cell>
        </row>
        <row r="4609">
          <cell r="A4609">
            <v>4000011</v>
          </cell>
          <cell r="B4609" t="str">
            <v>Ernest Doe &amp; Sons Ltd</v>
          </cell>
        </row>
        <row r="4610">
          <cell r="A4610">
            <v>4006187</v>
          </cell>
          <cell r="B4610" t="str">
            <v>Ernest Doe &amp; Sons Ltd</v>
          </cell>
        </row>
        <row r="4611">
          <cell r="A4611">
            <v>4000277</v>
          </cell>
          <cell r="B4611" t="str">
            <v>Ernst &amp; Young</v>
          </cell>
        </row>
        <row r="4612">
          <cell r="A4612">
            <v>4007368</v>
          </cell>
          <cell r="B4612" t="str">
            <v>Ernst &amp; Young</v>
          </cell>
        </row>
        <row r="4613">
          <cell r="A4613">
            <v>4007352</v>
          </cell>
          <cell r="B4613" t="str">
            <v>Ernst &amp; Young</v>
          </cell>
        </row>
        <row r="4614">
          <cell r="A4614">
            <v>4006776</v>
          </cell>
          <cell r="B4614" t="str">
            <v>Ernst &amp; Young</v>
          </cell>
        </row>
        <row r="4615">
          <cell r="A4615">
            <v>4007867</v>
          </cell>
          <cell r="B4615" t="str">
            <v>Ernst &amp; Young</v>
          </cell>
        </row>
        <row r="4616">
          <cell r="A4616">
            <v>4008902</v>
          </cell>
          <cell r="B4616" t="str">
            <v>Ernst &amp; Young</v>
          </cell>
        </row>
        <row r="4617">
          <cell r="A4617">
            <v>4002390</v>
          </cell>
          <cell r="B4617" t="str">
            <v>Errut Products Ltd</v>
          </cell>
        </row>
        <row r="4618">
          <cell r="A4618">
            <v>4007674</v>
          </cell>
          <cell r="B4618" t="str">
            <v>Erskine Systems Ltd</v>
          </cell>
        </row>
        <row r="4619">
          <cell r="A4619">
            <v>8000378</v>
          </cell>
          <cell r="B4619" t="str">
            <v>Es Pipelines (Liabilities</v>
          </cell>
        </row>
        <row r="4620">
          <cell r="A4620">
            <v>8003505</v>
          </cell>
          <cell r="B4620" t="str">
            <v>Esd (Liabs)</v>
          </cell>
        </row>
        <row r="4621">
          <cell r="A4621">
            <v>4005214</v>
          </cell>
          <cell r="B4621" t="str">
            <v>Esd Simulation Training L</v>
          </cell>
        </row>
        <row r="4622">
          <cell r="A4622">
            <v>8003443</v>
          </cell>
          <cell r="B4622" t="str">
            <v>Esf Plc</v>
          </cell>
        </row>
        <row r="4623">
          <cell r="A4623">
            <v>4003441</v>
          </cell>
          <cell r="B4623" t="str">
            <v>Esl (Central)</v>
          </cell>
        </row>
        <row r="4624">
          <cell r="A4624">
            <v>4005098</v>
          </cell>
          <cell r="B4624" t="str">
            <v>Esl (Ecological Services</v>
          </cell>
        </row>
        <row r="4625">
          <cell r="A4625">
            <v>4008071</v>
          </cell>
          <cell r="B4625" t="str">
            <v>Esp Pipelines Ltd</v>
          </cell>
        </row>
        <row r="4626">
          <cell r="A4626">
            <v>4005086</v>
          </cell>
          <cell r="B4626" t="str">
            <v>Esri (Uk) Ltd</v>
          </cell>
        </row>
        <row r="4627">
          <cell r="A4627">
            <v>8003995</v>
          </cell>
          <cell r="B4627" t="str">
            <v>Ess Safeforce</v>
          </cell>
        </row>
        <row r="4628">
          <cell r="A4628">
            <v>4001088</v>
          </cell>
          <cell r="B4628" t="str">
            <v>Ess Safeforce</v>
          </cell>
        </row>
        <row r="4629">
          <cell r="A4629">
            <v>4009071</v>
          </cell>
          <cell r="B4629" t="str">
            <v>Ess Saleforce</v>
          </cell>
        </row>
        <row r="4630">
          <cell r="A4630">
            <v>4000604</v>
          </cell>
          <cell r="B4630" t="str">
            <v>Essential Computing Ltd</v>
          </cell>
        </row>
        <row r="4631">
          <cell r="A4631">
            <v>8003291</v>
          </cell>
          <cell r="B4631" t="str">
            <v>Essex And Suffolk Water P</v>
          </cell>
        </row>
        <row r="4632">
          <cell r="A4632">
            <v>4000786</v>
          </cell>
          <cell r="B4632" t="str">
            <v>Essex County Council</v>
          </cell>
        </row>
        <row r="4633">
          <cell r="A4633">
            <v>4008904</v>
          </cell>
          <cell r="B4633" t="str">
            <v>Essex County Council</v>
          </cell>
        </row>
        <row r="4634">
          <cell r="A4634">
            <v>4009730</v>
          </cell>
          <cell r="B4634" t="str">
            <v>Essex County Council</v>
          </cell>
        </row>
        <row r="4635">
          <cell r="A4635">
            <v>4009762</v>
          </cell>
          <cell r="B4635" t="str">
            <v>Essex County Council</v>
          </cell>
        </row>
        <row r="4636">
          <cell r="A4636">
            <v>4004518</v>
          </cell>
          <cell r="B4636" t="str">
            <v>Essex Utilities Ltd</v>
          </cell>
        </row>
        <row r="4637">
          <cell r="A4637">
            <v>8000770</v>
          </cell>
          <cell r="B4637" t="str">
            <v>Esso Petrol Co Ltd</v>
          </cell>
        </row>
        <row r="4638">
          <cell r="A4638">
            <v>4004749</v>
          </cell>
          <cell r="B4638" t="str">
            <v>Esso Petrol Co Ltd</v>
          </cell>
        </row>
        <row r="4639">
          <cell r="A4639">
            <v>8000769</v>
          </cell>
          <cell r="B4639" t="str">
            <v>Esso Petroleum Co Ltd</v>
          </cell>
        </row>
        <row r="4640">
          <cell r="A4640">
            <v>8001142</v>
          </cell>
          <cell r="B4640" t="str">
            <v>Estates &amp; Management Ltd</v>
          </cell>
        </row>
        <row r="4641">
          <cell r="A4641">
            <v>4007781</v>
          </cell>
          <cell r="B4641" t="str">
            <v>Ethical Corporation</v>
          </cell>
        </row>
        <row r="4642">
          <cell r="A4642">
            <v>4008424</v>
          </cell>
          <cell r="B4642" t="str">
            <v>Ethical Performance</v>
          </cell>
        </row>
        <row r="4643">
          <cell r="A4643">
            <v>4000034</v>
          </cell>
          <cell r="B4643" t="str">
            <v>Ettington Park</v>
          </cell>
        </row>
        <row r="4644">
          <cell r="A4644">
            <v>4002118</v>
          </cell>
          <cell r="B4644" t="str">
            <v>Eugene Harrington Marketi</v>
          </cell>
        </row>
        <row r="4645">
          <cell r="A4645">
            <v>8002892</v>
          </cell>
          <cell r="B4645" t="str">
            <v>Eugene Harrington Marketi</v>
          </cell>
        </row>
        <row r="4646">
          <cell r="A4646">
            <v>4003898</v>
          </cell>
          <cell r="B4646" t="str">
            <v>Eugene Harrington Marketi</v>
          </cell>
        </row>
        <row r="4647">
          <cell r="A4647">
            <v>4006455</v>
          </cell>
          <cell r="B4647" t="str">
            <v>Eurest</v>
          </cell>
        </row>
        <row r="4648">
          <cell r="A4648">
            <v>4006974</v>
          </cell>
          <cell r="B4648" t="str">
            <v>Eurest Sutcliffe Catering</v>
          </cell>
        </row>
        <row r="4649">
          <cell r="A4649">
            <v>4001275</v>
          </cell>
          <cell r="B4649" t="str">
            <v>Euro (Fluid) Hydraulics</v>
          </cell>
        </row>
        <row r="4650">
          <cell r="A4650">
            <v>4002054</v>
          </cell>
          <cell r="B4650" t="str">
            <v>Euro Equipment Ltd</v>
          </cell>
        </row>
        <row r="4651">
          <cell r="A4651">
            <v>4009108</v>
          </cell>
          <cell r="B4651" t="str">
            <v>Euro Executive Car Co</v>
          </cell>
        </row>
        <row r="4652">
          <cell r="A4652">
            <v>4009815</v>
          </cell>
          <cell r="B4652" t="str">
            <v>Euro Hydraulics Ltd</v>
          </cell>
        </row>
        <row r="4653">
          <cell r="A4653">
            <v>4004521</v>
          </cell>
          <cell r="B4653" t="str">
            <v>Euro Hydraulics Mobile Lt</v>
          </cell>
        </row>
        <row r="4654">
          <cell r="A4654">
            <v>4002537</v>
          </cell>
          <cell r="B4654" t="str">
            <v>Euro Hydraulics Wales Ltd</v>
          </cell>
        </row>
        <row r="4655">
          <cell r="A4655">
            <v>8000177</v>
          </cell>
          <cell r="B4655" t="str">
            <v>Euro Sales Finance Plc</v>
          </cell>
        </row>
        <row r="4656">
          <cell r="A4656">
            <v>8000176</v>
          </cell>
          <cell r="B4656" t="str">
            <v>Euro Sales Finance Plc</v>
          </cell>
        </row>
        <row r="4657">
          <cell r="A4657">
            <v>8000306</v>
          </cell>
          <cell r="B4657" t="str">
            <v>Euro Sales Finance Plc</v>
          </cell>
        </row>
        <row r="4658">
          <cell r="A4658">
            <v>8000004</v>
          </cell>
          <cell r="B4658" t="str">
            <v>Euro Sales Finance Plc</v>
          </cell>
        </row>
        <row r="4659">
          <cell r="A4659">
            <v>8000153</v>
          </cell>
          <cell r="B4659" t="str">
            <v>Euro Sales Finance Plc</v>
          </cell>
        </row>
        <row r="4660">
          <cell r="A4660">
            <v>4005443</v>
          </cell>
          <cell r="B4660" t="str">
            <v>Eurobeck Ltd</v>
          </cell>
        </row>
        <row r="4661">
          <cell r="A4661">
            <v>4002072</v>
          </cell>
          <cell r="B4661" t="str">
            <v>Eurofast Petrochemical Su</v>
          </cell>
        </row>
        <row r="4662">
          <cell r="A4662">
            <v>4000551</v>
          </cell>
          <cell r="B4662" t="str">
            <v>Eurohire Vehicle Rentals</v>
          </cell>
        </row>
        <row r="4663">
          <cell r="A4663">
            <v>8000682</v>
          </cell>
          <cell r="B4663" t="str">
            <v>Euromast Systems (Rents)</v>
          </cell>
        </row>
        <row r="4664">
          <cell r="A4664">
            <v>4002711</v>
          </cell>
          <cell r="B4664" t="str">
            <v>Euromedicare Ltd</v>
          </cell>
        </row>
        <row r="4665">
          <cell r="A4665">
            <v>4004362</v>
          </cell>
          <cell r="B4665" t="str">
            <v>European Asbestos Service</v>
          </cell>
        </row>
        <row r="4666">
          <cell r="A4666">
            <v>2000094</v>
          </cell>
          <cell r="B4666" t="str">
            <v>European Business Centre</v>
          </cell>
        </row>
        <row r="4667">
          <cell r="A4667">
            <v>2000083</v>
          </cell>
          <cell r="B4667" t="str">
            <v>European Energy Forum</v>
          </cell>
        </row>
        <row r="4668">
          <cell r="A4668">
            <v>2000069</v>
          </cell>
          <cell r="B4668" t="str">
            <v>European Pipleline Resear</v>
          </cell>
        </row>
        <row r="4669">
          <cell r="A4669">
            <v>4004193</v>
          </cell>
          <cell r="B4669" t="str">
            <v>Europipe C/O Thyssen Mann</v>
          </cell>
        </row>
        <row r="4670">
          <cell r="A4670">
            <v>4001708</v>
          </cell>
          <cell r="B4670" t="str">
            <v>Eurospection N D T Ltd</v>
          </cell>
        </row>
        <row r="4671">
          <cell r="A4671">
            <v>8002904</v>
          </cell>
          <cell r="B4671" t="str">
            <v>Eurotherm Ltd</v>
          </cell>
        </row>
        <row r="4672">
          <cell r="A4672">
            <v>4003414</v>
          </cell>
          <cell r="B4672" t="str">
            <v>Eurotherm Ltd</v>
          </cell>
        </row>
        <row r="4673">
          <cell r="A4673">
            <v>4001038</v>
          </cell>
          <cell r="B4673" t="str">
            <v>Eurotherm Ltd</v>
          </cell>
        </row>
        <row r="4674">
          <cell r="A4674">
            <v>4000326</v>
          </cell>
          <cell r="B4674" t="str">
            <v>Eurotool Ltd</v>
          </cell>
        </row>
        <row r="4675">
          <cell r="A4675">
            <v>4005026</v>
          </cell>
          <cell r="B4675" t="str">
            <v>Evan Evans &amp; Son</v>
          </cell>
        </row>
        <row r="4676">
          <cell r="A4676">
            <v>4000458</v>
          </cell>
          <cell r="B4676" t="str">
            <v>Evans Logistics</v>
          </cell>
        </row>
        <row r="4677">
          <cell r="A4677">
            <v>8001442</v>
          </cell>
          <cell r="B4677" t="str">
            <v>Eve Graham (Post)</v>
          </cell>
        </row>
        <row r="4678">
          <cell r="A4678">
            <v>4005123</v>
          </cell>
          <cell r="B4678" t="str">
            <v>Eve Shorco</v>
          </cell>
        </row>
        <row r="4679">
          <cell r="A4679">
            <v>4005479</v>
          </cell>
          <cell r="B4679" t="str">
            <v>Eve Trakway</v>
          </cell>
        </row>
        <row r="4680">
          <cell r="A4680">
            <v>4006869</v>
          </cell>
          <cell r="B4680" t="str">
            <v>Eve Trakway</v>
          </cell>
        </row>
        <row r="4681">
          <cell r="A4681">
            <v>4001867</v>
          </cell>
          <cell r="B4681" t="str">
            <v>Evenson Plant And Equipme</v>
          </cell>
        </row>
        <row r="4682">
          <cell r="A4682">
            <v>4009037</v>
          </cell>
          <cell r="B4682" t="str">
            <v>Event Management</v>
          </cell>
        </row>
        <row r="4683">
          <cell r="A4683">
            <v>4007994</v>
          </cell>
          <cell r="B4683" t="str">
            <v>Event Management Ltd</v>
          </cell>
        </row>
        <row r="4684">
          <cell r="A4684">
            <v>4003287</v>
          </cell>
          <cell r="B4684" t="str">
            <v>Ever 1007 Ltd</v>
          </cell>
        </row>
        <row r="4685">
          <cell r="A4685">
            <v>4007478</v>
          </cell>
          <cell r="B4685" t="str">
            <v>Evergreen Facilities Mana</v>
          </cell>
        </row>
        <row r="4686">
          <cell r="A4686">
            <v>4001454</v>
          </cell>
          <cell r="B4686" t="str">
            <v>Evergreen Office Supplies</v>
          </cell>
        </row>
        <row r="4687">
          <cell r="A4687">
            <v>4003487</v>
          </cell>
          <cell r="B4687" t="str">
            <v>Eversheds</v>
          </cell>
        </row>
        <row r="4688">
          <cell r="A4688">
            <v>8002829</v>
          </cell>
          <cell r="B4688" t="str">
            <v>Eversheds</v>
          </cell>
        </row>
        <row r="4689">
          <cell r="A4689">
            <v>4006971</v>
          </cell>
          <cell r="B4689" t="str">
            <v>Eversheds</v>
          </cell>
        </row>
        <row r="4690">
          <cell r="A4690">
            <v>4008771</v>
          </cell>
          <cell r="B4690" t="str">
            <v>Eversheds Llp</v>
          </cell>
        </row>
        <row r="4691">
          <cell r="A4691">
            <v>4008450</v>
          </cell>
          <cell r="B4691" t="str">
            <v>Eversheds Llp</v>
          </cell>
        </row>
        <row r="4692">
          <cell r="A4692">
            <v>4004700</v>
          </cell>
          <cell r="B4692" t="str">
            <v>Ewan Group</v>
          </cell>
        </row>
        <row r="4693">
          <cell r="A4693">
            <v>8003882</v>
          </cell>
          <cell r="B4693" t="str">
            <v>Ews Property Services Gro</v>
          </cell>
        </row>
        <row r="4694">
          <cell r="A4694">
            <v>8003902</v>
          </cell>
          <cell r="B4694" t="str">
            <v>Ews Property Services Gro</v>
          </cell>
        </row>
        <row r="4695">
          <cell r="A4695">
            <v>4001455</v>
          </cell>
          <cell r="B4695" t="str">
            <v>Ex Stock Steel Services L</v>
          </cell>
        </row>
        <row r="4696">
          <cell r="A4696">
            <v>4009661</v>
          </cell>
          <cell r="B4696" t="str">
            <v>Excellent Uk Ltd</v>
          </cell>
        </row>
        <row r="4697">
          <cell r="A4697">
            <v>4008894</v>
          </cell>
          <cell r="B4697" t="str">
            <v>Excellerate Hro</v>
          </cell>
        </row>
        <row r="4698">
          <cell r="A4698">
            <v>8001647</v>
          </cell>
          <cell r="B4698" t="str">
            <v>Exchange Engineering Ltd</v>
          </cell>
        </row>
        <row r="4699">
          <cell r="A4699">
            <v>4008625</v>
          </cell>
          <cell r="B4699" t="str">
            <v>Executive Action</v>
          </cell>
        </row>
        <row r="4700">
          <cell r="A4700">
            <v>4008858</v>
          </cell>
          <cell r="B4700" t="str">
            <v>Executive Business Channe</v>
          </cell>
        </row>
        <row r="4701">
          <cell r="A4701">
            <v>4007294</v>
          </cell>
          <cell r="B4701" t="str">
            <v>Executive Development Con</v>
          </cell>
        </row>
        <row r="4702">
          <cell r="A4702">
            <v>4007701</v>
          </cell>
          <cell r="B4702" t="str">
            <v>Executive Grapevine Inter</v>
          </cell>
        </row>
        <row r="4703">
          <cell r="A4703">
            <v>8000583</v>
          </cell>
          <cell r="B4703" t="str">
            <v>Executors Of D G Devereux</v>
          </cell>
        </row>
        <row r="4704">
          <cell r="A4704">
            <v>4000452</v>
          </cell>
          <cell r="B4704" t="str">
            <v>Exel Composites Uk</v>
          </cell>
        </row>
        <row r="4705">
          <cell r="A4705">
            <v>4000754</v>
          </cell>
          <cell r="B4705" t="str">
            <v>Exel Europe Ltd</v>
          </cell>
        </row>
        <row r="4706">
          <cell r="A4706">
            <v>4003999</v>
          </cell>
          <cell r="B4706" t="str">
            <v>Exel Europe Ltd</v>
          </cell>
        </row>
        <row r="4707">
          <cell r="A4707">
            <v>8003405</v>
          </cell>
          <cell r="B4707" t="str">
            <v>Exel Europe Ltd</v>
          </cell>
        </row>
        <row r="4708">
          <cell r="A4708">
            <v>4004892</v>
          </cell>
          <cell r="B4708" t="str">
            <v>Exel Europe Ltd</v>
          </cell>
        </row>
        <row r="4709">
          <cell r="A4709">
            <v>4004522</v>
          </cell>
          <cell r="B4709" t="str">
            <v>Exel Europe Ltd</v>
          </cell>
        </row>
        <row r="4710">
          <cell r="A4710">
            <v>8000520</v>
          </cell>
          <cell r="B4710" t="str">
            <v>Exeter City Council</v>
          </cell>
        </row>
        <row r="4711">
          <cell r="A4711">
            <v>4006887</v>
          </cell>
          <cell r="B4711" t="str">
            <v>Exol Lubricants</v>
          </cell>
        </row>
        <row r="4712">
          <cell r="A4712">
            <v>8000794</v>
          </cell>
          <cell r="B4712" t="str">
            <v>Exoteric Gas Solutions Lt</v>
          </cell>
        </row>
        <row r="4713">
          <cell r="A4713">
            <v>8001083</v>
          </cell>
          <cell r="B4713" t="str">
            <v>Exoteric Gas Solutions Lt</v>
          </cell>
        </row>
        <row r="4714">
          <cell r="A4714">
            <v>8000795</v>
          </cell>
          <cell r="B4714" t="str">
            <v>Exoteric Gas Solutions Lt</v>
          </cell>
        </row>
        <row r="4715">
          <cell r="A4715">
            <v>4000793</v>
          </cell>
          <cell r="B4715" t="str">
            <v>Exoteric Gas Solutions Lt</v>
          </cell>
        </row>
        <row r="4716">
          <cell r="A4716">
            <v>4008087</v>
          </cell>
          <cell r="B4716" t="str">
            <v>Expedient Training Servic</v>
          </cell>
        </row>
        <row r="4717">
          <cell r="A4717">
            <v>4006623</v>
          </cell>
          <cell r="B4717" t="str">
            <v>Experian Business Strateg</v>
          </cell>
        </row>
        <row r="4718">
          <cell r="A4718">
            <v>4005012</v>
          </cell>
          <cell r="B4718" t="str">
            <v>Ex-Perts Ltd</v>
          </cell>
        </row>
        <row r="4719">
          <cell r="A4719">
            <v>4000624</v>
          </cell>
          <cell r="B4719" t="str">
            <v>Ex-Perts Ltd (County Durh</v>
          </cell>
        </row>
        <row r="4720">
          <cell r="A4720">
            <v>4001172</v>
          </cell>
          <cell r="B4720" t="str">
            <v>Exploration Associates Lt</v>
          </cell>
        </row>
        <row r="4721">
          <cell r="A4721">
            <v>4007492</v>
          </cell>
          <cell r="B4721" t="str">
            <v>Expotel</v>
          </cell>
        </row>
        <row r="4722">
          <cell r="A4722">
            <v>8003612</v>
          </cell>
          <cell r="B4722" t="str">
            <v>Expotel Hotel Reservation</v>
          </cell>
        </row>
        <row r="4723">
          <cell r="A4723">
            <v>4002412</v>
          </cell>
          <cell r="B4723" t="str">
            <v>Expotel Hotel Reservation</v>
          </cell>
        </row>
        <row r="4724">
          <cell r="A4724">
            <v>4006127</v>
          </cell>
          <cell r="B4724" t="str">
            <v>Expotel Hotel Reservation</v>
          </cell>
        </row>
        <row r="4725">
          <cell r="A4725">
            <v>4007184</v>
          </cell>
          <cell r="B4725" t="str">
            <v>Express Asphalt</v>
          </cell>
        </row>
        <row r="4726">
          <cell r="A4726">
            <v>4000185</v>
          </cell>
          <cell r="B4726" t="str">
            <v>Express Contract Cleaners</v>
          </cell>
        </row>
        <row r="4727">
          <cell r="A4727">
            <v>4000869</v>
          </cell>
          <cell r="B4727" t="str">
            <v>Express Cutting And Weldi</v>
          </cell>
        </row>
        <row r="4728">
          <cell r="A4728">
            <v>4007905</v>
          </cell>
          <cell r="B4728" t="str">
            <v>Express Hose &amp; Fittings L</v>
          </cell>
        </row>
        <row r="4729">
          <cell r="A4729">
            <v>3000068</v>
          </cell>
          <cell r="B4729" t="str">
            <v>Express Personnel Service</v>
          </cell>
        </row>
        <row r="4730">
          <cell r="A4730">
            <v>4002782</v>
          </cell>
          <cell r="B4730" t="str">
            <v>Expressglaze Uk Ltd</v>
          </cell>
        </row>
        <row r="4731">
          <cell r="A4731">
            <v>4000447</v>
          </cell>
          <cell r="B4731" t="str">
            <v>Extra Access</v>
          </cell>
        </row>
        <row r="4732">
          <cell r="A4732">
            <v>4000972</v>
          </cell>
          <cell r="B4732" t="str">
            <v>Extract Press Clipping Se</v>
          </cell>
        </row>
        <row r="4733">
          <cell r="A4733">
            <v>4006354</v>
          </cell>
          <cell r="B4733" t="str">
            <v>Eyre &amp; Elliston Ltd</v>
          </cell>
        </row>
        <row r="4734">
          <cell r="A4734">
            <v>8001764</v>
          </cell>
          <cell r="B4734" t="str">
            <v>Eyre Electrical Mechanica</v>
          </cell>
        </row>
        <row r="4735">
          <cell r="A4735">
            <v>8000846</v>
          </cell>
          <cell r="B4735" t="str">
            <v>F &amp; D Hunt Ltd (Post)</v>
          </cell>
        </row>
        <row r="4736">
          <cell r="A4736">
            <v>4000314</v>
          </cell>
          <cell r="B4736" t="str">
            <v>F &amp; J Plant Hire</v>
          </cell>
        </row>
        <row r="4737">
          <cell r="A4737">
            <v>8500048</v>
          </cell>
          <cell r="B4737" t="str">
            <v>F &amp; R Gas Services</v>
          </cell>
        </row>
        <row r="4738">
          <cell r="A4738">
            <v>4004353</v>
          </cell>
          <cell r="B4738" t="str">
            <v>F A Clover &amp; Son Ltd</v>
          </cell>
        </row>
        <row r="4739">
          <cell r="A4739">
            <v>8002414</v>
          </cell>
          <cell r="B4739" t="str">
            <v>F Dewey Ltd (Post)</v>
          </cell>
        </row>
        <row r="4740">
          <cell r="A4740">
            <v>4001908</v>
          </cell>
          <cell r="B4740" t="str">
            <v>F E Binley And Sons Ltd (</v>
          </cell>
        </row>
        <row r="4741">
          <cell r="A4741">
            <v>4001021</v>
          </cell>
          <cell r="B4741" t="str">
            <v>F Flannigan Depot Hire Lt</v>
          </cell>
        </row>
        <row r="4742">
          <cell r="A4742">
            <v>4001797</v>
          </cell>
          <cell r="B4742" t="str">
            <v>F G E Mobile Phone Access</v>
          </cell>
        </row>
        <row r="4743">
          <cell r="A4743">
            <v>4005757</v>
          </cell>
          <cell r="B4743" t="str">
            <v>F G Metcalfe &amp; Son Ltd</v>
          </cell>
        </row>
        <row r="4744">
          <cell r="A4744">
            <v>8001511</v>
          </cell>
          <cell r="B4744" t="str">
            <v>F G Skerritt (Liabilities</v>
          </cell>
        </row>
        <row r="4745">
          <cell r="A4745">
            <v>4003756</v>
          </cell>
          <cell r="B4745" t="str">
            <v>F H Brundle</v>
          </cell>
        </row>
        <row r="4746">
          <cell r="A4746">
            <v>8001324</v>
          </cell>
          <cell r="B4746" t="str">
            <v>F H P Building Services</v>
          </cell>
        </row>
        <row r="4747">
          <cell r="A4747">
            <v>8002413</v>
          </cell>
          <cell r="B4747" t="str">
            <v>F Hall &amp; Sons Ltd (Post)</v>
          </cell>
        </row>
        <row r="4748">
          <cell r="A4748">
            <v>4006644</v>
          </cell>
          <cell r="B4748" t="str">
            <v>F I S Chemicals</v>
          </cell>
        </row>
        <row r="4749">
          <cell r="A4749">
            <v>4001106</v>
          </cell>
          <cell r="B4749" t="str">
            <v>F J Gough Contractors Ltd</v>
          </cell>
        </row>
        <row r="4750">
          <cell r="A4750">
            <v>8000768</v>
          </cell>
          <cell r="B4750" t="str">
            <v>F J Goulstone</v>
          </cell>
        </row>
        <row r="4751">
          <cell r="A4751">
            <v>8002113</v>
          </cell>
          <cell r="B4751" t="str">
            <v>F Klucznik &amp; Son Ltd (Lia</v>
          </cell>
        </row>
        <row r="4752">
          <cell r="A4752">
            <v>4000166</v>
          </cell>
          <cell r="B4752" t="str">
            <v>F M Waste Management</v>
          </cell>
        </row>
        <row r="4753">
          <cell r="A4753">
            <v>4001746</v>
          </cell>
          <cell r="B4753" t="str">
            <v>F Parr Ltd</v>
          </cell>
        </row>
        <row r="4754">
          <cell r="A4754">
            <v>4000234</v>
          </cell>
          <cell r="B4754" t="str">
            <v>F Peart &amp; Sons</v>
          </cell>
        </row>
        <row r="4755">
          <cell r="A4755">
            <v>4000847</v>
          </cell>
          <cell r="B4755" t="str">
            <v>F R Smith &amp; Co (Newton He</v>
          </cell>
        </row>
        <row r="4756">
          <cell r="A4756">
            <v>4007933</v>
          </cell>
          <cell r="B4756" t="str">
            <v>F S Morre Ltd</v>
          </cell>
        </row>
        <row r="4757">
          <cell r="A4757">
            <v>4004278</v>
          </cell>
          <cell r="B4757" t="str">
            <v>F W Marsh</v>
          </cell>
        </row>
        <row r="4758">
          <cell r="A4758">
            <v>8500052</v>
          </cell>
          <cell r="B4758" t="str">
            <v>F W Marsh</v>
          </cell>
        </row>
        <row r="4759">
          <cell r="A4759">
            <v>4005129</v>
          </cell>
          <cell r="B4759" t="str">
            <v>F&amp;R Cawley</v>
          </cell>
        </row>
        <row r="4760">
          <cell r="A4760">
            <v>8003646</v>
          </cell>
          <cell r="B4760" t="str">
            <v>F. Drake</v>
          </cell>
        </row>
        <row r="4761">
          <cell r="A4761">
            <v>8002851</v>
          </cell>
          <cell r="B4761" t="str">
            <v>F.H. Brundle (London)</v>
          </cell>
        </row>
        <row r="4762">
          <cell r="A4762">
            <v>4000467</v>
          </cell>
          <cell r="B4762" t="str">
            <v>Fabbies Builders &amp; Timber</v>
          </cell>
        </row>
        <row r="4763">
          <cell r="A4763">
            <v>4009514</v>
          </cell>
          <cell r="B4763" t="str">
            <v>Faber Maunsell</v>
          </cell>
        </row>
        <row r="4764">
          <cell r="A4764">
            <v>4009070</v>
          </cell>
          <cell r="B4764" t="str">
            <v>Faber Maunsell</v>
          </cell>
        </row>
        <row r="4765">
          <cell r="A4765">
            <v>4007365</v>
          </cell>
          <cell r="B4765" t="str">
            <v>Fabian Society</v>
          </cell>
        </row>
        <row r="4766">
          <cell r="A4766">
            <v>4000069</v>
          </cell>
          <cell r="B4766" t="str">
            <v>Fabricatin Technology (Fa</v>
          </cell>
        </row>
        <row r="4767">
          <cell r="A4767">
            <v>4000722</v>
          </cell>
          <cell r="B4767" t="str">
            <v>Fabricon Ltd</v>
          </cell>
        </row>
        <row r="4768">
          <cell r="A4768">
            <v>4004605</v>
          </cell>
          <cell r="B4768" t="str">
            <v>Fahey'S Concrete</v>
          </cell>
        </row>
        <row r="4769">
          <cell r="A4769">
            <v>4002032</v>
          </cell>
          <cell r="B4769" t="str">
            <v>Fahey'S Concrete Ltd</v>
          </cell>
        </row>
        <row r="4770">
          <cell r="A4770">
            <v>8001343</v>
          </cell>
          <cell r="B4770" t="str">
            <v>Fairclough Chomes Cheshir</v>
          </cell>
        </row>
        <row r="4771">
          <cell r="A4771">
            <v>4001140</v>
          </cell>
          <cell r="B4771" t="str">
            <v>Fairhurst (Waste Transfer</v>
          </cell>
        </row>
        <row r="4772">
          <cell r="A4772">
            <v>8001897</v>
          </cell>
          <cell r="B4772" t="str">
            <v>Fairhurst Liabilties</v>
          </cell>
        </row>
        <row r="4773">
          <cell r="A4773">
            <v>4004363</v>
          </cell>
          <cell r="B4773" t="str">
            <v>Fairview Crane Hire</v>
          </cell>
        </row>
        <row r="4774">
          <cell r="A4774">
            <v>4006959</v>
          </cell>
          <cell r="B4774" t="str">
            <v>Fairway &amp; Kenwood Car Ser</v>
          </cell>
        </row>
        <row r="4775">
          <cell r="A4775">
            <v>4002171</v>
          </cell>
          <cell r="B4775" t="str">
            <v>Faithful + Gould Ltd</v>
          </cell>
        </row>
        <row r="4776">
          <cell r="A4776">
            <v>4002817</v>
          </cell>
          <cell r="B4776" t="str">
            <v>Faithful + Gould Ltd</v>
          </cell>
        </row>
        <row r="4777">
          <cell r="A4777">
            <v>4000719</v>
          </cell>
          <cell r="B4777" t="str">
            <v>Faithful + Gould Ltd</v>
          </cell>
        </row>
        <row r="4778">
          <cell r="A4778">
            <v>4005697</v>
          </cell>
          <cell r="B4778" t="str">
            <v>Faithful + Gould Ltd</v>
          </cell>
        </row>
        <row r="4779">
          <cell r="A4779">
            <v>4009434</v>
          </cell>
          <cell r="B4779" t="str">
            <v>Falcon Windsor</v>
          </cell>
        </row>
        <row r="4780">
          <cell r="A4780">
            <v>4006517</v>
          </cell>
          <cell r="B4780" t="str">
            <v>Falkirk College</v>
          </cell>
        </row>
        <row r="4781">
          <cell r="A4781">
            <v>8000734</v>
          </cell>
          <cell r="B4781" t="str">
            <v>Falkirk District Council</v>
          </cell>
        </row>
        <row r="4782">
          <cell r="A4782">
            <v>8002507</v>
          </cell>
          <cell r="B4782" t="str">
            <v>Farebrother &amp; Partners (L</v>
          </cell>
        </row>
        <row r="4783">
          <cell r="A4783">
            <v>8003361</v>
          </cell>
          <cell r="B4783" t="str">
            <v>Fareham Borough Council</v>
          </cell>
        </row>
        <row r="4784">
          <cell r="A4784">
            <v>4004508</v>
          </cell>
          <cell r="B4784" t="str">
            <v>Fareham Borough Council</v>
          </cell>
        </row>
        <row r="4785">
          <cell r="A4785">
            <v>8000969</v>
          </cell>
          <cell r="B4785" t="str">
            <v>Fareham Borough Council (</v>
          </cell>
        </row>
        <row r="4786">
          <cell r="A4786">
            <v>4004364</v>
          </cell>
          <cell r="B4786" t="str">
            <v>Farm Services Ltd</v>
          </cell>
        </row>
        <row r="4787">
          <cell r="A4787">
            <v>4001912</v>
          </cell>
          <cell r="B4787" t="str">
            <v>Farnell Electrical Engine</v>
          </cell>
        </row>
        <row r="4788">
          <cell r="A4788">
            <v>8002729</v>
          </cell>
          <cell r="B4788" t="str">
            <v>Farnell Electronic Compon</v>
          </cell>
        </row>
        <row r="4789">
          <cell r="A4789">
            <v>4003265</v>
          </cell>
          <cell r="B4789" t="str">
            <v>Farnell Electronic Compon</v>
          </cell>
        </row>
        <row r="4790">
          <cell r="A4790">
            <v>4000514</v>
          </cell>
          <cell r="B4790" t="str">
            <v>Farnell Electronic Compon</v>
          </cell>
        </row>
        <row r="4791">
          <cell r="A4791">
            <v>4003264</v>
          </cell>
          <cell r="B4791" t="str">
            <v>Farnell Instruments Ltd</v>
          </cell>
        </row>
        <row r="4792">
          <cell r="A4792">
            <v>4007693</v>
          </cell>
          <cell r="B4792" t="str">
            <v>Farnham Castle Internatio</v>
          </cell>
        </row>
        <row r="4793">
          <cell r="A4793">
            <v>8002360</v>
          </cell>
          <cell r="B4793" t="str">
            <v>Farnrise Construction Ltd</v>
          </cell>
        </row>
        <row r="4794">
          <cell r="A4794">
            <v>4007035</v>
          </cell>
          <cell r="B4794" t="str">
            <v>Faron Sutaria &amp; Co Letti</v>
          </cell>
        </row>
        <row r="4795">
          <cell r="A4795">
            <v>8001740</v>
          </cell>
          <cell r="B4795" t="str">
            <v>Farrar Bamforth Assocaite</v>
          </cell>
        </row>
        <row r="4796">
          <cell r="A4796">
            <v>2000080</v>
          </cell>
          <cell r="B4796" t="str">
            <v>Favart L'Agence</v>
          </cell>
        </row>
        <row r="4797">
          <cell r="A4797">
            <v>4005386</v>
          </cell>
          <cell r="B4797" t="str">
            <v>Faverdale Recycling Centr</v>
          </cell>
        </row>
        <row r="4798">
          <cell r="A4798">
            <v>4007762</v>
          </cell>
          <cell r="B4798" t="str">
            <v>Fawcett Christie Hydrauli</v>
          </cell>
        </row>
        <row r="4799">
          <cell r="A4799">
            <v>8002516</v>
          </cell>
          <cell r="B4799" t="str">
            <v>Fay &amp; Son Ltd (Liabilitie</v>
          </cell>
        </row>
        <row r="4800">
          <cell r="A4800">
            <v>4005212</v>
          </cell>
          <cell r="B4800" t="str">
            <v>Fc &amp; Ms Skipper</v>
          </cell>
        </row>
        <row r="4801">
          <cell r="A4801">
            <v>4005374</v>
          </cell>
          <cell r="B4801" t="str">
            <v>Fcm North West Ltd</v>
          </cell>
        </row>
        <row r="4802">
          <cell r="A4802">
            <v>4000283</v>
          </cell>
          <cell r="B4802" t="str">
            <v>Fdp (Cumbria) Ltd</v>
          </cell>
        </row>
        <row r="4803">
          <cell r="A4803">
            <v>4001359</v>
          </cell>
          <cell r="B4803" t="str">
            <v>Fds International Ltd</v>
          </cell>
        </row>
        <row r="4804">
          <cell r="A4804">
            <v>4009330</v>
          </cell>
          <cell r="B4804" t="str">
            <v>Federal Express Europe In</v>
          </cell>
        </row>
        <row r="4805">
          <cell r="A4805">
            <v>4008687</v>
          </cell>
          <cell r="B4805" t="str">
            <v>Federal Express Europe In</v>
          </cell>
        </row>
        <row r="4806">
          <cell r="A4806">
            <v>4003280</v>
          </cell>
          <cell r="B4806" t="str">
            <v>Felix Engineering Ltd (Iv</v>
          </cell>
        </row>
        <row r="4807">
          <cell r="A4807">
            <v>4000646</v>
          </cell>
          <cell r="B4807" t="str">
            <v>Felthorpe Lawnmower Servi</v>
          </cell>
        </row>
        <row r="4808">
          <cell r="A4808">
            <v>8001024</v>
          </cell>
          <cell r="B4808" t="str">
            <v>Felton Construction (Post</v>
          </cell>
        </row>
        <row r="4809">
          <cell r="A4809">
            <v>8002954</v>
          </cell>
          <cell r="B4809" t="str">
            <v>Fence Hire (Uk)</v>
          </cell>
        </row>
        <row r="4810">
          <cell r="A4810">
            <v>4002925</v>
          </cell>
          <cell r="B4810" t="str">
            <v>Fencelines Ltd</v>
          </cell>
        </row>
        <row r="4811">
          <cell r="A4811">
            <v>4001736</v>
          </cell>
          <cell r="B4811" t="str">
            <v>Fencing Supplies Ltd</v>
          </cell>
        </row>
        <row r="4812">
          <cell r="A4812">
            <v>8003609</v>
          </cell>
          <cell r="B4812" t="str">
            <v>Fenland District Council</v>
          </cell>
        </row>
        <row r="4813">
          <cell r="A4813">
            <v>1000064</v>
          </cell>
          <cell r="B4813" t="str">
            <v>Fenland District Council</v>
          </cell>
        </row>
        <row r="4814">
          <cell r="A4814">
            <v>4005439</v>
          </cell>
          <cell r="B4814" t="str">
            <v>Fenland Laundries Ltd</v>
          </cell>
        </row>
        <row r="4815">
          <cell r="A4815">
            <v>4001344</v>
          </cell>
          <cell r="B4815" t="str">
            <v>Fenn Wright</v>
          </cell>
        </row>
        <row r="4816">
          <cell r="A4816">
            <v>4006760</v>
          </cell>
          <cell r="B4816" t="str">
            <v>Fenn Wright</v>
          </cell>
        </row>
        <row r="4817">
          <cell r="A4817">
            <v>8000853</v>
          </cell>
          <cell r="B4817" t="str">
            <v>Fenton Court (Post)</v>
          </cell>
        </row>
        <row r="4818">
          <cell r="A4818">
            <v>4000488</v>
          </cell>
          <cell r="B4818" t="str">
            <v>Ferguson Engineering</v>
          </cell>
        </row>
        <row r="4819">
          <cell r="A4819">
            <v>4004648</v>
          </cell>
          <cell r="B4819" t="str">
            <v>Fern Computer Consultancy</v>
          </cell>
        </row>
        <row r="4820">
          <cell r="A4820">
            <v>4004545</v>
          </cell>
          <cell r="B4820" t="str">
            <v>Fern Plastic Products Ltd</v>
          </cell>
        </row>
        <row r="4821">
          <cell r="A4821">
            <v>8002359</v>
          </cell>
          <cell r="B4821" t="str">
            <v>Fernbrook Builders Ltd Li</v>
          </cell>
        </row>
        <row r="4822">
          <cell r="A4822">
            <v>4002546</v>
          </cell>
          <cell r="B4822" t="str">
            <v>Fernox (Surrey)</v>
          </cell>
        </row>
        <row r="4823">
          <cell r="A4823">
            <v>4009460</v>
          </cell>
          <cell r="B4823" t="str">
            <v>Fernox Cookson Electronic</v>
          </cell>
        </row>
        <row r="4824">
          <cell r="A4824">
            <v>4006707</v>
          </cell>
          <cell r="B4824" t="str">
            <v>Ferns Surfacing Ltd</v>
          </cell>
        </row>
        <row r="4825">
          <cell r="A4825">
            <v>4002822</v>
          </cell>
          <cell r="B4825" t="str">
            <v>Fewell Fasteners Ltd</v>
          </cell>
        </row>
        <row r="4826">
          <cell r="A4826">
            <v>4008663</v>
          </cell>
          <cell r="B4826" t="str">
            <v>Fgd Ltd</v>
          </cell>
        </row>
        <row r="4827">
          <cell r="A4827">
            <v>8002224</v>
          </cell>
          <cell r="B4827" t="str">
            <v>Fhp Building Services (Po</v>
          </cell>
        </row>
        <row r="4828">
          <cell r="A4828">
            <v>4009047</v>
          </cell>
          <cell r="B4828" t="str">
            <v>Fhsc Ltd</v>
          </cell>
        </row>
        <row r="4829">
          <cell r="A4829">
            <v>4002455</v>
          </cell>
          <cell r="B4829" t="str">
            <v>Fi Glass Developments</v>
          </cell>
        </row>
        <row r="4830">
          <cell r="A4830">
            <v>4009837</v>
          </cell>
          <cell r="B4830" t="str">
            <v>Fibergrate Composite Stru</v>
          </cell>
        </row>
        <row r="4831">
          <cell r="A4831">
            <v>4010005</v>
          </cell>
          <cell r="B4831" t="str">
            <v>Fideliti Ltd</v>
          </cell>
        </row>
        <row r="4832">
          <cell r="A4832">
            <v>4006712</v>
          </cell>
          <cell r="B4832" t="str">
            <v>Fidgeon Electronic Servic</v>
          </cell>
        </row>
        <row r="4833">
          <cell r="A4833">
            <v>4001479</v>
          </cell>
          <cell r="B4833" t="str">
            <v>Field &amp; Co</v>
          </cell>
        </row>
        <row r="4834">
          <cell r="A4834">
            <v>4002834</v>
          </cell>
          <cell r="B4834" t="str">
            <v>Field Fisher Waterhouse</v>
          </cell>
        </row>
        <row r="4835">
          <cell r="A4835">
            <v>8001433</v>
          </cell>
          <cell r="B4835" t="str">
            <v>Fife Council</v>
          </cell>
        </row>
        <row r="4836">
          <cell r="A4836">
            <v>4004471</v>
          </cell>
          <cell r="B4836" t="str">
            <v>Fife Council</v>
          </cell>
        </row>
        <row r="4837">
          <cell r="A4837">
            <v>8002838</v>
          </cell>
          <cell r="B4837" t="str">
            <v>Fife Council</v>
          </cell>
        </row>
        <row r="4838">
          <cell r="A4838">
            <v>4001067</v>
          </cell>
          <cell r="B4838" t="str">
            <v>Fife Council</v>
          </cell>
        </row>
        <row r="4839">
          <cell r="A4839">
            <v>4003268</v>
          </cell>
          <cell r="B4839" t="str">
            <v>Fife Council</v>
          </cell>
        </row>
        <row r="4840">
          <cell r="A4840">
            <v>4008110</v>
          </cell>
          <cell r="B4840" t="str">
            <v>Fife Council</v>
          </cell>
        </row>
        <row r="4841">
          <cell r="A4841">
            <v>4005255</v>
          </cell>
          <cell r="B4841" t="str">
            <v>Fife Council</v>
          </cell>
        </row>
        <row r="4842">
          <cell r="A4842">
            <v>8002421</v>
          </cell>
          <cell r="B4842" t="str">
            <v>Fife Council (Liabilities</v>
          </cell>
        </row>
        <row r="4843">
          <cell r="A4843">
            <v>8001772</v>
          </cell>
          <cell r="B4843" t="str">
            <v>Fife Council (Liabilities</v>
          </cell>
        </row>
        <row r="4844">
          <cell r="A4844">
            <v>8002358</v>
          </cell>
          <cell r="B4844" t="str">
            <v>Fife Council Liabilities</v>
          </cell>
        </row>
        <row r="4845">
          <cell r="A4845">
            <v>4003480</v>
          </cell>
          <cell r="B4845" t="str">
            <v>Fife Regional Council</v>
          </cell>
        </row>
        <row r="4846">
          <cell r="A4846">
            <v>4000713</v>
          </cell>
          <cell r="B4846" t="str">
            <v>Fife Sand &amp; Gravel Co Ltd</v>
          </cell>
        </row>
        <row r="4847">
          <cell r="A4847">
            <v>4002815</v>
          </cell>
          <cell r="B4847" t="str">
            <v>Filofax Uk</v>
          </cell>
        </row>
        <row r="4848">
          <cell r="A4848">
            <v>8000299</v>
          </cell>
          <cell r="B4848" t="str">
            <v>Finance Credit Ltd</v>
          </cell>
        </row>
        <row r="4849">
          <cell r="A4849">
            <v>4009693</v>
          </cell>
          <cell r="B4849" t="str">
            <v>Finance Profesionals</v>
          </cell>
        </row>
        <row r="4850">
          <cell r="A4850">
            <v>4008460</v>
          </cell>
          <cell r="B4850" t="str">
            <v>Finance Talking Ltd</v>
          </cell>
        </row>
        <row r="4851">
          <cell r="A4851">
            <v>4007462</v>
          </cell>
          <cell r="B4851" t="str">
            <v>Financetalking</v>
          </cell>
        </row>
        <row r="4852">
          <cell r="A4852">
            <v>4008133</v>
          </cell>
          <cell r="B4852" t="str">
            <v>Financial News</v>
          </cell>
        </row>
        <row r="4853">
          <cell r="A4853">
            <v>4006931</v>
          </cell>
          <cell r="B4853" t="str">
            <v>Financial Services Author</v>
          </cell>
        </row>
        <row r="4854">
          <cell r="A4854">
            <v>4007901</v>
          </cell>
          <cell r="B4854" t="str">
            <v>Financial Times Business</v>
          </cell>
        </row>
        <row r="4855">
          <cell r="A4855">
            <v>4008399</v>
          </cell>
          <cell r="B4855" t="str">
            <v>Financial Times Business</v>
          </cell>
        </row>
        <row r="4856">
          <cell r="A4856">
            <v>8001646</v>
          </cell>
          <cell r="B4856" t="str">
            <v>Finch (Uk) Contracting Lt</v>
          </cell>
        </row>
        <row r="4857">
          <cell r="A4857">
            <v>4009798</v>
          </cell>
          <cell r="B4857" t="str">
            <v>Findus Ltd</v>
          </cell>
        </row>
        <row r="4858">
          <cell r="A4858">
            <v>8002661</v>
          </cell>
          <cell r="B4858" t="str">
            <v>Fine Controls (Uk) Ltd</v>
          </cell>
        </row>
        <row r="4859">
          <cell r="A4859">
            <v>4000817</v>
          </cell>
          <cell r="B4859" t="str">
            <v>Fine Controls (Uk) Ltd</v>
          </cell>
        </row>
        <row r="4860">
          <cell r="A4860">
            <v>8000886</v>
          </cell>
          <cell r="B4860" t="str">
            <v>Fine Tubes Ltd</v>
          </cell>
        </row>
        <row r="4861">
          <cell r="A4861">
            <v>8003549</v>
          </cell>
          <cell r="B4861" t="str">
            <v>Finnegan (Liab)</v>
          </cell>
        </row>
        <row r="4862">
          <cell r="A4862">
            <v>4008496</v>
          </cell>
          <cell r="B4862" t="str">
            <v>Finning (Uk) Ltd</v>
          </cell>
        </row>
        <row r="4863">
          <cell r="A4863">
            <v>4003499</v>
          </cell>
          <cell r="B4863" t="str">
            <v>Finning (Uk) Ltd (Halstea</v>
          </cell>
        </row>
        <row r="4864">
          <cell r="A4864">
            <v>8002630</v>
          </cell>
          <cell r="B4864" t="str">
            <v>Finning Ltd</v>
          </cell>
        </row>
        <row r="4865">
          <cell r="A4865">
            <v>4008395</v>
          </cell>
          <cell r="B4865" t="str">
            <v>Finning Ltd</v>
          </cell>
        </row>
        <row r="4866">
          <cell r="A4866">
            <v>4001818</v>
          </cell>
          <cell r="B4866" t="str">
            <v>Fiorentini Uk Ltd</v>
          </cell>
        </row>
        <row r="4867">
          <cell r="A4867">
            <v>4006039</v>
          </cell>
          <cell r="B4867" t="str">
            <v>Fiorentini Uk Ltd</v>
          </cell>
        </row>
        <row r="4868">
          <cell r="A4868">
            <v>4002737</v>
          </cell>
          <cell r="B4868" t="str">
            <v>Fircroft</v>
          </cell>
        </row>
        <row r="4869">
          <cell r="A4869">
            <v>4006685</v>
          </cell>
          <cell r="B4869" t="str">
            <v>Fire Control Services</v>
          </cell>
        </row>
        <row r="4870">
          <cell r="A4870">
            <v>4008208</v>
          </cell>
          <cell r="B4870" t="str">
            <v>Fire Protection Associati</v>
          </cell>
        </row>
        <row r="4871">
          <cell r="A4871">
            <v>4008151</v>
          </cell>
          <cell r="B4871" t="str">
            <v>Fire Protection Associati</v>
          </cell>
        </row>
        <row r="4872">
          <cell r="A4872">
            <v>4002631</v>
          </cell>
          <cell r="B4872" t="str">
            <v>First Aid Training Associ</v>
          </cell>
        </row>
        <row r="4873">
          <cell r="A4873">
            <v>4008446</v>
          </cell>
          <cell r="B4873" t="str">
            <v>First Assist</v>
          </cell>
        </row>
        <row r="4874">
          <cell r="A4874">
            <v>4008019</v>
          </cell>
          <cell r="B4874" t="str">
            <v>First Conferences</v>
          </cell>
        </row>
        <row r="4875">
          <cell r="A4875">
            <v>4002889</v>
          </cell>
          <cell r="B4875" t="str">
            <v>First Intervention Ltd</v>
          </cell>
        </row>
        <row r="4876">
          <cell r="A4876">
            <v>8003216</v>
          </cell>
          <cell r="B4876" t="str">
            <v>First Invoice Finance Ltd</v>
          </cell>
        </row>
        <row r="4877">
          <cell r="A4877">
            <v>4001553</v>
          </cell>
          <cell r="B4877" t="str">
            <v>First National Business E</v>
          </cell>
        </row>
        <row r="4878">
          <cell r="A4878">
            <v>8000012</v>
          </cell>
          <cell r="B4878" t="str">
            <v>First National Factors Lt</v>
          </cell>
        </row>
        <row r="4879">
          <cell r="A4879">
            <v>8000013</v>
          </cell>
          <cell r="B4879" t="str">
            <v>First National Factors Lt</v>
          </cell>
        </row>
        <row r="4880">
          <cell r="A4880">
            <v>8000015</v>
          </cell>
          <cell r="B4880" t="str">
            <v>First National Factors Lt</v>
          </cell>
        </row>
        <row r="4881">
          <cell r="A4881">
            <v>8000014</v>
          </cell>
          <cell r="B4881" t="str">
            <v>First National Factors Lt</v>
          </cell>
        </row>
        <row r="4882">
          <cell r="A4882">
            <v>8003217</v>
          </cell>
          <cell r="B4882" t="str">
            <v>First National Invoice Fi</v>
          </cell>
        </row>
        <row r="4883">
          <cell r="A4883">
            <v>8000189</v>
          </cell>
          <cell r="B4883" t="str">
            <v>First National Invoice Fi</v>
          </cell>
        </row>
        <row r="4884">
          <cell r="A4884">
            <v>8000192</v>
          </cell>
          <cell r="B4884" t="str">
            <v>First National Invoice Fi</v>
          </cell>
        </row>
        <row r="4885">
          <cell r="A4885">
            <v>8000188</v>
          </cell>
          <cell r="B4885" t="str">
            <v>First National Invoice Fi</v>
          </cell>
        </row>
        <row r="4886">
          <cell r="A4886">
            <v>8000190</v>
          </cell>
          <cell r="B4886" t="str">
            <v>First National Invoice Fi</v>
          </cell>
        </row>
        <row r="4887">
          <cell r="A4887">
            <v>8000191</v>
          </cell>
          <cell r="B4887" t="str">
            <v>First National Invoice Fi</v>
          </cell>
        </row>
        <row r="4888">
          <cell r="A4888">
            <v>4008008</v>
          </cell>
          <cell r="B4888" t="str">
            <v>First Projects</v>
          </cell>
        </row>
        <row r="4889">
          <cell r="A4889">
            <v>4003486</v>
          </cell>
          <cell r="B4889" t="str">
            <v>First Stop Computer Group</v>
          </cell>
        </row>
        <row r="4890">
          <cell r="A4890">
            <v>8002986</v>
          </cell>
          <cell r="B4890" t="str">
            <v>First Stop Computer Suppl</v>
          </cell>
        </row>
        <row r="4891">
          <cell r="A4891">
            <v>4007095</v>
          </cell>
          <cell r="B4891" t="str">
            <v>Firstassist</v>
          </cell>
        </row>
        <row r="4892">
          <cell r="A4892">
            <v>8001004</v>
          </cell>
          <cell r="B4892" t="str">
            <v>Firstline Management Ltd</v>
          </cell>
        </row>
        <row r="4893">
          <cell r="A4893">
            <v>4001165</v>
          </cell>
          <cell r="B4893" t="str">
            <v>Firth Powerfix Ltd</v>
          </cell>
        </row>
        <row r="4894">
          <cell r="A4894">
            <v>4000480</v>
          </cell>
          <cell r="B4894" t="str">
            <v>Firwood Timber &amp; Plywood</v>
          </cell>
        </row>
        <row r="4895">
          <cell r="A4895">
            <v>4002495</v>
          </cell>
          <cell r="B4895" t="str">
            <v>Fischer Connectors Ltd</v>
          </cell>
        </row>
        <row r="4896">
          <cell r="A4896">
            <v>4006929</v>
          </cell>
          <cell r="B4896" t="str">
            <v>Fishburn Hedges Boys Will</v>
          </cell>
        </row>
        <row r="4897">
          <cell r="A4897">
            <v>4008290</v>
          </cell>
          <cell r="B4897" t="str">
            <v>Fisher Foundries Ltd</v>
          </cell>
        </row>
        <row r="4898">
          <cell r="A4898">
            <v>4003406</v>
          </cell>
          <cell r="B4898" t="str">
            <v>Fisher Francel Regulators</v>
          </cell>
        </row>
        <row r="4899">
          <cell r="A4899">
            <v>4006157</v>
          </cell>
          <cell r="B4899" t="str">
            <v>Fisher German</v>
          </cell>
        </row>
        <row r="4900">
          <cell r="A4900">
            <v>4009824</v>
          </cell>
          <cell r="B4900" t="str">
            <v>Fisher German</v>
          </cell>
        </row>
        <row r="4901">
          <cell r="A4901">
            <v>4001348</v>
          </cell>
          <cell r="B4901" t="str">
            <v>Fisher German (Market Har</v>
          </cell>
        </row>
        <row r="4902">
          <cell r="A4902">
            <v>4004687</v>
          </cell>
          <cell r="B4902" t="str">
            <v>Fisher Rosemount Ltd</v>
          </cell>
        </row>
        <row r="4903">
          <cell r="A4903">
            <v>4000333</v>
          </cell>
          <cell r="B4903" t="str">
            <v>Fisher Scientific Uk Ltd</v>
          </cell>
        </row>
        <row r="4904">
          <cell r="A4904">
            <v>8003411</v>
          </cell>
          <cell r="B4904" t="str">
            <v>Fisher-Rosemount Ltd</v>
          </cell>
        </row>
        <row r="4905">
          <cell r="A4905">
            <v>4004975</v>
          </cell>
          <cell r="B4905" t="str">
            <v>Fitness-In-Company</v>
          </cell>
        </row>
        <row r="4906">
          <cell r="A4906">
            <v>8001382</v>
          </cell>
          <cell r="B4906" t="str">
            <v>Fitzpatrick Contractors</v>
          </cell>
        </row>
        <row r="4907">
          <cell r="A4907">
            <v>8001023</v>
          </cell>
          <cell r="B4907" t="str">
            <v>Fitzpatrick Contractors L</v>
          </cell>
        </row>
        <row r="4908">
          <cell r="A4908">
            <v>8002198</v>
          </cell>
          <cell r="B4908" t="str">
            <v>Fitzpatrick Contractors L</v>
          </cell>
        </row>
        <row r="4909">
          <cell r="A4909">
            <v>8001771</v>
          </cell>
          <cell r="B4909" t="str">
            <v>Fitzpatrick Contractors L</v>
          </cell>
        </row>
        <row r="4910">
          <cell r="A4910">
            <v>8000683</v>
          </cell>
          <cell r="B4910" t="str">
            <v>Fitzwilliam (Malton) Esta</v>
          </cell>
        </row>
        <row r="4911">
          <cell r="A4911">
            <v>8000159</v>
          </cell>
          <cell r="B4911" t="str">
            <v>Five Arrows Commercial Fi</v>
          </cell>
        </row>
        <row r="4912">
          <cell r="A4912">
            <v>8000161</v>
          </cell>
          <cell r="B4912" t="str">
            <v>Five Arrows Commercial Fi</v>
          </cell>
        </row>
        <row r="4913">
          <cell r="A4913">
            <v>4007409</v>
          </cell>
          <cell r="B4913" t="str">
            <v>Five Star Radio Cars Ltd</v>
          </cell>
        </row>
        <row r="4914">
          <cell r="A4914">
            <v>4000423</v>
          </cell>
          <cell r="B4914" t="str">
            <v>Fixing And Power Tool Cen</v>
          </cell>
        </row>
        <row r="4915">
          <cell r="A4915">
            <v>4002581</v>
          </cell>
          <cell r="B4915" t="str">
            <v>Fixmart Services</v>
          </cell>
        </row>
        <row r="4916">
          <cell r="A4916">
            <v>4000116</v>
          </cell>
          <cell r="B4916" t="str">
            <v>Fjc Supplies (Bootle)</v>
          </cell>
        </row>
        <row r="4917">
          <cell r="A4917">
            <v>8002189</v>
          </cell>
          <cell r="B4917" t="str">
            <v>Fk1 Plc Lifting Hardware</v>
          </cell>
        </row>
        <row r="4918">
          <cell r="A4918">
            <v>4009737</v>
          </cell>
          <cell r="B4918" t="str">
            <v>Fki Logistex Ltd</v>
          </cell>
        </row>
        <row r="4919">
          <cell r="A4919">
            <v>8003487</v>
          </cell>
          <cell r="B4919" t="str">
            <v>Flack &amp; Kurtz Ltd</v>
          </cell>
        </row>
        <row r="4920">
          <cell r="A4920">
            <v>4007042</v>
          </cell>
          <cell r="B4920" t="str">
            <v>Flag Communication Ltd</v>
          </cell>
        </row>
        <row r="4921">
          <cell r="A4921">
            <v>4000356</v>
          </cell>
          <cell r="B4921" t="str">
            <v>Flanges Ltd</v>
          </cell>
        </row>
        <row r="4922">
          <cell r="A4922">
            <v>8001688</v>
          </cell>
          <cell r="B4922" t="str">
            <v>Flavex International Ltd</v>
          </cell>
        </row>
        <row r="4923">
          <cell r="A4923">
            <v>8003691</v>
          </cell>
          <cell r="B4923" t="str">
            <v>Fleet Business Credit (Uk</v>
          </cell>
        </row>
        <row r="4924">
          <cell r="A4924">
            <v>4000125</v>
          </cell>
          <cell r="B4924" t="str">
            <v>Fleming &amp; Co Machinery Lt</v>
          </cell>
        </row>
        <row r="4925">
          <cell r="A4925">
            <v>4004963</v>
          </cell>
          <cell r="B4925" t="str">
            <v>Flex Recruitment</v>
          </cell>
        </row>
        <row r="4926">
          <cell r="A4926">
            <v>4000428</v>
          </cell>
          <cell r="B4926" t="str">
            <v>Flexible Hose Supplies Lt</v>
          </cell>
        </row>
        <row r="4927">
          <cell r="A4927">
            <v>4008237</v>
          </cell>
          <cell r="B4927" t="str">
            <v>Flexible Hose Supplies Lt</v>
          </cell>
        </row>
        <row r="4928">
          <cell r="A4928">
            <v>4004186</v>
          </cell>
          <cell r="B4928" t="str">
            <v>Flexitallic Gaskets (Dyce</v>
          </cell>
        </row>
        <row r="4929">
          <cell r="A4929">
            <v>8003239</v>
          </cell>
          <cell r="B4929" t="str">
            <v>Flexitallic Ltd</v>
          </cell>
        </row>
        <row r="4930">
          <cell r="A4930">
            <v>4000902</v>
          </cell>
          <cell r="B4930" t="str">
            <v>Flexitallic Ltd</v>
          </cell>
        </row>
        <row r="4931">
          <cell r="A4931">
            <v>4001701</v>
          </cell>
          <cell r="B4931" t="str">
            <v>Flexitallic Sealing Mater</v>
          </cell>
        </row>
        <row r="4932">
          <cell r="A4932">
            <v>4009811</v>
          </cell>
          <cell r="B4932" t="str">
            <v>Flexphone Ltd</v>
          </cell>
        </row>
        <row r="4933">
          <cell r="A4933">
            <v>4009013</v>
          </cell>
          <cell r="B4933" t="str">
            <v>Flights Hallmark Ltd</v>
          </cell>
        </row>
        <row r="4934">
          <cell r="A4934">
            <v>8000475</v>
          </cell>
          <cell r="B4934" t="str">
            <v>Flintshire County Council</v>
          </cell>
        </row>
        <row r="4935">
          <cell r="A4935">
            <v>4001070</v>
          </cell>
          <cell r="B4935" t="str">
            <v>Flintshire County Council</v>
          </cell>
        </row>
        <row r="4936">
          <cell r="A4936">
            <v>4005463</v>
          </cell>
          <cell r="B4936" t="str">
            <v>Flintshire County Council</v>
          </cell>
        </row>
        <row r="4937">
          <cell r="A4937">
            <v>4006438</v>
          </cell>
          <cell r="B4937" t="str">
            <v>Flo Gas</v>
          </cell>
        </row>
        <row r="4938">
          <cell r="A4938">
            <v>4006779</v>
          </cell>
          <cell r="B4938" t="str">
            <v>Flo-Dyne</v>
          </cell>
        </row>
        <row r="4939">
          <cell r="A4939">
            <v>4001645</v>
          </cell>
          <cell r="B4939" t="str">
            <v>Flogas</v>
          </cell>
        </row>
        <row r="4940">
          <cell r="A4940">
            <v>4003098</v>
          </cell>
          <cell r="B4940" t="str">
            <v>Flogas</v>
          </cell>
        </row>
        <row r="4941">
          <cell r="A4941">
            <v>4007174</v>
          </cell>
          <cell r="B4941" t="str">
            <v>Flogas</v>
          </cell>
        </row>
        <row r="4942">
          <cell r="A4942">
            <v>4007518</v>
          </cell>
          <cell r="B4942" t="str">
            <v>Flogas</v>
          </cell>
        </row>
        <row r="4943">
          <cell r="A4943">
            <v>4009665</v>
          </cell>
          <cell r="B4943" t="str">
            <v>Flogas</v>
          </cell>
        </row>
        <row r="4944">
          <cell r="A4944">
            <v>8003728</v>
          </cell>
          <cell r="B4944" t="str">
            <v>Flogas</v>
          </cell>
        </row>
        <row r="4945">
          <cell r="A4945">
            <v>4005085</v>
          </cell>
          <cell r="B4945" t="str">
            <v>Flogas</v>
          </cell>
        </row>
        <row r="4946">
          <cell r="A4946">
            <v>4005094</v>
          </cell>
          <cell r="B4946" t="str">
            <v>Flogas</v>
          </cell>
        </row>
        <row r="4947">
          <cell r="A4947">
            <v>4005426</v>
          </cell>
          <cell r="B4947" t="str">
            <v>Flogas Uk</v>
          </cell>
        </row>
        <row r="4948">
          <cell r="A4948">
            <v>4004704</v>
          </cell>
          <cell r="B4948" t="str">
            <v>Flogas Uk Ltd</v>
          </cell>
        </row>
        <row r="4949">
          <cell r="A4949">
            <v>4006736</v>
          </cell>
          <cell r="B4949" t="str">
            <v>Floline (Logistics) Ltd</v>
          </cell>
        </row>
        <row r="4950">
          <cell r="A4950">
            <v>4005391</v>
          </cell>
          <cell r="B4950" t="str">
            <v>Floline Logistics Ltd</v>
          </cell>
        </row>
        <row r="4951">
          <cell r="A4951">
            <v>8003792</v>
          </cell>
          <cell r="B4951" t="str">
            <v>Floline Logistics Ltd</v>
          </cell>
        </row>
        <row r="4952">
          <cell r="A4952">
            <v>4005469</v>
          </cell>
          <cell r="B4952" t="str">
            <v>Flow Control Water Conser</v>
          </cell>
        </row>
        <row r="4953">
          <cell r="A4953">
            <v>4001399</v>
          </cell>
          <cell r="B4953" t="str">
            <v>Flow Stop Services</v>
          </cell>
        </row>
        <row r="4954">
          <cell r="A4954">
            <v>4002300</v>
          </cell>
          <cell r="B4954" t="str">
            <v>Flowflex Components Ltd</v>
          </cell>
        </row>
        <row r="4955">
          <cell r="A4955">
            <v>4003439</v>
          </cell>
          <cell r="B4955" t="str">
            <v>Flowmole Ltd</v>
          </cell>
        </row>
        <row r="4956">
          <cell r="A4956">
            <v>4007289</v>
          </cell>
          <cell r="B4956" t="str">
            <v>Flowserve</v>
          </cell>
        </row>
        <row r="4957">
          <cell r="A4957">
            <v>4004258</v>
          </cell>
          <cell r="B4957" t="str">
            <v>Flowserve Flow Control (U</v>
          </cell>
        </row>
        <row r="4958">
          <cell r="A4958">
            <v>4008073</v>
          </cell>
          <cell r="B4958" t="str">
            <v>Flowserve Flow Control (U</v>
          </cell>
        </row>
        <row r="4959">
          <cell r="A4959">
            <v>4008226</v>
          </cell>
          <cell r="B4959" t="str">
            <v>Flowserve Flow Control (U</v>
          </cell>
        </row>
        <row r="4960">
          <cell r="A4960">
            <v>4004370</v>
          </cell>
          <cell r="B4960" t="str">
            <v>Flowserve International L</v>
          </cell>
        </row>
        <row r="4961">
          <cell r="A4961">
            <v>4007657</v>
          </cell>
          <cell r="B4961" t="str">
            <v>Flowserve Ltd</v>
          </cell>
        </row>
        <row r="4962">
          <cell r="A4962">
            <v>4002125</v>
          </cell>
          <cell r="B4962" t="str">
            <v>Flowtec Limited</v>
          </cell>
        </row>
        <row r="4963">
          <cell r="A4963">
            <v>4004574</v>
          </cell>
          <cell r="B4963" t="str">
            <v>Fls Ltd</v>
          </cell>
        </row>
        <row r="4964">
          <cell r="A4964">
            <v>4002627</v>
          </cell>
          <cell r="B4964" t="str">
            <v>Fluke Uk Ltd</v>
          </cell>
        </row>
        <row r="4965">
          <cell r="A4965">
            <v>4000221</v>
          </cell>
          <cell r="B4965" t="str">
            <v>Fluor Industrial Services</v>
          </cell>
        </row>
        <row r="4966">
          <cell r="A4966">
            <v>8003034</v>
          </cell>
          <cell r="B4966" t="str">
            <v>Fluorocarbon Co Ltd</v>
          </cell>
        </row>
        <row r="4967">
          <cell r="A4967">
            <v>4003467</v>
          </cell>
          <cell r="B4967" t="str">
            <v>Flurocarbon Company Ltd</v>
          </cell>
        </row>
        <row r="4968">
          <cell r="A4968">
            <v>4007900</v>
          </cell>
          <cell r="B4968" t="str">
            <v>Flynn Surfacing</v>
          </cell>
        </row>
        <row r="4969">
          <cell r="A4969">
            <v>4001811</v>
          </cell>
          <cell r="B4969" t="str">
            <v>Fmc (Pipeworks Contractor</v>
          </cell>
        </row>
        <row r="4970">
          <cell r="A4970">
            <v>4000225</v>
          </cell>
          <cell r="B4970" t="str">
            <v>Fmc Energy Systems (Norfo</v>
          </cell>
        </row>
        <row r="4971">
          <cell r="A4971">
            <v>4006542</v>
          </cell>
          <cell r="B4971" t="str">
            <v>Focal Signs And Labels</v>
          </cell>
        </row>
        <row r="4972">
          <cell r="A4972">
            <v>4006716</v>
          </cell>
          <cell r="B4972" t="str">
            <v>Focal Signs And Labels</v>
          </cell>
        </row>
        <row r="4973">
          <cell r="A4973">
            <v>4001902</v>
          </cell>
          <cell r="B4973" t="str">
            <v>Focus Eap Ltd</v>
          </cell>
        </row>
        <row r="4974">
          <cell r="A4974">
            <v>4004369</v>
          </cell>
          <cell r="B4974" t="str">
            <v>Foden Spence Construction</v>
          </cell>
        </row>
        <row r="4975">
          <cell r="A4975">
            <v>8001985</v>
          </cell>
          <cell r="B4975" t="str">
            <v>Foers Contracts Ltd (Post</v>
          </cell>
        </row>
        <row r="4976">
          <cell r="A4976">
            <v>8001645</v>
          </cell>
          <cell r="B4976" t="str">
            <v>Foggo Associates Ltd Liab</v>
          </cell>
        </row>
        <row r="4977">
          <cell r="A4977">
            <v>8000783</v>
          </cell>
          <cell r="B4977" t="str">
            <v>Folkes Holdings Ltd</v>
          </cell>
        </row>
        <row r="4978">
          <cell r="A4978">
            <v>8000738</v>
          </cell>
          <cell r="B4978" t="str">
            <v>Folkestone &amp; Dover Water</v>
          </cell>
        </row>
        <row r="4979">
          <cell r="A4979">
            <v>4005045</v>
          </cell>
          <cell r="B4979" t="str">
            <v>Fone Logistics</v>
          </cell>
        </row>
        <row r="4980">
          <cell r="A4980">
            <v>4004688</v>
          </cell>
          <cell r="B4980" t="str">
            <v>Food Choice Uk Ltd</v>
          </cell>
        </row>
        <row r="4981">
          <cell r="A4981">
            <v>4006817</v>
          </cell>
          <cell r="B4981" t="str">
            <v>Food Unlimited</v>
          </cell>
        </row>
        <row r="4982">
          <cell r="A4982">
            <v>4009775</v>
          </cell>
          <cell r="B4982" t="str">
            <v>Foot Healthcare.Com</v>
          </cell>
        </row>
        <row r="4983">
          <cell r="A4983">
            <v>8002356</v>
          </cell>
          <cell r="B4983" t="str">
            <v>Forbes Homes Ltd Liabilit</v>
          </cell>
        </row>
        <row r="4984">
          <cell r="A4984">
            <v>8001770</v>
          </cell>
          <cell r="B4984" t="str">
            <v>Ford Mainwaring Ltd (Liab</v>
          </cell>
        </row>
        <row r="4985">
          <cell r="A4985">
            <v>8000638</v>
          </cell>
          <cell r="B4985" t="str">
            <v>Ford Motor Company Ltd</v>
          </cell>
        </row>
        <row r="4986">
          <cell r="A4986">
            <v>4009533</v>
          </cell>
          <cell r="B4986" t="str">
            <v>Ford Motor Company Ltd</v>
          </cell>
        </row>
        <row r="4987">
          <cell r="A4987">
            <v>4002478</v>
          </cell>
          <cell r="B4987" t="str">
            <v>Forefront Contracting Ltd</v>
          </cell>
        </row>
        <row r="4988">
          <cell r="A4988">
            <v>4008881</v>
          </cell>
          <cell r="B4988" t="str">
            <v>Foreign &amp; Commonwealth Of</v>
          </cell>
        </row>
        <row r="4989">
          <cell r="A4989">
            <v>8000577</v>
          </cell>
          <cell r="B4989" t="str">
            <v>Foremans (Liabilities)</v>
          </cell>
        </row>
        <row r="4990">
          <cell r="A4990">
            <v>8001088</v>
          </cell>
          <cell r="B4990" t="str">
            <v>Foremans Ltd</v>
          </cell>
        </row>
        <row r="4991">
          <cell r="A4991">
            <v>8000960</v>
          </cell>
          <cell r="B4991" t="str">
            <v>Foremans Ltd (Post)</v>
          </cell>
        </row>
        <row r="4992">
          <cell r="A4992">
            <v>4002625</v>
          </cell>
          <cell r="B4992" t="str">
            <v>Foresight Management Serv</v>
          </cell>
        </row>
        <row r="4993">
          <cell r="A4993">
            <v>8000862</v>
          </cell>
          <cell r="B4993" t="str">
            <v>Forest Enterprise</v>
          </cell>
        </row>
        <row r="4994">
          <cell r="A4994">
            <v>8003231</v>
          </cell>
          <cell r="B4994" t="str">
            <v>Forest Heath District Cou</v>
          </cell>
        </row>
        <row r="4995">
          <cell r="A4995">
            <v>8000530</v>
          </cell>
          <cell r="B4995" t="str">
            <v>Forest Of Dean District C</v>
          </cell>
        </row>
        <row r="4996">
          <cell r="A4996">
            <v>4000129</v>
          </cell>
          <cell r="B4996" t="str">
            <v>Forest Traffic Signal Ltd</v>
          </cell>
        </row>
        <row r="4997">
          <cell r="A4997">
            <v>4009103</v>
          </cell>
          <cell r="B4997" t="str">
            <v>Forestrall Ltd</v>
          </cell>
        </row>
        <row r="4998">
          <cell r="A4998">
            <v>8001467</v>
          </cell>
          <cell r="B4998" t="str">
            <v>Forgeway (Post)</v>
          </cell>
        </row>
        <row r="4999">
          <cell r="A4999">
            <v>4001054</v>
          </cell>
          <cell r="B4999" t="str">
            <v>Fork Rent Plc</v>
          </cell>
        </row>
        <row r="5000">
          <cell r="A5000">
            <v>4004354</v>
          </cell>
          <cell r="B5000" t="str">
            <v>Forkers Ltd</v>
          </cell>
        </row>
        <row r="5001">
          <cell r="A5001">
            <v>4001117</v>
          </cell>
          <cell r="B5001" t="str">
            <v>Formex Archive Services L</v>
          </cell>
        </row>
        <row r="5002">
          <cell r="A5002">
            <v>4008144</v>
          </cell>
          <cell r="B5002" t="str">
            <v>Formfill</v>
          </cell>
        </row>
        <row r="5003">
          <cell r="A5003">
            <v>4007187</v>
          </cell>
          <cell r="B5003" t="str">
            <v>Formweld</v>
          </cell>
        </row>
        <row r="5004">
          <cell r="A5004">
            <v>4006023</v>
          </cell>
          <cell r="B5004" t="str">
            <v>Forrester Research Inc</v>
          </cell>
        </row>
        <row r="5005">
          <cell r="A5005">
            <v>4002103</v>
          </cell>
          <cell r="B5005" t="str">
            <v>Forsythe Construction (No</v>
          </cell>
        </row>
        <row r="5006">
          <cell r="A5006">
            <v>4006061</v>
          </cell>
          <cell r="B5006" t="str">
            <v>Forth Engineering Service</v>
          </cell>
        </row>
        <row r="5007">
          <cell r="A5007">
            <v>4002708</v>
          </cell>
          <cell r="B5007" t="str">
            <v>Forth Ports Plc</v>
          </cell>
        </row>
        <row r="5008">
          <cell r="A5008">
            <v>8003634</v>
          </cell>
          <cell r="B5008" t="str">
            <v>Forth Ports Plc</v>
          </cell>
        </row>
        <row r="5009">
          <cell r="A5009">
            <v>2000109</v>
          </cell>
          <cell r="B5009" t="str">
            <v>Fortis Intertrust(Netherl</v>
          </cell>
        </row>
        <row r="5010">
          <cell r="A5010">
            <v>8000949</v>
          </cell>
          <cell r="B5010" t="str">
            <v>Fortrade Liabilities</v>
          </cell>
        </row>
        <row r="5011">
          <cell r="A5011">
            <v>8000347</v>
          </cell>
          <cell r="B5011" t="str">
            <v>Fortum Energy Plus Ltd</v>
          </cell>
        </row>
        <row r="5012">
          <cell r="A5012">
            <v>8002412</v>
          </cell>
          <cell r="B5012" t="str">
            <v>Fortum Energy Plus Ltd (P</v>
          </cell>
        </row>
        <row r="5013">
          <cell r="A5013">
            <v>4007435</v>
          </cell>
          <cell r="B5013" t="str">
            <v>Forum For The Future</v>
          </cell>
        </row>
        <row r="5014">
          <cell r="A5014">
            <v>4009742</v>
          </cell>
          <cell r="B5014" t="str">
            <v>Forum Interactive Ltd</v>
          </cell>
        </row>
        <row r="5015">
          <cell r="A5015">
            <v>8000948</v>
          </cell>
          <cell r="B5015" t="str">
            <v>Forum Projects Liabilitie</v>
          </cell>
        </row>
        <row r="5016">
          <cell r="A5016">
            <v>4009525</v>
          </cell>
          <cell r="B5016" t="str">
            <v>Forward Building Supplies</v>
          </cell>
        </row>
        <row r="5017">
          <cell r="A5017">
            <v>4000940</v>
          </cell>
          <cell r="B5017" t="str">
            <v>Forward Engineering (Fabr</v>
          </cell>
        </row>
        <row r="5018">
          <cell r="A5018">
            <v>4009764</v>
          </cell>
          <cell r="B5018" t="str">
            <v>Forward Industrial Produc</v>
          </cell>
        </row>
        <row r="5019">
          <cell r="A5019">
            <v>4006047</v>
          </cell>
          <cell r="B5019" t="str">
            <v>Fossway Builders Merchant</v>
          </cell>
        </row>
        <row r="5020">
          <cell r="A5020">
            <v>4001849</v>
          </cell>
          <cell r="B5020" t="str">
            <v>Fossways Builders Merchan</v>
          </cell>
        </row>
        <row r="5021">
          <cell r="A5021">
            <v>8002003</v>
          </cell>
          <cell r="B5021" t="str">
            <v>Foster Associates Ltd (Li</v>
          </cell>
        </row>
        <row r="5022">
          <cell r="A5022">
            <v>4001702</v>
          </cell>
          <cell r="B5022" t="str">
            <v>Foster Yeoman Ltd</v>
          </cell>
        </row>
        <row r="5023">
          <cell r="A5023">
            <v>4004319</v>
          </cell>
          <cell r="B5023" t="str">
            <v>Foundation &amp; Exploration</v>
          </cell>
        </row>
        <row r="5024">
          <cell r="A5024">
            <v>4007308</v>
          </cell>
          <cell r="B5024" t="str">
            <v>Foundation Of Science And</v>
          </cell>
        </row>
        <row r="5025">
          <cell r="A5025">
            <v>8003149</v>
          </cell>
          <cell r="B5025" t="str">
            <v>Fountain Forestry Ltd</v>
          </cell>
        </row>
        <row r="5026">
          <cell r="A5026">
            <v>8002583</v>
          </cell>
          <cell r="B5026" t="str">
            <v>Fountain Landscapes Ltd</v>
          </cell>
        </row>
        <row r="5027">
          <cell r="A5027">
            <v>4002243</v>
          </cell>
          <cell r="B5027" t="str">
            <v>Fountain Moore And Thomps</v>
          </cell>
        </row>
        <row r="5028">
          <cell r="A5028">
            <v>4007839</v>
          </cell>
          <cell r="B5028" t="str">
            <v>Fountain Moore And Thomps</v>
          </cell>
        </row>
        <row r="5029">
          <cell r="A5029">
            <v>4003052</v>
          </cell>
          <cell r="B5029" t="str">
            <v>Fountains Support Service</v>
          </cell>
        </row>
        <row r="5030">
          <cell r="A5030">
            <v>4003205</v>
          </cell>
          <cell r="B5030" t="str">
            <v>Fountains Support Service</v>
          </cell>
        </row>
        <row r="5031">
          <cell r="A5031">
            <v>4002068</v>
          </cell>
          <cell r="B5031" t="str">
            <v>Fountains Support Service</v>
          </cell>
        </row>
        <row r="5032">
          <cell r="A5032">
            <v>4001218</v>
          </cell>
          <cell r="B5032" t="str">
            <v>Four Counties</v>
          </cell>
        </row>
        <row r="5033">
          <cell r="A5033">
            <v>4000590</v>
          </cell>
          <cell r="B5033" t="str">
            <v>Four Seasons Tree Service</v>
          </cell>
        </row>
        <row r="5034">
          <cell r="A5034">
            <v>4001391</v>
          </cell>
          <cell r="B5034" t="str">
            <v>Fox Bros (Blackpool) Ltd</v>
          </cell>
        </row>
        <row r="5035">
          <cell r="A5035">
            <v>4006551</v>
          </cell>
          <cell r="B5035" t="str">
            <v>Fox Brothers</v>
          </cell>
        </row>
        <row r="5036">
          <cell r="A5036">
            <v>4005457</v>
          </cell>
          <cell r="B5036" t="str">
            <v>Fox Brothers (Preston)</v>
          </cell>
        </row>
        <row r="5037">
          <cell r="A5037">
            <v>4004698</v>
          </cell>
          <cell r="B5037" t="str">
            <v>Fox It</v>
          </cell>
        </row>
        <row r="5038">
          <cell r="A5038">
            <v>4008225</v>
          </cell>
          <cell r="B5038" t="str">
            <v>Foyles</v>
          </cell>
        </row>
        <row r="5039">
          <cell r="A5039">
            <v>4004534</v>
          </cell>
          <cell r="B5039" t="str">
            <v>Fpd Savill</v>
          </cell>
        </row>
        <row r="5040">
          <cell r="A5040">
            <v>8003414</v>
          </cell>
          <cell r="B5040" t="str">
            <v>Fpt (Uk) Ltd</v>
          </cell>
        </row>
        <row r="5041">
          <cell r="A5041">
            <v>4003403</v>
          </cell>
          <cell r="B5041" t="str">
            <v>Fpt (Uk) Ltd</v>
          </cell>
        </row>
        <row r="5042">
          <cell r="A5042">
            <v>4002048</v>
          </cell>
          <cell r="B5042" t="str">
            <v>Fpt (Uk) Ltd</v>
          </cell>
        </row>
        <row r="5043">
          <cell r="A5043">
            <v>4008417</v>
          </cell>
          <cell r="B5043" t="str">
            <v>Fr Sharrock</v>
          </cell>
        </row>
        <row r="5044">
          <cell r="A5044">
            <v>4009910</v>
          </cell>
          <cell r="B5044" t="str">
            <v>Fr Sharrock Ltd</v>
          </cell>
        </row>
        <row r="5045">
          <cell r="A5045">
            <v>8001526</v>
          </cell>
          <cell r="B5045" t="str">
            <v>Framework Property Dev Lt</v>
          </cell>
        </row>
        <row r="5046">
          <cell r="A5046">
            <v>8003477</v>
          </cell>
          <cell r="B5046" t="str">
            <v>Francel S A</v>
          </cell>
        </row>
        <row r="5047">
          <cell r="A5047">
            <v>2000010</v>
          </cell>
          <cell r="B5047" t="str">
            <v>Francel S.A.</v>
          </cell>
        </row>
        <row r="5048">
          <cell r="A5048">
            <v>4004636</v>
          </cell>
          <cell r="B5048" t="str">
            <v>Frances Howard Harris</v>
          </cell>
        </row>
        <row r="5049">
          <cell r="A5049">
            <v>8002411</v>
          </cell>
          <cell r="B5049" t="str">
            <v>Frank Haslam Milan (Post)</v>
          </cell>
        </row>
        <row r="5050">
          <cell r="A5050">
            <v>4003997</v>
          </cell>
          <cell r="B5050" t="str">
            <v>Frank O'Gara &amp; Sons Ltd</v>
          </cell>
        </row>
        <row r="5051">
          <cell r="A5051">
            <v>8002656</v>
          </cell>
          <cell r="B5051" t="str">
            <v>Frank O'Gara &amp; Sons Ltd</v>
          </cell>
        </row>
        <row r="5052">
          <cell r="A5052">
            <v>4000645</v>
          </cell>
          <cell r="B5052" t="str">
            <v>Frank R Marshall &amp; Compan</v>
          </cell>
        </row>
        <row r="5053">
          <cell r="A5053">
            <v>4000322</v>
          </cell>
          <cell r="B5053" t="str">
            <v>Frank R Marshall &amp; Compan</v>
          </cell>
        </row>
        <row r="5054">
          <cell r="A5054">
            <v>4002572</v>
          </cell>
          <cell r="B5054" t="str">
            <v>Frank Warren Ltd</v>
          </cell>
        </row>
        <row r="5055">
          <cell r="A5055">
            <v>4001396</v>
          </cell>
          <cell r="B5055" t="str">
            <v>Franklin Hodge Industries</v>
          </cell>
        </row>
        <row r="5056">
          <cell r="A5056">
            <v>4001143</v>
          </cell>
          <cell r="B5056" t="str">
            <v>Fraser Tool Hire Ltd</v>
          </cell>
        </row>
        <row r="5057">
          <cell r="A5057">
            <v>4001346</v>
          </cell>
          <cell r="B5057" t="str">
            <v>Frasers Ltd</v>
          </cell>
        </row>
        <row r="5058">
          <cell r="A5058">
            <v>4006009</v>
          </cell>
          <cell r="B5058" t="str">
            <v>Frazer</v>
          </cell>
        </row>
        <row r="5059">
          <cell r="A5059">
            <v>4005641</v>
          </cell>
          <cell r="B5059" t="str">
            <v>Frazer</v>
          </cell>
        </row>
        <row r="5060">
          <cell r="A5060">
            <v>4006602</v>
          </cell>
          <cell r="B5060" t="str">
            <v>Frazer</v>
          </cell>
        </row>
        <row r="5061">
          <cell r="A5061">
            <v>4004978</v>
          </cell>
          <cell r="B5061" t="str">
            <v>Frazer</v>
          </cell>
        </row>
        <row r="5062">
          <cell r="A5062">
            <v>4002555</v>
          </cell>
          <cell r="B5062" t="str">
            <v>Frazer &amp; Tabberer Ltd</v>
          </cell>
        </row>
        <row r="5063">
          <cell r="A5063">
            <v>4009132</v>
          </cell>
          <cell r="B5063" t="str">
            <v>Frazer Jones</v>
          </cell>
        </row>
        <row r="5064">
          <cell r="A5064">
            <v>4000111</v>
          </cell>
          <cell r="B5064" t="str">
            <v>Frazer Ltd</v>
          </cell>
        </row>
        <row r="5065">
          <cell r="A5065">
            <v>4000228</v>
          </cell>
          <cell r="B5065" t="str">
            <v>Fred Blake (Tools) Ltd</v>
          </cell>
        </row>
        <row r="5066">
          <cell r="A5066">
            <v>4000519</v>
          </cell>
          <cell r="B5066" t="str">
            <v>Fred Wild Fencing Ltd</v>
          </cell>
        </row>
        <row r="5067">
          <cell r="A5067">
            <v>4005640</v>
          </cell>
          <cell r="B5067" t="str">
            <v>Fred Wilde Glass Co</v>
          </cell>
        </row>
        <row r="5068">
          <cell r="A5068">
            <v>8000755</v>
          </cell>
          <cell r="B5068" t="str">
            <v>Frederick Robinson Ltd</v>
          </cell>
        </row>
        <row r="5069">
          <cell r="A5069">
            <v>4006399</v>
          </cell>
          <cell r="B5069" t="str">
            <v>Freedom Batoyle Group</v>
          </cell>
        </row>
        <row r="5070">
          <cell r="A5070">
            <v>4008841</v>
          </cell>
          <cell r="B5070" t="str">
            <v>Freedom Maintenance Ltd</v>
          </cell>
        </row>
        <row r="5071">
          <cell r="A5071">
            <v>8003504</v>
          </cell>
          <cell r="B5071" t="str">
            <v>Freeman Beesley Ltd (Liab</v>
          </cell>
        </row>
        <row r="5072">
          <cell r="A5072">
            <v>4002340</v>
          </cell>
          <cell r="B5072" t="str">
            <v>Freestyle Sign &amp; Print Co</v>
          </cell>
        </row>
        <row r="5073">
          <cell r="A5073">
            <v>4002428</v>
          </cell>
          <cell r="B5073" t="str">
            <v>Freight Transport Associa</v>
          </cell>
        </row>
        <row r="5074">
          <cell r="A5074">
            <v>4007653</v>
          </cell>
          <cell r="B5074" t="str">
            <v>French Brothers Insulatio</v>
          </cell>
        </row>
        <row r="5075">
          <cell r="A5075">
            <v>4007707</v>
          </cell>
          <cell r="B5075" t="str">
            <v>French In Business</v>
          </cell>
        </row>
        <row r="5076">
          <cell r="A5076">
            <v>4003502</v>
          </cell>
          <cell r="B5076" t="str">
            <v>Fresh Acres Nurseries Ltd</v>
          </cell>
        </row>
        <row r="5077">
          <cell r="A5077">
            <v>4006318</v>
          </cell>
          <cell r="B5077" t="str">
            <v>Fresh Opportunities Ltd</v>
          </cell>
        </row>
        <row r="5078">
          <cell r="A5078">
            <v>4007162</v>
          </cell>
          <cell r="B5078" t="str">
            <v>Fresha</v>
          </cell>
        </row>
        <row r="5079">
          <cell r="A5079">
            <v>4007590</v>
          </cell>
          <cell r="B5079" t="str">
            <v>Freshfields Bruckhaus Der</v>
          </cell>
        </row>
        <row r="5080">
          <cell r="A5080">
            <v>4008764</v>
          </cell>
          <cell r="B5080" t="str">
            <v>Friends Of Benjamin Frank</v>
          </cell>
        </row>
        <row r="5081">
          <cell r="A5081">
            <v>4009097</v>
          </cell>
          <cell r="B5081" t="str">
            <v>Frodsham Signs</v>
          </cell>
        </row>
        <row r="5082">
          <cell r="A5082">
            <v>4009329</v>
          </cell>
          <cell r="B5082" t="str">
            <v>Frontier Economics</v>
          </cell>
        </row>
        <row r="5083">
          <cell r="A5083">
            <v>4009817</v>
          </cell>
          <cell r="B5083" t="str">
            <v>Frontier Pitts Ltd</v>
          </cell>
        </row>
        <row r="5084">
          <cell r="A5084">
            <v>4006916</v>
          </cell>
          <cell r="B5084" t="str">
            <v>Fs Moore Ltd</v>
          </cell>
        </row>
        <row r="5085">
          <cell r="A5085">
            <v>4007578</v>
          </cell>
          <cell r="B5085" t="str">
            <v>Ft Interactive Data</v>
          </cell>
        </row>
        <row r="5086">
          <cell r="A5086">
            <v>4009333</v>
          </cell>
          <cell r="B5086" t="str">
            <v>Ftc - Kaplan</v>
          </cell>
        </row>
        <row r="5087">
          <cell r="A5087">
            <v>4010021</v>
          </cell>
          <cell r="B5087" t="str">
            <v>Ftc Kaplan</v>
          </cell>
        </row>
        <row r="5088">
          <cell r="A5088">
            <v>4001419</v>
          </cell>
          <cell r="B5088" t="str">
            <v>Ftl Company Technology Lt</v>
          </cell>
        </row>
        <row r="5089">
          <cell r="A5089">
            <v>4000302</v>
          </cell>
          <cell r="B5089" t="str">
            <v>Fuchs Lubricants (Uk) Plc</v>
          </cell>
        </row>
        <row r="5090">
          <cell r="A5090">
            <v>4001261</v>
          </cell>
          <cell r="B5090" t="str">
            <v>Fuchs Lubricants (Uk) Plc</v>
          </cell>
        </row>
        <row r="5091">
          <cell r="A5091">
            <v>4000985</v>
          </cell>
          <cell r="B5091" t="str">
            <v>Fuchs Lubritech (Uk) Ltd</v>
          </cell>
        </row>
        <row r="5092">
          <cell r="A5092">
            <v>4002128</v>
          </cell>
          <cell r="B5092" t="str">
            <v>Fuel Oil Supply Co Ltd</v>
          </cell>
        </row>
        <row r="5093">
          <cell r="A5093">
            <v>4008934</v>
          </cell>
          <cell r="B5093" t="str">
            <v>Fuel Proof</v>
          </cell>
        </row>
        <row r="5094">
          <cell r="A5094">
            <v>8001878</v>
          </cell>
          <cell r="B5094" t="str">
            <v>Fuel Solutions Ltd (Post)</v>
          </cell>
        </row>
        <row r="5095">
          <cell r="A5095">
            <v>4007671</v>
          </cell>
          <cell r="B5095" t="str">
            <v>Fugro Survey Ltd</v>
          </cell>
        </row>
        <row r="5096">
          <cell r="A5096">
            <v>8003581</v>
          </cell>
          <cell r="B5096" t="str">
            <v>Fujitsu Services</v>
          </cell>
        </row>
        <row r="5097">
          <cell r="A5097">
            <v>4006596</v>
          </cell>
          <cell r="B5097" t="str">
            <v>Fujitsu Services</v>
          </cell>
        </row>
        <row r="5098">
          <cell r="A5098">
            <v>4008271</v>
          </cell>
          <cell r="B5098" t="str">
            <v>Fujitsu Services</v>
          </cell>
        </row>
        <row r="5099">
          <cell r="A5099">
            <v>4005418</v>
          </cell>
          <cell r="B5099" t="str">
            <v>Fujitsu Services</v>
          </cell>
        </row>
        <row r="5100">
          <cell r="A5100">
            <v>4003059</v>
          </cell>
          <cell r="B5100" t="str">
            <v>Fujitsu Services (Slough)</v>
          </cell>
        </row>
        <row r="5101">
          <cell r="A5101">
            <v>4002720</v>
          </cell>
          <cell r="B5101" t="str">
            <v>Fujitsu Services Ltd</v>
          </cell>
        </row>
        <row r="5102">
          <cell r="A5102">
            <v>4004308</v>
          </cell>
          <cell r="B5102" t="str">
            <v>Fujitsu Services Ltd</v>
          </cell>
        </row>
        <row r="5103">
          <cell r="A5103">
            <v>8002852</v>
          </cell>
          <cell r="B5103" t="str">
            <v>Fujitsu Services Outsourc</v>
          </cell>
        </row>
        <row r="5104">
          <cell r="A5104">
            <v>4000575</v>
          </cell>
          <cell r="B5104" t="str">
            <v>Fujitsu Services Outsourc</v>
          </cell>
        </row>
        <row r="5105">
          <cell r="A5105">
            <v>4002119</v>
          </cell>
          <cell r="B5105" t="str">
            <v>Fujitsu Services Outsourc</v>
          </cell>
        </row>
        <row r="5106">
          <cell r="A5106">
            <v>4008644</v>
          </cell>
          <cell r="B5106" t="str">
            <v>Fulcrum Connections Ltd</v>
          </cell>
        </row>
        <row r="5107">
          <cell r="A5107">
            <v>8001525</v>
          </cell>
          <cell r="B5107" t="str">
            <v>Fulcrum Consulting Liabil</v>
          </cell>
        </row>
        <row r="5108">
          <cell r="A5108">
            <v>4008630</v>
          </cell>
          <cell r="B5108" t="str">
            <v>Furmanite International</v>
          </cell>
        </row>
        <row r="5109">
          <cell r="A5109">
            <v>4001146</v>
          </cell>
          <cell r="B5109" t="str">
            <v>Furmanite International L</v>
          </cell>
        </row>
        <row r="5110">
          <cell r="A5110">
            <v>4003617</v>
          </cell>
          <cell r="B5110" t="str">
            <v>Furmanite International L</v>
          </cell>
        </row>
        <row r="5111">
          <cell r="A5111">
            <v>8002716</v>
          </cell>
          <cell r="B5111" t="str">
            <v>Furmanite International L</v>
          </cell>
        </row>
        <row r="5112">
          <cell r="A5112">
            <v>4005495</v>
          </cell>
          <cell r="B5112" t="str">
            <v>Furmanite International L</v>
          </cell>
        </row>
        <row r="5113">
          <cell r="A5113">
            <v>4002514</v>
          </cell>
          <cell r="B5113" t="str">
            <v>Furmanite Ipsco Int Ltd</v>
          </cell>
        </row>
        <row r="5114">
          <cell r="A5114">
            <v>4009541</v>
          </cell>
          <cell r="B5114" t="str">
            <v>Furmanite Ipsco Int Ltd</v>
          </cell>
        </row>
        <row r="5115">
          <cell r="A5115">
            <v>4000826</v>
          </cell>
          <cell r="B5115" t="str">
            <v>Furnell Electrical Wholes</v>
          </cell>
        </row>
        <row r="5116">
          <cell r="A5116">
            <v>8001344</v>
          </cell>
          <cell r="B5116" t="str">
            <v>Furness Green Partnership</v>
          </cell>
        </row>
        <row r="5117">
          <cell r="A5117">
            <v>4000652</v>
          </cell>
          <cell r="B5117" t="str">
            <v>Further Training</v>
          </cell>
        </row>
        <row r="5118">
          <cell r="A5118">
            <v>8003060</v>
          </cell>
          <cell r="B5118" t="str">
            <v>Fusion Group Plc</v>
          </cell>
        </row>
        <row r="5119">
          <cell r="A5119">
            <v>8002631</v>
          </cell>
          <cell r="B5119" t="str">
            <v>Fusion Group Plc</v>
          </cell>
        </row>
        <row r="5120">
          <cell r="A5120">
            <v>4003994</v>
          </cell>
          <cell r="B5120" t="str">
            <v>Fusion Group Plc (Chester</v>
          </cell>
        </row>
        <row r="5121">
          <cell r="A5121">
            <v>4003993</v>
          </cell>
          <cell r="B5121" t="str">
            <v>Fusion Group Plc (Chester</v>
          </cell>
        </row>
        <row r="5122">
          <cell r="A5122">
            <v>4002729</v>
          </cell>
          <cell r="B5122" t="str">
            <v>Fusion Provida (Hatfield)</v>
          </cell>
        </row>
        <row r="5123">
          <cell r="A5123">
            <v>4004294</v>
          </cell>
          <cell r="B5123" t="str">
            <v>Fusion Provida Ltd</v>
          </cell>
        </row>
        <row r="5124">
          <cell r="A5124">
            <v>4005406</v>
          </cell>
          <cell r="B5124" t="str">
            <v>Fusion Provida Ltd</v>
          </cell>
        </row>
        <row r="5125">
          <cell r="A5125">
            <v>4003180</v>
          </cell>
          <cell r="B5125" t="str">
            <v>Fusion Provida Ltd (Aberd</v>
          </cell>
        </row>
        <row r="5126">
          <cell r="A5126">
            <v>4003882</v>
          </cell>
          <cell r="B5126" t="str">
            <v>Fusion Provida Ltd (Bradf</v>
          </cell>
        </row>
        <row r="5127">
          <cell r="A5127">
            <v>4003392</v>
          </cell>
          <cell r="B5127" t="str">
            <v>Fusion Provida Ltd (Brist</v>
          </cell>
        </row>
        <row r="5128">
          <cell r="A5128">
            <v>4003391</v>
          </cell>
          <cell r="B5128" t="str">
            <v>Fusion Provida Ltd (Brist</v>
          </cell>
        </row>
        <row r="5129">
          <cell r="A5129">
            <v>4000544</v>
          </cell>
          <cell r="B5129" t="str">
            <v>Fusion Provida Ltd (Chest</v>
          </cell>
        </row>
        <row r="5130">
          <cell r="A5130">
            <v>4003507</v>
          </cell>
          <cell r="B5130" t="str">
            <v>Fusion Provida Ltd (Hales</v>
          </cell>
        </row>
        <row r="5131">
          <cell r="A5131">
            <v>4003506</v>
          </cell>
          <cell r="B5131" t="str">
            <v>Fusion Provida Ltd (Hales</v>
          </cell>
        </row>
        <row r="5132">
          <cell r="A5132">
            <v>4004134</v>
          </cell>
          <cell r="B5132" t="str">
            <v>Fusion Provida Ltd (Hatfi</v>
          </cell>
        </row>
        <row r="5133">
          <cell r="A5133">
            <v>4003395</v>
          </cell>
          <cell r="B5133" t="str">
            <v>Fusion Provida Ltd (Ipswi</v>
          </cell>
        </row>
        <row r="5134">
          <cell r="A5134">
            <v>4003960</v>
          </cell>
          <cell r="B5134" t="str">
            <v>Fusion Provida Ltd (Livin</v>
          </cell>
        </row>
        <row r="5135">
          <cell r="A5135">
            <v>4003237</v>
          </cell>
          <cell r="B5135" t="str">
            <v>Fusion Provida Ltd (Washi</v>
          </cell>
        </row>
        <row r="5136">
          <cell r="A5136">
            <v>4007267</v>
          </cell>
          <cell r="B5136" t="str">
            <v>Future Forest Ltd</v>
          </cell>
        </row>
        <row r="5137">
          <cell r="A5137">
            <v>4007606</v>
          </cell>
          <cell r="B5137" t="str">
            <v>Future Forests</v>
          </cell>
        </row>
        <row r="5138">
          <cell r="A5138">
            <v>4000399</v>
          </cell>
          <cell r="B5138" t="str">
            <v>Fw Engineering Ltd</v>
          </cell>
        </row>
        <row r="5139">
          <cell r="A5139">
            <v>4002619</v>
          </cell>
          <cell r="B5139" t="str">
            <v>Fwb Cymru Ltd</v>
          </cell>
        </row>
        <row r="5140">
          <cell r="A5140">
            <v>4002947</v>
          </cell>
          <cell r="B5140" t="str">
            <v>Fwb Products Ltd</v>
          </cell>
        </row>
        <row r="5141">
          <cell r="A5141">
            <v>4001477</v>
          </cell>
          <cell r="B5141" t="str">
            <v>Fyfe &amp; Mcgrouther</v>
          </cell>
        </row>
        <row r="5142">
          <cell r="A5142">
            <v>4000689</v>
          </cell>
          <cell r="B5142" t="str">
            <v>Fyfe Douglas Ironmongers</v>
          </cell>
        </row>
        <row r="5143">
          <cell r="A5143">
            <v>8000717</v>
          </cell>
          <cell r="B5143" t="str">
            <v>Fylde Borough Council</v>
          </cell>
        </row>
        <row r="5144">
          <cell r="A5144">
            <v>4000757</v>
          </cell>
          <cell r="B5144" t="str">
            <v>Fylde Hydraulics Ltd</v>
          </cell>
        </row>
        <row r="5145">
          <cell r="A5145">
            <v>4001408</v>
          </cell>
          <cell r="B5145" t="str">
            <v>Fylde Waste Disposal</v>
          </cell>
        </row>
        <row r="5146">
          <cell r="A5146">
            <v>4001197</v>
          </cell>
          <cell r="B5146" t="str">
            <v>G &amp; A Barnie</v>
          </cell>
        </row>
        <row r="5147">
          <cell r="A5147">
            <v>4004323</v>
          </cell>
          <cell r="B5147" t="str">
            <v>G &amp; Am Lawson Ltd</v>
          </cell>
        </row>
        <row r="5148">
          <cell r="A5148">
            <v>4004366</v>
          </cell>
          <cell r="B5148" t="str">
            <v>G &amp; B Finch Ltd</v>
          </cell>
        </row>
        <row r="5149">
          <cell r="A5149">
            <v>4001148</v>
          </cell>
          <cell r="B5149" t="str">
            <v>G &amp; B Office Supplies Ltd</v>
          </cell>
        </row>
        <row r="5150">
          <cell r="A5150">
            <v>4000955</v>
          </cell>
          <cell r="B5150" t="str">
            <v>G &amp; I Reid</v>
          </cell>
        </row>
        <row r="5151">
          <cell r="A5151">
            <v>8000779</v>
          </cell>
          <cell r="B5151" t="str">
            <v>G &amp; J Engineering Ltd</v>
          </cell>
        </row>
        <row r="5152">
          <cell r="A5152">
            <v>8003019</v>
          </cell>
          <cell r="B5152" t="str">
            <v>G &amp; J Engineering Ltd</v>
          </cell>
        </row>
        <row r="5153">
          <cell r="A5153">
            <v>4003649</v>
          </cell>
          <cell r="B5153" t="str">
            <v>G &amp; J Engineering Ltd</v>
          </cell>
        </row>
        <row r="5154">
          <cell r="A5154">
            <v>8500039</v>
          </cell>
          <cell r="B5154" t="str">
            <v>G &amp; J Engineering Ltd</v>
          </cell>
        </row>
        <row r="5155">
          <cell r="A5155">
            <v>4004969</v>
          </cell>
          <cell r="B5155" t="str">
            <v>G &amp; P Batteries Ltd</v>
          </cell>
        </row>
        <row r="5156">
          <cell r="A5156">
            <v>4002595</v>
          </cell>
          <cell r="B5156" t="str">
            <v>G &amp; P Davidson</v>
          </cell>
        </row>
        <row r="5157">
          <cell r="A5157">
            <v>4002006</v>
          </cell>
          <cell r="B5157" t="str">
            <v>G &amp; R Hydraulics And Pneu</v>
          </cell>
        </row>
        <row r="5158">
          <cell r="A5158">
            <v>4005102</v>
          </cell>
          <cell r="B5158" t="str">
            <v>G A Days Builders</v>
          </cell>
        </row>
        <row r="5159">
          <cell r="A5159">
            <v>4004240</v>
          </cell>
          <cell r="B5159" t="str">
            <v>G A Valve Sales Ltd (West</v>
          </cell>
        </row>
        <row r="5160">
          <cell r="A5160">
            <v>8001896</v>
          </cell>
          <cell r="B5160" t="str">
            <v>G A Young Associates (Lia</v>
          </cell>
        </row>
        <row r="5161">
          <cell r="A5161">
            <v>8001556</v>
          </cell>
          <cell r="B5161" t="str">
            <v>G B H Utilities Ltd (Post</v>
          </cell>
        </row>
        <row r="5162">
          <cell r="A5162">
            <v>4000981</v>
          </cell>
          <cell r="B5162" t="str">
            <v>G B S</v>
          </cell>
        </row>
        <row r="5163">
          <cell r="A5163">
            <v>4009059</v>
          </cell>
          <cell r="B5163" t="str">
            <v>G B S</v>
          </cell>
        </row>
        <row r="5164">
          <cell r="A5164">
            <v>4002839</v>
          </cell>
          <cell r="B5164" t="str">
            <v>G C Trodd Communications</v>
          </cell>
        </row>
        <row r="5165">
          <cell r="A5165">
            <v>4005860</v>
          </cell>
          <cell r="B5165" t="str">
            <v>G Crook &amp; Sons</v>
          </cell>
        </row>
        <row r="5166">
          <cell r="A5166">
            <v>8001510</v>
          </cell>
          <cell r="B5166" t="str">
            <v>G D Chalmers (Liabilities</v>
          </cell>
        </row>
        <row r="5167">
          <cell r="A5167">
            <v>8002765</v>
          </cell>
          <cell r="B5167" t="str">
            <v>G D Engineering</v>
          </cell>
        </row>
        <row r="5168">
          <cell r="A5168">
            <v>4003787</v>
          </cell>
          <cell r="B5168" t="str">
            <v>G E Capital Equipment (Ba</v>
          </cell>
        </row>
        <row r="5169">
          <cell r="A5169">
            <v>2000098</v>
          </cell>
          <cell r="B5169" t="str">
            <v>G E Energy</v>
          </cell>
        </row>
        <row r="5170">
          <cell r="A5170">
            <v>8002181</v>
          </cell>
          <cell r="B5170" t="str">
            <v>G E Lee-Steere (Liabiliti</v>
          </cell>
        </row>
        <row r="5171">
          <cell r="A5171">
            <v>8001524</v>
          </cell>
          <cell r="B5171" t="str">
            <v>G F Attridge (Builders) L</v>
          </cell>
        </row>
        <row r="5172">
          <cell r="A5172">
            <v>8001773</v>
          </cell>
          <cell r="B5172" t="str">
            <v>G Frost Storage &amp; Dist. L</v>
          </cell>
        </row>
        <row r="5173">
          <cell r="A5173">
            <v>8001319</v>
          </cell>
          <cell r="B5173" t="str">
            <v>G G Winn-Darley Estate</v>
          </cell>
        </row>
        <row r="5174">
          <cell r="A5174">
            <v>8001984</v>
          </cell>
          <cell r="B5174" t="str">
            <v>G H &amp; V Davies</v>
          </cell>
        </row>
        <row r="5175">
          <cell r="A5175">
            <v>4000215</v>
          </cell>
          <cell r="B5175" t="str">
            <v>G H Preston</v>
          </cell>
        </row>
        <row r="5176">
          <cell r="A5176">
            <v>8002648</v>
          </cell>
          <cell r="B5176" t="str">
            <v>G H Zeal Ltd</v>
          </cell>
        </row>
        <row r="5177">
          <cell r="A5177">
            <v>4008932</v>
          </cell>
          <cell r="B5177" t="str">
            <v>G I Barnett</v>
          </cell>
        </row>
        <row r="5178">
          <cell r="A5178">
            <v>8000825</v>
          </cell>
          <cell r="B5178" t="str">
            <v>G K Salter &amp; Associates (</v>
          </cell>
        </row>
        <row r="5179">
          <cell r="A5179">
            <v>4004385</v>
          </cell>
          <cell r="B5179" t="str">
            <v>G Lund Ltd</v>
          </cell>
        </row>
        <row r="5180">
          <cell r="A5180">
            <v>8002114</v>
          </cell>
          <cell r="B5180" t="str">
            <v>G M Jones (Liabilities0</v>
          </cell>
        </row>
        <row r="5181">
          <cell r="A5181">
            <v>4001035</v>
          </cell>
          <cell r="B5181" t="str">
            <v>G Pugh Builders &amp; Electri</v>
          </cell>
        </row>
        <row r="5182">
          <cell r="A5182">
            <v>4000174</v>
          </cell>
          <cell r="B5182" t="str">
            <v>G R Carr (Essex) Ltd</v>
          </cell>
        </row>
        <row r="5183">
          <cell r="A5183">
            <v>8000865</v>
          </cell>
          <cell r="B5183" t="str">
            <v>G R Morris Construction L</v>
          </cell>
        </row>
        <row r="5184">
          <cell r="A5184">
            <v>4001817</v>
          </cell>
          <cell r="B5184" t="str">
            <v>G R Technical Services</v>
          </cell>
        </row>
        <row r="5185">
          <cell r="A5185">
            <v>4007096</v>
          </cell>
          <cell r="B5185" t="str">
            <v>G Ryder &amp; Co Ltd</v>
          </cell>
        </row>
        <row r="5186">
          <cell r="A5186">
            <v>4002105</v>
          </cell>
          <cell r="B5186" t="str">
            <v>G Sweeney Ltd</v>
          </cell>
        </row>
        <row r="5187">
          <cell r="A5187">
            <v>4008319</v>
          </cell>
          <cell r="B5187" t="str">
            <v>G T Global Ltd</v>
          </cell>
        </row>
        <row r="5188">
          <cell r="A5188">
            <v>4000508</v>
          </cell>
          <cell r="B5188" t="str">
            <v>G T Roberts &amp; Son Ltd</v>
          </cell>
        </row>
        <row r="5189">
          <cell r="A5189">
            <v>8000464</v>
          </cell>
          <cell r="B5189" t="str">
            <v>G W Building Services (Li</v>
          </cell>
        </row>
        <row r="5190">
          <cell r="A5190">
            <v>4009704</v>
          </cell>
          <cell r="B5190" t="str">
            <v>G.C.E. Fluid Power Ltd</v>
          </cell>
        </row>
        <row r="5191">
          <cell r="A5191">
            <v>4003931</v>
          </cell>
          <cell r="B5191" t="str">
            <v>G.D Engineering</v>
          </cell>
        </row>
        <row r="5192">
          <cell r="A5192">
            <v>4002524</v>
          </cell>
          <cell r="B5192" t="str">
            <v>G.D.S.Technologies Ltd</v>
          </cell>
        </row>
        <row r="5193">
          <cell r="A5193">
            <v>4004714</v>
          </cell>
          <cell r="B5193" t="str">
            <v>G.F.E. Electrical Wholesa</v>
          </cell>
        </row>
        <row r="5194">
          <cell r="A5194">
            <v>4000876</v>
          </cell>
          <cell r="B5194" t="str">
            <v>G.H.Zeal Ltd</v>
          </cell>
        </row>
        <row r="5195">
          <cell r="A5195">
            <v>4003396</v>
          </cell>
          <cell r="B5195" t="str">
            <v>G.H.Zeal Ltd</v>
          </cell>
        </row>
        <row r="5196">
          <cell r="A5196">
            <v>4009738</v>
          </cell>
          <cell r="B5196" t="str">
            <v>G.T.A. Doncaster Rotherha</v>
          </cell>
        </row>
        <row r="5197">
          <cell r="A5197">
            <v>4008201</v>
          </cell>
          <cell r="B5197" t="str">
            <v>G2 Intergrated Solutions</v>
          </cell>
        </row>
        <row r="5198">
          <cell r="A5198">
            <v>4009196</v>
          </cell>
          <cell r="B5198" t="str">
            <v>G2 Recruitment Solutions</v>
          </cell>
        </row>
        <row r="5199">
          <cell r="A5199">
            <v>4000547</v>
          </cell>
          <cell r="B5199" t="str">
            <v>G4S Security Services (Uk</v>
          </cell>
        </row>
        <row r="5200">
          <cell r="A5200">
            <v>4009890</v>
          </cell>
          <cell r="B5200" t="str">
            <v>Gabriel Gabremicael</v>
          </cell>
        </row>
        <row r="5201">
          <cell r="A5201">
            <v>4000907</v>
          </cell>
          <cell r="B5201" t="str">
            <v>Gabriel Scientific Consul</v>
          </cell>
        </row>
        <row r="5202">
          <cell r="A5202">
            <v>8000121</v>
          </cell>
          <cell r="B5202" t="str">
            <v>Gaelic Factoring Services</v>
          </cell>
        </row>
        <row r="5203">
          <cell r="A5203">
            <v>8000122</v>
          </cell>
          <cell r="B5203" t="str">
            <v>Gaelic General Assignment</v>
          </cell>
        </row>
        <row r="5204">
          <cell r="A5204">
            <v>4004956</v>
          </cell>
          <cell r="B5204" t="str">
            <v>Gage Technique Internatio</v>
          </cell>
        </row>
        <row r="5205">
          <cell r="A5205">
            <v>4009667</v>
          </cell>
          <cell r="B5205" t="str">
            <v>Gage Technique Internatio</v>
          </cell>
        </row>
        <row r="5206">
          <cell r="A5206">
            <v>8000826</v>
          </cell>
          <cell r="B5206" t="str">
            <v>Galaxia Ltd (Post)</v>
          </cell>
        </row>
        <row r="5207">
          <cell r="A5207">
            <v>4002268</v>
          </cell>
          <cell r="B5207" t="str">
            <v>Galebest Ltd</v>
          </cell>
        </row>
        <row r="5208">
          <cell r="A5208">
            <v>8003227</v>
          </cell>
          <cell r="B5208" t="str">
            <v>Galliard Homes Ltd Liabil</v>
          </cell>
        </row>
        <row r="5209">
          <cell r="A5209">
            <v>8001146</v>
          </cell>
          <cell r="B5209" t="str">
            <v>Galliers Homes Ltd (Liabi</v>
          </cell>
        </row>
        <row r="5210">
          <cell r="A5210">
            <v>8003547</v>
          </cell>
          <cell r="B5210" t="str">
            <v>Galliford Midlands (Liab)</v>
          </cell>
        </row>
        <row r="5211">
          <cell r="A5211">
            <v>8000947</v>
          </cell>
          <cell r="B5211" t="str">
            <v>Galliford Midlands Liabil</v>
          </cell>
        </row>
        <row r="5212">
          <cell r="A5212">
            <v>8002223</v>
          </cell>
          <cell r="B5212" t="str">
            <v>Galliford Northern (Post)</v>
          </cell>
        </row>
        <row r="5213">
          <cell r="A5213">
            <v>4009865</v>
          </cell>
          <cell r="B5213" t="str">
            <v>Gantt Consulting Ltd</v>
          </cell>
        </row>
        <row r="5214">
          <cell r="A5214">
            <v>8002732</v>
          </cell>
          <cell r="B5214" t="str">
            <v>Gap Group Ltd</v>
          </cell>
        </row>
        <row r="5215">
          <cell r="A5215">
            <v>4008535</v>
          </cell>
          <cell r="B5215" t="str">
            <v>Gap Group Plant &amp; Tool Hi</v>
          </cell>
        </row>
        <row r="5216">
          <cell r="A5216">
            <v>4010029</v>
          </cell>
          <cell r="B5216" t="str">
            <v>Gap Group Plant &amp; Tool Hi</v>
          </cell>
        </row>
        <row r="5217">
          <cell r="A5217">
            <v>4005848</v>
          </cell>
          <cell r="B5217" t="str">
            <v>Gap Int Ltd</v>
          </cell>
        </row>
        <row r="5218">
          <cell r="A5218">
            <v>4007429</v>
          </cell>
          <cell r="B5218" t="str">
            <v>Gap Partnership</v>
          </cell>
        </row>
        <row r="5219">
          <cell r="A5219">
            <v>4003830</v>
          </cell>
          <cell r="B5219" t="str">
            <v>Gap Plant &amp; Tool Hire</v>
          </cell>
        </row>
        <row r="5220">
          <cell r="A5220">
            <v>4003702</v>
          </cell>
          <cell r="B5220" t="str">
            <v>Gap Plant &amp; Tool Hire Ltd</v>
          </cell>
        </row>
        <row r="5221">
          <cell r="A5221">
            <v>4000542</v>
          </cell>
          <cell r="B5221" t="str">
            <v>Gap Plant &amp; Tool Hire Ltd</v>
          </cell>
        </row>
        <row r="5222">
          <cell r="A5222">
            <v>4003407</v>
          </cell>
          <cell r="B5222" t="str">
            <v>Gap Plant &amp; Tool Hire Ltd</v>
          </cell>
        </row>
        <row r="5223">
          <cell r="A5223">
            <v>4005970</v>
          </cell>
          <cell r="B5223" t="str">
            <v>Gap Plant &amp; Tool Hire Ltd</v>
          </cell>
        </row>
        <row r="5224">
          <cell r="A5224">
            <v>4006346</v>
          </cell>
          <cell r="B5224" t="str">
            <v>Gap Plant &amp; Tool Hire Ltd</v>
          </cell>
        </row>
        <row r="5225">
          <cell r="A5225">
            <v>4006761</v>
          </cell>
          <cell r="B5225" t="str">
            <v>Gap Plant Hire</v>
          </cell>
        </row>
        <row r="5226">
          <cell r="A5226">
            <v>4002309</v>
          </cell>
          <cell r="B5226" t="str">
            <v>Garden City Services</v>
          </cell>
        </row>
        <row r="5227">
          <cell r="A5227">
            <v>4009683</v>
          </cell>
          <cell r="B5227" t="str">
            <v>Gardner Denver Ltd</v>
          </cell>
        </row>
        <row r="5228">
          <cell r="A5228">
            <v>4009978</v>
          </cell>
          <cell r="B5228" t="str">
            <v>Gardner Denver Uk Ltd</v>
          </cell>
        </row>
        <row r="5229">
          <cell r="A5229">
            <v>4002517</v>
          </cell>
          <cell r="B5229" t="str">
            <v>Garretts</v>
          </cell>
        </row>
        <row r="5230">
          <cell r="A5230">
            <v>4002613</v>
          </cell>
          <cell r="B5230" t="str">
            <v>Gartner Group U.K. Ltd</v>
          </cell>
        </row>
        <row r="5231">
          <cell r="A5231">
            <v>4006936</v>
          </cell>
          <cell r="B5231" t="str">
            <v>Garwyn Ltd</v>
          </cell>
        </row>
        <row r="5232">
          <cell r="A5232">
            <v>8001759</v>
          </cell>
          <cell r="B5232" t="str">
            <v>Gary Ledden (Liabilities)</v>
          </cell>
        </row>
        <row r="5233">
          <cell r="A5233">
            <v>4001628</v>
          </cell>
          <cell r="B5233" t="str">
            <v>Gary Taylor Freelance Pho</v>
          </cell>
        </row>
        <row r="5234">
          <cell r="A5234">
            <v>4003697</v>
          </cell>
          <cell r="B5234" t="str">
            <v>Gas &amp; Environmental Servi</v>
          </cell>
        </row>
        <row r="5235">
          <cell r="A5235">
            <v>8002909</v>
          </cell>
          <cell r="B5235" t="str">
            <v>Gas &amp; Environmental Servi</v>
          </cell>
        </row>
        <row r="5236">
          <cell r="A5236">
            <v>4005924</v>
          </cell>
          <cell r="B5236" t="str">
            <v>Gas &amp; Hire</v>
          </cell>
        </row>
        <row r="5237">
          <cell r="A5237">
            <v>4003988</v>
          </cell>
          <cell r="B5237" t="str">
            <v>Gas &amp; Hire Ltd</v>
          </cell>
        </row>
        <row r="5238">
          <cell r="A5238">
            <v>8000454</v>
          </cell>
          <cell r="B5238" t="str">
            <v>Gas &amp; Utility Technology</v>
          </cell>
        </row>
        <row r="5239">
          <cell r="A5239">
            <v>8003871</v>
          </cell>
          <cell r="B5239" t="str">
            <v>Gas &amp; Utility Technology</v>
          </cell>
        </row>
        <row r="5240">
          <cell r="A5240">
            <v>8001167</v>
          </cell>
          <cell r="B5240" t="str">
            <v>Gas Advisory Services (Li</v>
          </cell>
        </row>
        <row r="5241">
          <cell r="A5241">
            <v>4003769</v>
          </cell>
          <cell r="B5241" t="str">
            <v>Gas Alarm Systems Ltd</v>
          </cell>
        </row>
        <row r="5242">
          <cell r="A5242">
            <v>8002590</v>
          </cell>
          <cell r="B5242" t="str">
            <v>Gas Alarm Systems Ltd</v>
          </cell>
        </row>
        <row r="5243">
          <cell r="A5243">
            <v>4001508</v>
          </cell>
          <cell r="B5243" t="str">
            <v>Gas And Utility Technolog</v>
          </cell>
        </row>
        <row r="5244">
          <cell r="A5244">
            <v>8500015</v>
          </cell>
          <cell r="B5244" t="str">
            <v>Gas Appliance Sales &amp; Ser</v>
          </cell>
        </row>
        <row r="5245">
          <cell r="A5245">
            <v>4009402</v>
          </cell>
          <cell r="B5245" t="str">
            <v>Gas Appliance Sales &amp; Ser</v>
          </cell>
        </row>
        <row r="5246">
          <cell r="A5246">
            <v>4009445</v>
          </cell>
          <cell r="B5246" t="str">
            <v>Gas Care Services</v>
          </cell>
        </row>
        <row r="5247">
          <cell r="A5247">
            <v>4002970</v>
          </cell>
          <cell r="B5247" t="str">
            <v>Gas Care Services Ltd</v>
          </cell>
        </row>
        <row r="5248">
          <cell r="A5248">
            <v>8500014</v>
          </cell>
          <cell r="B5248" t="str">
            <v>Gas Connect</v>
          </cell>
        </row>
        <row r="5249">
          <cell r="A5249">
            <v>8000573</v>
          </cell>
          <cell r="B5249" t="str">
            <v>Gas Connect - Epc</v>
          </cell>
        </row>
        <row r="5250">
          <cell r="A5250">
            <v>8002092</v>
          </cell>
          <cell r="B5250" t="str">
            <v>Gas Contract Services (Li</v>
          </cell>
        </row>
        <row r="5251">
          <cell r="A5251">
            <v>4009077</v>
          </cell>
          <cell r="B5251" t="str">
            <v>Gas Control Equipment</v>
          </cell>
        </row>
        <row r="5252">
          <cell r="A5252">
            <v>4004703</v>
          </cell>
          <cell r="B5252" t="str">
            <v>Gas Design Consultancy</v>
          </cell>
        </row>
        <row r="5253">
          <cell r="A5253">
            <v>8003761</v>
          </cell>
          <cell r="B5253" t="str">
            <v>Gas Design Consultancy</v>
          </cell>
        </row>
        <row r="5254">
          <cell r="A5254">
            <v>4009078</v>
          </cell>
          <cell r="B5254" t="str">
            <v>Gas Design Utility Engine</v>
          </cell>
        </row>
        <row r="5255">
          <cell r="A5255">
            <v>4005473</v>
          </cell>
          <cell r="B5255" t="str">
            <v>Gas Flare Services</v>
          </cell>
        </row>
        <row r="5256">
          <cell r="A5256">
            <v>8001769</v>
          </cell>
          <cell r="B5256" t="str">
            <v>Gas Force Technical Servi</v>
          </cell>
        </row>
        <row r="5257">
          <cell r="A5257">
            <v>4008445</v>
          </cell>
          <cell r="B5257" t="str">
            <v>Gas Industry Safety Group</v>
          </cell>
        </row>
        <row r="5258">
          <cell r="A5258">
            <v>4001866</v>
          </cell>
          <cell r="B5258" t="str">
            <v>Gas Inspection Services</v>
          </cell>
        </row>
        <row r="5259">
          <cell r="A5259">
            <v>4008217</v>
          </cell>
          <cell r="B5259" t="str">
            <v>Gas Matters Ltd</v>
          </cell>
        </row>
        <row r="5260">
          <cell r="A5260">
            <v>8002560</v>
          </cell>
          <cell r="B5260" t="str">
            <v>Gas Measurement Instrumen</v>
          </cell>
        </row>
        <row r="5261">
          <cell r="A5261">
            <v>4000019</v>
          </cell>
          <cell r="B5261" t="str">
            <v>Gas Measurement Instrumen</v>
          </cell>
        </row>
        <row r="5262">
          <cell r="A5262">
            <v>4003054</v>
          </cell>
          <cell r="B5262" t="str">
            <v>Gas Measurement Instrumen</v>
          </cell>
        </row>
        <row r="5263">
          <cell r="A5263">
            <v>8500036</v>
          </cell>
          <cell r="B5263" t="str">
            <v>Gas Measurement Instrumen</v>
          </cell>
        </row>
        <row r="5264">
          <cell r="A5264">
            <v>2000025</v>
          </cell>
          <cell r="B5264" t="str">
            <v>Gas Transmission Europe</v>
          </cell>
        </row>
        <row r="5265">
          <cell r="A5265">
            <v>8000349</v>
          </cell>
          <cell r="B5265" t="str">
            <v>Gas Transportation Compan</v>
          </cell>
        </row>
        <row r="5266">
          <cell r="A5266">
            <v>4009210</v>
          </cell>
          <cell r="B5266" t="str">
            <v>Gas Transportation Compan</v>
          </cell>
        </row>
        <row r="5267">
          <cell r="A5267">
            <v>8002222</v>
          </cell>
          <cell r="B5267" t="str">
            <v>Gas West Ltd (Post)</v>
          </cell>
        </row>
        <row r="5268">
          <cell r="A5268">
            <v>4002092</v>
          </cell>
          <cell r="B5268" t="str">
            <v>Gas.Net System Ltd</v>
          </cell>
        </row>
        <row r="5269">
          <cell r="A5269">
            <v>4006063</v>
          </cell>
          <cell r="B5269" t="str">
            <v>Gas-Arc Group Ltd</v>
          </cell>
        </row>
        <row r="5270">
          <cell r="A5270">
            <v>4006051</v>
          </cell>
          <cell r="B5270" t="str">
            <v>Gasforce</v>
          </cell>
        </row>
        <row r="5271">
          <cell r="A5271">
            <v>4000806</v>
          </cell>
          <cell r="B5271" t="str">
            <v>Gasforce Ltd</v>
          </cell>
        </row>
        <row r="5272">
          <cell r="A5272">
            <v>4006604</v>
          </cell>
          <cell r="B5272" t="str">
            <v>Gasforce Ltd</v>
          </cell>
        </row>
        <row r="5273">
          <cell r="A5273">
            <v>4001160</v>
          </cell>
          <cell r="B5273" t="str">
            <v>Gasforce Technical Servic</v>
          </cell>
        </row>
        <row r="5274">
          <cell r="A5274">
            <v>4003505</v>
          </cell>
          <cell r="B5274" t="str">
            <v>Gasholder &amp; Tank Services</v>
          </cell>
        </row>
        <row r="5275">
          <cell r="A5275">
            <v>4001515</v>
          </cell>
          <cell r="B5275" t="str">
            <v>Gast Manufacturing Co Ltd</v>
          </cell>
        </row>
        <row r="5276">
          <cell r="A5276">
            <v>4000082</v>
          </cell>
          <cell r="B5276" t="str">
            <v>Gastec At Cre Ltd</v>
          </cell>
        </row>
        <row r="5277">
          <cell r="A5277">
            <v>2000050</v>
          </cell>
          <cell r="B5277" t="str">
            <v>Gastec Technology B.V</v>
          </cell>
        </row>
        <row r="5278">
          <cell r="A5278">
            <v>4007611</v>
          </cell>
          <cell r="B5278" t="str">
            <v>Gateley Wareing</v>
          </cell>
        </row>
        <row r="5279">
          <cell r="A5279">
            <v>4006865</v>
          </cell>
          <cell r="B5279" t="str">
            <v>Gateley Wareing</v>
          </cell>
        </row>
        <row r="5280">
          <cell r="A5280">
            <v>4004984</v>
          </cell>
          <cell r="B5280" t="str">
            <v>Gateshead Council</v>
          </cell>
        </row>
        <row r="5281">
          <cell r="A5281">
            <v>1000044</v>
          </cell>
          <cell r="B5281" t="str">
            <v>Gateshead Magistrates Cou</v>
          </cell>
        </row>
        <row r="5282">
          <cell r="A5282">
            <v>8000880</v>
          </cell>
          <cell r="B5282" t="str">
            <v>Gateshead Mbc</v>
          </cell>
        </row>
        <row r="5283">
          <cell r="A5283">
            <v>4006035</v>
          </cell>
          <cell r="B5283" t="str">
            <v>Gavin Jones Ltd</v>
          </cell>
        </row>
        <row r="5284">
          <cell r="A5284">
            <v>4006849</v>
          </cell>
          <cell r="B5284" t="str">
            <v>Gavin Lawrie Ltd</v>
          </cell>
        </row>
        <row r="5285">
          <cell r="A5285">
            <v>1000011</v>
          </cell>
          <cell r="B5285" t="str">
            <v>Gaye</v>
          </cell>
        </row>
        <row r="5286">
          <cell r="A5286">
            <v>8002483</v>
          </cell>
          <cell r="B5286" t="str">
            <v>Gaz De France</v>
          </cell>
        </row>
        <row r="5287">
          <cell r="A5287">
            <v>8001555</v>
          </cell>
          <cell r="B5287" t="str">
            <v>Gaz De France (Post)</v>
          </cell>
        </row>
        <row r="5288">
          <cell r="A5288">
            <v>16000016</v>
          </cell>
          <cell r="B5288" t="str">
            <v>Gaz De France Marketing L</v>
          </cell>
        </row>
        <row r="5289">
          <cell r="A5289">
            <v>16000017</v>
          </cell>
          <cell r="B5289" t="str">
            <v>Gaz De France Sales Limit</v>
          </cell>
        </row>
        <row r="5290">
          <cell r="A5290">
            <v>4005048</v>
          </cell>
          <cell r="B5290" t="str">
            <v>Gaz De France Solutions L</v>
          </cell>
        </row>
        <row r="5291">
          <cell r="A5291">
            <v>16000018</v>
          </cell>
          <cell r="B5291" t="str">
            <v>Gaz De France Solutions L</v>
          </cell>
        </row>
        <row r="5292">
          <cell r="A5292">
            <v>4007318</v>
          </cell>
          <cell r="B5292" t="str">
            <v>Gazkaz Promotional Ware</v>
          </cell>
        </row>
        <row r="5293">
          <cell r="A5293">
            <v>4005311</v>
          </cell>
          <cell r="B5293" t="str">
            <v>Gb Directional Drilling S</v>
          </cell>
        </row>
        <row r="5294">
          <cell r="A5294">
            <v>4008863</v>
          </cell>
          <cell r="B5294" t="str">
            <v>Gb Group</v>
          </cell>
        </row>
        <row r="5295">
          <cell r="A5295">
            <v>4000631</v>
          </cell>
          <cell r="B5295" t="str">
            <v>Gb Information Management</v>
          </cell>
        </row>
        <row r="5296">
          <cell r="A5296">
            <v>4000711</v>
          </cell>
          <cell r="B5296" t="str">
            <v>Gb Inspection Systems</v>
          </cell>
        </row>
        <row r="5297">
          <cell r="A5297">
            <v>4002867</v>
          </cell>
          <cell r="B5297" t="str">
            <v>Gbm Tudworth (Louth)</v>
          </cell>
        </row>
        <row r="5298">
          <cell r="A5298">
            <v>8002355</v>
          </cell>
          <cell r="B5298" t="str">
            <v>Gd Pound Liabilities</v>
          </cell>
        </row>
        <row r="5299">
          <cell r="A5299">
            <v>8001522</v>
          </cell>
          <cell r="B5299" t="str">
            <v>Gdm Buliding Serv Consult</v>
          </cell>
        </row>
        <row r="5300">
          <cell r="A5300">
            <v>4006111</v>
          </cell>
          <cell r="B5300" t="str">
            <v>Ge Aeroderivative &amp; Packa</v>
          </cell>
        </row>
        <row r="5301">
          <cell r="A5301">
            <v>4000603</v>
          </cell>
          <cell r="B5301" t="str">
            <v>Ge Aeroderivative And Pac</v>
          </cell>
        </row>
        <row r="5302">
          <cell r="A5302">
            <v>4008996</v>
          </cell>
          <cell r="B5302" t="str">
            <v>Ge Capital</v>
          </cell>
        </row>
        <row r="5303">
          <cell r="A5303">
            <v>8003719</v>
          </cell>
          <cell r="B5303" t="str">
            <v>Ge Capital Commercial Fin</v>
          </cell>
        </row>
        <row r="5304">
          <cell r="A5304">
            <v>4003983</v>
          </cell>
          <cell r="B5304" t="str">
            <v>Ge Capital Equipment (Old</v>
          </cell>
        </row>
        <row r="5305">
          <cell r="A5305">
            <v>4000529</v>
          </cell>
          <cell r="B5305" t="str">
            <v>Ge Capital Equipment Fina</v>
          </cell>
        </row>
        <row r="5306">
          <cell r="A5306">
            <v>4002554</v>
          </cell>
          <cell r="B5306" t="str">
            <v>Ge Capital Equipment Serv</v>
          </cell>
        </row>
        <row r="5307">
          <cell r="A5307">
            <v>8002603</v>
          </cell>
          <cell r="B5307" t="str">
            <v>Ge Capital Equipment Serv</v>
          </cell>
        </row>
        <row r="5308">
          <cell r="A5308">
            <v>4003079</v>
          </cell>
          <cell r="B5308" t="str">
            <v>Ge Capital Equipment Serv</v>
          </cell>
        </row>
        <row r="5309">
          <cell r="A5309">
            <v>8003058</v>
          </cell>
          <cell r="B5309" t="str">
            <v>Ge Capital Equipment Serv</v>
          </cell>
        </row>
        <row r="5310">
          <cell r="A5310">
            <v>4003007</v>
          </cell>
          <cell r="B5310" t="str">
            <v>Ge Capital Modular Space</v>
          </cell>
        </row>
        <row r="5311">
          <cell r="A5311">
            <v>8003586</v>
          </cell>
          <cell r="B5311" t="str">
            <v>Ge Capital Modular Space</v>
          </cell>
        </row>
        <row r="5312">
          <cell r="A5312">
            <v>4008449</v>
          </cell>
          <cell r="B5312" t="str">
            <v>Ge Commercial Finance Fle</v>
          </cell>
        </row>
        <row r="5313">
          <cell r="A5313">
            <v>4009128</v>
          </cell>
          <cell r="B5313" t="str">
            <v>Ge Corporate Payment Serv</v>
          </cell>
        </row>
        <row r="5314">
          <cell r="A5314">
            <v>4006098</v>
          </cell>
          <cell r="B5314" t="str">
            <v>Ge Digital Energy</v>
          </cell>
        </row>
        <row r="5315">
          <cell r="A5315">
            <v>4002944</v>
          </cell>
          <cell r="B5315" t="str">
            <v>Ge Digital Energy</v>
          </cell>
        </row>
        <row r="5316">
          <cell r="A5316">
            <v>2000051</v>
          </cell>
          <cell r="B5316" t="str">
            <v>Ge Energy Europe B.V.</v>
          </cell>
        </row>
        <row r="5317">
          <cell r="A5317">
            <v>4001090</v>
          </cell>
          <cell r="B5317" t="str">
            <v>Ge Infrastructure Sensing</v>
          </cell>
        </row>
        <row r="5318">
          <cell r="A5318">
            <v>4008762</v>
          </cell>
          <cell r="B5318" t="str">
            <v>Ge Infrastructure Sensing</v>
          </cell>
        </row>
        <row r="5319">
          <cell r="A5319">
            <v>4006541</v>
          </cell>
          <cell r="B5319" t="str">
            <v>Ge Inspection Technologie</v>
          </cell>
        </row>
        <row r="5320">
          <cell r="A5320">
            <v>4008746</v>
          </cell>
          <cell r="B5320" t="str">
            <v>Ge International</v>
          </cell>
        </row>
        <row r="5321">
          <cell r="A5321">
            <v>4005456</v>
          </cell>
          <cell r="B5321" t="str">
            <v>Ge Power Systems</v>
          </cell>
        </row>
        <row r="5322">
          <cell r="A5322">
            <v>4007999</v>
          </cell>
          <cell r="B5322" t="str">
            <v>Ge Power Systems Ltd</v>
          </cell>
        </row>
        <row r="5323">
          <cell r="A5323">
            <v>4004500</v>
          </cell>
          <cell r="B5323" t="str">
            <v>Ge Smallworld</v>
          </cell>
        </row>
        <row r="5324">
          <cell r="A5324">
            <v>4004576</v>
          </cell>
          <cell r="B5324" t="str">
            <v>Ge Smallworld</v>
          </cell>
        </row>
        <row r="5325">
          <cell r="A5325">
            <v>4008888</v>
          </cell>
          <cell r="B5325" t="str">
            <v>Geac Performance Manageme</v>
          </cell>
        </row>
        <row r="5326">
          <cell r="A5326">
            <v>4008162</v>
          </cell>
          <cell r="B5326" t="str">
            <v>Ge-Be Transport Ltd</v>
          </cell>
        </row>
        <row r="5327">
          <cell r="A5327">
            <v>4005746</v>
          </cell>
          <cell r="B5327" t="str">
            <v>Gedling Borough Council</v>
          </cell>
        </row>
        <row r="5328">
          <cell r="A5328">
            <v>4001324</v>
          </cell>
          <cell r="B5328" t="str">
            <v>Gedney Maclean Partnershi</v>
          </cell>
        </row>
        <row r="5329">
          <cell r="A5329">
            <v>4000214</v>
          </cell>
          <cell r="B5329" t="str">
            <v>Gee Publishing Ltd</v>
          </cell>
        </row>
        <row r="5330">
          <cell r="A5330">
            <v>4003135</v>
          </cell>
          <cell r="B5330" t="str">
            <v>Gee Publishing Ltd</v>
          </cell>
        </row>
        <row r="5331">
          <cell r="A5331">
            <v>8003418</v>
          </cell>
          <cell r="B5331" t="str">
            <v>Gee Publishing Ltd</v>
          </cell>
        </row>
        <row r="5332">
          <cell r="A5332">
            <v>4005291</v>
          </cell>
          <cell r="B5332" t="str">
            <v>Gee Publishing Ltd</v>
          </cell>
        </row>
        <row r="5333">
          <cell r="A5333">
            <v>4007185</v>
          </cell>
          <cell r="B5333" t="str">
            <v>Gee Publishing Ltd</v>
          </cell>
        </row>
        <row r="5334">
          <cell r="A5334">
            <v>1000028</v>
          </cell>
          <cell r="B5334" t="str">
            <v>Gelding Borough Council</v>
          </cell>
        </row>
        <row r="5335">
          <cell r="A5335">
            <v>4005639</v>
          </cell>
          <cell r="B5335" t="str">
            <v>Gem Sensors</v>
          </cell>
        </row>
        <row r="5336">
          <cell r="A5336">
            <v>4002893</v>
          </cell>
          <cell r="B5336" t="str">
            <v>Gem Tools Hire &amp; Sales</v>
          </cell>
        </row>
        <row r="5337">
          <cell r="A5337">
            <v>4003080</v>
          </cell>
          <cell r="B5337" t="str">
            <v>Gemac Construction Ltd</v>
          </cell>
        </row>
        <row r="5338">
          <cell r="A5338">
            <v>4002503</v>
          </cell>
          <cell r="B5338" t="str">
            <v>Ge-Mac Construction Ltd</v>
          </cell>
        </row>
        <row r="5339">
          <cell r="A5339">
            <v>8002885</v>
          </cell>
          <cell r="B5339" t="str">
            <v>Ge-Mac Construction Ltd</v>
          </cell>
        </row>
        <row r="5340">
          <cell r="A5340">
            <v>4002849</v>
          </cell>
          <cell r="B5340" t="str">
            <v>Gemini (Northern) Ltd</v>
          </cell>
        </row>
        <row r="5341">
          <cell r="A5341">
            <v>4003840</v>
          </cell>
          <cell r="B5341" t="str">
            <v>Gemini Communicating For</v>
          </cell>
        </row>
        <row r="5342">
          <cell r="A5342">
            <v>8002998</v>
          </cell>
          <cell r="B5342" t="str">
            <v>Gemini Communications For</v>
          </cell>
        </row>
        <row r="5343">
          <cell r="A5343">
            <v>4007273</v>
          </cell>
          <cell r="B5343" t="str">
            <v>Gemserv Ltd</v>
          </cell>
        </row>
        <row r="5344">
          <cell r="A5344">
            <v>4007469</v>
          </cell>
          <cell r="B5344" t="str">
            <v>Gender Trust</v>
          </cell>
        </row>
        <row r="5345">
          <cell r="A5345">
            <v>4008769</v>
          </cell>
          <cell r="B5345" t="str">
            <v>Gene</v>
          </cell>
        </row>
        <row r="5346">
          <cell r="A5346">
            <v>4002850</v>
          </cell>
          <cell r="B5346" t="str">
            <v>General Dynamics</v>
          </cell>
        </row>
        <row r="5347">
          <cell r="A5347">
            <v>3000072</v>
          </cell>
          <cell r="B5347" t="str">
            <v>General Electric Internat</v>
          </cell>
        </row>
        <row r="5348">
          <cell r="A5348">
            <v>4008493</v>
          </cell>
          <cell r="B5348" t="str">
            <v>General Electric Internat</v>
          </cell>
        </row>
        <row r="5349">
          <cell r="A5349">
            <v>4000433</v>
          </cell>
          <cell r="B5349" t="str">
            <v>Genesis Personnel</v>
          </cell>
        </row>
        <row r="5350">
          <cell r="A5350">
            <v>4006421</v>
          </cell>
          <cell r="B5350" t="str">
            <v>Genesis Personnel</v>
          </cell>
        </row>
        <row r="5351">
          <cell r="A5351">
            <v>8003774</v>
          </cell>
          <cell r="B5351" t="str">
            <v>Genesis Personnel</v>
          </cell>
        </row>
        <row r="5352">
          <cell r="A5352">
            <v>4009619</v>
          </cell>
          <cell r="B5352" t="str">
            <v>Genesis Promotions</v>
          </cell>
        </row>
        <row r="5353">
          <cell r="A5353">
            <v>4004832</v>
          </cell>
          <cell r="B5353" t="str">
            <v>Genesys Conferencing Ltd</v>
          </cell>
        </row>
        <row r="5354">
          <cell r="A5354">
            <v>8002745</v>
          </cell>
          <cell r="B5354" t="str">
            <v>Genisys Technology Ltd</v>
          </cell>
        </row>
        <row r="5355">
          <cell r="A5355">
            <v>4003083</v>
          </cell>
          <cell r="B5355" t="str">
            <v>Genisys Technology Ltd</v>
          </cell>
        </row>
        <row r="5356">
          <cell r="A5356">
            <v>2000009</v>
          </cell>
          <cell r="B5356" t="str">
            <v>Gensym B.V</v>
          </cell>
        </row>
        <row r="5357">
          <cell r="A5357">
            <v>4004388</v>
          </cell>
          <cell r="B5357" t="str">
            <v>Gensym B.V.</v>
          </cell>
        </row>
        <row r="5358">
          <cell r="A5358">
            <v>8002221</v>
          </cell>
          <cell r="B5358" t="str">
            <v>Gentle Associates Ltd (Po</v>
          </cell>
        </row>
        <row r="5359">
          <cell r="A5359">
            <v>4000424</v>
          </cell>
          <cell r="B5359" t="str">
            <v>Genuine Solutions</v>
          </cell>
        </row>
        <row r="5360">
          <cell r="A5360">
            <v>8002410</v>
          </cell>
          <cell r="B5360" t="str">
            <v>Genzyme Ltd (Post)</v>
          </cell>
        </row>
        <row r="5361">
          <cell r="A5361">
            <v>8001967</v>
          </cell>
          <cell r="B5361" t="str">
            <v>Geo Mccormack (Liabilitie</v>
          </cell>
        </row>
        <row r="5362">
          <cell r="A5362">
            <v>4002240</v>
          </cell>
          <cell r="B5362" t="str">
            <v>Geo Technical Engineering</v>
          </cell>
        </row>
        <row r="5363">
          <cell r="A5363">
            <v>4002823</v>
          </cell>
          <cell r="B5363" t="str">
            <v>Geo W Neales Ltd</v>
          </cell>
        </row>
        <row r="5364">
          <cell r="A5364">
            <v>8002083</v>
          </cell>
          <cell r="B5364" t="str">
            <v>Geoff Beardsley &amp; Ptners</v>
          </cell>
        </row>
        <row r="5365">
          <cell r="A5365">
            <v>4007531</v>
          </cell>
          <cell r="B5365" t="str">
            <v>Geoffrey Riggs Public Pol</v>
          </cell>
        </row>
        <row r="5366">
          <cell r="A5366">
            <v>8002877</v>
          </cell>
          <cell r="B5366" t="str">
            <v>George Brown &amp; Sons (Leit</v>
          </cell>
        </row>
        <row r="5367">
          <cell r="A5367">
            <v>4003450</v>
          </cell>
          <cell r="B5367" t="str">
            <v>George Brown &amp; Sons Engin</v>
          </cell>
        </row>
        <row r="5368">
          <cell r="A5368">
            <v>8002548</v>
          </cell>
          <cell r="B5368" t="str">
            <v>George Carr &amp; Sons (Saws)</v>
          </cell>
        </row>
        <row r="5369">
          <cell r="A5369">
            <v>4003806</v>
          </cell>
          <cell r="B5369" t="str">
            <v>George Carr &amp; Sons(Saws)</v>
          </cell>
        </row>
        <row r="5370">
          <cell r="A5370">
            <v>4001988</v>
          </cell>
          <cell r="B5370" t="str">
            <v>George Fischer Sales Ltd</v>
          </cell>
        </row>
        <row r="5371">
          <cell r="A5371">
            <v>4007103</v>
          </cell>
          <cell r="B5371" t="str">
            <v>George Henderson</v>
          </cell>
        </row>
        <row r="5372">
          <cell r="A5372">
            <v>4007783</v>
          </cell>
          <cell r="B5372" t="str">
            <v>George Howe Ltd</v>
          </cell>
        </row>
        <row r="5373">
          <cell r="A5373">
            <v>8002241</v>
          </cell>
          <cell r="B5373" t="str">
            <v>George Hurst &amp; Sons Ltd (</v>
          </cell>
        </row>
        <row r="5374">
          <cell r="A5374">
            <v>8000942</v>
          </cell>
          <cell r="B5374" t="str">
            <v>George Law Ltd (Post)</v>
          </cell>
        </row>
        <row r="5375">
          <cell r="A5375">
            <v>4000173</v>
          </cell>
          <cell r="B5375" t="str">
            <v>George Livingston</v>
          </cell>
        </row>
        <row r="5376">
          <cell r="A5376">
            <v>4001469</v>
          </cell>
          <cell r="B5376" t="str">
            <v>George Marshall (Power To</v>
          </cell>
        </row>
        <row r="5377">
          <cell r="A5377">
            <v>8001672</v>
          </cell>
          <cell r="B5377" t="str">
            <v>George Moss &amp; Sons Ltd (L</v>
          </cell>
        </row>
        <row r="5378">
          <cell r="A5378">
            <v>8003503</v>
          </cell>
          <cell r="B5378" t="str">
            <v>George Shipman &amp; Son Ltd</v>
          </cell>
        </row>
        <row r="5379">
          <cell r="A5379">
            <v>1000090</v>
          </cell>
          <cell r="B5379" t="str">
            <v>George Walker &amp; Co</v>
          </cell>
        </row>
        <row r="5380">
          <cell r="A5380">
            <v>4000249</v>
          </cell>
          <cell r="B5380" t="str">
            <v>George Wilson Industries</v>
          </cell>
        </row>
        <row r="5381">
          <cell r="A5381">
            <v>4006485</v>
          </cell>
          <cell r="B5381" t="str">
            <v>George Wilson Industries</v>
          </cell>
        </row>
        <row r="5382">
          <cell r="A5382">
            <v>8000796</v>
          </cell>
          <cell r="B5382" t="str">
            <v>Gerald Eve Whitbread</v>
          </cell>
        </row>
        <row r="5383">
          <cell r="A5383">
            <v>4002650</v>
          </cell>
          <cell r="B5383" t="str">
            <v>Gerald Grundy Computer Se</v>
          </cell>
        </row>
        <row r="5384">
          <cell r="A5384">
            <v>8001469</v>
          </cell>
          <cell r="B5384" t="str">
            <v>Gerrard Marks (Partner) (</v>
          </cell>
        </row>
        <row r="5385">
          <cell r="A5385">
            <v>2000039</v>
          </cell>
          <cell r="B5385" t="str">
            <v>Gert De Jong</v>
          </cell>
        </row>
        <row r="5386">
          <cell r="A5386">
            <v>4007642</v>
          </cell>
          <cell r="B5386" t="str">
            <v>Getaway Girls</v>
          </cell>
        </row>
        <row r="5387">
          <cell r="A5387">
            <v>4008129</v>
          </cell>
          <cell r="B5387" t="str">
            <v>Getmapping Plc.</v>
          </cell>
        </row>
        <row r="5388">
          <cell r="A5388">
            <v>4000882</v>
          </cell>
          <cell r="B5388" t="str">
            <v>Getronics Ltd</v>
          </cell>
        </row>
        <row r="5389">
          <cell r="A5389">
            <v>4008835</v>
          </cell>
          <cell r="B5389" t="str">
            <v>Getronics Uk Ltd</v>
          </cell>
        </row>
        <row r="5390">
          <cell r="A5390">
            <v>3000075</v>
          </cell>
          <cell r="B5390" t="str">
            <v>Getthere Lp</v>
          </cell>
        </row>
        <row r="5391">
          <cell r="A5391">
            <v>3000069</v>
          </cell>
          <cell r="B5391" t="str">
            <v>Getthere Lp</v>
          </cell>
        </row>
        <row r="5392">
          <cell r="A5392">
            <v>4009490</v>
          </cell>
          <cell r="B5392" t="str">
            <v>Getthere Lp</v>
          </cell>
        </row>
        <row r="5393">
          <cell r="A5393">
            <v>4010026</v>
          </cell>
          <cell r="B5393" t="str">
            <v>Gfsa Ltd</v>
          </cell>
        </row>
        <row r="5394">
          <cell r="A5394">
            <v>4006554</v>
          </cell>
          <cell r="B5394" t="str">
            <v>Gfsa Ltd</v>
          </cell>
        </row>
        <row r="5395">
          <cell r="A5395">
            <v>4009653</v>
          </cell>
          <cell r="B5395" t="str">
            <v>Gfsa Ltd</v>
          </cell>
        </row>
        <row r="5396">
          <cell r="A5396">
            <v>4007252</v>
          </cell>
          <cell r="B5396" t="str">
            <v>Gga Watkins Grey</v>
          </cell>
        </row>
        <row r="5397">
          <cell r="A5397">
            <v>8000831</v>
          </cell>
          <cell r="B5397" t="str">
            <v>Gibb (Post)</v>
          </cell>
        </row>
        <row r="5398">
          <cell r="A5398">
            <v>8001916</v>
          </cell>
          <cell r="B5398" t="str">
            <v>Gibb Cymru Wales (Liabilt</v>
          </cell>
        </row>
        <row r="5399">
          <cell r="A5399">
            <v>8000920</v>
          </cell>
          <cell r="B5399" t="str">
            <v>Gibb Developments Liabili</v>
          </cell>
        </row>
        <row r="5400">
          <cell r="A5400">
            <v>4007989</v>
          </cell>
          <cell r="B5400" t="str">
            <v>Gibbs &amp; Dandy</v>
          </cell>
        </row>
        <row r="5401">
          <cell r="A5401">
            <v>2000116</v>
          </cell>
          <cell r="B5401" t="str">
            <v>Gie Aisebl</v>
          </cell>
        </row>
        <row r="5402">
          <cell r="A5402">
            <v>4004751</v>
          </cell>
          <cell r="B5402" t="str">
            <v>Gifford &amp; Partners</v>
          </cell>
        </row>
        <row r="5403">
          <cell r="A5403">
            <v>8001345</v>
          </cell>
          <cell r="B5403" t="str">
            <v>Gifford &amp; Partners (Liabi</v>
          </cell>
        </row>
        <row r="5404">
          <cell r="A5404">
            <v>8001151</v>
          </cell>
          <cell r="B5404" t="str">
            <v>Gifford &amp; Partners (Liabi</v>
          </cell>
        </row>
        <row r="5405">
          <cell r="A5405">
            <v>4009493</v>
          </cell>
          <cell r="B5405" t="str">
            <v>Giftdean Ltd T/A The Inte</v>
          </cell>
        </row>
        <row r="5406">
          <cell r="A5406">
            <v>4004997</v>
          </cell>
          <cell r="B5406" t="str">
            <v>Giga Information Group</v>
          </cell>
        </row>
        <row r="5407">
          <cell r="A5407">
            <v>4002307</v>
          </cell>
          <cell r="B5407" t="str">
            <v>Gilbert (Catford) Ltd</v>
          </cell>
        </row>
        <row r="5408">
          <cell r="A5408">
            <v>4000845</v>
          </cell>
          <cell r="B5408" t="str">
            <v>Gill &amp; Russell Ltd</v>
          </cell>
        </row>
        <row r="5409">
          <cell r="A5409">
            <v>4004701</v>
          </cell>
          <cell r="B5409" t="str">
            <v>Gill And Russell</v>
          </cell>
        </row>
        <row r="5410">
          <cell r="A5410">
            <v>8003502</v>
          </cell>
          <cell r="B5410" t="str">
            <v>Gilmit Construction (Liab</v>
          </cell>
        </row>
        <row r="5411">
          <cell r="A5411">
            <v>4003662</v>
          </cell>
          <cell r="B5411" t="str">
            <v>Gilt Edged Diaries (North</v>
          </cell>
        </row>
        <row r="5412">
          <cell r="A5412">
            <v>8002949</v>
          </cell>
          <cell r="B5412" t="str">
            <v>Gilt Edged Promotions Ltd</v>
          </cell>
        </row>
        <row r="5413">
          <cell r="A5413">
            <v>4008727</v>
          </cell>
          <cell r="B5413" t="str">
            <v>Giss (Uk) Ltd</v>
          </cell>
        </row>
        <row r="5414">
          <cell r="A5414">
            <v>1000110</v>
          </cell>
          <cell r="B5414" t="str">
            <v>Give As You Earn</v>
          </cell>
        </row>
        <row r="5415">
          <cell r="A5415">
            <v>4008783</v>
          </cell>
          <cell r="B5415" t="str">
            <v>Gj Seddons Ltd</v>
          </cell>
        </row>
        <row r="5416">
          <cell r="A5416">
            <v>4007764</v>
          </cell>
          <cell r="B5416" t="str">
            <v>Gl Hearn Property Consult</v>
          </cell>
        </row>
        <row r="5417">
          <cell r="A5417">
            <v>8002220</v>
          </cell>
          <cell r="B5417" t="str">
            <v>Gladman Homes Ltd (Post)</v>
          </cell>
        </row>
        <row r="5418">
          <cell r="A5418">
            <v>4002854</v>
          </cell>
          <cell r="B5418" t="str">
            <v>Glandel Ltd</v>
          </cell>
        </row>
        <row r="5419">
          <cell r="A5419">
            <v>8001895</v>
          </cell>
          <cell r="B5419" t="str">
            <v>Glanville Consultants (Li</v>
          </cell>
        </row>
        <row r="5420">
          <cell r="A5420">
            <v>4009990</v>
          </cell>
          <cell r="B5420" t="str">
            <v>Glapwell Contracting Serv</v>
          </cell>
        </row>
        <row r="5421">
          <cell r="A5421">
            <v>4007089</v>
          </cell>
          <cell r="B5421" t="str">
            <v>Glasdon</v>
          </cell>
        </row>
        <row r="5422">
          <cell r="A5422">
            <v>4008148</v>
          </cell>
          <cell r="B5422" t="str">
            <v>Glasgow Caledonian Univer</v>
          </cell>
        </row>
        <row r="5423">
          <cell r="A5423">
            <v>8003208</v>
          </cell>
          <cell r="B5423" t="str">
            <v>Glasgow City Council</v>
          </cell>
        </row>
        <row r="5424">
          <cell r="A5424">
            <v>8000397</v>
          </cell>
          <cell r="B5424" t="str">
            <v>Glasgow City Council</v>
          </cell>
        </row>
        <row r="5425">
          <cell r="A5425">
            <v>4001468</v>
          </cell>
          <cell r="B5425" t="str">
            <v>Glasgow City Council</v>
          </cell>
        </row>
        <row r="5426">
          <cell r="A5426">
            <v>8001383</v>
          </cell>
          <cell r="B5426" t="str">
            <v>Glasgow City Council (Lia</v>
          </cell>
        </row>
        <row r="5427">
          <cell r="A5427">
            <v>4008352</v>
          </cell>
          <cell r="B5427" t="str">
            <v>Glasgow City Council Buil</v>
          </cell>
        </row>
        <row r="5428">
          <cell r="A5428">
            <v>8001531</v>
          </cell>
          <cell r="B5428" t="str">
            <v>Glasgow City Council Liab</v>
          </cell>
        </row>
        <row r="5429">
          <cell r="A5429">
            <v>8003729</v>
          </cell>
          <cell r="B5429" t="str">
            <v>Glasgow Housing Associati</v>
          </cell>
        </row>
        <row r="5430">
          <cell r="A5430">
            <v>4004615</v>
          </cell>
          <cell r="B5430" t="str">
            <v>Glasgow Wide Toa Ltd</v>
          </cell>
        </row>
        <row r="5431">
          <cell r="A5431">
            <v>4004327</v>
          </cell>
          <cell r="B5431" t="str">
            <v>Glass Northampton Ltd</v>
          </cell>
        </row>
        <row r="5432">
          <cell r="A5432">
            <v>8002218</v>
          </cell>
          <cell r="B5432" t="str">
            <v>Glasshouse Investments Lt</v>
          </cell>
        </row>
        <row r="5433">
          <cell r="A5433">
            <v>4005743</v>
          </cell>
          <cell r="B5433" t="str">
            <v>Gleaner Oil &amp; Gas</v>
          </cell>
        </row>
        <row r="5434">
          <cell r="A5434">
            <v>4005325</v>
          </cell>
          <cell r="B5434" t="str">
            <v>Gleaner Oil &amp; Gas</v>
          </cell>
        </row>
        <row r="5435">
          <cell r="A5435">
            <v>4005197</v>
          </cell>
          <cell r="B5435" t="str">
            <v>Gleaner Oils Ltd</v>
          </cell>
        </row>
        <row r="5436">
          <cell r="A5436">
            <v>4007346</v>
          </cell>
          <cell r="B5436" t="str">
            <v>Gleaner Oils Ltd</v>
          </cell>
        </row>
        <row r="5437">
          <cell r="A5437">
            <v>4002697</v>
          </cell>
          <cell r="B5437" t="str">
            <v>Glen Harry</v>
          </cell>
        </row>
        <row r="5438">
          <cell r="A5438">
            <v>4004102</v>
          </cell>
          <cell r="B5438" t="str">
            <v>Glendee (Uk) Limited</v>
          </cell>
        </row>
        <row r="5439">
          <cell r="A5439">
            <v>4004088</v>
          </cell>
          <cell r="B5439" t="str">
            <v>Glendee (Uk) Ltd</v>
          </cell>
        </row>
        <row r="5440">
          <cell r="A5440">
            <v>4003204</v>
          </cell>
          <cell r="B5440" t="str">
            <v>Glendee (Uk) Ltd</v>
          </cell>
        </row>
        <row r="5441">
          <cell r="A5441">
            <v>8500046</v>
          </cell>
          <cell r="B5441" t="str">
            <v>Glendee (Uk) Ltd</v>
          </cell>
        </row>
        <row r="5442">
          <cell r="A5442">
            <v>8002541</v>
          </cell>
          <cell r="B5442" t="str">
            <v>Glendee Engineering Ltd</v>
          </cell>
        </row>
        <row r="5443">
          <cell r="A5443">
            <v>4003937</v>
          </cell>
          <cell r="B5443" t="str">
            <v>Glendee Engineering Ltd</v>
          </cell>
        </row>
        <row r="5444">
          <cell r="A5444">
            <v>8000433</v>
          </cell>
          <cell r="B5444" t="str">
            <v>Glendee Engineering Ltd (</v>
          </cell>
        </row>
        <row r="5445">
          <cell r="A5445">
            <v>4002593</v>
          </cell>
          <cell r="B5445" t="str">
            <v>Glendee Engineering Ltd (</v>
          </cell>
        </row>
        <row r="5446">
          <cell r="A5446">
            <v>8000805</v>
          </cell>
          <cell r="B5446" t="str">
            <v>Glendevon Construction Lt</v>
          </cell>
        </row>
        <row r="5447">
          <cell r="A5447">
            <v>4002022</v>
          </cell>
          <cell r="B5447" t="str">
            <v>Glendinning Ground Works</v>
          </cell>
        </row>
        <row r="5448">
          <cell r="A5448">
            <v>4001183</v>
          </cell>
          <cell r="B5448" t="str">
            <v>Gleneagles Chauffeur Driv</v>
          </cell>
        </row>
        <row r="5449">
          <cell r="A5449">
            <v>4007076</v>
          </cell>
          <cell r="B5449" t="str">
            <v>Glenhurst Interiors Ltd</v>
          </cell>
        </row>
        <row r="5450">
          <cell r="A5450">
            <v>4006852</v>
          </cell>
          <cell r="B5450" t="str">
            <v>Glenmoriston Town House</v>
          </cell>
        </row>
        <row r="5451">
          <cell r="A5451">
            <v>4002871</v>
          </cell>
          <cell r="B5451" t="str">
            <v>Glenn Jones</v>
          </cell>
        </row>
        <row r="5452">
          <cell r="A5452">
            <v>4002450</v>
          </cell>
          <cell r="B5452" t="str">
            <v>Global Crossing (Birmingh</v>
          </cell>
        </row>
        <row r="5453">
          <cell r="A5453">
            <v>8003673</v>
          </cell>
          <cell r="B5453" t="str">
            <v>Global Crossing (Uk) Tele</v>
          </cell>
        </row>
        <row r="5454">
          <cell r="A5454">
            <v>4000546</v>
          </cell>
          <cell r="B5454" t="str">
            <v>Global Direct</v>
          </cell>
        </row>
        <row r="5455">
          <cell r="A5455">
            <v>4002415</v>
          </cell>
          <cell r="B5455" t="str">
            <v>Global Energy Associates</v>
          </cell>
        </row>
        <row r="5456">
          <cell r="A5456">
            <v>4009230</v>
          </cell>
          <cell r="B5456" t="str">
            <v>Global Energy Associates</v>
          </cell>
        </row>
        <row r="5457">
          <cell r="A5457">
            <v>4005002</v>
          </cell>
          <cell r="B5457" t="str">
            <v>Global Exchange Services</v>
          </cell>
        </row>
        <row r="5458">
          <cell r="A5458">
            <v>4006516</v>
          </cell>
          <cell r="B5458" t="str">
            <v>Global Fluid Power</v>
          </cell>
        </row>
        <row r="5459">
          <cell r="A5459">
            <v>4003566</v>
          </cell>
          <cell r="B5459" t="str">
            <v>Global Insight Ltd</v>
          </cell>
        </row>
        <row r="5460">
          <cell r="A5460">
            <v>4004800</v>
          </cell>
          <cell r="B5460" t="str">
            <v>Global Knowledge</v>
          </cell>
        </row>
        <row r="5461">
          <cell r="A5461">
            <v>4000219</v>
          </cell>
          <cell r="B5461" t="str">
            <v>Global Knowledge Network</v>
          </cell>
        </row>
        <row r="5462">
          <cell r="A5462">
            <v>2000029</v>
          </cell>
          <cell r="B5462" t="str">
            <v>Global Services</v>
          </cell>
        </row>
        <row r="5463">
          <cell r="A5463">
            <v>4000733</v>
          </cell>
          <cell r="B5463" t="str">
            <v>Global Telematics Plc</v>
          </cell>
        </row>
        <row r="5464">
          <cell r="A5464">
            <v>8001262</v>
          </cell>
          <cell r="B5464" t="str">
            <v>Gloucester City Council</v>
          </cell>
        </row>
        <row r="5465">
          <cell r="A5465">
            <v>8002781</v>
          </cell>
          <cell r="B5465" t="str">
            <v>Gloucester City Council</v>
          </cell>
        </row>
        <row r="5466">
          <cell r="A5466">
            <v>1000029</v>
          </cell>
          <cell r="B5466" t="str">
            <v>Gloucester City Council</v>
          </cell>
        </row>
        <row r="5467">
          <cell r="A5467">
            <v>4003582</v>
          </cell>
          <cell r="B5467" t="str">
            <v>Gloucester City Council P</v>
          </cell>
        </row>
        <row r="5468">
          <cell r="A5468">
            <v>4005747</v>
          </cell>
          <cell r="B5468" t="str">
            <v>Gloucester Composites</v>
          </cell>
        </row>
        <row r="5469">
          <cell r="A5469">
            <v>8003671</v>
          </cell>
          <cell r="B5469" t="str">
            <v>Gloucester Composites Ltd</v>
          </cell>
        </row>
        <row r="5470">
          <cell r="A5470">
            <v>4002345</v>
          </cell>
          <cell r="B5470" t="str">
            <v>Gloucester County Council</v>
          </cell>
        </row>
        <row r="5471">
          <cell r="A5471">
            <v>8001877</v>
          </cell>
          <cell r="B5471" t="str">
            <v>Gloweth Ltd (Post)</v>
          </cell>
        </row>
        <row r="5472">
          <cell r="A5472">
            <v>4009289</v>
          </cell>
          <cell r="B5472" t="str">
            <v>Glue Ltd</v>
          </cell>
        </row>
        <row r="5473">
          <cell r="A5473">
            <v>8000809</v>
          </cell>
          <cell r="B5473" t="str">
            <v>Glyn Hopkin Ltd (Post)</v>
          </cell>
        </row>
        <row r="5474">
          <cell r="A5474">
            <v>8001554</v>
          </cell>
          <cell r="B5474" t="str">
            <v>Glyn T Jones (Post)</v>
          </cell>
        </row>
        <row r="5475">
          <cell r="A5475">
            <v>4004879</v>
          </cell>
          <cell r="B5475" t="str">
            <v>Glynwed Pipe Systems</v>
          </cell>
        </row>
        <row r="5476">
          <cell r="A5476">
            <v>4004220</v>
          </cell>
          <cell r="B5476" t="str">
            <v>Glynwed Pipe Systems Ltd</v>
          </cell>
        </row>
        <row r="5477">
          <cell r="A5477">
            <v>8003707</v>
          </cell>
          <cell r="B5477" t="str">
            <v>Glynwed Pipe Systems Ltd</v>
          </cell>
        </row>
        <row r="5478">
          <cell r="A5478">
            <v>8003018</v>
          </cell>
          <cell r="B5478" t="str">
            <v>Glynwed Pipe Systems Ltd</v>
          </cell>
        </row>
        <row r="5479">
          <cell r="A5479">
            <v>4002966</v>
          </cell>
          <cell r="B5479" t="str">
            <v>Glynwed Pipesystems Ltd</v>
          </cell>
        </row>
        <row r="5480">
          <cell r="A5480">
            <v>4004221</v>
          </cell>
          <cell r="B5480" t="str">
            <v>Glynwed Pipesystems Ltd (</v>
          </cell>
        </row>
        <row r="5481">
          <cell r="A5481">
            <v>4006938</v>
          </cell>
          <cell r="B5481" t="str">
            <v>Gmb National Administrati</v>
          </cell>
        </row>
        <row r="5482">
          <cell r="A5482">
            <v>8000827</v>
          </cell>
          <cell r="B5482" t="str">
            <v>Gmi Construction Group</v>
          </cell>
        </row>
        <row r="5483">
          <cell r="A5483">
            <v>8001025</v>
          </cell>
          <cell r="B5483" t="str">
            <v>Gmi Construction Group Pl</v>
          </cell>
        </row>
        <row r="5484">
          <cell r="A5484">
            <v>4003627</v>
          </cell>
          <cell r="B5484" t="str">
            <v>Gmi Ltd</v>
          </cell>
        </row>
        <row r="5485">
          <cell r="A5485">
            <v>4003336</v>
          </cell>
          <cell r="B5485" t="str">
            <v>Gmi Ltd</v>
          </cell>
        </row>
        <row r="5486">
          <cell r="A5486">
            <v>4007557</v>
          </cell>
          <cell r="B5486" t="str">
            <v>Gmpte</v>
          </cell>
        </row>
        <row r="5487">
          <cell r="A5487">
            <v>4001518</v>
          </cell>
          <cell r="B5487" t="str">
            <v>Gmr Henderson</v>
          </cell>
        </row>
        <row r="5488">
          <cell r="A5488">
            <v>4009275</v>
          </cell>
          <cell r="B5488" t="str">
            <v>Gms Polymer Engineering L</v>
          </cell>
        </row>
        <row r="5489">
          <cell r="A5489">
            <v>4009248</v>
          </cell>
          <cell r="B5489" t="str">
            <v>Going-There Global Ltd</v>
          </cell>
        </row>
        <row r="5490">
          <cell r="A5490">
            <v>4007443</v>
          </cell>
          <cell r="B5490" t="str">
            <v>Goldie Murray</v>
          </cell>
        </row>
        <row r="5491">
          <cell r="A5491">
            <v>4005851</v>
          </cell>
          <cell r="B5491" t="str">
            <v>Golf &amp; Turf Equipment Ltd</v>
          </cell>
        </row>
        <row r="5492">
          <cell r="A5492">
            <v>4008621</v>
          </cell>
          <cell r="B5492" t="str">
            <v>Goliath Footwear Ltd</v>
          </cell>
        </row>
        <row r="5493">
          <cell r="A5493">
            <v>4000454</v>
          </cell>
          <cell r="B5493" t="str">
            <v>Goliath Safety Footwear L</v>
          </cell>
        </row>
        <row r="5494">
          <cell r="A5494">
            <v>4004551</v>
          </cell>
          <cell r="B5494" t="str">
            <v>Golley Slater Brooker Ltd</v>
          </cell>
        </row>
        <row r="5495">
          <cell r="A5495">
            <v>4007193</v>
          </cell>
          <cell r="B5495" t="str">
            <v>Goodman &amp; Sons(Gainreward</v>
          </cell>
        </row>
        <row r="5496">
          <cell r="A5496">
            <v>4008901</v>
          </cell>
          <cell r="B5496" t="str">
            <v>Goodman Masson Principal</v>
          </cell>
        </row>
        <row r="5497">
          <cell r="A5497">
            <v>4001914</v>
          </cell>
          <cell r="B5497" t="str">
            <v>Goodwin &amp; Holmes</v>
          </cell>
        </row>
        <row r="5498">
          <cell r="A5498">
            <v>4002884</v>
          </cell>
          <cell r="B5498" t="str">
            <v>Goodwin And Forbes Contra</v>
          </cell>
        </row>
        <row r="5499">
          <cell r="A5499">
            <v>4003531</v>
          </cell>
          <cell r="B5499" t="str">
            <v>Goonvean Ltd</v>
          </cell>
        </row>
        <row r="5500">
          <cell r="A5500">
            <v>8002823</v>
          </cell>
          <cell r="B5500" t="str">
            <v>Goonvean Ltd</v>
          </cell>
        </row>
        <row r="5501">
          <cell r="A5501">
            <v>8001757</v>
          </cell>
          <cell r="B5501" t="str">
            <v>Gordon Daniec (Liabilitie</v>
          </cell>
        </row>
        <row r="5502">
          <cell r="A5502">
            <v>4002945</v>
          </cell>
          <cell r="B5502" t="str">
            <v>Gosheron Packaging Plc, T</v>
          </cell>
        </row>
        <row r="5503">
          <cell r="A5503">
            <v>4004465</v>
          </cell>
          <cell r="B5503" t="str">
            <v>Gosport Borough Council</v>
          </cell>
        </row>
        <row r="5504">
          <cell r="A5504">
            <v>4001891</v>
          </cell>
          <cell r="B5504" t="str">
            <v>Goudie Plumbers Ltd</v>
          </cell>
        </row>
        <row r="5505">
          <cell r="A5505">
            <v>4007856</v>
          </cell>
          <cell r="B5505" t="str">
            <v>Governance Publishing &amp; I</v>
          </cell>
        </row>
        <row r="5506">
          <cell r="A5506">
            <v>4009061</v>
          </cell>
          <cell r="B5506" t="str">
            <v>Govnet Communications</v>
          </cell>
        </row>
        <row r="5507">
          <cell r="A5507">
            <v>4001010</v>
          </cell>
          <cell r="B5507" t="str">
            <v>Gower Chemicals (Swansea)</v>
          </cell>
        </row>
        <row r="5508">
          <cell r="A5508">
            <v>4008014</v>
          </cell>
          <cell r="B5508" t="str">
            <v>Gower Publishing Direct S</v>
          </cell>
        </row>
        <row r="5509">
          <cell r="A5509">
            <v>4000402</v>
          </cell>
          <cell r="B5509" t="str">
            <v>Gps Pe Products</v>
          </cell>
        </row>
        <row r="5510">
          <cell r="A5510">
            <v>4005131</v>
          </cell>
          <cell r="B5510" t="str">
            <v>Gps Pe Products</v>
          </cell>
        </row>
        <row r="5511">
          <cell r="A5511">
            <v>4005132</v>
          </cell>
          <cell r="B5511" t="str">
            <v>Gps Pe Products</v>
          </cell>
        </row>
        <row r="5512">
          <cell r="A5512">
            <v>4009371</v>
          </cell>
          <cell r="B5512" t="str">
            <v>Gr &amp; Hc Davies &amp; Son</v>
          </cell>
        </row>
        <row r="5513">
          <cell r="A5513">
            <v>4004357</v>
          </cell>
          <cell r="B5513" t="str">
            <v>Gr Prydden Plant Hire Ltd</v>
          </cell>
        </row>
        <row r="5514">
          <cell r="A5514">
            <v>4000920</v>
          </cell>
          <cell r="B5514" t="str">
            <v>Gr Service Company</v>
          </cell>
        </row>
        <row r="5515">
          <cell r="A5515">
            <v>4000127</v>
          </cell>
          <cell r="B5515" t="str">
            <v>Grace Construction Produc</v>
          </cell>
        </row>
        <row r="5516">
          <cell r="A5516">
            <v>8003267</v>
          </cell>
          <cell r="B5516" t="str">
            <v>Grafoplast Europe Ltd</v>
          </cell>
        </row>
        <row r="5517">
          <cell r="A5517">
            <v>4003076</v>
          </cell>
          <cell r="B5517" t="str">
            <v>Grafoplast Europe Ltd (St</v>
          </cell>
        </row>
        <row r="5518">
          <cell r="A5518">
            <v>4000036</v>
          </cell>
          <cell r="B5518" t="str">
            <v>Grafoplast Ltd</v>
          </cell>
        </row>
        <row r="5519">
          <cell r="A5519">
            <v>4006434</v>
          </cell>
          <cell r="B5519" t="str">
            <v>Grafoplast Ltd</v>
          </cell>
        </row>
        <row r="5520">
          <cell r="A5520">
            <v>4006860</v>
          </cell>
          <cell r="B5520" t="str">
            <v>Graham</v>
          </cell>
        </row>
        <row r="5521">
          <cell r="A5521">
            <v>4006340</v>
          </cell>
          <cell r="B5521" t="str">
            <v>Graham</v>
          </cell>
        </row>
        <row r="5522">
          <cell r="A5522">
            <v>8001894</v>
          </cell>
          <cell r="B5522" t="str">
            <v>Graham &amp; Sibbald (Liabilt</v>
          </cell>
        </row>
        <row r="5523">
          <cell r="A5523">
            <v>4001711</v>
          </cell>
          <cell r="B5523" t="str">
            <v>Graham Bidle Tools Suppli</v>
          </cell>
        </row>
        <row r="5524">
          <cell r="A5524">
            <v>4005772</v>
          </cell>
          <cell r="B5524" t="str">
            <v>Graham Builders &amp; Plumber</v>
          </cell>
        </row>
        <row r="5525">
          <cell r="A5525">
            <v>4004484</v>
          </cell>
          <cell r="B5525" t="str">
            <v>Graham Builders Merchants</v>
          </cell>
        </row>
        <row r="5526">
          <cell r="A5526">
            <v>4000337</v>
          </cell>
          <cell r="B5526" t="str">
            <v>Graham Burr</v>
          </cell>
        </row>
        <row r="5527">
          <cell r="A5527">
            <v>4009032</v>
          </cell>
          <cell r="B5527" t="str">
            <v>Graham Campbell Consultin</v>
          </cell>
        </row>
        <row r="5528">
          <cell r="A5528">
            <v>4003684</v>
          </cell>
          <cell r="B5528" t="str">
            <v>Graham Group Plc (A O A)</v>
          </cell>
        </row>
        <row r="5529">
          <cell r="A5529">
            <v>4004225</v>
          </cell>
          <cell r="B5529" t="str">
            <v>Grahams Builder Merchants</v>
          </cell>
        </row>
        <row r="5530">
          <cell r="A5530">
            <v>4004207</v>
          </cell>
          <cell r="B5530" t="str">
            <v>Grahams Builders Merchant</v>
          </cell>
        </row>
        <row r="5531">
          <cell r="A5531">
            <v>4006406</v>
          </cell>
          <cell r="B5531" t="str">
            <v>Grahams Builders Merchant</v>
          </cell>
        </row>
        <row r="5532">
          <cell r="A5532">
            <v>4006401</v>
          </cell>
          <cell r="B5532" t="str">
            <v>Grahams Builders Merchant</v>
          </cell>
        </row>
        <row r="5533">
          <cell r="A5533">
            <v>4004626</v>
          </cell>
          <cell r="B5533" t="str">
            <v>Grahams Jewsons</v>
          </cell>
        </row>
        <row r="5534">
          <cell r="A5534">
            <v>4005852</v>
          </cell>
          <cell r="B5534" t="str">
            <v>Grainger Farm &amp; Auto Serv</v>
          </cell>
        </row>
        <row r="5535">
          <cell r="A5535">
            <v>4004336</v>
          </cell>
          <cell r="B5535" t="str">
            <v>Gramos Applied</v>
          </cell>
        </row>
        <row r="5536">
          <cell r="A5536">
            <v>8002191</v>
          </cell>
          <cell r="B5536" t="str">
            <v>Grampian Developments Ltd</v>
          </cell>
        </row>
        <row r="5537">
          <cell r="A5537">
            <v>8001968</v>
          </cell>
          <cell r="B5537" t="str">
            <v>Grampian Housing Associat</v>
          </cell>
        </row>
        <row r="5538">
          <cell r="A5538">
            <v>4006897</v>
          </cell>
          <cell r="B5538" t="str">
            <v>Grampian Steel Services L</v>
          </cell>
        </row>
        <row r="5539">
          <cell r="A5539">
            <v>4002686</v>
          </cell>
          <cell r="B5539" t="str">
            <v>Granada Insulations Servi</v>
          </cell>
        </row>
        <row r="5540">
          <cell r="A5540">
            <v>4003427</v>
          </cell>
          <cell r="B5540" t="str">
            <v>Grange Industries</v>
          </cell>
        </row>
        <row r="5541">
          <cell r="A5541">
            <v>4007863</v>
          </cell>
          <cell r="B5541" t="str">
            <v>Grange Industries</v>
          </cell>
        </row>
        <row r="5542">
          <cell r="A5542">
            <v>4000361</v>
          </cell>
          <cell r="B5542" t="str">
            <v>Grange Packing &amp; Gasket C</v>
          </cell>
        </row>
        <row r="5543">
          <cell r="A5543">
            <v>4001367</v>
          </cell>
          <cell r="B5543" t="str">
            <v>Granherne Ltd</v>
          </cell>
        </row>
        <row r="5544">
          <cell r="A5544">
            <v>4000706</v>
          </cell>
          <cell r="B5544" t="str">
            <v>Grant Handling</v>
          </cell>
        </row>
        <row r="5545">
          <cell r="A5545">
            <v>4005688</v>
          </cell>
          <cell r="B5545" t="str">
            <v>Grant Handling</v>
          </cell>
        </row>
        <row r="5546">
          <cell r="A5546">
            <v>4005206</v>
          </cell>
          <cell r="B5546" t="str">
            <v>Grant Handling</v>
          </cell>
        </row>
        <row r="5547">
          <cell r="A5547">
            <v>8001325</v>
          </cell>
          <cell r="B5547" t="str">
            <v>Grant Murray (Liabilities</v>
          </cell>
        </row>
        <row r="5548">
          <cell r="A5548">
            <v>8000170</v>
          </cell>
          <cell r="B5548" t="str">
            <v>Grant Thornton</v>
          </cell>
        </row>
        <row r="5549">
          <cell r="A5549">
            <v>4009162</v>
          </cell>
          <cell r="B5549" t="str">
            <v>Grant Thornton Uk Llp</v>
          </cell>
        </row>
        <row r="5550">
          <cell r="A5550">
            <v>4007194</v>
          </cell>
          <cell r="B5550" t="str">
            <v>Gravesham Borough Council</v>
          </cell>
        </row>
        <row r="5551">
          <cell r="A5551">
            <v>4009066</v>
          </cell>
          <cell r="B5551" t="str">
            <v>Graybrooks Gas Engineerin</v>
          </cell>
        </row>
        <row r="5552">
          <cell r="A5552">
            <v>4007375</v>
          </cell>
          <cell r="B5552" t="str">
            <v>Grays Inn Medical</v>
          </cell>
        </row>
        <row r="5553">
          <cell r="A5553">
            <v>8000804</v>
          </cell>
          <cell r="B5553" t="str">
            <v>Great Barr Memorial Hall</v>
          </cell>
        </row>
        <row r="5554">
          <cell r="A5554">
            <v>8001969</v>
          </cell>
          <cell r="B5554" t="str">
            <v>Great Big Resources Ltd (</v>
          </cell>
        </row>
        <row r="5555">
          <cell r="A5555">
            <v>8003501</v>
          </cell>
          <cell r="B5555" t="str">
            <v>Great Lakes Ltd (Liabs)</v>
          </cell>
        </row>
        <row r="5556">
          <cell r="A5556">
            <v>1000062</v>
          </cell>
          <cell r="B5556" t="str">
            <v>Great Yarmouth Borough Co</v>
          </cell>
        </row>
        <row r="5557">
          <cell r="A5557">
            <v>4005910</v>
          </cell>
          <cell r="B5557" t="str">
            <v>Greater Manchester Fire S</v>
          </cell>
        </row>
        <row r="5558">
          <cell r="A5558">
            <v>4006671</v>
          </cell>
          <cell r="B5558" t="str">
            <v>Greater Manchester Waste</v>
          </cell>
        </row>
        <row r="5559">
          <cell r="A5559">
            <v>8000723</v>
          </cell>
          <cell r="B5559" t="str">
            <v>Greatham Hospital</v>
          </cell>
        </row>
        <row r="5560">
          <cell r="A5560">
            <v>4000738</v>
          </cell>
          <cell r="B5560" t="str">
            <v>Green Brothers Ltd</v>
          </cell>
        </row>
        <row r="5561">
          <cell r="A5561">
            <v>8001019</v>
          </cell>
          <cell r="B5561" t="str">
            <v>Green Property Management</v>
          </cell>
        </row>
        <row r="5562">
          <cell r="A5562">
            <v>4002292</v>
          </cell>
          <cell r="B5562" t="str">
            <v>Green Public Relations &amp;</v>
          </cell>
        </row>
        <row r="5563">
          <cell r="A5563">
            <v>4001217</v>
          </cell>
          <cell r="B5563" t="str">
            <v>Greencare Ltd</v>
          </cell>
        </row>
        <row r="5564">
          <cell r="A5564">
            <v>4006210</v>
          </cell>
          <cell r="B5564" t="str">
            <v>Greencare Ltd</v>
          </cell>
        </row>
        <row r="5565">
          <cell r="A5565">
            <v>8001834</v>
          </cell>
          <cell r="B5565" t="str">
            <v>Greendale Construction Lt</v>
          </cell>
        </row>
        <row r="5566">
          <cell r="A5566">
            <v>8002206</v>
          </cell>
          <cell r="B5566" t="str">
            <v>Greene King Plc (Post)</v>
          </cell>
        </row>
        <row r="5567">
          <cell r="A5567">
            <v>4003285</v>
          </cell>
          <cell r="B5567" t="str">
            <v>Greenham</v>
          </cell>
        </row>
        <row r="5568">
          <cell r="A5568">
            <v>4003516</v>
          </cell>
          <cell r="B5568" t="str">
            <v>Greenham</v>
          </cell>
        </row>
        <row r="5569">
          <cell r="A5569">
            <v>4003971</v>
          </cell>
          <cell r="B5569" t="str">
            <v>Greenham</v>
          </cell>
        </row>
        <row r="5570">
          <cell r="A5570">
            <v>4003655</v>
          </cell>
          <cell r="B5570" t="str">
            <v>Greenham</v>
          </cell>
        </row>
        <row r="5571">
          <cell r="A5571">
            <v>4001219</v>
          </cell>
          <cell r="B5571" t="str">
            <v>Greenham</v>
          </cell>
        </row>
        <row r="5572">
          <cell r="A5572">
            <v>8003061</v>
          </cell>
          <cell r="B5572" t="str">
            <v>Greenham</v>
          </cell>
        </row>
        <row r="5573">
          <cell r="A5573">
            <v>4004114</v>
          </cell>
          <cell r="B5573" t="str">
            <v>Greenham</v>
          </cell>
        </row>
        <row r="5574">
          <cell r="A5574">
            <v>4004004</v>
          </cell>
          <cell r="B5574" t="str">
            <v>Greenham</v>
          </cell>
        </row>
        <row r="5575">
          <cell r="A5575">
            <v>4003072</v>
          </cell>
          <cell r="B5575" t="str">
            <v>Greenham</v>
          </cell>
        </row>
        <row r="5576">
          <cell r="A5576">
            <v>4003188</v>
          </cell>
          <cell r="B5576" t="str">
            <v>Greenham</v>
          </cell>
        </row>
        <row r="5577">
          <cell r="A5577">
            <v>4003658</v>
          </cell>
          <cell r="B5577" t="str">
            <v>Greenham</v>
          </cell>
        </row>
        <row r="5578">
          <cell r="A5578">
            <v>4003781</v>
          </cell>
          <cell r="B5578" t="str">
            <v>Greenham</v>
          </cell>
        </row>
        <row r="5579">
          <cell r="A5579">
            <v>4003448</v>
          </cell>
          <cell r="B5579" t="str">
            <v>Greenham</v>
          </cell>
        </row>
        <row r="5580">
          <cell r="A5580">
            <v>8002635</v>
          </cell>
          <cell r="B5580" t="str">
            <v>Greenham</v>
          </cell>
        </row>
        <row r="5581">
          <cell r="A5581">
            <v>4003447</v>
          </cell>
          <cell r="B5581" t="str">
            <v>Greenham</v>
          </cell>
        </row>
        <row r="5582">
          <cell r="A5582">
            <v>4004918</v>
          </cell>
          <cell r="B5582" t="str">
            <v>Greenham</v>
          </cell>
        </row>
        <row r="5583">
          <cell r="A5583">
            <v>4004901</v>
          </cell>
          <cell r="B5583" t="str">
            <v>Greenham</v>
          </cell>
        </row>
        <row r="5584">
          <cell r="A5584">
            <v>4005459</v>
          </cell>
          <cell r="B5584" t="str">
            <v>Greenham</v>
          </cell>
        </row>
        <row r="5585">
          <cell r="A5585">
            <v>4005318</v>
          </cell>
          <cell r="B5585" t="str">
            <v>Greenham</v>
          </cell>
        </row>
        <row r="5586">
          <cell r="A5586">
            <v>4006631</v>
          </cell>
          <cell r="B5586" t="str">
            <v>Greenham</v>
          </cell>
        </row>
        <row r="5587">
          <cell r="A5587">
            <v>4006161</v>
          </cell>
          <cell r="B5587" t="str">
            <v>Greenham</v>
          </cell>
        </row>
        <row r="5588">
          <cell r="A5588">
            <v>4005540</v>
          </cell>
          <cell r="B5588" t="str">
            <v>Greenham</v>
          </cell>
        </row>
        <row r="5589">
          <cell r="A5589">
            <v>4008331</v>
          </cell>
          <cell r="B5589" t="str">
            <v>Greenhaus Public Communic</v>
          </cell>
        </row>
        <row r="5590">
          <cell r="A5590">
            <v>4005250</v>
          </cell>
          <cell r="B5590" t="str">
            <v>Greenray Turbines (Lincol</v>
          </cell>
        </row>
        <row r="5591">
          <cell r="A5591">
            <v>4003162</v>
          </cell>
          <cell r="B5591" t="str">
            <v>Greens Decorating Contrac</v>
          </cell>
        </row>
        <row r="5592">
          <cell r="A5592">
            <v>8002649</v>
          </cell>
          <cell r="B5592" t="str">
            <v>Greens Decorating Contrac</v>
          </cell>
        </row>
        <row r="5593">
          <cell r="A5593">
            <v>4000311</v>
          </cell>
          <cell r="B5593" t="str">
            <v>Greenshields Jcb Ltd</v>
          </cell>
        </row>
        <row r="5594">
          <cell r="A5594">
            <v>4004851</v>
          </cell>
          <cell r="B5594" t="str">
            <v>Greenshields Jcb Ltd</v>
          </cell>
        </row>
        <row r="5595">
          <cell r="A5595">
            <v>4008487</v>
          </cell>
          <cell r="B5595" t="str">
            <v>Greenshields Jcb Ltd</v>
          </cell>
        </row>
        <row r="5596">
          <cell r="A5596">
            <v>4002868</v>
          </cell>
          <cell r="B5596" t="str">
            <v>Greenway &amp; Partners Ltd</v>
          </cell>
        </row>
        <row r="5597">
          <cell r="A5597">
            <v>4008168</v>
          </cell>
          <cell r="B5597" t="str">
            <v>Greenways</v>
          </cell>
        </row>
        <row r="5598">
          <cell r="A5598">
            <v>4003760</v>
          </cell>
          <cell r="B5598" t="str">
            <v>Greenwell Gleeson</v>
          </cell>
        </row>
        <row r="5599">
          <cell r="A5599">
            <v>4001862</v>
          </cell>
          <cell r="B5599" t="str">
            <v>Greenwell Gleeson Ltd</v>
          </cell>
        </row>
        <row r="5600">
          <cell r="A5600">
            <v>8002683</v>
          </cell>
          <cell r="B5600" t="str">
            <v>Greenwell Gleeson Ltd</v>
          </cell>
        </row>
        <row r="5601">
          <cell r="A5601">
            <v>4007111</v>
          </cell>
          <cell r="B5601" t="str">
            <v>Greenwich Council</v>
          </cell>
        </row>
        <row r="5602">
          <cell r="A5602">
            <v>4005498</v>
          </cell>
          <cell r="B5602" t="str">
            <v>Greenwich Council</v>
          </cell>
        </row>
        <row r="5603">
          <cell r="A5603">
            <v>8002192</v>
          </cell>
          <cell r="B5603" t="str">
            <v>Gregor Properties (Liabil</v>
          </cell>
        </row>
        <row r="5604">
          <cell r="A5604">
            <v>4005989</v>
          </cell>
          <cell r="B5604" t="str">
            <v>Grennan &amp; Painter Pipelin</v>
          </cell>
        </row>
        <row r="5605">
          <cell r="A5605">
            <v>4004553</v>
          </cell>
          <cell r="B5605" t="str">
            <v>Gresham Bell Ltd</v>
          </cell>
        </row>
        <row r="5606">
          <cell r="A5606">
            <v>8000060</v>
          </cell>
          <cell r="B5606" t="str">
            <v>Griffin Credit Services L</v>
          </cell>
        </row>
        <row r="5607">
          <cell r="A5607">
            <v>8000065</v>
          </cell>
          <cell r="B5607" t="str">
            <v>Griffin Credit Services L</v>
          </cell>
        </row>
        <row r="5608">
          <cell r="A5608">
            <v>8000055</v>
          </cell>
          <cell r="B5608" t="str">
            <v>Griffin Credit Services L</v>
          </cell>
        </row>
        <row r="5609">
          <cell r="A5609">
            <v>8000076</v>
          </cell>
          <cell r="B5609" t="str">
            <v>Griffin Credit Services L</v>
          </cell>
        </row>
        <row r="5610">
          <cell r="A5610">
            <v>8000054</v>
          </cell>
          <cell r="B5610" t="str">
            <v>Griffin Credit Services L</v>
          </cell>
        </row>
        <row r="5611">
          <cell r="A5611">
            <v>8000074</v>
          </cell>
          <cell r="B5611" t="str">
            <v>Griffin Credit Services L</v>
          </cell>
        </row>
        <row r="5612">
          <cell r="A5612">
            <v>8000043</v>
          </cell>
          <cell r="B5612" t="str">
            <v>Griffin Credit Services L</v>
          </cell>
        </row>
        <row r="5613">
          <cell r="A5613">
            <v>8000069</v>
          </cell>
          <cell r="B5613" t="str">
            <v>Griffin Credit Services L</v>
          </cell>
        </row>
        <row r="5614">
          <cell r="A5614">
            <v>8000052</v>
          </cell>
          <cell r="B5614" t="str">
            <v>Griffin Credit Services L</v>
          </cell>
        </row>
        <row r="5615">
          <cell r="A5615">
            <v>8000051</v>
          </cell>
          <cell r="B5615" t="str">
            <v>Griffin Credit Services L</v>
          </cell>
        </row>
        <row r="5616">
          <cell r="A5616">
            <v>8000072</v>
          </cell>
          <cell r="B5616" t="str">
            <v>Griffin Credit Services L</v>
          </cell>
        </row>
        <row r="5617">
          <cell r="A5617">
            <v>8000071</v>
          </cell>
          <cell r="B5617" t="str">
            <v>Griffin Credit Services L</v>
          </cell>
        </row>
        <row r="5618">
          <cell r="A5618">
            <v>8000049</v>
          </cell>
          <cell r="B5618" t="str">
            <v>Griffin Credit Services L</v>
          </cell>
        </row>
        <row r="5619">
          <cell r="A5619">
            <v>8000034</v>
          </cell>
          <cell r="B5619" t="str">
            <v>Griffin Credit Services L</v>
          </cell>
        </row>
        <row r="5620">
          <cell r="A5620">
            <v>8000033</v>
          </cell>
          <cell r="B5620" t="str">
            <v>Griffin Credit Services L</v>
          </cell>
        </row>
        <row r="5621">
          <cell r="A5621">
            <v>8000040</v>
          </cell>
          <cell r="B5621" t="str">
            <v>Griffin Credit Services L</v>
          </cell>
        </row>
        <row r="5622">
          <cell r="A5622">
            <v>8000068</v>
          </cell>
          <cell r="B5622" t="str">
            <v>Griffin Credit Services L</v>
          </cell>
        </row>
        <row r="5623">
          <cell r="A5623">
            <v>8000023</v>
          </cell>
          <cell r="B5623" t="str">
            <v>Griffin Credit Services L</v>
          </cell>
        </row>
        <row r="5624">
          <cell r="A5624">
            <v>8000058</v>
          </cell>
          <cell r="B5624" t="str">
            <v>Griffin Credit Services L</v>
          </cell>
        </row>
        <row r="5625">
          <cell r="A5625">
            <v>8000044</v>
          </cell>
          <cell r="B5625" t="str">
            <v>Griffin Credit Services L</v>
          </cell>
        </row>
        <row r="5626">
          <cell r="A5626">
            <v>8000027</v>
          </cell>
          <cell r="B5626" t="str">
            <v>Griffin Credit Services L</v>
          </cell>
        </row>
        <row r="5627">
          <cell r="A5627">
            <v>8000062</v>
          </cell>
          <cell r="B5627" t="str">
            <v>Griffin Credit Services L</v>
          </cell>
        </row>
        <row r="5628">
          <cell r="A5628">
            <v>8000063</v>
          </cell>
          <cell r="B5628" t="str">
            <v>Griffin Credit Services L</v>
          </cell>
        </row>
        <row r="5629">
          <cell r="A5629">
            <v>8000045</v>
          </cell>
          <cell r="B5629" t="str">
            <v>Griffin Credit Services L</v>
          </cell>
        </row>
        <row r="5630">
          <cell r="A5630">
            <v>8000056</v>
          </cell>
          <cell r="B5630" t="str">
            <v>Griffin Credit Services L</v>
          </cell>
        </row>
        <row r="5631">
          <cell r="A5631">
            <v>8000036</v>
          </cell>
          <cell r="B5631" t="str">
            <v>Griffin Credit Services L</v>
          </cell>
        </row>
        <row r="5632">
          <cell r="A5632">
            <v>8000075</v>
          </cell>
          <cell r="B5632" t="str">
            <v>Griffin Credit Services L</v>
          </cell>
        </row>
        <row r="5633">
          <cell r="A5633">
            <v>8000046</v>
          </cell>
          <cell r="B5633" t="str">
            <v>Griffin Credit Services L</v>
          </cell>
        </row>
        <row r="5634">
          <cell r="A5634">
            <v>8000066</v>
          </cell>
          <cell r="B5634" t="str">
            <v>Griffin Credit Services L</v>
          </cell>
        </row>
        <row r="5635">
          <cell r="A5635">
            <v>8000073</v>
          </cell>
          <cell r="B5635" t="str">
            <v>Griffin Credit Services L</v>
          </cell>
        </row>
        <row r="5636">
          <cell r="A5636">
            <v>8000061</v>
          </cell>
          <cell r="B5636" t="str">
            <v>Griffin Credit Services L</v>
          </cell>
        </row>
        <row r="5637">
          <cell r="A5637">
            <v>8000053</v>
          </cell>
          <cell r="B5637" t="str">
            <v>Griffin Credit Services L</v>
          </cell>
        </row>
        <row r="5638">
          <cell r="A5638">
            <v>8000041</v>
          </cell>
          <cell r="B5638" t="str">
            <v>Griffin Credit Services L</v>
          </cell>
        </row>
        <row r="5639">
          <cell r="A5639">
            <v>8000057</v>
          </cell>
          <cell r="B5639" t="str">
            <v>Griffin Credit Services L</v>
          </cell>
        </row>
        <row r="5640">
          <cell r="A5640">
            <v>8000029</v>
          </cell>
          <cell r="B5640" t="str">
            <v>Griffin Credit Services L</v>
          </cell>
        </row>
        <row r="5641">
          <cell r="A5641">
            <v>8000078</v>
          </cell>
          <cell r="B5641" t="str">
            <v>Griffin Credit Services L</v>
          </cell>
        </row>
        <row r="5642">
          <cell r="A5642">
            <v>8000077</v>
          </cell>
          <cell r="B5642" t="str">
            <v>Griffin Credit Services L</v>
          </cell>
        </row>
        <row r="5643">
          <cell r="A5643">
            <v>8000042</v>
          </cell>
          <cell r="B5643" t="str">
            <v>Griffin Credit Services L</v>
          </cell>
        </row>
        <row r="5644">
          <cell r="A5644">
            <v>8000037</v>
          </cell>
          <cell r="B5644" t="str">
            <v>Griffin Credit Services L</v>
          </cell>
        </row>
        <row r="5645">
          <cell r="A5645">
            <v>8000070</v>
          </cell>
          <cell r="B5645" t="str">
            <v>Griffin Credit Services L</v>
          </cell>
        </row>
        <row r="5646">
          <cell r="A5646">
            <v>8000038</v>
          </cell>
          <cell r="B5646" t="str">
            <v>Griffin Credit Services L</v>
          </cell>
        </row>
        <row r="5647">
          <cell r="A5647">
            <v>8000039</v>
          </cell>
          <cell r="B5647" t="str">
            <v>Griffin Credit Services L</v>
          </cell>
        </row>
        <row r="5648">
          <cell r="A5648">
            <v>8000059</v>
          </cell>
          <cell r="B5648" t="str">
            <v>Griffin Credit Services L</v>
          </cell>
        </row>
        <row r="5649">
          <cell r="A5649">
            <v>8000035</v>
          </cell>
          <cell r="B5649" t="str">
            <v>Griffin Credit Services L</v>
          </cell>
        </row>
        <row r="5650">
          <cell r="A5650">
            <v>8000032</v>
          </cell>
          <cell r="B5650" t="str">
            <v>Griffin Credit Services L</v>
          </cell>
        </row>
        <row r="5651">
          <cell r="A5651">
            <v>8000050</v>
          </cell>
          <cell r="B5651" t="str">
            <v>Griffin Credit Services L</v>
          </cell>
        </row>
        <row r="5652">
          <cell r="A5652">
            <v>8000028</v>
          </cell>
          <cell r="B5652" t="str">
            <v>Griffin Credit Services L</v>
          </cell>
        </row>
        <row r="5653">
          <cell r="A5653">
            <v>8000047</v>
          </cell>
          <cell r="B5653" t="str">
            <v>Griffin Credit Services L</v>
          </cell>
        </row>
        <row r="5654">
          <cell r="A5654">
            <v>8000067</v>
          </cell>
          <cell r="B5654" t="str">
            <v>Griffin Credit Services L</v>
          </cell>
        </row>
        <row r="5655">
          <cell r="A5655">
            <v>8000026</v>
          </cell>
          <cell r="B5655" t="str">
            <v>Griffin Credit Services L</v>
          </cell>
        </row>
        <row r="5656">
          <cell r="A5656">
            <v>8000025</v>
          </cell>
          <cell r="B5656" t="str">
            <v>Griffin Credit Services L</v>
          </cell>
        </row>
        <row r="5657">
          <cell r="A5657">
            <v>8000030</v>
          </cell>
          <cell r="B5657" t="str">
            <v>Griffin Credit Services L</v>
          </cell>
        </row>
        <row r="5658">
          <cell r="A5658">
            <v>8000048</v>
          </cell>
          <cell r="B5658" t="str">
            <v>Griffin Credit Services L</v>
          </cell>
        </row>
        <row r="5659">
          <cell r="A5659">
            <v>8000022</v>
          </cell>
          <cell r="B5659" t="str">
            <v>Griffin Credit Services L</v>
          </cell>
        </row>
        <row r="5660">
          <cell r="A5660">
            <v>8000024</v>
          </cell>
          <cell r="B5660" t="str">
            <v>Griffin Credit Services L</v>
          </cell>
        </row>
        <row r="5661">
          <cell r="A5661">
            <v>8000021</v>
          </cell>
          <cell r="B5661" t="str">
            <v>Griffin Credit Services L</v>
          </cell>
        </row>
        <row r="5662">
          <cell r="A5662">
            <v>8000064</v>
          </cell>
          <cell r="B5662" t="str">
            <v>Griffin Credit Services L</v>
          </cell>
        </row>
        <row r="5663">
          <cell r="A5663">
            <v>8000031</v>
          </cell>
          <cell r="B5663" t="str">
            <v>Griffin Credit Services L</v>
          </cell>
        </row>
        <row r="5664">
          <cell r="A5664">
            <v>4006240</v>
          </cell>
          <cell r="B5664" t="str">
            <v>Grosvenor Cars</v>
          </cell>
        </row>
        <row r="5665">
          <cell r="A5665">
            <v>4001228</v>
          </cell>
          <cell r="B5665" t="str">
            <v>Grosvenor Cars (Newcastle</v>
          </cell>
        </row>
        <row r="5666">
          <cell r="A5666">
            <v>4007660</v>
          </cell>
          <cell r="B5666" t="str">
            <v>Grosvenor Health Ltd</v>
          </cell>
        </row>
        <row r="5667">
          <cell r="A5667">
            <v>4007974</v>
          </cell>
          <cell r="B5667" t="str">
            <v>Grosvenor Health Ltd</v>
          </cell>
        </row>
        <row r="5668">
          <cell r="A5668">
            <v>4007723</v>
          </cell>
          <cell r="B5668" t="str">
            <v>Grosvenor House Hotel</v>
          </cell>
        </row>
        <row r="5669">
          <cell r="A5669">
            <v>4008235</v>
          </cell>
          <cell r="B5669" t="str">
            <v>Grosvenor International P</v>
          </cell>
        </row>
        <row r="5670">
          <cell r="A5670">
            <v>8003598</v>
          </cell>
          <cell r="B5670" t="str">
            <v>Grosvenor Securities Uk L</v>
          </cell>
        </row>
        <row r="5671">
          <cell r="A5671">
            <v>8000695</v>
          </cell>
          <cell r="B5671" t="str">
            <v>Grosvenor Waterside Inves</v>
          </cell>
        </row>
        <row r="5672">
          <cell r="A5672">
            <v>4006366</v>
          </cell>
          <cell r="B5672" t="str">
            <v>Groundforce</v>
          </cell>
        </row>
        <row r="5673">
          <cell r="A5673">
            <v>4005238</v>
          </cell>
          <cell r="B5673" t="str">
            <v>Groundhog Uk Ltd</v>
          </cell>
        </row>
        <row r="5674">
          <cell r="A5674">
            <v>4007680</v>
          </cell>
          <cell r="B5674" t="str">
            <v>Groundwater Lift Trucks L</v>
          </cell>
        </row>
        <row r="5675">
          <cell r="A5675">
            <v>4003288</v>
          </cell>
          <cell r="B5675" t="str">
            <v>Group 4 Security Systems</v>
          </cell>
        </row>
        <row r="5676">
          <cell r="A5676">
            <v>4003464</v>
          </cell>
          <cell r="B5676" t="str">
            <v>Group 4 Security Systems</v>
          </cell>
        </row>
        <row r="5677">
          <cell r="A5677">
            <v>8002860</v>
          </cell>
          <cell r="B5677" t="str">
            <v>Group 4 Technology Ltd</v>
          </cell>
        </row>
        <row r="5678">
          <cell r="A5678">
            <v>4000596</v>
          </cell>
          <cell r="B5678" t="str">
            <v>Group 4 Technology Ltd</v>
          </cell>
        </row>
        <row r="5679">
          <cell r="A5679">
            <v>4007120</v>
          </cell>
          <cell r="B5679" t="str">
            <v>Group Ag (Andrew Gottscha</v>
          </cell>
        </row>
        <row r="5680">
          <cell r="A5680">
            <v>4003674</v>
          </cell>
          <cell r="B5680" t="str">
            <v>Groupe Schneider Ltd (Wil</v>
          </cell>
        </row>
        <row r="5681">
          <cell r="A5681">
            <v>8003067</v>
          </cell>
          <cell r="B5681" t="str">
            <v>Grubbs</v>
          </cell>
        </row>
        <row r="5682">
          <cell r="A5682">
            <v>4004019</v>
          </cell>
          <cell r="B5682" t="str">
            <v>Grubbs Of Lancaster (Lanc</v>
          </cell>
        </row>
        <row r="5683">
          <cell r="A5683">
            <v>4009955</v>
          </cell>
          <cell r="B5683" t="str">
            <v>Grundfos</v>
          </cell>
        </row>
        <row r="5684">
          <cell r="A5684">
            <v>4001237</v>
          </cell>
          <cell r="B5684" t="str">
            <v>Grundfoss Pumps Ltd</v>
          </cell>
        </row>
        <row r="5685">
          <cell r="A5685">
            <v>4006121</v>
          </cell>
          <cell r="B5685" t="str">
            <v>Grundon Services</v>
          </cell>
        </row>
        <row r="5686">
          <cell r="A5686">
            <v>4004630</v>
          </cell>
          <cell r="B5686" t="str">
            <v>Grundon Waste Management</v>
          </cell>
        </row>
        <row r="5687">
          <cell r="A5687">
            <v>8003653</v>
          </cell>
          <cell r="B5687" t="str">
            <v>Grundon Waste Management</v>
          </cell>
        </row>
        <row r="5688">
          <cell r="A5688">
            <v>4008673</v>
          </cell>
          <cell r="B5688" t="str">
            <v>Grundon Waste Management</v>
          </cell>
        </row>
        <row r="5689">
          <cell r="A5689">
            <v>8000175</v>
          </cell>
          <cell r="B5689" t="str">
            <v>Gs Dezurik International</v>
          </cell>
        </row>
        <row r="5690">
          <cell r="A5690">
            <v>8000348</v>
          </cell>
          <cell r="B5690" t="str">
            <v>Gtc</v>
          </cell>
        </row>
        <row r="5691">
          <cell r="A5691">
            <v>4005547</v>
          </cell>
          <cell r="B5691" t="str">
            <v>Gtc</v>
          </cell>
        </row>
        <row r="5692">
          <cell r="A5692">
            <v>4005501</v>
          </cell>
          <cell r="B5692" t="str">
            <v>Gtc Ltd</v>
          </cell>
        </row>
        <row r="5693">
          <cell r="A5693">
            <v>8001520</v>
          </cell>
          <cell r="B5693" t="str">
            <v>Gtc Ltd Liabilities</v>
          </cell>
        </row>
        <row r="5694">
          <cell r="A5694">
            <v>8001050</v>
          </cell>
          <cell r="B5694" t="str">
            <v>Gtc Pipelines Ltd</v>
          </cell>
        </row>
        <row r="5695">
          <cell r="A5695">
            <v>4007398</v>
          </cell>
          <cell r="B5695" t="str">
            <v>Gtf Consulting Group Ltd</v>
          </cell>
        </row>
        <row r="5696">
          <cell r="A5696">
            <v>4006338</v>
          </cell>
          <cell r="B5696" t="str">
            <v>Gtl Business Internationa</v>
          </cell>
        </row>
        <row r="5697">
          <cell r="A5697">
            <v>4004719</v>
          </cell>
          <cell r="B5697" t="str">
            <v>Gtrm Ltd</v>
          </cell>
        </row>
        <row r="5698">
          <cell r="A5698">
            <v>8003676</v>
          </cell>
          <cell r="B5698" t="str">
            <v>Gtrm Ltd</v>
          </cell>
        </row>
        <row r="5699">
          <cell r="A5699">
            <v>4000384</v>
          </cell>
          <cell r="B5699" t="str">
            <v>Gts Maintenance Ltd</v>
          </cell>
        </row>
        <row r="5700">
          <cell r="A5700">
            <v>8002958</v>
          </cell>
          <cell r="B5700" t="str">
            <v>Gts Maintenance Ltd</v>
          </cell>
        </row>
        <row r="5701">
          <cell r="A5701">
            <v>4002145</v>
          </cell>
          <cell r="B5701" t="str">
            <v>Guardall Ltd</v>
          </cell>
        </row>
        <row r="5702">
          <cell r="A5702">
            <v>4001288</v>
          </cell>
          <cell r="B5702" t="str">
            <v>Guardian Security Centres</v>
          </cell>
        </row>
        <row r="5703">
          <cell r="A5703">
            <v>4006205</v>
          </cell>
          <cell r="B5703" t="str">
            <v>Guilbert Furniture</v>
          </cell>
        </row>
        <row r="5704">
          <cell r="A5704">
            <v>8003616</v>
          </cell>
          <cell r="B5704" t="str">
            <v>Guilbert Uk Ltd</v>
          </cell>
        </row>
        <row r="5705">
          <cell r="A5705">
            <v>4003534</v>
          </cell>
          <cell r="B5705" t="str">
            <v>Guilbert Uk Ltd</v>
          </cell>
        </row>
        <row r="5706">
          <cell r="A5706">
            <v>4006993</v>
          </cell>
          <cell r="B5706" t="str">
            <v>Guilbert Uk Ltd</v>
          </cell>
        </row>
        <row r="5707">
          <cell r="A5707">
            <v>4008407</v>
          </cell>
          <cell r="B5707" t="str">
            <v>Guildford Borough Council</v>
          </cell>
        </row>
        <row r="5708">
          <cell r="A5708">
            <v>4004329</v>
          </cell>
          <cell r="B5708" t="str">
            <v>Guildford Construction Lt</v>
          </cell>
        </row>
        <row r="5709">
          <cell r="A5709">
            <v>8003823</v>
          </cell>
          <cell r="B5709" t="str">
            <v>Guilford Borough Council</v>
          </cell>
        </row>
        <row r="5710">
          <cell r="A5710">
            <v>4006771</v>
          </cell>
          <cell r="B5710" t="str">
            <v>Guilford College Of Furth</v>
          </cell>
        </row>
        <row r="5711">
          <cell r="A5711">
            <v>4005573</v>
          </cell>
          <cell r="B5711" t="str">
            <v>Guilford College Of Furth</v>
          </cell>
        </row>
        <row r="5712">
          <cell r="A5712">
            <v>8002177</v>
          </cell>
          <cell r="B5712" t="str">
            <v>Guilfram Heating Company</v>
          </cell>
        </row>
        <row r="5713">
          <cell r="A5713">
            <v>4003117</v>
          </cell>
          <cell r="B5713" t="str">
            <v>Gunn Bros</v>
          </cell>
        </row>
        <row r="5714">
          <cell r="A5714">
            <v>4003650</v>
          </cell>
          <cell r="B5714" t="str">
            <v>Gunn Bros</v>
          </cell>
        </row>
        <row r="5715">
          <cell r="A5715">
            <v>4008639</v>
          </cell>
          <cell r="B5715" t="str">
            <v>Gunn Jbc Compact Equipmen</v>
          </cell>
        </row>
        <row r="5716">
          <cell r="A5716">
            <v>4009376</v>
          </cell>
          <cell r="B5716" t="str">
            <v>Gunn Jcb Ltd</v>
          </cell>
        </row>
        <row r="5717">
          <cell r="A5717">
            <v>4003274</v>
          </cell>
          <cell r="B5717" t="str">
            <v>Gurteens (Enviricare)</v>
          </cell>
        </row>
        <row r="5718">
          <cell r="A5718">
            <v>8000412</v>
          </cell>
          <cell r="B5718" t="str">
            <v>Guy Harvey F.R.I.C.S.</v>
          </cell>
        </row>
        <row r="5719">
          <cell r="A5719">
            <v>4004818</v>
          </cell>
          <cell r="B5719" t="str">
            <v>Gv Hire</v>
          </cell>
        </row>
        <row r="5720">
          <cell r="A5720">
            <v>4007915</v>
          </cell>
          <cell r="B5720" t="str">
            <v>Gva Grimley</v>
          </cell>
        </row>
        <row r="5721">
          <cell r="A5721">
            <v>8003794</v>
          </cell>
          <cell r="B5721" t="str">
            <v>Gva Grimley</v>
          </cell>
        </row>
        <row r="5722">
          <cell r="A5722">
            <v>4008511</v>
          </cell>
          <cell r="B5722" t="str">
            <v>Gva Grimley</v>
          </cell>
        </row>
        <row r="5723">
          <cell r="A5723">
            <v>4007987</v>
          </cell>
          <cell r="B5723" t="str">
            <v>Gw Professional Uk Ltd</v>
          </cell>
        </row>
        <row r="5724">
          <cell r="A5724">
            <v>4009907</v>
          </cell>
          <cell r="B5724" t="str">
            <v>Gw Professional Uk Ltd</v>
          </cell>
        </row>
        <row r="5725">
          <cell r="A5725">
            <v>4005014</v>
          </cell>
          <cell r="B5725" t="str">
            <v>Gw135 Ltd</v>
          </cell>
        </row>
        <row r="5726">
          <cell r="A5726">
            <v>4007522</v>
          </cell>
          <cell r="B5726" t="str">
            <v>Gwc Group</v>
          </cell>
        </row>
        <row r="5727">
          <cell r="A5727">
            <v>4002585</v>
          </cell>
          <cell r="B5727" t="str">
            <v>Gwinto (Redditch)</v>
          </cell>
        </row>
        <row r="5728">
          <cell r="A5728">
            <v>4001550</v>
          </cell>
          <cell r="B5728" t="str">
            <v>Gws Products Ltd</v>
          </cell>
        </row>
        <row r="5729">
          <cell r="A5729">
            <v>8000790</v>
          </cell>
          <cell r="B5729" t="str">
            <v>Gwynedd Council</v>
          </cell>
        </row>
        <row r="5730">
          <cell r="A5730">
            <v>4002035</v>
          </cell>
          <cell r="B5730" t="str">
            <v>Gwynedd Council</v>
          </cell>
        </row>
        <row r="5731">
          <cell r="A5731">
            <v>4000787</v>
          </cell>
          <cell r="B5731" t="str">
            <v>Gwynedd County Council</v>
          </cell>
        </row>
        <row r="5732">
          <cell r="A5732">
            <v>8003912</v>
          </cell>
          <cell r="B5732" t="str">
            <v>Gwynedd County Council</v>
          </cell>
        </row>
        <row r="5733">
          <cell r="A5733">
            <v>4008210</v>
          </cell>
          <cell r="B5733" t="str">
            <v>Gwynedd County Council</v>
          </cell>
        </row>
        <row r="5734">
          <cell r="A5734">
            <v>4006607</v>
          </cell>
          <cell r="B5734" t="str">
            <v>Gwynedd Skip Hire Ltd</v>
          </cell>
        </row>
        <row r="5735">
          <cell r="A5735">
            <v>4001929</v>
          </cell>
          <cell r="B5735" t="str">
            <v>H &amp; B Sensors Ltd</v>
          </cell>
        </row>
        <row r="5736">
          <cell r="A5736">
            <v>4002289</v>
          </cell>
          <cell r="B5736" t="str">
            <v>H &amp; H Contracting Ltd (Sw</v>
          </cell>
        </row>
        <row r="5737">
          <cell r="A5737">
            <v>4002090</v>
          </cell>
          <cell r="B5737" t="str">
            <v>H &amp; H Electronics</v>
          </cell>
        </row>
        <row r="5738">
          <cell r="A5738">
            <v>4002538</v>
          </cell>
          <cell r="B5738" t="str">
            <v>H &amp; J Electrical Services</v>
          </cell>
        </row>
        <row r="5739">
          <cell r="A5739">
            <v>8001204</v>
          </cell>
          <cell r="B5739" t="str">
            <v>H &amp; K Estates Ltd</v>
          </cell>
        </row>
        <row r="5740">
          <cell r="A5740">
            <v>4004416</v>
          </cell>
          <cell r="B5740" t="str">
            <v>H &amp; S Jackson &amp; Son (Fenc</v>
          </cell>
        </row>
        <row r="5741">
          <cell r="A5741">
            <v>4000003</v>
          </cell>
          <cell r="B5741" t="str">
            <v>H Armer &amp; Son</v>
          </cell>
        </row>
        <row r="5742">
          <cell r="A5742">
            <v>8002193</v>
          </cell>
          <cell r="B5742" t="str">
            <v>H B G Construction Southe</v>
          </cell>
        </row>
        <row r="5743">
          <cell r="A5743">
            <v>4005271</v>
          </cell>
          <cell r="B5743" t="str">
            <v>H Butterfields Ltd</v>
          </cell>
        </row>
        <row r="5744">
          <cell r="A5744">
            <v>8002887</v>
          </cell>
          <cell r="B5744" t="str">
            <v>H C Slingsby Plc</v>
          </cell>
        </row>
        <row r="5745">
          <cell r="A5745">
            <v>4002113</v>
          </cell>
          <cell r="B5745" t="str">
            <v>H C Slingsby Plc (Bradfor</v>
          </cell>
        </row>
        <row r="5746">
          <cell r="A5746">
            <v>4004085</v>
          </cell>
          <cell r="B5746" t="str">
            <v>H C Slingsby Plc (Hockley</v>
          </cell>
        </row>
        <row r="5747">
          <cell r="A5747">
            <v>4001128</v>
          </cell>
          <cell r="B5747" t="str">
            <v>H Case &amp; Son (Cradley Hea</v>
          </cell>
        </row>
        <row r="5748">
          <cell r="A5748">
            <v>4001705</v>
          </cell>
          <cell r="B5748" t="str">
            <v>H D Lynch Building Contra</v>
          </cell>
        </row>
        <row r="5749">
          <cell r="A5749">
            <v>4001562</v>
          </cell>
          <cell r="B5749" t="str">
            <v>H E Olby &amp; Co Ltd</v>
          </cell>
        </row>
        <row r="5750">
          <cell r="A5750">
            <v>4000921</v>
          </cell>
          <cell r="B5750" t="str">
            <v>H F Crick Ltd</v>
          </cell>
        </row>
        <row r="5751">
          <cell r="A5751">
            <v>4004653</v>
          </cell>
          <cell r="B5751" t="str">
            <v>H Fine And Son Ltd</v>
          </cell>
        </row>
        <row r="5752">
          <cell r="A5752">
            <v>4001764</v>
          </cell>
          <cell r="B5752" t="str">
            <v>H G Armstrong (Earlston)</v>
          </cell>
        </row>
        <row r="5753">
          <cell r="A5753">
            <v>8001971</v>
          </cell>
          <cell r="B5753" t="str">
            <v>H J Elkins (Liabilities)</v>
          </cell>
        </row>
        <row r="5754">
          <cell r="A5754">
            <v>4009922</v>
          </cell>
          <cell r="B5754" t="str">
            <v>H M Land Registry</v>
          </cell>
        </row>
        <row r="5755">
          <cell r="A5755">
            <v>4004758</v>
          </cell>
          <cell r="B5755" t="str">
            <v>H M Land Registry (Plymou</v>
          </cell>
        </row>
        <row r="5756">
          <cell r="A5756">
            <v>1000091</v>
          </cell>
          <cell r="B5756" t="str">
            <v>H M Love &amp; Co</v>
          </cell>
        </row>
        <row r="5757">
          <cell r="A5757">
            <v>4009600</v>
          </cell>
          <cell r="B5757" t="str">
            <v>H Maskell &amp; Sons</v>
          </cell>
        </row>
        <row r="5758">
          <cell r="A5758">
            <v>8000781</v>
          </cell>
          <cell r="B5758" t="str">
            <v>H Southwell And Son</v>
          </cell>
        </row>
        <row r="5759">
          <cell r="A5759">
            <v>4000740</v>
          </cell>
          <cell r="B5759" t="str">
            <v>H T L</v>
          </cell>
        </row>
        <row r="5760">
          <cell r="A5760">
            <v>4000727</v>
          </cell>
          <cell r="B5760" t="str">
            <v>H Tipton Jones &amp; Company</v>
          </cell>
        </row>
        <row r="5761">
          <cell r="A5761">
            <v>4008033</v>
          </cell>
          <cell r="B5761" t="str">
            <v>H W Martin (Traffic Manag</v>
          </cell>
        </row>
        <row r="5762">
          <cell r="A5762">
            <v>4003947</v>
          </cell>
          <cell r="B5762" t="str">
            <v>H W Morey</v>
          </cell>
        </row>
        <row r="5763">
          <cell r="A5763">
            <v>4006305</v>
          </cell>
          <cell r="B5763" t="str">
            <v>H&amp;M Hydraulics Services L</v>
          </cell>
        </row>
        <row r="5764">
          <cell r="A5764">
            <v>4009455</v>
          </cell>
          <cell r="B5764" t="str">
            <v>H.C. Slingsby</v>
          </cell>
        </row>
        <row r="5765">
          <cell r="A5765">
            <v>4006670</v>
          </cell>
          <cell r="B5765" t="str">
            <v>H.G. Timber</v>
          </cell>
        </row>
        <row r="5766">
          <cell r="A5766">
            <v>4005133</v>
          </cell>
          <cell r="B5766" t="str">
            <v>H.Harrold &amp; Sons Ltd</v>
          </cell>
        </row>
        <row r="5767">
          <cell r="A5767">
            <v>4009882</v>
          </cell>
          <cell r="B5767" t="str">
            <v>H.L. Training Services</v>
          </cell>
        </row>
        <row r="5768">
          <cell r="A5768">
            <v>4000910</v>
          </cell>
          <cell r="B5768" t="str">
            <v>H.Ripley</v>
          </cell>
        </row>
        <row r="5769">
          <cell r="A5769">
            <v>4008186</v>
          </cell>
          <cell r="B5769" t="str">
            <v>H.S.B.C Bank Plc</v>
          </cell>
        </row>
        <row r="5770">
          <cell r="A5770">
            <v>8003909</v>
          </cell>
          <cell r="B5770" t="str">
            <v>Haden Building Management</v>
          </cell>
        </row>
        <row r="5771">
          <cell r="A5771">
            <v>4007030</v>
          </cell>
          <cell r="B5771" t="str">
            <v>Haden Building Managment</v>
          </cell>
        </row>
        <row r="5772">
          <cell r="A5772">
            <v>4007739</v>
          </cell>
          <cell r="B5772" t="str">
            <v>Hadleigh Road Estate Ltd</v>
          </cell>
        </row>
        <row r="5773">
          <cell r="A5773">
            <v>4007740</v>
          </cell>
          <cell r="B5773" t="str">
            <v>Hadley St James (Contract</v>
          </cell>
        </row>
        <row r="5774">
          <cell r="A5774">
            <v>8003127</v>
          </cell>
          <cell r="B5774" t="str">
            <v>Hagemeyer (Uk) Ltd</v>
          </cell>
        </row>
        <row r="5775">
          <cell r="A5775">
            <v>4007550</v>
          </cell>
          <cell r="B5775" t="str">
            <v>Hague Computer Supplies</v>
          </cell>
        </row>
        <row r="5776">
          <cell r="A5776">
            <v>4000735</v>
          </cell>
          <cell r="B5776" t="str">
            <v>Hague Computer Supplies L</v>
          </cell>
        </row>
        <row r="5777">
          <cell r="A5777">
            <v>4006785</v>
          </cell>
          <cell r="B5777" t="str">
            <v>Hague Plant Ltd</v>
          </cell>
        </row>
        <row r="5778">
          <cell r="A5778">
            <v>8001972</v>
          </cell>
          <cell r="B5778" t="str">
            <v>Halcrow Gilbert (Liabilit</v>
          </cell>
        </row>
        <row r="5779">
          <cell r="A5779">
            <v>8002085</v>
          </cell>
          <cell r="B5779" t="str">
            <v>Halcrow Gilbert (Post)</v>
          </cell>
        </row>
        <row r="5780">
          <cell r="A5780">
            <v>8001509</v>
          </cell>
          <cell r="B5780" t="str">
            <v>Halcrow Group Ltd (Liabil</v>
          </cell>
        </row>
        <row r="5781">
          <cell r="A5781">
            <v>8001329</v>
          </cell>
          <cell r="B5781" t="str">
            <v>Halcrow Uk Ltd (Liabiliti</v>
          </cell>
        </row>
        <row r="5782">
          <cell r="A5782">
            <v>8001180</v>
          </cell>
          <cell r="B5782" t="str">
            <v>Halcrow Uk Ltd (Liabiliti</v>
          </cell>
        </row>
        <row r="5783">
          <cell r="A5783">
            <v>8000941</v>
          </cell>
          <cell r="B5783" t="str">
            <v>Halcrow Uk Ltd (Post)</v>
          </cell>
        </row>
        <row r="5784">
          <cell r="A5784">
            <v>4002239</v>
          </cell>
          <cell r="B5784" t="str">
            <v>Halcrow Water Services Lt</v>
          </cell>
        </row>
        <row r="5785">
          <cell r="A5785">
            <v>8001094</v>
          </cell>
          <cell r="B5785" t="str">
            <v>Halcrow Waterman (Liabili</v>
          </cell>
        </row>
        <row r="5786">
          <cell r="A5786">
            <v>8001450</v>
          </cell>
          <cell r="B5786" t="str">
            <v>Halden Young (Post)</v>
          </cell>
        </row>
        <row r="5787">
          <cell r="A5787">
            <v>3000018</v>
          </cell>
          <cell r="B5787" t="str">
            <v>Hale And Dorr Ltd</v>
          </cell>
        </row>
        <row r="5788">
          <cell r="A5788">
            <v>4001131</v>
          </cell>
          <cell r="B5788" t="str">
            <v>Hale Hamilton (Valves) Lt</v>
          </cell>
        </row>
        <row r="5789">
          <cell r="A5789">
            <v>4003341</v>
          </cell>
          <cell r="B5789" t="str">
            <v>Hales Waste Control Ltd</v>
          </cell>
        </row>
        <row r="5790">
          <cell r="A5790">
            <v>4005394</v>
          </cell>
          <cell r="B5790" t="str">
            <v>Hales Waste Control Ltd</v>
          </cell>
        </row>
        <row r="5791">
          <cell r="A5791">
            <v>4005534</v>
          </cell>
          <cell r="B5791" t="str">
            <v>Hales Waste Control Ltd</v>
          </cell>
        </row>
        <row r="5792">
          <cell r="A5792">
            <v>4008925</v>
          </cell>
          <cell r="B5792" t="str">
            <v>Halfords Ltd</v>
          </cell>
        </row>
        <row r="5793">
          <cell r="A5793">
            <v>4002109</v>
          </cell>
          <cell r="B5793" t="str">
            <v>Hall &amp; Pickles Ltd</v>
          </cell>
        </row>
        <row r="5794">
          <cell r="A5794">
            <v>4002579</v>
          </cell>
          <cell r="B5794" t="str">
            <v>Hall Plant Hire (Chesterf</v>
          </cell>
        </row>
        <row r="5795">
          <cell r="A5795">
            <v>8001071</v>
          </cell>
          <cell r="B5795" t="str">
            <v>Halligan Associates (Liab</v>
          </cell>
        </row>
        <row r="5796">
          <cell r="A5796">
            <v>4004261</v>
          </cell>
          <cell r="B5796" t="str">
            <v>Hallmanor Solutions Ltd</v>
          </cell>
        </row>
        <row r="5797">
          <cell r="A5797">
            <v>8000712</v>
          </cell>
          <cell r="B5797" t="str">
            <v>Halloran Payne Assoc (Lia</v>
          </cell>
        </row>
        <row r="5798">
          <cell r="A5798">
            <v>8001044</v>
          </cell>
          <cell r="B5798" t="str">
            <v>Halloran Payne Associates</v>
          </cell>
        </row>
        <row r="5799">
          <cell r="A5799">
            <v>4002228</v>
          </cell>
          <cell r="B5799" t="str">
            <v>Halls Group Ltd</v>
          </cell>
        </row>
        <row r="5800">
          <cell r="A5800">
            <v>2000113</v>
          </cell>
          <cell r="B5800" t="str">
            <v>Hallvarsson &amp; Hallvarsson</v>
          </cell>
        </row>
        <row r="5801">
          <cell r="A5801">
            <v>4004723</v>
          </cell>
          <cell r="B5801" t="str">
            <v>Halton Boro Council</v>
          </cell>
        </row>
        <row r="5802">
          <cell r="A5802">
            <v>8000317</v>
          </cell>
          <cell r="B5802" t="str">
            <v>Halton Borough Council</v>
          </cell>
        </row>
        <row r="5803">
          <cell r="A5803">
            <v>4005497</v>
          </cell>
          <cell r="B5803" t="str">
            <v>Halton Borough Council</v>
          </cell>
        </row>
        <row r="5804">
          <cell r="A5804">
            <v>4009133</v>
          </cell>
          <cell r="B5804" t="str">
            <v>Halton Borough Council</v>
          </cell>
        </row>
        <row r="5805">
          <cell r="A5805">
            <v>4008966</v>
          </cell>
          <cell r="B5805" t="str">
            <v>Halton Borough Council</v>
          </cell>
        </row>
        <row r="5806">
          <cell r="A5806">
            <v>4001502</v>
          </cell>
          <cell r="B5806" t="str">
            <v>Halton College</v>
          </cell>
        </row>
        <row r="5807">
          <cell r="A5807">
            <v>8003466</v>
          </cell>
          <cell r="B5807" t="str">
            <v>Halton Homes (Post)</v>
          </cell>
        </row>
        <row r="5808">
          <cell r="A5808">
            <v>4008910</v>
          </cell>
          <cell r="B5808" t="str">
            <v>Halton Scaffolding Ltd</v>
          </cell>
        </row>
        <row r="5809">
          <cell r="A5809">
            <v>4002112</v>
          </cell>
          <cell r="B5809" t="str">
            <v>Ham Baker Pipeline Produc</v>
          </cell>
        </row>
        <row r="5810">
          <cell r="A5810">
            <v>4000312</v>
          </cell>
          <cell r="B5810" t="str">
            <v>Hamble Ropes &amp; Rigging Lt</v>
          </cell>
        </row>
        <row r="5811">
          <cell r="A5811">
            <v>4004843</v>
          </cell>
          <cell r="B5811" t="str">
            <v>Hamilton Johnston Ltd</v>
          </cell>
        </row>
        <row r="5812">
          <cell r="A5812">
            <v>8003447</v>
          </cell>
          <cell r="B5812" t="str">
            <v>Hammersmith &amp; Fulham</v>
          </cell>
        </row>
        <row r="5813">
          <cell r="A5813">
            <v>4005121</v>
          </cell>
          <cell r="B5813" t="str">
            <v>Hammersmith &amp; Fulham Coun</v>
          </cell>
        </row>
        <row r="5814">
          <cell r="A5814">
            <v>4002091</v>
          </cell>
          <cell r="B5814" t="str">
            <v>Hammond Lubricants &amp; Chem</v>
          </cell>
        </row>
        <row r="5815">
          <cell r="A5815">
            <v>4004819</v>
          </cell>
          <cell r="B5815" t="str">
            <v>Hammond Suddards Edge</v>
          </cell>
        </row>
        <row r="5816">
          <cell r="A5816">
            <v>4000900</v>
          </cell>
          <cell r="B5816" t="str">
            <v>Hammond Suddards Edge (Lo</v>
          </cell>
        </row>
        <row r="5817">
          <cell r="A5817">
            <v>4002736</v>
          </cell>
          <cell r="B5817" t="str">
            <v>Hammond Suddards Edge (Ma</v>
          </cell>
        </row>
        <row r="5818">
          <cell r="A5818">
            <v>4007069</v>
          </cell>
          <cell r="B5818" t="str">
            <v>Hammonds</v>
          </cell>
        </row>
        <row r="5819">
          <cell r="A5819">
            <v>2000044</v>
          </cell>
          <cell r="B5819" t="str">
            <v>Hammonds</v>
          </cell>
        </row>
        <row r="5820">
          <cell r="A5820">
            <v>4004985</v>
          </cell>
          <cell r="B5820" t="str">
            <v>Hammonds</v>
          </cell>
        </row>
        <row r="5821">
          <cell r="A5821">
            <v>4007283</v>
          </cell>
          <cell r="B5821" t="str">
            <v>Hammonds Solicitors</v>
          </cell>
        </row>
        <row r="5822">
          <cell r="A5822">
            <v>8002066</v>
          </cell>
          <cell r="B5822" t="str">
            <v>Hampshire County Council</v>
          </cell>
        </row>
        <row r="5823">
          <cell r="A5823">
            <v>4002588</v>
          </cell>
          <cell r="B5823" t="str">
            <v>Hampshire County Council</v>
          </cell>
        </row>
        <row r="5824">
          <cell r="A5824">
            <v>4008455</v>
          </cell>
          <cell r="B5824" t="str">
            <v>Hampshire County Council</v>
          </cell>
        </row>
        <row r="5825">
          <cell r="A5825">
            <v>4004367</v>
          </cell>
          <cell r="B5825" t="str">
            <v>Hampshire County Council</v>
          </cell>
        </row>
        <row r="5826">
          <cell r="A5826">
            <v>4007831</v>
          </cell>
          <cell r="B5826" t="str">
            <v>Hampshire Hose</v>
          </cell>
        </row>
        <row r="5827">
          <cell r="A5827">
            <v>4009325</v>
          </cell>
          <cell r="B5827" t="str">
            <v>Hampton Knight Ltd</v>
          </cell>
        </row>
        <row r="5828">
          <cell r="A5828">
            <v>4000625</v>
          </cell>
          <cell r="B5828" t="str">
            <v>Hamworthy Belliss &amp; Morco</v>
          </cell>
        </row>
        <row r="5829">
          <cell r="A5829">
            <v>4008191</v>
          </cell>
          <cell r="B5829" t="str">
            <v>Hamworthy Heating Ltd</v>
          </cell>
        </row>
        <row r="5830">
          <cell r="A5830">
            <v>8003026</v>
          </cell>
          <cell r="B5830" t="str">
            <v>Handi Hire</v>
          </cell>
        </row>
        <row r="5831">
          <cell r="A5831">
            <v>4003479</v>
          </cell>
          <cell r="B5831" t="str">
            <v>Handi Hire Plc (Long Eato</v>
          </cell>
        </row>
        <row r="5832">
          <cell r="A5832">
            <v>4004144</v>
          </cell>
          <cell r="B5832" t="str">
            <v>Handi-Hire (Tamworth)</v>
          </cell>
        </row>
        <row r="5833">
          <cell r="A5833">
            <v>8002172</v>
          </cell>
          <cell r="B5833" t="str">
            <v>Hannah Reed &amp; Associates</v>
          </cell>
        </row>
        <row r="5834">
          <cell r="A5834">
            <v>8001782</v>
          </cell>
          <cell r="B5834" t="str">
            <v>Hannan Associates (Liabil</v>
          </cell>
        </row>
        <row r="5835">
          <cell r="A5835">
            <v>8002091</v>
          </cell>
          <cell r="B5835" t="str">
            <v>Hannan Associates (Post)</v>
          </cell>
        </row>
        <row r="5836">
          <cell r="A5836">
            <v>3000004</v>
          </cell>
          <cell r="B5836" t="str">
            <v>Hanover Compression Ltd P</v>
          </cell>
        </row>
        <row r="5837">
          <cell r="A5837">
            <v>4002886</v>
          </cell>
          <cell r="B5837" t="str">
            <v>Hanover International Hot</v>
          </cell>
        </row>
        <row r="5838">
          <cell r="A5838">
            <v>4009036</v>
          </cell>
          <cell r="B5838" t="str">
            <v>Hansard Society Ltd</v>
          </cell>
        </row>
        <row r="5839">
          <cell r="A5839">
            <v>4004580</v>
          </cell>
          <cell r="B5839" t="str">
            <v>Hanson Aggergates (Dunbal</v>
          </cell>
        </row>
        <row r="5840">
          <cell r="A5840">
            <v>4004438</v>
          </cell>
          <cell r="B5840" t="str">
            <v>Hanson Aggregates</v>
          </cell>
        </row>
        <row r="5841">
          <cell r="A5841">
            <v>4004297</v>
          </cell>
          <cell r="B5841" t="str">
            <v>Hanson Aggregates</v>
          </cell>
        </row>
        <row r="5842">
          <cell r="A5842">
            <v>8003704</v>
          </cell>
          <cell r="B5842" t="str">
            <v>Hanson Aggregates</v>
          </cell>
        </row>
        <row r="5843">
          <cell r="A5843">
            <v>4005344</v>
          </cell>
          <cell r="B5843" t="str">
            <v>Hanson Aggregates</v>
          </cell>
        </row>
        <row r="5844">
          <cell r="A5844">
            <v>4006041</v>
          </cell>
          <cell r="B5844" t="str">
            <v>Hanson Aggregates</v>
          </cell>
        </row>
        <row r="5845">
          <cell r="A5845">
            <v>4005845</v>
          </cell>
          <cell r="B5845" t="str">
            <v>Hanson Aggregates</v>
          </cell>
        </row>
        <row r="5846">
          <cell r="A5846">
            <v>4002029</v>
          </cell>
          <cell r="B5846" t="str">
            <v>Hanson Aggregates (Bolton</v>
          </cell>
        </row>
        <row r="5847">
          <cell r="A5847">
            <v>4005015</v>
          </cell>
          <cell r="B5847" t="str">
            <v>Hanson Aggregates (Maidst</v>
          </cell>
        </row>
        <row r="5848">
          <cell r="A5848">
            <v>4000513</v>
          </cell>
          <cell r="B5848" t="str">
            <v>Hanson Aggregates (Mid Gl</v>
          </cell>
        </row>
        <row r="5849">
          <cell r="A5849">
            <v>4002489</v>
          </cell>
          <cell r="B5849" t="str">
            <v>Hanson Aggregates (Somers</v>
          </cell>
        </row>
        <row r="5850">
          <cell r="A5850">
            <v>4003326</v>
          </cell>
          <cell r="B5850" t="str">
            <v>Hanson Aggregates (Wether</v>
          </cell>
        </row>
        <row r="5851">
          <cell r="A5851">
            <v>4003966</v>
          </cell>
          <cell r="B5851" t="str">
            <v>Hanson Aggregates (Wrexha</v>
          </cell>
        </row>
        <row r="5852">
          <cell r="A5852">
            <v>8002880</v>
          </cell>
          <cell r="B5852" t="str">
            <v>Hanson Aggregates North</v>
          </cell>
        </row>
        <row r="5853">
          <cell r="A5853">
            <v>4001882</v>
          </cell>
          <cell r="B5853" t="str">
            <v>Hanson Green Grosvenor Lt</v>
          </cell>
        </row>
        <row r="5854">
          <cell r="A5854">
            <v>4005947</v>
          </cell>
          <cell r="B5854" t="str">
            <v>Hansons</v>
          </cell>
        </row>
        <row r="5855">
          <cell r="A5855">
            <v>4005771</v>
          </cell>
          <cell r="B5855" t="str">
            <v>Hansons Quarry</v>
          </cell>
        </row>
        <row r="5856">
          <cell r="A5856">
            <v>4005994</v>
          </cell>
          <cell r="B5856" t="str">
            <v>Hanvey Crane Hire</v>
          </cell>
        </row>
        <row r="5857">
          <cell r="A5857">
            <v>4009744</v>
          </cell>
          <cell r="B5857" t="str">
            <v>Happy Smile Ltd</v>
          </cell>
        </row>
        <row r="5858">
          <cell r="A5858">
            <v>8001251</v>
          </cell>
          <cell r="B5858" t="str">
            <v>Harborough District Counc</v>
          </cell>
        </row>
        <row r="5859">
          <cell r="A5859">
            <v>4007195</v>
          </cell>
          <cell r="B5859" t="str">
            <v>Harborough District Counc</v>
          </cell>
        </row>
        <row r="5860">
          <cell r="A5860">
            <v>8002090</v>
          </cell>
          <cell r="B5860" t="str">
            <v>Hardaker Construction Ltd</v>
          </cell>
        </row>
        <row r="5861">
          <cell r="A5861">
            <v>8001182</v>
          </cell>
          <cell r="B5861" t="str">
            <v>Hardy Environmental Servi</v>
          </cell>
        </row>
        <row r="5862">
          <cell r="A5862">
            <v>8001095</v>
          </cell>
          <cell r="B5862" t="str">
            <v>Harley Haddon Partnership</v>
          </cell>
        </row>
        <row r="5863">
          <cell r="A5863">
            <v>8002169</v>
          </cell>
          <cell r="B5863" t="str">
            <v>Harley Haddon Partnership</v>
          </cell>
        </row>
        <row r="5864">
          <cell r="A5864">
            <v>8000940</v>
          </cell>
          <cell r="B5864" t="str">
            <v>Harley Haddow (Post)</v>
          </cell>
        </row>
        <row r="5865">
          <cell r="A5865">
            <v>8001361</v>
          </cell>
          <cell r="B5865" t="str">
            <v>Harley Haddow Partners (L</v>
          </cell>
        </row>
        <row r="5866">
          <cell r="A5866">
            <v>8003171</v>
          </cell>
          <cell r="B5866" t="str">
            <v>Harlow District Council</v>
          </cell>
        </row>
        <row r="5867">
          <cell r="A5867">
            <v>4002080</v>
          </cell>
          <cell r="B5867" t="str">
            <v>Harold Jackson Screenprin</v>
          </cell>
        </row>
        <row r="5868">
          <cell r="A5868">
            <v>4009120</v>
          </cell>
          <cell r="B5868" t="str">
            <v>Harpers Cleaveland</v>
          </cell>
        </row>
        <row r="5869">
          <cell r="A5869">
            <v>8001876</v>
          </cell>
          <cell r="B5869" t="str">
            <v>Harris &amp; Johnston Archite</v>
          </cell>
        </row>
        <row r="5870">
          <cell r="A5870">
            <v>8001381</v>
          </cell>
          <cell r="B5870" t="str">
            <v>Harrison Construction (Li</v>
          </cell>
        </row>
        <row r="5871">
          <cell r="A5871">
            <v>4007241</v>
          </cell>
          <cell r="B5871" t="str">
            <v>Harrisons Engineering Ltd</v>
          </cell>
        </row>
        <row r="5872">
          <cell r="A5872">
            <v>4003885</v>
          </cell>
          <cell r="B5872" t="str">
            <v>Harrogate Borough Council</v>
          </cell>
        </row>
        <row r="5873">
          <cell r="A5873">
            <v>8003164</v>
          </cell>
          <cell r="B5873" t="str">
            <v>Harrogate Borough Council</v>
          </cell>
        </row>
        <row r="5874">
          <cell r="A5874">
            <v>4003359</v>
          </cell>
          <cell r="B5874" t="str">
            <v>Harrogate Borough Council</v>
          </cell>
        </row>
        <row r="5875">
          <cell r="A5875">
            <v>1000097</v>
          </cell>
          <cell r="B5875" t="str">
            <v>Harrogate Borough Council</v>
          </cell>
        </row>
        <row r="5876">
          <cell r="A5876">
            <v>8003220</v>
          </cell>
          <cell r="B5876" t="str">
            <v>Harrogate Health Care</v>
          </cell>
        </row>
        <row r="5877">
          <cell r="A5877">
            <v>4005597</v>
          </cell>
          <cell r="B5877" t="str">
            <v>Harrow Green</v>
          </cell>
        </row>
        <row r="5878">
          <cell r="A5878">
            <v>4009825</v>
          </cell>
          <cell r="B5878" t="str">
            <v>Harrow Green</v>
          </cell>
        </row>
        <row r="5879">
          <cell r="A5879">
            <v>4005754</v>
          </cell>
          <cell r="B5879" t="str">
            <v>Harrow Green Group</v>
          </cell>
        </row>
        <row r="5880">
          <cell r="A5880">
            <v>4007059</v>
          </cell>
          <cell r="B5880" t="str">
            <v>Harrow Green Group</v>
          </cell>
        </row>
        <row r="5881">
          <cell r="A5881">
            <v>4006329</v>
          </cell>
          <cell r="B5881" t="str">
            <v>Harry Price (Sand &amp; Grave</v>
          </cell>
        </row>
        <row r="5882">
          <cell r="A5882">
            <v>4000279</v>
          </cell>
          <cell r="B5882" t="str">
            <v>Hart Technical Ltd</v>
          </cell>
        </row>
        <row r="5883">
          <cell r="A5883">
            <v>4001684</v>
          </cell>
          <cell r="B5883" t="str">
            <v>Harthill Regrinding Servi</v>
          </cell>
        </row>
        <row r="5884">
          <cell r="A5884">
            <v>8000776</v>
          </cell>
          <cell r="B5884" t="str">
            <v>Hartlepool Borough Counci</v>
          </cell>
        </row>
        <row r="5885">
          <cell r="A5885">
            <v>4000667</v>
          </cell>
          <cell r="B5885" t="str">
            <v>Hartlepool Borough Counci</v>
          </cell>
        </row>
        <row r="5886">
          <cell r="A5886">
            <v>1000120</v>
          </cell>
          <cell r="B5886" t="str">
            <v>Hartlepool Borough Counci</v>
          </cell>
        </row>
        <row r="5887">
          <cell r="A5887">
            <v>4007038</v>
          </cell>
          <cell r="B5887" t="str">
            <v>Hartlepool Borough Counci</v>
          </cell>
        </row>
        <row r="5888">
          <cell r="A5888">
            <v>8000335</v>
          </cell>
          <cell r="B5888" t="str">
            <v>Hartlepool Water Plc</v>
          </cell>
        </row>
        <row r="5889">
          <cell r="A5889">
            <v>8000857</v>
          </cell>
          <cell r="B5889" t="str">
            <v>Hartley White And Partner</v>
          </cell>
        </row>
        <row r="5890">
          <cell r="A5890">
            <v>4007541</v>
          </cell>
          <cell r="B5890" t="str">
            <v>Harvard Business Review S</v>
          </cell>
        </row>
        <row r="5891">
          <cell r="A5891">
            <v>8003500</v>
          </cell>
          <cell r="B5891" t="str">
            <v>Harvey &amp; Sons (Liabs)</v>
          </cell>
        </row>
        <row r="5892">
          <cell r="A5892">
            <v>4000196</v>
          </cell>
          <cell r="B5892" t="str">
            <v>Harvey Engineering Manage</v>
          </cell>
        </row>
        <row r="5893">
          <cell r="A5893">
            <v>4000456</v>
          </cell>
          <cell r="B5893" t="str">
            <v>Harvey Nash Plc</v>
          </cell>
        </row>
        <row r="5894">
          <cell r="A5894">
            <v>4003090</v>
          </cell>
          <cell r="B5894" t="str">
            <v>Harvey Truck Care</v>
          </cell>
        </row>
        <row r="5895">
          <cell r="A5895">
            <v>4000628</v>
          </cell>
          <cell r="B5895" t="str">
            <v>Hasely Precision Engineer</v>
          </cell>
        </row>
        <row r="5896">
          <cell r="A5896">
            <v>8001974</v>
          </cell>
          <cell r="B5896" t="str">
            <v>Haslam Homes Ltd (Liabili</v>
          </cell>
        </row>
        <row r="5897">
          <cell r="A5897">
            <v>8001915</v>
          </cell>
          <cell r="B5897" t="str">
            <v>Haslam Homes Ltd (Liabili</v>
          </cell>
        </row>
        <row r="5898">
          <cell r="A5898">
            <v>2000049</v>
          </cell>
          <cell r="B5898" t="str">
            <v>Hassans</v>
          </cell>
        </row>
        <row r="5899">
          <cell r="A5899">
            <v>8003416</v>
          </cell>
          <cell r="B5899" t="str">
            <v>Hastings Borough Council</v>
          </cell>
        </row>
        <row r="5900">
          <cell r="A5900">
            <v>4004649</v>
          </cell>
          <cell r="B5900" t="str">
            <v>Hattersley Newman Hendor</v>
          </cell>
        </row>
        <row r="5901">
          <cell r="A5901">
            <v>8001966</v>
          </cell>
          <cell r="B5901" t="str">
            <v>Hatton Farms Ltd (Liabili</v>
          </cell>
        </row>
        <row r="5902">
          <cell r="A5902">
            <v>4000453</v>
          </cell>
          <cell r="B5902" t="str">
            <v>Hatton Traffic Management</v>
          </cell>
        </row>
        <row r="5903">
          <cell r="A5903">
            <v>4008260</v>
          </cell>
          <cell r="B5903" t="str">
            <v>Hauc</v>
          </cell>
        </row>
        <row r="5904">
          <cell r="A5904">
            <v>8000503</v>
          </cell>
          <cell r="B5904" t="str">
            <v>Havant Borough Council</v>
          </cell>
        </row>
        <row r="5905">
          <cell r="A5905">
            <v>8003363</v>
          </cell>
          <cell r="B5905" t="str">
            <v>Havant Borough Council</v>
          </cell>
        </row>
        <row r="5906">
          <cell r="A5906">
            <v>4008327</v>
          </cell>
          <cell r="B5906" t="str">
            <v>Havant Borough Council</v>
          </cell>
        </row>
        <row r="5907">
          <cell r="A5907">
            <v>4008136</v>
          </cell>
          <cell r="B5907" t="str">
            <v>Havant Motor Factors</v>
          </cell>
        </row>
        <row r="5908">
          <cell r="A5908">
            <v>4001733</v>
          </cell>
          <cell r="B5908" t="str">
            <v>Haven Automation Ltd</v>
          </cell>
        </row>
        <row r="5909">
          <cell r="A5909">
            <v>8000179</v>
          </cell>
          <cell r="B5909" t="str">
            <v>Haverhill Generators Ltd</v>
          </cell>
        </row>
        <row r="5910">
          <cell r="A5910">
            <v>8000178</v>
          </cell>
          <cell r="B5910" t="str">
            <v>Haverhill Generators Ltd</v>
          </cell>
        </row>
        <row r="5911">
          <cell r="A5911">
            <v>4000563</v>
          </cell>
          <cell r="B5911" t="str">
            <v>Hawco Ltd</v>
          </cell>
        </row>
        <row r="5912">
          <cell r="A5912">
            <v>4000611</v>
          </cell>
          <cell r="B5912" t="str">
            <v>Hawke Plant Hire Ltd</v>
          </cell>
        </row>
        <row r="5913">
          <cell r="A5913">
            <v>4003018</v>
          </cell>
          <cell r="B5913" t="str">
            <v>Hawkley International (Bo</v>
          </cell>
        </row>
        <row r="5914">
          <cell r="A5914">
            <v>8003777</v>
          </cell>
          <cell r="B5914" t="str">
            <v>Hawkley Timotex Ltd</v>
          </cell>
        </row>
        <row r="5915">
          <cell r="A5915">
            <v>4006448</v>
          </cell>
          <cell r="B5915" t="str">
            <v>Hawkley Timotex Ltd</v>
          </cell>
        </row>
        <row r="5916">
          <cell r="A5916">
            <v>4001226</v>
          </cell>
          <cell r="B5916" t="str">
            <v>Hawksmere Plc</v>
          </cell>
        </row>
        <row r="5917">
          <cell r="A5917">
            <v>8002420</v>
          </cell>
          <cell r="B5917" t="str">
            <v>Hawthorn Boyle Partnershi</v>
          </cell>
        </row>
        <row r="5918">
          <cell r="A5918">
            <v>8000116</v>
          </cell>
          <cell r="B5918" t="str">
            <v>Haxey Fusion Ltd</v>
          </cell>
        </row>
        <row r="5919">
          <cell r="A5919">
            <v>4001342</v>
          </cell>
          <cell r="B5919" t="str">
            <v>Haxey Fusion Ltd</v>
          </cell>
        </row>
        <row r="5920">
          <cell r="A5920">
            <v>4008406</v>
          </cell>
          <cell r="B5920" t="str">
            <v>Hay Group</v>
          </cell>
        </row>
        <row r="5921">
          <cell r="A5921">
            <v>4007312</v>
          </cell>
          <cell r="B5921" t="str">
            <v>Hay Group</v>
          </cell>
        </row>
        <row r="5922">
          <cell r="A5922">
            <v>4001227</v>
          </cell>
          <cell r="B5922" t="str">
            <v>Hay Management Consultant</v>
          </cell>
        </row>
        <row r="5923">
          <cell r="A5923">
            <v>8003499</v>
          </cell>
          <cell r="B5923" t="str">
            <v>Haydon &amp; Company Ltd (Lia</v>
          </cell>
        </row>
        <row r="5924">
          <cell r="A5924">
            <v>4005595</v>
          </cell>
          <cell r="B5924" t="str">
            <v>Hayes Accountancy Personn</v>
          </cell>
        </row>
        <row r="5925">
          <cell r="A5925">
            <v>4001410</v>
          </cell>
          <cell r="B5925" t="str">
            <v>Hayley Conference Centres</v>
          </cell>
        </row>
        <row r="5926">
          <cell r="A5926">
            <v>4008063</v>
          </cell>
          <cell r="B5926" t="str">
            <v>Haylocks Electrical Servi</v>
          </cell>
        </row>
        <row r="5927">
          <cell r="A5927">
            <v>8001660</v>
          </cell>
          <cell r="B5927" t="str">
            <v>Haynes &amp; Smith Ltd (Liabi</v>
          </cell>
        </row>
        <row r="5928">
          <cell r="A5928">
            <v>4003091</v>
          </cell>
          <cell r="B5928" t="str">
            <v>Hays Accountancy Personne</v>
          </cell>
        </row>
        <row r="5929">
          <cell r="A5929">
            <v>8002927</v>
          </cell>
          <cell r="B5929" t="str">
            <v>Hays Accountancy Personne</v>
          </cell>
        </row>
        <row r="5930">
          <cell r="A5930">
            <v>4001302</v>
          </cell>
          <cell r="B5930" t="str">
            <v>Hays Accountancy Personne</v>
          </cell>
        </row>
        <row r="5931">
          <cell r="A5931">
            <v>4009992</v>
          </cell>
          <cell r="B5931" t="str">
            <v>Hays Human Resources</v>
          </cell>
        </row>
        <row r="5932">
          <cell r="A5932">
            <v>4002673</v>
          </cell>
          <cell r="B5932" t="str">
            <v>Hays It</v>
          </cell>
        </row>
        <row r="5933">
          <cell r="A5933">
            <v>4003576</v>
          </cell>
          <cell r="B5933" t="str">
            <v>Hays It</v>
          </cell>
        </row>
        <row r="5934">
          <cell r="A5934">
            <v>8002840</v>
          </cell>
          <cell r="B5934" t="str">
            <v>Hays It</v>
          </cell>
        </row>
        <row r="5935">
          <cell r="A5935">
            <v>4009392</v>
          </cell>
          <cell r="B5935" t="str">
            <v>Hays Legal</v>
          </cell>
        </row>
        <row r="5936">
          <cell r="A5936">
            <v>4001460</v>
          </cell>
          <cell r="B5936" t="str">
            <v>Hays Secure Destruction</v>
          </cell>
        </row>
        <row r="5937">
          <cell r="A5937">
            <v>8002089</v>
          </cell>
          <cell r="B5937" t="str">
            <v>Hayvern Ltd (Post)</v>
          </cell>
        </row>
        <row r="5938">
          <cell r="A5938">
            <v>8001000</v>
          </cell>
          <cell r="B5938" t="str">
            <v>Hbg Construction (Post)</v>
          </cell>
        </row>
        <row r="5939">
          <cell r="A5939">
            <v>8001976</v>
          </cell>
          <cell r="B5939" t="str">
            <v>Hbg Construction Ltd (Lia</v>
          </cell>
        </row>
        <row r="5940">
          <cell r="A5940">
            <v>8000939</v>
          </cell>
          <cell r="B5940" t="str">
            <v>Hbg Construction Ltd (Pos</v>
          </cell>
        </row>
        <row r="5941">
          <cell r="A5941">
            <v>8001901</v>
          </cell>
          <cell r="B5941" t="str">
            <v>Hbg Construction Ltd (Pos</v>
          </cell>
        </row>
        <row r="5942">
          <cell r="A5942">
            <v>8001475</v>
          </cell>
          <cell r="B5942" t="str">
            <v>Hbg Construction Ltd (Pos</v>
          </cell>
        </row>
        <row r="5943">
          <cell r="A5943">
            <v>8001148</v>
          </cell>
          <cell r="B5943" t="str">
            <v>Hbg Construction Midlands</v>
          </cell>
        </row>
        <row r="5944">
          <cell r="A5944">
            <v>8001519</v>
          </cell>
          <cell r="B5944" t="str">
            <v>Hbg Construction Scot Ltd</v>
          </cell>
        </row>
        <row r="5945">
          <cell r="A5945">
            <v>8002167</v>
          </cell>
          <cell r="B5945" t="str">
            <v>Hbg Special Contracts (Po</v>
          </cell>
        </row>
        <row r="5946">
          <cell r="A5946">
            <v>4007812</v>
          </cell>
          <cell r="B5946" t="str">
            <v>Hc &amp; Pa Foss Ltd</v>
          </cell>
        </row>
        <row r="5947">
          <cell r="A5947">
            <v>4001133</v>
          </cell>
          <cell r="B5947" t="str">
            <v>Hcg Heating Construction</v>
          </cell>
        </row>
        <row r="5948">
          <cell r="A5948">
            <v>4008766</v>
          </cell>
          <cell r="B5948" t="str">
            <v>Hcl</v>
          </cell>
        </row>
        <row r="5949">
          <cell r="A5949">
            <v>4006811</v>
          </cell>
          <cell r="B5949" t="str">
            <v>Hcl Safety</v>
          </cell>
        </row>
        <row r="5950">
          <cell r="A5950">
            <v>4008391</v>
          </cell>
          <cell r="B5950" t="str">
            <v>Hcl Safety Ltd</v>
          </cell>
        </row>
        <row r="5951">
          <cell r="A5951">
            <v>4006824</v>
          </cell>
          <cell r="B5951" t="str">
            <v>Hcl Safety Ltd</v>
          </cell>
        </row>
        <row r="5952">
          <cell r="A5952">
            <v>4006751</v>
          </cell>
          <cell r="B5952" t="str">
            <v>Hcl Safety Ltd</v>
          </cell>
        </row>
        <row r="5953">
          <cell r="A5953">
            <v>8001978</v>
          </cell>
          <cell r="B5953" t="str">
            <v>Hcm (Worthing) Ltd (Liabi</v>
          </cell>
        </row>
        <row r="5954">
          <cell r="A5954">
            <v>4001059</v>
          </cell>
          <cell r="B5954" t="str">
            <v>Hcs Ltd</v>
          </cell>
        </row>
        <row r="5955">
          <cell r="A5955">
            <v>8000961</v>
          </cell>
          <cell r="B5955" t="str">
            <v>Head Projects (Post)</v>
          </cell>
        </row>
        <row r="5956">
          <cell r="A5956">
            <v>8001979</v>
          </cell>
          <cell r="B5956" t="str">
            <v>Headley Stokes Asscoiates</v>
          </cell>
        </row>
        <row r="5957">
          <cell r="A5957">
            <v>8002419</v>
          </cell>
          <cell r="B5957" t="str">
            <v>Headon Developments (Liab</v>
          </cell>
        </row>
        <row r="5958">
          <cell r="A5958">
            <v>4002410</v>
          </cell>
          <cell r="B5958" t="str">
            <v>Health &amp; Safety Executive</v>
          </cell>
        </row>
        <row r="5959">
          <cell r="A5959">
            <v>4000431</v>
          </cell>
          <cell r="B5959" t="str">
            <v>Health And Safety Laborat</v>
          </cell>
        </row>
        <row r="5960">
          <cell r="A5960">
            <v>4000615</v>
          </cell>
          <cell r="B5960" t="str">
            <v>Health Check Express</v>
          </cell>
        </row>
        <row r="5961">
          <cell r="A5961">
            <v>4004679</v>
          </cell>
          <cell r="B5961" t="str">
            <v>Health Check Express</v>
          </cell>
        </row>
        <row r="5962">
          <cell r="A5962">
            <v>4009902</v>
          </cell>
          <cell r="B5962" t="str">
            <v>Health Protection Agency</v>
          </cell>
        </row>
        <row r="5963">
          <cell r="A5963">
            <v>4009346</v>
          </cell>
          <cell r="B5963" t="str">
            <v>Health Protection Agency</v>
          </cell>
        </row>
        <row r="5964">
          <cell r="A5964">
            <v>4008027</v>
          </cell>
          <cell r="B5964" t="str">
            <v>Heap &amp; Partners</v>
          </cell>
        </row>
        <row r="5965">
          <cell r="A5965">
            <v>4008028</v>
          </cell>
          <cell r="B5965" t="str">
            <v>Heap &amp; Partners</v>
          </cell>
        </row>
        <row r="5966">
          <cell r="A5966">
            <v>8003498</v>
          </cell>
          <cell r="B5966" t="str">
            <v>Hearthstead Homes (Liabs)</v>
          </cell>
        </row>
        <row r="5967">
          <cell r="A5967">
            <v>4000230</v>
          </cell>
          <cell r="B5967" t="str">
            <v>Heasell Electromechanical</v>
          </cell>
        </row>
        <row r="5968">
          <cell r="A5968">
            <v>4005281</v>
          </cell>
          <cell r="B5968" t="str">
            <v>Heat &amp; Replacement</v>
          </cell>
        </row>
        <row r="5969">
          <cell r="A5969">
            <v>8002525</v>
          </cell>
          <cell r="B5969" t="str">
            <v>Heat Connection (Liabilit</v>
          </cell>
        </row>
        <row r="5970">
          <cell r="A5970">
            <v>4004611</v>
          </cell>
          <cell r="B5970" t="str">
            <v>Heat Spares Ltd</v>
          </cell>
        </row>
        <row r="5971">
          <cell r="A5971">
            <v>4002690</v>
          </cell>
          <cell r="B5971" t="str">
            <v>Heatex Ltd</v>
          </cell>
        </row>
        <row r="5972">
          <cell r="A5972">
            <v>4000383</v>
          </cell>
          <cell r="B5972" t="str">
            <v>Heath Plant Ltd</v>
          </cell>
        </row>
        <row r="5973">
          <cell r="A5973">
            <v>4006537</v>
          </cell>
          <cell r="B5973" t="str">
            <v>Heathgate Associates</v>
          </cell>
        </row>
        <row r="5974">
          <cell r="A5974">
            <v>8003369</v>
          </cell>
          <cell r="B5974" t="str">
            <v>Heating Replacement Parts</v>
          </cell>
        </row>
        <row r="5975">
          <cell r="A5975">
            <v>4003914</v>
          </cell>
          <cell r="B5975" t="str">
            <v>Heating Replacement Parts</v>
          </cell>
        </row>
        <row r="5976">
          <cell r="A5976">
            <v>4006732</v>
          </cell>
          <cell r="B5976" t="str">
            <v>Heating Replacement Parts</v>
          </cell>
        </row>
        <row r="5977">
          <cell r="A5977">
            <v>4006758</v>
          </cell>
          <cell r="B5977" t="str">
            <v>Heating Replacement Parts</v>
          </cell>
        </row>
        <row r="5978">
          <cell r="A5978">
            <v>4002216</v>
          </cell>
          <cell r="B5978" t="str">
            <v>Hebridean Engineering Ser</v>
          </cell>
        </row>
        <row r="5979">
          <cell r="A5979">
            <v>4006062</v>
          </cell>
          <cell r="B5979" t="str">
            <v>Hebrides Haulage</v>
          </cell>
        </row>
        <row r="5980">
          <cell r="A5980">
            <v>4001857</v>
          </cell>
          <cell r="B5980" t="str">
            <v>Hedley &amp; Ellis</v>
          </cell>
        </row>
        <row r="5981">
          <cell r="A5981">
            <v>4009625</v>
          </cell>
          <cell r="B5981" t="str">
            <v>Hedley &amp; Ellis</v>
          </cell>
        </row>
        <row r="5982">
          <cell r="A5982">
            <v>4004943</v>
          </cell>
          <cell r="B5982" t="str">
            <v>Hegarty &amp; Co</v>
          </cell>
        </row>
        <row r="5983">
          <cell r="A5983">
            <v>3000057</v>
          </cell>
          <cell r="B5983" t="str">
            <v>Heidrick &amp; Struggles Inc</v>
          </cell>
        </row>
        <row r="5984">
          <cell r="A5984">
            <v>4001487</v>
          </cell>
          <cell r="B5984" t="str">
            <v>Heidrick &amp; Struggles Inte</v>
          </cell>
        </row>
        <row r="5985">
          <cell r="A5985">
            <v>4009152</v>
          </cell>
          <cell r="B5985" t="str">
            <v>Helena Housing Ltd</v>
          </cell>
        </row>
        <row r="5986">
          <cell r="A5986">
            <v>8003893</v>
          </cell>
          <cell r="B5986" t="str">
            <v>Helena Housing Ltd</v>
          </cell>
        </row>
        <row r="5987">
          <cell r="A5987">
            <v>4008114</v>
          </cell>
          <cell r="B5987" t="str">
            <v>Helicopter Training &amp; Hir</v>
          </cell>
        </row>
        <row r="5988">
          <cell r="A5988">
            <v>8000859</v>
          </cell>
          <cell r="B5988" t="str">
            <v>Helmer Ltd (Post)</v>
          </cell>
        </row>
        <row r="5989">
          <cell r="A5989">
            <v>3000003</v>
          </cell>
          <cell r="B5989" t="str">
            <v>Help Software</v>
          </cell>
        </row>
        <row r="5990">
          <cell r="A5990">
            <v>4007818</v>
          </cell>
          <cell r="B5990" t="str">
            <v>Helvar Merca Group Ltd</v>
          </cell>
        </row>
        <row r="5991">
          <cell r="A5991">
            <v>4002801</v>
          </cell>
          <cell r="B5991" t="str">
            <v>Hemming Group Ltd</v>
          </cell>
        </row>
        <row r="5992">
          <cell r="A5992">
            <v>4001599</v>
          </cell>
          <cell r="B5992" t="str">
            <v>Hempel Paints</v>
          </cell>
        </row>
        <row r="5993">
          <cell r="A5993">
            <v>4007573</v>
          </cell>
          <cell r="B5993" t="str">
            <v>Hemsley Fraser</v>
          </cell>
        </row>
        <row r="5994">
          <cell r="A5994">
            <v>4002411</v>
          </cell>
          <cell r="B5994" t="str">
            <v>Hemsley Fraser Group Ltd</v>
          </cell>
        </row>
        <row r="5995">
          <cell r="A5995">
            <v>4001220</v>
          </cell>
          <cell r="B5995" t="str">
            <v>Henley Management College</v>
          </cell>
        </row>
        <row r="5996">
          <cell r="A5996">
            <v>8001133</v>
          </cell>
          <cell r="B5996" t="str">
            <v>Henry Boot Homes (Liabili</v>
          </cell>
        </row>
        <row r="5997">
          <cell r="A5997">
            <v>8002409</v>
          </cell>
          <cell r="B5997" t="str">
            <v>Henry Boot Inner City Ltd</v>
          </cell>
        </row>
        <row r="5998">
          <cell r="A5998">
            <v>4002565</v>
          </cell>
          <cell r="B5998" t="str">
            <v>Henry Gallagher Ltd</v>
          </cell>
        </row>
        <row r="5999">
          <cell r="A5999">
            <v>8002418</v>
          </cell>
          <cell r="B5999" t="str">
            <v>Henry Oakland &amp; Sons Ltd</v>
          </cell>
        </row>
        <row r="6000">
          <cell r="A6000">
            <v>4004813</v>
          </cell>
          <cell r="B6000" t="str">
            <v>Henry Smith</v>
          </cell>
        </row>
        <row r="6001">
          <cell r="A6001">
            <v>4001845</v>
          </cell>
          <cell r="B6001" t="str">
            <v>Henry Squire &amp; Sons Ltd</v>
          </cell>
        </row>
        <row r="6002">
          <cell r="A6002">
            <v>4009504</v>
          </cell>
          <cell r="B6002" t="str">
            <v>Henry Stewart Publication</v>
          </cell>
        </row>
        <row r="6003">
          <cell r="A6003">
            <v>4007027</v>
          </cell>
          <cell r="B6003" t="str">
            <v>Henrys Blind &amp; Carpet Cen</v>
          </cell>
        </row>
        <row r="6004">
          <cell r="A6004">
            <v>8000173</v>
          </cell>
          <cell r="B6004" t="str">
            <v>Henshall Centre Ltd</v>
          </cell>
        </row>
        <row r="6005">
          <cell r="A6005">
            <v>4002828</v>
          </cell>
          <cell r="B6005" t="str">
            <v>Henshall Centre Ltd (Lond</v>
          </cell>
        </row>
        <row r="6006">
          <cell r="A6006">
            <v>4001801</v>
          </cell>
          <cell r="B6006" t="str">
            <v>Henshaws Envirocare Ltd</v>
          </cell>
        </row>
        <row r="6007">
          <cell r="A6007">
            <v>4006478</v>
          </cell>
          <cell r="B6007" t="str">
            <v>Heras Fence Service</v>
          </cell>
        </row>
        <row r="6008">
          <cell r="A6008">
            <v>4006577</v>
          </cell>
          <cell r="B6008" t="str">
            <v>Heras Fence Services</v>
          </cell>
        </row>
        <row r="6009">
          <cell r="A6009">
            <v>4005645</v>
          </cell>
          <cell r="B6009" t="str">
            <v>Heras Uk Fencing Systems</v>
          </cell>
        </row>
        <row r="6010">
          <cell r="A6010">
            <v>4009008</v>
          </cell>
          <cell r="B6010" t="str">
            <v>Herbert Smith Llp</v>
          </cell>
        </row>
        <row r="6011">
          <cell r="A6011">
            <v>4003532</v>
          </cell>
          <cell r="B6011" t="str">
            <v>Herbert W Periam Ltd</v>
          </cell>
        </row>
        <row r="6012">
          <cell r="A6012">
            <v>8002546</v>
          </cell>
          <cell r="B6012" t="str">
            <v>Herbert W Periam Ltd</v>
          </cell>
        </row>
        <row r="6013">
          <cell r="A6013">
            <v>4004744</v>
          </cell>
          <cell r="B6013" t="str">
            <v>Hereford County Council</v>
          </cell>
        </row>
        <row r="6014">
          <cell r="A6014">
            <v>8003223</v>
          </cell>
          <cell r="B6014" t="str">
            <v>Herefordshire Council</v>
          </cell>
        </row>
        <row r="6015">
          <cell r="A6015">
            <v>4002203</v>
          </cell>
          <cell r="B6015" t="str">
            <v>Herefordshire Council</v>
          </cell>
        </row>
        <row r="6016">
          <cell r="A6016">
            <v>4006713</v>
          </cell>
          <cell r="B6016" t="str">
            <v>Herefordshire Council</v>
          </cell>
        </row>
        <row r="6017">
          <cell r="A6017">
            <v>8003879</v>
          </cell>
          <cell r="B6017" t="str">
            <v>Herefordshire Housing Ltd</v>
          </cell>
        </row>
        <row r="6018">
          <cell r="A6018">
            <v>4007373</v>
          </cell>
          <cell r="B6018" t="str">
            <v>Heren Energy Ltd</v>
          </cell>
        </row>
        <row r="6019">
          <cell r="A6019">
            <v>4009614</v>
          </cell>
          <cell r="B6019" t="str">
            <v>Herfordshire County Counc</v>
          </cell>
        </row>
        <row r="6020">
          <cell r="A6020">
            <v>8003458</v>
          </cell>
          <cell r="B6020" t="str">
            <v>Hermes Mobile Inst Ltd (I</v>
          </cell>
        </row>
        <row r="6021">
          <cell r="A6021">
            <v>8000852</v>
          </cell>
          <cell r="B6021" t="str">
            <v>Heron Corporation Ltd</v>
          </cell>
        </row>
        <row r="6022">
          <cell r="A6022">
            <v>4007814</v>
          </cell>
          <cell r="B6022" t="str">
            <v>Hertal (Uk) Ltd</v>
          </cell>
        </row>
        <row r="6023">
          <cell r="A6023">
            <v>8001197</v>
          </cell>
          <cell r="B6023" t="str">
            <v>Hertfordshire County Coun</v>
          </cell>
        </row>
        <row r="6024">
          <cell r="A6024">
            <v>4004188</v>
          </cell>
          <cell r="B6024" t="str">
            <v>Hertfordshire County Coun</v>
          </cell>
        </row>
        <row r="6025">
          <cell r="A6025">
            <v>4005544</v>
          </cell>
          <cell r="B6025" t="str">
            <v>Hertfordshire County Coun</v>
          </cell>
        </row>
        <row r="6026">
          <cell r="A6026">
            <v>4008595</v>
          </cell>
          <cell r="B6026" t="str">
            <v>Hertfordshire County Coun</v>
          </cell>
        </row>
        <row r="6027">
          <cell r="A6027">
            <v>4008802</v>
          </cell>
          <cell r="B6027" t="str">
            <v>Hertfordshire County Coun</v>
          </cell>
        </row>
        <row r="6028">
          <cell r="A6028">
            <v>4005096</v>
          </cell>
          <cell r="B6028" t="str">
            <v>Hertfordshire County Coun</v>
          </cell>
        </row>
        <row r="6029">
          <cell r="A6029">
            <v>4005170</v>
          </cell>
          <cell r="B6029" t="str">
            <v>Hertfordshire County Coun</v>
          </cell>
        </row>
        <row r="6030">
          <cell r="A6030">
            <v>4005402</v>
          </cell>
          <cell r="B6030" t="str">
            <v>Hertfordshire County Coun</v>
          </cell>
        </row>
        <row r="6031">
          <cell r="A6031">
            <v>4005993</v>
          </cell>
          <cell r="B6031" t="str">
            <v>Hertfordshire County Coun</v>
          </cell>
        </row>
        <row r="6032">
          <cell r="A6032">
            <v>4006171</v>
          </cell>
          <cell r="B6032" t="str">
            <v>Hertz Uk Ltd  Finance Dep</v>
          </cell>
        </row>
        <row r="6033">
          <cell r="A6033">
            <v>4003430</v>
          </cell>
          <cell r="B6033" t="str">
            <v>Hewden Hire Centre (Plymo</v>
          </cell>
        </row>
        <row r="6034">
          <cell r="A6034">
            <v>4003208</v>
          </cell>
          <cell r="B6034" t="str">
            <v>Hewden Hire Centres (Carl</v>
          </cell>
        </row>
        <row r="6035">
          <cell r="A6035">
            <v>8002744</v>
          </cell>
          <cell r="B6035" t="str">
            <v>Hewden Hire Centres Ltd</v>
          </cell>
        </row>
        <row r="6036">
          <cell r="A6036">
            <v>8003032</v>
          </cell>
          <cell r="B6036" t="str">
            <v>Hewden Plant Hire Ltd</v>
          </cell>
        </row>
        <row r="6037">
          <cell r="A6037">
            <v>4003794</v>
          </cell>
          <cell r="B6037" t="str">
            <v>Hewden Stuart Plc</v>
          </cell>
        </row>
        <row r="6038">
          <cell r="A6038">
            <v>8003104</v>
          </cell>
          <cell r="B6038" t="str">
            <v>Hewden Stuart Plc</v>
          </cell>
        </row>
        <row r="6039">
          <cell r="A6039">
            <v>4003962</v>
          </cell>
          <cell r="B6039" t="str">
            <v>Hewden Stuart Plc</v>
          </cell>
        </row>
        <row r="6040">
          <cell r="A6040">
            <v>4003400</v>
          </cell>
          <cell r="B6040" t="str">
            <v>Hewden Stuart Plc</v>
          </cell>
        </row>
        <row r="6041">
          <cell r="A6041">
            <v>4003859</v>
          </cell>
          <cell r="B6041" t="str">
            <v>Hewden Stuart Plc</v>
          </cell>
        </row>
        <row r="6042">
          <cell r="A6042">
            <v>4003349</v>
          </cell>
          <cell r="B6042" t="str">
            <v>Hewden Stuart Plc</v>
          </cell>
        </row>
        <row r="6043">
          <cell r="A6043">
            <v>4003852</v>
          </cell>
          <cell r="B6043" t="str">
            <v>Hewden Stuart Plc</v>
          </cell>
        </row>
        <row r="6044">
          <cell r="A6044">
            <v>4003777</v>
          </cell>
          <cell r="B6044" t="str">
            <v>Hewden Stuart Plc</v>
          </cell>
        </row>
        <row r="6045">
          <cell r="A6045">
            <v>4003639</v>
          </cell>
          <cell r="B6045" t="str">
            <v>Hewden Stuart Plc</v>
          </cell>
        </row>
        <row r="6046">
          <cell r="A6046">
            <v>4003434</v>
          </cell>
          <cell r="B6046" t="str">
            <v>Hewden Stuart Plc</v>
          </cell>
        </row>
        <row r="6047">
          <cell r="A6047">
            <v>4003333</v>
          </cell>
          <cell r="B6047" t="str">
            <v>Hewden Stuart Plc</v>
          </cell>
        </row>
        <row r="6048">
          <cell r="A6048">
            <v>4004002</v>
          </cell>
          <cell r="B6048" t="str">
            <v>Hewden Stuart Plc</v>
          </cell>
        </row>
        <row r="6049">
          <cell r="A6049">
            <v>4003386</v>
          </cell>
          <cell r="B6049" t="str">
            <v>Hewden Stuart Plc</v>
          </cell>
        </row>
        <row r="6050">
          <cell r="A6050">
            <v>4003718</v>
          </cell>
          <cell r="B6050" t="str">
            <v>Hewden Stuart Plc</v>
          </cell>
        </row>
        <row r="6051">
          <cell r="A6051">
            <v>8003076</v>
          </cell>
          <cell r="B6051" t="str">
            <v>Hewden Stuart Plc</v>
          </cell>
        </row>
        <row r="6052">
          <cell r="A6052">
            <v>4004211</v>
          </cell>
          <cell r="B6052" t="str">
            <v>Hewden Stuart Plc</v>
          </cell>
        </row>
        <row r="6053">
          <cell r="A6053">
            <v>4004127</v>
          </cell>
          <cell r="B6053" t="str">
            <v>Hewden Stuart Plc</v>
          </cell>
        </row>
        <row r="6054">
          <cell r="A6054">
            <v>4003780</v>
          </cell>
          <cell r="B6054" t="str">
            <v>Hewden Stuart Plc</v>
          </cell>
        </row>
        <row r="6055">
          <cell r="A6055">
            <v>4003873</v>
          </cell>
          <cell r="B6055" t="str">
            <v>Hewden Stuart Plc</v>
          </cell>
        </row>
        <row r="6056">
          <cell r="A6056">
            <v>4003184</v>
          </cell>
          <cell r="B6056" t="str">
            <v>Hewden Stuart Plc</v>
          </cell>
        </row>
        <row r="6057">
          <cell r="A6057">
            <v>8003066</v>
          </cell>
          <cell r="B6057" t="str">
            <v>Hewden Stuart Plc</v>
          </cell>
        </row>
        <row r="6058">
          <cell r="A6058">
            <v>4003638</v>
          </cell>
          <cell r="B6058" t="str">
            <v>Hewden Stuart Plc</v>
          </cell>
        </row>
        <row r="6059">
          <cell r="A6059">
            <v>4004023</v>
          </cell>
          <cell r="B6059" t="str">
            <v>Hewden Stuart Plc</v>
          </cell>
        </row>
        <row r="6060">
          <cell r="A6060">
            <v>4004422</v>
          </cell>
          <cell r="B6060" t="str">
            <v>Hewden Stuart Plc</v>
          </cell>
        </row>
        <row r="6061">
          <cell r="A6061">
            <v>4007158</v>
          </cell>
          <cell r="B6061" t="str">
            <v>Hewden Stuart Plc</v>
          </cell>
        </row>
        <row r="6062">
          <cell r="A6062">
            <v>4005208</v>
          </cell>
          <cell r="B6062" t="str">
            <v>Hewden Stuart Plc</v>
          </cell>
        </row>
        <row r="6063">
          <cell r="A6063">
            <v>4004916</v>
          </cell>
          <cell r="B6063" t="str">
            <v>Hewden Stuart Plc</v>
          </cell>
        </row>
        <row r="6064">
          <cell r="A6064">
            <v>4005496</v>
          </cell>
          <cell r="B6064" t="str">
            <v>Hewden Stuart Plc</v>
          </cell>
        </row>
        <row r="6065">
          <cell r="A6065">
            <v>4005733</v>
          </cell>
          <cell r="B6065" t="str">
            <v>Hewden Stuart Plc</v>
          </cell>
        </row>
        <row r="6066">
          <cell r="A6066">
            <v>4005564</v>
          </cell>
          <cell r="B6066" t="str">
            <v>Hewden Stuart Plc</v>
          </cell>
        </row>
        <row r="6067">
          <cell r="A6067">
            <v>4005161</v>
          </cell>
          <cell r="B6067" t="str">
            <v>Hewden Stuart Plc</v>
          </cell>
        </row>
        <row r="6068">
          <cell r="A6068">
            <v>4006074</v>
          </cell>
          <cell r="B6068" t="str">
            <v>Hewden Stuart Plc</v>
          </cell>
        </row>
        <row r="6069">
          <cell r="A6069">
            <v>4005548</v>
          </cell>
          <cell r="B6069" t="str">
            <v>Hewden Stuart Plc</v>
          </cell>
        </row>
        <row r="6070">
          <cell r="A6070">
            <v>4005393</v>
          </cell>
          <cell r="B6070" t="str">
            <v>Hewden Stuart Plc</v>
          </cell>
        </row>
        <row r="6071">
          <cell r="A6071">
            <v>4006269</v>
          </cell>
          <cell r="B6071" t="str">
            <v>Hewden Stuart Plc</v>
          </cell>
        </row>
        <row r="6072">
          <cell r="A6072">
            <v>4007931</v>
          </cell>
          <cell r="B6072" t="str">
            <v>Hewden Stuart Plc</v>
          </cell>
        </row>
        <row r="6073">
          <cell r="A6073">
            <v>4008049</v>
          </cell>
          <cell r="B6073" t="str">
            <v>Hewden Stuart Plc</v>
          </cell>
        </row>
        <row r="6074">
          <cell r="A6074">
            <v>4008325</v>
          </cell>
          <cell r="B6074" t="str">
            <v>Hewden Stuart Plc</v>
          </cell>
        </row>
        <row r="6075">
          <cell r="A6075">
            <v>4006371</v>
          </cell>
          <cell r="B6075" t="str">
            <v>Hewden Stuart Plc</v>
          </cell>
        </row>
        <row r="6076">
          <cell r="A6076">
            <v>4008653</v>
          </cell>
          <cell r="B6076" t="str">
            <v>Hewden Stuart Plc</v>
          </cell>
        </row>
        <row r="6077">
          <cell r="A6077">
            <v>4007835</v>
          </cell>
          <cell r="B6077" t="str">
            <v>Hewden Stuart Plc</v>
          </cell>
        </row>
        <row r="6078">
          <cell r="A6078">
            <v>4007625</v>
          </cell>
          <cell r="B6078" t="str">
            <v>Hewden Stuart Plc</v>
          </cell>
        </row>
        <row r="6079">
          <cell r="A6079">
            <v>4008662</v>
          </cell>
          <cell r="B6079" t="str">
            <v>Hewden Stuart Plc</v>
          </cell>
        </row>
        <row r="6080">
          <cell r="A6080">
            <v>4005791</v>
          </cell>
          <cell r="B6080" t="str">
            <v>Hewden Stuart Plc</v>
          </cell>
        </row>
        <row r="6081">
          <cell r="A6081">
            <v>4003126</v>
          </cell>
          <cell r="B6081" t="str">
            <v>Hewden Stuart Plc</v>
          </cell>
        </row>
        <row r="6082">
          <cell r="A6082">
            <v>8003874</v>
          </cell>
          <cell r="B6082" t="str">
            <v>Hewden Stuart Plc</v>
          </cell>
        </row>
        <row r="6083">
          <cell r="A6083">
            <v>4005006</v>
          </cell>
          <cell r="B6083" t="str">
            <v>Hewden Stuart Plc</v>
          </cell>
        </row>
        <row r="6084">
          <cell r="A6084">
            <v>4000347</v>
          </cell>
          <cell r="B6084" t="str">
            <v>Hewden Tool Hire Ltd (Gla</v>
          </cell>
        </row>
        <row r="6085">
          <cell r="A6085">
            <v>4006905</v>
          </cell>
          <cell r="B6085" t="str">
            <v>Hewitt Bacon &amp; Woodrow Lt</v>
          </cell>
        </row>
        <row r="6086">
          <cell r="A6086">
            <v>4006909</v>
          </cell>
          <cell r="B6086" t="str">
            <v>Hewitt Bacon &amp; Woodrow Lt</v>
          </cell>
        </row>
        <row r="6087">
          <cell r="A6087">
            <v>4007514</v>
          </cell>
          <cell r="B6087" t="str">
            <v>Hewitts Solicitors</v>
          </cell>
        </row>
        <row r="6088">
          <cell r="A6088">
            <v>8003819</v>
          </cell>
          <cell r="B6088" t="str">
            <v>Hewitts Solicitors</v>
          </cell>
        </row>
        <row r="6089">
          <cell r="A6089">
            <v>4003385</v>
          </cell>
          <cell r="B6089" t="str">
            <v>Hewlett Packard Ltd</v>
          </cell>
        </row>
        <row r="6090">
          <cell r="A6090">
            <v>8003190</v>
          </cell>
          <cell r="B6090" t="str">
            <v>Hewlett Packard Ltd</v>
          </cell>
        </row>
        <row r="6091">
          <cell r="A6091">
            <v>4003580</v>
          </cell>
          <cell r="B6091" t="str">
            <v>Hewlett Packard Ltd</v>
          </cell>
        </row>
        <row r="6092">
          <cell r="A6092">
            <v>4003255</v>
          </cell>
          <cell r="B6092" t="str">
            <v>Hewlett Packard Ltd (Brac</v>
          </cell>
        </row>
        <row r="6093">
          <cell r="A6093">
            <v>4002238</v>
          </cell>
          <cell r="B6093" t="str">
            <v>Hewson &amp; Turrell Ltd</v>
          </cell>
        </row>
        <row r="6094">
          <cell r="A6094">
            <v>4000293</v>
          </cell>
          <cell r="B6094" t="str">
            <v>Hexagon International (Gb</v>
          </cell>
        </row>
        <row r="6095">
          <cell r="A6095">
            <v>4007154</v>
          </cell>
          <cell r="B6095" t="str">
            <v>Hf Engineering Services</v>
          </cell>
        </row>
        <row r="6096">
          <cell r="A6096">
            <v>4006742</v>
          </cell>
          <cell r="B6096" t="str">
            <v>Hf Northern</v>
          </cell>
        </row>
        <row r="6097">
          <cell r="A6097">
            <v>8000973</v>
          </cell>
          <cell r="B6097" t="str">
            <v>Hfm Consulting Engineers</v>
          </cell>
        </row>
        <row r="6098">
          <cell r="A6098">
            <v>4005283</v>
          </cell>
          <cell r="B6098" t="str">
            <v>Hfx Ltd</v>
          </cell>
        </row>
        <row r="6099">
          <cell r="A6099">
            <v>4009994</v>
          </cell>
          <cell r="B6099" t="str">
            <v>Hiab Ltd</v>
          </cell>
        </row>
        <row r="6100">
          <cell r="A6100">
            <v>4009980</v>
          </cell>
          <cell r="B6100" t="str">
            <v>Hiab Ltd</v>
          </cell>
        </row>
        <row r="6101">
          <cell r="A6101">
            <v>4009308</v>
          </cell>
          <cell r="B6101" t="str">
            <v>Hibis Europe Ltd</v>
          </cell>
        </row>
        <row r="6102">
          <cell r="A6102">
            <v>4000420</v>
          </cell>
          <cell r="B6102" t="str">
            <v>Hi-Cad</v>
          </cell>
        </row>
        <row r="6103">
          <cell r="A6103">
            <v>4000419</v>
          </cell>
          <cell r="B6103" t="str">
            <v>Hi-Cad Technical Services</v>
          </cell>
        </row>
        <row r="6104">
          <cell r="A6104">
            <v>4008855</v>
          </cell>
          <cell r="B6104" t="str">
            <v>Hi-Cad Technical Services</v>
          </cell>
        </row>
        <row r="6105">
          <cell r="A6105">
            <v>8001168</v>
          </cell>
          <cell r="B6105" t="str">
            <v>Higgins City Ltd (Liabili</v>
          </cell>
        </row>
        <row r="6106">
          <cell r="A6106">
            <v>8000814</v>
          </cell>
          <cell r="B6106" t="str">
            <v>Higgins Construction Plc</v>
          </cell>
        </row>
        <row r="6107">
          <cell r="A6107">
            <v>8001914</v>
          </cell>
          <cell r="B6107" t="str">
            <v>Higgins Construction Plc</v>
          </cell>
        </row>
        <row r="6108">
          <cell r="A6108">
            <v>4009585</v>
          </cell>
          <cell r="B6108" t="str">
            <v>High Peak Borough Council</v>
          </cell>
        </row>
        <row r="6109">
          <cell r="A6109">
            <v>8003727</v>
          </cell>
          <cell r="B6109" t="str">
            <v>High Peak Borough Council</v>
          </cell>
        </row>
        <row r="6110">
          <cell r="A6110">
            <v>4007263</v>
          </cell>
          <cell r="B6110" t="str">
            <v>High Peak Borough Council</v>
          </cell>
        </row>
        <row r="6111">
          <cell r="A6111">
            <v>4005037</v>
          </cell>
          <cell r="B6111" t="str">
            <v>High Peak Borough Council</v>
          </cell>
        </row>
        <row r="6112">
          <cell r="A6112">
            <v>4001186</v>
          </cell>
          <cell r="B6112" t="str">
            <v>Highland Council</v>
          </cell>
        </row>
        <row r="6113">
          <cell r="A6113">
            <v>4008084</v>
          </cell>
          <cell r="B6113" t="str">
            <v>Highland Fuels Ltd</v>
          </cell>
        </row>
        <row r="6114">
          <cell r="A6114">
            <v>4000350</v>
          </cell>
          <cell r="B6114" t="str">
            <v>Highland Haulage</v>
          </cell>
        </row>
        <row r="6115">
          <cell r="A6115">
            <v>4002065</v>
          </cell>
          <cell r="B6115" t="str">
            <v>Highland Industrial Suppl</v>
          </cell>
        </row>
        <row r="6116">
          <cell r="A6116">
            <v>4003976</v>
          </cell>
          <cell r="B6116" t="str">
            <v>Highland Industrial Suppl</v>
          </cell>
        </row>
        <row r="6117">
          <cell r="A6117">
            <v>8002766</v>
          </cell>
          <cell r="B6117" t="str">
            <v>Highland Industrial Suppl</v>
          </cell>
        </row>
        <row r="6118">
          <cell r="A6118">
            <v>4000954</v>
          </cell>
          <cell r="B6118" t="str">
            <v>Highway &amp; Indus Equipment</v>
          </cell>
        </row>
        <row r="6119">
          <cell r="A6119">
            <v>4000536</v>
          </cell>
          <cell r="B6119" t="str">
            <v>Highway Plant</v>
          </cell>
        </row>
        <row r="6120">
          <cell r="A6120">
            <v>4009110</v>
          </cell>
          <cell r="B6120" t="str">
            <v>Highways Agency</v>
          </cell>
        </row>
        <row r="6121">
          <cell r="A6121">
            <v>4009967</v>
          </cell>
          <cell r="B6121" t="str">
            <v>Highways Agency</v>
          </cell>
        </row>
        <row r="6122">
          <cell r="A6122">
            <v>4009777</v>
          </cell>
          <cell r="B6122" t="str">
            <v>Highways Drainage Service</v>
          </cell>
        </row>
        <row r="6123">
          <cell r="A6123">
            <v>4000232</v>
          </cell>
          <cell r="B6123" t="str">
            <v>Highways Hotel</v>
          </cell>
        </row>
        <row r="6124">
          <cell r="A6124">
            <v>4003991</v>
          </cell>
          <cell r="B6124" t="str">
            <v>Hi-Lite Signs Ltd</v>
          </cell>
        </row>
        <row r="6125">
          <cell r="A6125">
            <v>8001562</v>
          </cell>
          <cell r="B6125" t="str">
            <v>Hill And Lang Rok (Post)</v>
          </cell>
        </row>
        <row r="6126">
          <cell r="A6126">
            <v>4010003</v>
          </cell>
          <cell r="B6126" t="str">
            <v>Hill Dickinson</v>
          </cell>
        </row>
        <row r="6127">
          <cell r="A6127">
            <v>4004190</v>
          </cell>
          <cell r="B6127" t="str">
            <v>Hillfoot Steel Group Ltd</v>
          </cell>
        </row>
        <row r="6128">
          <cell r="A6128">
            <v>4001371</v>
          </cell>
          <cell r="B6128" t="str">
            <v>Hillhouse Quarry Company</v>
          </cell>
        </row>
        <row r="6129">
          <cell r="A6129">
            <v>8003497</v>
          </cell>
          <cell r="B6129" t="str">
            <v>Hillplace Ltd (Liabs)</v>
          </cell>
        </row>
        <row r="6130">
          <cell r="A6130">
            <v>4004120</v>
          </cell>
          <cell r="B6130" t="str">
            <v>Hills Electrical Plc</v>
          </cell>
        </row>
        <row r="6131">
          <cell r="A6131">
            <v>4004460</v>
          </cell>
          <cell r="B6131" t="str">
            <v>Hills Mineral &amp; Waste Ltd</v>
          </cell>
        </row>
        <row r="6132">
          <cell r="A6132">
            <v>8002165</v>
          </cell>
          <cell r="B6132" t="str">
            <v>Hills Plc (Post)</v>
          </cell>
        </row>
        <row r="6133">
          <cell r="A6133">
            <v>4004583</v>
          </cell>
          <cell r="B6133" t="str">
            <v>Hilltop Garden Centre Ltd</v>
          </cell>
        </row>
        <row r="6134">
          <cell r="A6134">
            <v>8000569</v>
          </cell>
          <cell r="B6134" t="str">
            <v>Hilson Moran Partnership</v>
          </cell>
        </row>
        <row r="6135">
          <cell r="A6135">
            <v>4003901</v>
          </cell>
          <cell r="B6135" t="str">
            <v>Hilti (Aston)</v>
          </cell>
        </row>
        <row r="6136">
          <cell r="A6136">
            <v>4003401</v>
          </cell>
          <cell r="B6136" t="str">
            <v>Hilti (Cardiff)</v>
          </cell>
        </row>
        <row r="6137">
          <cell r="A6137">
            <v>4003473</v>
          </cell>
          <cell r="B6137" t="str">
            <v>Hilti (Gb) Ltd</v>
          </cell>
        </row>
        <row r="6138">
          <cell r="A6138">
            <v>4003253</v>
          </cell>
          <cell r="B6138" t="str">
            <v>Hilti (Gb) Ltd</v>
          </cell>
        </row>
        <row r="6139">
          <cell r="A6139">
            <v>4003300</v>
          </cell>
          <cell r="B6139" t="str">
            <v>Hilti (Gb) Ltd (Mancheste</v>
          </cell>
        </row>
        <row r="6140">
          <cell r="A6140">
            <v>4001872</v>
          </cell>
          <cell r="B6140" t="str">
            <v>Hilti (Gb) Ltd (Mancheste</v>
          </cell>
        </row>
        <row r="6141">
          <cell r="A6141">
            <v>8002940</v>
          </cell>
          <cell r="B6141" t="str">
            <v>Hilti (Great Britain) Ltd</v>
          </cell>
        </row>
        <row r="6142">
          <cell r="A6142">
            <v>4003342</v>
          </cell>
          <cell r="B6142" t="str">
            <v>Hilti Centre (Bristol)</v>
          </cell>
        </row>
        <row r="6143">
          <cell r="A6143">
            <v>4003757</v>
          </cell>
          <cell r="B6143" t="str">
            <v>Hilti Ltd</v>
          </cell>
        </row>
        <row r="6144">
          <cell r="A6144">
            <v>4008698</v>
          </cell>
          <cell r="B6144" t="str">
            <v>Hilti Proshop</v>
          </cell>
        </row>
        <row r="6145">
          <cell r="A6145">
            <v>4000330</v>
          </cell>
          <cell r="B6145" t="str">
            <v>Hilton Hotel Bromsgrove</v>
          </cell>
        </row>
        <row r="6146">
          <cell r="A6146">
            <v>4007575</v>
          </cell>
          <cell r="B6146" t="str">
            <v>Hilton Metropole</v>
          </cell>
        </row>
        <row r="6147">
          <cell r="A6147">
            <v>4001987</v>
          </cell>
          <cell r="B6147" t="str">
            <v>Hilton National (Coventry</v>
          </cell>
        </row>
        <row r="6148">
          <cell r="A6148">
            <v>4002498</v>
          </cell>
          <cell r="B6148" t="str">
            <v>Hilton National Warwick</v>
          </cell>
        </row>
        <row r="6149">
          <cell r="A6149">
            <v>8001161</v>
          </cell>
          <cell r="B6149" t="str">
            <v>Hilton Properties (Liabil</v>
          </cell>
        </row>
        <row r="6150">
          <cell r="A6150">
            <v>8000477</v>
          </cell>
          <cell r="B6150" t="str">
            <v>Hinckley &amp; Bosworth Borou</v>
          </cell>
        </row>
        <row r="6151">
          <cell r="A6151">
            <v>1000030</v>
          </cell>
          <cell r="B6151" t="str">
            <v>Hinckley &amp; Bosworth Borou</v>
          </cell>
        </row>
        <row r="6152">
          <cell r="A6152">
            <v>4000616</v>
          </cell>
          <cell r="B6152" t="str">
            <v>Hine Haulage</v>
          </cell>
        </row>
        <row r="6153">
          <cell r="A6153">
            <v>4000179</v>
          </cell>
          <cell r="B6153" t="str">
            <v>Hinkley &amp; Bosworth Boroug</v>
          </cell>
        </row>
        <row r="6154">
          <cell r="A6154">
            <v>4007093</v>
          </cell>
          <cell r="B6154" t="str">
            <v>Hi-Press Hydraulics</v>
          </cell>
        </row>
        <row r="6155">
          <cell r="A6155">
            <v>4006752</v>
          </cell>
          <cell r="B6155" t="str">
            <v>Hire Information Technolo</v>
          </cell>
        </row>
        <row r="6156">
          <cell r="A6156">
            <v>4005649</v>
          </cell>
          <cell r="B6156" t="str">
            <v>Hire Station</v>
          </cell>
        </row>
        <row r="6157">
          <cell r="A6157">
            <v>4005455</v>
          </cell>
          <cell r="B6157" t="str">
            <v>Hire Torque Ltd</v>
          </cell>
        </row>
        <row r="6158">
          <cell r="A6158">
            <v>4004661</v>
          </cell>
          <cell r="B6158" t="str">
            <v>Hire-It (Plant &amp; Tools) L</v>
          </cell>
        </row>
        <row r="6159">
          <cell r="A6159">
            <v>4000841</v>
          </cell>
          <cell r="B6159" t="str">
            <v>Hireline Ltd</v>
          </cell>
        </row>
        <row r="6160">
          <cell r="A6160">
            <v>4006179</v>
          </cell>
          <cell r="B6160" t="str">
            <v>Hireline Ltd</v>
          </cell>
        </row>
        <row r="6161">
          <cell r="A6161">
            <v>8003726</v>
          </cell>
          <cell r="B6161" t="str">
            <v>Hirst Bros. Properties Lt</v>
          </cell>
        </row>
        <row r="6162">
          <cell r="A6162">
            <v>8002500</v>
          </cell>
          <cell r="B6162" t="str">
            <v>Historic Scotland</v>
          </cell>
        </row>
        <row r="6163">
          <cell r="A6163">
            <v>4007634</v>
          </cell>
          <cell r="B6163" t="str">
            <v>Hi-Tec Cathodic Protectio</v>
          </cell>
        </row>
        <row r="6164">
          <cell r="A6164">
            <v>4000238</v>
          </cell>
          <cell r="B6164" t="str">
            <v>Hlb Kidsons (Birmingham)</v>
          </cell>
        </row>
        <row r="6165">
          <cell r="A6165">
            <v>8002115</v>
          </cell>
          <cell r="B6165" t="str">
            <v>Hln Architects (Liabiliti</v>
          </cell>
        </row>
        <row r="6166">
          <cell r="A6166">
            <v>1000031</v>
          </cell>
          <cell r="B6166" t="str">
            <v>Hm Paymaster General</v>
          </cell>
        </row>
        <row r="6167">
          <cell r="A6167">
            <v>4009183</v>
          </cell>
          <cell r="B6167" t="str">
            <v>Hm Paymaster General</v>
          </cell>
        </row>
        <row r="6168">
          <cell r="A6168">
            <v>4008517</v>
          </cell>
          <cell r="B6168" t="str">
            <v>Hm Prison Service</v>
          </cell>
        </row>
        <row r="6169">
          <cell r="A6169">
            <v>1000124</v>
          </cell>
          <cell r="B6169" t="str">
            <v>Hmcs Birmingham</v>
          </cell>
        </row>
        <row r="6170">
          <cell r="A6170">
            <v>4005552</v>
          </cell>
          <cell r="B6170" t="str">
            <v>H-Module Ltd</v>
          </cell>
        </row>
        <row r="6171">
          <cell r="A6171">
            <v>4009550</v>
          </cell>
          <cell r="B6171" t="str">
            <v>Hmp</v>
          </cell>
        </row>
        <row r="6172">
          <cell r="A6172">
            <v>8002194</v>
          </cell>
          <cell r="B6172" t="str">
            <v>Hmps Shared Services Cent</v>
          </cell>
        </row>
        <row r="6173">
          <cell r="A6173">
            <v>4009633</v>
          </cell>
          <cell r="B6173" t="str">
            <v>Hmps Shared Services Cent</v>
          </cell>
        </row>
        <row r="6174">
          <cell r="A6174">
            <v>4002564</v>
          </cell>
          <cell r="B6174" t="str">
            <v>Hnl Instruments &amp; Control</v>
          </cell>
        </row>
        <row r="6175">
          <cell r="A6175">
            <v>8001439</v>
          </cell>
          <cell r="B6175" t="str">
            <v>Hoare Lea &amp; Partners (Lee</v>
          </cell>
        </row>
        <row r="6176">
          <cell r="A6176">
            <v>8001346</v>
          </cell>
          <cell r="B6176" t="str">
            <v>Hoare Lea &amp; Partners (Lia</v>
          </cell>
        </row>
        <row r="6177">
          <cell r="A6177">
            <v>8001070</v>
          </cell>
          <cell r="B6177" t="str">
            <v>Hoare Lea &amp; Partners (Lia</v>
          </cell>
        </row>
        <row r="6178">
          <cell r="A6178">
            <v>8002173</v>
          </cell>
          <cell r="B6178" t="str">
            <v>Hoare Lea &amp; Partners (Pos</v>
          </cell>
        </row>
        <row r="6179">
          <cell r="A6179">
            <v>8001553</v>
          </cell>
          <cell r="B6179" t="str">
            <v>Hoare Lea &amp; Partners (Pos</v>
          </cell>
        </row>
        <row r="6180">
          <cell r="A6180">
            <v>8001913</v>
          </cell>
          <cell r="B6180" t="str">
            <v>Hoare Lea (Liabilities)</v>
          </cell>
        </row>
        <row r="6181">
          <cell r="A6181">
            <v>8001732</v>
          </cell>
          <cell r="B6181" t="str">
            <v>Hoare Lea (Liabilities)</v>
          </cell>
        </row>
        <row r="6182">
          <cell r="A6182">
            <v>8001644</v>
          </cell>
          <cell r="B6182" t="str">
            <v>Hobson Builders Liabiliti</v>
          </cell>
        </row>
        <row r="6183">
          <cell r="A6183">
            <v>4005795</v>
          </cell>
          <cell r="B6183" t="str">
            <v>Hockway Ltd</v>
          </cell>
        </row>
        <row r="6184">
          <cell r="A6184">
            <v>4000371</v>
          </cell>
          <cell r="B6184" t="str">
            <v>Hockway Ltd (Surrey)</v>
          </cell>
        </row>
        <row r="6185">
          <cell r="A6185">
            <v>4001957</v>
          </cell>
          <cell r="B6185" t="str">
            <v>Hodge Clemco Ltd</v>
          </cell>
        </row>
        <row r="6186">
          <cell r="A6186">
            <v>8001237</v>
          </cell>
          <cell r="B6186" t="str">
            <v>Hodges Bridle &amp; Co (Post)</v>
          </cell>
        </row>
        <row r="6187">
          <cell r="A6187">
            <v>4004827</v>
          </cell>
          <cell r="B6187" t="str">
            <v>Hodgson &amp; Hodgson Group L</v>
          </cell>
        </row>
        <row r="6188">
          <cell r="A6188">
            <v>4004930</v>
          </cell>
          <cell r="B6188" t="str">
            <v>Hodgson Maggiore</v>
          </cell>
        </row>
        <row r="6189">
          <cell r="A6189">
            <v>4007277</v>
          </cell>
          <cell r="B6189" t="str">
            <v>Hodkinson Law Group</v>
          </cell>
        </row>
        <row r="6190">
          <cell r="A6190">
            <v>4006828</v>
          </cell>
          <cell r="B6190" t="str">
            <v>Hodsons Bloxwich Ltd</v>
          </cell>
        </row>
        <row r="6191">
          <cell r="A6191">
            <v>4001493</v>
          </cell>
          <cell r="B6191" t="str">
            <v>Hoerbiger (Uk) Ltd</v>
          </cell>
        </row>
        <row r="6192">
          <cell r="A6192">
            <v>4000715</v>
          </cell>
          <cell r="B6192" t="str">
            <v>Hogg Pneumatic Supplies</v>
          </cell>
        </row>
        <row r="6193">
          <cell r="A6193">
            <v>4005300</v>
          </cell>
          <cell r="B6193" t="str">
            <v>Hoggett Bowers</v>
          </cell>
        </row>
        <row r="6194">
          <cell r="A6194">
            <v>4005656</v>
          </cell>
          <cell r="B6194" t="str">
            <v>Hoggett Bowers</v>
          </cell>
        </row>
        <row r="6195">
          <cell r="A6195">
            <v>4001796</v>
          </cell>
          <cell r="B6195" t="str">
            <v>Holemasters Demtech Ltd</v>
          </cell>
        </row>
        <row r="6196">
          <cell r="A6196">
            <v>3000059</v>
          </cell>
          <cell r="B6196" t="str">
            <v>Holland &amp; Hart Llp</v>
          </cell>
        </row>
        <row r="6197">
          <cell r="A6197">
            <v>4001907</v>
          </cell>
          <cell r="B6197" t="str">
            <v>Holloway Taylor Ltd (Eves</v>
          </cell>
        </row>
        <row r="6198">
          <cell r="A6198">
            <v>4002107</v>
          </cell>
          <cell r="B6198" t="str">
            <v>Holly Mills Fabrications</v>
          </cell>
        </row>
        <row r="6199">
          <cell r="A6199">
            <v>4002999</v>
          </cell>
          <cell r="B6199" t="str">
            <v>Hollyfields Centre Club L</v>
          </cell>
        </row>
        <row r="6200">
          <cell r="A6200">
            <v>4004447</v>
          </cell>
          <cell r="B6200" t="str">
            <v>Holmans Ltd</v>
          </cell>
        </row>
        <row r="6201">
          <cell r="A6201">
            <v>8000921</v>
          </cell>
          <cell r="B6201" t="str">
            <v>Holmes Building Plc(Post)</v>
          </cell>
        </row>
        <row r="6202">
          <cell r="A6202">
            <v>4007877</v>
          </cell>
          <cell r="B6202" t="str">
            <v>Holmes Place The Strand H</v>
          </cell>
        </row>
        <row r="6203">
          <cell r="A6203">
            <v>8000422</v>
          </cell>
          <cell r="B6203" t="str">
            <v>Holmfirth Cattle Market</v>
          </cell>
        </row>
        <row r="6204">
          <cell r="A6204">
            <v>8002443</v>
          </cell>
          <cell r="B6204" t="str">
            <v>Holt Architecture (Liabil</v>
          </cell>
        </row>
        <row r="6205">
          <cell r="A6205">
            <v>4000007</v>
          </cell>
          <cell r="B6205" t="str">
            <v>Holt Drainage</v>
          </cell>
        </row>
        <row r="6206">
          <cell r="A6206">
            <v>8002754</v>
          </cell>
          <cell r="B6206" t="str">
            <v>Holt Jcb Ltd</v>
          </cell>
        </row>
        <row r="6207">
          <cell r="A6207">
            <v>4003977</v>
          </cell>
          <cell r="B6207" t="str">
            <v>Holt Jcb Ltd</v>
          </cell>
        </row>
        <row r="6208">
          <cell r="A6208">
            <v>8001375</v>
          </cell>
          <cell r="B6208" t="str">
            <v>Holton Homes Ltd (Liabili</v>
          </cell>
        </row>
        <row r="6209">
          <cell r="A6209">
            <v>4008859</v>
          </cell>
          <cell r="B6209" t="str">
            <v>Holyrood Events</v>
          </cell>
        </row>
        <row r="6210">
          <cell r="A6210">
            <v>4002906</v>
          </cell>
          <cell r="B6210" t="str">
            <v>Holystone Ltd</v>
          </cell>
        </row>
        <row r="6211">
          <cell r="A6211">
            <v>4002907</v>
          </cell>
          <cell r="B6211" t="str">
            <v>Holystone Plant Hire Ltd</v>
          </cell>
        </row>
        <row r="6212">
          <cell r="A6212">
            <v>4006483</v>
          </cell>
          <cell r="B6212" t="str">
            <v>Home Improvements Centre</v>
          </cell>
        </row>
        <row r="6213">
          <cell r="A6213">
            <v>4005841</v>
          </cell>
          <cell r="B6213" t="str">
            <v>Homeguard Lock Service Lt</v>
          </cell>
        </row>
        <row r="6214">
          <cell r="A6214">
            <v>4002476</v>
          </cell>
          <cell r="B6214" t="str">
            <v>Homeguard Lock Services L</v>
          </cell>
        </row>
        <row r="6215">
          <cell r="A6215">
            <v>4006586</v>
          </cell>
          <cell r="B6215" t="str">
            <v>Homerider Systems Ltd</v>
          </cell>
        </row>
        <row r="6216">
          <cell r="A6216">
            <v>4001777</v>
          </cell>
          <cell r="B6216" t="str">
            <v>Honeycrown Ltd</v>
          </cell>
        </row>
        <row r="6217">
          <cell r="A6217">
            <v>4008491</v>
          </cell>
          <cell r="B6217" t="str">
            <v>Honeyfield Trailers Centr</v>
          </cell>
        </row>
        <row r="6218">
          <cell r="A6218">
            <v>4009953</v>
          </cell>
          <cell r="B6218" t="str">
            <v>Honeywell Analytical Ltd</v>
          </cell>
        </row>
        <row r="6219">
          <cell r="A6219">
            <v>2000033</v>
          </cell>
          <cell r="B6219" t="str">
            <v>Honeywell Analytics Ag</v>
          </cell>
        </row>
        <row r="6220">
          <cell r="A6220">
            <v>4009909</v>
          </cell>
          <cell r="B6220" t="str">
            <v>Honeywell Analytics Ltd</v>
          </cell>
        </row>
        <row r="6221">
          <cell r="A6221">
            <v>8003089</v>
          </cell>
          <cell r="B6221" t="str">
            <v>Honeywell Control Systems</v>
          </cell>
        </row>
        <row r="6222">
          <cell r="A6222">
            <v>4003049</v>
          </cell>
          <cell r="B6222" t="str">
            <v>Honeywell Control Systems</v>
          </cell>
        </row>
        <row r="6223">
          <cell r="A6223">
            <v>8002867</v>
          </cell>
          <cell r="B6223" t="str">
            <v>Honeywell Control Systems</v>
          </cell>
        </row>
        <row r="6224">
          <cell r="A6224">
            <v>4004183</v>
          </cell>
          <cell r="B6224" t="str">
            <v>Honeywell Control Systems</v>
          </cell>
        </row>
        <row r="6225">
          <cell r="A6225">
            <v>4003714</v>
          </cell>
          <cell r="B6225" t="str">
            <v>Honeywell Control Systems</v>
          </cell>
        </row>
        <row r="6226">
          <cell r="A6226">
            <v>4002865</v>
          </cell>
          <cell r="B6226" t="str">
            <v>Honeywell Serck Thermal S</v>
          </cell>
        </row>
        <row r="6227">
          <cell r="A6227">
            <v>4002336</v>
          </cell>
          <cell r="B6227" t="str">
            <v>Hope Spare Ltd</v>
          </cell>
        </row>
        <row r="6228">
          <cell r="A6228">
            <v>8000934</v>
          </cell>
          <cell r="B6228" t="str">
            <v>Hopkins Building Pres. Lt</v>
          </cell>
        </row>
        <row r="6229">
          <cell r="A6229">
            <v>4001890</v>
          </cell>
          <cell r="B6229" t="str">
            <v>Horman Engineering Servic</v>
          </cell>
        </row>
        <row r="6230">
          <cell r="A6230">
            <v>4000860</v>
          </cell>
          <cell r="B6230" t="str">
            <v>Hornbill Eng Ltd</v>
          </cell>
        </row>
        <row r="6231">
          <cell r="A6231">
            <v>4007037</v>
          </cell>
          <cell r="B6231" t="str">
            <v>Hornsby House School</v>
          </cell>
        </row>
        <row r="6232">
          <cell r="A6232">
            <v>8003663</v>
          </cell>
          <cell r="B6232" t="str">
            <v>Horton Estate</v>
          </cell>
        </row>
        <row r="6233">
          <cell r="A6233">
            <v>4001732</v>
          </cell>
          <cell r="B6233" t="str">
            <v>Hoskin And Son Ltd (Jcb)</v>
          </cell>
        </row>
        <row r="6234">
          <cell r="A6234">
            <v>8000813</v>
          </cell>
          <cell r="B6234" t="str">
            <v>Houghton Greenlees &amp; Ass</v>
          </cell>
        </row>
        <row r="6235">
          <cell r="A6235">
            <v>4004440</v>
          </cell>
          <cell r="B6235" t="str">
            <v>Houghtons Waste Paper Ltd</v>
          </cell>
        </row>
        <row r="6236">
          <cell r="A6236">
            <v>1000071</v>
          </cell>
          <cell r="B6236" t="str">
            <v>Hounslow Council</v>
          </cell>
        </row>
        <row r="6237">
          <cell r="A6237">
            <v>4000410</v>
          </cell>
          <cell r="B6237" t="str">
            <v>Hounslow Signs</v>
          </cell>
        </row>
        <row r="6238">
          <cell r="A6238">
            <v>4009219</v>
          </cell>
          <cell r="B6238" t="str">
            <v>House Of Commons</v>
          </cell>
        </row>
        <row r="6239">
          <cell r="A6239">
            <v>4009217</v>
          </cell>
          <cell r="B6239" t="str">
            <v>House Of Commons Refreshm</v>
          </cell>
        </row>
        <row r="6240">
          <cell r="A6240">
            <v>4002155</v>
          </cell>
          <cell r="B6240" t="str">
            <v>House Of Hastings Ltd</v>
          </cell>
        </row>
        <row r="6241">
          <cell r="A6241">
            <v>4005001</v>
          </cell>
          <cell r="B6241" t="str">
            <v>House Of Images</v>
          </cell>
        </row>
        <row r="6242">
          <cell r="A6242">
            <v>4007040</v>
          </cell>
          <cell r="B6242" t="str">
            <v>House Of Lords</v>
          </cell>
        </row>
        <row r="6243">
          <cell r="A6243">
            <v>8002382</v>
          </cell>
          <cell r="B6243" t="str">
            <v>Howard Alan Consulting En</v>
          </cell>
        </row>
        <row r="6244">
          <cell r="A6244">
            <v>8001981</v>
          </cell>
          <cell r="B6244" t="str">
            <v>Howard Construction (Liab</v>
          </cell>
        </row>
        <row r="6245">
          <cell r="A6245">
            <v>8002445</v>
          </cell>
          <cell r="B6245" t="str">
            <v>Howard Doolan Associates</v>
          </cell>
        </row>
        <row r="6246">
          <cell r="A6246">
            <v>4002747</v>
          </cell>
          <cell r="B6246" t="str">
            <v>Howard Evans Roofing Ltd</v>
          </cell>
        </row>
        <row r="6247">
          <cell r="A6247">
            <v>8002088</v>
          </cell>
          <cell r="B6247" t="str">
            <v>Howard Russell Constructi</v>
          </cell>
        </row>
        <row r="6248">
          <cell r="A6248">
            <v>4009452</v>
          </cell>
          <cell r="B6248" t="str">
            <v>Howarth Safety &amp; Training</v>
          </cell>
        </row>
        <row r="6249">
          <cell r="A6249">
            <v>4002621</v>
          </cell>
          <cell r="B6249" t="str">
            <v>Howarth Safety Services</v>
          </cell>
        </row>
        <row r="6250">
          <cell r="A6250">
            <v>8002706</v>
          </cell>
          <cell r="B6250" t="str">
            <v>Howarth Signs (Uk) Ltd</v>
          </cell>
        </row>
        <row r="6251">
          <cell r="A6251">
            <v>4007649</v>
          </cell>
          <cell r="B6251" t="str">
            <v>Howarth Signs (Uk) Ltd</v>
          </cell>
        </row>
        <row r="6252">
          <cell r="A6252">
            <v>4000967</v>
          </cell>
          <cell r="B6252" t="str">
            <v>Howarth Timber</v>
          </cell>
        </row>
        <row r="6253">
          <cell r="A6253">
            <v>4001940</v>
          </cell>
          <cell r="B6253" t="str">
            <v>Howden Buffalo</v>
          </cell>
        </row>
        <row r="6254">
          <cell r="A6254">
            <v>8002666</v>
          </cell>
          <cell r="B6254" t="str">
            <v>Howden Donkin Blowers</v>
          </cell>
        </row>
        <row r="6255">
          <cell r="A6255">
            <v>4003851</v>
          </cell>
          <cell r="B6255" t="str">
            <v>Howden Donkins</v>
          </cell>
        </row>
        <row r="6256">
          <cell r="A6256">
            <v>4003595</v>
          </cell>
          <cell r="B6256" t="str">
            <v>Howden Plant &amp; Equipment</v>
          </cell>
        </row>
        <row r="6257">
          <cell r="A6257">
            <v>4002000</v>
          </cell>
          <cell r="B6257" t="str">
            <v>Howden Process Compressor</v>
          </cell>
        </row>
        <row r="6258">
          <cell r="A6258">
            <v>8002399</v>
          </cell>
          <cell r="B6258" t="str">
            <v>Howes Allen &amp; Montgomery</v>
          </cell>
        </row>
        <row r="6259">
          <cell r="A6259">
            <v>4002147</v>
          </cell>
          <cell r="B6259" t="str">
            <v>Hpf Energy Services</v>
          </cell>
        </row>
        <row r="6260">
          <cell r="A6260">
            <v>4001421</v>
          </cell>
          <cell r="B6260" t="str">
            <v>Hpf Energy Services (Elle</v>
          </cell>
        </row>
        <row r="6261">
          <cell r="A6261">
            <v>4001116</v>
          </cell>
          <cell r="B6261" t="str">
            <v>Hr Fire &amp; Safety Ltd</v>
          </cell>
        </row>
        <row r="6262">
          <cell r="A6262">
            <v>4000810</v>
          </cell>
          <cell r="B6262" t="str">
            <v>Hrg Uk</v>
          </cell>
        </row>
        <row r="6263">
          <cell r="A6263">
            <v>4008739</v>
          </cell>
          <cell r="B6263" t="str">
            <v>Hsbc Bank</v>
          </cell>
        </row>
        <row r="6264">
          <cell r="A6264">
            <v>4006943</v>
          </cell>
          <cell r="B6264" t="str">
            <v>Hsbc Bank Plc</v>
          </cell>
        </row>
        <row r="6265">
          <cell r="A6265">
            <v>8000079</v>
          </cell>
          <cell r="B6265" t="str">
            <v>Hsbc Finance (Uk) Ltd</v>
          </cell>
        </row>
        <row r="6266">
          <cell r="A6266">
            <v>4007056</v>
          </cell>
          <cell r="B6266" t="str">
            <v>Hsbc Global Fund Services</v>
          </cell>
        </row>
        <row r="6267">
          <cell r="A6267">
            <v>8000235</v>
          </cell>
          <cell r="B6267" t="str">
            <v>Hsbc Invoice Finance (Uk)</v>
          </cell>
        </row>
        <row r="6268">
          <cell r="A6268">
            <v>8000087</v>
          </cell>
          <cell r="B6268" t="str">
            <v>Hsbc Invoice Finance (Uk)</v>
          </cell>
        </row>
        <row r="6269">
          <cell r="A6269">
            <v>8000090</v>
          </cell>
          <cell r="B6269" t="str">
            <v>Hsbc Invoice Finance (Uk)</v>
          </cell>
        </row>
        <row r="6270">
          <cell r="A6270">
            <v>8000088</v>
          </cell>
          <cell r="B6270" t="str">
            <v>Hsbc Invoice Finance (Uk)</v>
          </cell>
        </row>
        <row r="6271">
          <cell r="A6271">
            <v>8000092</v>
          </cell>
          <cell r="B6271" t="str">
            <v>Hsbc Invoice Finance (Uk)</v>
          </cell>
        </row>
        <row r="6272">
          <cell r="A6272">
            <v>8003141</v>
          </cell>
          <cell r="B6272" t="str">
            <v>Hsbc Invoice Finance (Uk)</v>
          </cell>
        </row>
        <row r="6273">
          <cell r="A6273">
            <v>8000083</v>
          </cell>
          <cell r="B6273" t="str">
            <v>Hsbc Invoice Finance (Uk)</v>
          </cell>
        </row>
        <row r="6274">
          <cell r="A6274">
            <v>8000082</v>
          </cell>
          <cell r="B6274" t="str">
            <v>Hsbc Invoice Finance (Uk)</v>
          </cell>
        </row>
        <row r="6275">
          <cell r="A6275">
            <v>8003610</v>
          </cell>
          <cell r="B6275" t="str">
            <v>Hsbc Invoice Finance (Uk)</v>
          </cell>
        </row>
        <row r="6276">
          <cell r="A6276">
            <v>8000086</v>
          </cell>
          <cell r="B6276" t="str">
            <v>Hsbc Invoice Finance (Uk)</v>
          </cell>
        </row>
        <row r="6277">
          <cell r="A6277">
            <v>8000094</v>
          </cell>
          <cell r="B6277" t="str">
            <v>Hsbc Invoice Finance (Uk)</v>
          </cell>
        </row>
        <row r="6278">
          <cell r="A6278">
            <v>8000084</v>
          </cell>
          <cell r="B6278" t="str">
            <v>Hsbc Invoice Finance (Uk)</v>
          </cell>
        </row>
        <row r="6279">
          <cell r="A6279">
            <v>8000091</v>
          </cell>
          <cell r="B6279" t="str">
            <v>Hsbc Invoice Finance (Uk)</v>
          </cell>
        </row>
        <row r="6280">
          <cell r="A6280">
            <v>8000081</v>
          </cell>
          <cell r="B6280" t="str">
            <v>Hsbc Invoice Finance (Uk)</v>
          </cell>
        </row>
        <row r="6281">
          <cell r="A6281">
            <v>8000089</v>
          </cell>
          <cell r="B6281" t="str">
            <v>Hsbc Invoice Finance (Uk)</v>
          </cell>
        </row>
        <row r="6282">
          <cell r="A6282">
            <v>8000093</v>
          </cell>
          <cell r="B6282" t="str">
            <v>Hsbc Invoice Finance (Uk)</v>
          </cell>
        </row>
        <row r="6283">
          <cell r="A6283">
            <v>8000085</v>
          </cell>
          <cell r="B6283" t="str">
            <v>Hsbc Invoice Finance (Uk)</v>
          </cell>
        </row>
        <row r="6284">
          <cell r="A6284">
            <v>8000080</v>
          </cell>
          <cell r="B6284" t="str">
            <v>Hsbc Invoice Finance (Uk)</v>
          </cell>
        </row>
        <row r="6285">
          <cell r="A6285">
            <v>4005270</v>
          </cell>
          <cell r="B6285" t="str">
            <v>Hsbc Invoice Finance (Uk)</v>
          </cell>
        </row>
        <row r="6286">
          <cell r="A6286">
            <v>8003889</v>
          </cell>
          <cell r="B6286" t="str">
            <v>Hsbc Invoice Finance (Uk)</v>
          </cell>
        </row>
        <row r="6287">
          <cell r="A6287">
            <v>8003839</v>
          </cell>
          <cell r="B6287" t="str">
            <v>Hsbc Invoice Finance Uk L</v>
          </cell>
        </row>
        <row r="6288">
          <cell r="A6288">
            <v>8003891</v>
          </cell>
          <cell r="B6288" t="str">
            <v>Hsbc Invoice Financing</v>
          </cell>
        </row>
        <row r="6289">
          <cell r="A6289">
            <v>4008634</v>
          </cell>
          <cell r="B6289" t="str">
            <v>Hsbc Plc</v>
          </cell>
        </row>
        <row r="6290">
          <cell r="A6290">
            <v>4003078</v>
          </cell>
          <cell r="B6290" t="str">
            <v>Hse Books</v>
          </cell>
        </row>
        <row r="6291">
          <cell r="A6291">
            <v>8003245</v>
          </cell>
          <cell r="B6291" t="str">
            <v>Hse Books</v>
          </cell>
        </row>
        <row r="6292">
          <cell r="A6292">
            <v>8003798</v>
          </cell>
          <cell r="B6292" t="str">
            <v>Hsi Active Prop Fund - Dr</v>
          </cell>
        </row>
        <row r="6293">
          <cell r="A6293">
            <v>4007715</v>
          </cell>
          <cell r="B6293" t="str">
            <v>Hss</v>
          </cell>
        </row>
        <row r="6294">
          <cell r="A6294">
            <v>4009589</v>
          </cell>
          <cell r="B6294" t="str">
            <v>Hss</v>
          </cell>
        </row>
        <row r="6295">
          <cell r="A6295">
            <v>4008392</v>
          </cell>
          <cell r="B6295" t="str">
            <v>Hss Hire</v>
          </cell>
        </row>
        <row r="6296">
          <cell r="A6296">
            <v>4003277</v>
          </cell>
          <cell r="B6296" t="str">
            <v>Hss Hire (Lancaster)</v>
          </cell>
        </row>
        <row r="6297">
          <cell r="A6297">
            <v>8002963</v>
          </cell>
          <cell r="B6297" t="str">
            <v>Hss Hire Group Plc</v>
          </cell>
        </row>
        <row r="6298">
          <cell r="A6298">
            <v>4005139</v>
          </cell>
          <cell r="B6298" t="str">
            <v>Hss Hire Service (Maidsto</v>
          </cell>
        </row>
        <row r="6299">
          <cell r="A6299">
            <v>4002975</v>
          </cell>
          <cell r="B6299" t="str">
            <v>Hss Hire Service Group Pl</v>
          </cell>
        </row>
        <row r="6300">
          <cell r="A6300">
            <v>4005253</v>
          </cell>
          <cell r="B6300" t="str">
            <v>Hss Hire Shop</v>
          </cell>
        </row>
        <row r="6301">
          <cell r="A6301">
            <v>4007721</v>
          </cell>
          <cell r="B6301" t="str">
            <v>Hss Hire Shop</v>
          </cell>
        </row>
        <row r="6302">
          <cell r="A6302">
            <v>4009578</v>
          </cell>
          <cell r="B6302" t="str">
            <v>Hss Hire Shop</v>
          </cell>
        </row>
        <row r="6303">
          <cell r="A6303">
            <v>4003874</v>
          </cell>
          <cell r="B6303" t="str">
            <v>Hss Hire Shop (Bolton)</v>
          </cell>
        </row>
        <row r="6304">
          <cell r="A6304">
            <v>4003687</v>
          </cell>
          <cell r="B6304" t="str">
            <v>Hss Hire Shop (Brighton)</v>
          </cell>
        </row>
        <row r="6305">
          <cell r="A6305">
            <v>4004886</v>
          </cell>
          <cell r="B6305" t="str">
            <v>Hss Hire Shop (Flint)</v>
          </cell>
        </row>
        <row r="6306">
          <cell r="A6306">
            <v>4004128</v>
          </cell>
          <cell r="B6306" t="str">
            <v>Hss Hire Shop (Manchester</v>
          </cell>
        </row>
        <row r="6307">
          <cell r="A6307">
            <v>4003685</v>
          </cell>
          <cell r="B6307" t="str">
            <v>Hss Hire Shop (Oldham)</v>
          </cell>
        </row>
        <row r="6308">
          <cell r="A6308">
            <v>4004210</v>
          </cell>
          <cell r="B6308" t="str">
            <v>Hss Hire Shops</v>
          </cell>
        </row>
        <row r="6309">
          <cell r="A6309">
            <v>4008142</v>
          </cell>
          <cell r="B6309" t="str">
            <v>Hss Hire Shops</v>
          </cell>
        </row>
        <row r="6310">
          <cell r="A6310">
            <v>4006479</v>
          </cell>
          <cell r="B6310" t="str">
            <v>Hss Hire Shops</v>
          </cell>
        </row>
        <row r="6311">
          <cell r="A6311">
            <v>4005977</v>
          </cell>
          <cell r="B6311" t="str">
            <v>Hss Lift &amp; Shift</v>
          </cell>
        </row>
        <row r="6312">
          <cell r="A6312">
            <v>4005869</v>
          </cell>
          <cell r="B6312" t="str">
            <v>Hss Lift &amp; Shift</v>
          </cell>
        </row>
        <row r="6313">
          <cell r="A6313">
            <v>4006875</v>
          </cell>
          <cell r="B6313" t="str">
            <v>Hss Lift &amp; Shift</v>
          </cell>
        </row>
        <row r="6314">
          <cell r="A6314">
            <v>4006444</v>
          </cell>
          <cell r="B6314" t="str">
            <v>Hss Lift &amp; Shift</v>
          </cell>
        </row>
        <row r="6315">
          <cell r="A6315">
            <v>4007367</v>
          </cell>
          <cell r="B6315" t="str">
            <v>Hss Lift &amp; Shift</v>
          </cell>
        </row>
        <row r="6316">
          <cell r="A6316">
            <v>4003819</v>
          </cell>
          <cell r="B6316" t="str">
            <v>Hss Lift &amp; Shift (Crawley</v>
          </cell>
        </row>
        <row r="6317">
          <cell r="A6317">
            <v>4003788</v>
          </cell>
          <cell r="B6317" t="str">
            <v>Hss Lift &amp; Shift (North S</v>
          </cell>
        </row>
        <row r="6318">
          <cell r="A6318">
            <v>4005404</v>
          </cell>
          <cell r="B6318" t="str">
            <v>Hss Lift And Shift</v>
          </cell>
        </row>
        <row r="6319">
          <cell r="A6319">
            <v>4006863</v>
          </cell>
          <cell r="B6319" t="str">
            <v>Hss Safe And Sure</v>
          </cell>
        </row>
        <row r="6320">
          <cell r="A6320">
            <v>8001723</v>
          </cell>
          <cell r="B6320" t="str">
            <v>Hsw Services (Post)</v>
          </cell>
        </row>
        <row r="6321">
          <cell r="A6321">
            <v>8002912</v>
          </cell>
          <cell r="B6321" t="str">
            <v>H-Te Controls</v>
          </cell>
        </row>
        <row r="6322">
          <cell r="A6322">
            <v>4000260</v>
          </cell>
          <cell r="B6322" t="str">
            <v>Hubbway Hire</v>
          </cell>
        </row>
        <row r="6323">
          <cell r="A6323">
            <v>4001308</v>
          </cell>
          <cell r="B6323" t="str">
            <v>Hubert Jones Ltd</v>
          </cell>
        </row>
        <row r="6324">
          <cell r="A6324">
            <v>4009883</v>
          </cell>
          <cell r="B6324" t="str">
            <v>Hudson</v>
          </cell>
        </row>
        <row r="6325">
          <cell r="A6325">
            <v>8003969</v>
          </cell>
          <cell r="B6325" t="str">
            <v>Hudson</v>
          </cell>
        </row>
        <row r="6326">
          <cell r="A6326">
            <v>4000077</v>
          </cell>
          <cell r="B6326" t="str">
            <v>Hudson Global Resources L</v>
          </cell>
        </row>
        <row r="6327">
          <cell r="A6327">
            <v>4007643</v>
          </cell>
          <cell r="B6327" t="str">
            <v>Hudson Global Resources L</v>
          </cell>
        </row>
        <row r="6328">
          <cell r="A6328">
            <v>4007722</v>
          </cell>
          <cell r="B6328" t="str">
            <v>Hudson Global Resources L</v>
          </cell>
        </row>
        <row r="6329">
          <cell r="A6329">
            <v>4006474</v>
          </cell>
          <cell r="B6329" t="str">
            <v>Hudson Global Resources L</v>
          </cell>
        </row>
        <row r="6330">
          <cell r="A6330">
            <v>4009599</v>
          </cell>
          <cell r="B6330" t="str">
            <v>Hugh Pearl (Land Drainage</v>
          </cell>
        </row>
        <row r="6331">
          <cell r="A6331">
            <v>4000092</v>
          </cell>
          <cell r="B6331" t="str">
            <v>Hugh Symons Services Ltd</v>
          </cell>
        </row>
        <row r="6332">
          <cell r="A6332">
            <v>4005396</v>
          </cell>
          <cell r="B6332" t="str">
            <v>Hughes And Salvidge Ltd</v>
          </cell>
        </row>
        <row r="6333">
          <cell r="A6333">
            <v>4001180</v>
          </cell>
          <cell r="B6333" t="str">
            <v>Hughes Bros</v>
          </cell>
        </row>
        <row r="6334">
          <cell r="A6334">
            <v>8000761</v>
          </cell>
          <cell r="B6334" t="str">
            <v>Hull City Council</v>
          </cell>
        </row>
        <row r="6335">
          <cell r="A6335">
            <v>4000663</v>
          </cell>
          <cell r="B6335" t="str">
            <v>Hull City Council</v>
          </cell>
        </row>
        <row r="6336">
          <cell r="A6336">
            <v>4006792</v>
          </cell>
          <cell r="B6336" t="str">
            <v>Hull City Council</v>
          </cell>
        </row>
        <row r="6337">
          <cell r="A6337">
            <v>4008539</v>
          </cell>
          <cell r="B6337" t="str">
            <v>Hull City Council</v>
          </cell>
        </row>
        <row r="6338">
          <cell r="A6338">
            <v>4004987</v>
          </cell>
          <cell r="B6338" t="str">
            <v>Hull City Council</v>
          </cell>
        </row>
        <row r="6339">
          <cell r="A6339">
            <v>8002087</v>
          </cell>
          <cell r="B6339" t="str">
            <v>Hulley &amp; Kirkwood</v>
          </cell>
        </row>
        <row r="6340">
          <cell r="A6340">
            <v>8001348</v>
          </cell>
          <cell r="B6340" t="str">
            <v>Hulley &amp; Kirkwood (Liabil</v>
          </cell>
        </row>
        <row r="6341">
          <cell r="A6341">
            <v>8001110</v>
          </cell>
          <cell r="B6341" t="str">
            <v>Hulley And Kirkwood (Liab</v>
          </cell>
        </row>
        <row r="6342">
          <cell r="A6342">
            <v>8002426</v>
          </cell>
          <cell r="B6342" t="str">
            <v>Hulley And Kirkwood (Liab</v>
          </cell>
        </row>
        <row r="6343">
          <cell r="A6343">
            <v>8002345</v>
          </cell>
          <cell r="B6343" t="str">
            <v>Hulley And Kirkwood Liabi</v>
          </cell>
        </row>
        <row r="6344">
          <cell r="A6344">
            <v>4009250</v>
          </cell>
          <cell r="B6344" t="str">
            <v>Human Asset Development I</v>
          </cell>
        </row>
        <row r="6345">
          <cell r="A6345">
            <v>4000798</v>
          </cell>
          <cell r="B6345" t="str">
            <v>Human Factor Recruitment</v>
          </cell>
        </row>
        <row r="6346">
          <cell r="A6346">
            <v>4001761</v>
          </cell>
          <cell r="B6346" t="str">
            <v>Human Focus International</v>
          </cell>
        </row>
        <row r="6347">
          <cell r="A6347">
            <v>4003724</v>
          </cell>
          <cell r="B6347" t="str">
            <v>Humber Merchants Ltd</v>
          </cell>
        </row>
        <row r="6348">
          <cell r="A6348">
            <v>4000752</v>
          </cell>
          <cell r="B6348" t="str">
            <v>Humberside Plant Hire</v>
          </cell>
        </row>
        <row r="6349">
          <cell r="A6349">
            <v>8001733</v>
          </cell>
          <cell r="B6349" t="str">
            <v>Humphreys Teal Partnershi</v>
          </cell>
        </row>
        <row r="6350">
          <cell r="A6350">
            <v>8003540</v>
          </cell>
          <cell r="B6350" t="str">
            <v>Huntingdon Life Science (</v>
          </cell>
        </row>
        <row r="6351">
          <cell r="A6351">
            <v>1000119</v>
          </cell>
          <cell r="B6351" t="str">
            <v>Huntingdonshire District</v>
          </cell>
        </row>
        <row r="6352">
          <cell r="A6352">
            <v>4008231</v>
          </cell>
          <cell r="B6352" t="str">
            <v>Huntingdonshire District</v>
          </cell>
        </row>
        <row r="6353">
          <cell r="A6353">
            <v>4006809</v>
          </cell>
          <cell r="B6353" t="str">
            <v>Huntings Industrial Coati</v>
          </cell>
        </row>
        <row r="6354">
          <cell r="A6354">
            <v>4004680</v>
          </cell>
          <cell r="B6354" t="str">
            <v>Huntress Search Ltd</v>
          </cell>
        </row>
        <row r="6355">
          <cell r="A6355">
            <v>4009849</v>
          </cell>
          <cell r="B6355" t="str">
            <v>Hunts Electrical Supplies</v>
          </cell>
        </row>
        <row r="6356">
          <cell r="A6356">
            <v>4002647</v>
          </cell>
          <cell r="B6356" t="str">
            <v>Huntsman Quarries Ltd</v>
          </cell>
        </row>
        <row r="6357">
          <cell r="A6357">
            <v>8000993</v>
          </cell>
          <cell r="B6357" t="str">
            <v>Hurley Palmer Partnership</v>
          </cell>
        </row>
        <row r="6358">
          <cell r="A6358">
            <v>8002195</v>
          </cell>
          <cell r="B6358" t="str">
            <v>Hutton Construction (Liab</v>
          </cell>
        </row>
        <row r="6359">
          <cell r="A6359">
            <v>4006770</v>
          </cell>
          <cell r="B6359" t="str">
            <v>Hy-Am Engineering</v>
          </cell>
        </row>
        <row r="6360">
          <cell r="A6360">
            <v>4001539</v>
          </cell>
          <cell r="B6360" t="str">
            <v>Hycontrol Ltd</v>
          </cell>
        </row>
        <row r="6361">
          <cell r="A6361">
            <v>4004448</v>
          </cell>
          <cell r="B6361" t="str">
            <v>Hyder Consulting Ltd</v>
          </cell>
        </row>
        <row r="6362">
          <cell r="A6362">
            <v>8003165</v>
          </cell>
          <cell r="B6362" t="str">
            <v>Hyder Gas Networks Ltd (L</v>
          </cell>
        </row>
        <row r="6363">
          <cell r="A6363">
            <v>4002266</v>
          </cell>
          <cell r="B6363" t="str">
            <v>Hydra Tools International</v>
          </cell>
        </row>
        <row r="6364">
          <cell r="A6364">
            <v>4004585</v>
          </cell>
          <cell r="B6364" t="str">
            <v>Hydra-Ject Valve Services</v>
          </cell>
        </row>
        <row r="6365">
          <cell r="A6365">
            <v>4009280</v>
          </cell>
          <cell r="B6365" t="str">
            <v>Hydra-Ject Valve Services</v>
          </cell>
        </row>
        <row r="6366">
          <cell r="A6366">
            <v>8000118</v>
          </cell>
          <cell r="B6366" t="str">
            <v>Hydralec Marine Ltd</v>
          </cell>
        </row>
        <row r="6367">
          <cell r="A6367">
            <v>4002917</v>
          </cell>
          <cell r="B6367" t="str">
            <v>Hydralec Marine Ltd</v>
          </cell>
        </row>
        <row r="6368">
          <cell r="A6368">
            <v>4002432</v>
          </cell>
          <cell r="B6368" t="str">
            <v>Hydrapower Dynamics</v>
          </cell>
        </row>
        <row r="6369">
          <cell r="A6369">
            <v>4006380</v>
          </cell>
          <cell r="B6369" t="str">
            <v>Hydrasun</v>
          </cell>
        </row>
        <row r="6370">
          <cell r="A6370">
            <v>4005689</v>
          </cell>
          <cell r="B6370" t="str">
            <v>Hydrasun</v>
          </cell>
        </row>
        <row r="6371">
          <cell r="A6371">
            <v>4001488</v>
          </cell>
          <cell r="B6371" t="str">
            <v>Hydrasun Ltd</v>
          </cell>
        </row>
        <row r="6372">
          <cell r="A6372">
            <v>4003581</v>
          </cell>
          <cell r="B6372" t="str">
            <v>Hydrasun Ltd</v>
          </cell>
        </row>
        <row r="6373">
          <cell r="A6373">
            <v>4006276</v>
          </cell>
          <cell r="B6373" t="str">
            <v>Hydrasun Ltd</v>
          </cell>
        </row>
        <row r="6374">
          <cell r="A6374">
            <v>4005590</v>
          </cell>
          <cell r="B6374" t="str">
            <v>Hydrasun Ltd</v>
          </cell>
        </row>
        <row r="6375">
          <cell r="A6375">
            <v>8002726</v>
          </cell>
          <cell r="B6375" t="str">
            <v>Hydratight Sweeney Ltd</v>
          </cell>
        </row>
        <row r="6376">
          <cell r="A6376">
            <v>4003140</v>
          </cell>
          <cell r="B6376" t="str">
            <v>Hydratight Sweeney Ltd (D</v>
          </cell>
        </row>
        <row r="6377">
          <cell r="A6377">
            <v>4001112</v>
          </cell>
          <cell r="B6377" t="str">
            <v>Hydraulic &amp; Gas Services</v>
          </cell>
        </row>
        <row r="6378">
          <cell r="A6378">
            <v>4009790</v>
          </cell>
          <cell r="B6378" t="str">
            <v>Hydraulic &amp; Pneumatic Sup</v>
          </cell>
        </row>
        <row r="6379">
          <cell r="A6379">
            <v>4008096</v>
          </cell>
          <cell r="B6379" t="str">
            <v>Hydraulic &amp; Pneumatics</v>
          </cell>
        </row>
        <row r="6380">
          <cell r="A6380">
            <v>4005134</v>
          </cell>
          <cell r="B6380" t="str">
            <v>Hydraulic &amp; Pneumatics Ce</v>
          </cell>
        </row>
        <row r="6381">
          <cell r="A6381">
            <v>8002196</v>
          </cell>
          <cell r="B6381" t="str">
            <v>Hydraulic Lias Limes Ltd</v>
          </cell>
        </row>
        <row r="6382">
          <cell r="A6382">
            <v>4004119</v>
          </cell>
          <cell r="B6382" t="str">
            <v>Hydro Contracting (Dundee</v>
          </cell>
        </row>
        <row r="6383">
          <cell r="A6383">
            <v>4007237</v>
          </cell>
          <cell r="B6383" t="str">
            <v>Hydro Contracting Scottis</v>
          </cell>
        </row>
        <row r="6384">
          <cell r="A6384">
            <v>8003364</v>
          </cell>
          <cell r="B6384" t="str">
            <v>Hydro Electric</v>
          </cell>
        </row>
        <row r="6385">
          <cell r="A6385">
            <v>4005031</v>
          </cell>
          <cell r="B6385" t="str">
            <v>Hydrobolt Ltd</v>
          </cell>
        </row>
        <row r="6386">
          <cell r="A6386">
            <v>8000358</v>
          </cell>
          <cell r="B6386" t="str">
            <v>Hydrocarbon Resources Ltd</v>
          </cell>
        </row>
        <row r="6387">
          <cell r="A6387">
            <v>4000187</v>
          </cell>
          <cell r="B6387" t="str">
            <v>Hydrostatic Testing Consu</v>
          </cell>
        </row>
        <row r="6388">
          <cell r="A6388">
            <v>4000211</v>
          </cell>
          <cell r="B6388" t="str">
            <v>Hydrotechnic Uk Ltd</v>
          </cell>
        </row>
        <row r="6389">
          <cell r="A6389">
            <v>4008055</v>
          </cell>
          <cell r="B6389" t="str">
            <v>Hydrotechnik Uk Ltd</v>
          </cell>
        </row>
        <row r="6390">
          <cell r="A6390">
            <v>4003023</v>
          </cell>
          <cell r="B6390" t="str">
            <v>Hygrotherm Thermal System</v>
          </cell>
        </row>
        <row r="6391">
          <cell r="A6391">
            <v>4008529</v>
          </cell>
          <cell r="B6391" t="str">
            <v>Hyndburn Borough Council</v>
          </cell>
        </row>
        <row r="6392">
          <cell r="A6392">
            <v>4005039</v>
          </cell>
          <cell r="B6392" t="str">
            <v>Hyndburn Borough Council</v>
          </cell>
        </row>
        <row r="6393">
          <cell r="A6393">
            <v>4005519</v>
          </cell>
          <cell r="B6393" t="str">
            <v>Hy-Phen Ltd</v>
          </cell>
        </row>
        <row r="6394">
          <cell r="A6394">
            <v>8003769</v>
          </cell>
          <cell r="B6394" t="str">
            <v>Hy-Phen Ltd</v>
          </cell>
        </row>
        <row r="6395">
          <cell r="A6395">
            <v>4008361</v>
          </cell>
          <cell r="B6395" t="str">
            <v>Hy-Phen.Com Ltd</v>
          </cell>
        </row>
        <row r="6396">
          <cell r="A6396">
            <v>4003860</v>
          </cell>
          <cell r="B6396" t="str">
            <v>Hy-Ram Engineering Co Ltd</v>
          </cell>
        </row>
        <row r="6397">
          <cell r="A6397">
            <v>8002929</v>
          </cell>
          <cell r="B6397" t="str">
            <v>Hy-Ram Engineering Co Ltd</v>
          </cell>
        </row>
        <row r="6398">
          <cell r="A6398">
            <v>4008536</v>
          </cell>
          <cell r="B6398" t="str">
            <v>Hy-Ram Engineering Co Ltd</v>
          </cell>
        </row>
        <row r="6399">
          <cell r="A6399">
            <v>4002393</v>
          </cell>
          <cell r="B6399" t="str">
            <v>Hytorc U.K.</v>
          </cell>
        </row>
        <row r="6400">
          <cell r="A6400">
            <v>4001404</v>
          </cell>
          <cell r="B6400" t="str">
            <v>I C L Technical Plastics</v>
          </cell>
        </row>
        <row r="6401">
          <cell r="A6401">
            <v>4002097</v>
          </cell>
          <cell r="B6401" t="str">
            <v>I G E (Institute Of Gas E</v>
          </cell>
        </row>
        <row r="6402">
          <cell r="A6402">
            <v>8000471</v>
          </cell>
          <cell r="B6402" t="str">
            <v>I J Robertson</v>
          </cell>
        </row>
        <row r="6403">
          <cell r="A6403">
            <v>4001253</v>
          </cell>
          <cell r="B6403" t="str">
            <v>I P Mitchell</v>
          </cell>
        </row>
        <row r="6404">
          <cell r="A6404">
            <v>4000691</v>
          </cell>
          <cell r="B6404" t="str">
            <v>I Turner Joiner &amp; Buildin</v>
          </cell>
        </row>
        <row r="6405">
          <cell r="A6405">
            <v>8001643</v>
          </cell>
          <cell r="B6405" t="str">
            <v>I Waterman (Boxmakers) Lt</v>
          </cell>
        </row>
        <row r="6406">
          <cell r="A6406">
            <v>4004814</v>
          </cell>
          <cell r="B6406" t="str">
            <v>I.E. Coats (Builders Ltd)</v>
          </cell>
        </row>
        <row r="6407">
          <cell r="A6407">
            <v>4008166</v>
          </cell>
          <cell r="B6407" t="str">
            <v>I.P.M. Ltd</v>
          </cell>
        </row>
        <row r="6408">
          <cell r="A6408">
            <v>4001779</v>
          </cell>
          <cell r="B6408" t="str">
            <v>I.T.Williams Company Ltd</v>
          </cell>
        </row>
        <row r="6409">
          <cell r="A6409">
            <v>4007692</v>
          </cell>
          <cell r="B6409" t="str">
            <v>Iain Crockart</v>
          </cell>
        </row>
        <row r="6410">
          <cell r="A6410">
            <v>8000911</v>
          </cell>
          <cell r="B6410" t="str">
            <v>Ian Blanchard (Post)</v>
          </cell>
        </row>
        <row r="6411">
          <cell r="A6411">
            <v>8001642</v>
          </cell>
          <cell r="B6411" t="str">
            <v>Ian Darby Partnerships Li</v>
          </cell>
        </row>
        <row r="6412">
          <cell r="A6412">
            <v>4001309</v>
          </cell>
          <cell r="B6412" t="str">
            <v>Ian Hirst Plant Hire</v>
          </cell>
        </row>
        <row r="6413">
          <cell r="A6413">
            <v>4003019</v>
          </cell>
          <cell r="B6413" t="str">
            <v>Ian Holdsworth Chartered</v>
          </cell>
        </row>
        <row r="6414">
          <cell r="A6414">
            <v>4006831</v>
          </cell>
          <cell r="B6414" t="str">
            <v>Ian R Mackie Ltd</v>
          </cell>
        </row>
        <row r="6415">
          <cell r="A6415">
            <v>4001201</v>
          </cell>
          <cell r="B6415" t="str">
            <v>Ian Smith (Stationers) Lt</v>
          </cell>
        </row>
        <row r="6416">
          <cell r="A6416">
            <v>4003537</v>
          </cell>
          <cell r="B6416" t="str">
            <v>Ian Smith (Stationers) Lt</v>
          </cell>
        </row>
        <row r="6417">
          <cell r="A6417">
            <v>8002678</v>
          </cell>
          <cell r="B6417" t="str">
            <v>Ian Smith (Stationers) Lt</v>
          </cell>
        </row>
        <row r="6418">
          <cell r="A6418">
            <v>8002291</v>
          </cell>
          <cell r="B6418" t="str">
            <v>Ian White Associates (Lia</v>
          </cell>
        </row>
        <row r="6419">
          <cell r="A6419">
            <v>8002982</v>
          </cell>
          <cell r="B6419" t="str">
            <v>Ian Williams</v>
          </cell>
        </row>
        <row r="6420">
          <cell r="A6420">
            <v>4004762</v>
          </cell>
          <cell r="B6420" t="str">
            <v>Ian Williams</v>
          </cell>
        </row>
        <row r="6421">
          <cell r="A6421">
            <v>4003968</v>
          </cell>
          <cell r="B6421" t="str">
            <v>Ian Williams Ltd (Cardiff</v>
          </cell>
        </row>
        <row r="6422">
          <cell r="A6422">
            <v>8001712</v>
          </cell>
          <cell r="B6422" t="str">
            <v>Ian Williams Ltd (Post)</v>
          </cell>
        </row>
        <row r="6423">
          <cell r="A6423">
            <v>4009544</v>
          </cell>
          <cell r="B6423" t="str">
            <v>Iansprint Ltd</v>
          </cell>
        </row>
        <row r="6424">
          <cell r="A6424">
            <v>4001175</v>
          </cell>
          <cell r="B6424" t="str">
            <v>Ibc Uk (Conferences Ltd)</v>
          </cell>
        </row>
        <row r="6425">
          <cell r="A6425">
            <v>4008736</v>
          </cell>
          <cell r="B6425" t="str">
            <v>Ibicus Ltd</v>
          </cell>
        </row>
        <row r="6426">
          <cell r="A6426">
            <v>4009706</v>
          </cell>
          <cell r="B6426" t="str">
            <v>Ibis Communications</v>
          </cell>
        </row>
        <row r="6427">
          <cell r="A6427">
            <v>4001574</v>
          </cell>
          <cell r="B6427" t="str">
            <v>Ibl Bulk Liquids</v>
          </cell>
        </row>
        <row r="6428">
          <cell r="A6428">
            <v>4000027</v>
          </cell>
          <cell r="B6428" t="str">
            <v>Ibm (Uk) Ltd</v>
          </cell>
        </row>
        <row r="6429">
          <cell r="A6429">
            <v>4006493</v>
          </cell>
          <cell r="B6429" t="str">
            <v>Ibm (Uk) Ltd</v>
          </cell>
        </row>
        <row r="6430">
          <cell r="A6430">
            <v>4004678</v>
          </cell>
          <cell r="B6430" t="str">
            <v>Ibm Global Services</v>
          </cell>
        </row>
        <row r="6431">
          <cell r="A6431">
            <v>8003670</v>
          </cell>
          <cell r="B6431" t="str">
            <v>Ibm United Kingdom Ltd</v>
          </cell>
        </row>
        <row r="6432">
          <cell r="A6432">
            <v>4009055</v>
          </cell>
          <cell r="B6432" t="str">
            <v>Ibm United Kingdom Ltd</v>
          </cell>
        </row>
        <row r="6433">
          <cell r="A6433">
            <v>8001327</v>
          </cell>
          <cell r="B6433" t="str">
            <v>Ibsec Ltd (Liabilities)</v>
          </cell>
        </row>
        <row r="6434">
          <cell r="A6434">
            <v>8003955</v>
          </cell>
          <cell r="B6434" t="str">
            <v>Ibstock Brick Leicester L</v>
          </cell>
        </row>
        <row r="6435">
          <cell r="A6435">
            <v>4008886</v>
          </cell>
          <cell r="B6435" t="str">
            <v>Icbi</v>
          </cell>
        </row>
        <row r="6436">
          <cell r="A6436">
            <v>4005824</v>
          </cell>
          <cell r="B6436" t="str">
            <v>Icd Publishing Uk Ltd</v>
          </cell>
        </row>
        <row r="6437">
          <cell r="A6437">
            <v>8000370</v>
          </cell>
          <cell r="B6437" t="str">
            <v>Icel (Maidstone) Ltd</v>
          </cell>
        </row>
        <row r="6438">
          <cell r="A6438">
            <v>4001388</v>
          </cell>
          <cell r="B6438" t="str">
            <v>Icel (Maidstone) Ltd</v>
          </cell>
        </row>
        <row r="6439">
          <cell r="A6439">
            <v>8500027</v>
          </cell>
          <cell r="B6439" t="str">
            <v>Icel (Maidstone) Ltd</v>
          </cell>
        </row>
        <row r="6440">
          <cell r="A6440">
            <v>4009563</v>
          </cell>
          <cell r="B6440" t="str">
            <v>Icel (Maidstone) Ltd</v>
          </cell>
        </row>
        <row r="6441">
          <cell r="A6441">
            <v>8000362</v>
          </cell>
          <cell r="B6441" t="str">
            <v>Iceland Frozen Foods Plc</v>
          </cell>
        </row>
        <row r="6442">
          <cell r="A6442">
            <v>4000749</v>
          </cell>
          <cell r="B6442" t="str">
            <v>Icenian Metering Constult</v>
          </cell>
        </row>
        <row r="6443">
          <cell r="A6443">
            <v>8003454</v>
          </cell>
          <cell r="B6443" t="str">
            <v>Ici Chemicals &amp; Polymers</v>
          </cell>
        </row>
        <row r="6444">
          <cell r="A6444">
            <v>4003462</v>
          </cell>
          <cell r="B6444" t="str">
            <v>Ici Chemicals &amp; Polymers</v>
          </cell>
        </row>
        <row r="6445">
          <cell r="A6445">
            <v>4003609</v>
          </cell>
          <cell r="B6445" t="str">
            <v>Icl Outsourcing (Solihull</v>
          </cell>
        </row>
        <row r="6446">
          <cell r="A6446">
            <v>4001007</v>
          </cell>
          <cell r="B6446" t="str">
            <v>Icm (Plastic Moulding) Lt</v>
          </cell>
        </row>
        <row r="6447">
          <cell r="A6447">
            <v>4009471</v>
          </cell>
          <cell r="B6447" t="str">
            <v>Ico Plus - T/A Paisley Co</v>
          </cell>
        </row>
        <row r="6448">
          <cell r="A6448">
            <v>4004564</v>
          </cell>
          <cell r="B6448" t="str">
            <v>Icon Training &amp; Assessmen</v>
          </cell>
        </row>
        <row r="6449">
          <cell r="A6449">
            <v>4005928</v>
          </cell>
          <cell r="B6449" t="str">
            <v>Ics Learning Systems</v>
          </cell>
        </row>
        <row r="6450">
          <cell r="A6450">
            <v>4004715</v>
          </cell>
          <cell r="B6450" t="str">
            <v>Ics Triplex</v>
          </cell>
        </row>
        <row r="6451">
          <cell r="A6451">
            <v>4002071</v>
          </cell>
          <cell r="B6451" t="str">
            <v>Ics Triplex Silvertech Lt</v>
          </cell>
        </row>
        <row r="6452">
          <cell r="A6452">
            <v>4006420</v>
          </cell>
          <cell r="B6452" t="str">
            <v>Ics Triplex Silvertech Lt</v>
          </cell>
        </row>
        <row r="6453">
          <cell r="A6453">
            <v>4007313</v>
          </cell>
          <cell r="B6453" t="str">
            <v>Icsa</v>
          </cell>
        </row>
        <row r="6454">
          <cell r="A6454">
            <v>4006947</v>
          </cell>
          <cell r="B6454" t="str">
            <v>Icsa International</v>
          </cell>
        </row>
        <row r="6455">
          <cell r="A6455">
            <v>4007493</v>
          </cell>
          <cell r="B6455" t="str">
            <v>Icsa Publishing</v>
          </cell>
        </row>
        <row r="6456">
          <cell r="A6456">
            <v>3000036</v>
          </cell>
          <cell r="B6456" t="str">
            <v>Icsa Software Internation</v>
          </cell>
        </row>
        <row r="6457">
          <cell r="A6457">
            <v>4009444</v>
          </cell>
          <cell r="B6457" t="str">
            <v>Icsa Software Internation</v>
          </cell>
        </row>
        <row r="6458">
          <cell r="A6458">
            <v>8002292</v>
          </cell>
          <cell r="B6458" t="str">
            <v>Id Civil Engineers (Liabi</v>
          </cell>
        </row>
        <row r="6459">
          <cell r="A6459">
            <v>4007479</v>
          </cell>
          <cell r="B6459" t="str">
            <v>Idc Mixers Ltd</v>
          </cell>
        </row>
        <row r="6460">
          <cell r="A6460">
            <v>4008552</v>
          </cell>
          <cell r="B6460" t="str">
            <v>Iddas Ltd</v>
          </cell>
        </row>
        <row r="6461">
          <cell r="A6461">
            <v>4001918</v>
          </cell>
          <cell r="B6461" t="str">
            <v>Ideal Cleaning Services L</v>
          </cell>
        </row>
        <row r="6462">
          <cell r="A6462">
            <v>4009602</v>
          </cell>
          <cell r="B6462" t="str">
            <v>Identilam Plc</v>
          </cell>
        </row>
        <row r="6463">
          <cell r="A6463">
            <v>4009513</v>
          </cell>
          <cell r="B6463" t="str">
            <v>Idependent Forgings &amp; All</v>
          </cell>
        </row>
        <row r="6464">
          <cell r="A6464">
            <v>4005472</v>
          </cell>
          <cell r="B6464" t="str">
            <v>Idg Holdings</v>
          </cell>
        </row>
        <row r="6465">
          <cell r="A6465">
            <v>4002646</v>
          </cell>
          <cell r="B6465" t="str">
            <v>Idro Power Cleaning Equip</v>
          </cell>
        </row>
        <row r="6466">
          <cell r="A6466">
            <v>4005712</v>
          </cell>
          <cell r="B6466" t="str">
            <v>Ietg</v>
          </cell>
        </row>
        <row r="6467">
          <cell r="A6467">
            <v>4003839</v>
          </cell>
          <cell r="B6467" t="str">
            <v>Ietg (Doncaster)</v>
          </cell>
        </row>
        <row r="6468">
          <cell r="A6468">
            <v>8002568</v>
          </cell>
          <cell r="B6468" t="str">
            <v>Ietg Ltd</v>
          </cell>
        </row>
        <row r="6469">
          <cell r="A6469">
            <v>4007315</v>
          </cell>
          <cell r="B6469" t="str">
            <v>Ifex International Events</v>
          </cell>
        </row>
        <row r="6470">
          <cell r="A6470">
            <v>8002857</v>
          </cell>
          <cell r="B6470" t="str">
            <v>Ifs Distributors Ltd</v>
          </cell>
        </row>
        <row r="6471">
          <cell r="A6471">
            <v>4000516</v>
          </cell>
          <cell r="B6471" t="str">
            <v>Ifs Distributors Ltd</v>
          </cell>
        </row>
        <row r="6472">
          <cell r="A6472">
            <v>4002996</v>
          </cell>
          <cell r="B6472" t="str">
            <v>Ifs International Ltd</v>
          </cell>
        </row>
        <row r="6473">
          <cell r="A6473">
            <v>4008915</v>
          </cell>
          <cell r="B6473" t="str">
            <v>Ifs Proshare</v>
          </cell>
        </row>
        <row r="6474">
          <cell r="A6474">
            <v>4008031</v>
          </cell>
          <cell r="B6474" t="str">
            <v>Igas Technology Solutions</v>
          </cell>
        </row>
        <row r="6475">
          <cell r="A6475">
            <v>2000063</v>
          </cell>
          <cell r="B6475" t="str">
            <v>Ige Energy Services</v>
          </cell>
        </row>
        <row r="6476">
          <cell r="A6476">
            <v>4000602</v>
          </cell>
          <cell r="B6476" t="str">
            <v>Ige Energy Services (Uk)</v>
          </cell>
        </row>
        <row r="6477">
          <cell r="A6477">
            <v>4006533</v>
          </cell>
          <cell r="B6477" t="str">
            <v>Ige Energy Services (Uk)</v>
          </cell>
        </row>
        <row r="6478">
          <cell r="A6478">
            <v>2000036</v>
          </cell>
          <cell r="B6478" t="str">
            <v>Ige Energy Services Ltd</v>
          </cell>
        </row>
        <row r="6479">
          <cell r="A6479">
            <v>4006786</v>
          </cell>
          <cell r="B6479" t="str">
            <v>Ige Energy Services Uk Lt</v>
          </cell>
        </row>
        <row r="6480">
          <cell r="A6480">
            <v>8003960</v>
          </cell>
          <cell r="B6480" t="str">
            <v>Igf Invoice Finance Ltd</v>
          </cell>
        </row>
        <row r="6481">
          <cell r="A6481">
            <v>4006462</v>
          </cell>
          <cell r="B6481" t="str">
            <v>Igrox Ltd</v>
          </cell>
        </row>
        <row r="6482">
          <cell r="A6482">
            <v>8002916</v>
          </cell>
          <cell r="B6482" t="str">
            <v>Igs</v>
          </cell>
        </row>
        <row r="6483">
          <cell r="A6483">
            <v>4001545</v>
          </cell>
          <cell r="B6483" t="str">
            <v>Igs Plant Hire Ltd</v>
          </cell>
        </row>
        <row r="6484">
          <cell r="A6484">
            <v>4003864</v>
          </cell>
          <cell r="B6484" t="str">
            <v>Igs Technical Services</v>
          </cell>
        </row>
        <row r="6485">
          <cell r="A6485">
            <v>8003682</v>
          </cell>
          <cell r="B6485" t="str">
            <v>Igs Technical Services</v>
          </cell>
        </row>
        <row r="6486">
          <cell r="A6486">
            <v>4006675</v>
          </cell>
          <cell r="B6486" t="str">
            <v>Igs Technical Services</v>
          </cell>
        </row>
        <row r="6487">
          <cell r="A6487">
            <v>8000811</v>
          </cell>
          <cell r="B6487" t="str">
            <v>Igs Technical Services (P</v>
          </cell>
        </row>
        <row r="6488">
          <cell r="A6488">
            <v>4001663</v>
          </cell>
          <cell r="B6488" t="str">
            <v>Ih Borland (Contractors)</v>
          </cell>
        </row>
        <row r="6489">
          <cell r="A6489">
            <v>4000687</v>
          </cell>
          <cell r="B6489" t="str">
            <v>Iia Uk And Ireland South</v>
          </cell>
        </row>
        <row r="6490">
          <cell r="A6490">
            <v>4000090</v>
          </cell>
          <cell r="B6490" t="str">
            <v>Iir Ltd</v>
          </cell>
        </row>
        <row r="6491">
          <cell r="A6491">
            <v>4009749</v>
          </cell>
          <cell r="B6491" t="str">
            <v>Iir Ltd</v>
          </cell>
        </row>
        <row r="6492">
          <cell r="A6492">
            <v>4002502</v>
          </cell>
          <cell r="B6492" t="str">
            <v>Ijas Ltd</v>
          </cell>
        </row>
        <row r="6493">
          <cell r="A6493">
            <v>4001485</v>
          </cell>
          <cell r="B6493" t="str">
            <v>Ilex Energy Consulting</v>
          </cell>
        </row>
        <row r="6494">
          <cell r="A6494">
            <v>4004570</v>
          </cell>
          <cell r="B6494" t="str">
            <v>Illuminated Word</v>
          </cell>
        </row>
        <row r="6495">
          <cell r="A6495">
            <v>4001170</v>
          </cell>
          <cell r="B6495" t="str">
            <v>Ilog Ltd (Bracknell)</v>
          </cell>
        </row>
        <row r="6496">
          <cell r="A6496">
            <v>4002792</v>
          </cell>
          <cell r="B6496" t="str">
            <v>Imac Systems Ltd</v>
          </cell>
        </row>
        <row r="6497">
          <cell r="A6497">
            <v>4000584</v>
          </cell>
          <cell r="B6497" t="str">
            <v>Image Matters</v>
          </cell>
        </row>
        <row r="6498">
          <cell r="A6498">
            <v>4005482</v>
          </cell>
          <cell r="B6498" t="str">
            <v>Image Matters</v>
          </cell>
        </row>
        <row r="6499">
          <cell r="A6499">
            <v>4008987</v>
          </cell>
          <cell r="B6499" t="str">
            <v>Imaginative Events</v>
          </cell>
        </row>
        <row r="6500">
          <cell r="A6500">
            <v>4008459</v>
          </cell>
          <cell r="B6500" t="str">
            <v>Imagineering Foundation</v>
          </cell>
        </row>
        <row r="6501">
          <cell r="A6501">
            <v>4009179</v>
          </cell>
          <cell r="B6501" t="str">
            <v>Imeg</v>
          </cell>
        </row>
        <row r="6502">
          <cell r="A6502">
            <v>4006750</v>
          </cell>
          <cell r="B6502" t="str">
            <v>Imeg Ltd</v>
          </cell>
        </row>
        <row r="6503">
          <cell r="A6503">
            <v>8000657</v>
          </cell>
          <cell r="B6503" t="str">
            <v>Imerys Minerals Ltd</v>
          </cell>
        </row>
        <row r="6504">
          <cell r="A6504">
            <v>4003743</v>
          </cell>
          <cell r="B6504" t="str">
            <v>Img (Industrial Maintenan</v>
          </cell>
        </row>
        <row r="6505">
          <cell r="A6505">
            <v>4003290</v>
          </cell>
          <cell r="B6505" t="str">
            <v>Img (Industrial Maintenan</v>
          </cell>
        </row>
        <row r="6506">
          <cell r="A6506">
            <v>4004606</v>
          </cell>
          <cell r="B6506" t="str">
            <v>Img (Industrial Maintenan</v>
          </cell>
        </row>
        <row r="6507">
          <cell r="A6507">
            <v>4009989</v>
          </cell>
          <cell r="B6507" t="str">
            <v>Img Industrial Maintenanc</v>
          </cell>
        </row>
        <row r="6508">
          <cell r="A6508">
            <v>8002991</v>
          </cell>
          <cell r="B6508" t="str">
            <v>Img Ltd</v>
          </cell>
        </row>
        <row r="6509">
          <cell r="A6509">
            <v>4005569</v>
          </cell>
          <cell r="B6509" t="str">
            <v>Imi Norgren Ltd</v>
          </cell>
        </row>
        <row r="6510">
          <cell r="A6510">
            <v>4008796</v>
          </cell>
          <cell r="B6510" t="str">
            <v>Imi Norgren Ltd</v>
          </cell>
        </row>
        <row r="6511">
          <cell r="A6511">
            <v>4000823</v>
          </cell>
          <cell r="B6511" t="str">
            <v>Imi Watson Smith Ltd</v>
          </cell>
        </row>
        <row r="6512">
          <cell r="A6512">
            <v>4003804</v>
          </cell>
          <cell r="B6512" t="str">
            <v>Imo Precision Controls Lt</v>
          </cell>
        </row>
        <row r="6513">
          <cell r="A6513">
            <v>8002593</v>
          </cell>
          <cell r="B6513" t="str">
            <v>Imo Precision Controls Lt</v>
          </cell>
        </row>
        <row r="6514">
          <cell r="A6514">
            <v>4004271</v>
          </cell>
          <cell r="B6514" t="str">
            <v>Impact Cleaning Services</v>
          </cell>
        </row>
        <row r="6515">
          <cell r="A6515">
            <v>4002866</v>
          </cell>
          <cell r="B6515" t="str">
            <v>Impact Visuals Midlands L</v>
          </cell>
        </row>
        <row r="6516">
          <cell r="A6516">
            <v>4000460</v>
          </cell>
          <cell r="B6516" t="str">
            <v>Improvement Partnership L</v>
          </cell>
        </row>
        <row r="6517">
          <cell r="A6517">
            <v>4009223</v>
          </cell>
          <cell r="B6517" t="str">
            <v>Ims Cumbria Ltd</v>
          </cell>
        </row>
        <row r="6518">
          <cell r="A6518">
            <v>4004759</v>
          </cell>
          <cell r="B6518" t="str">
            <v>Imserv Europe Ltd</v>
          </cell>
        </row>
        <row r="6519">
          <cell r="A6519">
            <v>4003497</v>
          </cell>
          <cell r="B6519" t="str">
            <v>Imtec Services Ltd (Middl</v>
          </cell>
        </row>
        <row r="6520">
          <cell r="A6520">
            <v>4004201</v>
          </cell>
          <cell r="B6520" t="str">
            <v>Imv Vitron Uk Ltd (Leices</v>
          </cell>
        </row>
        <row r="6521">
          <cell r="A6521">
            <v>4004178</v>
          </cell>
          <cell r="B6521" t="str">
            <v>Incom Telecommunications</v>
          </cell>
        </row>
        <row r="6522">
          <cell r="A6522">
            <v>8003027</v>
          </cell>
          <cell r="B6522" t="str">
            <v>Incom Telecommunications</v>
          </cell>
        </row>
        <row r="6523">
          <cell r="A6523">
            <v>4000261</v>
          </cell>
          <cell r="B6523" t="str">
            <v>Income Data Services</v>
          </cell>
        </row>
        <row r="6524">
          <cell r="A6524">
            <v>4000262</v>
          </cell>
          <cell r="B6524" t="str">
            <v>Incomes Data Services</v>
          </cell>
        </row>
        <row r="6525">
          <cell r="A6525">
            <v>4007212</v>
          </cell>
          <cell r="B6525" t="str">
            <v>Indent Design Ltd</v>
          </cell>
        </row>
        <row r="6526">
          <cell r="A6526">
            <v>8002997</v>
          </cell>
          <cell r="B6526" t="str">
            <v>Independant Safety Servic</v>
          </cell>
        </row>
        <row r="6527">
          <cell r="A6527">
            <v>4000908</v>
          </cell>
          <cell r="B6527" t="str">
            <v>Independen Consulting Ltd</v>
          </cell>
        </row>
        <row r="6528">
          <cell r="A6528">
            <v>4003035</v>
          </cell>
          <cell r="B6528" t="str">
            <v>Independent Appointments</v>
          </cell>
        </row>
        <row r="6529">
          <cell r="A6529">
            <v>8001888</v>
          </cell>
          <cell r="B6529" t="str">
            <v>Independent Energy</v>
          </cell>
        </row>
        <row r="6530">
          <cell r="A6530">
            <v>8001005</v>
          </cell>
          <cell r="B6530" t="str">
            <v>Independent Energy Uk Ltd</v>
          </cell>
        </row>
        <row r="6531">
          <cell r="A6531">
            <v>8002407</v>
          </cell>
          <cell r="B6531" t="str">
            <v>Independent Energy Uk Ltd</v>
          </cell>
        </row>
        <row r="6532">
          <cell r="A6532">
            <v>8000668</v>
          </cell>
          <cell r="B6532" t="str">
            <v>Independent Pipelines Ltd</v>
          </cell>
        </row>
        <row r="6533">
          <cell r="A6533">
            <v>4004071</v>
          </cell>
          <cell r="B6533" t="str">
            <v>Independent Safety Servic</v>
          </cell>
        </row>
        <row r="6534">
          <cell r="A6534">
            <v>8002009</v>
          </cell>
          <cell r="B6534" t="str">
            <v>Inderflame Heating Ltd (P</v>
          </cell>
        </row>
        <row r="6535">
          <cell r="A6535">
            <v>4005337</v>
          </cell>
          <cell r="B6535" t="str">
            <v>Indespension</v>
          </cell>
        </row>
        <row r="6536">
          <cell r="A6536">
            <v>4007502</v>
          </cell>
          <cell r="B6536" t="str">
            <v>Indespension</v>
          </cell>
        </row>
        <row r="6537">
          <cell r="A6537">
            <v>4005436</v>
          </cell>
          <cell r="B6537" t="str">
            <v>Indespension</v>
          </cell>
        </row>
        <row r="6538">
          <cell r="A6538">
            <v>4001990</v>
          </cell>
          <cell r="B6538" t="str">
            <v>Indespension Ltd</v>
          </cell>
        </row>
        <row r="6539">
          <cell r="A6539">
            <v>4006294</v>
          </cell>
          <cell r="B6539" t="str">
            <v>Indespension Ltd</v>
          </cell>
        </row>
        <row r="6540">
          <cell r="A6540">
            <v>4007676</v>
          </cell>
          <cell r="B6540" t="str">
            <v>Indespension Ltd</v>
          </cell>
        </row>
        <row r="6541">
          <cell r="A6541">
            <v>4009065</v>
          </cell>
          <cell r="B6541" t="str">
            <v>Indespension Ltd</v>
          </cell>
        </row>
        <row r="6542">
          <cell r="A6542">
            <v>4006575</v>
          </cell>
          <cell r="B6542" t="str">
            <v>Indespension Ltd</v>
          </cell>
        </row>
        <row r="6543">
          <cell r="A6543">
            <v>4004219</v>
          </cell>
          <cell r="B6543" t="str">
            <v>Indespension Ltd (Surrey)</v>
          </cell>
        </row>
        <row r="6544">
          <cell r="A6544">
            <v>4007464</v>
          </cell>
          <cell r="B6544" t="str">
            <v>Indespension Trailers</v>
          </cell>
        </row>
        <row r="6545">
          <cell r="A6545">
            <v>4008064</v>
          </cell>
          <cell r="B6545" t="str">
            <v>Indicator Ltd</v>
          </cell>
        </row>
        <row r="6546">
          <cell r="A6546">
            <v>4001430</v>
          </cell>
          <cell r="B6546" t="str">
            <v>Indigo Ltd</v>
          </cell>
        </row>
        <row r="6547">
          <cell r="A6547">
            <v>8002942</v>
          </cell>
          <cell r="B6547" t="str">
            <v>Indufil Bv</v>
          </cell>
        </row>
        <row r="6548">
          <cell r="A6548">
            <v>2000028</v>
          </cell>
          <cell r="B6548" t="str">
            <v>Indufil Bv</v>
          </cell>
        </row>
        <row r="6549">
          <cell r="A6549">
            <v>4005341</v>
          </cell>
          <cell r="B6549" t="str">
            <v>Indufil Uk</v>
          </cell>
        </row>
        <row r="6550">
          <cell r="A6550">
            <v>4009271</v>
          </cell>
          <cell r="B6550" t="str">
            <v>Industrial &amp; Power Associ</v>
          </cell>
        </row>
        <row r="6551">
          <cell r="A6551">
            <v>4006137</v>
          </cell>
          <cell r="B6551" t="str">
            <v>Industrial Ancillaries Lt</v>
          </cell>
        </row>
        <row r="6552">
          <cell r="A6552">
            <v>4006413</v>
          </cell>
          <cell r="B6552" t="str">
            <v>Industrial Batteries Uk L</v>
          </cell>
        </row>
        <row r="6553">
          <cell r="A6553">
            <v>4004328</v>
          </cell>
          <cell r="B6553" t="str">
            <v>Industrial Coating Servic</v>
          </cell>
        </row>
        <row r="6554">
          <cell r="A6554">
            <v>4006629</v>
          </cell>
          <cell r="B6554" t="str">
            <v>Industrial Control Softwa</v>
          </cell>
        </row>
        <row r="6555">
          <cell r="A6555">
            <v>4008196</v>
          </cell>
          <cell r="B6555" t="str">
            <v>Industrial Diamond Servic</v>
          </cell>
        </row>
        <row r="6556">
          <cell r="A6556">
            <v>4004373</v>
          </cell>
          <cell r="B6556" t="str">
            <v>Industrial Door Engineeri</v>
          </cell>
        </row>
        <row r="6557">
          <cell r="A6557">
            <v>4001048</v>
          </cell>
          <cell r="B6557" t="str">
            <v>Industrial Fastener Suppl</v>
          </cell>
        </row>
        <row r="6558">
          <cell r="A6558">
            <v>8000773</v>
          </cell>
          <cell r="B6558" t="str">
            <v>Industrial Gas Services</v>
          </cell>
        </row>
        <row r="6559">
          <cell r="A6559">
            <v>4004761</v>
          </cell>
          <cell r="B6559" t="str">
            <v>Industrial Gas Services</v>
          </cell>
        </row>
        <row r="6560">
          <cell r="A6560">
            <v>4006183</v>
          </cell>
          <cell r="B6560" t="str">
            <v>Industrial Gas Services S</v>
          </cell>
        </row>
        <row r="6561">
          <cell r="A6561">
            <v>8500049</v>
          </cell>
          <cell r="B6561" t="str">
            <v>Industrial Gas Services S</v>
          </cell>
        </row>
        <row r="6562">
          <cell r="A6562">
            <v>4001316</v>
          </cell>
          <cell r="B6562" t="str">
            <v>Industrial Grp Ltd</v>
          </cell>
        </row>
        <row r="6563">
          <cell r="A6563">
            <v>4002187</v>
          </cell>
          <cell r="B6563" t="str">
            <v>Industrial Painting Consu</v>
          </cell>
        </row>
        <row r="6564">
          <cell r="A6564">
            <v>4002885</v>
          </cell>
          <cell r="B6564" t="str">
            <v>Industrial Supplies (Pete</v>
          </cell>
        </row>
        <row r="6565">
          <cell r="A6565">
            <v>4000979</v>
          </cell>
          <cell r="B6565" t="str">
            <v>Industrial Technology Sys</v>
          </cell>
        </row>
        <row r="6566">
          <cell r="A6566">
            <v>4008520</v>
          </cell>
          <cell r="B6566" t="str">
            <v>Industry Forum Ltd</v>
          </cell>
        </row>
        <row r="6567">
          <cell r="A6567">
            <v>4007545</v>
          </cell>
          <cell r="B6567" t="str">
            <v>Ineos Chlor Enterprises L</v>
          </cell>
        </row>
        <row r="6568">
          <cell r="A6568">
            <v>4002617</v>
          </cell>
          <cell r="B6568" t="str">
            <v>Ineos Chlor Ltd</v>
          </cell>
        </row>
        <row r="6569">
          <cell r="A6569">
            <v>8003125</v>
          </cell>
          <cell r="B6569" t="str">
            <v>Ineos Chlor Ltd</v>
          </cell>
        </row>
        <row r="6570">
          <cell r="A6570">
            <v>4002626</v>
          </cell>
          <cell r="B6570" t="str">
            <v>Ineos Enterprises</v>
          </cell>
        </row>
        <row r="6571">
          <cell r="A6571">
            <v>8003782</v>
          </cell>
          <cell r="B6571" t="str">
            <v>Ineos Enterprises</v>
          </cell>
        </row>
        <row r="6572">
          <cell r="A6572">
            <v>4008404</v>
          </cell>
          <cell r="B6572" t="str">
            <v>Ineos Enterprises</v>
          </cell>
        </row>
        <row r="6573">
          <cell r="A6573">
            <v>4004236</v>
          </cell>
          <cell r="B6573" t="str">
            <v>Infast</v>
          </cell>
        </row>
        <row r="6574">
          <cell r="A6574">
            <v>4007389</v>
          </cell>
          <cell r="B6574" t="str">
            <v>Infast</v>
          </cell>
        </row>
        <row r="6575">
          <cell r="A6575">
            <v>4005303</v>
          </cell>
          <cell r="B6575" t="str">
            <v>Infast Direct Ltd</v>
          </cell>
        </row>
        <row r="6576">
          <cell r="A6576">
            <v>4003475</v>
          </cell>
          <cell r="B6576" t="str">
            <v>Infast Ltd</v>
          </cell>
        </row>
        <row r="6577">
          <cell r="A6577">
            <v>4006132</v>
          </cell>
          <cell r="B6577" t="str">
            <v>Infast Ltd</v>
          </cell>
        </row>
        <row r="6578">
          <cell r="A6578">
            <v>4006282</v>
          </cell>
          <cell r="B6578" t="str">
            <v>Info Support Ltd</v>
          </cell>
        </row>
        <row r="6579">
          <cell r="A6579">
            <v>4002518</v>
          </cell>
          <cell r="B6579" t="str">
            <v>Infomap Service &amp; Mapping</v>
          </cell>
        </row>
        <row r="6580">
          <cell r="A6580">
            <v>4002339</v>
          </cell>
          <cell r="B6580" t="str">
            <v>Informa Uk Ltd</v>
          </cell>
        </row>
        <row r="6581">
          <cell r="A6581">
            <v>4009800</v>
          </cell>
          <cell r="B6581" t="str">
            <v>Informa Uk Ltd</v>
          </cell>
        </row>
        <row r="6582">
          <cell r="A6582">
            <v>8002575</v>
          </cell>
          <cell r="B6582" t="str">
            <v>Informatics Ctec</v>
          </cell>
        </row>
        <row r="6583">
          <cell r="A6583">
            <v>4004184</v>
          </cell>
          <cell r="B6583" t="str">
            <v>Informatics Group Uk (Man</v>
          </cell>
        </row>
        <row r="6584">
          <cell r="A6584">
            <v>4008024</v>
          </cell>
          <cell r="B6584" t="str">
            <v>Information Assurance Adv</v>
          </cell>
        </row>
        <row r="6585">
          <cell r="A6585">
            <v>4004528</v>
          </cell>
          <cell r="B6585" t="str">
            <v>Information Assurance Adv</v>
          </cell>
        </row>
        <row r="6586">
          <cell r="A6586">
            <v>4010010</v>
          </cell>
          <cell r="B6586" t="str">
            <v>Infoterra Ltd</v>
          </cell>
        </row>
        <row r="6587">
          <cell r="A6587">
            <v>2000043</v>
          </cell>
          <cell r="B6587" t="str">
            <v>Ing</v>
          </cell>
        </row>
        <row r="6588">
          <cell r="A6588">
            <v>4005938</v>
          </cell>
          <cell r="B6588" t="str">
            <v>Ing Lease (Uk) Ltd</v>
          </cell>
        </row>
        <row r="6589">
          <cell r="A6589">
            <v>4009215</v>
          </cell>
          <cell r="B6589" t="str">
            <v>Ingersoll Rand - Air Cent</v>
          </cell>
        </row>
        <row r="6590">
          <cell r="A6590">
            <v>4008332</v>
          </cell>
          <cell r="B6590" t="str">
            <v>Ingersoll-Rand European S</v>
          </cell>
        </row>
        <row r="6591">
          <cell r="A6591">
            <v>8000675</v>
          </cell>
          <cell r="B6591" t="str">
            <v>Ingham &amp; Yorke</v>
          </cell>
        </row>
        <row r="6592">
          <cell r="A6592">
            <v>8000759</v>
          </cell>
          <cell r="B6592" t="str">
            <v>Ingham &amp; Yorke</v>
          </cell>
        </row>
        <row r="6593">
          <cell r="A6593">
            <v>8002832</v>
          </cell>
          <cell r="B6593" t="str">
            <v>Ingham &amp; Yorke</v>
          </cell>
        </row>
        <row r="6594">
          <cell r="A6594">
            <v>4003621</v>
          </cell>
          <cell r="B6594" t="str">
            <v>Ingham &amp; Yorke (All Addre</v>
          </cell>
        </row>
        <row r="6595">
          <cell r="A6595">
            <v>8002514</v>
          </cell>
          <cell r="B6595" t="str">
            <v>Inglewood Design &amp; Develo</v>
          </cell>
        </row>
        <row r="6596">
          <cell r="A6596">
            <v>4004560</v>
          </cell>
          <cell r="B6596" t="str">
            <v>Initial A-Z  Couriers Ltd</v>
          </cell>
        </row>
        <row r="6597">
          <cell r="A6597">
            <v>4004492</v>
          </cell>
          <cell r="B6597" t="str">
            <v>Initial City Link</v>
          </cell>
        </row>
        <row r="6598">
          <cell r="A6598">
            <v>4005166</v>
          </cell>
          <cell r="B6598" t="str">
            <v>Initial City Link</v>
          </cell>
        </row>
        <row r="6599">
          <cell r="A6599">
            <v>4006591</v>
          </cell>
          <cell r="B6599" t="str">
            <v>Initial Cws Crane Hire</v>
          </cell>
        </row>
        <row r="6600">
          <cell r="A6600">
            <v>4009176</v>
          </cell>
          <cell r="B6600" t="str">
            <v>Initial Electronic Securi</v>
          </cell>
        </row>
        <row r="6601">
          <cell r="A6601">
            <v>4007016</v>
          </cell>
          <cell r="B6601" t="str">
            <v>Initial Electronic Securi</v>
          </cell>
        </row>
        <row r="6602">
          <cell r="A6602">
            <v>4004214</v>
          </cell>
          <cell r="B6602" t="str">
            <v>Initial Gws Crane Hire (N</v>
          </cell>
        </row>
        <row r="6603">
          <cell r="A6603">
            <v>4002200</v>
          </cell>
          <cell r="B6603" t="str">
            <v>Initial Healthcare Servic</v>
          </cell>
        </row>
        <row r="6604">
          <cell r="A6604">
            <v>8003135</v>
          </cell>
          <cell r="B6604" t="str">
            <v>Initial Healthcare Servic</v>
          </cell>
        </row>
        <row r="6605">
          <cell r="A6605">
            <v>4002954</v>
          </cell>
          <cell r="B6605" t="str">
            <v>Initial Management Ltd (S</v>
          </cell>
        </row>
        <row r="6606">
          <cell r="A6606">
            <v>4003477</v>
          </cell>
          <cell r="B6606" t="str">
            <v>Initial Security Ltd</v>
          </cell>
        </row>
        <row r="6607">
          <cell r="A6607">
            <v>4005810</v>
          </cell>
          <cell r="B6607" t="str">
            <v>Initial Security Ltd</v>
          </cell>
        </row>
        <row r="6608">
          <cell r="A6608">
            <v>4008378</v>
          </cell>
          <cell r="B6608" t="str">
            <v>Initial Style Conference</v>
          </cell>
        </row>
        <row r="6609">
          <cell r="A6609">
            <v>4009007</v>
          </cell>
          <cell r="B6609" t="str">
            <v>Initial Style Conferencin</v>
          </cell>
        </row>
        <row r="6610">
          <cell r="A6610">
            <v>4000317</v>
          </cell>
          <cell r="B6610" t="str">
            <v>Initial Textile Services</v>
          </cell>
        </row>
        <row r="6611">
          <cell r="A6611">
            <v>4001673</v>
          </cell>
          <cell r="B6611" t="str">
            <v>Initial Textile Services</v>
          </cell>
        </row>
        <row r="6612">
          <cell r="A6612">
            <v>4003594</v>
          </cell>
          <cell r="B6612" t="str">
            <v>Initial Textile Services</v>
          </cell>
        </row>
        <row r="6613">
          <cell r="A6613">
            <v>4004299</v>
          </cell>
          <cell r="B6613" t="str">
            <v>Initial Textile Services</v>
          </cell>
        </row>
        <row r="6614">
          <cell r="A6614">
            <v>4005363</v>
          </cell>
          <cell r="B6614" t="str">
            <v>Initial Textile Services</v>
          </cell>
        </row>
        <row r="6615">
          <cell r="A6615">
            <v>4006357</v>
          </cell>
          <cell r="B6615" t="str">
            <v>Initial Textile Services</v>
          </cell>
        </row>
        <row r="6616">
          <cell r="A6616">
            <v>4004922</v>
          </cell>
          <cell r="B6616" t="str">
            <v>Initial Textile Services</v>
          </cell>
        </row>
        <row r="6617">
          <cell r="A6617">
            <v>4006949</v>
          </cell>
          <cell r="B6617" t="str">
            <v>Inland Revenue</v>
          </cell>
        </row>
        <row r="6618">
          <cell r="A6618">
            <v>1000001</v>
          </cell>
          <cell r="B6618" t="str">
            <v>Inland Revenue Accounts O</v>
          </cell>
        </row>
        <row r="6619">
          <cell r="A6619">
            <v>4006945</v>
          </cell>
          <cell r="B6619" t="str">
            <v>Inland Revenue Only</v>
          </cell>
        </row>
        <row r="6620">
          <cell r="A6620">
            <v>4007924</v>
          </cell>
          <cell r="B6620" t="str">
            <v>Inland Revenue, Finance B</v>
          </cell>
        </row>
        <row r="6621">
          <cell r="A6621">
            <v>4003731</v>
          </cell>
          <cell r="B6621" t="str">
            <v>Inmac (Uk) Ltd</v>
          </cell>
        </row>
        <row r="6622">
          <cell r="A6622">
            <v>4002500</v>
          </cell>
          <cell r="B6622" t="str">
            <v>Inmac (Uk) Ltd</v>
          </cell>
        </row>
        <row r="6623">
          <cell r="A6623">
            <v>4006728</v>
          </cell>
          <cell r="B6623" t="str">
            <v>Inmac Uk</v>
          </cell>
        </row>
        <row r="6624">
          <cell r="A6624">
            <v>4005431</v>
          </cell>
          <cell r="B6624" t="str">
            <v>Inmac Uk</v>
          </cell>
        </row>
        <row r="6625">
          <cell r="A6625">
            <v>8001641</v>
          </cell>
          <cell r="B6625" t="str">
            <v>Innogy Liabilities</v>
          </cell>
        </row>
        <row r="6626">
          <cell r="A6626">
            <v>4006845</v>
          </cell>
          <cell r="B6626" t="str">
            <v>Innotec Ltd</v>
          </cell>
        </row>
        <row r="6627">
          <cell r="A6627">
            <v>2000067</v>
          </cell>
          <cell r="B6627" t="str">
            <v>Insead</v>
          </cell>
        </row>
        <row r="6628">
          <cell r="A6628">
            <v>2000054</v>
          </cell>
          <cell r="B6628" t="str">
            <v>Insead Executive Educatio</v>
          </cell>
        </row>
        <row r="6629">
          <cell r="A6629">
            <v>4007635</v>
          </cell>
          <cell r="B6629" t="str">
            <v>Inside Leadership Ltd</v>
          </cell>
        </row>
        <row r="6630">
          <cell r="A6630">
            <v>4001662</v>
          </cell>
          <cell r="B6630" t="str">
            <v>Insight (Condorrat)</v>
          </cell>
        </row>
        <row r="6631">
          <cell r="A6631">
            <v>4007854</v>
          </cell>
          <cell r="B6631" t="str">
            <v>Insight Consulting</v>
          </cell>
        </row>
        <row r="6632">
          <cell r="A6632">
            <v>4007883</v>
          </cell>
          <cell r="B6632" t="str">
            <v>Insight Direct (Uk) Ltd</v>
          </cell>
        </row>
        <row r="6633">
          <cell r="A6633">
            <v>4001127</v>
          </cell>
          <cell r="B6633" t="str">
            <v>Insight Visual Systems</v>
          </cell>
        </row>
        <row r="6634">
          <cell r="A6634">
            <v>4009678</v>
          </cell>
          <cell r="B6634" t="str">
            <v>Insitute Of Asset Managem</v>
          </cell>
        </row>
        <row r="6635">
          <cell r="A6635">
            <v>4001299</v>
          </cell>
          <cell r="B6635" t="str">
            <v>Inspection &amp; Consultancy</v>
          </cell>
        </row>
        <row r="6636">
          <cell r="A6636">
            <v>4004284</v>
          </cell>
          <cell r="B6636" t="str">
            <v>Inspection &amp; Consultancy</v>
          </cell>
        </row>
        <row r="6637">
          <cell r="A6637">
            <v>4000997</v>
          </cell>
          <cell r="B6637" t="str">
            <v>Installation Incorporated</v>
          </cell>
        </row>
        <row r="6638">
          <cell r="A6638">
            <v>4001499</v>
          </cell>
          <cell r="B6638" t="str">
            <v>Instarmac Group Plc</v>
          </cell>
        </row>
        <row r="6639">
          <cell r="A6639">
            <v>4001806</v>
          </cell>
          <cell r="B6639" t="str">
            <v>Insteng P.A.Ltd</v>
          </cell>
        </row>
        <row r="6640">
          <cell r="A6640">
            <v>3000058</v>
          </cell>
          <cell r="B6640" t="str">
            <v>Institute For Business Te</v>
          </cell>
        </row>
        <row r="6641">
          <cell r="A6641">
            <v>4007408</v>
          </cell>
          <cell r="B6641" t="str">
            <v>Institute Of Business Eth</v>
          </cell>
        </row>
        <row r="6642">
          <cell r="A6642">
            <v>4002675</v>
          </cell>
          <cell r="B6642" t="str">
            <v>Institute Of Credit Manag</v>
          </cell>
        </row>
        <row r="6643">
          <cell r="A6643">
            <v>4008177</v>
          </cell>
          <cell r="B6643" t="str">
            <v>Institute Of Economic Aff</v>
          </cell>
        </row>
        <row r="6644">
          <cell r="A6644">
            <v>4007328</v>
          </cell>
          <cell r="B6644" t="str">
            <v>Institute Of Electrical E</v>
          </cell>
        </row>
        <row r="6645">
          <cell r="A6645">
            <v>4008011</v>
          </cell>
          <cell r="B6645" t="str">
            <v>Institute Of Fiscal Studi</v>
          </cell>
        </row>
        <row r="6646">
          <cell r="A6646">
            <v>4009547</v>
          </cell>
          <cell r="B6646" t="str">
            <v>Institute Of Gas Engineer</v>
          </cell>
        </row>
        <row r="6647">
          <cell r="A6647">
            <v>4006950</v>
          </cell>
          <cell r="B6647" t="str">
            <v>Institute Of Internal Aud</v>
          </cell>
        </row>
        <row r="6648">
          <cell r="A6648">
            <v>4001451</v>
          </cell>
          <cell r="B6648" t="str">
            <v>Institute Of It Training</v>
          </cell>
        </row>
        <row r="6649">
          <cell r="A6649">
            <v>4004424</v>
          </cell>
          <cell r="B6649" t="str">
            <v>Institute Of Leadership &amp;</v>
          </cell>
        </row>
        <row r="6650">
          <cell r="A6650">
            <v>4007725</v>
          </cell>
          <cell r="B6650" t="str">
            <v>Institute Of Risk Managem</v>
          </cell>
        </row>
        <row r="6651">
          <cell r="A6651">
            <v>4000093</v>
          </cell>
          <cell r="B6651" t="str">
            <v>Institution Of Electrical</v>
          </cell>
        </row>
        <row r="6652">
          <cell r="A6652">
            <v>4002095</v>
          </cell>
          <cell r="B6652" t="str">
            <v>Institution Of Gas Engine</v>
          </cell>
        </row>
        <row r="6653">
          <cell r="A6653">
            <v>4006143</v>
          </cell>
          <cell r="B6653" t="str">
            <v>Institution Of Gas Engine</v>
          </cell>
        </row>
        <row r="6654">
          <cell r="A6654">
            <v>4008967</v>
          </cell>
          <cell r="B6654" t="str">
            <v>Institution Of Gas Engine</v>
          </cell>
        </row>
        <row r="6655">
          <cell r="A6655">
            <v>4006690</v>
          </cell>
          <cell r="B6655" t="str">
            <v>Institution Of Gas Engine</v>
          </cell>
        </row>
        <row r="6656">
          <cell r="A6656">
            <v>4006083</v>
          </cell>
          <cell r="B6656" t="str">
            <v>Instromec Ltd</v>
          </cell>
        </row>
        <row r="6657">
          <cell r="A6657">
            <v>8002721</v>
          </cell>
          <cell r="B6657" t="str">
            <v>Instromet Uk</v>
          </cell>
        </row>
        <row r="6658">
          <cell r="A6658">
            <v>4006491</v>
          </cell>
          <cell r="B6658" t="str">
            <v>Instrumatics I&amp;E Ltd</v>
          </cell>
        </row>
        <row r="6659">
          <cell r="A6659">
            <v>4001043</v>
          </cell>
          <cell r="B6659" t="str">
            <v>Instruments &amp; Control (Hu</v>
          </cell>
        </row>
        <row r="6660">
          <cell r="A6660">
            <v>4009770</v>
          </cell>
          <cell r="B6660" t="str">
            <v>Insurance Law Group</v>
          </cell>
        </row>
        <row r="6661">
          <cell r="A6661">
            <v>4000271</v>
          </cell>
          <cell r="B6661" t="str">
            <v>Integra Resources Ltd</v>
          </cell>
        </row>
        <row r="6662">
          <cell r="A6662">
            <v>4007350</v>
          </cell>
          <cell r="B6662" t="str">
            <v>Integralis</v>
          </cell>
        </row>
        <row r="6663">
          <cell r="A6663">
            <v>4006317</v>
          </cell>
          <cell r="B6663" t="str">
            <v>Integralis Ltd</v>
          </cell>
        </row>
        <row r="6664">
          <cell r="A6664">
            <v>4006343</v>
          </cell>
          <cell r="B6664" t="str">
            <v>Integralis Ltd</v>
          </cell>
        </row>
        <row r="6665">
          <cell r="A6665">
            <v>4005237</v>
          </cell>
          <cell r="B6665" t="str">
            <v>Integrated Environmental</v>
          </cell>
        </row>
        <row r="6666">
          <cell r="A6666">
            <v>4001678</v>
          </cell>
          <cell r="B6666" t="str">
            <v>Integrated Utility Servic</v>
          </cell>
        </row>
        <row r="6667">
          <cell r="A6667">
            <v>4006509</v>
          </cell>
          <cell r="B6667" t="str">
            <v>Integrated Utility Servic</v>
          </cell>
        </row>
        <row r="6668">
          <cell r="A6668">
            <v>3000010</v>
          </cell>
          <cell r="B6668" t="str">
            <v>Integrity Elearning</v>
          </cell>
        </row>
        <row r="6669">
          <cell r="A6669">
            <v>4008350</v>
          </cell>
          <cell r="B6669" t="str">
            <v>Integrity Treasury Soluti</v>
          </cell>
        </row>
        <row r="6670">
          <cell r="A6670">
            <v>4004280</v>
          </cell>
          <cell r="B6670" t="str">
            <v>Intek Training (Uk) Ltd</v>
          </cell>
        </row>
        <row r="6671">
          <cell r="A6671">
            <v>8003591</v>
          </cell>
          <cell r="B6671" t="str">
            <v>Intek Training (Uk) Ltd</v>
          </cell>
        </row>
        <row r="6672">
          <cell r="A6672">
            <v>4001093</v>
          </cell>
          <cell r="B6672" t="str">
            <v>Intek Training (Uk) Ltd (</v>
          </cell>
        </row>
        <row r="6673">
          <cell r="A6673">
            <v>4001820</v>
          </cell>
          <cell r="B6673" t="str">
            <v>Intelligent Training Solu</v>
          </cell>
        </row>
        <row r="6674">
          <cell r="A6674">
            <v>4006287</v>
          </cell>
          <cell r="B6674" t="str">
            <v>Intelligent Training Solu</v>
          </cell>
        </row>
        <row r="6675">
          <cell r="A6675">
            <v>4002666</v>
          </cell>
          <cell r="B6675" t="str">
            <v>Inter Swift Engineering S</v>
          </cell>
        </row>
        <row r="6676">
          <cell r="A6676">
            <v>4002208</v>
          </cell>
          <cell r="B6676" t="str">
            <v>Interaction Development &amp;</v>
          </cell>
        </row>
        <row r="6677">
          <cell r="A6677">
            <v>4009123</v>
          </cell>
          <cell r="B6677" t="str">
            <v>Intercall</v>
          </cell>
        </row>
        <row r="6678">
          <cell r="A6678">
            <v>4004575</v>
          </cell>
          <cell r="B6678" t="str">
            <v>Interchange Connexions Lt</v>
          </cell>
        </row>
        <row r="6679">
          <cell r="A6679">
            <v>8002353</v>
          </cell>
          <cell r="B6679" t="str">
            <v>Interconnector (Uk) Ltd L</v>
          </cell>
        </row>
        <row r="6680">
          <cell r="A6680">
            <v>4005927</v>
          </cell>
          <cell r="B6680" t="str">
            <v>Interconnector Uk Ltd</v>
          </cell>
        </row>
        <row r="6681">
          <cell r="A6681">
            <v>4009139</v>
          </cell>
          <cell r="B6681" t="str">
            <v>Interdean Ltd</v>
          </cell>
        </row>
        <row r="6682">
          <cell r="A6682">
            <v>4008812</v>
          </cell>
          <cell r="B6682" t="str">
            <v>Interflora (Ftda) British</v>
          </cell>
        </row>
        <row r="6683">
          <cell r="A6683">
            <v>4005068</v>
          </cell>
          <cell r="B6683" t="str">
            <v>Interforum</v>
          </cell>
        </row>
        <row r="6684">
          <cell r="A6684">
            <v>4000880</v>
          </cell>
          <cell r="B6684" t="str">
            <v>Intergraph (Uk) Ltd</v>
          </cell>
        </row>
        <row r="6685">
          <cell r="A6685">
            <v>4006286</v>
          </cell>
          <cell r="B6685" t="str">
            <v>Intergraph (Uk) Ltd</v>
          </cell>
        </row>
        <row r="6686">
          <cell r="A6686">
            <v>4000076</v>
          </cell>
          <cell r="B6686" t="str">
            <v>Interlink Software (Wilms</v>
          </cell>
        </row>
        <row r="6687">
          <cell r="A6687">
            <v>3000032</v>
          </cell>
          <cell r="B6687" t="str">
            <v>Intermap Technologies Inc</v>
          </cell>
        </row>
        <row r="6688">
          <cell r="A6688">
            <v>4007747</v>
          </cell>
          <cell r="B6688" t="str">
            <v>International Chamber Of</v>
          </cell>
        </row>
        <row r="6689">
          <cell r="A6689">
            <v>4003057</v>
          </cell>
          <cell r="B6689" t="str">
            <v>International Computer Lt</v>
          </cell>
        </row>
        <row r="6690">
          <cell r="A6690">
            <v>8003133</v>
          </cell>
          <cell r="B6690" t="str">
            <v>International Computers L</v>
          </cell>
        </row>
        <row r="6691">
          <cell r="A6691">
            <v>4000574</v>
          </cell>
          <cell r="B6691" t="str">
            <v>International Computers L</v>
          </cell>
        </row>
        <row r="6692">
          <cell r="A6692">
            <v>4004189</v>
          </cell>
          <cell r="B6692" t="str">
            <v>International Computers L</v>
          </cell>
        </row>
        <row r="6693">
          <cell r="A6693">
            <v>4000545</v>
          </cell>
          <cell r="B6693" t="str">
            <v>International Drilling Se</v>
          </cell>
        </row>
        <row r="6694">
          <cell r="A6694">
            <v>8000288</v>
          </cell>
          <cell r="B6694" t="str">
            <v>International Factors</v>
          </cell>
        </row>
        <row r="6695">
          <cell r="A6695">
            <v>8000017</v>
          </cell>
          <cell r="B6695" t="str">
            <v>International Factors Ltd</v>
          </cell>
        </row>
        <row r="6696">
          <cell r="A6696">
            <v>8000016</v>
          </cell>
          <cell r="B6696" t="str">
            <v>International Factors Ltd</v>
          </cell>
        </row>
        <row r="6697">
          <cell r="A6697">
            <v>8000018</v>
          </cell>
          <cell r="B6697" t="str">
            <v>International Factors Ltd</v>
          </cell>
        </row>
        <row r="6698">
          <cell r="A6698">
            <v>8002717</v>
          </cell>
          <cell r="B6698" t="str">
            <v>International Gas Apparat</v>
          </cell>
        </row>
        <row r="6699">
          <cell r="A6699">
            <v>4002442</v>
          </cell>
          <cell r="B6699" t="str">
            <v>International Lamps Ltd</v>
          </cell>
        </row>
        <row r="6700">
          <cell r="A6700">
            <v>4001495</v>
          </cell>
          <cell r="B6700" t="str">
            <v>International Management</v>
          </cell>
        </row>
        <row r="6701">
          <cell r="A6701">
            <v>4008120</v>
          </cell>
          <cell r="B6701" t="str">
            <v>International Motion Cont</v>
          </cell>
        </row>
        <row r="6702">
          <cell r="A6702">
            <v>4004841</v>
          </cell>
          <cell r="B6702" t="str">
            <v>International Motion Cont</v>
          </cell>
        </row>
        <row r="6703">
          <cell r="A6703">
            <v>4004244</v>
          </cell>
          <cell r="B6703" t="str">
            <v>International Paint Ltd</v>
          </cell>
        </row>
        <row r="6704">
          <cell r="A6704">
            <v>4007210</v>
          </cell>
          <cell r="B6704" t="str">
            <v>International Personnel M</v>
          </cell>
        </row>
        <row r="6705">
          <cell r="A6705">
            <v>4002847</v>
          </cell>
          <cell r="B6705" t="str">
            <v>International Pipeline Pr</v>
          </cell>
        </row>
        <row r="6706">
          <cell r="A6706">
            <v>3000050</v>
          </cell>
          <cell r="B6706" t="str">
            <v>International Security Ma</v>
          </cell>
        </row>
        <row r="6707">
          <cell r="A6707">
            <v>4006379</v>
          </cell>
          <cell r="B6707" t="str">
            <v>Interquad Learning Ltd</v>
          </cell>
        </row>
        <row r="6708">
          <cell r="A6708">
            <v>4004734</v>
          </cell>
          <cell r="B6708" t="str">
            <v>Interquad Services Ltd</v>
          </cell>
        </row>
        <row r="6709">
          <cell r="A6709">
            <v>8001721</v>
          </cell>
          <cell r="B6709" t="str">
            <v>Interserve Defence Ltd (P</v>
          </cell>
        </row>
        <row r="6710">
          <cell r="A6710">
            <v>4007774</v>
          </cell>
          <cell r="B6710" t="str">
            <v>Interserve Indusrtial Ser</v>
          </cell>
        </row>
        <row r="6711">
          <cell r="A6711">
            <v>8003997</v>
          </cell>
          <cell r="B6711" t="str">
            <v>Interserve Industrial Ser</v>
          </cell>
        </row>
        <row r="6712">
          <cell r="A6712">
            <v>4008921</v>
          </cell>
          <cell r="B6712" t="str">
            <v>Interserve Industrial Ser</v>
          </cell>
        </row>
        <row r="6713">
          <cell r="A6713">
            <v>4008486</v>
          </cell>
          <cell r="B6713" t="str">
            <v>Interserve Industrial Ser</v>
          </cell>
        </row>
        <row r="6714">
          <cell r="A6714">
            <v>4009281</v>
          </cell>
          <cell r="B6714" t="str">
            <v>Interserve Project Servic</v>
          </cell>
        </row>
        <row r="6715">
          <cell r="A6715">
            <v>4001037</v>
          </cell>
          <cell r="B6715" t="str">
            <v>Interservices Uk</v>
          </cell>
        </row>
        <row r="6716">
          <cell r="A6716">
            <v>4005695</v>
          </cell>
          <cell r="B6716" t="str">
            <v>Interservices Uk</v>
          </cell>
        </row>
        <row r="6717">
          <cell r="A6717">
            <v>4000379</v>
          </cell>
          <cell r="B6717" t="str">
            <v>Intersign</v>
          </cell>
        </row>
        <row r="6718">
          <cell r="A6718">
            <v>4000690</v>
          </cell>
          <cell r="B6718" t="str">
            <v>Intertrain Ltd (London)</v>
          </cell>
        </row>
        <row r="6719">
          <cell r="A6719">
            <v>4002394</v>
          </cell>
          <cell r="B6719" t="str">
            <v>Interwork Remploy Ltd</v>
          </cell>
        </row>
        <row r="6720">
          <cell r="A6720">
            <v>4006091</v>
          </cell>
          <cell r="B6720" t="str">
            <v>Intouchuk.Com Ltd</v>
          </cell>
        </row>
        <row r="6721">
          <cell r="A6721">
            <v>4002640</v>
          </cell>
          <cell r="B6721" t="str">
            <v>Intro Marketing Ltd</v>
          </cell>
        </row>
        <row r="6722">
          <cell r="A6722">
            <v>4007336</v>
          </cell>
          <cell r="B6722" t="str">
            <v>Intruder International Pl</v>
          </cell>
        </row>
        <row r="6723">
          <cell r="A6723">
            <v>8002679</v>
          </cell>
          <cell r="B6723" t="str">
            <v>Invensys Energy Metering</v>
          </cell>
        </row>
        <row r="6724">
          <cell r="A6724">
            <v>4000477</v>
          </cell>
          <cell r="B6724" t="str">
            <v>Invensys Flow Control</v>
          </cell>
        </row>
        <row r="6725">
          <cell r="A6725">
            <v>8002775</v>
          </cell>
          <cell r="B6725" t="str">
            <v>Invensys Flow Control</v>
          </cell>
        </row>
        <row r="6726">
          <cell r="A6726">
            <v>4004101</v>
          </cell>
          <cell r="B6726" t="str">
            <v>Invensys Metering Systems</v>
          </cell>
        </row>
        <row r="6727">
          <cell r="A6727">
            <v>4005136</v>
          </cell>
          <cell r="B6727" t="str">
            <v>Inverclyde Council</v>
          </cell>
        </row>
        <row r="6728">
          <cell r="A6728">
            <v>4005739</v>
          </cell>
          <cell r="B6728" t="str">
            <v>Inverness College</v>
          </cell>
        </row>
        <row r="6729">
          <cell r="A6729">
            <v>8002556</v>
          </cell>
          <cell r="B6729" t="str">
            <v>Invertomatic Victron Ener</v>
          </cell>
        </row>
        <row r="6730">
          <cell r="A6730">
            <v>4009735</v>
          </cell>
          <cell r="B6730" t="str">
            <v>Investis</v>
          </cell>
        </row>
        <row r="6731">
          <cell r="A6731">
            <v>4006984</v>
          </cell>
          <cell r="B6731" t="str">
            <v>Investis Ltd</v>
          </cell>
        </row>
        <row r="6732">
          <cell r="A6732">
            <v>8000708</v>
          </cell>
          <cell r="B6732" t="str">
            <v>Investment &amp; Securities T</v>
          </cell>
        </row>
        <row r="6733">
          <cell r="A6733">
            <v>8000839</v>
          </cell>
          <cell r="B6733" t="str">
            <v>Investment Homes Ltd (Pos</v>
          </cell>
        </row>
        <row r="6734">
          <cell r="A6734">
            <v>4007228</v>
          </cell>
          <cell r="B6734" t="str">
            <v>Investment Property Datab</v>
          </cell>
        </row>
        <row r="6735">
          <cell r="A6735">
            <v>4008468</v>
          </cell>
          <cell r="B6735" t="str">
            <v>Investor Relations Societ</v>
          </cell>
        </row>
        <row r="6736">
          <cell r="A6736">
            <v>4008469</v>
          </cell>
          <cell r="B6736" t="str">
            <v>Investor Relations Societ</v>
          </cell>
        </row>
        <row r="6737">
          <cell r="A6737">
            <v>4007558</v>
          </cell>
          <cell r="B6737" t="str">
            <v>Invicta Valves Ltd</v>
          </cell>
        </row>
        <row r="6738">
          <cell r="A6738">
            <v>4009921</v>
          </cell>
          <cell r="B6738" t="str">
            <v>Ipc Services (East Midlan</v>
          </cell>
        </row>
        <row r="6739">
          <cell r="A6739">
            <v>4009975</v>
          </cell>
          <cell r="B6739" t="str">
            <v>Ipc Services (Uk) Ltd</v>
          </cell>
        </row>
        <row r="6740">
          <cell r="A6740">
            <v>4004567</v>
          </cell>
          <cell r="B6740" t="str">
            <v>Ipg Personal Consultants</v>
          </cell>
        </row>
        <row r="6741">
          <cell r="A6741">
            <v>4007436</v>
          </cell>
          <cell r="B6741" t="str">
            <v>Ipm Ltd</v>
          </cell>
        </row>
        <row r="6742">
          <cell r="A6742">
            <v>4000982</v>
          </cell>
          <cell r="B6742" t="str">
            <v>Ips</v>
          </cell>
        </row>
        <row r="6743">
          <cell r="A6743">
            <v>4008435</v>
          </cell>
          <cell r="B6743" t="str">
            <v>Ips (Oldham) Ltd</v>
          </cell>
        </row>
        <row r="6744">
          <cell r="A6744">
            <v>4007822</v>
          </cell>
          <cell r="B6744" t="str">
            <v>Ips Group Ltd</v>
          </cell>
        </row>
        <row r="6745">
          <cell r="A6745">
            <v>4000942</v>
          </cell>
          <cell r="B6745" t="str">
            <v>Ips Resourcing Solutions</v>
          </cell>
        </row>
        <row r="6746">
          <cell r="A6746">
            <v>8000496</v>
          </cell>
          <cell r="B6746" t="str">
            <v>Ipswich Borough Council</v>
          </cell>
        </row>
        <row r="6747">
          <cell r="A6747">
            <v>4000676</v>
          </cell>
          <cell r="B6747" t="str">
            <v>Ipswich Borough Council</v>
          </cell>
        </row>
        <row r="6748">
          <cell r="A6748">
            <v>4009842</v>
          </cell>
          <cell r="B6748" t="str">
            <v>Ipswich Borough Council</v>
          </cell>
        </row>
        <row r="6749">
          <cell r="A6749">
            <v>4009710</v>
          </cell>
          <cell r="B6749" t="str">
            <v>Ipswich Borough Council</v>
          </cell>
        </row>
        <row r="6750">
          <cell r="A6750">
            <v>4005390</v>
          </cell>
          <cell r="B6750" t="str">
            <v>Ipswich Buses Ltd</v>
          </cell>
        </row>
        <row r="6751">
          <cell r="A6751">
            <v>4000276</v>
          </cell>
          <cell r="B6751" t="str">
            <v>Ipsys Systems Ltd (Bromle</v>
          </cell>
        </row>
        <row r="6752">
          <cell r="A6752">
            <v>4002787</v>
          </cell>
          <cell r="B6752" t="str">
            <v>Iq Management Systems</v>
          </cell>
        </row>
        <row r="6753">
          <cell r="A6753">
            <v>8000722</v>
          </cell>
          <cell r="B6753" t="str">
            <v>Irby Village Hall Committ</v>
          </cell>
        </row>
        <row r="6754">
          <cell r="A6754">
            <v>4009581</v>
          </cell>
          <cell r="B6754" t="str">
            <v>Iris Consulting (Uk) C/O</v>
          </cell>
        </row>
        <row r="6755">
          <cell r="A6755">
            <v>4008211</v>
          </cell>
          <cell r="B6755" t="str">
            <v>Irmg</v>
          </cell>
        </row>
        <row r="6756">
          <cell r="A6756">
            <v>4006756</v>
          </cell>
          <cell r="B6756" t="str">
            <v>Iron Mountain</v>
          </cell>
        </row>
        <row r="6757">
          <cell r="A6757">
            <v>4007300</v>
          </cell>
          <cell r="B6757" t="str">
            <v>Iron Mountain</v>
          </cell>
        </row>
        <row r="6758">
          <cell r="A6758">
            <v>4006882</v>
          </cell>
          <cell r="B6758" t="str">
            <v>Iron Mountain</v>
          </cell>
        </row>
        <row r="6759">
          <cell r="A6759">
            <v>4002384</v>
          </cell>
          <cell r="B6759" t="str">
            <v>Iron Mountain (Uk) Ltd</v>
          </cell>
        </row>
        <row r="6760">
          <cell r="A6760">
            <v>4006452</v>
          </cell>
          <cell r="B6760" t="str">
            <v>Iron Mountain (Uk) Ltd</v>
          </cell>
        </row>
        <row r="6761">
          <cell r="A6761">
            <v>4006152</v>
          </cell>
          <cell r="B6761" t="str">
            <v>Iron Mountain 2300</v>
          </cell>
        </row>
        <row r="6762">
          <cell r="A6762">
            <v>4004686</v>
          </cell>
          <cell r="B6762" t="str">
            <v>Ironsides Lubricants Ltd</v>
          </cell>
        </row>
        <row r="6763">
          <cell r="A6763">
            <v>4008753</v>
          </cell>
          <cell r="B6763" t="str">
            <v>Irs</v>
          </cell>
        </row>
        <row r="6764">
          <cell r="A6764">
            <v>8003908</v>
          </cell>
          <cell r="B6764" t="str">
            <v>Irwell Valley Housing Ass</v>
          </cell>
        </row>
        <row r="6765">
          <cell r="A6765">
            <v>4002418</v>
          </cell>
          <cell r="B6765" t="str">
            <v>Irwin Mitchell Solicitors</v>
          </cell>
        </row>
        <row r="6766">
          <cell r="A6766">
            <v>4001435</v>
          </cell>
          <cell r="B6766" t="str">
            <v>Irwin Mitchell Solicitors</v>
          </cell>
        </row>
        <row r="6767">
          <cell r="A6767">
            <v>4001383</v>
          </cell>
          <cell r="B6767" t="str">
            <v>Irwin Mitchell Solicitors</v>
          </cell>
        </row>
        <row r="6768">
          <cell r="A6768">
            <v>4005891</v>
          </cell>
          <cell r="B6768" t="str">
            <v>Irwin Mitchell Solicitors</v>
          </cell>
        </row>
        <row r="6769">
          <cell r="A6769">
            <v>4001521</v>
          </cell>
          <cell r="B6769" t="str">
            <v>Is And G Steel Stockholde</v>
          </cell>
        </row>
        <row r="6770">
          <cell r="A6770">
            <v>4001700</v>
          </cell>
          <cell r="B6770" t="str">
            <v>Is Integration Ltd</v>
          </cell>
        </row>
        <row r="6771">
          <cell r="A6771">
            <v>8001687</v>
          </cell>
          <cell r="B6771" t="str">
            <v>Isard Developments (Post)</v>
          </cell>
        </row>
        <row r="6772">
          <cell r="A6772">
            <v>4002363</v>
          </cell>
          <cell r="B6772" t="str">
            <v>Isc Networks Ltd</v>
          </cell>
        </row>
        <row r="6773">
          <cell r="A6773">
            <v>4007045</v>
          </cell>
          <cell r="B6773" t="str">
            <v>Isg Occupancy</v>
          </cell>
        </row>
        <row r="6774">
          <cell r="A6774">
            <v>8003829</v>
          </cell>
          <cell r="B6774" t="str">
            <v>Isg Occupancy</v>
          </cell>
        </row>
        <row r="6775">
          <cell r="A6775">
            <v>4007392</v>
          </cell>
          <cell r="B6775" t="str">
            <v>Isg Occupancy</v>
          </cell>
        </row>
        <row r="6776">
          <cell r="A6776">
            <v>4008119</v>
          </cell>
          <cell r="B6776" t="str">
            <v>Isis Accord Ltd</v>
          </cell>
        </row>
        <row r="6777">
          <cell r="A6777">
            <v>8000217</v>
          </cell>
          <cell r="B6777" t="str">
            <v>Isis Factors Plc</v>
          </cell>
        </row>
        <row r="6778">
          <cell r="A6778">
            <v>8000218</v>
          </cell>
          <cell r="B6778" t="str">
            <v>Isis Factors Plc</v>
          </cell>
        </row>
        <row r="6779">
          <cell r="A6779">
            <v>8000216</v>
          </cell>
          <cell r="B6779" t="str">
            <v>Isis Factors Plc</v>
          </cell>
        </row>
        <row r="6780">
          <cell r="A6780">
            <v>8003615</v>
          </cell>
          <cell r="B6780" t="str">
            <v>Isis Factors Plc</v>
          </cell>
        </row>
        <row r="6781">
          <cell r="A6781">
            <v>8000219</v>
          </cell>
          <cell r="B6781" t="str">
            <v>Isis Factors Plc</v>
          </cell>
        </row>
        <row r="6782">
          <cell r="A6782">
            <v>4007614</v>
          </cell>
          <cell r="B6782" t="str">
            <v>Iskraemeco (Uk) Ltd</v>
          </cell>
        </row>
        <row r="6783">
          <cell r="A6783">
            <v>4009896</v>
          </cell>
          <cell r="B6783" t="str">
            <v>Iskraemeco (Uk) Ltd</v>
          </cell>
        </row>
        <row r="6784">
          <cell r="A6784">
            <v>4003031</v>
          </cell>
          <cell r="B6784" t="str">
            <v>Isl Dardan Security Ltd</v>
          </cell>
        </row>
        <row r="6785">
          <cell r="A6785">
            <v>8001397</v>
          </cell>
          <cell r="B6785" t="str">
            <v>Isle Of Anglesey Borough</v>
          </cell>
        </row>
        <row r="6786">
          <cell r="A6786">
            <v>4004845</v>
          </cell>
          <cell r="B6786" t="str">
            <v>Isle Of Anglesey County C</v>
          </cell>
        </row>
        <row r="6787">
          <cell r="A6787">
            <v>4008434</v>
          </cell>
          <cell r="B6787" t="str">
            <v>Isle Of Wight Aggregates</v>
          </cell>
        </row>
        <row r="6788">
          <cell r="A6788">
            <v>4006703</v>
          </cell>
          <cell r="B6788" t="str">
            <v>Isle Of Wight Aggregates</v>
          </cell>
        </row>
        <row r="6789">
          <cell r="A6789">
            <v>4008534</v>
          </cell>
          <cell r="B6789" t="str">
            <v>Isle Of Wight Aggregates</v>
          </cell>
        </row>
        <row r="6790">
          <cell r="A6790">
            <v>8000586</v>
          </cell>
          <cell r="B6790" t="str">
            <v>Isle Of Wight Council</v>
          </cell>
        </row>
        <row r="6791">
          <cell r="A6791">
            <v>4004852</v>
          </cell>
          <cell r="B6791" t="str">
            <v>Isle Of Wight Council</v>
          </cell>
        </row>
        <row r="6792">
          <cell r="A6792">
            <v>4000775</v>
          </cell>
          <cell r="B6792" t="str">
            <v>Isle Of Wight Council</v>
          </cell>
        </row>
        <row r="6793">
          <cell r="A6793">
            <v>4008503</v>
          </cell>
          <cell r="B6793" t="str">
            <v>Isle Of Wight Council</v>
          </cell>
        </row>
        <row r="6794">
          <cell r="A6794">
            <v>4005783</v>
          </cell>
          <cell r="B6794" t="str">
            <v>Isle Of Wight Council</v>
          </cell>
        </row>
        <row r="6795">
          <cell r="A6795">
            <v>4005715</v>
          </cell>
          <cell r="B6795" t="str">
            <v>Isle Of Wight Council</v>
          </cell>
        </row>
        <row r="6796">
          <cell r="A6796">
            <v>4004346</v>
          </cell>
          <cell r="B6796" t="str">
            <v>Islington Council</v>
          </cell>
        </row>
        <row r="6797">
          <cell r="A6797">
            <v>8003602</v>
          </cell>
          <cell r="B6797" t="str">
            <v>Islington Council</v>
          </cell>
        </row>
        <row r="6798">
          <cell r="A6798">
            <v>4005373</v>
          </cell>
          <cell r="B6798" t="str">
            <v>Islington Council</v>
          </cell>
        </row>
        <row r="6799">
          <cell r="A6799">
            <v>8001768</v>
          </cell>
          <cell r="B6799" t="str">
            <v>Isp (Liabilities)</v>
          </cell>
        </row>
        <row r="6800">
          <cell r="A6800">
            <v>4006342</v>
          </cell>
          <cell r="B6800" t="str">
            <v>Iss Facility Services Ltd</v>
          </cell>
        </row>
        <row r="6801">
          <cell r="A6801">
            <v>4006146</v>
          </cell>
          <cell r="B6801" t="str">
            <v>Iss Facility Sevices</v>
          </cell>
        </row>
        <row r="6802">
          <cell r="A6802">
            <v>4006135</v>
          </cell>
          <cell r="B6802" t="str">
            <v>Iss Hi Tech</v>
          </cell>
        </row>
        <row r="6803">
          <cell r="A6803">
            <v>4009911</v>
          </cell>
          <cell r="B6803" t="str">
            <v>Iss Waterers Landscape</v>
          </cell>
        </row>
        <row r="6804">
          <cell r="A6804">
            <v>4004960</v>
          </cell>
          <cell r="B6804" t="str">
            <v>Iss Waterers Landscape</v>
          </cell>
        </row>
        <row r="6805">
          <cell r="A6805">
            <v>4000485</v>
          </cell>
          <cell r="B6805" t="str">
            <v>Issquared Ltd</v>
          </cell>
        </row>
        <row r="6806">
          <cell r="A6806">
            <v>4000483</v>
          </cell>
          <cell r="B6806" t="str">
            <v>Issquared Ltd</v>
          </cell>
        </row>
        <row r="6807">
          <cell r="A6807">
            <v>8001107</v>
          </cell>
          <cell r="B6807" t="str">
            <v>Itd Consultants (Liabilit</v>
          </cell>
        </row>
        <row r="6808">
          <cell r="A6808">
            <v>8001982</v>
          </cell>
          <cell r="B6808" t="str">
            <v>Itd Consultants (Liabilit</v>
          </cell>
        </row>
        <row r="6809">
          <cell r="A6809">
            <v>4006521</v>
          </cell>
          <cell r="B6809" t="str">
            <v>Itronix Uk Ltd</v>
          </cell>
        </row>
        <row r="6810">
          <cell r="A6810">
            <v>4007858</v>
          </cell>
          <cell r="B6810" t="str">
            <v>Itw Welding Products (Uk)</v>
          </cell>
        </row>
        <row r="6811">
          <cell r="A6811">
            <v>4006641</v>
          </cell>
          <cell r="B6811" t="str">
            <v>Ivan Coates (Builders) Lt</v>
          </cell>
        </row>
        <row r="6812">
          <cell r="A6812">
            <v>4009534</v>
          </cell>
          <cell r="B6812" t="str">
            <v>Iveco Ltd</v>
          </cell>
        </row>
        <row r="6813">
          <cell r="A6813">
            <v>4001563</v>
          </cell>
          <cell r="B6813" t="str">
            <v>Ivor Howell Cameras</v>
          </cell>
        </row>
        <row r="6814">
          <cell r="A6814">
            <v>4008053</v>
          </cell>
          <cell r="B6814" t="str">
            <v>Iwm</v>
          </cell>
        </row>
        <row r="6815">
          <cell r="A6815">
            <v>4004487</v>
          </cell>
          <cell r="B6815" t="str">
            <v>Ixos Software Ltd</v>
          </cell>
        </row>
        <row r="6816">
          <cell r="A6816">
            <v>4000924</v>
          </cell>
          <cell r="B6816" t="str">
            <v>J &amp; B Electric Power Tool</v>
          </cell>
        </row>
        <row r="6817">
          <cell r="A6817">
            <v>4007939</v>
          </cell>
          <cell r="B6817" t="str">
            <v>J &amp; C Worldwide</v>
          </cell>
        </row>
        <row r="6818">
          <cell r="A6818">
            <v>4007036</v>
          </cell>
          <cell r="B6818" t="str">
            <v>J &amp; C Worldwide Ltd</v>
          </cell>
        </row>
        <row r="6819">
          <cell r="A6819">
            <v>8003493</v>
          </cell>
          <cell r="B6819" t="str">
            <v>J &amp; H Rhodes</v>
          </cell>
        </row>
        <row r="6820">
          <cell r="A6820">
            <v>4001591</v>
          </cell>
          <cell r="B6820" t="str">
            <v>J &amp; J Ashcroft Ltd</v>
          </cell>
        </row>
        <row r="6821">
          <cell r="A6821">
            <v>8003222</v>
          </cell>
          <cell r="B6821" t="str">
            <v>J &amp; S Seddon Painting Ltd</v>
          </cell>
        </row>
        <row r="6822">
          <cell r="A6822">
            <v>4000427</v>
          </cell>
          <cell r="B6822" t="str">
            <v>J A Harrison &amp; Co Ltd (Ma</v>
          </cell>
        </row>
        <row r="6823">
          <cell r="A6823">
            <v>8003105</v>
          </cell>
          <cell r="B6823" t="str">
            <v>J A Jackson</v>
          </cell>
        </row>
        <row r="6824">
          <cell r="A6824">
            <v>4003690</v>
          </cell>
          <cell r="B6824" t="str">
            <v>J A Jackson Contractors (</v>
          </cell>
        </row>
        <row r="6825">
          <cell r="A6825">
            <v>4004237</v>
          </cell>
          <cell r="B6825" t="str">
            <v>J A Marshall &amp; Co (Brushe</v>
          </cell>
        </row>
        <row r="6826">
          <cell r="A6826">
            <v>4001874</v>
          </cell>
          <cell r="B6826" t="str">
            <v>J A Marshall &amp; Co (Brushe</v>
          </cell>
        </row>
        <row r="6827">
          <cell r="A6827">
            <v>4006481</v>
          </cell>
          <cell r="B6827" t="str">
            <v>J A Rattigan &amp; Son Ltd</v>
          </cell>
        </row>
        <row r="6828">
          <cell r="A6828">
            <v>4009020</v>
          </cell>
          <cell r="B6828" t="str">
            <v>J And J Sheet Metal</v>
          </cell>
        </row>
        <row r="6829">
          <cell r="A6829">
            <v>4002241</v>
          </cell>
          <cell r="B6829" t="str">
            <v>J Anderson &amp; Son</v>
          </cell>
        </row>
        <row r="6830">
          <cell r="A6830">
            <v>8002362</v>
          </cell>
          <cell r="B6830" t="str">
            <v>J B Bennet (Contracts) Lt</v>
          </cell>
        </row>
        <row r="6831">
          <cell r="A6831">
            <v>8001190</v>
          </cell>
          <cell r="B6831" t="str">
            <v>J B G Building Services L</v>
          </cell>
        </row>
        <row r="6832">
          <cell r="A6832">
            <v>4001864</v>
          </cell>
          <cell r="B6832" t="str">
            <v>J B Phillips Engineering</v>
          </cell>
        </row>
        <row r="6833">
          <cell r="A6833">
            <v>8001239</v>
          </cell>
          <cell r="B6833" t="str">
            <v>J Bascombe Contractors (P</v>
          </cell>
        </row>
        <row r="6834">
          <cell r="A6834">
            <v>4002448</v>
          </cell>
          <cell r="B6834" t="str">
            <v>J Beardshaw &amp; Co Ltd</v>
          </cell>
        </row>
        <row r="6835">
          <cell r="A6835">
            <v>4001693</v>
          </cell>
          <cell r="B6835" t="str">
            <v>J Beattie &amp; Son Ltd</v>
          </cell>
        </row>
        <row r="6836">
          <cell r="A6836">
            <v>4004053</v>
          </cell>
          <cell r="B6836" t="str">
            <v>J Bell Pipeline Equipment</v>
          </cell>
        </row>
        <row r="6837">
          <cell r="A6837">
            <v>4002943</v>
          </cell>
          <cell r="B6837" t="str">
            <v>J Bown And Co (Dukinfield</v>
          </cell>
        </row>
        <row r="6838">
          <cell r="A6838">
            <v>4004173</v>
          </cell>
          <cell r="B6838" t="str">
            <v>J Browne Construction Co</v>
          </cell>
        </row>
        <row r="6839">
          <cell r="A6839">
            <v>8002693</v>
          </cell>
          <cell r="B6839" t="str">
            <v>J Browne Construction Co</v>
          </cell>
        </row>
        <row r="6840">
          <cell r="A6840">
            <v>4000270</v>
          </cell>
          <cell r="B6840" t="str">
            <v>J Browne Construction Co.</v>
          </cell>
        </row>
        <row r="6841">
          <cell r="A6841">
            <v>4009437</v>
          </cell>
          <cell r="B6841" t="str">
            <v>J Browne Construction Co.</v>
          </cell>
        </row>
        <row r="6842">
          <cell r="A6842">
            <v>4002531</v>
          </cell>
          <cell r="B6842" t="str">
            <v>J D Lawson (Jcb Hire)</v>
          </cell>
        </row>
        <row r="6843">
          <cell r="A6843">
            <v>4000635</v>
          </cell>
          <cell r="B6843" t="str">
            <v>J Darlington (Heswall) Lt</v>
          </cell>
        </row>
        <row r="6844">
          <cell r="A6844">
            <v>4004937</v>
          </cell>
          <cell r="B6844" t="str">
            <v>J E Fuller Ltd</v>
          </cell>
        </row>
        <row r="6845">
          <cell r="A6845">
            <v>8001730</v>
          </cell>
          <cell r="B6845" t="str">
            <v>J F Finnegan Ltd</v>
          </cell>
        </row>
        <row r="6846">
          <cell r="A6846">
            <v>8001833</v>
          </cell>
          <cell r="B6846" t="str">
            <v>J G Brooks (Builders) Ltd</v>
          </cell>
        </row>
        <row r="6847">
          <cell r="A6847">
            <v>4001463</v>
          </cell>
          <cell r="B6847" t="str">
            <v>J G Martin (Plant Hire)</v>
          </cell>
        </row>
        <row r="6848">
          <cell r="A6848">
            <v>8000376</v>
          </cell>
          <cell r="B6848" t="str">
            <v>J G W Bankes</v>
          </cell>
        </row>
        <row r="6849">
          <cell r="A6849">
            <v>8001507</v>
          </cell>
          <cell r="B6849" t="str">
            <v>J Garratt (Liabilities)</v>
          </cell>
        </row>
        <row r="6850">
          <cell r="A6850">
            <v>8000884</v>
          </cell>
          <cell r="B6850" t="str">
            <v>J H &amp; F W Green</v>
          </cell>
        </row>
        <row r="6851">
          <cell r="A6851">
            <v>4004352</v>
          </cell>
          <cell r="B6851" t="str">
            <v>J H Connon Ltd</v>
          </cell>
        </row>
        <row r="6852">
          <cell r="A6852">
            <v>8002242</v>
          </cell>
          <cell r="B6852" t="str">
            <v>J Harper &amp; Sons(Leominste</v>
          </cell>
        </row>
        <row r="6853">
          <cell r="A6853">
            <v>8001006</v>
          </cell>
          <cell r="B6853" t="str">
            <v>J J Gallagher (Liabilitie</v>
          </cell>
        </row>
        <row r="6854">
          <cell r="A6854">
            <v>4006015</v>
          </cell>
          <cell r="B6854" t="str">
            <v>J J Lawton Electro Mechan</v>
          </cell>
        </row>
        <row r="6855">
          <cell r="A6855">
            <v>4000496</v>
          </cell>
          <cell r="B6855" t="str">
            <v>J M Raine Ltd</v>
          </cell>
        </row>
        <row r="6856">
          <cell r="A6856">
            <v>8001767</v>
          </cell>
          <cell r="B6856" t="str">
            <v>J Malcolm H Davies Bsc. A</v>
          </cell>
        </row>
        <row r="6857">
          <cell r="A6857">
            <v>4000854</v>
          </cell>
          <cell r="B6857" t="str">
            <v>J Marshall</v>
          </cell>
        </row>
        <row r="6858">
          <cell r="A6858">
            <v>8002906</v>
          </cell>
          <cell r="B6858" t="str">
            <v>J Mckibbin And Sons</v>
          </cell>
        </row>
        <row r="6859">
          <cell r="A6859">
            <v>8000803</v>
          </cell>
          <cell r="B6859" t="str">
            <v>J Mitchell</v>
          </cell>
        </row>
        <row r="6860">
          <cell r="A6860">
            <v>4002265</v>
          </cell>
          <cell r="B6860" t="str">
            <v>J Murphy &amp; Sons Ltd</v>
          </cell>
        </row>
        <row r="6861">
          <cell r="A6861">
            <v>8001792</v>
          </cell>
          <cell r="B6861" t="str">
            <v>J O'Connor (Liabilities)</v>
          </cell>
        </row>
        <row r="6862">
          <cell r="A6862">
            <v>8002416</v>
          </cell>
          <cell r="B6862" t="str">
            <v>J Of J Siddons Ltd (Post)</v>
          </cell>
        </row>
        <row r="6863">
          <cell r="A6863">
            <v>4008794</v>
          </cell>
          <cell r="B6863" t="str">
            <v>J P Kenny Ltd</v>
          </cell>
        </row>
        <row r="6864">
          <cell r="A6864">
            <v>8001359</v>
          </cell>
          <cell r="B6864" t="str">
            <v>J P S (Liabilities)</v>
          </cell>
        </row>
        <row r="6865">
          <cell r="A6865">
            <v>4003466</v>
          </cell>
          <cell r="B6865" t="str">
            <v>J Parker (Canterbury)</v>
          </cell>
        </row>
        <row r="6866">
          <cell r="A6866">
            <v>4000382</v>
          </cell>
          <cell r="B6866" t="str">
            <v>J R Masterton &amp; Son (Demo</v>
          </cell>
        </row>
        <row r="6867">
          <cell r="A6867">
            <v>8003601</v>
          </cell>
          <cell r="B6867" t="str">
            <v>J R Thistlewayte</v>
          </cell>
        </row>
        <row r="6868">
          <cell r="A6868">
            <v>4002191</v>
          </cell>
          <cell r="B6868" t="str">
            <v>J R Webster</v>
          </cell>
        </row>
        <row r="6869">
          <cell r="A6869">
            <v>4005868</v>
          </cell>
          <cell r="B6869" t="str">
            <v>J R Webster</v>
          </cell>
        </row>
        <row r="6870">
          <cell r="A6870">
            <v>8002253</v>
          </cell>
          <cell r="B6870" t="str">
            <v>J Rosenthall &amp; Son Ltd (P</v>
          </cell>
        </row>
        <row r="6871">
          <cell r="A6871">
            <v>8002763</v>
          </cell>
          <cell r="B6871" t="str">
            <v>J S Clayton Ltd</v>
          </cell>
        </row>
        <row r="6872">
          <cell r="A6872">
            <v>4003303</v>
          </cell>
          <cell r="B6872" t="str">
            <v>J S Clayton Ltd (Kent)</v>
          </cell>
        </row>
        <row r="6873">
          <cell r="A6873">
            <v>8001189</v>
          </cell>
          <cell r="B6873" t="str">
            <v>J S Dunningham (Liabiliti</v>
          </cell>
        </row>
        <row r="6874">
          <cell r="A6874">
            <v>4001766</v>
          </cell>
          <cell r="B6874" t="str">
            <v>J S Jones</v>
          </cell>
        </row>
        <row r="6875">
          <cell r="A6875">
            <v>8001318</v>
          </cell>
          <cell r="B6875" t="str">
            <v>J Smart &amp; Co Ltd (Liabili</v>
          </cell>
        </row>
        <row r="6876">
          <cell r="A6876">
            <v>4000229</v>
          </cell>
          <cell r="B6876" t="str">
            <v>J Stuart Agricultural Con</v>
          </cell>
        </row>
        <row r="6877">
          <cell r="A6877">
            <v>4001245</v>
          </cell>
          <cell r="B6877" t="str">
            <v>J T Flowers (Pipework &amp; H</v>
          </cell>
        </row>
        <row r="6878">
          <cell r="A6878">
            <v>8001804</v>
          </cell>
          <cell r="B6878" t="str">
            <v>J Tomlinson Ltd (Liabilti</v>
          </cell>
        </row>
        <row r="6879">
          <cell r="A6879">
            <v>8001474</v>
          </cell>
          <cell r="B6879" t="str">
            <v>J Tomlinson Ltd (Post)</v>
          </cell>
        </row>
        <row r="6880">
          <cell r="A6880">
            <v>4000870</v>
          </cell>
          <cell r="B6880" t="str">
            <v>J W H Consulting Ltd (Bur</v>
          </cell>
        </row>
        <row r="6881">
          <cell r="A6881">
            <v>4000683</v>
          </cell>
          <cell r="B6881" t="str">
            <v>J W Tout</v>
          </cell>
        </row>
        <row r="6882">
          <cell r="A6882">
            <v>8001518</v>
          </cell>
          <cell r="B6882" t="str">
            <v>J&amp;G Architectural Liabili</v>
          </cell>
        </row>
        <row r="6883">
          <cell r="A6883">
            <v>8001508</v>
          </cell>
          <cell r="B6883" t="str">
            <v>J&amp;P Sheldon Chartered Sur</v>
          </cell>
        </row>
        <row r="6884">
          <cell r="A6884">
            <v>4009312</v>
          </cell>
          <cell r="B6884" t="str">
            <v>J. Coates (Hgv Services)</v>
          </cell>
        </row>
        <row r="6885">
          <cell r="A6885">
            <v>4001293</v>
          </cell>
          <cell r="B6885" t="str">
            <v>J. Coffey (Builders)</v>
          </cell>
        </row>
        <row r="6886">
          <cell r="A6886">
            <v>4005748</v>
          </cell>
          <cell r="B6886" t="str">
            <v>J. Kirkaldy (Southampton)</v>
          </cell>
        </row>
        <row r="6887">
          <cell r="A6887">
            <v>4002041</v>
          </cell>
          <cell r="B6887" t="str">
            <v>J. T. Meakin Ltd</v>
          </cell>
        </row>
        <row r="6888">
          <cell r="A6888">
            <v>4007821</v>
          </cell>
          <cell r="B6888" t="str">
            <v>J. Watson Scaffolding Ltd</v>
          </cell>
        </row>
        <row r="6889">
          <cell r="A6889">
            <v>4007420</v>
          </cell>
          <cell r="B6889" t="str">
            <v>J. Whites Logistics</v>
          </cell>
        </row>
        <row r="6890">
          <cell r="A6890">
            <v>8001620</v>
          </cell>
          <cell r="B6890" t="str">
            <v>J.C.Sturrock Cons. Engine</v>
          </cell>
        </row>
        <row r="6891">
          <cell r="A6891">
            <v>8000661</v>
          </cell>
          <cell r="B6891" t="str">
            <v>J.M. Abraham</v>
          </cell>
        </row>
        <row r="6892">
          <cell r="A6892">
            <v>4006066</v>
          </cell>
          <cell r="B6892" t="str">
            <v>J.M. Watson &amp; Associates</v>
          </cell>
        </row>
        <row r="6893">
          <cell r="A6893">
            <v>8001169</v>
          </cell>
          <cell r="B6893" t="str">
            <v>J.S.A. &amp; K.S. Phillips</v>
          </cell>
        </row>
        <row r="6894">
          <cell r="A6894">
            <v>4006347</v>
          </cell>
          <cell r="B6894" t="str">
            <v>J.T. Flowers</v>
          </cell>
        </row>
        <row r="6895">
          <cell r="A6895">
            <v>4001341</v>
          </cell>
          <cell r="B6895" t="str">
            <v>Jack Hickes Ltd (Photogra</v>
          </cell>
        </row>
        <row r="6896">
          <cell r="A6896">
            <v>4001332</v>
          </cell>
          <cell r="B6896" t="str">
            <v>Jack Hickes Photographers</v>
          </cell>
        </row>
        <row r="6897">
          <cell r="A6897">
            <v>4001379</v>
          </cell>
          <cell r="B6897" t="str">
            <v>Jack Pennington Ltd</v>
          </cell>
        </row>
        <row r="6898">
          <cell r="A6898">
            <v>4003922</v>
          </cell>
          <cell r="B6898" t="str">
            <v>Jack Tighe Limited</v>
          </cell>
        </row>
        <row r="6899">
          <cell r="A6899">
            <v>8003023</v>
          </cell>
          <cell r="B6899" t="str">
            <v>Jack Tighe Ltd</v>
          </cell>
        </row>
        <row r="6900">
          <cell r="A6900">
            <v>8001241</v>
          </cell>
          <cell r="B6900" t="str">
            <v>Jackson Building Ltd (Pos</v>
          </cell>
        </row>
        <row r="6901">
          <cell r="A6901">
            <v>4009523</v>
          </cell>
          <cell r="B6901" t="str">
            <v>Jackson Samuel Consulting</v>
          </cell>
        </row>
        <row r="6902">
          <cell r="A6902">
            <v>4002081</v>
          </cell>
          <cell r="B6902" t="str">
            <v>Jackson Screenprint</v>
          </cell>
        </row>
        <row r="6903">
          <cell r="A6903">
            <v>8000421</v>
          </cell>
          <cell r="B6903" t="str">
            <v>Jackson-Stops &amp; Staff</v>
          </cell>
        </row>
        <row r="6904">
          <cell r="A6904">
            <v>8002011</v>
          </cell>
          <cell r="B6904" t="str">
            <v>Jacob Cowen &amp; Sons Ltd (P</v>
          </cell>
        </row>
        <row r="6905">
          <cell r="A6905">
            <v>4000373</v>
          </cell>
          <cell r="B6905" t="str">
            <v>Jacobs Babtie</v>
          </cell>
        </row>
        <row r="6906">
          <cell r="A6906">
            <v>4008972</v>
          </cell>
          <cell r="B6906" t="str">
            <v>Jacobs Babtie</v>
          </cell>
        </row>
        <row r="6907">
          <cell r="A6907">
            <v>4004582</v>
          </cell>
          <cell r="B6907" t="str">
            <v>Jacobs Babtie</v>
          </cell>
        </row>
        <row r="6908">
          <cell r="A6908">
            <v>3000007</v>
          </cell>
          <cell r="B6908" t="str">
            <v>Jacobs Consultancy Ltd</v>
          </cell>
        </row>
        <row r="6909">
          <cell r="A6909">
            <v>8001671</v>
          </cell>
          <cell r="B6909" t="str">
            <v>Jacobs Gibb (Liabilities)</v>
          </cell>
        </row>
        <row r="6910">
          <cell r="A6910">
            <v>4001792</v>
          </cell>
          <cell r="B6910" t="str">
            <v>Jacques Landscapes Ltd</v>
          </cell>
        </row>
        <row r="6911">
          <cell r="A6911">
            <v>4006416</v>
          </cell>
          <cell r="B6911" t="str">
            <v>Jactron Ltd</v>
          </cell>
        </row>
        <row r="6912">
          <cell r="A6912">
            <v>4007223</v>
          </cell>
          <cell r="B6912" t="str">
            <v>James A Stokes Technical</v>
          </cell>
        </row>
        <row r="6913">
          <cell r="A6913">
            <v>4004391</v>
          </cell>
          <cell r="B6913" t="str">
            <v>James Electrics Contracti</v>
          </cell>
        </row>
        <row r="6914">
          <cell r="A6914">
            <v>4002891</v>
          </cell>
          <cell r="B6914" t="str">
            <v>James Forsyth</v>
          </cell>
        </row>
        <row r="6915">
          <cell r="A6915">
            <v>4009453</v>
          </cell>
          <cell r="B6915" t="str">
            <v>James Jack Lifting Servic</v>
          </cell>
        </row>
        <row r="6916">
          <cell r="A6916">
            <v>4000938</v>
          </cell>
          <cell r="B6916" t="str">
            <v>James L Blundell</v>
          </cell>
        </row>
        <row r="6917">
          <cell r="A6917">
            <v>4002304</v>
          </cell>
          <cell r="B6917" t="str">
            <v>James Lister &amp; Sons Ltd</v>
          </cell>
        </row>
        <row r="6918">
          <cell r="A6918">
            <v>4002305</v>
          </cell>
          <cell r="B6918" t="str">
            <v>James Lister &amp; Sons Ltd</v>
          </cell>
        </row>
        <row r="6919">
          <cell r="A6919">
            <v>4001489</v>
          </cell>
          <cell r="B6919" t="str">
            <v>James Mutch Ltd</v>
          </cell>
        </row>
        <row r="6920">
          <cell r="A6920">
            <v>4006895</v>
          </cell>
          <cell r="B6920" t="str">
            <v>James Smith &amp; Son</v>
          </cell>
        </row>
        <row r="6921">
          <cell r="A6921">
            <v>4001826</v>
          </cell>
          <cell r="B6921" t="str">
            <v>James Walker &amp; Co Ltd</v>
          </cell>
        </row>
        <row r="6922">
          <cell r="A6922">
            <v>4008273</v>
          </cell>
          <cell r="B6922" t="str">
            <v>James Walker &amp; Co Ltd</v>
          </cell>
        </row>
        <row r="6923">
          <cell r="A6923">
            <v>4008837</v>
          </cell>
          <cell r="B6923" t="str">
            <v>James Walker Group Ltd</v>
          </cell>
        </row>
        <row r="6924">
          <cell r="A6924">
            <v>4001467</v>
          </cell>
          <cell r="B6924" t="str">
            <v>James Walker Moorflex Ltd</v>
          </cell>
        </row>
        <row r="6925">
          <cell r="A6925">
            <v>4001315</v>
          </cell>
          <cell r="B6925" t="str">
            <v>James White &amp; Associates</v>
          </cell>
        </row>
        <row r="6926">
          <cell r="A6926">
            <v>4005236</v>
          </cell>
          <cell r="B6926" t="str">
            <v>James Wilby Ltd</v>
          </cell>
        </row>
        <row r="6927">
          <cell r="A6927">
            <v>4002931</v>
          </cell>
          <cell r="B6927" t="str">
            <v>James Wilson Associates</v>
          </cell>
        </row>
        <row r="6928">
          <cell r="A6928">
            <v>4002559</v>
          </cell>
          <cell r="B6928" t="str">
            <v>Janet Turner Q.C.</v>
          </cell>
        </row>
        <row r="6929">
          <cell r="A6929">
            <v>4008094</v>
          </cell>
          <cell r="B6929" t="str">
            <v>Janette Teager &amp; Associat</v>
          </cell>
        </row>
        <row r="6930">
          <cell r="A6930">
            <v>4009154</v>
          </cell>
          <cell r="B6930" t="str">
            <v>Janusian Security Risk Ma</v>
          </cell>
        </row>
        <row r="6931">
          <cell r="A6931">
            <v>8002116</v>
          </cell>
          <cell r="B6931" t="str">
            <v>Jaraine (Liabilities)</v>
          </cell>
        </row>
        <row r="6932">
          <cell r="A6932">
            <v>4003004</v>
          </cell>
          <cell r="B6932" t="str">
            <v>Jarvie Plant Ltd</v>
          </cell>
        </row>
        <row r="6933">
          <cell r="A6933">
            <v>8002405</v>
          </cell>
          <cell r="B6933" t="str">
            <v>Jarvis Construction (Uk)</v>
          </cell>
        </row>
        <row r="6934">
          <cell r="A6934">
            <v>8001376</v>
          </cell>
          <cell r="B6934" t="str">
            <v>Jarvis Contracting Ltd (L</v>
          </cell>
        </row>
        <row r="6935">
          <cell r="A6935">
            <v>4006014</v>
          </cell>
          <cell r="B6935" t="str">
            <v>Jarvis Porter (Property H</v>
          </cell>
        </row>
        <row r="6936">
          <cell r="A6936">
            <v>4006430</v>
          </cell>
          <cell r="B6936" t="str">
            <v>Jason Engineering Ltd</v>
          </cell>
        </row>
        <row r="6937">
          <cell r="A6937">
            <v>4001137</v>
          </cell>
          <cell r="B6937" t="str">
            <v>Jb Corrie And Co Ltd</v>
          </cell>
        </row>
        <row r="6938">
          <cell r="A6938">
            <v>4005517</v>
          </cell>
          <cell r="B6938" t="str">
            <v>Jb Engineering</v>
          </cell>
        </row>
        <row r="6939">
          <cell r="A6939">
            <v>4000416</v>
          </cell>
          <cell r="B6939" t="str">
            <v>Jb Systems Ltd</v>
          </cell>
        </row>
        <row r="6940">
          <cell r="A6940">
            <v>4008990</v>
          </cell>
          <cell r="B6940" t="str">
            <v>Jbp Associates Ltd</v>
          </cell>
        </row>
        <row r="6941">
          <cell r="A6941">
            <v>4009647</v>
          </cell>
          <cell r="B6941" t="str">
            <v>Jbw Inventories</v>
          </cell>
        </row>
        <row r="6942">
          <cell r="A6942">
            <v>4009946</v>
          </cell>
          <cell r="B6942" t="str">
            <v>Jca Group</v>
          </cell>
        </row>
        <row r="6943">
          <cell r="A6943">
            <v>4001431</v>
          </cell>
          <cell r="B6943" t="str">
            <v>Jcb Skip Hire</v>
          </cell>
        </row>
        <row r="6944">
          <cell r="A6944">
            <v>4000267</v>
          </cell>
          <cell r="B6944" t="str">
            <v>Jcs Contractors Ltd</v>
          </cell>
        </row>
        <row r="6945">
          <cell r="A6945">
            <v>4004339</v>
          </cell>
          <cell r="B6945" t="str">
            <v>Jd Crane Group Ltd</v>
          </cell>
        </row>
        <row r="6946">
          <cell r="A6946">
            <v>4004372</v>
          </cell>
          <cell r="B6946" t="str">
            <v>Jd Painting Contractors L</v>
          </cell>
        </row>
        <row r="6947">
          <cell r="A6947">
            <v>4007204</v>
          </cell>
          <cell r="B6947" t="str">
            <v>Jdp</v>
          </cell>
        </row>
        <row r="6948">
          <cell r="A6948">
            <v>4006250</v>
          </cell>
          <cell r="B6948" t="str">
            <v>Jdp</v>
          </cell>
        </row>
        <row r="6949">
          <cell r="A6949">
            <v>4005822</v>
          </cell>
          <cell r="B6949" t="str">
            <v>Jdp</v>
          </cell>
        </row>
        <row r="6950">
          <cell r="A6950">
            <v>4002960</v>
          </cell>
          <cell r="B6950" t="str">
            <v>Je Gordon Ltd</v>
          </cell>
        </row>
        <row r="6951">
          <cell r="A6951">
            <v>8001734</v>
          </cell>
          <cell r="B6951" t="str">
            <v>Jeakins Wear Ltd (Liabili</v>
          </cell>
        </row>
        <row r="6952">
          <cell r="A6952">
            <v>4009186</v>
          </cell>
          <cell r="B6952" t="str">
            <v>Jeanette Finney Partnersh</v>
          </cell>
        </row>
        <row r="6953">
          <cell r="A6953">
            <v>4004768</v>
          </cell>
          <cell r="B6953" t="str">
            <v>Jeffreys Chartered Survey</v>
          </cell>
        </row>
        <row r="6954">
          <cell r="A6954">
            <v>4006789</v>
          </cell>
          <cell r="B6954" t="str">
            <v>Jeffreys Chartered Survey</v>
          </cell>
        </row>
        <row r="6955">
          <cell r="A6955">
            <v>8002450</v>
          </cell>
          <cell r="B6955" t="str">
            <v>Jelson Ltd (Liabilities)</v>
          </cell>
        </row>
        <row r="6956">
          <cell r="A6956">
            <v>4002785</v>
          </cell>
          <cell r="B6956" t="str">
            <v>Jemac</v>
          </cell>
        </row>
        <row r="6957">
          <cell r="A6957">
            <v>8001592</v>
          </cell>
          <cell r="B6957" t="str">
            <v>Jenco Ltd Liabilities</v>
          </cell>
        </row>
        <row r="6958">
          <cell r="A6958">
            <v>8000810</v>
          </cell>
          <cell r="B6958" t="str">
            <v>Jenner (Contractors) Ltd</v>
          </cell>
        </row>
        <row r="6959">
          <cell r="A6959">
            <v>4008001</v>
          </cell>
          <cell r="B6959" t="str">
            <v>Jennifer Zschokke</v>
          </cell>
        </row>
        <row r="6960">
          <cell r="A6960">
            <v>4008836</v>
          </cell>
          <cell r="B6960" t="str">
            <v>Jennifer Zschokke</v>
          </cell>
        </row>
        <row r="6961">
          <cell r="A6961">
            <v>4002545</v>
          </cell>
          <cell r="B6961" t="str">
            <v>Jennings Plant Services L</v>
          </cell>
        </row>
        <row r="6962">
          <cell r="A6962">
            <v>4008544</v>
          </cell>
          <cell r="B6962" t="str">
            <v>Jeremy Dean Western Indus</v>
          </cell>
        </row>
        <row r="6963">
          <cell r="A6963">
            <v>1000111</v>
          </cell>
          <cell r="B6963" t="str">
            <v>Jeremy Sutcliffe &amp; Co</v>
          </cell>
        </row>
        <row r="6964">
          <cell r="A6964">
            <v>4009141</v>
          </cell>
          <cell r="B6964" t="str">
            <v>Jeremy Sutcliffe &amp; Co</v>
          </cell>
        </row>
        <row r="6965">
          <cell r="A6965">
            <v>4007560</v>
          </cell>
          <cell r="B6965" t="str">
            <v>Jessops</v>
          </cell>
        </row>
        <row r="6966">
          <cell r="A6966">
            <v>4007885</v>
          </cell>
          <cell r="B6966" t="str">
            <v>Jessops</v>
          </cell>
        </row>
        <row r="6967">
          <cell r="A6967">
            <v>4009932</v>
          </cell>
          <cell r="B6967" t="str">
            <v>Jessops</v>
          </cell>
        </row>
        <row r="6968">
          <cell r="A6968">
            <v>4009666</v>
          </cell>
          <cell r="B6968" t="str">
            <v>Jessops</v>
          </cell>
        </row>
        <row r="6969">
          <cell r="A6969">
            <v>4008945</v>
          </cell>
          <cell r="B6969" t="str">
            <v>Jessops</v>
          </cell>
        </row>
        <row r="6970">
          <cell r="A6970">
            <v>4009627</v>
          </cell>
          <cell r="B6970" t="str">
            <v>Jessops</v>
          </cell>
        </row>
        <row r="6971">
          <cell r="A6971">
            <v>4007964</v>
          </cell>
          <cell r="B6971" t="str">
            <v>Jessops</v>
          </cell>
        </row>
        <row r="6972">
          <cell r="A6972">
            <v>4006400</v>
          </cell>
          <cell r="B6972" t="str">
            <v>Jestim Ltd</v>
          </cell>
        </row>
        <row r="6973">
          <cell r="A6973">
            <v>4002688</v>
          </cell>
          <cell r="B6973" t="str">
            <v>Jet Aire Drain Care Ltd</v>
          </cell>
        </row>
        <row r="6974">
          <cell r="A6974">
            <v>4006484</v>
          </cell>
          <cell r="B6974" t="str">
            <v>Jet Aire Drain Care Ltd</v>
          </cell>
        </row>
        <row r="6975">
          <cell r="A6975">
            <v>8002722</v>
          </cell>
          <cell r="B6975" t="str">
            <v>Jet Lube (Uk) Ltd</v>
          </cell>
        </row>
        <row r="6976">
          <cell r="A6976">
            <v>4003926</v>
          </cell>
          <cell r="B6976" t="str">
            <v>Jet Lube (Uk) Ltd</v>
          </cell>
        </row>
        <row r="6977">
          <cell r="A6977">
            <v>4002656</v>
          </cell>
          <cell r="B6977" t="str">
            <v>Jet Screen (Huntington)</v>
          </cell>
        </row>
        <row r="6978">
          <cell r="A6978">
            <v>4006722</v>
          </cell>
          <cell r="B6978" t="str">
            <v>Jetchem Systems Ltd</v>
          </cell>
        </row>
        <row r="6979">
          <cell r="A6979">
            <v>4004544</v>
          </cell>
          <cell r="B6979" t="str">
            <v>Jewells Calor Gas</v>
          </cell>
        </row>
        <row r="6980">
          <cell r="A6980">
            <v>4004398</v>
          </cell>
          <cell r="B6980" t="str">
            <v>Jewson</v>
          </cell>
        </row>
        <row r="6981">
          <cell r="A6981">
            <v>4004009</v>
          </cell>
          <cell r="B6981" t="str">
            <v>Jewson (Blyth)</v>
          </cell>
        </row>
        <row r="6982">
          <cell r="A6982">
            <v>4003548</v>
          </cell>
          <cell r="B6982" t="str">
            <v>Jewson (Gosforth)</v>
          </cell>
        </row>
        <row r="6983">
          <cell r="A6983">
            <v>4004842</v>
          </cell>
          <cell r="B6983" t="str">
            <v>Jewson (Kilmarnock)</v>
          </cell>
        </row>
        <row r="6984">
          <cell r="A6984">
            <v>4004043</v>
          </cell>
          <cell r="B6984" t="str">
            <v>Jewson (Stechford)</v>
          </cell>
        </row>
        <row r="6985">
          <cell r="A6985">
            <v>4003863</v>
          </cell>
          <cell r="B6985" t="str">
            <v>Jewson Hire Point Ltd (Pl</v>
          </cell>
        </row>
        <row r="6986">
          <cell r="A6986">
            <v>8003062</v>
          </cell>
          <cell r="B6986" t="str">
            <v>Jewson Ltd</v>
          </cell>
        </row>
        <row r="6987">
          <cell r="A6987">
            <v>8003186</v>
          </cell>
          <cell r="B6987" t="str">
            <v>Jewson Ltd</v>
          </cell>
        </row>
        <row r="6988">
          <cell r="A6988">
            <v>4004863</v>
          </cell>
          <cell r="B6988" t="str">
            <v>Jewson Ltd</v>
          </cell>
        </row>
        <row r="6989">
          <cell r="A6989">
            <v>8003063</v>
          </cell>
          <cell r="B6989" t="str">
            <v>Jewson Ltd</v>
          </cell>
        </row>
        <row r="6990">
          <cell r="A6990">
            <v>4007416</v>
          </cell>
          <cell r="B6990" t="str">
            <v>Jewson Ltd</v>
          </cell>
        </row>
        <row r="6991">
          <cell r="A6991">
            <v>4007411</v>
          </cell>
          <cell r="B6991" t="str">
            <v>Jewson Ltd</v>
          </cell>
        </row>
        <row r="6992">
          <cell r="A6992">
            <v>4007412</v>
          </cell>
          <cell r="B6992" t="str">
            <v>Jewson Ltd</v>
          </cell>
        </row>
        <row r="6993">
          <cell r="A6993">
            <v>4008908</v>
          </cell>
          <cell r="B6993" t="str">
            <v>Jewson Ltd</v>
          </cell>
        </row>
        <row r="6994">
          <cell r="A6994">
            <v>4007936</v>
          </cell>
          <cell r="B6994" t="str">
            <v>Jewson Ltd</v>
          </cell>
        </row>
        <row r="6995">
          <cell r="A6995">
            <v>4007978</v>
          </cell>
          <cell r="B6995" t="str">
            <v>Jewson Ltd</v>
          </cell>
        </row>
        <row r="6996">
          <cell r="A6996">
            <v>4005079</v>
          </cell>
          <cell r="B6996" t="str">
            <v>Jewson Ltd</v>
          </cell>
        </row>
        <row r="6997">
          <cell r="A6997">
            <v>4003593</v>
          </cell>
          <cell r="B6997" t="str">
            <v>Jewson Ltd (Blackburn)</v>
          </cell>
        </row>
        <row r="6998">
          <cell r="A6998">
            <v>4003669</v>
          </cell>
          <cell r="B6998" t="str">
            <v>Jewson Ltd (Consett)</v>
          </cell>
        </row>
        <row r="6999">
          <cell r="A6999">
            <v>4001169</v>
          </cell>
          <cell r="B6999" t="str">
            <v>Jewson Ltd (Cringleford)</v>
          </cell>
        </row>
        <row r="7000">
          <cell r="A7000">
            <v>4004160</v>
          </cell>
          <cell r="B7000" t="str">
            <v>Jewson Ltd (Darlington)</v>
          </cell>
        </row>
        <row r="7001">
          <cell r="A7001">
            <v>4003350</v>
          </cell>
          <cell r="B7001" t="str">
            <v>Jewson Ltd (Goddards Gree</v>
          </cell>
        </row>
        <row r="7002">
          <cell r="A7002">
            <v>4003814</v>
          </cell>
          <cell r="B7002" t="str">
            <v>Jewson Ltd (Totton)</v>
          </cell>
        </row>
        <row r="7003">
          <cell r="A7003">
            <v>4004870</v>
          </cell>
          <cell r="B7003" t="str">
            <v>Jewson/Grahams</v>
          </cell>
        </row>
        <row r="7004">
          <cell r="A7004">
            <v>4006419</v>
          </cell>
          <cell r="B7004" t="str">
            <v>Jewsons</v>
          </cell>
        </row>
        <row r="7005">
          <cell r="A7005">
            <v>4006225</v>
          </cell>
          <cell r="B7005" t="str">
            <v>Jewsons</v>
          </cell>
        </row>
        <row r="7006">
          <cell r="A7006">
            <v>4005128</v>
          </cell>
          <cell r="B7006" t="str">
            <v>Jewsons</v>
          </cell>
        </row>
        <row r="7007">
          <cell r="A7007">
            <v>4003862</v>
          </cell>
          <cell r="B7007" t="str">
            <v>Jewsons (Bangor)</v>
          </cell>
        </row>
        <row r="7008">
          <cell r="A7008">
            <v>4004039</v>
          </cell>
          <cell r="B7008" t="str">
            <v>Jewsons (Oxon)</v>
          </cell>
        </row>
        <row r="7009">
          <cell r="A7009">
            <v>4004629</v>
          </cell>
          <cell r="B7009" t="str">
            <v>Jewsons (St Helens)</v>
          </cell>
        </row>
        <row r="7010">
          <cell r="A7010">
            <v>4005979</v>
          </cell>
          <cell r="B7010" t="str">
            <v>Jewsons Branch 456</v>
          </cell>
        </row>
        <row r="7011">
          <cell r="A7011">
            <v>4005140</v>
          </cell>
          <cell r="B7011" t="str">
            <v>Jewsons Ltd</v>
          </cell>
        </row>
        <row r="7012">
          <cell r="A7012">
            <v>4001878</v>
          </cell>
          <cell r="B7012" t="str">
            <v>Jf Potts &amp; Sons Ltd</v>
          </cell>
        </row>
        <row r="7013">
          <cell r="A7013">
            <v>8003491</v>
          </cell>
          <cell r="B7013" t="str">
            <v>Jfd Construction Ltd</v>
          </cell>
        </row>
        <row r="7014">
          <cell r="A7014">
            <v>4008429</v>
          </cell>
          <cell r="B7014" t="str">
            <v>Jfd Utilities Services Lt</v>
          </cell>
        </row>
        <row r="7015">
          <cell r="A7015">
            <v>4008140</v>
          </cell>
          <cell r="B7015" t="str">
            <v>Jfd Utility Services Ltd</v>
          </cell>
        </row>
        <row r="7016">
          <cell r="A7016">
            <v>4001276</v>
          </cell>
          <cell r="B7016" t="str">
            <v>Jgc Engineering &amp; Technic</v>
          </cell>
        </row>
        <row r="7017">
          <cell r="A7017">
            <v>8001244</v>
          </cell>
          <cell r="B7017" t="str">
            <v>Jigsaw Enterprises (Ndhs)</v>
          </cell>
        </row>
        <row r="7018">
          <cell r="A7018">
            <v>4006486</v>
          </cell>
          <cell r="B7018" t="str">
            <v>Jim Blundell Ltd</v>
          </cell>
        </row>
        <row r="7019">
          <cell r="A7019">
            <v>8003485</v>
          </cell>
          <cell r="B7019" t="str">
            <v>Jim Mccall Associates</v>
          </cell>
        </row>
        <row r="7020">
          <cell r="A7020">
            <v>4002086</v>
          </cell>
          <cell r="B7020" t="str">
            <v>Jim Page</v>
          </cell>
        </row>
        <row r="7021">
          <cell r="A7021">
            <v>4007546</v>
          </cell>
          <cell r="B7021" t="str">
            <v>Jimmys Taxis</v>
          </cell>
        </row>
        <row r="7022">
          <cell r="A7022">
            <v>4001505</v>
          </cell>
          <cell r="B7022" t="str">
            <v>Jkb (Investments) Ltd</v>
          </cell>
        </row>
        <row r="7023">
          <cell r="A7023">
            <v>4005572</v>
          </cell>
          <cell r="B7023" t="str">
            <v>Jkn Polymers Ltd</v>
          </cell>
        </row>
        <row r="7024">
          <cell r="A7024">
            <v>4006854</v>
          </cell>
          <cell r="B7024" t="str">
            <v>Jl Joinery</v>
          </cell>
        </row>
        <row r="7025">
          <cell r="A7025">
            <v>4008398</v>
          </cell>
          <cell r="B7025" t="str">
            <v>Jlt Risk Solutions</v>
          </cell>
        </row>
        <row r="7026">
          <cell r="A7026">
            <v>4007012</v>
          </cell>
          <cell r="B7026" t="str">
            <v>Jm Legal Ltd</v>
          </cell>
        </row>
        <row r="7027">
          <cell r="A7027">
            <v>4001707</v>
          </cell>
          <cell r="B7027" t="str">
            <v>Jmh Directional Drilling</v>
          </cell>
        </row>
        <row r="7028">
          <cell r="A7028">
            <v>4001164</v>
          </cell>
          <cell r="B7028" t="str">
            <v>Jmj Laboratories Ltd</v>
          </cell>
        </row>
        <row r="7029">
          <cell r="A7029">
            <v>4007216</v>
          </cell>
          <cell r="B7029" t="str">
            <v>Jms Consultants</v>
          </cell>
        </row>
        <row r="7030">
          <cell r="A7030">
            <v>4002691</v>
          </cell>
          <cell r="B7030" t="str">
            <v>Jnd Manufacturing Ltd</v>
          </cell>
        </row>
        <row r="7031">
          <cell r="A7031">
            <v>4009098</v>
          </cell>
          <cell r="B7031" t="str">
            <v>Jo Billingham</v>
          </cell>
        </row>
        <row r="7032">
          <cell r="A7032">
            <v>4001989</v>
          </cell>
          <cell r="B7032" t="str">
            <v>Jobling Purser Ltd</v>
          </cell>
        </row>
        <row r="7033">
          <cell r="A7033">
            <v>4008877</v>
          </cell>
          <cell r="B7033" t="str">
            <v>John Aj Taylor Public Aff</v>
          </cell>
        </row>
        <row r="7034">
          <cell r="A7034">
            <v>4009904</v>
          </cell>
          <cell r="B7034" t="str">
            <v>John Allan</v>
          </cell>
        </row>
        <row r="7035">
          <cell r="A7035">
            <v>8000909</v>
          </cell>
          <cell r="B7035" t="str">
            <v>John Allen Associates (Li</v>
          </cell>
        </row>
        <row r="7036">
          <cell r="A7036">
            <v>8002592</v>
          </cell>
          <cell r="B7036" t="str">
            <v>John Bell Pipeline Equipm</v>
          </cell>
        </row>
        <row r="7037">
          <cell r="A7037">
            <v>8000822</v>
          </cell>
          <cell r="B7037" t="str">
            <v>John Brady Associates (Li</v>
          </cell>
        </row>
        <row r="7038">
          <cell r="A7038">
            <v>8000835</v>
          </cell>
          <cell r="B7038" t="str">
            <v>John Brady Associates (Po</v>
          </cell>
        </row>
        <row r="7039">
          <cell r="A7039">
            <v>4000850</v>
          </cell>
          <cell r="B7039" t="str">
            <v>John Chorley &amp; Co Ltd</v>
          </cell>
        </row>
        <row r="7040">
          <cell r="A7040">
            <v>4000960</v>
          </cell>
          <cell r="B7040" t="str">
            <v>John Coles Contractors</v>
          </cell>
        </row>
        <row r="7041">
          <cell r="A7041">
            <v>4005388</v>
          </cell>
          <cell r="B7041" t="str">
            <v>John Cook Signs</v>
          </cell>
        </row>
        <row r="7042">
          <cell r="A7042">
            <v>4007757</v>
          </cell>
          <cell r="B7042" t="str">
            <v>John Crane Uk</v>
          </cell>
        </row>
        <row r="7043">
          <cell r="A7043">
            <v>4003965</v>
          </cell>
          <cell r="B7043" t="str">
            <v>John Crane Uk Ltd</v>
          </cell>
        </row>
        <row r="7044">
          <cell r="A7044">
            <v>4000462</v>
          </cell>
          <cell r="B7044" t="str">
            <v>John Crane Uk Ltd</v>
          </cell>
        </row>
        <row r="7045">
          <cell r="A7045">
            <v>4006599</v>
          </cell>
          <cell r="B7045" t="str">
            <v>John Crane Uk Ltd</v>
          </cell>
        </row>
        <row r="7046">
          <cell r="A7046">
            <v>4005730</v>
          </cell>
          <cell r="B7046" t="str">
            <v>John Crane Uk Ltd</v>
          </cell>
        </row>
        <row r="7047">
          <cell r="A7047">
            <v>4002246</v>
          </cell>
          <cell r="B7047" t="str">
            <v>John D Kerr</v>
          </cell>
        </row>
        <row r="7048">
          <cell r="A7048">
            <v>8003009</v>
          </cell>
          <cell r="B7048" t="str">
            <v>John Davidson (Pipes) Ltd</v>
          </cell>
        </row>
        <row r="7049">
          <cell r="A7049">
            <v>4003097</v>
          </cell>
          <cell r="B7049" t="str">
            <v>John Davidson (Pipes) Ltd</v>
          </cell>
        </row>
        <row r="7050">
          <cell r="A7050">
            <v>4006304</v>
          </cell>
          <cell r="B7050" t="str">
            <v>John Davidson (Pipes) Ltd</v>
          </cell>
        </row>
        <row r="7051">
          <cell r="A7051">
            <v>4007735</v>
          </cell>
          <cell r="B7051" t="str">
            <v>John Davidson Ltd</v>
          </cell>
        </row>
        <row r="7052">
          <cell r="A7052">
            <v>8001948</v>
          </cell>
          <cell r="B7052" t="str">
            <v>John Dickie Homes Ltd (Li</v>
          </cell>
        </row>
        <row r="7053">
          <cell r="A7053">
            <v>4002353</v>
          </cell>
          <cell r="B7053" t="str">
            <v>John Dobson Building Desi</v>
          </cell>
        </row>
        <row r="7054">
          <cell r="A7054">
            <v>4007656</v>
          </cell>
          <cell r="B7054" t="str">
            <v>John Dyke</v>
          </cell>
        </row>
        <row r="7055">
          <cell r="A7055">
            <v>4001204</v>
          </cell>
          <cell r="B7055" t="str">
            <v>John Elliot Ltd</v>
          </cell>
        </row>
        <row r="7056">
          <cell r="A7056">
            <v>4001671</v>
          </cell>
          <cell r="B7056" t="str">
            <v>John G D Cain &amp; Associate</v>
          </cell>
        </row>
        <row r="7057">
          <cell r="A7057">
            <v>4003791</v>
          </cell>
          <cell r="B7057" t="str">
            <v>John G Mackintosh</v>
          </cell>
        </row>
        <row r="7058">
          <cell r="A7058">
            <v>8002645</v>
          </cell>
          <cell r="B7058" t="str">
            <v>John G Mackintosh</v>
          </cell>
        </row>
        <row r="7059">
          <cell r="A7059">
            <v>4000045</v>
          </cell>
          <cell r="B7059" t="str">
            <v>John G Russell</v>
          </cell>
        </row>
        <row r="7060">
          <cell r="A7060">
            <v>4001050</v>
          </cell>
          <cell r="B7060" t="str">
            <v>John Glen Computer Suppli</v>
          </cell>
        </row>
        <row r="7061">
          <cell r="A7061">
            <v>4007893</v>
          </cell>
          <cell r="B7061" t="str">
            <v>John H Anderson</v>
          </cell>
        </row>
        <row r="7062">
          <cell r="A7062">
            <v>4007476</v>
          </cell>
          <cell r="B7062" t="str">
            <v>John Hollingsworth</v>
          </cell>
        </row>
        <row r="7063">
          <cell r="A7063">
            <v>8002293</v>
          </cell>
          <cell r="B7063" t="str">
            <v>John Joannou (Liabilities</v>
          </cell>
        </row>
        <row r="7064">
          <cell r="A7064">
            <v>4009043</v>
          </cell>
          <cell r="B7064" t="str">
            <v>John Kennedy &amp; Co</v>
          </cell>
        </row>
        <row r="7065">
          <cell r="A7065">
            <v>8000706</v>
          </cell>
          <cell r="B7065" t="str">
            <v>John Kennedy (C.Eng.)Ltd</v>
          </cell>
        </row>
        <row r="7066">
          <cell r="A7066">
            <v>8000707</v>
          </cell>
          <cell r="B7066" t="str">
            <v>John Kennedy (Civil Engin</v>
          </cell>
        </row>
        <row r="7067">
          <cell r="A7067">
            <v>8001709</v>
          </cell>
          <cell r="B7067" t="str">
            <v>John Mackay (Liabilties)</v>
          </cell>
        </row>
        <row r="7068">
          <cell r="A7068">
            <v>4005929</v>
          </cell>
          <cell r="B7068" t="str">
            <v>John Maclachlan</v>
          </cell>
        </row>
        <row r="7069">
          <cell r="A7069">
            <v>4003526</v>
          </cell>
          <cell r="B7069" t="str">
            <v>John Maclean &amp; Sons</v>
          </cell>
        </row>
        <row r="7070">
          <cell r="A7070">
            <v>8002996</v>
          </cell>
          <cell r="B7070" t="str">
            <v>John Maclean &amp; Sons Elect</v>
          </cell>
        </row>
        <row r="7071">
          <cell r="A7071">
            <v>4005510</v>
          </cell>
          <cell r="B7071" t="str">
            <v>John Martin Construction</v>
          </cell>
        </row>
        <row r="7072">
          <cell r="A7072">
            <v>4001580</v>
          </cell>
          <cell r="B7072" t="str">
            <v>John Matchett Ltd (Banbur</v>
          </cell>
        </row>
        <row r="7073">
          <cell r="A7073">
            <v>4002042</v>
          </cell>
          <cell r="B7073" t="str">
            <v>John Meakin (Cardiff)</v>
          </cell>
        </row>
        <row r="7074">
          <cell r="A7074">
            <v>4004380</v>
          </cell>
          <cell r="B7074" t="str">
            <v>John Meiklem Drainage Con</v>
          </cell>
        </row>
        <row r="7075">
          <cell r="A7075">
            <v>4004434</v>
          </cell>
          <cell r="B7075" t="str">
            <v>John Minkley &amp; Sons Ltd</v>
          </cell>
        </row>
        <row r="7076">
          <cell r="A7076">
            <v>8500043</v>
          </cell>
          <cell r="B7076" t="str">
            <v>John Moores &amp; Son (Bristo</v>
          </cell>
        </row>
        <row r="7077">
          <cell r="A7077">
            <v>4000696</v>
          </cell>
          <cell r="B7077" t="str">
            <v>John Moores &amp; Sons (Brist</v>
          </cell>
        </row>
        <row r="7078">
          <cell r="A7078">
            <v>4003964</v>
          </cell>
          <cell r="B7078" t="str">
            <v>John Morefield Ltd</v>
          </cell>
        </row>
        <row r="7079">
          <cell r="A7079">
            <v>8003003</v>
          </cell>
          <cell r="B7079" t="str">
            <v>John Morfield Ltd</v>
          </cell>
        </row>
        <row r="7080">
          <cell r="A7080">
            <v>8001008</v>
          </cell>
          <cell r="B7080" t="str">
            <v>John Mowlem &amp; Company (Li</v>
          </cell>
        </row>
        <row r="7081">
          <cell r="A7081">
            <v>8002351</v>
          </cell>
          <cell r="B7081" t="str">
            <v>John Mowlem &amp; Company Plc</v>
          </cell>
        </row>
        <row r="7082">
          <cell r="A7082">
            <v>8001629</v>
          </cell>
          <cell r="B7082" t="str">
            <v>John Mowlem &amp; Company Plc</v>
          </cell>
        </row>
        <row r="7083">
          <cell r="A7083">
            <v>8001517</v>
          </cell>
          <cell r="B7083" t="str">
            <v>John Mowlem And Company P</v>
          </cell>
        </row>
        <row r="7084">
          <cell r="A7084">
            <v>4005372</v>
          </cell>
          <cell r="B7084" t="str">
            <v>John Nixon</v>
          </cell>
        </row>
        <row r="7085">
          <cell r="A7085">
            <v>4002875</v>
          </cell>
          <cell r="B7085" t="str">
            <v>John Nixon Ltd</v>
          </cell>
        </row>
        <row r="7086">
          <cell r="A7086">
            <v>4008220</v>
          </cell>
          <cell r="B7086" t="str">
            <v>John Nixon Ltd</v>
          </cell>
        </row>
        <row r="7087">
          <cell r="A7087">
            <v>8000458</v>
          </cell>
          <cell r="B7087" t="str">
            <v>John O'Gaunt School</v>
          </cell>
        </row>
        <row r="7088">
          <cell r="A7088">
            <v>4004568</v>
          </cell>
          <cell r="B7088" t="str">
            <v>John Ormond Management Consultants Ltd</v>
          </cell>
        </row>
        <row r="7089">
          <cell r="A7089">
            <v>8002910</v>
          </cell>
          <cell r="B7089" t="str">
            <v>John Parker &amp; Son Ltd</v>
          </cell>
        </row>
        <row r="7090">
          <cell r="A7090">
            <v>4005178</v>
          </cell>
          <cell r="B7090" t="str">
            <v>John Parker &amp; Sons Ltd</v>
          </cell>
        </row>
        <row r="7091">
          <cell r="A7091">
            <v>4001446</v>
          </cell>
          <cell r="B7091" t="str">
            <v>John R Hall Bsc. (Hons)</v>
          </cell>
        </row>
        <row r="7092">
          <cell r="A7092">
            <v>8000968</v>
          </cell>
          <cell r="B7092" t="str">
            <v>John Ryan Partnership (Li</v>
          </cell>
        </row>
        <row r="7093">
          <cell r="A7093">
            <v>4002471</v>
          </cell>
          <cell r="B7093" t="str">
            <v>John S Shackleton Lyd</v>
          </cell>
        </row>
        <row r="7094">
          <cell r="A7094">
            <v>4002469</v>
          </cell>
          <cell r="B7094" t="str">
            <v>John Smith &amp; Son (Glasgow</v>
          </cell>
        </row>
        <row r="7095">
          <cell r="A7095">
            <v>8003797</v>
          </cell>
          <cell r="B7095" t="str">
            <v>John Smith &amp; Son Ltd</v>
          </cell>
        </row>
        <row r="7096">
          <cell r="A7096">
            <v>8002587</v>
          </cell>
          <cell r="B7096" t="str">
            <v>John Smith (Industrial Su</v>
          </cell>
        </row>
        <row r="7097">
          <cell r="A7097">
            <v>4003373</v>
          </cell>
          <cell r="B7097" t="str">
            <v>John Smith (Industrial)</v>
          </cell>
        </row>
        <row r="7098">
          <cell r="A7098">
            <v>4000812</v>
          </cell>
          <cell r="B7098" t="str">
            <v>John Smith (Industrial)</v>
          </cell>
        </row>
        <row r="7099">
          <cell r="A7099">
            <v>4000682</v>
          </cell>
          <cell r="B7099" t="str">
            <v>John Smith Plant &amp; Tools</v>
          </cell>
        </row>
        <row r="7100">
          <cell r="A7100">
            <v>4008360</v>
          </cell>
          <cell r="B7100" t="str">
            <v>John Taylor &amp; Green Ltd</v>
          </cell>
        </row>
        <row r="7101">
          <cell r="A7101">
            <v>4007077</v>
          </cell>
          <cell r="B7101" t="str">
            <v>John Taylor &amp; Green Ltd</v>
          </cell>
        </row>
        <row r="7102">
          <cell r="A7102">
            <v>8001937</v>
          </cell>
          <cell r="B7102" t="str">
            <v>John Turner Mayfield (Lia</v>
          </cell>
        </row>
        <row r="7103">
          <cell r="A7103">
            <v>4008242</v>
          </cell>
          <cell r="B7103" t="str">
            <v>John Venn &amp; Sons</v>
          </cell>
        </row>
        <row r="7104">
          <cell r="A7104">
            <v>4001634</v>
          </cell>
          <cell r="B7104" t="str">
            <v>John W Grant &amp; Sons Ltd</v>
          </cell>
        </row>
        <row r="7105">
          <cell r="A7105">
            <v>4008337</v>
          </cell>
          <cell r="B7105" t="str">
            <v>John Wainwright &amp; Co Ltd</v>
          </cell>
        </row>
        <row r="7106">
          <cell r="A7106">
            <v>4008495</v>
          </cell>
          <cell r="B7106" t="str">
            <v>John Wheatley And Associa</v>
          </cell>
        </row>
        <row r="7107">
          <cell r="A7107">
            <v>8000844</v>
          </cell>
          <cell r="B7107" t="str">
            <v>John William Broom (Post)</v>
          </cell>
        </row>
        <row r="7108">
          <cell r="A7108">
            <v>8002513</v>
          </cell>
          <cell r="B7108" t="str">
            <v>Johns Slater &amp; Haward (Li</v>
          </cell>
        </row>
        <row r="7109">
          <cell r="A7109">
            <v>4004497</v>
          </cell>
          <cell r="B7109" t="str">
            <v>Johnson Brothers</v>
          </cell>
        </row>
        <row r="7110">
          <cell r="A7110">
            <v>4006429</v>
          </cell>
          <cell r="B7110" t="str">
            <v>Johnson Controls Ltd</v>
          </cell>
        </row>
        <row r="7111">
          <cell r="A7111">
            <v>4002582</v>
          </cell>
          <cell r="B7111" t="str">
            <v>Johnson Controls Ltd (Ham</v>
          </cell>
        </row>
        <row r="7112">
          <cell r="A7112">
            <v>4002209</v>
          </cell>
          <cell r="B7112" t="str">
            <v>Johnson Radley Ltd</v>
          </cell>
        </row>
        <row r="7113">
          <cell r="A7113">
            <v>4002862</v>
          </cell>
          <cell r="B7113" t="str">
            <v>Johnson Timber Supplies L</v>
          </cell>
        </row>
        <row r="7114">
          <cell r="A7114">
            <v>4007357</v>
          </cell>
          <cell r="B7114" t="str">
            <v>Johnson Work Place Manage</v>
          </cell>
        </row>
        <row r="7115">
          <cell r="A7115">
            <v>4001572</v>
          </cell>
          <cell r="B7115" t="str">
            <v>Johnson Workplace Managem</v>
          </cell>
        </row>
        <row r="7116">
          <cell r="A7116">
            <v>4003393</v>
          </cell>
          <cell r="B7116" t="str">
            <v>Johnson Workplace Managem</v>
          </cell>
        </row>
        <row r="7117">
          <cell r="A7117">
            <v>4003535</v>
          </cell>
          <cell r="B7117" t="str">
            <v>Johnson Workplace Managem</v>
          </cell>
        </row>
        <row r="7118">
          <cell r="A7118">
            <v>4003137</v>
          </cell>
          <cell r="B7118" t="str">
            <v>Johnson Workplace Managem</v>
          </cell>
        </row>
        <row r="7119">
          <cell r="A7119">
            <v>8003637</v>
          </cell>
          <cell r="B7119" t="str">
            <v>Johnson Workplace Managem</v>
          </cell>
        </row>
        <row r="7120">
          <cell r="A7120">
            <v>4006299</v>
          </cell>
          <cell r="B7120" t="str">
            <v>Johnson Workplace Managem</v>
          </cell>
        </row>
        <row r="7121">
          <cell r="A7121">
            <v>4007394</v>
          </cell>
          <cell r="B7121" t="str">
            <v>Johnson Workplace Managem</v>
          </cell>
        </row>
        <row r="7122">
          <cell r="A7122">
            <v>4001358</v>
          </cell>
          <cell r="B7122" t="str">
            <v>Johnsons Apparelmaster</v>
          </cell>
        </row>
        <row r="7123">
          <cell r="A7123">
            <v>4005698</v>
          </cell>
          <cell r="B7123" t="str">
            <v>Johnsons Apparelmaster</v>
          </cell>
        </row>
        <row r="7124">
          <cell r="A7124">
            <v>4006345</v>
          </cell>
          <cell r="B7124" t="str">
            <v>Johnsons Apparrelmaster</v>
          </cell>
        </row>
        <row r="7125">
          <cell r="A7125">
            <v>8002808</v>
          </cell>
          <cell r="B7125" t="str">
            <v>Johnsons Coach Travel</v>
          </cell>
        </row>
        <row r="7126">
          <cell r="A7126">
            <v>4003698</v>
          </cell>
          <cell r="B7126" t="str">
            <v>Johnsons Quality Coach &amp;</v>
          </cell>
        </row>
        <row r="7127">
          <cell r="A7127">
            <v>4007507</v>
          </cell>
          <cell r="B7127" t="str">
            <v>Johnsons Stalbridge</v>
          </cell>
        </row>
        <row r="7128">
          <cell r="A7128">
            <v>4001536</v>
          </cell>
          <cell r="B7128" t="str">
            <v>Johnston &amp; Bulman Ltd</v>
          </cell>
        </row>
        <row r="7129">
          <cell r="A7129">
            <v>4006648</v>
          </cell>
          <cell r="B7129" t="str">
            <v>Johnstone &amp; Clark Enginee</v>
          </cell>
        </row>
        <row r="7130">
          <cell r="A7130">
            <v>4004050</v>
          </cell>
          <cell r="B7130" t="str">
            <v>Johnstones Paints Plc</v>
          </cell>
        </row>
        <row r="7131">
          <cell r="A7131">
            <v>4004022</v>
          </cell>
          <cell r="B7131" t="str">
            <v>Johnstones Paints Plc (Bo</v>
          </cell>
        </row>
        <row r="7132">
          <cell r="A7132">
            <v>1000010</v>
          </cell>
          <cell r="B7132" t="str">
            <v>Joint Council Of Gas Asso</v>
          </cell>
        </row>
        <row r="7133">
          <cell r="A7133">
            <v>4001767</v>
          </cell>
          <cell r="B7133" t="str">
            <v>Joint Radio Company Ltd</v>
          </cell>
        </row>
        <row r="7134">
          <cell r="A7134">
            <v>8003845</v>
          </cell>
          <cell r="B7134" t="str">
            <v>Jolivet Investments Ltd</v>
          </cell>
        </row>
        <row r="7135">
          <cell r="A7135">
            <v>4008403</v>
          </cell>
          <cell r="B7135" t="str">
            <v>Jolivet Ltd</v>
          </cell>
        </row>
        <row r="7136">
          <cell r="A7136">
            <v>8001956</v>
          </cell>
          <cell r="B7136" t="str">
            <v>Jon Bracey (Liabilities)</v>
          </cell>
        </row>
        <row r="7137">
          <cell r="A7137">
            <v>4009643</v>
          </cell>
          <cell r="B7137" t="str">
            <v>Jon David Richards</v>
          </cell>
        </row>
        <row r="7138">
          <cell r="A7138">
            <v>4009630</v>
          </cell>
          <cell r="B7138" t="str">
            <v>Jon Richards</v>
          </cell>
        </row>
        <row r="7139">
          <cell r="A7139">
            <v>4009106</v>
          </cell>
          <cell r="B7139" t="str">
            <v>Jonathan Brock Qc</v>
          </cell>
        </row>
        <row r="7140">
          <cell r="A7140">
            <v>4009668</v>
          </cell>
          <cell r="B7140" t="str">
            <v>Jonathan Peacock Qc</v>
          </cell>
        </row>
        <row r="7141">
          <cell r="A7141">
            <v>8001600</v>
          </cell>
          <cell r="B7141" t="str">
            <v>Jonathan Shattock Liabili</v>
          </cell>
        </row>
        <row r="7142">
          <cell r="A7142">
            <v>4009309</v>
          </cell>
          <cell r="B7142" t="str">
            <v>Jonathon Lee</v>
          </cell>
        </row>
        <row r="7143">
          <cell r="A7143">
            <v>4006095</v>
          </cell>
          <cell r="B7143" t="str">
            <v>Jones &amp; Cocks Ltd</v>
          </cell>
        </row>
        <row r="7144">
          <cell r="A7144">
            <v>8000832</v>
          </cell>
          <cell r="B7144" t="str">
            <v>Jones &amp; Palmer Ltd (Post)</v>
          </cell>
        </row>
        <row r="7145">
          <cell r="A7145">
            <v>8002404</v>
          </cell>
          <cell r="B7145" t="str">
            <v>Jones Building Contractor</v>
          </cell>
        </row>
        <row r="7146">
          <cell r="A7146">
            <v>8003574</v>
          </cell>
          <cell r="B7146" t="str">
            <v>Jones Homes (Liabs)</v>
          </cell>
        </row>
        <row r="7147">
          <cell r="A7147">
            <v>8001284</v>
          </cell>
          <cell r="B7147" t="str">
            <v>Jones Lang Lasalle</v>
          </cell>
        </row>
        <row r="7148">
          <cell r="A7148">
            <v>4001264</v>
          </cell>
          <cell r="B7148" t="str">
            <v>Jones Lang Lasalle</v>
          </cell>
        </row>
        <row r="7149">
          <cell r="A7149">
            <v>8002350</v>
          </cell>
          <cell r="B7149" t="str">
            <v>Jones Lang Lasalle Liabil</v>
          </cell>
        </row>
        <row r="7150">
          <cell r="A7150">
            <v>8001388</v>
          </cell>
          <cell r="B7150" t="str">
            <v>Jones Peckover</v>
          </cell>
        </row>
        <row r="7151">
          <cell r="A7151">
            <v>4006952</v>
          </cell>
          <cell r="B7151" t="str">
            <v>Jordan Publishing Ltd</v>
          </cell>
        </row>
        <row r="7152">
          <cell r="A7152">
            <v>4008959</v>
          </cell>
          <cell r="B7152" t="str">
            <v>Jordans Ltd</v>
          </cell>
        </row>
        <row r="7153">
          <cell r="A7153">
            <v>8001516</v>
          </cell>
          <cell r="B7153" t="str">
            <v>Joseph Finney Plc Liabili</v>
          </cell>
        </row>
        <row r="7154">
          <cell r="A7154">
            <v>4000633</v>
          </cell>
          <cell r="B7154" t="str">
            <v>Joseph Gleave &amp; Sons Ltd</v>
          </cell>
        </row>
        <row r="7155">
          <cell r="A7155">
            <v>4004550</v>
          </cell>
          <cell r="B7155" t="str">
            <v>Joseph Kimberley &amp; Sons L</v>
          </cell>
        </row>
        <row r="7156">
          <cell r="A7156">
            <v>4003111</v>
          </cell>
          <cell r="B7156" t="str">
            <v>Joseph Leckie &amp; Sons</v>
          </cell>
        </row>
        <row r="7157">
          <cell r="A7157">
            <v>8002703</v>
          </cell>
          <cell r="B7157" t="str">
            <v>Joseph Leckie And Sons Lt</v>
          </cell>
        </row>
        <row r="7158">
          <cell r="A7158">
            <v>4001909</v>
          </cell>
          <cell r="B7158" t="str">
            <v>Joseph Mason Paints</v>
          </cell>
        </row>
        <row r="7159">
          <cell r="A7159">
            <v>4008372</v>
          </cell>
          <cell r="B7159" t="str">
            <v>Joseph Parr Ltd</v>
          </cell>
        </row>
        <row r="7160">
          <cell r="A7160">
            <v>4000941</v>
          </cell>
          <cell r="B7160" t="str">
            <v>Joseph Parr Ltd (All Addr</v>
          </cell>
        </row>
        <row r="7161">
          <cell r="A7161">
            <v>8001402</v>
          </cell>
          <cell r="B7161" t="str">
            <v>Joseph Rowntree Housing T</v>
          </cell>
        </row>
        <row r="7162">
          <cell r="A7162">
            <v>8003838</v>
          </cell>
          <cell r="B7162" t="str">
            <v>Joseph Torr Ltd</v>
          </cell>
        </row>
        <row r="7163">
          <cell r="A7163">
            <v>4007119</v>
          </cell>
          <cell r="B7163" t="str">
            <v>Jp Morgan</v>
          </cell>
        </row>
        <row r="7164">
          <cell r="A7164">
            <v>4008615</v>
          </cell>
          <cell r="B7164" t="str">
            <v>Jp Morgan Cazenove Ltd</v>
          </cell>
        </row>
        <row r="7165">
          <cell r="A7165">
            <v>4007669</v>
          </cell>
          <cell r="B7165" t="str">
            <v>Jp Morgan Chase Bank</v>
          </cell>
        </row>
        <row r="7166">
          <cell r="A7166">
            <v>4009682</v>
          </cell>
          <cell r="B7166" t="str">
            <v>Jp Sauer &amp; Son (Uk) Gmbh</v>
          </cell>
        </row>
        <row r="7167">
          <cell r="A7167">
            <v>4009558</v>
          </cell>
          <cell r="B7167" t="str">
            <v>Jph Steelworks Ltd</v>
          </cell>
        </row>
        <row r="7168">
          <cell r="A7168">
            <v>4002136</v>
          </cell>
          <cell r="B7168" t="str">
            <v>Jpv (Painters) Ltd</v>
          </cell>
        </row>
        <row r="7169">
          <cell r="A7169">
            <v>8003864</v>
          </cell>
          <cell r="B7169" t="str">
            <v>Jr Webster &amp; Co Ltd</v>
          </cell>
        </row>
        <row r="7170">
          <cell r="A7170">
            <v>4008329</v>
          </cell>
          <cell r="B7170" t="str">
            <v>Jr Webster &amp; Co Ltd</v>
          </cell>
        </row>
        <row r="7171">
          <cell r="A7171">
            <v>4007074</v>
          </cell>
          <cell r="B7171" t="str">
            <v>Jrw Communications Ltd</v>
          </cell>
        </row>
        <row r="7172">
          <cell r="A7172">
            <v>4002375</v>
          </cell>
          <cell r="B7172" t="str">
            <v>Js Agriculture Ltd</v>
          </cell>
        </row>
        <row r="7173">
          <cell r="A7173">
            <v>4005751</v>
          </cell>
          <cell r="B7173" t="str">
            <v>Js Agriculture Ltd</v>
          </cell>
        </row>
        <row r="7174">
          <cell r="A7174">
            <v>4002310</v>
          </cell>
          <cell r="B7174" t="str">
            <v>Js Pneumatics</v>
          </cell>
        </row>
        <row r="7175">
          <cell r="A7175">
            <v>4007065</v>
          </cell>
          <cell r="B7175" t="str">
            <v>Js Seating And Design</v>
          </cell>
        </row>
        <row r="7176">
          <cell r="A7176">
            <v>4001300</v>
          </cell>
          <cell r="B7176" t="str">
            <v>Jt Clark &amp; Son (Warringto</v>
          </cell>
        </row>
        <row r="7177">
          <cell r="A7177">
            <v>4006499</v>
          </cell>
          <cell r="B7177" t="str">
            <v>Jt Few Plant Hire Ltd</v>
          </cell>
        </row>
        <row r="7178">
          <cell r="A7178">
            <v>4009485</v>
          </cell>
          <cell r="B7178" t="str">
            <v>Jumar Solutions Ltd</v>
          </cell>
        </row>
        <row r="7179">
          <cell r="A7179">
            <v>4008076</v>
          </cell>
          <cell r="B7179" t="str">
            <v>Jupiter Display</v>
          </cell>
        </row>
        <row r="7180">
          <cell r="A7180">
            <v>2000089</v>
          </cell>
          <cell r="B7180" t="str">
            <v>Juran Institute</v>
          </cell>
        </row>
        <row r="7181">
          <cell r="A7181">
            <v>1000102</v>
          </cell>
          <cell r="B7181" t="str">
            <v>Justices Chief Executive</v>
          </cell>
        </row>
        <row r="7182">
          <cell r="A7182">
            <v>1000060</v>
          </cell>
          <cell r="B7182" t="str">
            <v>Justices Chief Executive</v>
          </cell>
        </row>
        <row r="7183">
          <cell r="A7183">
            <v>8001245</v>
          </cell>
          <cell r="B7183" t="str">
            <v>K &amp; E Contractors (Post)</v>
          </cell>
        </row>
        <row r="7184">
          <cell r="A7184">
            <v>4005605</v>
          </cell>
          <cell r="B7184" t="str">
            <v>K B Packaging</v>
          </cell>
        </row>
        <row r="7185">
          <cell r="A7185">
            <v>4002301</v>
          </cell>
          <cell r="B7185" t="str">
            <v>K B Packaging (Nottingham</v>
          </cell>
        </row>
        <row r="7186">
          <cell r="A7186">
            <v>8002086</v>
          </cell>
          <cell r="B7186" t="str">
            <v>K Construction (Post)</v>
          </cell>
        </row>
        <row r="7187">
          <cell r="A7187">
            <v>4002237</v>
          </cell>
          <cell r="B7187" t="str">
            <v>K D Flavell &amp; Sons</v>
          </cell>
        </row>
        <row r="7188">
          <cell r="A7188">
            <v>4001661</v>
          </cell>
          <cell r="B7188" t="str">
            <v>K F Williams Plant Hire (</v>
          </cell>
        </row>
        <row r="7189">
          <cell r="A7189">
            <v>4006032</v>
          </cell>
          <cell r="B7189" t="str">
            <v>K G Norman Ltd</v>
          </cell>
        </row>
        <row r="7190">
          <cell r="A7190">
            <v>8002597</v>
          </cell>
          <cell r="B7190" t="str">
            <v>K J Cutters</v>
          </cell>
        </row>
        <row r="7191">
          <cell r="A7191">
            <v>4003565</v>
          </cell>
          <cell r="B7191" t="str">
            <v>K J Cutters Ltd</v>
          </cell>
        </row>
        <row r="7192">
          <cell r="A7192">
            <v>8001379</v>
          </cell>
          <cell r="B7192" t="str">
            <v>K J Tait &amp; Associates (Li</v>
          </cell>
        </row>
        <row r="7193">
          <cell r="A7193">
            <v>8002449</v>
          </cell>
          <cell r="B7193" t="str">
            <v>K J Tait Associates (Liab</v>
          </cell>
        </row>
        <row r="7194">
          <cell r="A7194">
            <v>4005981</v>
          </cell>
          <cell r="B7194" t="str">
            <v>K K S Scaffolding</v>
          </cell>
        </row>
        <row r="7195">
          <cell r="A7195">
            <v>4000297</v>
          </cell>
          <cell r="B7195" t="str">
            <v>K Mackay &amp; Co</v>
          </cell>
        </row>
        <row r="7196">
          <cell r="A7196">
            <v>8003537</v>
          </cell>
          <cell r="B7196" t="str">
            <v>K R Dawe</v>
          </cell>
        </row>
        <row r="7197">
          <cell r="A7197">
            <v>8001188</v>
          </cell>
          <cell r="B7197" t="str">
            <v>K W Brealey (Liabilities)</v>
          </cell>
        </row>
        <row r="7198">
          <cell r="A7198">
            <v>4002479</v>
          </cell>
          <cell r="B7198" t="str">
            <v>K&amp;S Pipe Contractors Llp</v>
          </cell>
        </row>
        <row r="7199">
          <cell r="A7199">
            <v>4000771</v>
          </cell>
          <cell r="B7199" t="str">
            <v>K. J. S. Plant Hire</v>
          </cell>
        </row>
        <row r="7200">
          <cell r="A7200">
            <v>4007439</v>
          </cell>
          <cell r="B7200" t="str">
            <v>K.A.M. Security Ltd</v>
          </cell>
        </row>
        <row r="7201">
          <cell r="A7201">
            <v>4000291</v>
          </cell>
          <cell r="B7201" t="str">
            <v>K.C Instrumentation</v>
          </cell>
        </row>
        <row r="7202">
          <cell r="A7202">
            <v>4007548</v>
          </cell>
          <cell r="B7202" t="str">
            <v>K.P.M.G. Tax</v>
          </cell>
        </row>
        <row r="7203">
          <cell r="A7203">
            <v>4001680</v>
          </cell>
          <cell r="B7203" t="str">
            <v>K.R.Taylor Ltd</v>
          </cell>
        </row>
        <row r="7204">
          <cell r="A7204">
            <v>4009316</v>
          </cell>
          <cell r="B7204" t="str">
            <v>K.V. &amp; G.L. Slack Ltd</v>
          </cell>
        </row>
        <row r="7205">
          <cell r="A7205">
            <v>8002778</v>
          </cell>
          <cell r="B7205" t="str">
            <v>Kaiser &amp; Kraft Ltd</v>
          </cell>
        </row>
        <row r="7206">
          <cell r="A7206">
            <v>4002205</v>
          </cell>
          <cell r="B7206" t="str">
            <v>Kaiser &amp; Kraft Ltd(Watfor</v>
          </cell>
        </row>
        <row r="7207">
          <cell r="A7207">
            <v>4005204</v>
          </cell>
          <cell r="B7207" t="str">
            <v>Kaiser Kraft Ltd</v>
          </cell>
        </row>
        <row r="7208">
          <cell r="A7208">
            <v>4003104</v>
          </cell>
          <cell r="B7208" t="str">
            <v>Kaiser Kraft Ltd (Manches</v>
          </cell>
        </row>
        <row r="7209">
          <cell r="A7209">
            <v>4001685</v>
          </cell>
          <cell r="B7209" t="str">
            <v>Kaizen Training</v>
          </cell>
        </row>
        <row r="7210">
          <cell r="A7210">
            <v>4007032</v>
          </cell>
          <cell r="B7210" t="str">
            <v>Kaleidoscope Training</v>
          </cell>
        </row>
        <row r="7211">
          <cell r="A7211">
            <v>8003102</v>
          </cell>
          <cell r="B7211" t="str">
            <v>Kalon Decorative Products</v>
          </cell>
        </row>
        <row r="7212">
          <cell r="A7212">
            <v>4004849</v>
          </cell>
          <cell r="B7212" t="str">
            <v>Kalon Decrative Products</v>
          </cell>
        </row>
        <row r="7213">
          <cell r="A7213">
            <v>2000099</v>
          </cell>
          <cell r="B7213" t="str">
            <v>Kamer Van Koophandel</v>
          </cell>
        </row>
        <row r="7214">
          <cell r="A7214">
            <v>4002523</v>
          </cell>
          <cell r="B7214" t="str">
            <v>Kane International Ltd</v>
          </cell>
        </row>
        <row r="7215">
          <cell r="A7215">
            <v>4005297</v>
          </cell>
          <cell r="B7215" t="str">
            <v>Kane International Ltd</v>
          </cell>
        </row>
        <row r="7216">
          <cell r="A7216">
            <v>4006920</v>
          </cell>
          <cell r="B7216" t="str">
            <v>Karen Cousins</v>
          </cell>
        </row>
        <row r="7217">
          <cell r="A7217">
            <v>4006958</v>
          </cell>
          <cell r="B7217" t="str">
            <v>Kate Bridges</v>
          </cell>
        </row>
        <row r="7218">
          <cell r="A7218">
            <v>4005740</v>
          </cell>
          <cell r="B7218" t="str">
            <v>Kate Sutherland Photograp</v>
          </cell>
        </row>
        <row r="7219">
          <cell r="A7219">
            <v>4007004</v>
          </cell>
          <cell r="B7219" t="str">
            <v>Kavco (Modular Systems) L</v>
          </cell>
        </row>
        <row r="7220">
          <cell r="A7220">
            <v>4006955</v>
          </cell>
          <cell r="B7220" t="str">
            <v>Kaye Stewart Associates</v>
          </cell>
        </row>
        <row r="7221">
          <cell r="A7221">
            <v>8003748</v>
          </cell>
          <cell r="B7221" t="str">
            <v>Kbc Lease (Uk) Ltd</v>
          </cell>
        </row>
        <row r="7222">
          <cell r="A7222">
            <v>4005298</v>
          </cell>
          <cell r="B7222" t="str">
            <v>Kd Instruments</v>
          </cell>
        </row>
        <row r="7223">
          <cell r="A7223">
            <v>4004540</v>
          </cell>
          <cell r="B7223" t="str">
            <v>Kdc Contractors</v>
          </cell>
        </row>
        <row r="7224">
          <cell r="A7224">
            <v>4001966</v>
          </cell>
          <cell r="B7224" t="str">
            <v>Keane Ltd</v>
          </cell>
        </row>
        <row r="7225">
          <cell r="A7225">
            <v>4005858</v>
          </cell>
          <cell r="B7225" t="str">
            <v>Kee Services</v>
          </cell>
        </row>
        <row r="7226">
          <cell r="A7226">
            <v>8001708</v>
          </cell>
          <cell r="B7226" t="str">
            <v>Keigar Homes Ltd (Liabilt</v>
          </cell>
        </row>
        <row r="7227">
          <cell r="A7227">
            <v>4008519</v>
          </cell>
          <cell r="B7227" t="str">
            <v>Keishi Colour</v>
          </cell>
        </row>
        <row r="7228">
          <cell r="A7228">
            <v>4001013</v>
          </cell>
          <cell r="B7228" t="str">
            <v>Keith Martin Publications</v>
          </cell>
        </row>
        <row r="7229">
          <cell r="A7229">
            <v>4002284</v>
          </cell>
          <cell r="B7229" t="str">
            <v>Keith Plant Hire Ltd</v>
          </cell>
        </row>
        <row r="7230">
          <cell r="A7230">
            <v>4009426</v>
          </cell>
          <cell r="B7230" t="str">
            <v>Keith Prowse Ltd</v>
          </cell>
        </row>
        <row r="7231">
          <cell r="A7231">
            <v>4002484</v>
          </cell>
          <cell r="B7231" t="str">
            <v>Keith Turner Joinery</v>
          </cell>
        </row>
        <row r="7232">
          <cell r="A7232">
            <v>4001614</v>
          </cell>
          <cell r="B7232" t="str">
            <v>Kellas Equipment Ltd</v>
          </cell>
        </row>
        <row r="7233">
          <cell r="A7233">
            <v>8000212</v>
          </cell>
          <cell r="B7233" t="str">
            <v>Kellock Ltd</v>
          </cell>
        </row>
        <row r="7234">
          <cell r="A7234">
            <v>8000210</v>
          </cell>
          <cell r="B7234" t="str">
            <v>Kellock Ltd</v>
          </cell>
        </row>
        <row r="7235">
          <cell r="A7235">
            <v>8000211</v>
          </cell>
          <cell r="B7235" t="str">
            <v>Kellock Ltd</v>
          </cell>
        </row>
        <row r="7236">
          <cell r="A7236">
            <v>4007976</v>
          </cell>
          <cell r="B7236" t="str">
            <v>Kellogg Brown &amp; Root Ltd</v>
          </cell>
        </row>
        <row r="7237">
          <cell r="A7237">
            <v>4003652</v>
          </cell>
          <cell r="B7237" t="str">
            <v>Kelly Services</v>
          </cell>
        </row>
        <row r="7238">
          <cell r="A7238">
            <v>4000169</v>
          </cell>
          <cell r="B7238" t="str">
            <v>Kelly Services</v>
          </cell>
        </row>
        <row r="7239">
          <cell r="A7239">
            <v>4004436</v>
          </cell>
          <cell r="B7239" t="str">
            <v>Kelly Services</v>
          </cell>
        </row>
        <row r="7240">
          <cell r="A7240">
            <v>4009197</v>
          </cell>
          <cell r="B7240" t="str">
            <v>Kelly Services</v>
          </cell>
        </row>
        <row r="7241">
          <cell r="A7241">
            <v>8002848</v>
          </cell>
          <cell r="B7241" t="str">
            <v>Kelly Services (Uk) Ltd</v>
          </cell>
        </row>
        <row r="7242">
          <cell r="A7242">
            <v>8001347</v>
          </cell>
          <cell r="B7242" t="str">
            <v>Kelly Taylor &amp; Associates</v>
          </cell>
        </row>
        <row r="7243">
          <cell r="A7243">
            <v>8003544</v>
          </cell>
          <cell r="B7243" t="str">
            <v>Kelly Taylor &amp; Associates</v>
          </cell>
        </row>
        <row r="7244">
          <cell r="A7244">
            <v>4002356</v>
          </cell>
          <cell r="B7244" t="str">
            <v>Kelton Engineering Ltd</v>
          </cell>
        </row>
        <row r="7245">
          <cell r="A7245">
            <v>4007005</v>
          </cell>
          <cell r="B7245" t="str">
            <v>Kelton Flow Measurement C</v>
          </cell>
        </row>
        <row r="7246">
          <cell r="A7246">
            <v>4008146</v>
          </cell>
          <cell r="B7246" t="str">
            <v>Kelvin Power Tools</v>
          </cell>
        </row>
        <row r="7247">
          <cell r="A7247">
            <v>4010040</v>
          </cell>
          <cell r="B7247" t="str">
            <v>Kema Ltd</v>
          </cell>
        </row>
        <row r="7248">
          <cell r="A7248">
            <v>4002347</v>
          </cell>
          <cell r="B7248" t="str">
            <v>Kempston Components Ltd (</v>
          </cell>
        </row>
        <row r="7249">
          <cell r="A7249">
            <v>4002249</v>
          </cell>
          <cell r="B7249" t="str">
            <v>Kemwell Thermal Ltd</v>
          </cell>
        </row>
        <row r="7250">
          <cell r="A7250">
            <v>4000016</v>
          </cell>
          <cell r="B7250" t="str">
            <v>Ken Hope Ltd</v>
          </cell>
        </row>
        <row r="7251">
          <cell r="A7251">
            <v>8001965</v>
          </cell>
          <cell r="B7251" t="str">
            <v>Ken Mathieson (Liabilitie</v>
          </cell>
        </row>
        <row r="7252">
          <cell r="A7252">
            <v>4007031</v>
          </cell>
          <cell r="B7252" t="str">
            <v>Kenco Rentals Ltd</v>
          </cell>
        </row>
        <row r="7253">
          <cell r="A7253">
            <v>8001267</v>
          </cell>
          <cell r="B7253" t="str">
            <v>Kendrick Construction Ltd</v>
          </cell>
        </row>
        <row r="7254">
          <cell r="A7254">
            <v>8000704</v>
          </cell>
          <cell r="B7254" t="str">
            <v>Kennedy Gas Services (Sco</v>
          </cell>
        </row>
        <row r="7255">
          <cell r="A7255">
            <v>8000705</v>
          </cell>
          <cell r="B7255" t="str">
            <v>Kennedy Utility Services</v>
          </cell>
        </row>
        <row r="7256">
          <cell r="A7256">
            <v>4000152</v>
          </cell>
          <cell r="B7256" t="str">
            <v>Kennedy Utility Services</v>
          </cell>
        </row>
        <row r="7257">
          <cell r="A7257">
            <v>8001473</v>
          </cell>
          <cell r="B7257" t="str">
            <v>Kenneth Lumsden Associate</v>
          </cell>
        </row>
        <row r="7258">
          <cell r="A7258">
            <v>4004399</v>
          </cell>
          <cell r="B7258" t="str">
            <v>Kenron Welding</v>
          </cell>
        </row>
        <row r="7259">
          <cell r="A7259">
            <v>4009691</v>
          </cell>
          <cell r="B7259" t="str">
            <v>Kenrow Welding &amp; Pipe Fab</v>
          </cell>
        </row>
        <row r="7260">
          <cell r="A7260">
            <v>4000606</v>
          </cell>
          <cell r="B7260" t="str">
            <v>Kensite Services Ltd</v>
          </cell>
        </row>
        <row r="7261">
          <cell r="A7261">
            <v>4007833</v>
          </cell>
          <cell r="B7261" t="str">
            <v>Kent And Sussex Truck Cen</v>
          </cell>
        </row>
        <row r="7262">
          <cell r="A7262">
            <v>8000472</v>
          </cell>
          <cell r="B7262" t="str">
            <v>Kent County Council</v>
          </cell>
        </row>
        <row r="7263">
          <cell r="A7263">
            <v>8002549</v>
          </cell>
          <cell r="B7263" t="str">
            <v>Kent County Council</v>
          </cell>
        </row>
        <row r="7264">
          <cell r="A7264">
            <v>4001363</v>
          </cell>
          <cell r="B7264" t="str">
            <v>Kent County Council</v>
          </cell>
        </row>
        <row r="7265">
          <cell r="A7265">
            <v>4005203</v>
          </cell>
          <cell r="B7265" t="str">
            <v>Kent County Council</v>
          </cell>
        </row>
        <row r="7266">
          <cell r="A7266">
            <v>4005782</v>
          </cell>
          <cell r="B7266" t="str">
            <v>Kent Highways C.C. Highwa</v>
          </cell>
        </row>
        <row r="7267">
          <cell r="A7267">
            <v>4006323</v>
          </cell>
          <cell r="B7267" t="str">
            <v>Kent Highways Unit</v>
          </cell>
        </row>
        <row r="7268">
          <cell r="A7268">
            <v>8000424</v>
          </cell>
          <cell r="B7268" t="str">
            <v>Kenton Utilities &amp; Develo</v>
          </cell>
        </row>
        <row r="7269">
          <cell r="A7269">
            <v>4009391</v>
          </cell>
          <cell r="B7269" t="str">
            <v>Kepler Associates Partner</v>
          </cell>
        </row>
        <row r="7270">
          <cell r="A7270">
            <v>8002448</v>
          </cell>
          <cell r="B7270" t="str">
            <v>Kerr Duncan Mcallister (L</v>
          </cell>
        </row>
        <row r="7271">
          <cell r="A7271">
            <v>4004791</v>
          </cell>
          <cell r="B7271" t="str">
            <v>Kerr Firefighting Ltd</v>
          </cell>
        </row>
        <row r="7272">
          <cell r="A7272">
            <v>4002070</v>
          </cell>
          <cell r="B7272" t="str">
            <v>Kershaws Rubber Stamps</v>
          </cell>
        </row>
        <row r="7273">
          <cell r="A7273">
            <v>4001853</v>
          </cell>
          <cell r="B7273" t="str">
            <v>Kestrel Engineering Suppl</v>
          </cell>
        </row>
        <row r="7274">
          <cell r="A7274">
            <v>4009873</v>
          </cell>
          <cell r="B7274" t="str">
            <v>Kestrel Guards Ltd</v>
          </cell>
        </row>
        <row r="7275">
          <cell r="A7275">
            <v>4005499</v>
          </cell>
          <cell r="B7275" t="str">
            <v>Kestrel Valve &amp; Engineeri</v>
          </cell>
        </row>
        <row r="7276">
          <cell r="A7276">
            <v>8001249</v>
          </cell>
          <cell r="B7276" t="str">
            <v>Kettering Borough Council</v>
          </cell>
        </row>
        <row r="7277">
          <cell r="A7277">
            <v>1000056</v>
          </cell>
          <cell r="B7277" t="str">
            <v>Kettering Borough Council</v>
          </cell>
        </row>
        <row r="7278">
          <cell r="A7278">
            <v>4007018</v>
          </cell>
          <cell r="B7278" t="str">
            <v>Kevin Thomas Registered O</v>
          </cell>
        </row>
        <row r="7279">
          <cell r="A7279">
            <v>4005245</v>
          </cell>
          <cell r="B7279" t="str">
            <v>Key &amp; Lock Security</v>
          </cell>
        </row>
        <row r="7280">
          <cell r="A7280">
            <v>4009736</v>
          </cell>
          <cell r="B7280" t="str">
            <v>Key Engineering</v>
          </cell>
        </row>
        <row r="7281">
          <cell r="A7281">
            <v>8003655</v>
          </cell>
          <cell r="B7281" t="str">
            <v>Key Factors Ltd</v>
          </cell>
        </row>
        <row r="7282">
          <cell r="A7282">
            <v>4001482</v>
          </cell>
          <cell r="B7282" t="str">
            <v>Key Health And Safety</v>
          </cell>
        </row>
        <row r="7283">
          <cell r="A7283">
            <v>4000336</v>
          </cell>
          <cell r="B7283" t="str">
            <v>Key Industrial Equipment</v>
          </cell>
        </row>
        <row r="7284">
          <cell r="A7284">
            <v>8002872</v>
          </cell>
          <cell r="B7284" t="str">
            <v>Key Industrial Equipment</v>
          </cell>
        </row>
        <row r="7285">
          <cell r="A7285">
            <v>4000335</v>
          </cell>
          <cell r="B7285" t="str">
            <v>Key Industrial Equipment</v>
          </cell>
        </row>
        <row r="7286">
          <cell r="A7286">
            <v>4004069</v>
          </cell>
          <cell r="B7286" t="str">
            <v>Key Industrial Equipment</v>
          </cell>
        </row>
        <row r="7287">
          <cell r="A7287">
            <v>4008846</v>
          </cell>
          <cell r="B7287" t="str">
            <v>Key Industrial Equipment</v>
          </cell>
        </row>
        <row r="7288">
          <cell r="A7288">
            <v>4003179</v>
          </cell>
          <cell r="B7288" t="str">
            <v>Key Industrial Equipments</v>
          </cell>
        </row>
        <row r="7289">
          <cell r="A7289">
            <v>4004614</v>
          </cell>
          <cell r="B7289" t="str">
            <v>Keyline Builders Merchant</v>
          </cell>
        </row>
        <row r="7290">
          <cell r="A7290">
            <v>4007402</v>
          </cell>
          <cell r="B7290" t="str">
            <v>Keyline Builders Merchant</v>
          </cell>
        </row>
        <row r="7291">
          <cell r="A7291">
            <v>4008000</v>
          </cell>
          <cell r="B7291" t="str">
            <v>Keyline Builders Merchant</v>
          </cell>
        </row>
        <row r="7292">
          <cell r="A7292">
            <v>8002968</v>
          </cell>
          <cell r="B7292" t="str">
            <v>Keyline Buildres Merchant</v>
          </cell>
        </row>
        <row r="7293">
          <cell r="A7293">
            <v>4003750</v>
          </cell>
          <cell r="B7293" t="str">
            <v>Keyline Ltd</v>
          </cell>
        </row>
        <row r="7294">
          <cell r="A7294">
            <v>8002636</v>
          </cell>
          <cell r="B7294" t="str">
            <v>Keymed (Medical &amp; Ind Equ</v>
          </cell>
        </row>
        <row r="7295">
          <cell r="A7295">
            <v>4002196</v>
          </cell>
          <cell r="B7295" t="str">
            <v>Keysmiths</v>
          </cell>
        </row>
        <row r="7296">
          <cell r="A7296">
            <v>4002857</v>
          </cell>
          <cell r="B7296" t="str">
            <v>Keytrack Lock &amp; Safe Comp</v>
          </cell>
        </row>
        <row r="7297">
          <cell r="A7297">
            <v>4003657</v>
          </cell>
          <cell r="B7297" t="str">
            <v>Keyways Security Systems</v>
          </cell>
        </row>
        <row r="7298">
          <cell r="A7298">
            <v>8002711</v>
          </cell>
          <cell r="B7298" t="str">
            <v>Keyways Security Systems</v>
          </cell>
        </row>
        <row r="7299">
          <cell r="A7299">
            <v>4006979</v>
          </cell>
          <cell r="B7299" t="str">
            <v>Khpmc</v>
          </cell>
        </row>
        <row r="7300">
          <cell r="A7300">
            <v>8003122</v>
          </cell>
          <cell r="B7300" t="str">
            <v>Kidde Fire Protection Ltd</v>
          </cell>
        </row>
        <row r="7301">
          <cell r="A7301">
            <v>4004359</v>
          </cell>
          <cell r="B7301" t="str">
            <v>Kidde Fire Protection Ltd</v>
          </cell>
        </row>
        <row r="7302">
          <cell r="A7302">
            <v>4000853</v>
          </cell>
          <cell r="B7302" t="str">
            <v>Kidde Fire Protection Ser</v>
          </cell>
        </row>
        <row r="7303">
          <cell r="A7303">
            <v>8002357</v>
          </cell>
          <cell r="B7303" t="str">
            <v>Kidde Fire Protection Ser</v>
          </cell>
        </row>
        <row r="7304">
          <cell r="A7304">
            <v>8002945</v>
          </cell>
          <cell r="B7304" t="str">
            <v>Kidde Fire Protection Ser</v>
          </cell>
        </row>
        <row r="7305">
          <cell r="A7305">
            <v>4003415</v>
          </cell>
          <cell r="B7305" t="str">
            <v>Kidde Fire Protection Ser</v>
          </cell>
        </row>
        <row r="7306">
          <cell r="A7306">
            <v>4005687</v>
          </cell>
          <cell r="B7306" t="str">
            <v>Kidde Fire Protection Ser</v>
          </cell>
        </row>
        <row r="7307">
          <cell r="A7307">
            <v>8001496</v>
          </cell>
          <cell r="B7307" t="str">
            <v>Kier Homes Ltd (Liabiliti</v>
          </cell>
        </row>
        <row r="7308">
          <cell r="A7308">
            <v>8001264</v>
          </cell>
          <cell r="B7308" t="str">
            <v>Kier Northern (Post)</v>
          </cell>
        </row>
        <row r="7309">
          <cell r="A7309">
            <v>8001026</v>
          </cell>
          <cell r="B7309" t="str">
            <v>Kier Southern (Post)</v>
          </cell>
        </row>
        <row r="7310">
          <cell r="A7310">
            <v>8001350</v>
          </cell>
          <cell r="B7310" t="str">
            <v>Kier Western (Liabilities</v>
          </cell>
        </row>
        <row r="7311">
          <cell r="A7311">
            <v>4007170</v>
          </cell>
          <cell r="B7311" t="str">
            <v>Kilbride Environmental</v>
          </cell>
        </row>
        <row r="7312">
          <cell r="A7312">
            <v>4008817</v>
          </cell>
          <cell r="B7312" t="str">
            <v>Kilburn &amp; Strode</v>
          </cell>
        </row>
        <row r="7313">
          <cell r="A7313">
            <v>8001132</v>
          </cell>
          <cell r="B7313" t="str">
            <v>Kilmartin Plowman &amp; Partn</v>
          </cell>
        </row>
        <row r="7314">
          <cell r="A7314">
            <v>8001993</v>
          </cell>
          <cell r="B7314" t="str">
            <v>Kilmartin Plowman &amp; Partn</v>
          </cell>
        </row>
        <row r="7315">
          <cell r="A7315">
            <v>4002848</v>
          </cell>
          <cell r="B7315" t="str">
            <v>Kim Fernihough</v>
          </cell>
        </row>
        <row r="7316">
          <cell r="A7316">
            <v>4000442</v>
          </cell>
          <cell r="B7316" t="str">
            <v>Kim Systems Ltd</v>
          </cell>
        </row>
        <row r="7317">
          <cell r="A7317">
            <v>4008946</v>
          </cell>
          <cell r="B7317" t="str">
            <v>Kincora</v>
          </cell>
        </row>
        <row r="7318">
          <cell r="A7318">
            <v>4004789</v>
          </cell>
          <cell r="B7318" t="str">
            <v>Kincora</v>
          </cell>
        </row>
        <row r="7319">
          <cell r="A7319">
            <v>8000830</v>
          </cell>
          <cell r="B7319" t="str">
            <v>Kincraig Construction Ltd</v>
          </cell>
        </row>
        <row r="7320">
          <cell r="A7320">
            <v>4004040</v>
          </cell>
          <cell r="B7320" t="str">
            <v>Kinetic Plc</v>
          </cell>
        </row>
        <row r="7321">
          <cell r="A7321">
            <v>8002559</v>
          </cell>
          <cell r="B7321" t="str">
            <v>Kinetic Plc</v>
          </cell>
        </row>
        <row r="7322">
          <cell r="A7322">
            <v>4002724</v>
          </cell>
          <cell r="B7322" t="str">
            <v>Kinetic Plc</v>
          </cell>
        </row>
        <row r="7323">
          <cell r="A7323">
            <v>4000800</v>
          </cell>
          <cell r="B7323" t="str">
            <v>King &amp; Stevens Ltd</v>
          </cell>
        </row>
        <row r="7324">
          <cell r="A7324">
            <v>4004431</v>
          </cell>
          <cell r="B7324" t="str">
            <v>King Contractors (Perth)</v>
          </cell>
        </row>
        <row r="7325">
          <cell r="A7325">
            <v>8000507</v>
          </cell>
          <cell r="B7325" t="str">
            <v>King Sturge</v>
          </cell>
        </row>
        <row r="7326">
          <cell r="A7326">
            <v>8000510</v>
          </cell>
          <cell r="B7326" t="str">
            <v>King Sturge</v>
          </cell>
        </row>
        <row r="7327">
          <cell r="A7327">
            <v>8002400</v>
          </cell>
          <cell r="B7327" t="str">
            <v>King Sturge</v>
          </cell>
        </row>
        <row r="7328">
          <cell r="A7328">
            <v>4000235</v>
          </cell>
          <cell r="B7328" t="str">
            <v>Kingdom Industrial Suppli</v>
          </cell>
        </row>
        <row r="7329">
          <cell r="A7329">
            <v>4007430</v>
          </cell>
          <cell r="B7329" t="str">
            <v>Kingdom Interior Contract</v>
          </cell>
        </row>
        <row r="7330">
          <cell r="A7330">
            <v>4008680</v>
          </cell>
          <cell r="B7330" t="str">
            <v>Kingfisher Construction S</v>
          </cell>
        </row>
        <row r="7331">
          <cell r="A7331">
            <v>4000278</v>
          </cell>
          <cell r="B7331" t="str">
            <v>Kingpin Technology</v>
          </cell>
        </row>
        <row r="7332">
          <cell r="A7332">
            <v>8002349</v>
          </cell>
          <cell r="B7332" t="str">
            <v>Kings Gate Furniture Ltd</v>
          </cell>
        </row>
        <row r="7333">
          <cell r="A7333">
            <v>4005872</v>
          </cell>
          <cell r="B7333" t="str">
            <v>Kings Lynn &amp; West Norfolk</v>
          </cell>
        </row>
        <row r="7334">
          <cell r="A7334">
            <v>8001707</v>
          </cell>
          <cell r="B7334" t="str">
            <v>Kingsley Group (Liabiltie</v>
          </cell>
        </row>
        <row r="7335">
          <cell r="A7335">
            <v>4002927</v>
          </cell>
          <cell r="B7335" t="str">
            <v>Kingsley Plastics Ltd</v>
          </cell>
        </row>
        <row r="7336">
          <cell r="A7336">
            <v>8001187</v>
          </cell>
          <cell r="B7336" t="str">
            <v>Kingsmead Parks Ltd (Liab</v>
          </cell>
        </row>
        <row r="7337">
          <cell r="A7337">
            <v>4002567</v>
          </cell>
          <cell r="B7337" t="str">
            <v>Kingston Communication</v>
          </cell>
        </row>
        <row r="7338">
          <cell r="A7338">
            <v>4002033</v>
          </cell>
          <cell r="B7338" t="str">
            <v>Kingston Engineering Co (</v>
          </cell>
        </row>
        <row r="7339">
          <cell r="A7339">
            <v>4005120</v>
          </cell>
          <cell r="B7339" t="str">
            <v>Kip Uk Ltd</v>
          </cell>
        </row>
        <row r="7340">
          <cell r="A7340">
            <v>8002798</v>
          </cell>
          <cell r="B7340" t="str">
            <v>Kirklees Borough Council</v>
          </cell>
        </row>
        <row r="7341">
          <cell r="A7341">
            <v>4006216</v>
          </cell>
          <cell r="B7341" t="str">
            <v>Kirklees Council</v>
          </cell>
        </row>
        <row r="7342">
          <cell r="A7342">
            <v>4009788</v>
          </cell>
          <cell r="B7342" t="str">
            <v>Kirklees Energy Services</v>
          </cell>
        </row>
        <row r="7343">
          <cell r="A7343">
            <v>4003490</v>
          </cell>
          <cell r="B7343" t="str">
            <v>Kirklees Mc</v>
          </cell>
        </row>
        <row r="7344">
          <cell r="A7344">
            <v>8000617</v>
          </cell>
          <cell r="B7344" t="str">
            <v>Kirklees Metropolitan Cou</v>
          </cell>
        </row>
        <row r="7345">
          <cell r="A7345">
            <v>4000670</v>
          </cell>
          <cell r="B7345" t="str">
            <v>Kirklees Metropolitan Cou</v>
          </cell>
        </row>
        <row r="7346">
          <cell r="A7346">
            <v>8002966</v>
          </cell>
          <cell r="B7346" t="str">
            <v>Kirklees Metropolitan Cou</v>
          </cell>
        </row>
        <row r="7347">
          <cell r="A7347">
            <v>4003600</v>
          </cell>
          <cell r="B7347" t="str">
            <v>Kirklees Metropolitan Cou</v>
          </cell>
        </row>
        <row r="7348">
          <cell r="A7348">
            <v>4006657</v>
          </cell>
          <cell r="B7348" t="str">
            <v>Kirklees Metropolitan Cou</v>
          </cell>
        </row>
        <row r="7349">
          <cell r="A7349">
            <v>1000032</v>
          </cell>
          <cell r="B7349" t="str">
            <v>Kirkless Metropolitan Cou</v>
          </cell>
        </row>
        <row r="7350">
          <cell r="A7350">
            <v>4007730</v>
          </cell>
          <cell r="B7350" t="str">
            <v>Kirkton Controls</v>
          </cell>
        </row>
        <row r="7351">
          <cell r="A7351">
            <v>8001670</v>
          </cell>
          <cell r="B7351" t="str">
            <v>Kirton Construction Ltd L</v>
          </cell>
        </row>
        <row r="7352">
          <cell r="A7352">
            <v>8001356</v>
          </cell>
          <cell r="B7352" t="str">
            <v>Kirton In Lindsey Town Co</v>
          </cell>
        </row>
        <row r="7353">
          <cell r="A7353">
            <v>4001635</v>
          </cell>
          <cell r="B7353" t="str">
            <v>Kite International Ltd (N</v>
          </cell>
        </row>
        <row r="7354">
          <cell r="A7354">
            <v>8000850</v>
          </cell>
          <cell r="B7354" t="str">
            <v>Kitewood Estates (Liabili</v>
          </cell>
        </row>
        <row r="7355">
          <cell r="A7355">
            <v>4009385</v>
          </cell>
          <cell r="B7355" t="str">
            <v>Kitson Environmental Euro</v>
          </cell>
        </row>
        <row r="7356">
          <cell r="A7356">
            <v>4009073</v>
          </cell>
          <cell r="B7356" t="str">
            <v>Kitsons Environmental Eur</v>
          </cell>
        </row>
        <row r="7357">
          <cell r="A7357">
            <v>4006539</v>
          </cell>
          <cell r="B7357" t="str">
            <v>Kjn Services Ltd</v>
          </cell>
        </row>
        <row r="7358">
          <cell r="A7358">
            <v>4007205</v>
          </cell>
          <cell r="B7358" t="str">
            <v>Kks Fabrications Domestic</v>
          </cell>
        </row>
        <row r="7359">
          <cell r="A7359">
            <v>4000272</v>
          </cell>
          <cell r="B7359" t="str">
            <v>Klinger Allan Ltd</v>
          </cell>
        </row>
        <row r="7360">
          <cell r="A7360">
            <v>4001514</v>
          </cell>
          <cell r="B7360" t="str">
            <v>Klinger Ltd</v>
          </cell>
        </row>
        <row r="7361">
          <cell r="A7361">
            <v>4006352</v>
          </cell>
          <cell r="B7361" t="str">
            <v>Klinger Ltd</v>
          </cell>
        </row>
        <row r="7362">
          <cell r="A7362">
            <v>4006176</v>
          </cell>
          <cell r="B7362" t="str">
            <v>Klinger Ltd</v>
          </cell>
        </row>
        <row r="7363">
          <cell r="A7363">
            <v>4007275</v>
          </cell>
          <cell r="B7363" t="str">
            <v>Klinger Ltd Runcorn</v>
          </cell>
        </row>
        <row r="7364">
          <cell r="A7364">
            <v>4002051</v>
          </cell>
          <cell r="B7364" t="str">
            <v>Klix</v>
          </cell>
        </row>
        <row r="7365">
          <cell r="A7365">
            <v>4007053</v>
          </cell>
          <cell r="B7365" t="str">
            <v>Kmc International</v>
          </cell>
        </row>
        <row r="7366">
          <cell r="A7366">
            <v>4001005</v>
          </cell>
          <cell r="B7366" t="str">
            <v>Kmr Skip Hire</v>
          </cell>
        </row>
        <row r="7367">
          <cell r="A7367">
            <v>4007091</v>
          </cell>
          <cell r="B7367" t="str">
            <v>Kn Services</v>
          </cell>
        </row>
        <row r="7368">
          <cell r="A7368">
            <v>8001409</v>
          </cell>
          <cell r="B7368" t="str">
            <v>Knight Frank</v>
          </cell>
        </row>
        <row r="7369">
          <cell r="A7369">
            <v>4008202</v>
          </cell>
          <cell r="B7369" t="str">
            <v>Knight Frank Llp</v>
          </cell>
        </row>
        <row r="7370">
          <cell r="A7370">
            <v>8003846</v>
          </cell>
          <cell r="B7370" t="str">
            <v>Knight Frank Llp</v>
          </cell>
        </row>
        <row r="7371">
          <cell r="A7371">
            <v>4008758</v>
          </cell>
          <cell r="B7371" t="str">
            <v>Knight Frank Llp</v>
          </cell>
        </row>
        <row r="7372">
          <cell r="A7372">
            <v>4004473</v>
          </cell>
          <cell r="B7372" t="str">
            <v>Knitmesh Ltd</v>
          </cell>
        </row>
        <row r="7373">
          <cell r="A7373">
            <v>4002406</v>
          </cell>
          <cell r="B7373" t="str">
            <v>Knowledgepool Ltd</v>
          </cell>
        </row>
        <row r="7374">
          <cell r="A7374">
            <v>4006358</v>
          </cell>
          <cell r="B7374" t="str">
            <v>Knowledgepool Ltd</v>
          </cell>
        </row>
        <row r="7375">
          <cell r="A7375">
            <v>4005277</v>
          </cell>
          <cell r="B7375" t="str">
            <v>Knowles</v>
          </cell>
        </row>
        <row r="7376">
          <cell r="A7376">
            <v>4008358</v>
          </cell>
          <cell r="B7376" t="str">
            <v>Knowles Loss Adjusters</v>
          </cell>
        </row>
        <row r="7377">
          <cell r="A7377">
            <v>4009943</v>
          </cell>
          <cell r="B7377" t="str">
            <v>Knowles Loss Adjusters</v>
          </cell>
        </row>
        <row r="7378">
          <cell r="A7378">
            <v>4006650</v>
          </cell>
          <cell r="B7378" t="str">
            <v>Knowles Ltd</v>
          </cell>
        </row>
        <row r="7379">
          <cell r="A7379">
            <v>4004405</v>
          </cell>
          <cell r="B7379" t="str">
            <v>Knowsley Metropolitan Bor</v>
          </cell>
        </row>
        <row r="7380">
          <cell r="A7380">
            <v>1000122</v>
          </cell>
          <cell r="B7380" t="str">
            <v>Knowsley Metropolitan Bor</v>
          </cell>
        </row>
        <row r="7381">
          <cell r="A7381">
            <v>4004267</v>
          </cell>
          <cell r="B7381" t="str">
            <v>Kodak Ltd</v>
          </cell>
        </row>
        <row r="7382">
          <cell r="A7382">
            <v>4004064</v>
          </cell>
          <cell r="B7382" t="str">
            <v>Kodak Ltd</v>
          </cell>
        </row>
        <row r="7383">
          <cell r="A7383">
            <v>4008918</v>
          </cell>
          <cell r="B7383" t="str">
            <v>Kodak Ltd</v>
          </cell>
        </row>
        <row r="7384">
          <cell r="A7384">
            <v>4008307</v>
          </cell>
          <cell r="B7384" t="str">
            <v>Koestler Award Trust</v>
          </cell>
        </row>
        <row r="7385">
          <cell r="A7385">
            <v>4006423</v>
          </cell>
          <cell r="B7385" t="str">
            <v>Kommunicate Ltd</v>
          </cell>
        </row>
        <row r="7386">
          <cell r="A7386">
            <v>4004477</v>
          </cell>
          <cell r="B7386" t="str">
            <v>Kompetence</v>
          </cell>
        </row>
        <row r="7387">
          <cell r="A7387">
            <v>4005937</v>
          </cell>
          <cell r="B7387" t="str">
            <v>Konica Business Machines</v>
          </cell>
        </row>
        <row r="7388">
          <cell r="A7388">
            <v>4001619</v>
          </cell>
          <cell r="B7388" t="str">
            <v>Kontak Manufacturing Co.</v>
          </cell>
        </row>
        <row r="7389">
          <cell r="A7389">
            <v>4004637</v>
          </cell>
          <cell r="B7389" t="str">
            <v>Kontherm (Uk) Ltd</v>
          </cell>
        </row>
        <row r="7390">
          <cell r="A7390">
            <v>4001742</v>
          </cell>
          <cell r="B7390" t="str">
            <v>Koppers Uk Ltd</v>
          </cell>
        </row>
        <row r="7391">
          <cell r="A7391">
            <v>4009407</v>
          </cell>
          <cell r="B7391" t="str">
            <v>Korn Ferry International</v>
          </cell>
        </row>
        <row r="7392">
          <cell r="A7392">
            <v>4008383</v>
          </cell>
          <cell r="B7392" t="str">
            <v>Korteq Ltd</v>
          </cell>
        </row>
        <row r="7393">
          <cell r="A7393">
            <v>4002297</v>
          </cell>
          <cell r="B7393" t="str">
            <v>Kpmg</v>
          </cell>
        </row>
        <row r="7394">
          <cell r="A7394">
            <v>4008278</v>
          </cell>
          <cell r="B7394" t="str">
            <v>Kpmg Llp</v>
          </cell>
        </row>
        <row r="7395">
          <cell r="A7395">
            <v>8003986</v>
          </cell>
          <cell r="B7395" t="str">
            <v>Kpmg Llp</v>
          </cell>
        </row>
        <row r="7396">
          <cell r="A7396">
            <v>4006957</v>
          </cell>
          <cell r="B7396" t="str">
            <v>Kpmg Llp</v>
          </cell>
        </row>
        <row r="7397">
          <cell r="A7397">
            <v>4004874</v>
          </cell>
          <cell r="B7397" t="str">
            <v>Kraft Foods</v>
          </cell>
        </row>
        <row r="7398">
          <cell r="A7398">
            <v>8002794</v>
          </cell>
          <cell r="B7398" t="str">
            <v>Kraft Foods Uk Ltd</v>
          </cell>
        </row>
        <row r="7399">
          <cell r="A7399">
            <v>4003139</v>
          </cell>
          <cell r="B7399" t="str">
            <v>Kraft Jacobs Suchard (Glo</v>
          </cell>
        </row>
        <row r="7400">
          <cell r="A7400">
            <v>4006093</v>
          </cell>
          <cell r="B7400" t="str">
            <v>Krcs Group Plc</v>
          </cell>
        </row>
        <row r="7401">
          <cell r="A7401">
            <v>2000104</v>
          </cell>
          <cell r="B7401" t="str">
            <v>Kredietbank S A Luxembour</v>
          </cell>
        </row>
        <row r="7402">
          <cell r="A7402">
            <v>8001295</v>
          </cell>
          <cell r="B7402" t="str">
            <v>Krg Precision Ltd (Post)</v>
          </cell>
        </row>
        <row r="7403">
          <cell r="A7403">
            <v>4009891</v>
          </cell>
          <cell r="B7403" t="str">
            <v>Kroll</v>
          </cell>
        </row>
        <row r="7404">
          <cell r="A7404">
            <v>4010034</v>
          </cell>
          <cell r="B7404" t="str">
            <v>Krollontrack</v>
          </cell>
        </row>
        <row r="7405">
          <cell r="A7405">
            <v>4007951</v>
          </cell>
          <cell r="B7405" t="str">
            <v>Kruger Brent</v>
          </cell>
        </row>
        <row r="7406">
          <cell r="A7406">
            <v>4009945</v>
          </cell>
          <cell r="B7406" t="str">
            <v>Ksd Contracts Ltd</v>
          </cell>
        </row>
        <row r="7407">
          <cell r="A7407">
            <v>4007983</v>
          </cell>
          <cell r="B7407" t="str">
            <v>Kt Projects</v>
          </cell>
        </row>
        <row r="7408">
          <cell r="A7408">
            <v>4002542</v>
          </cell>
          <cell r="B7408" t="str">
            <v>Kts Drives And Controls L</v>
          </cell>
        </row>
        <row r="7409">
          <cell r="A7409">
            <v>8001746</v>
          </cell>
          <cell r="B7409" t="str">
            <v>Kvaerner E &amp; C Uk Ltd (Po</v>
          </cell>
        </row>
        <row r="7410">
          <cell r="A7410">
            <v>4006847</v>
          </cell>
          <cell r="B7410" t="str">
            <v>Kvaerner Heurtey</v>
          </cell>
        </row>
        <row r="7411">
          <cell r="A7411">
            <v>4002337</v>
          </cell>
          <cell r="B7411" t="str">
            <v>Kvaerner Heurtey (Uk) Ltd</v>
          </cell>
        </row>
        <row r="7412">
          <cell r="A7412">
            <v>8001867</v>
          </cell>
          <cell r="B7412" t="str">
            <v>L &amp; A Properties (Liabili</v>
          </cell>
        </row>
        <row r="7413">
          <cell r="A7413">
            <v>4002912</v>
          </cell>
          <cell r="B7413" t="str">
            <v>L &amp; S Engineers Ltd</v>
          </cell>
        </row>
        <row r="7414">
          <cell r="A7414">
            <v>4002704</v>
          </cell>
          <cell r="B7414" t="str">
            <v>L A Trading Services (Kin</v>
          </cell>
        </row>
        <row r="7415">
          <cell r="A7415">
            <v>4000439</v>
          </cell>
          <cell r="B7415" t="str">
            <v>L B Bromley</v>
          </cell>
        </row>
        <row r="7416">
          <cell r="A7416">
            <v>4003020</v>
          </cell>
          <cell r="B7416" t="str">
            <v>L B Greenwich</v>
          </cell>
        </row>
        <row r="7417">
          <cell r="A7417">
            <v>8001735</v>
          </cell>
          <cell r="B7417" t="str">
            <v>L D Bloom &amp; Sons Ltd (Lia</v>
          </cell>
        </row>
        <row r="7418">
          <cell r="A7418">
            <v>4005387</v>
          </cell>
          <cell r="B7418" t="str">
            <v>L Gates</v>
          </cell>
        </row>
        <row r="7419">
          <cell r="A7419">
            <v>8002294</v>
          </cell>
          <cell r="B7419" t="str">
            <v>L J Osmond (Liabilities)</v>
          </cell>
        </row>
        <row r="7420">
          <cell r="A7420">
            <v>4001211</v>
          </cell>
          <cell r="B7420" t="str">
            <v>L R Baber</v>
          </cell>
        </row>
        <row r="7421">
          <cell r="A7421">
            <v>8000919</v>
          </cell>
          <cell r="B7421" t="str">
            <v>L R Whiteside (Post)</v>
          </cell>
        </row>
        <row r="7422">
          <cell r="A7422">
            <v>8003490</v>
          </cell>
          <cell r="B7422" t="str">
            <v>L S Trillium</v>
          </cell>
        </row>
        <row r="7423">
          <cell r="A7423">
            <v>4001594</v>
          </cell>
          <cell r="B7423" t="str">
            <v>L Sowter (Mansfield)</v>
          </cell>
        </row>
        <row r="7424">
          <cell r="A7424">
            <v>3000046</v>
          </cell>
          <cell r="B7424" t="str">
            <v>La Societe Sonatrach</v>
          </cell>
        </row>
        <row r="7425">
          <cell r="A7425">
            <v>4008631</v>
          </cell>
          <cell r="B7425" t="str">
            <v>Lab 3</v>
          </cell>
        </row>
        <row r="7426">
          <cell r="A7426">
            <v>4002586</v>
          </cell>
          <cell r="B7426" t="str">
            <v>Lab 3 Ltd</v>
          </cell>
        </row>
        <row r="7427">
          <cell r="A7427">
            <v>4004578</v>
          </cell>
          <cell r="B7427" t="str">
            <v>Labdata Instrument Servic</v>
          </cell>
        </row>
        <row r="7428">
          <cell r="A7428">
            <v>4009173</v>
          </cell>
          <cell r="B7428" t="str">
            <v>Labdata Instruments Servi</v>
          </cell>
        </row>
        <row r="7429">
          <cell r="A7429">
            <v>4000351</v>
          </cell>
          <cell r="B7429" t="str">
            <v>Label-Tech Scotland</v>
          </cell>
        </row>
        <row r="7430">
          <cell r="A7430">
            <v>4001500</v>
          </cell>
          <cell r="B7430" t="str">
            <v>Labrum Engineering</v>
          </cell>
        </row>
        <row r="7431">
          <cell r="A7431">
            <v>8003543</v>
          </cell>
          <cell r="B7431" t="str">
            <v>Lact Scott &amp; Knight (Liab</v>
          </cell>
        </row>
        <row r="7432">
          <cell r="A7432">
            <v>8000314</v>
          </cell>
          <cell r="B7432" t="str">
            <v>Lady Elizabeth Hastings E</v>
          </cell>
        </row>
        <row r="7433">
          <cell r="A7433">
            <v>4003201</v>
          </cell>
          <cell r="B7433" t="str">
            <v>Lafarge Aggregates Ltd (L</v>
          </cell>
        </row>
        <row r="7434">
          <cell r="A7434">
            <v>4003805</v>
          </cell>
          <cell r="B7434" t="str">
            <v>Lafarge Aggregates Ltd (W</v>
          </cell>
        </row>
        <row r="7435">
          <cell r="A7435">
            <v>4007959</v>
          </cell>
          <cell r="B7435" t="str">
            <v>Lafarge Cement Uk</v>
          </cell>
        </row>
        <row r="7436">
          <cell r="A7436">
            <v>8002581</v>
          </cell>
          <cell r="B7436" t="str">
            <v>Lafarge Redland Aggregate</v>
          </cell>
        </row>
        <row r="7437">
          <cell r="A7437">
            <v>8003053</v>
          </cell>
          <cell r="B7437" t="str">
            <v>Lafarge Redland Aggregate</v>
          </cell>
        </row>
        <row r="7438">
          <cell r="A7438">
            <v>4010025</v>
          </cell>
          <cell r="B7438" t="str">
            <v>Laing Gale &amp; Associates</v>
          </cell>
        </row>
        <row r="7439">
          <cell r="A7439">
            <v>8002512</v>
          </cell>
          <cell r="B7439" t="str">
            <v>Laing Homes Thames Valley</v>
          </cell>
        </row>
        <row r="7440">
          <cell r="A7440">
            <v>4005184</v>
          </cell>
          <cell r="B7440" t="str">
            <v>Laing Ltd</v>
          </cell>
        </row>
        <row r="7441">
          <cell r="A7441">
            <v>4000245</v>
          </cell>
          <cell r="B7441" t="str">
            <v>Laing Ltd (Huntingdon)</v>
          </cell>
        </row>
        <row r="7442">
          <cell r="A7442">
            <v>8002286</v>
          </cell>
          <cell r="B7442" t="str">
            <v>Laing Ltd (Post)</v>
          </cell>
        </row>
        <row r="7443">
          <cell r="A7443">
            <v>8000928</v>
          </cell>
          <cell r="B7443" t="str">
            <v>Laing Ltd (Post)</v>
          </cell>
        </row>
        <row r="7444">
          <cell r="A7444">
            <v>8001627</v>
          </cell>
          <cell r="B7444" t="str">
            <v>Laing Ltd Liabilities</v>
          </cell>
        </row>
        <row r="7445">
          <cell r="A7445">
            <v>8003724</v>
          </cell>
          <cell r="B7445" t="str">
            <v>Laing Utilities</v>
          </cell>
        </row>
        <row r="7446">
          <cell r="A7446">
            <v>8001027</v>
          </cell>
          <cell r="B7446" t="str">
            <v>Laishley</v>
          </cell>
        </row>
        <row r="7447">
          <cell r="A7447">
            <v>8000908</v>
          </cell>
          <cell r="B7447" t="str">
            <v>Laishley Liabilities</v>
          </cell>
        </row>
        <row r="7448">
          <cell r="A7448">
            <v>8001471</v>
          </cell>
          <cell r="B7448" t="str">
            <v>Lakes Build Base</v>
          </cell>
        </row>
        <row r="7449">
          <cell r="A7449">
            <v>4005021</v>
          </cell>
          <cell r="B7449" t="str">
            <v>Lakes Build Base (Belper)</v>
          </cell>
        </row>
        <row r="7450">
          <cell r="A7450">
            <v>8003444</v>
          </cell>
          <cell r="B7450" t="str">
            <v>Lambert Smith Hampton</v>
          </cell>
        </row>
        <row r="7451">
          <cell r="A7451">
            <v>8000864</v>
          </cell>
          <cell r="B7451" t="str">
            <v>Lambert Smith Hampton</v>
          </cell>
        </row>
        <row r="7452">
          <cell r="A7452">
            <v>8003617</v>
          </cell>
          <cell r="B7452" t="str">
            <v>Lambert Smith Hampton</v>
          </cell>
        </row>
        <row r="7453">
          <cell r="A7453">
            <v>8002488</v>
          </cell>
          <cell r="B7453" t="str">
            <v>Lambert Smith Hampton</v>
          </cell>
        </row>
        <row r="7454">
          <cell r="A7454">
            <v>4005598</v>
          </cell>
          <cell r="B7454" t="str">
            <v>Lambert Smith Hampton</v>
          </cell>
        </row>
        <row r="7455">
          <cell r="A7455">
            <v>8003279</v>
          </cell>
          <cell r="B7455" t="str">
            <v>Lambert Smith Hampton Gro</v>
          </cell>
        </row>
        <row r="7456">
          <cell r="A7456">
            <v>4002949</v>
          </cell>
          <cell r="B7456" t="str">
            <v>Lamberts (Norwich) Ltd</v>
          </cell>
        </row>
        <row r="7457">
          <cell r="A7457">
            <v>4000656</v>
          </cell>
          <cell r="B7457" t="str">
            <v>Lambson Fine Chemicals Lt</v>
          </cell>
        </row>
        <row r="7458">
          <cell r="A7458">
            <v>8000284</v>
          </cell>
          <cell r="B7458" t="str">
            <v>Lamonde Research Ltd</v>
          </cell>
        </row>
        <row r="7459">
          <cell r="A7459">
            <v>1000057</v>
          </cell>
          <cell r="B7459" t="str">
            <v>Lanarkshire Council</v>
          </cell>
        </row>
        <row r="7460">
          <cell r="A7460">
            <v>8003366</v>
          </cell>
          <cell r="B7460" t="str">
            <v>Lancashire County Council</v>
          </cell>
        </row>
        <row r="7461">
          <cell r="A7461">
            <v>4002730</v>
          </cell>
          <cell r="B7461" t="str">
            <v>Lancashire County Council</v>
          </cell>
        </row>
        <row r="7462">
          <cell r="A7462">
            <v>4009409</v>
          </cell>
          <cell r="B7462" t="str">
            <v>Lancashire County Council</v>
          </cell>
        </row>
        <row r="7463">
          <cell r="A7463">
            <v>4007777</v>
          </cell>
          <cell r="B7463" t="str">
            <v>Lancashire County Council</v>
          </cell>
        </row>
        <row r="7464">
          <cell r="A7464">
            <v>4006223</v>
          </cell>
          <cell r="B7464" t="str">
            <v>Lancashire County Council</v>
          </cell>
        </row>
        <row r="7465">
          <cell r="A7465">
            <v>4008756</v>
          </cell>
          <cell r="B7465" t="str">
            <v>Lancashire County Council</v>
          </cell>
        </row>
        <row r="7466">
          <cell r="A7466">
            <v>4009397</v>
          </cell>
          <cell r="B7466" t="str">
            <v>Lancashire County Council</v>
          </cell>
        </row>
        <row r="7467">
          <cell r="A7467">
            <v>4009924</v>
          </cell>
          <cell r="B7467" t="str">
            <v>Lancashire County Council</v>
          </cell>
        </row>
        <row r="7468">
          <cell r="A7468">
            <v>4006080</v>
          </cell>
          <cell r="B7468" t="str">
            <v>Lancashire County Record</v>
          </cell>
        </row>
        <row r="7469">
          <cell r="A7469">
            <v>4001950</v>
          </cell>
          <cell r="B7469" t="str">
            <v>Lancashire Lock &amp; Safe Co</v>
          </cell>
        </row>
        <row r="7470">
          <cell r="A7470">
            <v>8003368</v>
          </cell>
          <cell r="B7470" t="str">
            <v>Lancashire Police Authori</v>
          </cell>
        </row>
        <row r="7471">
          <cell r="A7471">
            <v>4001529</v>
          </cell>
          <cell r="B7471" t="str">
            <v>Lancashire Waste Services</v>
          </cell>
        </row>
        <row r="7472">
          <cell r="A7472">
            <v>4000449</v>
          </cell>
          <cell r="B7472" t="str">
            <v>Lancaster &amp; Winter</v>
          </cell>
        </row>
        <row r="7473">
          <cell r="A7473">
            <v>8003242</v>
          </cell>
          <cell r="B7473" t="str">
            <v>Lancaster City Council</v>
          </cell>
        </row>
        <row r="7474">
          <cell r="A7474">
            <v>4001004</v>
          </cell>
          <cell r="B7474" t="str">
            <v>Lancaster City Council</v>
          </cell>
        </row>
        <row r="7475">
          <cell r="A7475">
            <v>4008701</v>
          </cell>
          <cell r="B7475" t="str">
            <v>Lancaster City Council</v>
          </cell>
        </row>
        <row r="7476">
          <cell r="A7476">
            <v>4001191</v>
          </cell>
          <cell r="B7476" t="str">
            <v>Lancaster Farmers Auction</v>
          </cell>
        </row>
        <row r="7477">
          <cell r="A7477">
            <v>4002089</v>
          </cell>
          <cell r="B7477" t="str">
            <v>Land &amp; Marine Project Eng</v>
          </cell>
        </row>
        <row r="7478">
          <cell r="A7478">
            <v>4002935</v>
          </cell>
          <cell r="B7478" t="str">
            <v>Land &amp; Marine Westminster</v>
          </cell>
        </row>
        <row r="7479">
          <cell r="A7479">
            <v>4009433</v>
          </cell>
          <cell r="B7479" t="str">
            <v>Land Drainage Consultancy</v>
          </cell>
        </row>
        <row r="7480">
          <cell r="A7480">
            <v>4002742</v>
          </cell>
          <cell r="B7480" t="str">
            <v>Land Drainage Survey &amp; So</v>
          </cell>
        </row>
        <row r="7481">
          <cell r="A7481">
            <v>8003834</v>
          </cell>
          <cell r="B7481" t="str">
            <v>Land Factor</v>
          </cell>
        </row>
        <row r="7482">
          <cell r="A7482">
            <v>4003008</v>
          </cell>
          <cell r="B7482" t="str">
            <v>Land Research Services Lt</v>
          </cell>
        </row>
        <row r="7483">
          <cell r="A7483">
            <v>4003845</v>
          </cell>
          <cell r="B7483" t="str">
            <v>Land Services</v>
          </cell>
        </row>
        <row r="7484">
          <cell r="A7484">
            <v>8002817</v>
          </cell>
          <cell r="B7484" t="str">
            <v>Land Services</v>
          </cell>
        </row>
        <row r="7485">
          <cell r="A7485">
            <v>4004905</v>
          </cell>
          <cell r="B7485" t="str">
            <v>Land Services</v>
          </cell>
        </row>
        <row r="7486">
          <cell r="A7486">
            <v>4001991</v>
          </cell>
          <cell r="B7486" t="str">
            <v>Land Services (Cardiff)</v>
          </cell>
        </row>
        <row r="7487">
          <cell r="A7487">
            <v>4001350</v>
          </cell>
          <cell r="B7487" t="str">
            <v>Land Services Ltd</v>
          </cell>
        </row>
        <row r="7488">
          <cell r="A7488">
            <v>4007957</v>
          </cell>
          <cell r="B7488" t="str">
            <v>Landex Safety Systems</v>
          </cell>
        </row>
        <row r="7489">
          <cell r="A7489">
            <v>8003945</v>
          </cell>
          <cell r="B7489" t="str">
            <v>Landis &amp; Gyr Ltd</v>
          </cell>
        </row>
        <row r="7490">
          <cell r="A7490">
            <v>4005044</v>
          </cell>
          <cell r="B7490" t="str">
            <v>Landis &amp; Gyr Ltd</v>
          </cell>
        </row>
        <row r="7491">
          <cell r="A7491">
            <v>4004730</v>
          </cell>
          <cell r="B7491" t="str">
            <v>Landlook</v>
          </cell>
        </row>
        <row r="7492">
          <cell r="A7492">
            <v>4007705</v>
          </cell>
          <cell r="B7492" t="str">
            <v>Landmark Information Grou</v>
          </cell>
        </row>
        <row r="7493">
          <cell r="A7493">
            <v>8001505</v>
          </cell>
          <cell r="B7493" t="str">
            <v>Landstock Develop Norther</v>
          </cell>
        </row>
        <row r="7494">
          <cell r="A7494">
            <v>4010042</v>
          </cell>
          <cell r="B7494" t="str">
            <v>Lane4 Management Group</v>
          </cell>
        </row>
        <row r="7495">
          <cell r="A7495">
            <v>4008016</v>
          </cell>
          <cell r="B7495" t="str">
            <v>Lanes For Drains</v>
          </cell>
        </row>
        <row r="7496">
          <cell r="A7496">
            <v>4009984</v>
          </cell>
          <cell r="B7496" t="str">
            <v>Lanes For Drains</v>
          </cell>
        </row>
        <row r="7497">
          <cell r="A7497">
            <v>4008397</v>
          </cell>
          <cell r="B7497" t="str">
            <v>Lanes For Drains</v>
          </cell>
        </row>
        <row r="7498">
          <cell r="A7498">
            <v>8002864</v>
          </cell>
          <cell r="B7498" t="str">
            <v>Lanes For Drains (South Y</v>
          </cell>
        </row>
        <row r="7499">
          <cell r="A7499">
            <v>4003797</v>
          </cell>
          <cell r="B7499" t="str">
            <v>Lanes For Drains Ltd</v>
          </cell>
        </row>
        <row r="7500">
          <cell r="A7500">
            <v>4005527</v>
          </cell>
          <cell r="B7500" t="str">
            <v>Langdons Ltd</v>
          </cell>
        </row>
        <row r="7501">
          <cell r="A7501">
            <v>8003781</v>
          </cell>
          <cell r="B7501" t="str">
            <v>Langdons Ltd</v>
          </cell>
        </row>
        <row r="7502">
          <cell r="A7502">
            <v>4009018</v>
          </cell>
          <cell r="B7502" t="str">
            <v>Langston Jones Electrical</v>
          </cell>
        </row>
        <row r="7503">
          <cell r="A7503">
            <v>8000420</v>
          </cell>
          <cell r="B7503" t="str">
            <v>Langtree Property Company</v>
          </cell>
        </row>
        <row r="7504">
          <cell r="A7504">
            <v>8003541</v>
          </cell>
          <cell r="B7504" t="str">
            <v>Langtree Property Company</v>
          </cell>
        </row>
        <row r="7505">
          <cell r="A7505">
            <v>4002520</v>
          </cell>
          <cell r="B7505" t="str">
            <v>Language Line Ltd</v>
          </cell>
        </row>
        <row r="7506">
          <cell r="A7506">
            <v>8003479</v>
          </cell>
          <cell r="B7506" t="str">
            <v>Lansdowne Taxis</v>
          </cell>
        </row>
        <row r="7507">
          <cell r="A7507">
            <v>4002298</v>
          </cell>
          <cell r="B7507" t="str">
            <v>Lansdowne Taxis</v>
          </cell>
        </row>
        <row r="7508">
          <cell r="A7508">
            <v>4005233</v>
          </cell>
          <cell r="B7508" t="str">
            <v>Lantern Grab Hire</v>
          </cell>
        </row>
        <row r="7509">
          <cell r="A7509">
            <v>4000844</v>
          </cell>
          <cell r="B7509" t="str">
            <v>Lapland Uk Ltd (Basingsto</v>
          </cell>
        </row>
        <row r="7510">
          <cell r="A7510">
            <v>4004501</v>
          </cell>
          <cell r="B7510" t="str">
            <v>Lars Communications Ltd</v>
          </cell>
        </row>
        <row r="7511">
          <cell r="A7511">
            <v>4001631</v>
          </cell>
          <cell r="B7511" t="str">
            <v>Las Plant Ltd</v>
          </cell>
        </row>
        <row r="7512">
          <cell r="A7512">
            <v>4004533</v>
          </cell>
          <cell r="B7512" t="str">
            <v>Lateral Advertising Ltd</v>
          </cell>
        </row>
        <row r="7513">
          <cell r="A7513">
            <v>8003749</v>
          </cell>
          <cell r="B7513" t="str">
            <v>Lattice Group Holdings Lt</v>
          </cell>
        </row>
        <row r="7514">
          <cell r="A7514">
            <v>1000002</v>
          </cell>
          <cell r="B7514" t="str">
            <v>Lattice Group Pension Sch</v>
          </cell>
        </row>
        <row r="7515">
          <cell r="A7515">
            <v>4004332</v>
          </cell>
          <cell r="B7515" t="str">
            <v>Lauder College</v>
          </cell>
        </row>
        <row r="7516">
          <cell r="A7516">
            <v>8000801</v>
          </cell>
          <cell r="B7516" t="str">
            <v>Launceston Golf Club</v>
          </cell>
        </row>
        <row r="7517">
          <cell r="A7517">
            <v>4008293</v>
          </cell>
          <cell r="B7517" t="str">
            <v>Laura Devine</v>
          </cell>
        </row>
        <row r="7518">
          <cell r="A7518">
            <v>4008005</v>
          </cell>
          <cell r="B7518" t="str">
            <v>Law Debenture</v>
          </cell>
        </row>
        <row r="7519">
          <cell r="A7519">
            <v>8003936</v>
          </cell>
          <cell r="B7519" t="str">
            <v>Lawnpond Ltd</v>
          </cell>
        </row>
        <row r="7520">
          <cell r="A7520">
            <v>8500042</v>
          </cell>
          <cell r="B7520" t="str">
            <v>Lawrence</v>
          </cell>
        </row>
        <row r="7521">
          <cell r="A7521">
            <v>4007738</v>
          </cell>
          <cell r="B7521" t="str">
            <v>Lawrence/Imeg Jv</v>
          </cell>
        </row>
        <row r="7522">
          <cell r="A7522">
            <v>8001309</v>
          </cell>
          <cell r="B7522" t="str">
            <v>Laybar Builders (Post)</v>
          </cell>
        </row>
        <row r="7523">
          <cell r="A7523">
            <v>4002224</v>
          </cell>
          <cell r="B7523" t="str">
            <v>Laybond Products Ltd (Sal</v>
          </cell>
        </row>
        <row r="7524">
          <cell r="A7524">
            <v>4009129</v>
          </cell>
          <cell r="B7524" t="str">
            <v>Layenconnect</v>
          </cell>
        </row>
        <row r="7525">
          <cell r="A7525">
            <v>8003385</v>
          </cell>
          <cell r="B7525" t="str">
            <v>Lb Of Hammersmith And Ful</v>
          </cell>
        </row>
        <row r="7526">
          <cell r="A7526">
            <v>4006476</v>
          </cell>
          <cell r="B7526" t="str">
            <v>Lca Controls Ltd</v>
          </cell>
        </row>
        <row r="7527">
          <cell r="A7527">
            <v>4001586</v>
          </cell>
          <cell r="B7527" t="str">
            <v>Lch Generators Ltd</v>
          </cell>
        </row>
        <row r="7528">
          <cell r="A7528">
            <v>8000798</v>
          </cell>
          <cell r="B7528" t="str">
            <v>Ldtbf Ltd</v>
          </cell>
        </row>
        <row r="7529">
          <cell r="A7529">
            <v>4001413</v>
          </cell>
          <cell r="B7529" t="str">
            <v>Lea Marston Hotel &amp; Leisu</v>
          </cell>
        </row>
        <row r="7530">
          <cell r="A7530">
            <v>4004463</v>
          </cell>
          <cell r="B7530" t="str">
            <v>Leach Lewis Plant Ltd</v>
          </cell>
        </row>
        <row r="7531">
          <cell r="A7531">
            <v>8002873</v>
          </cell>
          <cell r="B7531" t="str">
            <v>Leach Lewis Plant Ltd (He</v>
          </cell>
        </row>
        <row r="7532">
          <cell r="A7532">
            <v>4002820</v>
          </cell>
          <cell r="B7532" t="str">
            <v>Leach Lewis Plant Ltd (He</v>
          </cell>
        </row>
        <row r="7533">
          <cell r="A7533">
            <v>4003887</v>
          </cell>
          <cell r="B7533" t="str">
            <v>Leach Lewis Plant Ltd (Ke</v>
          </cell>
        </row>
        <row r="7534">
          <cell r="A7534">
            <v>4003232</v>
          </cell>
          <cell r="B7534" t="str">
            <v>Leach Lewis Plant Ltd (Mi</v>
          </cell>
        </row>
        <row r="7535">
          <cell r="A7535">
            <v>8001407</v>
          </cell>
          <cell r="B7535" t="str">
            <v>Leadbitter Construction (</v>
          </cell>
        </row>
        <row r="7536">
          <cell r="A7536">
            <v>4009938</v>
          </cell>
          <cell r="B7536" t="str">
            <v>Leadent Ltd</v>
          </cell>
        </row>
        <row r="7537">
          <cell r="A7537">
            <v>4007562</v>
          </cell>
          <cell r="B7537" t="str">
            <v>Learning &amp; Skills Council</v>
          </cell>
        </row>
        <row r="7538">
          <cell r="A7538">
            <v>4000599</v>
          </cell>
          <cell r="B7538" t="str">
            <v>Learning Matters</v>
          </cell>
        </row>
        <row r="7539">
          <cell r="A7539">
            <v>4002173</v>
          </cell>
          <cell r="B7539" t="str">
            <v>Learning Tree Internation</v>
          </cell>
        </row>
        <row r="7540">
          <cell r="A7540">
            <v>4009774</v>
          </cell>
          <cell r="B7540" t="str">
            <v>Learning World Partnershi</v>
          </cell>
        </row>
        <row r="7541">
          <cell r="A7541">
            <v>4000264</v>
          </cell>
          <cell r="B7541" t="str">
            <v>Lease Products Ltd</v>
          </cell>
        </row>
        <row r="7542">
          <cell r="A7542">
            <v>4008130</v>
          </cell>
          <cell r="B7542" t="str">
            <v>Leboeuf, Lamb, Greene &amp; M</v>
          </cell>
        </row>
        <row r="7543">
          <cell r="A7543">
            <v>4004821</v>
          </cell>
          <cell r="B7543" t="str">
            <v>Leckwith Concrete Product</v>
          </cell>
        </row>
        <row r="7544">
          <cell r="A7544">
            <v>4009102</v>
          </cell>
          <cell r="B7544" t="str">
            <v>Lee &amp; Cook Roofing Ltd</v>
          </cell>
        </row>
        <row r="7545">
          <cell r="A7545">
            <v>8001514</v>
          </cell>
          <cell r="B7545" t="str">
            <v>Lee Evans De Moubray (Lia</v>
          </cell>
        </row>
        <row r="7546">
          <cell r="A7546">
            <v>4000236</v>
          </cell>
          <cell r="B7546" t="str">
            <v>Lee Sinclair</v>
          </cell>
        </row>
        <row r="7547">
          <cell r="A7547">
            <v>8000593</v>
          </cell>
          <cell r="B7547" t="str">
            <v>Lee Valley Regional Park</v>
          </cell>
        </row>
        <row r="7548">
          <cell r="A7548">
            <v>8003252</v>
          </cell>
          <cell r="B7548" t="str">
            <v>Leeds City Council</v>
          </cell>
        </row>
        <row r="7549">
          <cell r="A7549">
            <v>8002481</v>
          </cell>
          <cell r="B7549" t="str">
            <v>Leeds City Council</v>
          </cell>
        </row>
        <row r="7550">
          <cell r="A7550">
            <v>4001205</v>
          </cell>
          <cell r="B7550" t="str">
            <v>Leeds City Council</v>
          </cell>
        </row>
        <row r="7551">
          <cell r="A7551">
            <v>4002261</v>
          </cell>
          <cell r="B7551" t="str">
            <v>Leeds City Council</v>
          </cell>
        </row>
        <row r="7552">
          <cell r="A7552">
            <v>8003258</v>
          </cell>
          <cell r="B7552" t="str">
            <v>Leeds City Council</v>
          </cell>
        </row>
        <row r="7553">
          <cell r="A7553">
            <v>4006871</v>
          </cell>
          <cell r="B7553" t="str">
            <v>Leeds City Council</v>
          </cell>
        </row>
        <row r="7554">
          <cell r="A7554">
            <v>4003598</v>
          </cell>
          <cell r="B7554" t="str">
            <v>Leeds City Council Highwa</v>
          </cell>
        </row>
        <row r="7555">
          <cell r="A7555">
            <v>4000987</v>
          </cell>
          <cell r="B7555" t="str">
            <v>Leeds United Football Clu</v>
          </cell>
        </row>
        <row r="7556">
          <cell r="A7556">
            <v>4002188</v>
          </cell>
          <cell r="B7556" t="str">
            <v>Leengate Welding Supplies</v>
          </cell>
        </row>
        <row r="7557">
          <cell r="A7557">
            <v>4007926</v>
          </cell>
          <cell r="B7557" t="str">
            <v>Leengate Welding Supplies</v>
          </cell>
        </row>
        <row r="7558">
          <cell r="A7558">
            <v>4000257</v>
          </cell>
          <cell r="B7558" t="str">
            <v>Leevionic Products (Welfo</v>
          </cell>
        </row>
        <row r="7559">
          <cell r="A7559">
            <v>4006185</v>
          </cell>
          <cell r="B7559" t="str">
            <v>Legal &amp; Trade Collections</v>
          </cell>
        </row>
        <row r="7560">
          <cell r="A7560">
            <v>8002295</v>
          </cell>
          <cell r="B7560" t="str">
            <v>Legat Owen</v>
          </cell>
        </row>
        <row r="7561">
          <cell r="A7561">
            <v>8002244</v>
          </cell>
          <cell r="B7561" t="str">
            <v>Legat Owen (Post)</v>
          </cell>
        </row>
        <row r="7562">
          <cell r="A7562">
            <v>4002465</v>
          </cell>
          <cell r="B7562" t="str">
            <v>Leggat Communications</v>
          </cell>
        </row>
        <row r="7563">
          <cell r="A7563">
            <v>4000060</v>
          </cell>
          <cell r="B7563" t="str">
            <v>Legris (Uk) Ltd</v>
          </cell>
        </row>
        <row r="7564">
          <cell r="A7564">
            <v>4003390</v>
          </cell>
          <cell r="B7564" t="str">
            <v>Leica Geosystems (Milton</v>
          </cell>
        </row>
        <row r="7565">
          <cell r="A7565">
            <v>4002568</v>
          </cell>
          <cell r="B7565" t="str">
            <v>Leica Geosystems Gis &amp; Ma</v>
          </cell>
        </row>
        <row r="7566">
          <cell r="A7566">
            <v>8002952</v>
          </cell>
          <cell r="B7566" t="str">
            <v>Leica Geosystems Ltd</v>
          </cell>
        </row>
        <row r="7567">
          <cell r="A7567">
            <v>8000525</v>
          </cell>
          <cell r="B7567" t="str">
            <v>Leicester City Council</v>
          </cell>
        </row>
        <row r="7568">
          <cell r="A7568">
            <v>4002896</v>
          </cell>
          <cell r="B7568" t="str">
            <v>Leicester City Council</v>
          </cell>
        </row>
        <row r="7569">
          <cell r="A7569">
            <v>4005380</v>
          </cell>
          <cell r="B7569" t="str">
            <v>Leicester City Council</v>
          </cell>
        </row>
        <row r="7570">
          <cell r="A7570">
            <v>4005631</v>
          </cell>
          <cell r="B7570" t="str">
            <v>Leicester City Council</v>
          </cell>
        </row>
        <row r="7571">
          <cell r="A7571">
            <v>8001706</v>
          </cell>
          <cell r="B7571" t="str">
            <v>Leicester City Council (L</v>
          </cell>
        </row>
        <row r="7572">
          <cell r="A7572">
            <v>4004856</v>
          </cell>
          <cell r="B7572" t="str">
            <v>Leicester County Council</v>
          </cell>
        </row>
        <row r="7573">
          <cell r="A7573">
            <v>4006253</v>
          </cell>
          <cell r="B7573" t="str">
            <v>Leicester Paper Processor</v>
          </cell>
        </row>
        <row r="7574">
          <cell r="A7574">
            <v>8002236</v>
          </cell>
          <cell r="B7574" t="str">
            <v>Leicester Precision Compo</v>
          </cell>
        </row>
        <row r="7575">
          <cell r="A7575">
            <v>8000350</v>
          </cell>
          <cell r="B7575" t="str">
            <v>Leicestershire County Cou</v>
          </cell>
        </row>
        <row r="7576">
          <cell r="A7576">
            <v>4002074</v>
          </cell>
          <cell r="B7576" t="str">
            <v>Leicestershire County Cou</v>
          </cell>
        </row>
        <row r="7577">
          <cell r="A7577">
            <v>4002731</v>
          </cell>
          <cell r="B7577" t="str">
            <v>Leicestershire County Cou</v>
          </cell>
        </row>
        <row r="7578">
          <cell r="A7578">
            <v>4005321</v>
          </cell>
          <cell r="B7578" t="str">
            <v>Leicestershire County Cou</v>
          </cell>
        </row>
        <row r="7579">
          <cell r="A7579">
            <v>4008719</v>
          </cell>
          <cell r="B7579" t="str">
            <v>Leicestershire County Cou</v>
          </cell>
        </row>
        <row r="7580">
          <cell r="A7580">
            <v>4006469</v>
          </cell>
          <cell r="B7580" t="str">
            <v>Leicestershire County Cou</v>
          </cell>
        </row>
        <row r="7581">
          <cell r="A7581">
            <v>4005604</v>
          </cell>
          <cell r="B7581" t="str">
            <v>Leicestershire County Cou</v>
          </cell>
        </row>
        <row r="7582">
          <cell r="A7582">
            <v>4008781</v>
          </cell>
          <cell r="B7582" t="str">
            <v>Leicestershire County Cou</v>
          </cell>
        </row>
        <row r="7583">
          <cell r="A7583">
            <v>4006397</v>
          </cell>
          <cell r="B7583" t="str">
            <v>Leicestershire County Cou</v>
          </cell>
        </row>
        <row r="7584">
          <cell r="A7584">
            <v>4009965</v>
          </cell>
          <cell r="B7584" t="str">
            <v>Leicestershire County Cri</v>
          </cell>
        </row>
        <row r="7585">
          <cell r="A7585">
            <v>4000338</v>
          </cell>
          <cell r="B7585" t="str">
            <v>Leisure In Hyndburn</v>
          </cell>
        </row>
        <row r="7586">
          <cell r="A7586">
            <v>4002002</v>
          </cell>
          <cell r="B7586" t="str">
            <v>Leisure Vouchers (Luton)</v>
          </cell>
        </row>
        <row r="7587">
          <cell r="A7587">
            <v>4008665</v>
          </cell>
          <cell r="B7587" t="str">
            <v>Leith'S Ltd</v>
          </cell>
        </row>
        <row r="7588">
          <cell r="A7588">
            <v>4004965</v>
          </cell>
          <cell r="B7588" t="str">
            <v>Leiths Scotland</v>
          </cell>
        </row>
        <row r="7589">
          <cell r="A7589">
            <v>8001705</v>
          </cell>
          <cell r="B7589" t="str">
            <v>Lemmeleg Build &amp; Cont Ltd</v>
          </cell>
        </row>
        <row r="7590">
          <cell r="A7590">
            <v>8002075</v>
          </cell>
          <cell r="B7590" t="str">
            <v>Lemonpark Construction Gr</v>
          </cell>
        </row>
        <row r="7591">
          <cell r="A7591">
            <v>4002210</v>
          </cell>
          <cell r="B7591" t="str">
            <v>Len Kirk Plant Hire</v>
          </cell>
        </row>
        <row r="7592">
          <cell r="A7592">
            <v>4004764</v>
          </cell>
          <cell r="B7592" t="str">
            <v>Len Lothian U-Store</v>
          </cell>
        </row>
        <row r="7593">
          <cell r="A7593">
            <v>4008669</v>
          </cell>
          <cell r="B7593" t="str">
            <v>Leonie Anne Counihan</v>
          </cell>
        </row>
        <row r="7594">
          <cell r="A7594">
            <v>4008437</v>
          </cell>
          <cell r="B7594" t="str">
            <v>Leonie Counihan</v>
          </cell>
        </row>
        <row r="7595">
          <cell r="A7595">
            <v>4000184</v>
          </cell>
          <cell r="B7595" t="str">
            <v>Les Engineering Ltd</v>
          </cell>
        </row>
        <row r="7596">
          <cell r="A7596">
            <v>4004334</v>
          </cell>
          <cell r="B7596" t="str">
            <v>Leslie Dick &amp; Sons</v>
          </cell>
        </row>
        <row r="7597">
          <cell r="A7597">
            <v>4004317</v>
          </cell>
          <cell r="B7597" t="str">
            <v>Leslie Dick &amp; Sons Ltd</v>
          </cell>
        </row>
        <row r="7598">
          <cell r="A7598">
            <v>4000816</v>
          </cell>
          <cell r="B7598" t="str">
            <v>Leta Eng Plant Co Ltd</v>
          </cell>
        </row>
        <row r="7599">
          <cell r="A7599">
            <v>4001092</v>
          </cell>
          <cell r="B7599" t="str">
            <v>Leta Telephone Training E</v>
          </cell>
        </row>
        <row r="7600">
          <cell r="A7600">
            <v>4006224</v>
          </cell>
          <cell r="B7600" t="str">
            <v>Leversedge Telcom Service</v>
          </cell>
        </row>
        <row r="7601">
          <cell r="A7601">
            <v>4006385</v>
          </cell>
          <cell r="B7601" t="str">
            <v>Lewis Crofters</v>
          </cell>
        </row>
        <row r="7602">
          <cell r="A7602">
            <v>4008675</v>
          </cell>
          <cell r="B7602" t="str">
            <v>Lewis Silkin Solicitors</v>
          </cell>
        </row>
        <row r="7603">
          <cell r="A7603">
            <v>4006857</v>
          </cell>
          <cell r="B7603" t="str">
            <v>Lews Castle College</v>
          </cell>
        </row>
        <row r="7604">
          <cell r="A7604">
            <v>8002879</v>
          </cell>
          <cell r="B7604" t="str">
            <v>Lex Harvey Ltd</v>
          </cell>
        </row>
        <row r="7605">
          <cell r="A7605">
            <v>4003767</v>
          </cell>
          <cell r="B7605" t="str">
            <v>Lex Harvey Ltd</v>
          </cell>
        </row>
        <row r="7606">
          <cell r="A7606">
            <v>4003661</v>
          </cell>
          <cell r="B7606" t="str">
            <v>Lex Harvey Ltd</v>
          </cell>
        </row>
        <row r="7607">
          <cell r="A7607">
            <v>4004929</v>
          </cell>
          <cell r="B7607" t="str">
            <v>Lex Harvey Ltd</v>
          </cell>
        </row>
        <row r="7608">
          <cell r="A7608">
            <v>4007537</v>
          </cell>
          <cell r="B7608" t="str">
            <v>Lex Harvey Ltd</v>
          </cell>
        </row>
        <row r="7609">
          <cell r="A7609">
            <v>4004116</v>
          </cell>
          <cell r="B7609" t="str">
            <v>Lexis Nexis</v>
          </cell>
        </row>
        <row r="7610">
          <cell r="A7610">
            <v>4001254</v>
          </cell>
          <cell r="B7610" t="str">
            <v>Lexis Nexis</v>
          </cell>
        </row>
        <row r="7611">
          <cell r="A7611">
            <v>4006166</v>
          </cell>
          <cell r="B7611" t="str">
            <v>Leyland Paint Co</v>
          </cell>
        </row>
        <row r="7612">
          <cell r="A7612">
            <v>4005240</v>
          </cell>
          <cell r="B7612" t="str">
            <v>Leyland Paint Company</v>
          </cell>
        </row>
        <row r="7613">
          <cell r="A7613">
            <v>4007259</v>
          </cell>
          <cell r="B7613" t="str">
            <v>Leyland Paints</v>
          </cell>
        </row>
        <row r="7614">
          <cell r="A7614">
            <v>8002531</v>
          </cell>
          <cell r="B7614" t="str">
            <v>Lgh Group Plc</v>
          </cell>
        </row>
        <row r="7615">
          <cell r="A7615">
            <v>4005509</v>
          </cell>
          <cell r="B7615" t="str">
            <v>Lgh Group Plc</v>
          </cell>
        </row>
        <row r="7616">
          <cell r="A7616">
            <v>4006706</v>
          </cell>
          <cell r="B7616" t="str">
            <v>Lgh Winches</v>
          </cell>
        </row>
        <row r="7617">
          <cell r="A7617">
            <v>4002597</v>
          </cell>
          <cell r="B7617" t="str">
            <v>Liaison</v>
          </cell>
        </row>
        <row r="7618">
          <cell r="A7618">
            <v>4007503</v>
          </cell>
          <cell r="B7618" t="str">
            <v>Liberal Democrats</v>
          </cell>
        </row>
        <row r="7619">
          <cell r="A7619">
            <v>4008244</v>
          </cell>
          <cell r="B7619" t="str">
            <v>Liberal Democrats</v>
          </cell>
        </row>
        <row r="7620">
          <cell r="A7620">
            <v>8000419</v>
          </cell>
          <cell r="B7620" t="str">
            <v>Liberton Golf Club</v>
          </cell>
        </row>
        <row r="7621">
          <cell r="A7621">
            <v>4002800</v>
          </cell>
          <cell r="B7621" t="str">
            <v>Libra Office Supplies</v>
          </cell>
        </row>
        <row r="7622">
          <cell r="A7622">
            <v>8000763</v>
          </cell>
          <cell r="B7622" t="str">
            <v>Lichfield City Council</v>
          </cell>
        </row>
        <row r="7623">
          <cell r="A7623">
            <v>8000762</v>
          </cell>
          <cell r="B7623" t="str">
            <v>Lichfield District Counci</v>
          </cell>
        </row>
        <row r="7624">
          <cell r="A7624">
            <v>4001402</v>
          </cell>
          <cell r="B7624" t="str">
            <v>Life Safety Distributions</v>
          </cell>
        </row>
        <row r="7625">
          <cell r="A7625">
            <v>4009209</v>
          </cell>
          <cell r="B7625" t="str">
            <v>Life Safety Distributions</v>
          </cell>
        </row>
        <row r="7626">
          <cell r="A7626">
            <v>4008301</v>
          </cell>
          <cell r="B7626" t="str">
            <v>Life Safety Distributions</v>
          </cell>
        </row>
        <row r="7627">
          <cell r="A7627">
            <v>4006297</v>
          </cell>
          <cell r="B7627" t="str">
            <v>Life Safety Distributions</v>
          </cell>
        </row>
        <row r="7628">
          <cell r="A7628">
            <v>4006296</v>
          </cell>
          <cell r="B7628" t="str">
            <v>Life Safety Distributions</v>
          </cell>
        </row>
        <row r="7629">
          <cell r="A7629">
            <v>4006298</v>
          </cell>
          <cell r="B7629" t="str">
            <v>Life Safety Distributions</v>
          </cell>
        </row>
        <row r="7630">
          <cell r="A7630">
            <v>4001231</v>
          </cell>
          <cell r="B7630" t="str">
            <v>Lifestyle Landscapes</v>
          </cell>
        </row>
        <row r="7631">
          <cell r="A7631">
            <v>4009095</v>
          </cell>
          <cell r="B7631" t="str">
            <v>Lifestyle Landscapes</v>
          </cell>
        </row>
        <row r="7632">
          <cell r="A7632">
            <v>4005792</v>
          </cell>
          <cell r="B7632" t="str">
            <v>Lift &amp; Shift</v>
          </cell>
        </row>
        <row r="7633">
          <cell r="A7633">
            <v>4005963</v>
          </cell>
          <cell r="B7633" t="str">
            <v>Lifting Gear Hire</v>
          </cell>
        </row>
        <row r="7634">
          <cell r="A7634">
            <v>4006036</v>
          </cell>
          <cell r="B7634" t="str">
            <v>Lifting Gear Hire</v>
          </cell>
        </row>
        <row r="7635">
          <cell r="A7635">
            <v>4005533</v>
          </cell>
          <cell r="B7635" t="str">
            <v>Lifting Gear Hire</v>
          </cell>
        </row>
        <row r="7636">
          <cell r="A7636">
            <v>4008705</v>
          </cell>
          <cell r="B7636" t="str">
            <v>Lifting Gear Hire</v>
          </cell>
        </row>
        <row r="7637">
          <cell r="A7637">
            <v>4007991</v>
          </cell>
          <cell r="B7637" t="str">
            <v>Lifting Gear Hire</v>
          </cell>
        </row>
        <row r="7638">
          <cell r="A7638">
            <v>4009241</v>
          </cell>
          <cell r="B7638" t="str">
            <v>Lifting Gear Hire</v>
          </cell>
        </row>
        <row r="7639">
          <cell r="A7639">
            <v>4008560</v>
          </cell>
          <cell r="B7639" t="str">
            <v>Lifting Gear Hire</v>
          </cell>
        </row>
        <row r="7640">
          <cell r="A7640">
            <v>4003186</v>
          </cell>
          <cell r="B7640" t="str">
            <v>Lifting Gear Hire Ltd</v>
          </cell>
        </row>
        <row r="7641">
          <cell r="A7641">
            <v>4004917</v>
          </cell>
          <cell r="B7641" t="str">
            <v>Lifting Gear Hire Ltd</v>
          </cell>
        </row>
        <row r="7642">
          <cell r="A7642">
            <v>4000168</v>
          </cell>
          <cell r="B7642" t="str">
            <v>Lifting Gear Supplies Ltd</v>
          </cell>
        </row>
        <row r="7643">
          <cell r="A7643">
            <v>4000768</v>
          </cell>
          <cell r="B7643" t="str">
            <v>Ligas (Service To Industr</v>
          </cell>
        </row>
        <row r="7644">
          <cell r="A7644">
            <v>4002651</v>
          </cell>
          <cell r="B7644" t="str">
            <v>Light Hire Ltd</v>
          </cell>
        </row>
        <row r="7645">
          <cell r="A7645">
            <v>4004159</v>
          </cell>
          <cell r="B7645" t="str">
            <v>Lightening Fasteners (Bri</v>
          </cell>
        </row>
        <row r="7646">
          <cell r="A7646">
            <v>4004612</v>
          </cell>
          <cell r="B7646" t="str">
            <v>Lightening Fastners</v>
          </cell>
        </row>
        <row r="7647">
          <cell r="A7647">
            <v>4009858</v>
          </cell>
          <cell r="B7647" t="str">
            <v>Lighthouse Uk Ltd</v>
          </cell>
        </row>
        <row r="7648">
          <cell r="A7648">
            <v>4010027</v>
          </cell>
          <cell r="B7648" t="str">
            <v>Lighthouse Uk Ltd</v>
          </cell>
        </row>
        <row r="7649">
          <cell r="A7649">
            <v>4006550</v>
          </cell>
          <cell r="B7649" t="str">
            <v>Lighthouse(Uk) Ltd</v>
          </cell>
        </row>
        <row r="7650">
          <cell r="A7650">
            <v>8002720</v>
          </cell>
          <cell r="B7650" t="str">
            <v>Lightning Fasteners</v>
          </cell>
        </row>
        <row r="7651">
          <cell r="A7651">
            <v>4009726</v>
          </cell>
          <cell r="B7651" t="str">
            <v>Lightning Protection Serv</v>
          </cell>
        </row>
        <row r="7652">
          <cell r="A7652">
            <v>4001577</v>
          </cell>
          <cell r="B7652" t="str">
            <v>Lincmaster</v>
          </cell>
        </row>
        <row r="7653">
          <cell r="A7653">
            <v>4003933</v>
          </cell>
          <cell r="B7653" t="str">
            <v>Lincmaster</v>
          </cell>
        </row>
        <row r="7654">
          <cell r="A7654">
            <v>8002989</v>
          </cell>
          <cell r="B7654" t="str">
            <v>Lincmaster</v>
          </cell>
        </row>
        <row r="7655">
          <cell r="A7655">
            <v>4005267</v>
          </cell>
          <cell r="B7655" t="str">
            <v>Lincoln College</v>
          </cell>
        </row>
        <row r="7656">
          <cell r="A7656">
            <v>4009479</v>
          </cell>
          <cell r="B7656" t="str">
            <v>Lincoln Diesel Services</v>
          </cell>
        </row>
        <row r="7657">
          <cell r="A7657">
            <v>4000524</v>
          </cell>
          <cell r="B7657" t="str">
            <v>Lincoln Logistics</v>
          </cell>
        </row>
        <row r="7658">
          <cell r="A7658">
            <v>4008981</v>
          </cell>
          <cell r="B7658" t="str">
            <v>Lincoln Security</v>
          </cell>
        </row>
        <row r="7659">
          <cell r="A7659">
            <v>4000358</v>
          </cell>
          <cell r="B7659" t="str">
            <v>Lincoln Welding Suppliers</v>
          </cell>
        </row>
        <row r="7660">
          <cell r="A7660">
            <v>8003250</v>
          </cell>
          <cell r="B7660" t="str">
            <v>Lincolnshire County Counc</v>
          </cell>
        </row>
        <row r="7661">
          <cell r="A7661">
            <v>4003315</v>
          </cell>
          <cell r="B7661" t="str">
            <v>Lincolnshire County Counc</v>
          </cell>
        </row>
        <row r="7662">
          <cell r="A7662">
            <v>4003365</v>
          </cell>
          <cell r="B7662" t="str">
            <v>Lincolnshire County Counc</v>
          </cell>
        </row>
        <row r="7663">
          <cell r="A7663">
            <v>8003247</v>
          </cell>
          <cell r="B7663" t="str">
            <v>Lincolnshire County Counc</v>
          </cell>
        </row>
        <row r="7664">
          <cell r="A7664">
            <v>4005336</v>
          </cell>
          <cell r="B7664" t="str">
            <v>Lincolnshire County Counc</v>
          </cell>
        </row>
        <row r="7665">
          <cell r="A7665">
            <v>4009489</v>
          </cell>
          <cell r="B7665" t="str">
            <v>Lincolnshire County Counc</v>
          </cell>
        </row>
        <row r="7666">
          <cell r="A7666">
            <v>4001057</v>
          </cell>
          <cell r="B7666" t="str">
            <v>Lincolnshire Drainage Co</v>
          </cell>
        </row>
        <row r="7667">
          <cell r="A7667">
            <v>4006085</v>
          </cell>
          <cell r="B7667" t="str">
            <v>Lincolnshire Rewinds</v>
          </cell>
        </row>
        <row r="7668">
          <cell r="A7668">
            <v>4005912</v>
          </cell>
          <cell r="B7668" t="str">
            <v>Lincs County Council</v>
          </cell>
        </row>
        <row r="7669">
          <cell r="A7669">
            <v>4009870</v>
          </cell>
          <cell r="B7669" t="str">
            <v>Linda Adamany</v>
          </cell>
        </row>
        <row r="7670">
          <cell r="A7670">
            <v>4006531</v>
          </cell>
          <cell r="B7670" t="str">
            <v>Linde Creighton Ltd</v>
          </cell>
        </row>
        <row r="7671">
          <cell r="A7671">
            <v>8002983</v>
          </cell>
          <cell r="B7671" t="str">
            <v>Linde Gas Uk Ltd</v>
          </cell>
        </row>
        <row r="7672">
          <cell r="A7672">
            <v>4003647</v>
          </cell>
          <cell r="B7672" t="str">
            <v>Linde Gas Uk Ltd</v>
          </cell>
        </row>
        <row r="7673">
          <cell r="A7673">
            <v>4005992</v>
          </cell>
          <cell r="B7673" t="str">
            <v>Linde Gas Uk Ltd</v>
          </cell>
        </row>
        <row r="7674">
          <cell r="A7674">
            <v>4009716</v>
          </cell>
          <cell r="B7674" t="str">
            <v>Linde Gas Uk Ltd</v>
          </cell>
        </row>
        <row r="7675">
          <cell r="A7675">
            <v>4004249</v>
          </cell>
          <cell r="B7675" t="str">
            <v>Linde Gas Uk Ltd Staffs</v>
          </cell>
        </row>
        <row r="7676">
          <cell r="A7676">
            <v>4008652</v>
          </cell>
          <cell r="B7676" t="str">
            <v>Linde Jewsburys</v>
          </cell>
        </row>
        <row r="7677">
          <cell r="A7677">
            <v>4009993</v>
          </cell>
          <cell r="B7677" t="str">
            <v>Linde Mh South East Ltd</v>
          </cell>
        </row>
        <row r="7678">
          <cell r="A7678">
            <v>4009787</v>
          </cell>
          <cell r="B7678" t="str">
            <v>Linde Severnside Ltd</v>
          </cell>
        </row>
        <row r="7679">
          <cell r="A7679">
            <v>4009157</v>
          </cell>
          <cell r="B7679" t="str">
            <v>Linde Severnside Ltd</v>
          </cell>
        </row>
        <row r="7680">
          <cell r="A7680">
            <v>4005175</v>
          </cell>
          <cell r="B7680" t="str">
            <v>Linde Sterling Ltd</v>
          </cell>
        </row>
        <row r="7681">
          <cell r="A7681">
            <v>4006840</v>
          </cell>
          <cell r="B7681" t="str">
            <v>Linde Sterling Ltd</v>
          </cell>
        </row>
        <row r="7682">
          <cell r="A7682">
            <v>4000874</v>
          </cell>
          <cell r="B7682" t="str">
            <v>Linde Sterling Ltd (Jewsb</v>
          </cell>
        </row>
        <row r="7683">
          <cell r="A7683">
            <v>4006070</v>
          </cell>
          <cell r="B7683" t="str">
            <v>Linde Sterling Ltd (South</v>
          </cell>
        </row>
        <row r="7684">
          <cell r="A7684">
            <v>8001954</v>
          </cell>
          <cell r="B7684" t="str">
            <v>Linden Homes (Liabilities</v>
          </cell>
        </row>
        <row r="7685">
          <cell r="A7685">
            <v>4002468</v>
          </cell>
          <cell r="B7685" t="str">
            <v>Lindisposables Ltd</v>
          </cell>
        </row>
        <row r="7686">
          <cell r="A7686">
            <v>4001608</v>
          </cell>
          <cell r="B7686" t="str">
            <v>Lindley Catering</v>
          </cell>
        </row>
        <row r="7687">
          <cell r="A7687">
            <v>8003539</v>
          </cell>
          <cell r="B7687" t="str">
            <v>Lindsey &amp; Son Ltd (Liab)</v>
          </cell>
        </row>
        <row r="7688">
          <cell r="A7688">
            <v>4001581</v>
          </cell>
          <cell r="B7688" t="str">
            <v>Lindum Group Ltd</v>
          </cell>
        </row>
        <row r="7689">
          <cell r="A7689">
            <v>4007580</v>
          </cell>
          <cell r="B7689" t="str">
            <v>Linguarama Ltd</v>
          </cell>
        </row>
        <row r="7690">
          <cell r="A7690">
            <v>4002836</v>
          </cell>
          <cell r="B7690" t="str">
            <v>Link Integrated Security</v>
          </cell>
        </row>
        <row r="7691">
          <cell r="A7691">
            <v>4008895</v>
          </cell>
          <cell r="B7691" t="str">
            <v>Link Lockers</v>
          </cell>
        </row>
        <row r="7692">
          <cell r="A7692">
            <v>4006548</v>
          </cell>
          <cell r="B7692" t="str">
            <v>Link Lockers</v>
          </cell>
        </row>
        <row r="7693">
          <cell r="A7693">
            <v>4009188</v>
          </cell>
          <cell r="B7693" t="str">
            <v>Link Lockers (Storage Pro</v>
          </cell>
        </row>
        <row r="7694">
          <cell r="A7694">
            <v>2000084</v>
          </cell>
          <cell r="B7694" t="str">
            <v>Linklaters</v>
          </cell>
        </row>
        <row r="7695">
          <cell r="A7695">
            <v>4002349</v>
          </cell>
          <cell r="B7695" t="str">
            <v>Linklaters Llp</v>
          </cell>
        </row>
        <row r="7696">
          <cell r="A7696">
            <v>2000105</v>
          </cell>
          <cell r="B7696" t="str">
            <v>Linklaters Loesch</v>
          </cell>
        </row>
        <row r="7697">
          <cell r="A7697">
            <v>8002505</v>
          </cell>
          <cell r="B7697" t="str">
            <v>Linpac Converters (Post)</v>
          </cell>
        </row>
        <row r="7698">
          <cell r="A7698">
            <v>4009344</v>
          </cell>
          <cell r="B7698" t="str">
            <v>Linpac Environmental</v>
          </cell>
        </row>
        <row r="7699">
          <cell r="A7699">
            <v>4004939</v>
          </cell>
          <cell r="B7699" t="str">
            <v>Linpac Materials Handling</v>
          </cell>
        </row>
        <row r="7700">
          <cell r="A7700">
            <v>4008109</v>
          </cell>
          <cell r="B7700" t="str">
            <v>Lintstock</v>
          </cell>
        </row>
        <row r="7701">
          <cell r="A7701">
            <v>8001903</v>
          </cell>
          <cell r="B7701" t="str">
            <v>Lister Petter (Post)</v>
          </cell>
        </row>
        <row r="7702">
          <cell r="A7702">
            <v>4006540</v>
          </cell>
          <cell r="B7702" t="str">
            <v>Littlehampton Book Servic</v>
          </cell>
        </row>
        <row r="7703">
          <cell r="A7703">
            <v>4003884</v>
          </cell>
          <cell r="B7703" t="str">
            <v>Liverpool City Council</v>
          </cell>
        </row>
        <row r="7704">
          <cell r="A7704">
            <v>8003381</v>
          </cell>
          <cell r="B7704" t="str">
            <v>Liverpool City Council</v>
          </cell>
        </row>
        <row r="7705">
          <cell r="A7705">
            <v>4009516</v>
          </cell>
          <cell r="B7705" t="str">
            <v>Liverpool City Council</v>
          </cell>
        </row>
        <row r="7706">
          <cell r="A7706">
            <v>4005917</v>
          </cell>
          <cell r="B7706" t="str">
            <v>Liverpool City Council</v>
          </cell>
        </row>
        <row r="7707">
          <cell r="A7707">
            <v>4004774</v>
          </cell>
          <cell r="B7707" t="str">
            <v>Liverpool Pallet &amp; Case C</v>
          </cell>
        </row>
        <row r="7708">
          <cell r="A7708">
            <v>4001569</v>
          </cell>
          <cell r="B7708" t="str">
            <v>Liverpool Waterwitch Mari</v>
          </cell>
        </row>
        <row r="7709">
          <cell r="A7709">
            <v>4002124</v>
          </cell>
          <cell r="B7709" t="str">
            <v>Livesey Builders</v>
          </cell>
        </row>
        <row r="7710">
          <cell r="A7710">
            <v>4000159</v>
          </cell>
          <cell r="B7710" t="str">
            <v>Livingston Football Club</v>
          </cell>
        </row>
        <row r="7711">
          <cell r="A7711">
            <v>4009374</v>
          </cell>
          <cell r="B7711" t="str">
            <v>Livingston Gunn Projects</v>
          </cell>
        </row>
        <row r="7712">
          <cell r="A7712">
            <v>4001443</v>
          </cell>
          <cell r="B7712" t="str">
            <v>Lj Mclaren Engineering Lt</v>
          </cell>
        </row>
        <row r="7713">
          <cell r="A7713">
            <v>4008286</v>
          </cell>
          <cell r="B7713" t="str">
            <v>Lkm Lock And Key Master</v>
          </cell>
        </row>
        <row r="7714">
          <cell r="A7714">
            <v>8000907</v>
          </cell>
          <cell r="B7714" t="str">
            <v>Llewellyn Liabilities</v>
          </cell>
        </row>
        <row r="7715">
          <cell r="A7715">
            <v>4000795</v>
          </cell>
          <cell r="B7715" t="str">
            <v>Llewellyn Plant Hire</v>
          </cell>
        </row>
        <row r="7716">
          <cell r="A7716">
            <v>4004706</v>
          </cell>
          <cell r="B7716" t="str">
            <v>Lliswerry Land Reclamatio</v>
          </cell>
        </row>
        <row r="7717">
          <cell r="A7717">
            <v>4004426</v>
          </cell>
          <cell r="B7717" t="str">
            <v>Lloyd Drilling Ltd</v>
          </cell>
        </row>
        <row r="7718">
          <cell r="A7718">
            <v>1000067</v>
          </cell>
          <cell r="B7718" t="str">
            <v>Lloyds - Sharesave</v>
          </cell>
        </row>
        <row r="7719">
          <cell r="A7719">
            <v>1000101</v>
          </cell>
          <cell r="B7719" t="str">
            <v>Lloyds - Sharesave</v>
          </cell>
        </row>
        <row r="7720">
          <cell r="A7720">
            <v>1000013</v>
          </cell>
          <cell r="B7720" t="str">
            <v>Lloyds - Sharesave</v>
          </cell>
        </row>
        <row r="7721">
          <cell r="A7721">
            <v>1000048</v>
          </cell>
          <cell r="B7721" t="str">
            <v>Lloyds - Sharesave</v>
          </cell>
        </row>
        <row r="7722">
          <cell r="A7722">
            <v>1000049</v>
          </cell>
          <cell r="B7722" t="str">
            <v>Lloyds - Sharesave</v>
          </cell>
        </row>
        <row r="7723">
          <cell r="A7723">
            <v>4005304</v>
          </cell>
          <cell r="B7723" t="str">
            <v>Lloyds British Group Ltd</v>
          </cell>
        </row>
        <row r="7724">
          <cell r="A7724">
            <v>4006827</v>
          </cell>
          <cell r="B7724" t="str">
            <v>Lloyds British Testing</v>
          </cell>
        </row>
        <row r="7725">
          <cell r="A7725">
            <v>4004817</v>
          </cell>
          <cell r="B7725" t="str">
            <v>Lloyds British Testing Co</v>
          </cell>
        </row>
        <row r="7726">
          <cell r="A7726">
            <v>4002354</v>
          </cell>
          <cell r="B7726" t="str">
            <v>Lloyds Konecranes Ltd</v>
          </cell>
        </row>
        <row r="7727">
          <cell r="A7727">
            <v>4009051</v>
          </cell>
          <cell r="B7727" t="str">
            <v>Lloyds Konecranes Ltd</v>
          </cell>
        </row>
        <row r="7728">
          <cell r="A7728">
            <v>8000473</v>
          </cell>
          <cell r="B7728" t="str">
            <v>Lloyds Of Ludlow Ltd</v>
          </cell>
        </row>
        <row r="7729">
          <cell r="A7729">
            <v>4004509</v>
          </cell>
          <cell r="B7729" t="str">
            <v>Lloyds Register Of Shippi</v>
          </cell>
        </row>
        <row r="7730">
          <cell r="A7730">
            <v>4001378</v>
          </cell>
          <cell r="B7730" t="str">
            <v>Lloyds Register Quality A</v>
          </cell>
        </row>
        <row r="7731">
          <cell r="A7731">
            <v>8002617</v>
          </cell>
          <cell r="B7731" t="str">
            <v>Lloyds Register Quality A</v>
          </cell>
        </row>
        <row r="7732">
          <cell r="A7732">
            <v>4008889</v>
          </cell>
          <cell r="B7732" t="str">
            <v>Lloyds Register Quality A</v>
          </cell>
        </row>
        <row r="7733">
          <cell r="A7733">
            <v>4007079</v>
          </cell>
          <cell r="B7733" t="str">
            <v>Lloyds Tsb</v>
          </cell>
        </row>
        <row r="7734">
          <cell r="A7734">
            <v>8003345</v>
          </cell>
          <cell r="B7734" t="str">
            <v>Lloyds Tsb Commercial Fin</v>
          </cell>
        </row>
        <row r="7735">
          <cell r="A7735">
            <v>4007299</v>
          </cell>
          <cell r="B7735" t="str">
            <v>Lloyds Tsb Registrars</v>
          </cell>
        </row>
        <row r="7736">
          <cell r="A7736">
            <v>4006963</v>
          </cell>
          <cell r="B7736" t="str">
            <v>Lloyds Tsb Registrars</v>
          </cell>
        </row>
        <row r="7737">
          <cell r="A7737">
            <v>2000065</v>
          </cell>
          <cell r="B7737" t="str">
            <v>Llva Spa</v>
          </cell>
        </row>
        <row r="7738">
          <cell r="A7738">
            <v>4002797</v>
          </cell>
          <cell r="B7738" t="str">
            <v>Loan Head Engineering</v>
          </cell>
        </row>
        <row r="7739">
          <cell r="A7739">
            <v>4006744</v>
          </cell>
          <cell r="B7739" t="str">
            <v>Local Asphalt - Liverpool</v>
          </cell>
        </row>
        <row r="7740">
          <cell r="A7740">
            <v>4007362</v>
          </cell>
          <cell r="B7740" t="str">
            <v>Local Asphalt - Mancheste</v>
          </cell>
        </row>
        <row r="7741">
          <cell r="A7741">
            <v>4002186</v>
          </cell>
          <cell r="B7741" t="str">
            <v>Local Asphalt Preston</v>
          </cell>
        </row>
        <row r="7742">
          <cell r="A7742">
            <v>8002348</v>
          </cell>
          <cell r="B7742" t="str">
            <v>Lochard Of Scotland Liabi</v>
          </cell>
        </row>
        <row r="7743">
          <cell r="A7743">
            <v>4006418</v>
          </cell>
          <cell r="B7743" t="str">
            <v>Lochs Accessories Ltd</v>
          </cell>
        </row>
        <row r="7744">
          <cell r="A7744">
            <v>4004889</v>
          </cell>
          <cell r="B7744" t="str">
            <v>Lock Shop &amp; Security Serv</v>
          </cell>
        </row>
        <row r="7745">
          <cell r="A7745">
            <v>4007017</v>
          </cell>
          <cell r="B7745" t="str">
            <v>Lockhart Catering Equipme</v>
          </cell>
        </row>
        <row r="7746">
          <cell r="A7746">
            <v>4007519</v>
          </cell>
          <cell r="B7746" t="str">
            <v>Lockhart Catering Equipme</v>
          </cell>
        </row>
        <row r="7747">
          <cell r="A7747">
            <v>4004693</v>
          </cell>
          <cell r="B7747" t="str">
            <v>Lockwell Lectrics</v>
          </cell>
        </row>
        <row r="7748">
          <cell r="A7748">
            <v>4001922</v>
          </cell>
          <cell r="B7748" t="str">
            <v>Lockwell Lectrics Ltd</v>
          </cell>
        </row>
        <row r="7749">
          <cell r="A7749">
            <v>4000640</v>
          </cell>
          <cell r="B7749" t="str">
            <v>Lockwise Ltd</v>
          </cell>
        </row>
        <row r="7750">
          <cell r="A7750">
            <v>4003283</v>
          </cell>
          <cell r="B7750" t="str">
            <v>Logic Office Interiors (L</v>
          </cell>
        </row>
        <row r="7751">
          <cell r="A7751">
            <v>4009158</v>
          </cell>
          <cell r="B7751" t="str">
            <v>Logica Cmc Uk Ltd</v>
          </cell>
        </row>
        <row r="7752">
          <cell r="A7752">
            <v>8003848</v>
          </cell>
          <cell r="B7752" t="str">
            <v>Logica Cmc Uk Ltd</v>
          </cell>
        </row>
        <row r="7753">
          <cell r="A7753">
            <v>4003741</v>
          </cell>
          <cell r="B7753" t="str">
            <v>Logica Uk Ltd</v>
          </cell>
        </row>
        <row r="7754">
          <cell r="A7754">
            <v>8002591</v>
          </cell>
          <cell r="B7754" t="str">
            <v>Logica Uk Ltd</v>
          </cell>
        </row>
        <row r="7755">
          <cell r="A7755">
            <v>8002084</v>
          </cell>
          <cell r="B7755" t="str">
            <v>Logica Uk Ltd (Post)</v>
          </cell>
        </row>
        <row r="7756">
          <cell r="A7756">
            <v>4006495</v>
          </cell>
          <cell r="B7756" t="str">
            <v>Logicacmg Uk</v>
          </cell>
        </row>
        <row r="7757">
          <cell r="A7757">
            <v>4000493</v>
          </cell>
          <cell r="B7757" t="str">
            <v>Logical Management Servic</v>
          </cell>
        </row>
        <row r="7758">
          <cell r="A7758">
            <v>4005323</v>
          </cell>
          <cell r="B7758" t="str">
            <v>Logical Management Servic</v>
          </cell>
        </row>
        <row r="7759">
          <cell r="A7759">
            <v>3000019</v>
          </cell>
          <cell r="B7759" t="str">
            <v>Logos Legal Serivces</v>
          </cell>
        </row>
        <row r="7760">
          <cell r="A7760">
            <v>4002183</v>
          </cell>
          <cell r="B7760" t="str">
            <v>Lok 'N' Store Ltd</v>
          </cell>
        </row>
        <row r="7761">
          <cell r="A7761">
            <v>4000487</v>
          </cell>
          <cell r="B7761" t="str">
            <v>Lomax Associates (Sunderl</v>
          </cell>
        </row>
        <row r="7762">
          <cell r="A7762">
            <v>8003422</v>
          </cell>
          <cell r="B7762" t="str">
            <v>Lombard Natwest Discounti</v>
          </cell>
        </row>
        <row r="7763">
          <cell r="A7763">
            <v>8003423</v>
          </cell>
          <cell r="B7763" t="str">
            <v>Lombard Natwest Discounti</v>
          </cell>
        </row>
        <row r="7764">
          <cell r="A7764">
            <v>8000137</v>
          </cell>
          <cell r="B7764" t="str">
            <v>Lombard Natwest Discounti</v>
          </cell>
        </row>
        <row r="7765">
          <cell r="A7765">
            <v>8003432</v>
          </cell>
          <cell r="B7765" t="str">
            <v>Lombard Natwest Factors L</v>
          </cell>
        </row>
        <row r="7766">
          <cell r="A7766">
            <v>8003430</v>
          </cell>
          <cell r="B7766" t="str">
            <v>Lombard Natwest Factors L</v>
          </cell>
        </row>
        <row r="7767">
          <cell r="A7767">
            <v>8000295</v>
          </cell>
          <cell r="B7767" t="str">
            <v>Lombard Natwest Factors L</v>
          </cell>
        </row>
        <row r="7768">
          <cell r="A7768">
            <v>8003431</v>
          </cell>
          <cell r="B7768" t="str">
            <v>Lombard Natwest Factors L</v>
          </cell>
        </row>
        <row r="7769">
          <cell r="A7769">
            <v>8000291</v>
          </cell>
          <cell r="B7769" t="str">
            <v>Lombard Natwest Factors L</v>
          </cell>
        </row>
        <row r="7770">
          <cell r="A7770">
            <v>8000293</v>
          </cell>
          <cell r="B7770" t="str">
            <v>Lombard Natwest Factors L</v>
          </cell>
        </row>
        <row r="7771">
          <cell r="A7771">
            <v>8000292</v>
          </cell>
          <cell r="B7771" t="str">
            <v>Lombard Natwest Factors L</v>
          </cell>
        </row>
        <row r="7772">
          <cell r="A7772">
            <v>8003434</v>
          </cell>
          <cell r="B7772" t="str">
            <v>Lombard Natwest Factors L</v>
          </cell>
        </row>
        <row r="7773">
          <cell r="A7773">
            <v>8003427</v>
          </cell>
          <cell r="B7773" t="str">
            <v>Lombard Natwest Factors L</v>
          </cell>
        </row>
        <row r="7774">
          <cell r="A7774">
            <v>8000290</v>
          </cell>
          <cell r="B7774" t="str">
            <v>Lombard Natwest Factors L</v>
          </cell>
        </row>
        <row r="7775">
          <cell r="A7775">
            <v>8003425</v>
          </cell>
          <cell r="B7775" t="str">
            <v>Lombard Natwest Factors L</v>
          </cell>
        </row>
        <row r="7776">
          <cell r="A7776">
            <v>8003428</v>
          </cell>
          <cell r="B7776" t="str">
            <v>Lombard Natwest Factors L</v>
          </cell>
        </row>
        <row r="7777">
          <cell r="A7777">
            <v>8003424</v>
          </cell>
          <cell r="B7777" t="str">
            <v>Lombard Natwest Factors L</v>
          </cell>
        </row>
        <row r="7778">
          <cell r="A7778">
            <v>8000152</v>
          </cell>
          <cell r="B7778" t="str">
            <v>Lombard Natwest Factors L</v>
          </cell>
        </row>
        <row r="7779">
          <cell r="A7779">
            <v>8000289</v>
          </cell>
          <cell r="B7779" t="str">
            <v>Lombard Natwest Factors L</v>
          </cell>
        </row>
        <row r="7780">
          <cell r="A7780">
            <v>8003429</v>
          </cell>
          <cell r="B7780" t="str">
            <v>Lombard Natwest Factors L</v>
          </cell>
        </row>
        <row r="7781">
          <cell r="A7781">
            <v>8003433</v>
          </cell>
          <cell r="B7781" t="str">
            <v>Lombard Natwest Factors L</v>
          </cell>
        </row>
        <row r="7782">
          <cell r="A7782">
            <v>8000296</v>
          </cell>
          <cell r="B7782" t="str">
            <v>Lombard Natwest Factors L</v>
          </cell>
        </row>
        <row r="7783">
          <cell r="A7783">
            <v>8000294</v>
          </cell>
          <cell r="B7783" t="str">
            <v>Lombard Natwest Factors L</v>
          </cell>
        </row>
        <row r="7784">
          <cell r="A7784">
            <v>8003426</v>
          </cell>
          <cell r="B7784" t="str">
            <v>Lombard Natwest Factors L</v>
          </cell>
        </row>
        <row r="7785">
          <cell r="A7785">
            <v>8000307</v>
          </cell>
          <cell r="B7785" t="str">
            <v>Lombard Natwest Ltd</v>
          </cell>
        </row>
        <row r="7786">
          <cell r="A7786">
            <v>4004721</v>
          </cell>
          <cell r="B7786" t="str">
            <v>Lombard Vehicle Managemen</v>
          </cell>
        </row>
        <row r="7787">
          <cell r="A7787">
            <v>4004379</v>
          </cell>
          <cell r="B7787" t="str">
            <v>Lomond Plant Ltd</v>
          </cell>
        </row>
        <row r="7788">
          <cell r="A7788">
            <v>8001626</v>
          </cell>
          <cell r="B7788" t="str">
            <v>London &amp; Continental Stat</v>
          </cell>
        </row>
        <row r="7789">
          <cell r="A7789">
            <v>8000710</v>
          </cell>
          <cell r="B7789" t="str">
            <v>London &amp; North East Inves</v>
          </cell>
        </row>
        <row r="7790">
          <cell r="A7790">
            <v>4006978</v>
          </cell>
          <cell r="B7790" t="str">
            <v>London And City Carriage</v>
          </cell>
        </row>
        <row r="7791">
          <cell r="A7791">
            <v>4007249</v>
          </cell>
          <cell r="B7791" t="str">
            <v>London Borough Bromely</v>
          </cell>
        </row>
        <row r="7792">
          <cell r="A7792">
            <v>8000449</v>
          </cell>
          <cell r="B7792" t="str">
            <v>London Borough Of Barking</v>
          </cell>
        </row>
        <row r="7793">
          <cell r="A7793">
            <v>4004348</v>
          </cell>
          <cell r="B7793" t="str">
            <v>London Borough Of Barking</v>
          </cell>
        </row>
        <row r="7794">
          <cell r="A7794">
            <v>4006797</v>
          </cell>
          <cell r="B7794" t="str">
            <v>London Borough Of Barking</v>
          </cell>
        </row>
        <row r="7795">
          <cell r="A7795">
            <v>8000532</v>
          </cell>
          <cell r="B7795" t="str">
            <v>London Borough Of Barnet</v>
          </cell>
        </row>
        <row r="7796">
          <cell r="A7796">
            <v>4000251</v>
          </cell>
          <cell r="B7796" t="str">
            <v>London Borough Of Barnet</v>
          </cell>
        </row>
        <row r="7797">
          <cell r="A7797">
            <v>4000367</v>
          </cell>
          <cell r="B7797" t="str">
            <v>London Borough Of Barnet</v>
          </cell>
        </row>
        <row r="7798">
          <cell r="A7798">
            <v>4006174</v>
          </cell>
          <cell r="B7798" t="str">
            <v>London Borough Of Barnet</v>
          </cell>
        </row>
        <row r="7799">
          <cell r="A7799">
            <v>8000325</v>
          </cell>
          <cell r="B7799" t="str">
            <v>London Borough Of Brent</v>
          </cell>
        </row>
        <row r="7800">
          <cell r="A7800">
            <v>4009505</v>
          </cell>
          <cell r="B7800" t="str">
            <v>London Borough Of Brent</v>
          </cell>
        </row>
        <row r="7801">
          <cell r="A7801">
            <v>8000818</v>
          </cell>
          <cell r="B7801" t="str">
            <v>London Borough Of Camden</v>
          </cell>
        </row>
        <row r="7802">
          <cell r="A7802">
            <v>4001009</v>
          </cell>
          <cell r="B7802" t="str">
            <v>London Borough Of Camden</v>
          </cell>
        </row>
        <row r="7803">
          <cell r="A7803">
            <v>4004948</v>
          </cell>
          <cell r="B7803" t="str">
            <v>London Borough Of Camden</v>
          </cell>
        </row>
        <row r="7804">
          <cell r="A7804">
            <v>4009195</v>
          </cell>
          <cell r="B7804" t="str">
            <v>London Borough Of Camden,</v>
          </cell>
        </row>
        <row r="7805">
          <cell r="A7805">
            <v>8002821</v>
          </cell>
          <cell r="B7805" t="str">
            <v>London Borough Of Croydon</v>
          </cell>
        </row>
        <row r="7806">
          <cell r="A7806">
            <v>4007169</v>
          </cell>
          <cell r="B7806" t="str">
            <v>London Borough Of Croydon</v>
          </cell>
        </row>
        <row r="7807">
          <cell r="A7807">
            <v>4007143</v>
          </cell>
          <cell r="B7807" t="str">
            <v>London Borough Of Croydon</v>
          </cell>
        </row>
        <row r="7808">
          <cell r="A7808">
            <v>8003920</v>
          </cell>
          <cell r="B7808" t="str">
            <v>London Borough Of Croydon</v>
          </cell>
        </row>
        <row r="7809">
          <cell r="A7809">
            <v>8000764</v>
          </cell>
          <cell r="B7809" t="str">
            <v>London Borough Of Ealing</v>
          </cell>
        </row>
        <row r="7810">
          <cell r="A7810">
            <v>4002043</v>
          </cell>
          <cell r="B7810" t="str">
            <v>London Borough Of Ealing</v>
          </cell>
        </row>
        <row r="7811">
          <cell r="A7811">
            <v>4005109</v>
          </cell>
          <cell r="B7811" t="str">
            <v>London Borough Of Ealing</v>
          </cell>
        </row>
        <row r="7812">
          <cell r="A7812">
            <v>4005706</v>
          </cell>
          <cell r="B7812" t="str">
            <v>London Borough Of Ealing</v>
          </cell>
        </row>
        <row r="7813">
          <cell r="A7813">
            <v>8003203</v>
          </cell>
          <cell r="B7813" t="str">
            <v>London Borough Of Enfield</v>
          </cell>
        </row>
        <row r="7814">
          <cell r="A7814">
            <v>4000673</v>
          </cell>
          <cell r="B7814" t="str">
            <v>London Borough Of Enfield</v>
          </cell>
        </row>
        <row r="7815">
          <cell r="A7815">
            <v>4007817</v>
          </cell>
          <cell r="B7815" t="str">
            <v>London Borough Of Hackney</v>
          </cell>
        </row>
        <row r="7816">
          <cell r="A7816">
            <v>8003866</v>
          </cell>
          <cell r="B7816" t="str">
            <v>London Borough Of Hackney</v>
          </cell>
        </row>
        <row r="7817">
          <cell r="A7817">
            <v>4007912</v>
          </cell>
          <cell r="B7817" t="str">
            <v>London Borough Of Hackney</v>
          </cell>
        </row>
        <row r="7818">
          <cell r="A7818">
            <v>4006513</v>
          </cell>
          <cell r="B7818" t="str">
            <v>London Borough Of Hackney</v>
          </cell>
        </row>
        <row r="7819">
          <cell r="A7819">
            <v>4003932</v>
          </cell>
          <cell r="B7819" t="str">
            <v>London Borough Of Hammers</v>
          </cell>
        </row>
        <row r="7820">
          <cell r="A7820">
            <v>4008968</v>
          </cell>
          <cell r="B7820" t="str">
            <v>London Borough Of Hammers</v>
          </cell>
        </row>
        <row r="7821">
          <cell r="A7821">
            <v>8000515</v>
          </cell>
          <cell r="B7821" t="str">
            <v>London Borough Of Haringe</v>
          </cell>
        </row>
        <row r="7822">
          <cell r="A7822">
            <v>4008834</v>
          </cell>
          <cell r="B7822" t="str">
            <v>London Borough Of Haringe</v>
          </cell>
        </row>
        <row r="7823">
          <cell r="A7823">
            <v>4004954</v>
          </cell>
          <cell r="B7823" t="str">
            <v>London Borough Of Haringe</v>
          </cell>
        </row>
        <row r="7824">
          <cell r="A7824">
            <v>4006762</v>
          </cell>
          <cell r="B7824" t="str">
            <v>London Borough Of Haringe</v>
          </cell>
        </row>
        <row r="7825">
          <cell r="A7825">
            <v>8003218</v>
          </cell>
          <cell r="B7825" t="str">
            <v>London Borough Of Harrow</v>
          </cell>
        </row>
        <row r="7826">
          <cell r="A7826">
            <v>4001085</v>
          </cell>
          <cell r="B7826" t="str">
            <v>London Borough Of Harrow</v>
          </cell>
        </row>
        <row r="7827">
          <cell r="A7827">
            <v>4007824</v>
          </cell>
          <cell r="B7827" t="str">
            <v>London Borough Of Harrow</v>
          </cell>
        </row>
        <row r="7828">
          <cell r="A7828">
            <v>8000698</v>
          </cell>
          <cell r="B7828" t="str">
            <v>London Borough Of Haverin</v>
          </cell>
        </row>
        <row r="7829">
          <cell r="A7829">
            <v>4004343</v>
          </cell>
          <cell r="B7829" t="str">
            <v>London Borough Of Haverin</v>
          </cell>
        </row>
        <row r="7830">
          <cell r="A7830">
            <v>8001280</v>
          </cell>
          <cell r="B7830" t="str">
            <v>London Borough Of Hilling</v>
          </cell>
        </row>
        <row r="7831">
          <cell r="A7831">
            <v>4004986</v>
          </cell>
          <cell r="B7831" t="str">
            <v>London Borough Of Hilling</v>
          </cell>
        </row>
        <row r="7832">
          <cell r="A7832">
            <v>4008618</v>
          </cell>
          <cell r="B7832" t="str">
            <v>London Borough Of Hilling</v>
          </cell>
        </row>
        <row r="7833">
          <cell r="A7833">
            <v>8000611</v>
          </cell>
          <cell r="B7833" t="str">
            <v>London Borough Of Hounslo</v>
          </cell>
        </row>
        <row r="7834">
          <cell r="A7834">
            <v>4002592</v>
          </cell>
          <cell r="B7834" t="str">
            <v>London Borough Of Hounslo</v>
          </cell>
        </row>
        <row r="7835">
          <cell r="A7835">
            <v>4006592</v>
          </cell>
          <cell r="B7835" t="str">
            <v>London Borough Of Hounslo</v>
          </cell>
        </row>
        <row r="7836">
          <cell r="A7836">
            <v>8003784</v>
          </cell>
          <cell r="B7836" t="str">
            <v>London Borough Of Hounslo</v>
          </cell>
        </row>
        <row r="7837">
          <cell r="A7837">
            <v>4004983</v>
          </cell>
          <cell r="B7837" t="str">
            <v>London Borough Of Islingt</v>
          </cell>
        </row>
        <row r="7838">
          <cell r="A7838">
            <v>4005122</v>
          </cell>
          <cell r="B7838" t="str">
            <v>London Borough Of Islingt</v>
          </cell>
        </row>
        <row r="7839">
          <cell r="A7839">
            <v>4007753</v>
          </cell>
          <cell r="B7839" t="str">
            <v>London Borough Of Islingt</v>
          </cell>
        </row>
        <row r="7840">
          <cell r="A7840">
            <v>4004456</v>
          </cell>
          <cell r="B7840" t="str">
            <v>London Borough Of Lambeth</v>
          </cell>
        </row>
        <row r="7841">
          <cell r="A7841">
            <v>4009510</v>
          </cell>
          <cell r="B7841" t="str">
            <v>London Borough Of Lambeth</v>
          </cell>
        </row>
        <row r="7842">
          <cell r="A7842">
            <v>8000528</v>
          </cell>
          <cell r="B7842" t="str">
            <v>London Borough Of Lewisha</v>
          </cell>
        </row>
        <row r="7843">
          <cell r="A7843">
            <v>4001561</v>
          </cell>
          <cell r="B7843" t="str">
            <v>London Borough Of Lewisha</v>
          </cell>
        </row>
        <row r="7844">
          <cell r="A7844">
            <v>4006353</v>
          </cell>
          <cell r="B7844" t="str">
            <v>London Borough Of Lewisha</v>
          </cell>
        </row>
        <row r="7845">
          <cell r="A7845">
            <v>1000106</v>
          </cell>
          <cell r="B7845" t="str">
            <v>London Borough Of Lewisha</v>
          </cell>
        </row>
        <row r="7846">
          <cell r="A7846">
            <v>8003683</v>
          </cell>
          <cell r="B7846" t="str">
            <v>London Borough Of Lewisha</v>
          </cell>
        </row>
        <row r="7847">
          <cell r="A7847">
            <v>8000474</v>
          </cell>
          <cell r="B7847" t="str">
            <v>London Borough Of Merton</v>
          </cell>
        </row>
        <row r="7848">
          <cell r="A7848">
            <v>4001074</v>
          </cell>
          <cell r="B7848" t="str">
            <v>London Borough Of Merton</v>
          </cell>
        </row>
        <row r="7849">
          <cell r="A7849">
            <v>8002511</v>
          </cell>
          <cell r="B7849" t="str">
            <v>London Borough Of Newham</v>
          </cell>
        </row>
        <row r="7850">
          <cell r="A7850">
            <v>4004365</v>
          </cell>
          <cell r="B7850" t="str">
            <v>London Borough Of Newham</v>
          </cell>
        </row>
        <row r="7851">
          <cell r="A7851">
            <v>4006669</v>
          </cell>
          <cell r="B7851" t="str">
            <v>London Borough Of Newham</v>
          </cell>
        </row>
        <row r="7852">
          <cell r="A7852">
            <v>8003705</v>
          </cell>
          <cell r="B7852" t="str">
            <v>London Borough Of Newham</v>
          </cell>
        </row>
        <row r="7853">
          <cell r="A7853">
            <v>4004349</v>
          </cell>
          <cell r="B7853" t="str">
            <v>London Borough Of Redbrid</v>
          </cell>
        </row>
        <row r="7854">
          <cell r="A7854">
            <v>4004950</v>
          </cell>
          <cell r="B7854" t="str">
            <v>London Borough Of Redbrid</v>
          </cell>
        </row>
        <row r="7855">
          <cell r="A7855">
            <v>8003731</v>
          </cell>
          <cell r="B7855" t="str">
            <v>London Borough Of Redbrid</v>
          </cell>
        </row>
        <row r="7856">
          <cell r="A7856">
            <v>4000675</v>
          </cell>
          <cell r="B7856" t="str">
            <v>London Borough Of Richmon</v>
          </cell>
        </row>
        <row r="7857">
          <cell r="A7857">
            <v>1000117</v>
          </cell>
          <cell r="B7857" t="str">
            <v>London Borough Of Richmon</v>
          </cell>
        </row>
        <row r="7858">
          <cell r="A7858">
            <v>4006016</v>
          </cell>
          <cell r="B7858" t="str">
            <v>London Borough Of Southwa</v>
          </cell>
        </row>
        <row r="7859">
          <cell r="A7859">
            <v>4001559</v>
          </cell>
          <cell r="B7859" t="str">
            <v>London Borough Of Sutton</v>
          </cell>
        </row>
        <row r="7860">
          <cell r="A7860">
            <v>4004928</v>
          </cell>
          <cell r="B7860" t="str">
            <v>London Borough Of Sutton</v>
          </cell>
        </row>
        <row r="7861">
          <cell r="A7861">
            <v>8001780</v>
          </cell>
          <cell r="B7861" t="str">
            <v>London Borough Of Tower H</v>
          </cell>
        </row>
        <row r="7862">
          <cell r="A7862">
            <v>4005583</v>
          </cell>
          <cell r="B7862" t="str">
            <v>London Borough Of Tower H</v>
          </cell>
        </row>
        <row r="7863">
          <cell r="A7863">
            <v>4007980</v>
          </cell>
          <cell r="B7863" t="str">
            <v>London Borough Of Tower H</v>
          </cell>
        </row>
        <row r="7864">
          <cell r="A7864">
            <v>8003195</v>
          </cell>
          <cell r="B7864" t="str">
            <v>London Borough Of Waltham</v>
          </cell>
        </row>
        <row r="7865">
          <cell r="A7865">
            <v>4003085</v>
          </cell>
          <cell r="B7865" t="str">
            <v>London Borough Of Waltham</v>
          </cell>
        </row>
        <row r="7866">
          <cell r="A7866">
            <v>8003398</v>
          </cell>
          <cell r="B7866" t="str">
            <v>London Borough Of Waltham</v>
          </cell>
        </row>
        <row r="7867">
          <cell r="A7867">
            <v>4008421</v>
          </cell>
          <cell r="B7867" t="str">
            <v>London Borough Of Waltham</v>
          </cell>
        </row>
        <row r="7868">
          <cell r="A7868">
            <v>4003599</v>
          </cell>
          <cell r="B7868" t="str">
            <v>London Borough Of Wandswo</v>
          </cell>
        </row>
        <row r="7869">
          <cell r="A7869">
            <v>8001278</v>
          </cell>
          <cell r="B7869" t="str">
            <v>London Borough Richmond U</v>
          </cell>
        </row>
        <row r="7870">
          <cell r="A7870">
            <v>8003196</v>
          </cell>
          <cell r="B7870" t="str">
            <v>London Borough Tower Haml</v>
          </cell>
        </row>
        <row r="7871">
          <cell r="A7871">
            <v>8001232</v>
          </cell>
          <cell r="B7871" t="str">
            <v>London Borough Waltham Fo</v>
          </cell>
        </row>
        <row r="7872">
          <cell r="A7872">
            <v>4005610</v>
          </cell>
          <cell r="B7872" t="str">
            <v>London Buses</v>
          </cell>
        </row>
        <row r="7873">
          <cell r="A7873">
            <v>4005718</v>
          </cell>
          <cell r="B7873" t="str">
            <v>London Buses</v>
          </cell>
        </row>
        <row r="7874">
          <cell r="A7874">
            <v>4004089</v>
          </cell>
          <cell r="B7874" t="str">
            <v>London Buses (Kingston Up</v>
          </cell>
        </row>
        <row r="7875">
          <cell r="A7875">
            <v>4007874</v>
          </cell>
          <cell r="B7875" t="str">
            <v>London Business Forum Ltd</v>
          </cell>
        </row>
        <row r="7876">
          <cell r="A7876">
            <v>4008854</v>
          </cell>
          <cell r="B7876" t="str">
            <v>London Business School</v>
          </cell>
        </row>
        <row r="7877">
          <cell r="A7877">
            <v>4009239</v>
          </cell>
          <cell r="B7877" t="str">
            <v>London Communications Plc</v>
          </cell>
        </row>
        <row r="7878">
          <cell r="A7878">
            <v>8001384</v>
          </cell>
          <cell r="B7878" t="str">
            <v>London Electricity (Liabi</v>
          </cell>
        </row>
        <row r="7879">
          <cell r="A7879">
            <v>4006981</v>
          </cell>
          <cell r="B7879" t="str">
            <v>London Energy</v>
          </cell>
        </row>
        <row r="7880">
          <cell r="A7880">
            <v>16000019</v>
          </cell>
          <cell r="B7880" t="str">
            <v>London Energy</v>
          </cell>
        </row>
        <row r="7881">
          <cell r="A7881">
            <v>4007393</v>
          </cell>
          <cell r="B7881" t="str">
            <v>London Energy</v>
          </cell>
        </row>
        <row r="7882">
          <cell r="A7882">
            <v>16000020</v>
          </cell>
          <cell r="B7882" t="str">
            <v>London Energy Plc</v>
          </cell>
        </row>
        <row r="7883">
          <cell r="A7883">
            <v>8003947</v>
          </cell>
          <cell r="B7883" t="str">
            <v>London Fire &amp; Civil Defen</v>
          </cell>
        </row>
        <row r="7884">
          <cell r="A7884">
            <v>4007356</v>
          </cell>
          <cell r="B7884" t="str">
            <v>London Fire Emergency Pla</v>
          </cell>
        </row>
        <row r="7885">
          <cell r="A7885">
            <v>4007786</v>
          </cell>
          <cell r="B7885" t="str">
            <v>London First</v>
          </cell>
        </row>
        <row r="7886">
          <cell r="A7886">
            <v>4005624</v>
          </cell>
          <cell r="B7886" t="str">
            <v>London Fittings &amp; Flanges</v>
          </cell>
        </row>
        <row r="7887">
          <cell r="A7887">
            <v>4001470</v>
          </cell>
          <cell r="B7887" t="str">
            <v>London Fluid System Techn</v>
          </cell>
        </row>
        <row r="7888">
          <cell r="A7888">
            <v>4009791</v>
          </cell>
          <cell r="B7888" t="str">
            <v>London Fluid System Techn</v>
          </cell>
        </row>
        <row r="7889">
          <cell r="A7889">
            <v>4008334</v>
          </cell>
          <cell r="B7889" t="str">
            <v>London Fluid System Techn</v>
          </cell>
        </row>
        <row r="7890">
          <cell r="A7890">
            <v>4009328</v>
          </cell>
          <cell r="B7890" t="str">
            <v>London Hauc</v>
          </cell>
        </row>
        <row r="7891">
          <cell r="A7891">
            <v>4008482</v>
          </cell>
          <cell r="B7891" t="str">
            <v>London Hilton Hotel</v>
          </cell>
        </row>
        <row r="7892">
          <cell r="A7892">
            <v>8001939</v>
          </cell>
          <cell r="B7892" t="str">
            <v>London Homes (Liabilities</v>
          </cell>
        </row>
        <row r="7893">
          <cell r="A7893">
            <v>4008250</v>
          </cell>
          <cell r="B7893" t="str">
            <v>London Mobile Xmas Servic</v>
          </cell>
        </row>
        <row r="7894">
          <cell r="A7894">
            <v>8003684</v>
          </cell>
          <cell r="B7894" t="str">
            <v>London Of Borough Of Newh</v>
          </cell>
        </row>
        <row r="7895">
          <cell r="A7895">
            <v>4008633</v>
          </cell>
          <cell r="B7895" t="str">
            <v>London Philharmonic Orche</v>
          </cell>
        </row>
        <row r="7896">
          <cell r="A7896">
            <v>4002519</v>
          </cell>
          <cell r="B7896" t="str">
            <v>London Power Washers</v>
          </cell>
        </row>
        <row r="7897">
          <cell r="A7897">
            <v>4007020</v>
          </cell>
          <cell r="B7897" t="str">
            <v>London Recycling Ltd</v>
          </cell>
        </row>
        <row r="7898">
          <cell r="A7898">
            <v>8000476</v>
          </cell>
          <cell r="B7898" t="str">
            <v>London Regional Transport</v>
          </cell>
        </row>
        <row r="7899">
          <cell r="A7899">
            <v>8003802</v>
          </cell>
          <cell r="B7899" t="str">
            <v>London Scottish Invoice F</v>
          </cell>
        </row>
        <row r="7900">
          <cell r="A7900">
            <v>4006961</v>
          </cell>
          <cell r="B7900" t="str">
            <v>London Stock Exchange Plc</v>
          </cell>
        </row>
        <row r="7901">
          <cell r="A7901">
            <v>4008178</v>
          </cell>
          <cell r="B7901" t="str">
            <v>London Stock Exchange, Cr</v>
          </cell>
        </row>
        <row r="7902">
          <cell r="A7902">
            <v>4005316</v>
          </cell>
          <cell r="B7902" t="str">
            <v>London Transport Buses</v>
          </cell>
        </row>
        <row r="7903">
          <cell r="A7903">
            <v>4003443</v>
          </cell>
          <cell r="B7903" t="str">
            <v>London Transport Buses (E</v>
          </cell>
        </row>
        <row r="7904">
          <cell r="A7904">
            <v>4004055</v>
          </cell>
          <cell r="B7904" t="str">
            <v>London Transport Buses (S</v>
          </cell>
        </row>
        <row r="7905">
          <cell r="A7905">
            <v>8002510</v>
          </cell>
          <cell r="B7905" t="str">
            <v>Long &amp; Partners (Liabilit</v>
          </cell>
        </row>
        <row r="7906">
          <cell r="A7906">
            <v>4004830</v>
          </cell>
          <cell r="B7906" t="str">
            <v>Long O Donnell Associates</v>
          </cell>
        </row>
        <row r="7907">
          <cell r="A7907">
            <v>4000855</v>
          </cell>
          <cell r="B7907" t="str">
            <v>Longbottom &amp; Co Ltd</v>
          </cell>
        </row>
        <row r="7908">
          <cell r="A7908">
            <v>8002144</v>
          </cell>
          <cell r="B7908" t="str">
            <v>Longcross Group Ltd (Post</v>
          </cell>
        </row>
        <row r="7909">
          <cell r="A7909">
            <v>8001112</v>
          </cell>
          <cell r="B7909" t="str">
            <v>Longden Design Associates</v>
          </cell>
        </row>
        <row r="7910">
          <cell r="A7910">
            <v>4001266</v>
          </cell>
          <cell r="B7910" t="str">
            <v>Longs Ltd</v>
          </cell>
        </row>
        <row r="7911">
          <cell r="A7911">
            <v>4006271</v>
          </cell>
          <cell r="B7911" t="str">
            <v>Longs Ltd</v>
          </cell>
        </row>
        <row r="7912">
          <cell r="A7912">
            <v>4003846</v>
          </cell>
          <cell r="B7912" t="str">
            <v>Longville (Sheffield)</v>
          </cell>
        </row>
        <row r="7913">
          <cell r="A7913">
            <v>8003090</v>
          </cell>
          <cell r="B7913" t="str">
            <v>Longville Ltd</v>
          </cell>
        </row>
        <row r="7914">
          <cell r="A7914">
            <v>8002875</v>
          </cell>
          <cell r="B7914" t="str">
            <v>Longville Ltd</v>
          </cell>
        </row>
        <row r="7915">
          <cell r="A7915">
            <v>4003103</v>
          </cell>
          <cell r="B7915" t="str">
            <v>Longville Ltd</v>
          </cell>
        </row>
        <row r="7916">
          <cell r="A7916">
            <v>4003238</v>
          </cell>
          <cell r="B7916" t="str">
            <v>Longville Ltd</v>
          </cell>
        </row>
        <row r="7917">
          <cell r="A7917">
            <v>4004952</v>
          </cell>
          <cell r="B7917" t="str">
            <v>Longville Ltd</v>
          </cell>
        </row>
        <row r="7918">
          <cell r="A7918">
            <v>4003629</v>
          </cell>
          <cell r="B7918" t="str">
            <v>Longville Ltd</v>
          </cell>
        </row>
        <row r="7919">
          <cell r="A7919">
            <v>4003761</v>
          </cell>
          <cell r="B7919" t="str">
            <v>Longville Ltd</v>
          </cell>
        </row>
        <row r="7920">
          <cell r="A7920">
            <v>4003515</v>
          </cell>
          <cell r="B7920" t="str">
            <v>Longville Ltd</v>
          </cell>
        </row>
        <row r="7921">
          <cell r="A7921">
            <v>4003311</v>
          </cell>
          <cell r="B7921" t="str">
            <v>Longville Ltd</v>
          </cell>
        </row>
        <row r="7922">
          <cell r="A7922">
            <v>4004136</v>
          </cell>
          <cell r="B7922" t="str">
            <v>Longville Ltd</v>
          </cell>
        </row>
        <row r="7923">
          <cell r="A7923">
            <v>4003574</v>
          </cell>
          <cell r="B7923" t="str">
            <v>Longville Ltd</v>
          </cell>
        </row>
        <row r="7924">
          <cell r="A7924">
            <v>4004141</v>
          </cell>
          <cell r="B7924" t="str">
            <v>Longville Ltd</v>
          </cell>
        </row>
        <row r="7925">
          <cell r="A7925">
            <v>4003203</v>
          </cell>
          <cell r="B7925" t="str">
            <v>Longville Ltd</v>
          </cell>
        </row>
        <row r="7926">
          <cell r="A7926">
            <v>4004185</v>
          </cell>
          <cell r="B7926" t="str">
            <v>Longville Ltd</v>
          </cell>
        </row>
        <row r="7927">
          <cell r="A7927">
            <v>4006129</v>
          </cell>
          <cell r="B7927" t="str">
            <v>Longville Ltd</v>
          </cell>
        </row>
        <row r="7928">
          <cell r="A7928">
            <v>4006280</v>
          </cell>
          <cell r="B7928" t="str">
            <v>Longville Ltd</v>
          </cell>
        </row>
        <row r="7929">
          <cell r="A7929">
            <v>4006310</v>
          </cell>
          <cell r="B7929" t="str">
            <v>Longville Ltd</v>
          </cell>
        </row>
        <row r="7930">
          <cell r="A7930">
            <v>4005905</v>
          </cell>
          <cell r="B7930" t="str">
            <v>Longville Ltd</v>
          </cell>
        </row>
        <row r="7931">
          <cell r="A7931">
            <v>4002104</v>
          </cell>
          <cell r="B7931" t="str">
            <v>Longville Ltd (Chester-Le</v>
          </cell>
        </row>
        <row r="7932">
          <cell r="A7932">
            <v>4003536</v>
          </cell>
          <cell r="B7932" t="str">
            <v>Longville Ltd (Exeter)</v>
          </cell>
        </row>
        <row r="7933">
          <cell r="A7933">
            <v>4006995</v>
          </cell>
          <cell r="B7933" t="str">
            <v>Longville Sld Specialist</v>
          </cell>
        </row>
        <row r="7934">
          <cell r="A7934">
            <v>4006881</v>
          </cell>
          <cell r="B7934" t="str">
            <v>Longville Sld Specialist</v>
          </cell>
        </row>
        <row r="7935">
          <cell r="A7935">
            <v>4006627</v>
          </cell>
          <cell r="B7935" t="str">
            <v>Longville Sld Specialist</v>
          </cell>
        </row>
        <row r="7936">
          <cell r="A7936">
            <v>4005722</v>
          </cell>
          <cell r="B7936" t="str">
            <v>Longville Sld Specialist</v>
          </cell>
        </row>
        <row r="7937">
          <cell r="A7937">
            <v>4007440</v>
          </cell>
          <cell r="B7937" t="str">
            <v>Longville Sld Specialist</v>
          </cell>
        </row>
        <row r="7938">
          <cell r="A7938">
            <v>8003687</v>
          </cell>
          <cell r="B7938" t="str">
            <v>Lonsdale 1992 Settled Est</v>
          </cell>
        </row>
        <row r="7939">
          <cell r="A7939">
            <v>8001421</v>
          </cell>
          <cell r="B7939" t="str">
            <v>Looe Community School</v>
          </cell>
        </row>
        <row r="7940">
          <cell r="A7940">
            <v>4007844</v>
          </cell>
          <cell r="B7940" t="str">
            <v>Lord Hire Centres</v>
          </cell>
        </row>
        <row r="7941">
          <cell r="A7941">
            <v>4005703</v>
          </cell>
          <cell r="B7941" t="str">
            <v>Lords Hire Centre</v>
          </cell>
        </row>
        <row r="7942">
          <cell r="A7942">
            <v>4002344</v>
          </cell>
          <cell r="B7942" t="str">
            <v>Lords Hire Centres</v>
          </cell>
        </row>
        <row r="7943">
          <cell r="A7943">
            <v>4001919</v>
          </cell>
          <cell r="B7943" t="str">
            <v>Lorien Holdings Ltd</v>
          </cell>
        </row>
        <row r="7944">
          <cell r="A7944">
            <v>4007199</v>
          </cell>
          <cell r="B7944" t="str">
            <v>Lorien Resourcing Plc</v>
          </cell>
        </row>
        <row r="7945">
          <cell r="A7945">
            <v>4000818</v>
          </cell>
          <cell r="B7945" t="str">
            <v>Lorric Hydraumatic (Suppl</v>
          </cell>
        </row>
        <row r="7946">
          <cell r="A7946">
            <v>4004716</v>
          </cell>
          <cell r="B7946" t="str">
            <v>Loss Prevention Solutions</v>
          </cell>
        </row>
        <row r="7947">
          <cell r="A7947">
            <v>8000379</v>
          </cell>
          <cell r="B7947" t="str">
            <v>Lothian And Borders Polic</v>
          </cell>
        </row>
        <row r="7948">
          <cell r="A7948">
            <v>4007805</v>
          </cell>
          <cell r="B7948" t="str">
            <v>Lothian Buses Plc</v>
          </cell>
        </row>
        <row r="7949">
          <cell r="A7949">
            <v>8002296</v>
          </cell>
          <cell r="B7949" t="str">
            <v>Lothian Primary Care Nhs</v>
          </cell>
        </row>
        <row r="7950">
          <cell r="A7950">
            <v>8001186</v>
          </cell>
          <cell r="B7950" t="str">
            <v>Louis Hamilton Constructi</v>
          </cell>
        </row>
        <row r="7951">
          <cell r="A7951">
            <v>8002509</v>
          </cell>
          <cell r="B7951" t="str">
            <v>Lovell (Liabilities)</v>
          </cell>
        </row>
        <row r="7952">
          <cell r="A7952">
            <v>4009794</v>
          </cell>
          <cell r="B7952" t="str">
            <v>Lowbury Construction Ltd</v>
          </cell>
        </row>
        <row r="7953">
          <cell r="A7953">
            <v>8000334</v>
          </cell>
          <cell r="B7953" t="str">
            <v>Lowe Electronics Ltd</v>
          </cell>
        </row>
        <row r="7954">
          <cell r="A7954">
            <v>4001835</v>
          </cell>
          <cell r="B7954" t="str">
            <v>Lowther Hire Services Ltd</v>
          </cell>
        </row>
        <row r="7955">
          <cell r="A7955">
            <v>4000802</v>
          </cell>
          <cell r="B7955" t="str">
            <v>Loxam Access</v>
          </cell>
        </row>
        <row r="7956">
          <cell r="A7956">
            <v>8000186</v>
          </cell>
          <cell r="B7956" t="str">
            <v>Loyds Tsb Commercial Fina</v>
          </cell>
        </row>
        <row r="7957">
          <cell r="A7957">
            <v>4002019</v>
          </cell>
          <cell r="B7957" t="str">
            <v>Lp Gas Customer Payments</v>
          </cell>
        </row>
        <row r="7958">
          <cell r="A7958">
            <v>4003605</v>
          </cell>
          <cell r="B7958" t="str">
            <v>Lrqa Ltd</v>
          </cell>
        </row>
        <row r="7959">
          <cell r="A7959">
            <v>4003981</v>
          </cell>
          <cell r="B7959" t="str">
            <v>Ls Uk Ltd</v>
          </cell>
        </row>
        <row r="7960">
          <cell r="A7960">
            <v>4006529</v>
          </cell>
          <cell r="B7960" t="str">
            <v>Ls Uk Ltd</v>
          </cell>
        </row>
        <row r="7961">
          <cell r="A7961">
            <v>8003770</v>
          </cell>
          <cell r="B7961" t="str">
            <v>Lsm Partners</v>
          </cell>
        </row>
        <row r="7962">
          <cell r="A7962">
            <v>4005543</v>
          </cell>
          <cell r="B7962" t="str">
            <v>Lsr Engineering</v>
          </cell>
        </row>
        <row r="7963">
          <cell r="A7963">
            <v>4002804</v>
          </cell>
          <cell r="B7963" t="str">
            <v>Lsuk</v>
          </cell>
        </row>
        <row r="7964">
          <cell r="A7964">
            <v>4008441</v>
          </cell>
          <cell r="B7964" t="str">
            <v>Lsuk</v>
          </cell>
        </row>
        <row r="7965">
          <cell r="A7965">
            <v>4009939</v>
          </cell>
          <cell r="B7965" t="str">
            <v>Lsuk</v>
          </cell>
        </row>
        <row r="7966">
          <cell r="A7966">
            <v>8003674</v>
          </cell>
          <cell r="B7966" t="str">
            <v>Lsuk</v>
          </cell>
        </row>
        <row r="7967">
          <cell r="A7967">
            <v>4000930</v>
          </cell>
          <cell r="B7967" t="str">
            <v>Luce Bay Plant Hire Ltd</v>
          </cell>
        </row>
        <row r="7968">
          <cell r="A7968">
            <v>4001369</v>
          </cell>
          <cell r="B7968" t="str">
            <v>Lugg Tools Ltd</v>
          </cell>
        </row>
        <row r="7969">
          <cell r="A7969">
            <v>8001953</v>
          </cell>
          <cell r="B7969" t="str">
            <v>Luis Martinez (Liabilitie</v>
          </cell>
        </row>
        <row r="7970">
          <cell r="A7970">
            <v>4001031</v>
          </cell>
          <cell r="B7970" t="str">
            <v>Lumbard Engineering</v>
          </cell>
        </row>
        <row r="7971">
          <cell r="A7971">
            <v>4002859</v>
          </cell>
          <cell r="B7971" t="str">
            <v>Lumburn Consultants Ltd</v>
          </cell>
        </row>
        <row r="7972">
          <cell r="A7972">
            <v>4007136</v>
          </cell>
          <cell r="B7972" t="str">
            <v>Lunar Refrigeration Ltd</v>
          </cell>
        </row>
        <row r="7973">
          <cell r="A7973">
            <v>8002578</v>
          </cell>
          <cell r="B7973" t="str">
            <v>Luton Borough Council</v>
          </cell>
        </row>
        <row r="7974">
          <cell r="A7974">
            <v>4003060</v>
          </cell>
          <cell r="B7974" t="str">
            <v>Luton Borough Council</v>
          </cell>
        </row>
        <row r="7975">
          <cell r="A7975">
            <v>4000766</v>
          </cell>
          <cell r="B7975" t="str">
            <v>Luton Roadstone</v>
          </cell>
        </row>
        <row r="7976">
          <cell r="A7976">
            <v>4003528</v>
          </cell>
          <cell r="B7976" t="str">
            <v>Lux Hire Service (Malmesb</v>
          </cell>
        </row>
        <row r="7977">
          <cell r="A7977">
            <v>4003894</v>
          </cell>
          <cell r="B7977" t="str">
            <v>Lux Traffic Control (Bath</v>
          </cell>
        </row>
        <row r="7978">
          <cell r="A7978">
            <v>4005967</v>
          </cell>
          <cell r="B7978" t="str">
            <v>Lux Traffic Control Ltd</v>
          </cell>
        </row>
        <row r="7979">
          <cell r="A7979">
            <v>4003632</v>
          </cell>
          <cell r="B7979" t="str">
            <v>Lux Traffic Controls (Mal</v>
          </cell>
        </row>
        <row r="7980">
          <cell r="A7980">
            <v>4001188</v>
          </cell>
          <cell r="B7980" t="str">
            <v>Lux Traffic Controls Ltd</v>
          </cell>
        </row>
        <row r="7981">
          <cell r="A7981">
            <v>4003353</v>
          </cell>
          <cell r="B7981" t="str">
            <v>Lux Traffic Controls Ltd</v>
          </cell>
        </row>
        <row r="7982">
          <cell r="A7982">
            <v>8002734</v>
          </cell>
          <cell r="B7982" t="str">
            <v>Lux Traffic Controls Ltd</v>
          </cell>
        </row>
        <row r="7983">
          <cell r="A7983">
            <v>4006233</v>
          </cell>
          <cell r="B7983" t="str">
            <v>Lux Traffic Controls Ltd</v>
          </cell>
        </row>
        <row r="7984">
          <cell r="A7984">
            <v>4005506</v>
          </cell>
          <cell r="B7984" t="str">
            <v>Lux Traffic Lights</v>
          </cell>
        </row>
        <row r="7985">
          <cell r="A7985">
            <v>4006006</v>
          </cell>
          <cell r="B7985" t="str">
            <v>Lux Traffic Lights</v>
          </cell>
        </row>
        <row r="7986">
          <cell r="A7986">
            <v>4002185</v>
          </cell>
          <cell r="B7986" t="str">
            <v>Lws Collection Services</v>
          </cell>
        </row>
        <row r="7987">
          <cell r="A7987">
            <v>4007802</v>
          </cell>
          <cell r="B7987" t="str">
            <v>Lydney Containers Ltd</v>
          </cell>
        </row>
        <row r="7988">
          <cell r="A7988">
            <v>4007272</v>
          </cell>
          <cell r="B7988" t="str">
            <v>Lydney Containers Ltd</v>
          </cell>
        </row>
        <row r="7989">
          <cell r="A7989">
            <v>4007266</v>
          </cell>
          <cell r="B7989" t="str">
            <v>Lydney Land Reasources Lt</v>
          </cell>
        </row>
        <row r="7990">
          <cell r="A7990">
            <v>4001420</v>
          </cell>
          <cell r="B7990" t="str">
            <v>Lymm Lifting &amp; Engineerin</v>
          </cell>
        </row>
        <row r="7991">
          <cell r="A7991">
            <v>4009537</v>
          </cell>
          <cell r="B7991" t="str">
            <v>Lymm Truckwash Ltd</v>
          </cell>
        </row>
        <row r="7992">
          <cell r="A7992">
            <v>4009151</v>
          </cell>
          <cell r="B7992" t="str">
            <v>Lynx Public Relations Ltd</v>
          </cell>
        </row>
        <row r="7993">
          <cell r="A7993">
            <v>4003493</v>
          </cell>
          <cell r="B7993" t="str">
            <v>M &amp; B Locksmiths</v>
          </cell>
        </row>
        <row r="7994">
          <cell r="A7994">
            <v>4000548</v>
          </cell>
          <cell r="B7994" t="str">
            <v>M &amp; J Engineers Ltd</v>
          </cell>
        </row>
        <row r="7995">
          <cell r="A7995">
            <v>4000501</v>
          </cell>
          <cell r="B7995" t="str">
            <v>M &amp; J Hire Centre</v>
          </cell>
        </row>
        <row r="7996">
          <cell r="A7996">
            <v>4001998</v>
          </cell>
          <cell r="B7996" t="str">
            <v>M A Kinder</v>
          </cell>
        </row>
        <row r="7997">
          <cell r="A7997">
            <v>4008422</v>
          </cell>
          <cell r="B7997" t="str">
            <v>M B Air Systems Ltd</v>
          </cell>
        </row>
        <row r="7998">
          <cell r="A7998">
            <v>8002601</v>
          </cell>
          <cell r="B7998" t="str">
            <v>M B Lock And Security Sup</v>
          </cell>
        </row>
        <row r="7999">
          <cell r="A7999">
            <v>8003029</v>
          </cell>
          <cell r="B7999" t="str">
            <v>M B W (Uk) Ltd</v>
          </cell>
        </row>
        <row r="8000">
          <cell r="A8000">
            <v>4009961</v>
          </cell>
          <cell r="B8000" t="str">
            <v>M B W (Uk) Ltd</v>
          </cell>
        </row>
        <row r="8001">
          <cell r="A8001">
            <v>8001952</v>
          </cell>
          <cell r="B8001" t="str">
            <v>M Boyask &amp; Sons Ltd (Liab</v>
          </cell>
        </row>
        <row r="8002">
          <cell r="A8002">
            <v>4002894</v>
          </cell>
          <cell r="B8002" t="str">
            <v>M C Went Welding &amp; Fabric</v>
          </cell>
        </row>
        <row r="8003">
          <cell r="A8003">
            <v>4005366</v>
          </cell>
          <cell r="B8003" t="str">
            <v>M C Went Welding &amp; Fabric</v>
          </cell>
        </row>
        <row r="8004">
          <cell r="A8004">
            <v>4000408</v>
          </cell>
          <cell r="B8004" t="str">
            <v>M Clarke (Drainage Repair</v>
          </cell>
        </row>
        <row r="8005">
          <cell r="A8005">
            <v>4002921</v>
          </cell>
          <cell r="B8005" t="str">
            <v>M D Micro Services</v>
          </cell>
        </row>
        <row r="8006">
          <cell r="A8006">
            <v>4000714</v>
          </cell>
          <cell r="B8006" t="str">
            <v>M E D C</v>
          </cell>
        </row>
        <row r="8007">
          <cell r="A8007">
            <v>4007896</v>
          </cell>
          <cell r="B8007" t="str">
            <v>M F &amp; T</v>
          </cell>
        </row>
        <row r="8008">
          <cell r="A8008">
            <v>4000868</v>
          </cell>
          <cell r="B8008" t="str">
            <v>M F &amp; T Ltd (Poole)</v>
          </cell>
        </row>
        <row r="8009">
          <cell r="A8009">
            <v>4007648</v>
          </cell>
          <cell r="B8009" t="str">
            <v>M G Systems Ltd</v>
          </cell>
        </row>
        <row r="8010">
          <cell r="A8010">
            <v>4000009</v>
          </cell>
          <cell r="B8010" t="str">
            <v>M J Church Landfill Ltd</v>
          </cell>
        </row>
        <row r="8011">
          <cell r="A8011">
            <v>4000028</v>
          </cell>
          <cell r="B8011" t="str">
            <v>M J Church Plant Ltd</v>
          </cell>
        </row>
        <row r="8012">
          <cell r="A8012">
            <v>8001951</v>
          </cell>
          <cell r="B8012" t="str">
            <v>M J Properties (Liabiliti</v>
          </cell>
        </row>
        <row r="8013">
          <cell r="A8013">
            <v>4001911</v>
          </cell>
          <cell r="B8013" t="str">
            <v>M J T Controls Ltd</v>
          </cell>
        </row>
        <row r="8014">
          <cell r="A8014">
            <v>4006553</v>
          </cell>
          <cell r="B8014" t="str">
            <v>M J Wilson Group Ltd</v>
          </cell>
        </row>
        <row r="8015">
          <cell r="A8015">
            <v>4006620</v>
          </cell>
          <cell r="B8015" t="str">
            <v>M J Wilson Group Ltd</v>
          </cell>
        </row>
        <row r="8016">
          <cell r="A8016">
            <v>4000731</v>
          </cell>
          <cell r="B8016" t="str">
            <v>M M Group Ltd</v>
          </cell>
        </row>
        <row r="8017">
          <cell r="A8017">
            <v>4000140</v>
          </cell>
          <cell r="B8017" t="str">
            <v>M P L Fabrications</v>
          </cell>
        </row>
        <row r="8018">
          <cell r="A8018">
            <v>8001599</v>
          </cell>
          <cell r="B8018" t="str">
            <v>M P Lester Liabilities</v>
          </cell>
        </row>
        <row r="8019">
          <cell r="A8019">
            <v>8000998</v>
          </cell>
          <cell r="B8019" t="str">
            <v>M S Frise (Post)</v>
          </cell>
        </row>
        <row r="8020">
          <cell r="A8020">
            <v>4003896</v>
          </cell>
          <cell r="B8020" t="str">
            <v>M T L Instrument Group Pl</v>
          </cell>
        </row>
        <row r="8021">
          <cell r="A8021">
            <v>8001598</v>
          </cell>
          <cell r="B8021" t="str">
            <v>M Terry Liabilities</v>
          </cell>
        </row>
        <row r="8022">
          <cell r="A8022">
            <v>4002165</v>
          </cell>
          <cell r="B8022" t="str">
            <v>M W Power Systems Ltd</v>
          </cell>
        </row>
        <row r="8023">
          <cell r="A8023">
            <v>4004257</v>
          </cell>
          <cell r="B8023" t="str">
            <v>M W Wesley</v>
          </cell>
        </row>
        <row r="8024">
          <cell r="A8024">
            <v>8003578</v>
          </cell>
          <cell r="B8024" t="str">
            <v>M W Wesley</v>
          </cell>
        </row>
        <row r="8025">
          <cell r="A8025">
            <v>4000135</v>
          </cell>
          <cell r="B8025" t="str">
            <v>M Waters Plant Hire</v>
          </cell>
        </row>
        <row r="8026">
          <cell r="A8026">
            <v>4002079</v>
          </cell>
          <cell r="B8026" t="str">
            <v>M&amp;A Plant Hire Ltd</v>
          </cell>
        </row>
        <row r="8027">
          <cell r="A8027">
            <v>4003494</v>
          </cell>
          <cell r="B8027" t="str">
            <v>M&amp;B Lock Supplies</v>
          </cell>
        </row>
        <row r="8028">
          <cell r="A8028">
            <v>4005638</v>
          </cell>
          <cell r="B8028" t="str">
            <v>M&amp;M Controls</v>
          </cell>
        </row>
        <row r="8029">
          <cell r="A8029">
            <v>4006624</v>
          </cell>
          <cell r="B8029" t="str">
            <v>M&amp;M Services</v>
          </cell>
        </row>
        <row r="8030">
          <cell r="A8030">
            <v>4001290</v>
          </cell>
          <cell r="B8030" t="str">
            <v>M. Teevan Hire Co. Ltd</v>
          </cell>
        </row>
        <row r="8031">
          <cell r="A8031">
            <v>4009566</v>
          </cell>
          <cell r="B8031" t="str">
            <v>M.A. Wheatley &amp; Co</v>
          </cell>
        </row>
        <row r="8032">
          <cell r="A8032">
            <v>8003538</v>
          </cell>
          <cell r="B8032" t="str">
            <v>M.A.K Properties (Liab)</v>
          </cell>
        </row>
        <row r="8033">
          <cell r="A8033">
            <v>4000707</v>
          </cell>
          <cell r="B8033" t="str">
            <v>M.D.E Electrical Supplies</v>
          </cell>
        </row>
        <row r="8034">
          <cell r="A8034">
            <v>4004287</v>
          </cell>
          <cell r="B8034" t="str">
            <v>M.D.E Electrical Supplies</v>
          </cell>
        </row>
        <row r="8035">
          <cell r="A8035">
            <v>4002807</v>
          </cell>
          <cell r="B8035" t="str">
            <v>M.G.Melvin (Builder Ltd)</v>
          </cell>
        </row>
        <row r="8036">
          <cell r="A8036">
            <v>8002093</v>
          </cell>
          <cell r="B8036" t="str">
            <v>M.P.G. Transport (Post)</v>
          </cell>
        </row>
        <row r="8037">
          <cell r="A8037">
            <v>4009155</v>
          </cell>
          <cell r="B8037" t="str">
            <v>M.P.H. Industrial Boiler</v>
          </cell>
        </row>
        <row r="8038">
          <cell r="A8038">
            <v>4000730</v>
          </cell>
          <cell r="B8038" t="str">
            <v>M1 Engineering Ltd (Bradf</v>
          </cell>
        </row>
        <row r="8039">
          <cell r="A8039">
            <v>4004495</v>
          </cell>
          <cell r="B8039" t="str">
            <v>Ma Grigg</v>
          </cell>
        </row>
        <row r="8040">
          <cell r="A8040">
            <v>4000944</v>
          </cell>
          <cell r="B8040" t="str">
            <v>Mab Services Ltd</v>
          </cell>
        </row>
        <row r="8041">
          <cell r="A8041">
            <v>4008141</v>
          </cell>
          <cell r="B8041" t="str">
            <v>Mabey Hire</v>
          </cell>
        </row>
        <row r="8042">
          <cell r="A8042">
            <v>4007410</v>
          </cell>
          <cell r="B8042" t="str">
            <v>Mabey Hire</v>
          </cell>
        </row>
        <row r="8043">
          <cell r="A8043">
            <v>4002322</v>
          </cell>
          <cell r="B8043" t="str">
            <v>Mabey Hire Ltd</v>
          </cell>
        </row>
        <row r="8044">
          <cell r="A8044">
            <v>8002951</v>
          </cell>
          <cell r="B8044" t="str">
            <v>Mabey Hire Ltd</v>
          </cell>
        </row>
        <row r="8045">
          <cell r="A8045">
            <v>4008813</v>
          </cell>
          <cell r="B8045" t="str">
            <v>Mabey Hire Ltd</v>
          </cell>
        </row>
        <row r="8046">
          <cell r="A8046">
            <v>4003818</v>
          </cell>
          <cell r="B8046" t="str">
            <v>Mabey Hire Ltd (Nottingha</v>
          </cell>
        </row>
        <row r="8047">
          <cell r="A8047">
            <v>4003623</v>
          </cell>
          <cell r="B8047" t="str">
            <v>Mac Container Company</v>
          </cell>
        </row>
        <row r="8048">
          <cell r="A8048">
            <v>8002725</v>
          </cell>
          <cell r="B8048" t="str">
            <v>Mac Container Company</v>
          </cell>
        </row>
        <row r="8049">
          <cell r="A8049">
            <v>8003793</v>
          </cell>
          <cell r="B8049" t="str">
            <v>Mac Scaffolding Ltd</v>
          </cell>
        </row>
        <row r="8050">
          <cell r="A8050">
            <v>4006709</v>
          </cell>
          <cell r="B8050" t="str">
            <v>Mac Scaffolding Ltd</v>
          </cell>
        </row>
        <row r="8051">
          <cell r="A8051">
            <v>8003008</v>
          </cell>
          <cell r="B8051" t="str">
            <v>Mac Warehouse</v>
          </cell>
        </row>
        <row r="8052">
          <cell r="A8052">
            <v>4001416</v>
          </cell>
          <cell r="B8052" t="str">
            <v>Macaw Engineering Ltd</v>
          </cell>
        </row>
        <row r="8053">
          <cell r="A8053">
            <v>4006149</v>
          </cell>
          <cell r="B8053" t="str">
            <v>Macaw Engineering Ltd</v>
          </cell>
        </row>
        <row r="8054">
          <cell r="A8054">
            <v>8003393</v>
          </cell>
          <cell r="B8054" t="str">
            <v>Macclesfield Borough Coun</v>
          </cell>
        </row>
        <row r="8055">
          <cell r="A8055">
            <v>4006206</v>
          </cell>
          <cell r="B8055" t="str">
            <v>Macclesfield Borough Coun</v>
          </cell>
        </row>
        <row r="8056">
          <cell r="A8056">
            <v>4002024</v>
          </cell>
          <cell r="B8056" t="str">
            <v>Macdonald Airtools Ltd</v>
          </cell>
        </row>
        <row r="8057">
          <cell r="A8057">
            <v>8001288</v>
          </cell>
          <cell r="B8057" t="str">
            <v>Mace Gsk (Post)</v>
          </cell>
        </row>
        <row r="8058">
          <cell r="A8058">
            <v>8001028</v>
          </cell>
          <cell r="B8058" t="str">
            <v>Mace Ltd (Post)</v>
          </cell>
        </row>
        <row r="8059">
          <cell r="A8059">
            <v>8001552</v>
          </cell>
          <cell r="B8059" t="str">
            <v>Mace Ltd (Post)</v>
          </cell>
        </row>
        <row r="8060">
          <cell r="A8060">
            <v>4003279</v>
          </cell>
          <cell r="B8060" t="str">
            <v>Macfarlane Group Uk Ltd</v>
          </cell>
        </row>
        <row r="8061">
          <cell r="A8061">
            <v>4005273</v>
          </cell>
          <cell r="B8061" t="str">
            <v>Macfarlane Group Uk Ltd</v>
          </cell>
        </row>
        <row r="8062">
          <cell r="A8062">
            <v>8002978</v>
          </cell>
          <cell r="B8062" t="str">
            <v>Macfarlane Packaging Ltd</v>
          </cell>
        </row>
        <row r="8063">
          <cell r="A8063">
            <v>4002790</v>
          </cell>
          <cell r="B8063" t="str">
            <v>Macgrath Security Master</v>
          </cell>
        </row>
        <row r="8064">
          <cell r="A8064">
            <v>4007741</v>
          </cell>
          <cell r="B8064" t="str">
            <v>Macgregor Industrial Supp</v>
          </cell>
        </row>
        <row r="8065">
          <cell r="A8065">
            <v>4004979</v>
          </cell>
          <cell r="B8065" t="str">
            <v>Machine Mart</v>
          </cell>
        </row>
        <row r="8066">
          <cell r="A8066">
            <v>4005485</v>
          </cell>
          <cell r="B8066" t="str">
            <v>Machine Mart</v>
          </cell>
        </row>
        <row r="8067">
          <cell r="A8067">
            <v>4008890</v>
          </cell>
          <cell r="B8067" t="str">
            <v>Machine Mart</v>
          </cell>
        </row>
        <row r="8068">
          <cell r="A8068">
            <v>4005916</v>
          </cell>
          <cell r="B8068" t="str">
            <v>Machine Mart</v>
          </cell>
        </row>
        <row r="8069">
          <cell r="A8069">
            <v>4006378</v>
          </cell>
          <cell r="B8069" t="str">
            <v>Machine Mart</v>
          </cell>
        </row>
        <row r="8070">
          <cell r="A8070">
            <v>4007737</v>
          </cell>
          <cell r="B8070" t="str">
            <v>Machine Mart</v>
          </cell>
        </row>
        <row r="8071">
          <cell r="A8071">
            <v>4008091</v>
          </cell>
          <cell r="B8071" t="str">
            <v>Machine Mart</v>
          </cell>
        </row>
        <row r="8072">
          <cell r="A8072">
            <v>4009424</v>
          </cell>
          <cell r="B8072" t="str">
            <v>Machine Mart</v>
          </cell>
        </row>
        <row r="8073">
          <cell r="A8073">
            <v>4005758</v>
          </cell>
          <cell r="B8073" t="str">
            <v>Machine Mart</v>
          </cell>
        </row>
        <row r="8074">
          <cell r="A8074">
            <v>4009225</v>
          </cell>
          <cell r="B8074" t="str">
            <v>Machine Mart</v>
          </cell>
        </row>
        <row r="8075">
          <cell r="A8075">
            <v>4006687</v>
          </cell>
          <cell r="B8075" t="str">
            <v>Machine Mart</v>
          </cell>
        </row>
        <row r="8076">
          <cell r="A8076">
            <v>4004112</v>
          </cell>
          <cell r="B8076" t="str">
            <v>Machine Mart (Bolton) Ltd</v>
          </cell>
        </row>
        <row r="8077">
          <cell r="A8077">
            <v>4003729</v>
          </cell>
          <cell r="B8077" t="str">
            <v>Machine Mart (Bradford) L</v>
          </cell>
        </row>
        <row r="8078">
          <cell r="A8078">
            <v>4003309</v>
          </cell>
          <cell r="B8078" t="str">
            <v>Machine Mart (Bristol) Lt</v>
          </cell>
        </row>
        <row r="8079">
          <cell r="A8079">
            <v>4003703</v>
          </cell>
          <cell r="B8079" t="str">
            <v>Machine Mart (Gateshead)</v>
          </cell>
        </row>
        <row r="8080">
          <cell r="A8080">
            <v>8003092</v>
          </cell>
          <cell r="B8080" t="str">
            <v>Machine Mart Ltd</v>
          </cell>
        </row>
        <row r="8081">
          <cell r="A8081">
            <v>4005368</v>
          </cell>
          <cell r="B8081" t="str">
            <v>Machine Mart Ltd</v>
          </cell>
        </row>
        <row r="8082">
          <cell r="A8082">
            <v>4006312</v>
          </cell>
          <cell r="B8082" t="str">
            <v>Machine Mart Ltd</v>
          </cell>
        </row>
        <row r="8083">
          <cell r="A8083">
            <v>4004224</v>
          </cell>
          <cell r="B8083" t="str">
            <v>Machine Transport And Ins</v>
          </cell>
        </row>
        <row r="8084">
          <cell r="A8084">
            <v>4003017</v>
          </cell>
          <cell r="B8084" t="str">
            <v>Machinery Transport &amp; Ins</v>
          </cell>
        </row>
        <row r="8085">
          <cell r="A8085">
            <v>8002709</v>
          </cell>
          <cell r="B8085" t="str">
            <v>Machinery Transport &amp; Ins</v>
          </cell>
        </row>
        <row r="8086">
          <cell r="A8086">
            <v>4001886</v>
          </cell>
          <cell r="B8086" t="str">
            <v>Mach-Ten Ltd</v>
          </cell>
        </row>
        <row r="8087">
          <cell r="A8087">
            <v>8002533</v>
          </cell>
          <cell r="B8087" t="str">
            <v>Mach-Ten Ltd</v>
          </cell>
        </row>
        <row r="8088">
          <cell r="A8088">
            <v>4009956</v>
          </cell>
          <cell r="B8088" t="str">
            <v>Macildowie Associates</v>
          </cell>
        </row>
        <row r="8089">
          <cell r="A8089">
            <v>4008661</v>
          </cell>
          <cell r="B8089" t="str">
            <v>Macildowie Associates</v>
          </cell>
        </row>
        <row r="8090">
          <cell r="A8090">
            <v>4000425</v>
          </cell>
          <cell r="B8090" t="str">
            <v>Macildowie Bates (Birming</v>
          </cell>
        </row>
        <row r="8091">
          <cell r="A8091">
            <v>4000791</v>
          </cell>
          <cell r="B8091" t="str">
            <v>Mackenzie Plant</v>
          </cell>
        </row>
        <row r="8092">
          <cell r="A8092">
            <v>4008030</v>
          </cell>
          <cell r="B8092" t="str">
            <v>Mackenzie Plant</v>
          </cell>
        </row>
        <row r="8093">
          <cell r="A8093">
            <v>4004410</v>
          </cell>
          <cell r="B8093" t="str">
            <v>Mackinnon Construction Lt</v>
          </cell>
        </row>
        <row r="8094">
          <cell r="A8094">
            <v>4001437</v>
          </cell>
          <cell r="B8094" t="str">
            <v>Mackinnon Plant Hire (Isl</v>
          </cell>
        </row>
        <row r="8095">
          <cell r="A8095">
            <v>4000698</v>
          </cell>
          <cell r="B8095" t="str">
            <v>Mackintosh Bros Mech Serv</v>
          </cell>
        </row>
        <row r="8096">
          <cell r="A8096">
            <v>8002895</v>
          </cell>
          <cell r="B8096" t="str">
            <v>Mackintosh Brothers</v>
          </cell>
        </row>
        <row r="8097">
          <cell r="A8097">
            <v>8003763</v>
          </cell>
          <cell r="B8097" t="str">
            <v>Maclay Murray &amp; Spens</v>
          </cell>
        </row>
        <row r="8098">
          <cell r="A8098">
            <v>4003561</v>
          </cell>
          <cell r="B8098" t="str">
            <v>Maclean Electrical</v>
          </cell>
        </row>
        <row r="8099">
          <cell r="A8099">
            <v>4000397</v>
          </cell>
          <cell r="B8099" t="str">
            <v>Maclean Marine Ltd</v>
          </cell>
        </row>
        <row r="8100">
          <cell r="A8100">
            <v>4009506</v>
          </cell>
          <cell r="B8100" t="str">
            <v>Macmillan Davies</v>
          </cell>
        </row>
        <row r="8101">
          <cell r="A8101">
            <v>4009265</v>
          </cell>
          <cell r="B8101" t="str">
            <v>Macmillan Distribution</v>
          </cell>
        </row>
        <row r="8102">
          <cell r="A8102">
            <v>4009553</v>
          </cell>
          <cell r="B8102" t="str">
            <v>Macmillan International</v>
          </cell>
        </row>
        <row r="8103">
          <cell r="A8103">
            <v>8001921</v>
          </cell>
          <cell r="B8103" t="str">
            <v>Macob Construction Ltd (L</v>
          </cell>
        </row>
        <row r="8104">
          <cell r="A8104">
            <v>4002194</v>
          </cell>
          <cell r="B8104" t="str">
            <v>Maconomy (Uk) Ltd (Twicke</v>
          </cell>
        </row>
        <row r="8105">
          <cell r="A8105">
            <v>4006284</v>
          </cell>
          <cell r="B8105" t="str">
            <v>Maconomy Uk Ltd</v>
          </cell>
        </row>
        <row r="8106">
          <cell r="A8106">
            <v>4009089</v>
          </cell>
          <cell r="B8106" t="str">
            <v>Macro4</v>
          </cell>
        </row>
        <row r="8107">
          <cell r="A8107">
            <v>4006274</v>
          </cell>
          <cell r="B8107" t="str">
            <v>Macromedia Europe</v>
          </cell>
        </row>
        <row r="8108">
          <cell r="A8108">
            <v>4004778</v>
          </cell>
          <cell r="B8108" t="str">
            <v>Macron Safety Systems (Uk</v>
          </cell>
        </row>
        <row r="8109">
          <cell r="A8109">
            <v>4004641</v>
          </cell>
          <cell r="B8109" t="str">
            <v>Macsalvors Ltd</v>
          </cell>
        </row>
        <row r="8110">
          <cell r="A8110">
            <v>8002447</v>
          </cell>
          <cell r="B8110" t="str">
            <v>Mactaggart &amp; Mickel (Liab</v>
          </cell>
        </row>
        <row r="8111">
          <cell r="A8111">
            <v>8000244</v>
          </cell>
          <cell r="B8111" t="str">
            <v>Maddox Bibby Factors Ltd</v>
          </cell>
        </row>
        <row r="8112">
          <cell r="A8112">
            <v>8000247</v>
          </cell>
          <cell r="B8112" t="str">
            <v>Maddox Factoring (Uk) Ltd</v>
          </cell>
        </row>
        <row r="8113">
          <cell r="A8113">
            <v>8000245</v>
          </cell>
          <cell r="B8113" t="str">
            <v>Maddox Factoring (Uk) Ltd</v>
          </cell>
        </row>
        <row r="8114">
          <cell r="A8114">
            <v>8000248</v>
          </cell>
          <cell r="B8114" t="str">
            <v>Maddox Factoring (Uk) Ltd</v>
          </cell>
        </row>
        <row r="8115">
          <cell r="A8115">
            <v>8000250</v>
          </cell>
          <cell r="B8115" t="str">
            <v>Maddox Factoring (Uk) Ltd</v>
          </cell>
        </row>
        <row r="8116">
          <cell r="A8116">
            <v>8000246</v>
          </cell>
          <cell r="B8116" t="str">
            <v>Maddox Factoring (Uk) Ltd</v>
          </cell>
        </row>
        <row r="8117">
          <cell r="A8117">
            <v>8000249</v>
          </cell>
          <cell r="B8117" t="str">
            <v>Maddox Factoring (Uk) Ltd</v>
          </cell>
        </row>
        <row r="8118">
          <cell r="A8118">
            <v>8000255</v>
          </cell>
          <cell r="B8118" t="str">
            <v>Maddox Factoring (Uk) Ltd</v>
          </cell>
        </row>
        <row r="8119">
          <cell r="A8119">
            <v>8000256</v>
          </cell>
          <cell r="B8119" t="str">
            <v>Maddox Factoring Uk Ltd</v>
          </cell>
        </row>
        <row r="8120">
          <cell r="A8120">
            <v>8000905</v>
          </cell>
          <cell r="B8120" t="str">
            <v>Madlin And Maddison Liabi</v>
          </cell>
        </row>
        <row r="8121">
          <cell r="A8121">
            <v>8000257</v>
          </cell>
          <cell r="B8121" t="str">
            <v>Madox Factoring (Uk) Ltd</v>
          </cell>
        </row>
        <row r="8122">
          <cell r="A8122">
            <v>8000719</v>
          </cell>
          <cell r="B8122" t="str">
            <v>Maf Pipelines Ltd</v>
          </cell>
        </row>
        <row r="8123">
          <cell r="A8123">
            <v>4000148</v>
          </cell>
          <cell r="B8123" t="str">
            <v>Maf Pipelines Ltd (Tewkes</v>
          </cell>
        </row>
        <row r="8124">
          <cell r="A8124">
            <v>4001097</v>
          </cell>
          <cell r="B8124" t="str">
            <v>Magdalene Ltd</v>
          </cell>
        </row>
        <row r="8125">
          <cell r="A8125">
            <v>4004685</v>
          </cell>
          <cell r="B8125" t="str">
            <v>Magik Circle Ltd</v>
          </cell>
        </row>
        <row r="8126">
          <cell r="A8126">
            <v>4008991</v>
          </cell>
          <cell r="B8126" t="str">
            <v>Magnetrol International</v>
          </cell>
        </row>
        <row r="8127">
          <cell r="A8127">
            <v>8002143</v>
          </cell>
          <cell r="B8127" t="str">
            <v>Magnex Scientific Ltd (Po</v>
          </cell>
        </row>
        <row r="8128">
          <cell r="A8128">
            <v>4008713</v>
          </cell>
          <cell r="B8128" t="str">
            <v>Mahle Filter Systems Uk L</v>
          </cell>
        </row>
        <row r="8129">
          <cell r="A8129">
            <v>1000092</v>
          </cell>
          <cell r="B8129" t="str">
            <v>Maidstone Borough Council</v>
          </cell>
        </row>
        <row r="8130">
          <cell r="A8130">
            <v>4005817</v>
          </cell>
          <cell r="B8130" t="str">
            <v>Maidstone Highways Unit</v>
          </cell>
        </row>
        <row r="8131">
          <cell r="A8131">
            <v>4006935</v>
          </cell>
          <cell r="B8131" t="str">
            <v>Mailsource Uk Ltd</v>
          </cell>
        </row>
        <row r="8132">
          <cell r="A8132">
            <v>4000481</v>
          </cell>
          <cell r="B8132" t="str">
            <v>Mainsway Ltd</v>
          </cell>
        </row>
        <row r="8133">
          <cell r="A8133">
            <v>4006821</v>
          </cell>
          <cell r="B8133" t="str">
            <v>Maintenance Supplies Ltd</v>
          </cell>
        </row>
        <row r="8134">
          <cell r="A8134">
            <v>4001326</v>
          </cell>
          <cell r="B8134" t="str">
            <v>Mairs Delicatessen</v>
          </cell>
        </row>
        <row r="8135">
          <cell r="A8135">
            <v>4000248</v>
          </cell>
          <cell r="B8135" t="str">
            <v>Majestic Valeting (Manche</v>
          </cell>
        </row>
        <row r="8136">
          <cell r="A8136">
            <v>8002245</v>
          </cell>
          <cell r="B8136" t="str">
            <v>Majid Miah (Post)</v>
          </cell>
        </row>
        <row r="8137">
          <cell r="A8137">
            <v>8000875</v>
          </cell>
          <cell r="B8137" t="str">
            <v>Major J M Mills Obe</v>
          </cell>
        </row>
        <row r="8138">
          <cell r="A8138">
            <v>4008579</v>
          </cell>
          <cell r="B8138" t="str">
            <v>Makerfield Timber Ltd</v>
          </cell>
        </row>
        <row r="8139">
          <cell r="A8139">
            <v>4007140</v>
          </cell>
          <cell r="B8139" t="str">
            <v>Makesafe Ltd</v>
          </cell>
        </row>
        <row r="8140">
          <cell r="A8140">
            <v>4002808</v>
          </cell>
          <cell r="B8140" t="str">
            <v>Makita (Uk) Ltd</v>
          </cell>
        </row>
        <row r="8141">
          <cell r="A8141">
            <v>8003020</v>
          </cell>
          <cell r="B8141" t="str">
            <v>Makita (Uk) Ltd</v>
          </cell>
        </row>
        <row r="8142">
          <cell r="A8142">
            <v>4001182</v>
          </cell>
          <cell r="B8142" t="str">
            <v>Malcolm Coates</v>
          </cell>
        </row>
        <row r="8143">
          <cell r="A8143">
            <v>8002403</v>
          </cell>
          <cell r="B8143" t="str">
            <v>Malcolm Enamellers (Dev)</v>
          </cell>
        </row>
        <row r="8144">
          <cell r="A8144">
            <v>8000904</v>
          </cell>
          <cell r="B8144" t="str">
            <v>Malcolm L Hayton Liabilit</v>
          </cell>
        </row>
        <row r="8145">
          <cell r="A8145">
            <v>8003536</v>
          </cell>
          <cell r="B8145" t="str">
            <v>Malcolm Lippiatt - Roseme</v>
          </cell>
        </row>
        <row r="8146">
          <cell r="A8146">
            <v>4006431</v>
          </cell>
          <cell r="B8146" t="str">
            <v>Malcolm Smith &amp; Sons</v>
          </cell>
        </row>
        <row r="8147">
          <cell r="A8147">
            <v>4009528</v>
          </cell>
          <cell r="B8147" t="str">
            <v>Mallison Fabrications Ltd</v>
          </cell>
        </row>
        <row r="8148">
          <cell r="A8148">
            <v>4007487</v>
          </cell>
          <cell r="B8148" t="str">
            <v>Mallory Court</v>
          </cell>
        </row>
        <row r="8149">
          <cell r="A8149">
            <v>8000739</v>
          </cell>
          <cell r="B8149" t="str">
            <v>Malvern Hills District Co</v>
          </cell>
        </row>
        <row r="8150">
          <cell r="A8150">
            <v>8001677</v>
          </cell>
          <cell r="B8150" t="str">
            <v>Mama Dumbling Ltd (Post)</v>
          </cell>
        </row>
        <row r="8151">
          <cell r="A8151">
            <v>4007137</v>
          </cell>
          <cell r="B8151" t="str">
            <v>Man Diesel Ltd</v>
          </cell>
        </row>
        <row r="8152">
          <cell r="A8152">
            <v>4004496</v>
          </cell>
          <cell r="B8152" t="str">
            <v>Man Ltd</v>
          </cell>
        </row>
        <row r="8153">
          <cell r="A8153">
            <v>4009702</v>
          </cell>
          <cell r="B8153" t="str">
            <v>Man Turbo</v>
          </cell>
        </row>
        <row r="8154">
          <cell r="A8154">
            <v>4008037</v>
          </cell>
          <cell r="B8154" t="str">
            <v>Man Turbo</v>
          </cell>
        </row>
        <row r="8155">
          <cell r="A8155">
            <v>2000012</v>
          </cell>
          <cell r="B8155" t="str">
            <v>Man Turbo</v>
          </cell>
        </row>
        <row r="8156">
          <cell r="A8156">
            <v>8003981</v>
          </cell>
          <cell r="B8156" t="str">
            <v>Management Development Pa</v>
          </cell>
        </row>
        <row r="8157">
          <cell r="A8157">
            <v>4009318</v>
          </cell>
          <cell r="B8157" t="str">
            <v>Management Development Pa</v>
          </cell>
        </row>
        <row r="8158">
          <cell r="A8158">
            <v>4000959</v>
          </cell>
          <cell r="B8158" t="str">
            <v>Management Pocket Books</v>
          </cell>
        </row>
        <row r="8159">
          <cell r="A8159">
            <v>4000364</v>
          </cell>
          <cell r="B8159" t="str">
            <v>Manchester Business Schoo</v>
          </cell>
        </row>
        <row r="8160">
          <cell r="A8160">
            <v>4001270</v>
          </cell>
          <cell r="B8160" t="str">
            <v>Manchester Cabins Ltd</v>
          </cell>
        </row>
        <row r="8161">
          <cell r="A8161">
            <v>4000662</v>
          </cell>
          <cell r="B8161" t="str">
            <v>Manchester City Council</v>
          </cell>
        </row>
        <row r="8162">
          <cell r="A8162">
            <v>4008712</v>
          </cell>
          <cell r="B8162" t="str">
            <v>Manchester City Council</v>
          </cell>
        </row>
        <row r="8163">
          <cell r="A8163">
            <v>4009080</v>
          </cell>
          <cell r="B8163" t="str">
            <v>Manchester City Council</v>
          </cell>
        </row>
        <row r="8164">
          <cell r="A8164">
            <v>1000093</v>
          </cell>
          <cell r="B8164" t="str">
            <v>Manchester City Council</v>
          </cell>
        </row>
        <row r="8165">
          <cell r="A8165">
            <v>4002318</v>
          </cell>
          <cell r="B8165" t="str">
            <v>Manchester Fluid System T</v>
          </cell>
        </row>
        <row r="8166">
          <cell r="A8166">
            <v>4001824</v>
          </cell>
          <cell r="B8166" t="str">
            <v>Manchester Glass Ltd</v>
          </cell>
        </row>
        <row r="8167">
          <cell r="A8167">
            <v>4006659</v>
          </cell>
          <cell r="B8167" t="str">
            <v>Manchester Metropolitan U</v>
          </cell>
        </row>
        <row r="8168">
          <cell r="A8168">
            <v>4003483</v>
          </cell>
          <cell r="B8168" t="str">
            <v>Manchester Safety Service</v>
          </cell>
        </row>
        <row r="8169">
          <cell r="A8169">
            <v>8002815</v>
          </cell>
          <cell r="B8169" t="str">
            <v>Manchester Safety Service</v>
          </cell>
        </row>
        <row r="8170">
          <cell r="A8170">
            <v>8000702</v>
          </cell>
          <cell r="B8170" t="str">
            <v>Manchester Ship Canal Com</v>
          </cell>
        </row>
        <row r="8171">
          <cell r="A8171">
            <v>4002433</v>
          </cell>
          <cell r="B8171" t="str">
            <v>Mancraft Fencing Ltd</v>
          </cell>
        </row>
        <row r="8172">
          <cell r="A8172">
            <v>4001571</v>
          </cell>
          <cell r="B8172" t="str">
            <v>Manflex Ltd</v>
          </cell>
        </row>
        <row r="8173">
          <cell r="A8173">
            <v>4000352</v>
          </cell>
          <cell r="B8173" t="str">
            <v>Mannering Industrial Supp</v>
          </cell>
        </row>
        <row r="8174">
          <cell r="A8174">
            <v>4009752</v>
          </cell>
          <cell r="B8174" t="str">
            <v>Manning Construction Ltd</v>
          </cell>
        </row>
        <row r="8175">
          <cell r="A8175">
            <v>4006350</v>
          </cell>
          <cell r="B8175" t="str">
            <v>Manor Coating Systems</v>
          </cell>
        </row>
        <row r="8176">
          <cell r="A8176">
            <v>4005268</v>
          </cell>
          <cell r="B8176" t="str">
            <v>Manor Laundry Services</v>
          </cell>
        </row>
        <row r="8177">
          <cell r="A8177">
            <v>8002675</v>
          </cell>
          <cell r="B8177" t="str">
            <v>Manor Nursery</v>
          </cell>
        </row>
        <row r="8178">
          <cell r="A8178">
            <v>4005657</v>
          </cell>
          <cell r="B8178" t="str">
            <v>Manor Nursery</v>
          </cell>
        </row>
        <row r="8179">
          <cell r="A8179">
            <v>8003767</v>
          </cell>
          <cell r="B8179" t="str">
            <v>Manor Of Spaunton</v>
          </cell>
        </row>
        <row r="8180">
          <cell r="A8180">
            <v>4004038</v>
          </cell>
          <cell r="B8180" t="str">
            <v>Manpower Uk Ltd (Grangemo</v>
          </cell>
        </row>
        <row r="8181">
          <cell r="A8181">
            <v>4001335</v>
          </cell>
          <cell r="B8181" t="str">
            <v>Manpower Uk Ltd (Slough)</v>
          </cell>
        </row>
        <row r="8182">
          <cell r="A8182">
            <v>8001832</v>
          </cell>
          <cell r="B8182" t="str">
            <v>Mansell Const. Svces Ltd</v>
          </cell>
        </row>
        <row r="8183">
          <cell r="A8183">
            <v>8002142</v>
          </cell>
          <cell r="B8183" t="str">
            <v>Mansell Construction Ltd</v>
          </cell>
        </row>
        <row r="8184">
          <cell r="A8184">
            <v>8001794</v>
          </cell>
          <cell r="B8184" t="str">
            <v>Mansell Construction Ltd</v>
          </cell>
        </row>
        <row r="8185">
          <cell r="A8185">
            <v>8001185</v>
          </cell>
          <cell r="B8185" t="str">
            <v>Mansell Construction Serv</v>
          </cell>
        </row>
        <row r="8186">
          <cell r="A8186">
            <v>8001502</v>
          </cell>
          <cell r="B8186" t="str">
            <v>Mansell Construction Serv</v>
          </cell>
        </row>
        <row r="8187">
          <cell r="A8187">
            <v>4008061</v>
          </cell>
          <cell r="B8187" t="str">
            <v>Mansell Construction Serv</v>
          </cell>
        </row>
        <row r="8188">
          <cell r="A8188">
            <v>4009004</v>
          </cell>
          <cell r="B8188" t="str">
            <v>Mansfield Design Ltd</v>
          </cell>
        </row>
        <row r="8189">
          <cell r="A8189">
            <v>8001432</v>
          </cell>
          <cell r="B8189" t="str">
            <v>Mansfield District Counci</v>
          </cell>
        </row>
        <row r="8190">
          <cell r="A8190">
            <v>4006313</v>
          </cell>
          <cell r="B8190" t="str">
            <v>Mansfield District Counci</v>
          </cell>
        </row>
        <row r="8191">
          <cell r="A8191">
            <v>4008564</v>
          </cell>
          <cell r="B8191" t="str">
            <v>Mansfield District Counci</v>
          </cell>
        </row>
        <row r="8192">
          <cell r="A8192">
            <v>1000033</v>
          </cell>
          <cell r="B8192" t="str">
            <v>Mansfield District Counci</v>
          </cell>
        </row>
        <row r="8193">
          <cell r="A8193">
            <v>4001576</v>
          </cell>
          <cell r="B8193" t="str">
            <v>Mansfield Gas Sports &amp; So</v>
          </cell>
        </row>
        <row r="8194">
          <cell r="A8194">
            <v>8002246</v>
          </cell>
          <cell r="B8194" t="str">
            <v>Mansfield Ravenhall (Post</v>
          </cell>
        </row>
        <row r="8195">
          <cell r="A8195">
            <v>4001948</v>
          </cell>
          <cell r="B8195" t="str">
            <v>Mantec Hayes Machinery Lt</v>
          </cell>
        </row>
        <row r="8196">
          <cell r="A8196">
            <v>4008274</v>
          </cell>
          <cell r="B8196" t="str">
            <v>Mantracour Electronics</v>
          </cell>
        </row>
        <row r="8197">
          <cell r="A8197">
            <v>8000395</v>
          </cell>
          <cell r="B8197" t="str">
            <v>Manweb Plc</v>
          </cell>
        </row>
        <row r="8198">
          <cell r="A8198">
            <v>8000394</v>
          </cell>
          <cell r="B8198" t="str">
            <v>Manweb Plc</v>
          </cell>
        </row>
        <row r="8199">
          <cell r="A8199">
            <v>8001011</v>
          </cell>
          <cell r="B8199" t="str">
            <v>Manweb Plc</v>
          </cell>
        </row>
        <row r="8200">
          <cell r="A8200">
            <v>8002508</v>
          </cell>
          <cell r="B8200" t="str">
            <v>Manweb Plc (Liabilities)</v>
          </cell>
        </row>
        <row r="8201">
          <cell r="A8201">
            <v>8000903</v>
          </cell>
          <cell r="B8201" t="str">
            <v>Map Electronics Ltd Liabi</v>
          </cell>
        </row>
        <row r="8202">
          <cell r="A8202">
            <v>8003762</v>
          </cell>
          <cell r="B8202" t="str">
            <v>Mapeley Ltd</v>
          </cell>
        </row>
        <row r="8203">
          <cell r="A8203">
            <v>3000030</v>
          </cell>
          <cell r="B8203" t="str">
            <v>Maples &amp; Calder</v>
          </cell>
        </row>
        <row r="8204">
          <cell r="A8204">
            <v>4001136</v>
          </cell>
          <cell r="B8204" t="str">
            <v>Maplin Electronics Ltd</v>
          </cell>
        </row>
        <row r="8205">
          <cell r="A8205">
            <v>4004295</v>
          </cell>
          <cell r="B8205" t="str">
            <v>Mapworks Ltd</v>
          </cell>
        </row>
        <row r="8206">
          <cell r="A8206">
            <v>4005144</v>
          </cell>
          <cell r="B8206" t="str">
            <v>Maracom Ltd (Boiler Maint</v>
          </cell>
        </row>
        <row r="8207">
          <cell r="A8207">
            <v>4004469</v>
          </cell>
          <cell r="B8207" t="str">
            <v>Marble Human Resources Co</v>
          </cell>
        </row>
        <row r="8208">
          <cell r="A8208">
            <v>8002141</v>
          </cell>
          <cell r="B8208" t="str">
            <v>Marblecraft Industries Lt</v>
          </cell>
        </row>
        <row r="8209">
          <cell r="A8209">
            <v>4007028</v>
          </cell>
          <cell r="B8209" t="str">
            <v>March Friday Ltd</v>
          </cell>
        </row>
        <row r="8210">
          <cell r="A8210">
            <v>8003935</v>
          </cell>
          <cell r="B8210" t="str">
            <v>Marchgate Holdings &amp; Wate</v>
          </cell>
        </row>
        <row r="8211">
          <cell r="A8211">
            <v>2000073</v>
          </cell>
          <cell r="B8211" t="str">
            <v>Marcogaz Eurogaz Aisbl</v>
          </cell>
        </row>
        <row r="8212">
          <cell r="A8212">
            <v>4001689</v>
          </cell>
          <cell r="B8212" t="str">
            <v>Mar-Com Systems Ltd</v>
          </cell>
        </row>
        <row r="8213">
          <cell r="A8213">
            <v>4001507</v>
          </cell>
          <cell r="B8213" t="str">
            <v>Marcrist International Lt</v>
          </cell>
        </row>
        <row r="8214">
          <cell r="A8214">
            <v>4008340</v>
          </cell>
          <cell r="B8214" t="str">
            <v>Maria Pasture</v>
          </cell>
        </row>
        <row r="8215">
          <cell r="A8215">
            <v>3000074</v>
          </cell>
          <cell r="B8215" t="str">
            <v>Maria Richter</v>
          </cell>
        </row>
        <row r="8216">
          <cell r="A8216">
            <v>4009962</v>
          </cell>
          <cell r="B8216" t="str">
            <v>Maria Richter</v>
          </cell>
        </row>
        <row r="8217">
          <cell r="A8217">
            <v>4008660</v>
          </cell>
          <cell r="B8217" t="str">
            <v>Marilyn Harrod</v>
          </cell>
        </row>
        <row r="8218">
          <cell r="A8218">
            <v>8001539</v>
          </cell>
          <cell r="B8218" t="str">
            <v>Marine Projects (Plymouth</v>
          </cell>
        </row>
        <row r="8219">
          <cell r="A8219">
            <v>8001551</v>
          </cell>
          <cell r="B8219" t="str">
            <v>Mariners (Post)</v>
          </cell>
        </row>
        <row r="8220">
          <cell r="A8220">
            <v>4001044</v>
          </cell>
          <cell r="B8220" t="str">
            <v>Marioff Ltd</v>
          </cell>
        </row>
        <row r="8221">
          <cell r="A8221">
            <v>4007298</v>
          </cell>
          <cell r="B8221" t="str">
            <v>Marioff Ltd</v>
          </cell>
        </row>
        <row r="8222">
          <cell r="A8222">
            <v>4009535</v>
          </cell>
          <cell r="B8222" t="str">
            <v>Mark Hartshorne Ltd</v>
          </cell>
        </row>
        <row r="8223">
          <cell r="A8223">
            <v>4008997</v>
          </cell>
          <cell r="B8223" t="str">
            <v>Mark Osbourne Photography</v>
          </cell>
        </row>
        <row r="8224">
          <cell r="A8224">
            <v>4006964</v>
          </cell>
          <cell r="B8224" t="str">
            <v>Mark Thomas Photography</v>
          </cell>
        </row>
        <row r="8225">
          <cell r="A8225">
            <v>4009649</v>
          </cell>
          <cell r="B8225" t="str">
            <v>Market Opinion Research</v>
          </cell>
        </row>
        <row r="8226">
          <cell r="A8226">
            <v>4004959</v>
          </cell>
          <cell r="B8226" t="str">
            <v>Market Research Uk Ltd</v>
          </cell>
        </row>
        <row r="8227">
          <cell r="A8227">
            <v>4004510</v>
          </cell>
          <cell r="B8227" t="str">
            <v>Market Research Uk Ltd</v>
          </cell>
        </row>
        <row r="8228">
          <cell r="A8228">
            <v>8002346</v>
          </cell>
          <cell r="B8228" t="str">
            <v>Market Square Property Co</v>
          </cell>
        </row>
        <row r="8229">
          <cell r="A8229">
            <v>4008035</v>
          </cell>
          <cell r="B8229" t="str">
            <v>Marketfocus Research Ltd</v>
          </cell>
        </row>
        <row r="8230">
          <cell r="A8230">
            <v>4008251</v>
          </cell>
          <cell r="B8230" t="str">
            <v>Marketforce Communication</v>
          </cell>
        </row>
        <row r="8231">
          <cell r="A8231">
            <v>4000031</v>
          </cell>
          <cell r="B8231" t="str">
            <v>Marks &amp; Spencer Business</v>
          </cell>
        </row>
        <row r="8232">
          <cell r="A8232">
            <v>4006919</v>
          </cell>
          <cell r="B8232" t="str">
            <v>Marks Of Distinction</v>
          </cell>
        </row>
        <row r="8233">
          <cell r="A8233">
            <v>4006967</v>
          </cell>
          <cell r="B8233" t="str">
            <v>Marks Sattin</v>
          </cell>
        </row>
        <row r="8234">
          <cell r="A8234">
            <v>8002487</v>
          </cell>
          <cell r="B8234" t="str">
            <v>Marland Bros. Ltd (Liabil</v>
          </cell>
        </row>
        <row r="8235">
          <cell r="A8235">
            <v>4001952</v>
          </cell>
          <cell r="B8235" t="str">
            <v>Marplant Ltd</v>
          </cell>
        </row>
        <row r="8236">
          <cell r="A8236">
            <v>4005403</v>
          </cell>
          <cell r="B8236" t="str">
            <v>Marplant Ltd</v>
          </cell>
        </row>
        <row r="8237">
          <cell r="A8237">
            <v>4009969</v>
          </cell>
          <cell r="B8237" t="str">
            <v>Marquee Malarkey</v>
          </cell>
        </row>
        <row r="8238">
          <cell r="A8238">
            <v>8001097</v>
          </cell>
          <cell r="B8238" t="str">
            <v>Marriott Construction (Li</v>
          </cell>
        </row>
        <row r="8239">
          <cell r="A8239">
            <v>8001184</v>
          </cell>
          <cell r="B8239" t="str">
            <v>Marrtree Ltd (Liabilities</v>
          </cell>
        </row>
        <row r="8240">
          <cell r="A8240">
            <v>4005219</v>
          </cell>
          <cell r="B8240" t="str">
            <v>Mars Drinks</v>
          </cell>
        </row>
        <row r="8241">
          <cell r="A8241">
            <v>8003720</v>
          </cell>
          <cell r="B8241" t="str">
            <v>Mars Drinks</v>
          </cell>
        </row>
        <row r="8242">
          <cell r="A8242">
            <v>8001945</v>
          </cell>
          <cell r="B8242" t="str">
            <v>Marsden Builders Ltd (Lia</v>
          </cell>
        </row>
        <row r="8243">
          <cell r="A8243">
            <v>8002140</v>
          </cell>
          <cell r="B8243" t="str">
            <v>Marsden Construction Ltd</v>
          </cell>
        </row>
        <row r="8244">
          <cell r="A8244">
            <v>4008170</v>
          </cell>
          <cell r="B8244" t="str">
            <v>Marsh Employee Benefit Se</v>
          </cell>
        </row>
        <row r="8245">
          <cell r="A8245">
            <v>8003007</v>
          </cell>
          <cell r="B8245" t="str">
            <v>Marsh Plant Hire (Hampshi</v>
          </cell>
        </row>
        <row r="8246">
          <cell r="A8246">
            <v>4003755</v>
          </cell>
          <cell r="B8246" t="str">
            <v>Marsh Plant Hire Ltd</v>
          </cell>
        </row>
        <row r="8247">
          <cell r="A8247">
            <v>4005749</v>
          </cell>
          <cell r="B8247" t="str">
            <v>Marsh Plant Hire Ltd</v>
          </cell>
        </row>
        <row r="8248">
          <cell r="A8248">
            <v>4006180</v>
          </cell>
          <cell r="B8248" t="str">
            <v>Marsh Plant Hire Ltd</v>
          </cell>
        </row>
        <row r="8249">
          <cell r="A8249">
            <v>4005421</v>
          </cell>
          <cell r="B8249" t="str">
            <v>Marsh Plant Hire Ltd</v>
          </cell>
        </row>
        <row r="8250">
          <cell r="A8250">
            <v>4007601</v>
          </cell>
          <cell r="B8250" t="str">
            <v>Marshall Brewson Ltd</v>
          </cell>
        </row>
        <row r="8251">
          <cell r="A8251">
            <v>8001719</v>
          </cell>
          <cell r="B8251" t="str">
            <v>Marshall Building Cont. L</v>
          </cell>
        </row>
        <row r="8252">
          <cell r="A8252">
            <v>8001301</v>
          </cell>
          <cell r="B8252" t="str">
            <v>Marshall Building Contrac</v>
          </cell>
        </row>
        <row r="8253">
          <cell r="A8253">
            <v>8002285</v>
          </cell>
          <cell r="B8253" t="str">
            <v>Marshall Const (West York</v>
          </cell>
        </row>
        <row r="8254">
          <cell r="A8254">
            <v>4007219</v>
          </cell>
          <cell r="B8254" t="str">
            <v>Marshall Pumps Systems</v>
          </cell>
        </row>
        <row r="8255">
          <cell r="A8255">
            <v>4007771</v>
          </cell>
          <cell r="B8255" t="str">
            <v>Marshall Scholarships</v>
          </cell>
        </row>
        <row r="8256">
          <cell r="A8256">
            <v>4002144</v>
          </cell>
          <cell r="B8256" t="str">
            <v>Marshall Transport</v>
          </cell>
        </row>
        <row r="8257">
          <cell r="A8257">
            <v>4005948</v>
          </cell>
          <cell r="B8257" t="str">
            <v>Marston</v>
          </cell>
        </row>
        <row r="8258">
          <cell r="A8258">
            <v>4003793</v>
          </cell>
          <cell r="B8258" t="str">
            <v>Martin Access</v>
          </cell>
        </row>
        <row r="8259">
          <cell r="A8259">
            <v>4002648</v>
          </cell>
          <cell r="B8259" t="str">
            <v>Martin Collins</v>
          </cell>
        </row>
        <row r="8260">
          <cell r="A8260">
            <v>4009996</v>
          </cell>
          <cell r="B8260" t="str">
            <v>Martin Cook</v>
          </cell>
        </row>
        <row r="8261">
          <cell r="A8261">
            <v>8001576</v>
          </cell>
          <cell r="B8261" t="str">
            <v>Martin Design Associates</v>
          </cell>
        </row>
        <row r="8262">
          <cell r="A8262">
            <v>4005785</v>
          </cell>
          <cell r="B8262" t="str">
            <v>Martin Hoskins Countrywid</v>
          </cell>
        </row>
        <row r="8263">
          <cell r="A8263">
            <v>8003004</v>
          </cell>
          <cell r="B8263" t="str">
            <v>Martin Plant Hire Ltd</v>
          </cell>
        </row>
        <row r="8264">
          <cell r="A8264">
            <v>8000652</v>
          </cell>
          <cell r="B8264" t="str">
            <v>Martin Slowe</v>
          </cell>
        </row>
        <row r="8265">
          <cell r="A8265">
            <v>8002459</v>
          </cell>
          <cell r="B8265" t="str">
            <v>Martin Thomas Associates</v>
          </cell>
        </row>
        <row r="8266">
          <cell r="A8266">
            <v>4009292</v>
          </cell>
          <cell r="B8266" t="str">
            <v>Martin Ward Anderson</v>
          </cell>
        </row>
        <row r="8267">
          <cell r="A8267">
            <v>4002044</v>
          </cell>
          <cell r="B8267" t="str">
            <v>Martin Ward Property Serv</v>
          </cell>
        </row>
        <row r="8268">
          <cell r="A8268">
            <v>4008069</v>
          </cell>
          <cell r="B8268" t="str">
            <v>Martin Ward Property Serv</v>
          </cell>
        </row>
        <row r="8269">
          <cell r="A8269">
            <v>4002607</v>
          </cell>
          <cell r="B8269" t="str">
            <v>Martin Yale International</v>
          </cell>
        </row>
        <row r="8270">
          <cell r="A8270">
            <v>4007884</v>
          </cell>
          <cell r="B8270" t="str">
            <v>Martineau Johnson</v>
          </cell>
        </row>
        <row r="8271">
          <cell r="A8271">
            <v>4004893</v>
          </cell>
          <cell r="B8271" t="str">
            <v>Martineau Johnson</v>
          </cell>
        </row>
        <row r="8272">
          <cell r="A8272">
            <v>4004642</v>
          </cell>
          <cell r="B8272" t="str">
            <v>Martis Engineering Ltd</v>
          </cell>
        </row>
        <row r="8273">
          <cell r="A8273">
            <v>8000713</v>
          </cell>
          <cell r="B8273" t="str">
            <v>Martland Brothers</v>
          </cell>
        </row>
        <row r="8274">
          <cell r="A8274">
            <v>4004506</v>
          </cell>
          <cell r="B8274" t="str">
            <v>Marwell Cleaning Services</v>
          </cell>
        </row>
        <row r="8275">
          <cell r="A8275">
            <v>4002683</v>
          </cell>
          <cell r="B8275" t="str">
            <v>Marwill Tools &amp; Fastners</v>
          </cell>
        </row>
        <row r="8276">
          <cell r="A8276">
            <v>8002930</v>
          </cell>
          <cell r="B8276" t="str">
            <v>Marwood Group Ltd</v>
          </cell>
        </row>
        <row r="8277">
          <cell r="A8277">
            <v>4004031</v>
          </cell>
          <cell r="B8277" t="str">
            <v>Marwood Group Ltd</v>
          </cell>
        </row>
        <row r="8278">
          <cell r="A8278">
            <v>4007092</v>
          </cell>
          <cell r="B8278" t="str">
            <v>Marwood Group Ltd</v>
          </cell>
        </row>
        <row r="8279">
          <cell r="A8279">
            <v>4007200</v>
          </cell>
          <cell r="B8279" t="str">
            <v>Marwood Group Ltd</v>
          </cell>
        </row>
        <row r="8280">
          <cell r="A8280">
            <v>4009384</v>
          </cell>
          <cell r="B8280" t="str">
            <v>Marwood Group Ltd</v>
          </cell>
        </row>
        <row r="8281">
          <cell r="A8281">
            <v>4007919</v>
          </cell>
          <cell r="B8281" t="str">
            <v>Marwood Group Ltd</v>
          </cell>
        </row>
        <row r="8282">
          <cell r="A8282">
            <v>4006658</v>
          </cell>
          <cell r="B8282" t="str">
            <v>Marwood Group Ltd</v>
          </cell>
        </row>
        <row r="8283">
          <cell r="A8283">
            <v>4008284</v>
          </cell>
          <cell r="B8283" t="str">
            <v>Marwood Group Ltd</v>
          </cell>
        </row>
        <row r="8284">
          <cell r="A8284">
            <v>4009588</v>
          </cell>
          <cell r="B8284" t="str">
            <v>Mary Ellen Paravalos</v>
          </cell>
        </row>
        <row r="8285">
          <cell r="A8285">
            <v>8001390</v>
          </cell>
          <cell r="B8285" t="str">
            <v>Maryhill Housing Associat</v>
          </cell>
        </row>
        <row r="8286">
          <cell r="A8286">
            <v>4001965</v>
          </cell>
          <cell r="B8286" t="str">
            <v>Masco Equip &amp; Tool Hire</v>
          </cell>
        </row>
        <row r="8287">
          <cell r="A8287">
            <v>4008010</v>
          </cell>
          <cell r="B8287" t="str">
            <v>Mascot Uk</v>
          </cell>
        </row>
        <row r="8288">
          <cell r="A8288">
            <v>4008009</v>
          </cell>
          <cell r="B8288" t="str">
            <v>Mascot Uk</v>
          </cell>
        </row>
        <row r="8289">
          <cell r="A8289">
            <v>8003957</v>
          </cell>
          <cell r="B8289" t="str">
            <v>Mason &amp; Partners</v>
          </cell>
        </row>
        <row r="8290">
          <cell r="A8290">
            <v>4001027</v>
          </cell>
          <cell r="B8290" t="str">
            <v>Mason Communication</v>
          </cell>
        </row>
        <row r="8291">
          <cell r="A8291">
            <v>8002139</v>
          </cell>
          <cell r="B8291" t="str">
            <v>Mason Construction (Post)</v>
          </cell>
        </row>
        <row r="8292">
          <cell r="A8292">
            <v>8001183</v>
          </cell>
          <cell r="B8292" t="str">
            <v>Mason Richards (Liabiliti</v>
          </cell>
        </row>
        <row r="8293">
          <cell r="A8293">
            <v>8001304</v>
          </cell>
          <cell r="B8293" t="str">
            <v>Mason Richards (Post)</v>
          </cell>
        </row>
        <row r="8294">
          <cell r="A8294">
            <v>8003535</v>
          </cell>
          <cell r="B8294" t="str">
            <v>Mason Richards Engineerin</v>
          </cell>
        </row>
        <row r="8295">
          <cell r="A8295">
            <v>4007232</v>
          </cell>
          <cell r="B8295" t="str">
            <v>Master Concrete Northern</v>
          </cell>
        </row>
        <row r="8296">
          <cell r="A8296">
            <v>4005452</v>
          </cell>
          <cell r="B8296" t="str">
            <v>Master Lock &amp; Safe</v>
          </cell>
        </row>
        <row r="8297">
          <cell r="A8297">
            <v>4002532</v>
          </cell>
          <cell r="B8297" t="str">
            <v>Master Plan Systems (Brad</v>
          </cell>
        </row>
        <row r="8298">
          <cell r="A8298">
            <v>4005209</v>
          </cell>
          <cell r="B8298" t="str">
            <v>Mastergrave Ltd</v>
          </cell>
        </row>
        <row r="8299">
          <cell r="A8299">
            <v>4001664</v>
          </cell>
          <cell r="B8299" t="str">
            <v>Masterkey Events</v>
          </cell>
        </row>
        <row r="8300">
          <cell r="A8300">
            <v>4000223</v>
          </cell>
          <cell r="B8300" t="str">
            <v>Masterpower Electronics</v>
          </cell>
        </row>
        <row r="8301">
          <cell r="A8301">
            <v>4000222</v>
          </cell>
          <cell r="B8301" t="str">
            <v>Masterpower Electronics L</v>
          </cell>
        </row>
        <row r="8302">
          <cell r="A8302">
            <v>4008878</v>
          </cell>
          <cell r="B8302" t="str">
            <v>Masterpower Electronics L</v>
          </cell>
        </row>
        <row r="8303">
          <cell r="A8303">
            <v>4005693</v>
          </cell>
          <cell r="B8303" t="str">
            <v>Masterpower Electronics L</v>
          </cell>
        </row>
        <row r="8304">
          <cell r="A8304">
            <v>4001672</v>
          </cell>
          <cell r="B8304" t="str">
            <v>Mastiff Electronic System</v>
          </cell>
        </row>
        <row r="8305">
          <cell r="A8305">
            <v>4000346</v>
          </cell>
          <cell r="B8305" t="str">
            <v>Matchpoint (Edinburgh)</v>
          </cell>
        </row>
        <row r="8306">
          <cell r="A8306">
            <v>4002088</v>
          </cell>
          <cell r="B8306" t="str">
            <v>Mather Plant Hire</v>
          </cell>
        </row>
        <row r="8307">
          <cell r="A8307">
            <v>4005040</v>
          </cell>
          <cell r="B8307" t="str">
            <v>Matlock Borough Council</v>
          </cell>
        </row>
        <row r="8308">
          <cell r="A8308">
            <v>4009606</v>
          </cell>
          <cell r="B8308" t="str">
            <v>Matrix 42</v>
          </cell>
        </row>
        <row r="8309">
          <cell r="A8309">
            <v>8002138</v>
          </cell>
          <cell r="B8309" t="str">
            <v>Matrod Frampton (Post)</v>
          </cell>
        </row>
        <row r="8310">
          <cell r="A8310">
            <v>4003106</v>
          </cell>
          <cell r="B8310" t="str">
            <v>Matthews Office Furniture</v>
          </cell>
        </row>
        <row r="8311">
          <cell r="A8311">
            <v>4007746</v>
          </cell>
          <cell r="B8311" t="str">
            <v>Maun Industries Ltd</v>
          </cell>
        </row>
        <row r="8312">
          <cell r="A8312">
            <v>4009373</v>
          </cell>
          <cell r="B8312" t="str">
            <v>Maven Management Ltd</v>
          </cell>
        </row>
        <row r="8313">
          <cell r="A8313">
            <v>8001597</v>
          </cell>
          <cell r="B8313" t="str">
            <v>Max Fordham &amp; Partners Li</v>
          </cell>
        </row>
        <row r="8314">
          <cell r="A8314">
            <v>4002320</v>
          </cell>
          <cell r="B8314" t="str">
            <v>Maxim Enterprises Ltd</v>
          </cell>
        </row>
        <row r="8315">
          <cell r="A8315">
            <v>4005897</v>
          </cell>
          <cell r="B8315" t="str">
            <v>Maximedia</v>
          </cell>
        </row>
        <row r="8316">
          <cell r="A8316">
            <v>8001950</v>
          </cell>
          <cell r="B8316" t="str">
            <v>Maxwell Stewart Plc (Liab</v>
          </cell>
        </row>
        <row r="8317">
          <cell r="A8317">
            <v>4004148</v>
          </cell>
          <cell r="B8317" t="str">
            <v>May Gurney Ltd</v>
          </cell>
        </row>
        <row r="8318">
          <cell r="A8318">
            <v>8002634</v>
          </cell>
          <cell r="B8318" t="str">
            <v>May Gurney Ltd</v>
          </cell>
        </row>
        <row r="8319">
          <cell r="A8319">
            <v>8500055</v>
          </cell>
          <cell r="B8319" t="str">
            <v>May Gurney Ltd</v>
          </cell>
        </row>
        <row r="8320">
          <cell r="A8320">
            <v>4008875</v>
          </cell>
          <cell r="B8320" t="str">
            <v>May Gurney Ltd</v>
          </cell>
        </row>
        <row r="8321">
          <cell r="A8321">
            <v>4001058</v>
          </cell>
          <cell r="B8321" t="str">
            <v>May Gurney Ltd</v>
          </cell>
        </row>
        <row r="8322">
          <cell r="A8322">
            <v>4004617</v>
          </cell>
          <cell r="B8322" t="str">
            <v>May Gurney Ltd</v>
          </cell>
        </row>
        <row r="8323">
          <cell r="A8323">
            <v>4000747</v>
          </cell>
          <cell r="B8323" t="str">
            <v>May Gurney Ltd</v>
          </cell>
        </row>
        <row r="8324">
          <cell r="A8324">
            <v>4006879</v>
          </cell>
          <cell r="B8324" t="str">
            <v>May Gurney Rail Services</v>
          </cell>
        </row>
        <row r="8325">
          <cell r="A8325">
            <v>4002059</v>
          </cell>
          <cell r="B8325" t="str">
            <v>Mayburn Design Ltd</v>
          </cell>
        </row>
        <row r="8326">
          <cell r="A8326">
            <v>4006988</v>
          </cell>
          <cell r="B8326" t="str">
            <v>Mayer Brown Rowe &amp; Maw</v>
          </cell>
        </row>
        <row r="8327">
          <cell r="A8327">
            <v>4005535</v>
          </cell>
          <cell r="B8327" t="str">
            <v>Mb Aerospace Ltd</v>
          </cell>
        </row>
        <row r="8328">
          <cell r="A8328">
            <v>4004638</v>
          </cell>
          <cell r="B8328" t="str">
            <v>Mb Aerospace Ltd</v>
          </cell>
        </row>
        <row r="8329">
          <cell r="A8329">
            <v>4006651</v>
          </cell>
          <cell r="B8329" t="str">
            <v>Mb Air Systems Ltd</v>
          </cell>
        </row>
        <row r="8330">
          <cell r="A8330">
            <v>4006200</v>
          </cell>
          <cell r="B8330" t="str">
            <v>Mb Engineering Services L</v>
          </cell>
        </row>
        <row r="8331">
          <cell r="A8331">
            <v>4004494</v>
          </cell>
          <cell r="B8331" t="str">
            <v>Mb Inspections</v>
          </cell>
        </row>
        <row r="8332">
          <cell r="A8332">
            <v>4001111</v>
          </cell>
          <cell r="B8332" t="str">
            <v>Mb Lock Supplies</v>
          </cell>
        </row>
        <row r="8333">
          <cell r="A8333">
            <v>4001519</v>
          </cell>
          <cell r="B8333" t="str">
            <v>Mb Services Ltd (Motherwe</v>
          </cell>
        </row>
        <row r="8334">
          <cell r="A8334">
            <v>4004151</v>
          </cell>
          <cell r="B8334" t="str">
            <v>Mbw (Uk) Ltd</v>
          </cell>
        </row>
        <row r="8335">
          <cell r="A8335">
            <v>4007913</v>
          </cell>
          <cell r="B8335" t="str">
            <v>Mbw (Uk) Ltd</v>
          </cell>
        </row>
        <row r="8336">
          <cell r="A8336">
            <v>8000003</v>
          </cell>
          <cell r="B8336" t="str">
            <v>Mca &amp; Calder</v>
          </cell>
        </row>
        <row r="8337">
          <cell r="A8337">
            <v>4003142</v>
          </cell>
          <cell r="B8337" t="str">
            <v>Mca Calder (Bristol)</v>
          </cell>
        </row>
        <row r="8338">
          <cell r="A8338">
            <v>8001521</v>
          </cell>
          <cell r="B8338" t="str">
            <v>Mca Consulting Engineers</v>
          </cell>
        </row>
        <row r="8339">
          <cell r="A8339">
            <v>4008373</v>
          </cell>
          <cell r="B8339" t="str">
            <v>Mca Hire</v>
          </cell>
        </row>
        <row r="8340">
          <cell r="A8340">
            <v>8002843</v>
          </cell>
          <cell r="B8340" t="str">
            <v>Mca Hire Services</v>
          </cell>
        </row>
        <row r="8341">
          <cell r="A8341">
            <v>4004451</v>
          </cell>
          <cell r="B8341" t="str">
            <v>Mca Hire Services</v>
          </cell>
        </row>
        <row r="8342">
          <cell r="A8342">
            <v>4005614</v>
          </cell>
          <cell r="B8342" t="str">
            <v>Mca Hire Services</v>
          </cell>
        </row>
        <row r="8343">
          <cell r="A8343">
            <v>4005301</v>
          </cell>
          <cell r="B8343" t="str">
            <v>Mca Hire Services</v>
          </cell>
        </row>
        <row r="8344">
          <cell r="A8344">
            <v>4004015</v>
          </cell>
          <cell r="B8344" t="str">
            <v>Mca Hire Services (Avonmo</v>
          </cell>
        </row>
        <row r="8345">
          <cell r="A8345">
            <v>4003332</v>
          </cell>
          <cell r="B8345" t="str">
            <v>Mca Hire Services (Glasgo</v>
          </cell>
        </row>
        <row r="8346">
          <cell r="A8346">
            <v>4003351</v>
          </cell>
          <cell r="B8346" t="str">
            <v>Mca Hire Services (Hitche</v>
          </cell>
        </row>
        <row r="8347">
          <cell r="A8347">
            <v>4003339</v>
          </cell>
          <cell r="B8347" t="str">
            <v>Mca Hire Services (Sheffi</v>
          </cell>
        </row>
        <row r="8348">
          <cell r="A8348">
            <v>8001973</v>
          </cell>
          <cell r="B8348" t="str">
            <v>Mcaleer Projects (Liabili</v>
          </cell>
        </row>
        <row r="8349">
          <cell r="A8349">
            <v>4004273</v>
          </cell>
          <cell r="B8349" t="str">
            <v>Mcalpine Pps Pipeline Sys</v>
          </cell>
        </row>
        <row r="8350">
          <cell r="A8350">
            <v>4002909</v>
          </cell>
          <cell r="B8350" t="str">
            <v>Mcalpine-Pps Pipeline Sys</v>
          </cell>
        </row>
        <row r="8351">
          <cell r="A8351">
            <v>4008476</v>
          </cell>
          <cell r="B8351" t="str">
            <v>Mcalpines</v>
          </cell>
        </row>
        <row r="8352">
          <cell r="A8352">
            <v>8002446</v>
          </cell>
          <cell r="B8352" t="str">
            <v>Mcbains Cooper (Liabiliti</v>
          </cell>
        </row>
        <row r="8353">
          <cell r="A8353">
            <v>4002707</v>
          </cell>
          <cell r="B8353" t="str">
            <v>Mccallum Media Monitor</v>
          </cell>
        </row>
        <row r="8354">
          <cell r="A8354">
            <v>8002082</v>
          </cell>
          <cell r="B8354" t="str">
            <v>Mccann &amp; Partners (Post)</v>
          </cell>
        </row>
        <row r="8355">
          <cell r="A8355">
            <v>4002863</v>
          </cell>
          <cell r="B8355" t="str">
            <v>Mccann-Erickson</v>
          </cell>
        </row>
        <row r="8356">
          <cell r="A8356">
            <v>8001669</v>
          </cell>
          <cell r="B8356" t="str">
            <v>Mccarthy &amp; Stone Ltd (Lia</v>
          </cell>
        </row>
        <row r="8357">
          <cell r="A8357">
            <v>8000364</v>
          </cell>
          <cell r="B8357" t="str">
            <v>Mccarthy Surfacing Ltd</v>
          </cell>
        </row>
        <row r="8358">
          <cell r="A8358">
            <v>8001305</v>
          </cell>
          <cell r="B8358" t="str">
            <v>Mccartneys (Post)</v>
          </cell>
        </row>
        <row r="8359">
          <cell r="A8359">
            <v>4003141</v>
          </cell>
          <cell r="B8359" t="str">
            <v>Mccluskey Equipment Suppl</v>
          </cell>
        </row>
        <row r="8360">
          <cell r="A8360">
            <v>8002776</v>
          </cell>
          <cell r="B8360" t="str">
            <v>Mcclusky Equipment Supply</v>
          </cell>
        </row>
        <row r="8361">
          <cell r="A8361">
            <v>4004520</v>
          </cell>
          <cell r="B8361" t="str">
            <v>Mcconnell Dowell Uk Ltd</v>
          </cell>
        </row>
        <row r="8362">
          <cell r="A8362">
            <v>3000016</v>
          </cell>
          <cell r="B8362" t="str">
            <v>Mcdermott, Will &amp; Emery</v>
          </cell>
        </row>
        <row r="8363">
          <cell r="A8363">
            <v>4002262</v>
          </cell>
          <cell r="B8363" t="str">
            <v>Mcdonald Scaffolding Serv</v>
          </cell>
        </row>
        <row r="8364">
          <cell r="A8364">
            <v>4005818</v>
          </cell>
          <cell r="B8364" t="str">
            <v>Mce Valve Services</v>
          </cell>
        </row>
        <row r="8365">
          <cell r="A8365">
            <v>8002129</v>
          </cell>
          <cell r="B8365" t="str">
            <v>Mcfeggan Brown (Post)</v>
          </cell>
        </row>
        <row r="8366">
          <cell r="A8366">
            <v>4001976</v>
          </cell>
          <cell r="B8366" t="str">
            <v>Mcgrigor Donald</v>
          </cell>
        </row>
        <row r="8367">
          <cell r="A8367">
            <v>8000450</v>
          </cell>
          <cell r="B8367" t="str">
            <v>Mcgrigor Donald Solicitor</v>
          </cell>
        </row>
        <row r="8368">
          <cell r="A8368">
            <v>4008709</v>
          </cell>
          <cell r="B8368" t="str">
            <v>Mcgrigors</v>
          </cell>
        </row>
        <row r="8369">
          <cell r="A8369">
            <v>8003863</v>
          </cell>
          <cell r="B8369" t="str">
            <v>Mcgrigors</v>
          </cell>
        </row>
        <row r="8370">
          <cell r="A8370">
            <v>4007383</v>
          </cell>
          <cell r="B8370" t="str">
            <v>Mcgrigors London</v>
          </cell>
        </row>
        <row r="8371">
          <cell r="A8371">
            <v>4009042</v>
          </cell>
          <cell r="B8371" t="str">
            <v>Mchale &amp; Company Solicito</v>
          </cell>
        </row>
        <row r="8372">
          <cell r="A8372">
            <v>8001065</v>
          </cell>
          <cell r="B8372" t="str">
            <v>Mciay Collier (Liabilitie</v>
          </cell>
        </row>
        <row r="8373">
          <cell r="A8373">
            <v>8001523</v>
          </cell>
          <cell r="B8373" t="str">
            <v>Mcintosh &amp; Associates Lia</v>
          </cell>
        </row>
        <row r="8374">
          <cell r="A8374">
            <v>4001167</v>
          </cell>
          <cell r="B8374" t="str">
            <v>Mcintosh &amp; Robertson</v>
          </cell>
        </row>
        <row r="8375">
          <cell r="A8375">
            <v>4003331</v>
          </cell>
          <cell r="B8375" t="str">
            <v>Mcintosh Brothers</v>
          </cell>
        </row>
        <row r="8376">
          <cell r="A8376">
            <v>4007966</v>
          </cell>
          <cell r="B8376" t="str">
            <v>Mckenna Plant Hire (Oxfor</v>
          </cell>
        </row>
        <row r="8377">
          <cell r="A8377">
            <v>4000811</v>
          </cell>
          <cell r="B8377" t="str">
            <v>Mckenzie Douglas</v>
          </cell>
        </row>
        <row r="8378">
          <cell r="A8378">
            <v>4003722</v>
          </cell>
          <cell r="B8378" t="str">
            <v>Mckibbin &amp; Sons</v>
          </cell>
        </row>
        <row r="8379">
          <cell r="A8379">
            <v>4001668</v>
          </cell>
          <cell r="B8379" t="str">
            <v>Mckibbin &amp; Sons</v>
          </cell>
        </row>
        <row r="8380">
          <cell r="A8380">
            <v>8000856</v>
          </cell>
          <cell r="B8380" t="str">
            <v>Mckinnon &amp; Clarke (Liabil</v>
          </cell>
        </row>
        <row r="8381">
          <cell r="A8381">
            <v>8002402</v>
          </cell>
          <cell r="B8381" t="str">
            <v>Mckinnon &amp; Clarke (Post)</v>
          </cell>
        </row>
        <row r="8382">
          <cell r="A8382">
            <v>4008238</v>
          </cell>
          <cell r="B8382" t="str">
            <v>Mckinsey &amp; Company</v>
          </cell>
        </row>
        <row r="8383">
          <cell r="A8383">
            <v>4005920</v>
          </cell>
          <cell r="B8383" t="str">
            <v>Mckinven &amp; Colville</v>
          </cell>
        </row>
        <row r="8384">
          <cell r="A8384">
            <v>8001332</v>
          </cell>
          <cell r="B8384" t="str">
            <v>Mcl Energy (Liabilities)</v>
          </cell>
        </row>
        <row r="8385">
          <cell r="A8385">
            <v>8001736</v>
          </cell>
          <cell r="B8385" t="str">
            <v>Mcl Energy Ltd (Liabiliti</v>
          </cell>
        </row>
        <row r="8386">
          <cell r="A8386">
            <v>4002015</v>
          </cell>
          <cell r="B8386" t="str">
            <v>Mcl Fife Ltd</v>
          </cell>
        </row>
        <row r="8387">
          <cell r="A8387">
            <v>4001720</v>
          </cell>
          <cell r="B8387" t="str">
            <v>Mclatchie Insulations</v>
          </cell>
        </row>
        <row r="8388">
          <cell r="A8388">
            <v>8001957</v>
          </cell>
          <cell r="B8388" t="str">
            <v>Mclean Homes Ltd (Liabili</v>
          </cell>
        </row>
        <row r="8389">
          <cell r="A8389">
            <v>8001775</v>
          </cell>
          <cell r="B8389" t="str">
            <v>Mclean Homes Northern Ltd</v>
          </cell>
        </row>
        <row r="8390">
          <cell r="A8390">
            <v>8001171</v>
          </cell>
          <cell r="B8390" t="str">
            <v>Mclean Homes South West L</v>
          </cell>
        </row>
        <row r="8391">
          <cell r="A8391">
            <v>8003534</v>
          </cell>
          <cell r="B8391" t="str">
            <v>Mcm Ltd (Liab)</v>
          </cell>
        </row>
        <row r="8392">
          <cell r="A8392">
            <v>8001548</v>
          </cell>
          <cell r="B8392" t="str">
            <v>Mcmillan &amp; Cronin Liabili</v>
          </cell>
        </row>
        <row r="8393">
          <cell r="A8393">
            <v>4008567</v>
          </cell>
          <cell r="B8393" t="str">
            <v>Mcmillan Scott Plc</v>
          </cell>
        </row>
        <row r="8394">
          <cell r="A8394">
            <v>8000816</v>
          </cell>
          <cell r="B8394" t="str">
            <v>Mcmullen &amp; Sons Ltd</v>
          </cell>
        </row>
        <row r="8395">
          <cell r="A8395">
            <v>8000493</v>
          </cell>
          <cell r="B8395" t="str">
            <v>Mcnicholas Construction (</v>
          </cell>
        </row>
        <row r="8396">
          <cell r="A8396">
            <v>8000495</v>
          </cell>
          <cell r="B8396" t="str">
            <v>Mcnicholas Construction (</v>
          </cell>
        </row>
        <row r="8397">
          <cell r="A8397">
            <v>8002953</v>
          </cell>
          <cell r="B8397" t="str">
            <v>Mcnicholas Construction L</v>
          </cell>
        </row>
        <row r="8398">
          <cell r="A8398">
            <v>4006741</v>
          </cell>
          <cell r="B8398" t="str">
            <v>Mcnicholas Construction L</v>
          </cell>
        </row>
        <row r="8399">
          <cell r="A8399">
            <v>8000494</v>
          </cell>
          <cell r="B8399" t="str">
            <v>Mcnicholas Construction S</v>
          </cell>
        </row>
        <row r="8400">
          <cell r="A8400">
            <v>4003695</v>
          </cell>
          <cell r="B8400" t="str">
            <v>Mcnicholas Construction S</v>
          </cell>
        </row>
        <row r="8401">
          <cell r="A8401">
            <v>8500017</v>
          </cell>
          <cell r="B8401" t="str">
            <v>Mcnicholas Construction S</v>
          </cell>
        </row>
        <row r="8402">
          <cell r="A8402">
            <v>8500007</v>
          </cell>
          <cell r="B8402" t="str">
            <v>Mcnicholas Construction S</v>
          </cell>
        </row>
        <row r="8403">
          <cell r="A8403">
            <v>4007570</v>
          </cell>
          <cell r="B8403" t="str">
            <v>Mcnicholas Construction S</v>
          </cell>
        </row>
        <row r="8404">
          <cell r="A8404">
            <v>4009579</v>
          </cell>
          <cell r="B8404" t="str">
            <v>Mcnicholas Construction S</v>
          </cell>
        </row>
        <row r="8405">
          <cell r="A8405">
            <v>8000629</v>
          </cell>
          <cell r="B8405" t="str">
            <v>Mcnicholas Plc (Connectio</v>
          </cell>
        </row>
        <row r="8406">
          <cell r="A8406">
            <v>4001721</v>
          </cell>
          <cell r="B8406" t="str">
            <v>Mcnicholas Plc (London)</v>
          </cell>
        </row>
        <row r="8407">
          <cell r="A8407">
            <v>8001029</v>
          </cell>
          <cell r="B8407" t="str">
            <v>Mcnicholas Plc (Post)</v>
          </cell>
        </row>
        <row r="8408">
          <cell r="A8408">
            <v>4009724</v>
          </cell>
          <cell r="B8408" t="str">
            <v>Mcp Environmental</v>
          </cell>
        </row>
        <row r="8409">
          <cell r="A8409">
            <v>4009297</v>
          </cell>
          <cell r="B8409" t="str">
            <v>Mcpherson Engineering</v>
          </cell>
        </row>
        <row r="8410">
          <cell r="A8410">
            <v>4003498</v>
          </cell>
          <cell r="B8410" t="str">
            <v>Mcphersons (Newcastle Pai</v>
          </cell>
        </row>
        <row r="8411">
          <cell r="A8411">
            <v>4007338</v>
          </cell>
          <cell r="B8411" t="str">
            <v>Mcr Systems</v>
          </cell>
        </row>
        <row r="8412">
          <cell r="A8412">
            <v>4003616</v>
          </cell>
          <cell r="B8412" t="str">
            <v>Mcrae Steel Products</v>
          </cell>
        </row>
        <row r="8413">
          <cell r="A8413">
            <v>8002891</v>
          </cell>
          <cell r="B8413" t="str">
            <v>Mcrae Steel Products</v>
          </cell>
        </row>
        <row r="8414">
          <cell r="A8414">
            <v>4003754</v>
          </cell>
          <cell r="B8414" t="str">
            <v>Mda Technical Personnel</v>
          </cell>
        </row>
        <row r="8415">
          <cell r="A8415">
            <v>8003015</v>
          </cell>
          <cell r="B8415" t="str">
            <v>Mda Technical Personnel</v>
          </cell>
        </row>
        <row r="8416">
          <cell r="A8416">
            <v>4002879</v>
          </cell>
          <cell r="B8416" t="str">
            <v>Mdf Enterprises Ltd (Warw</v>
          </cell>
        </row>
        <row r="8417">
          <cell r="A8417">
            <v>2000095</v>
          </cell>
          <cell r="B8417" t="str">
            <v>Mdsi Software B.V.</v>
          </cell>
        </row>
        <row r="8418">
          <cell r="A8418">
            <v>4004549</v>
          </cell>
          <cell r="B8418" t="str">
            <v>Mdsi Uk</v>
          </cell>
        </row>
        <row r="8419">
          <cell r="A8419">
            <v>4000131</v>
          </cell>
          <cell r="B8419" t="str">
            <v>Mdt International (Aberde</v>
          </cell>
        </row>
        <row r="8420">
          <cell r="A8420">
            <v>4000242</v>
          </cell>
          <cell r="B8420" t="str">
            <v>Meadhams</v>
          </cell>
        </row>
        <row r="8421">
          <cell r="A8421">
            <v>8002117</v>
          </cell>
          <cell r="B8421" t="str">
            <v>Meadow Mead Homes Ltd (Li</v>
          </cell>
        </row>
        <row r="8422">
          <cell r="A8422">
            <v>4004268</v>
          </cell>
          <cell r="B8422" t="str">
            <v>Meason &amp; Freer (Sales) Lt</v>
          </cell>
        </row>
        <row r="8423">
          <cell r="A8423">
            <v>4003895</v>
          </cell>
          <cell r="B8423" t="str">
            <v>Measurement Technology Lt</v>
          </cell>
        </row>
        <row r="8424">
          <cell r="A8424">
            <v>8002768</v>
          </cell>
          <cell r="B8424" t="str">
            <v>Measurement Technology Lt</v>
          </cell>
        </row>
        <row r="8425">
          <cell r="A8425">
            <v>4001015</v>
          </cell>
          <cell r="B8425" t="str">
            <v>Measurement Technology Lt</v>
          </cell>
        </row>
        <row r="8426">
          <cell r="A8426">
            <v>8000917</v>
          </cell>
          <cell r="B8426" t="str">
            <v>Mechel Associates (Post)</v>
          </cell>
        </row>
        <row r="8427">
          <cell r="A8427">
            <v>8002992</v>
          </cell>
          <cell r="B8427" t="str">
            <v>Mechplant Ltd</v>
          </cell>
        </row>
        <row r="8428">
          <cell r="A8428">
            <v>4003229</v>
          </cell>
          <cell r="B8428" t="str">
            <v>Mechplant North East Ltd</v>
          </cell>
        </row>
        <row r="8429">
          <cell r="A8429">
            <v>8001333</v>
          </cell>
          <cell r="B8429" t="str">
            <v>Mecserve Ltd (Liabilities</v>
          </cell>
        </row>
        <row r="8430">
          <cell r="A8430">
            <v>4009987</v>
          </cell>
          <cell r="B8430" t="str">
            <v>Mecuri Urval</v>
          </cell>
        </row>
        <row r="8431">
          <cell r="A8431">
            <v>4001946</v>
          </cell>
          <cell r="B8431" t="str">
            <v>Medea</v>
          </cell>
        </row>
        <row r="8432">
          <cell r="A8432">
            <v>4000951</v>
          </cell>
          <cell r="B8432" t="str">
            <v>Media One Ltd</v>
          </cell>
        </row>
        <row r="8433">
          <cell r="A8433">
            <v>4009936</v>
          </cell>
          <cell r="B8433" t="str">
            <v>Media Training Masterclas</v>
          </cell>
        </row>
        <row r="8434">
          <cell r="A8434">
            <v>4008637</v>
          </cell>
          <cell r="B8434" t="str">
            <v>Mediawrap Ltd</v>
          </cell>
        </row>
        <row r="8435">
          <cell r="A8435">
            <v>4001357</v>
          </cell>
          <cell r="B8435" t="str">
            <v>Medical Gas Services</v>
          </cell>
        </row>
        <row r="8436">
          <cell r="A8436">
            <v>8002371</v>
          </cell>
          <cell r="B8436" t="str">
            <v>Medina Housing Associatio</v>
          </cell>
        </row>
        <row r="8437">
          <cell r="A8437">
            <v>4000666</v>
          </cell>
          <cell r="B8437" t="str">
            <v>Medway Council</v>
          </cell>
        </row>
        <row r="8438">
          <cell r="A8438">
            <v>1000072</v>
          </cell>
          <cell r="B8438" t="str">
            <v>Medway Council</v>
          </cell>
        </row>
        <row r="8439">
          <cell r="A8439">
            <v>4007370</v>
          </cell>
          <cell r="B8439" t="str">
            <v>Medway Council, Front Lin</v>
          </cell>
        </row>
        <row r="8440">
          <cell r="A8440">
            <v>8000408</v>
          </cell>
          <cell r="B8440" t="str">
            <v>Medway Ports</v>
          </cell>
        </row>
        <row r="8441">
          <cell r="A8441">
            <v>2000090</v>
          </cell>
          <cell r="B8441" t="str">
            <v>Mees Pierson Intertrust</v>
          </cell>
        </row>
        <row r="8442">
          <cell r="A8442">
            <v>4007694</v>
          </cell>
          <cell r="B8442" t="str">
            <v>Meeting Zone</v>
          </cell>
        </row>
        <row r="8443">
          <cell r="A8443">
            <v>8002965</v>
          </cell>
          <cell r="B8443" t="str">
            <v>Megger Ltd</v>
          </cell>
        </row>
        <row r="8444">
          <cell r="A8444">
            <v>4004743</v>
          </cell>
          <cell r="B8444" t="str">
            <v>Megger Ltd</v>
          </cell>
        </row>
        <row r="8445">
          <cell r="A8445">
            <v>4003660</v>
          </cell>
          <cell r="B8445" t="str">
            <v>Megger Technical Services</v>
          </cell>
        </row>
        <row r="8446">
          <cell r="A8446">
            <v>8001737</v>
          </cell>
          <cell r="B8446" t="str">
            <v>Melanie Bergman (Liabilit</v>
          </cell>
        </row>
        <row r="8447">
          <cell r="A8447">
            <v>4002534</v>
          </cell>
          <cell r="B8447" t="str">
            <v>Melba Products Ltd</v>
          </cell>
        </row>
        <row r="8448">
          <cell r="A8448">
            <v>4001969</v>
          </cell>
          <cell r="B8448" t="str">
            <v>Melcourt Contractors Ltd</v>
          </cell>
        </row>
        <row r="8449">
          <cell r="A8449">
            <v>4007638</v>
          </cell>
          <cell r="B8449" t="str">
            <v>Melcrum Publishing</v>
          </cell>
        </row>
        <row r="8450">
          <cell r="A8450">
            <v>8000784</v>
          </cell>
          <cell r="B8450" t="str">
            <v>Meller Braggins &amp; Co</v>
          </cell>
        </row>
        <row r="8451">
          <cell r="A8451">
            <v>4001656</v>
          </cell>
          <cell r="B8451" t="str">
            <v>Melrose Packaging</v>
          </cell>
        </row>
        <row r="8452">
          <cell r="A8452">
            <v>4000612</v>
          </cell>
          <cell r="B8452" t="str">
            <v>Melville Craig</v>
          </cell>
        </row>
        <row r="8453">
          <cell r="A8453">
            <v>8000411</v>
          </cell>
          <cell r="B8453" t="str">
            <v>Melville Dundas (Liabilit</v>
          </cell>
        </row>
        <row r="8454">
          <cell r="A8454">
            <v>8001308</v>
          </cell>
          <cell r="B8454" t="str">
            <v>Melville Dundas (Post)</v>
          </cell>
        </row>
        <row r="8455">
          <cell r="A8455">
            <v>8001472</v>
          </cell>
          <cell r="B8455" t="str">
            <v>Melville Dundas (Post)</v>
          </cell>
        </row>
        <row r="8456">
          <cell r="A8456">
            <v>4001703</v>
          </cell>
          <cell r="B8456" t="str">
            <v>Mendip Rock</v>
          </cell>
        </row>
        <row r="8457">
          <cell r="A8457">
            <v>4005669</v>
          </cell>
          <cell r="B8457" t="str">
            <v>Mentecaptus Ltd</v>
          </cell>
        </row>
        <row r="8458">
          <cell r="A8458">
            <v>4005677</v>
          </cell>
          <cell r="B8458" t="str">
            <v>Mentecaptus Ltd</v>
          </cell>
        </row>
        <row r="8459">
          <cell r="A8459">
            <v>4001932</v>
          </cell>
          <cell r="B8459" t="str">
            <v>Merant International Ltd</v>
          </cell>
        </row>
        <row r="8460">
          <cell r="A8460">
            <v>4006394</v>
          </cell>
          <cell r="B8460" t="str">
            <v>Mercer &amp; Sons</v>
          </cell>
        </row>
        <row r="8461">
          <cell r="A8461">
            <v>4001900</v>
          </cell>
          <cell r="B8461" t="str">
            <v>Mercer &amp; Sons Ltd</v>
          </cell>
        </row>
        <row r="8462">
          <cell r="A8462">
            <v>4008992</v>
          </cell>
          <cell r="B8462" t="str">
            <v>Mercer Hr Consulting (Eb)</v>
          </cell>
        </row>
        <row r="8463">
          <cell r="A8463">
            <v>4006990</v>
          </cell>
          <cell r="B8463" t="str">
            <v>Mercer Hr Consulting Ltd</v>
          </cell>
        </row>
        <row r="8464">
          <cell r="A8464">
            <v>4007511</v>
          </cell>
          <cell r="B8464" t="str">
            <v>Mercer Human Resource Con</v>
          </cell>
        </row>
        <row r="8465">
          <cell r="A8465">
            <v>4001345</v>
          </cell>
          <cell r="B8465" t="str">
            <v>Mercia Waste Management L</v>
          </cell>
        </row>
        <row r="8466">
          <cell r="A8466">
            <v>4001425</v>
          </cell>
          <cell r="B8466" t="str">
            <v>Merck B.D.H. Chemicals Lt</v>
          </cell>
        </row>
        <row r="8467">
          <cell r="A8467">
            <v>2000059</v>
          </cell>
          <cell r="B8467" t="str">
            <v>Mercure</v>
          </cell>
        </row>
        <row r="8468">
          <cell r="A8468">
            <v>4007568</v>
          </cell>
          <cell r="B8468" t="str">
            <v>Mercury Access Ltd</v>
          </cell>
        </row>
        <row r="8469">
          <cell r="A8469">
            <v>4001139</v>
          </cell>
          <cell r="B8469" t="str">
            <v>Mercury Interactive (Surr</v>
          </cell>
        </row>
        <row r="8470">
          <cell r="A8470">
            <v>4009546</v>
          </cell>
          <cell r="B8470" t="str">
            <v>Meridian Cost Benefit Ltd</v>
          </cell>
        </row>
        <row r="8471">
          <cell r="A8471">
            <v>4008252</v>
          </cell>
          <cell r="B8471" t="str">
            <v>Meridian Security Systems</v>
          </cell>
        </row>
        <row r="8472">
          <cell r="A8472">
            <v>8000194</v>
          </cell>
          <cell r="B8472" t="str">
            <v>Merinox Bv</v>
          </cell>
        </row>
        <row r="8473">
          <cell r="A8473">
            <v>4001534</v>
          </cell>
          <cell r="B8473" t="str">
            <v>Merinox Ltd</v>
          </cell>
        </row>
        <row r="8474">
          <cell r="A8474">
            <v>4006272</v>
          </cell>
          <cell r="B8474" t="str">
            <v>Merpro Manufacturing Serv</v>
          </cell>
        </row>
        <row r="8475">
          <cell r="A8475">
            <v>4008984</v>
          </cell>
          <cell r="B8475" t="str">
            <v>Merrill Corporation Ltd</v>
          </cell>
        </row>
        <row r="8476">
          <cell r="A8476">
            <v>3000049</v>
          </cell>
          <cell r="B8476" t="str">
            <v>Merrill Lynch,Pierce, Fen</v>
          </cell>
        </row>
        <row r="8477">
          <cell r="A8477">
            <v>8000724</v>
          </cell>
          <cell r="B8477" t="str">
            <v>Merrils Ede Solicitors</v>
          </cell>
        </row>
        <row r="8478">
          <cell r="A8478">
            <v>4008374</v>
          </cell>
          <cell r="B8478" t="str">
            <v>Merryck &amp; Co Ltd</v>
          </cell>
        </row>
        <row r="8479">
          <cell r="A8479">
            <v>4009349</v>
          </cell>
          <cell r="B8479" t="str">
            <v>Merryck &amp; Co. Ltd</v>
          </cell>
        </row>
        <row r="8480">
          <cell r="A8480">
            <v>4007231</v>
          </cell>
          <cell r="B8480" t="str">
            <v>Mersey Asphalt Ltd</v>
          </cell>
        </row>
        <row r="8481">
          <cell r="A8481">
            <v>8000409</v>
          </cell>
          <cell r="B8481" t="str">
            <v>Mersey Docks &amp; Harbour Co</v>
          </cell>
        </row>
        <row r="8482">
          <cell r="A8482">
            <v>4002719</v>
          </cell>
          <cell r="B8482" t="str">
            <v>Mersey Sand Suppliers</v>
          </cell>
        </row>
        <row r="8483">
          <cell r="A8483">
            <v>8003773</v>
          </cell>
          <cell r="B8483" t="str">
            <v>Mersey Sand Suppliers</v>
          </cell>
        </row>
        <row r="8484">
          <cell r="A8484">
            <v>8001395</v>
          </cell>
          <cell r="B8484" t="str">
            <v>Merseytravel</v>
          </cell>
        </row>
        <row r="8485">
          <cell r="A8485">
            <v>4001282</v>
          </cell>
          <cell r="B8485" t="str">
            <v>Merseytravel</v>
          </cell>
        </row>
        <row r="8486">
          <cell r="A8486">
            <v>8000639</v>
          </cell>
          <cell r="B8486" t="str">
            <v>Merthyr Mawr Estate</v>
          </cell>
        </row>
        <row r="8487">
          <cell r="A8487">
            <v>8000604</v>
          </cell>
          <cell r="B8487" t="str">
            <v>Merthyr Tydfil Borough Co</v>
          </cell>
        </row>
        <row r="8488">
          <cell r="A8488">
            <v>4005227</v>
          </cell>
          <cell r="B8488" t="str">
            <v>Merthyr Tydfil County Cou</v>
          </cell>
        </row>
        <row r="8489">
          <cell r="A8489">
            <v>4001190</v>
          </cell>
          <cell r="B8489" t="str">
            <v>Merton Timber Ltd (Mitcha</v>
          </cell>
        </row>
        <row r="8490">
          <cell r="A8490">
            <v>4004106</v>
          </cell>
          <cell r="B8490" t="str">
            <v>Mervyn Lambert Plant Ltd</v>
          </cell>
        </row>
        <row r="8491">
          <cell r="A8491">
            <v>1000035</v>
          </cell>
          <cell r="B8491" t="str">
            <v>Messrs Bristow &amp; Sutor</v>
          </cell>
        </row>
        <row r="8492">
          <cell r="A8492">
            <v>1000100</v>
          </cell>
          <cell r="B8492" t="str">
            <v>Messrs J &amp; Mm Booth</v>
          </cell>
        </row>
        <row r="8493">
          <cell r="A8493">
            <v>8000786</v>
          </cell>
          <cell r="B8493" t="str">
            <v>Messrs. F. Tomlinson</v>
          </cell>
        </row>
        <row r="8494">
          <cell r="A8494">
            <v>8002936</v>
          </cell>
          <cell r="B8494" t="str">
            <v>Met Office</v>
          </cell>
        </row>
        <row r="8495">
          <cell r="A8495">
            <v>4005117</v>
          </cell>
          <cell r="B8495" t="str">
            <v>Met Office</v>
          </cell>
        </row>
        <row r="8496">
          <cell r="A8496">
            <v>4006068</v>
          </cell>
          <cell r="B8496" t="str">
            <v>Meta Group Uk Ltd</v>
          </cell>
        </row>
        <row r="8497">
          <cell r="A8497">
            <v>8003924</v>
          </cell>
          <cell r="B8497" t="str">
            <v>Metal Cabinet Sales</v>
          </cell>
        </row>
        <row r="8498">
          <cell r="A8498">
            <v>4000588</v>
          </cell>
          <cell r="B8498" t="str">
            <v>Metastorm Ltd</v>
          </cell>
        </row>
        <row r="8499">
          <cell r="A8499">
            <v>8002723</v>
          </cell>
          <cell r="B8499" t="str">
            <v>Metcalfe Plant And Tool L</v>
          </cell>
        </row>
        <row r="8500">
          <cell r="A8500">
            <v>4003523</v>
          </cell>
          <cell r="B8500" t="str">
            <v>Metcalfe Plant Hire Ltd</v>
          </cell>
        </row>
        <row r="8501">
          <cell r="A8501">
            <v>4001456</v>
          </cell>
          <cell r="B8501" t="str">
            <v>Metcalfes</v>
          </cell>
        </row>
        <row r="8502">
          <cell r="A8502">
            <v>4008303</v>
          </cell>
          <cell r="B8502" t="str">
            <v>Metco Services Ltd</v>
          </cell>
        </row>
        <row r="8503">
          <cell r="A8503">
            <v>4005141</v>
          </cell>
          <cell r="B8503" t="str">
            <v>Metcom Accounts Office</v>
          </cell>
        </row>
        <row r="8504">
          <cell r="A8504">
            <v>4003857</v>
          </cell>
          <cell r="B8504" t="str">
            <v>Metcom Training (Dudley)</v>
          </cell>
        </row>
        <row r="8505">
          <cell r="A8505">
            <v>4009862</v>
          </cell>
          <cell r="B8505" t="str">
            <v>Meteo Group Ltd</v>
          </cell>
        </row>
        <row r="8506">
          <cell r="A8506">
            <v>4000725</v>
          </cell>
          <cell r="B8506" t="str">
            <v>Meteorological Office (Br</v>
          </cell>
        </row>
        <row r="8507">
          <cell r="A8507">
            <v>4003449</v>
          </cell>
          <cell r="B8507" t="str">
            <v>Meteorological Office (Br</v>
          </cell>
        </row>
        <row r="8508">
          <cell r="A8508">
            <v>4004898</v>
          </cell>
          <cell r="B8508" t="str">
            <v>Meterfix Ltd</v>
          </cell>
        </row>
        <row r="8509">
          <cell r="A8509">
            <v>8500018</v>
          </cell>
          <cell r="B8509" t="str">
            <v>Meterfix Ltd.</v>
          </cell>
        </row>
        <row r="8510">
          <cell r="A8510">
            <v>4006088</v>
          </cell>
          <cell r="B8510" t="str">
            <v>Metering Services</v>
          </cell>
        </row>
        <row r="8511">
          <cell r="A8511">
            <v>10000013</v>
          </cell>
          <cell r="B8511" t="str">
            <v>Metering Services Limited</v>
          </cell>
        </row>
        <row r="8512">
          <cell r="A8512">
            <v>4008474</v>
          </cell>
          <cell r="B8512" t="str">
            <v>Metering Services Ltd</v>
          </cell>
        </row>
        <row r="8513">
          <cell r="A8513">
            <v>4008473</v>
          </cell>
          <cell r="B8513" t="str">
            <v>Meterplus</v>
          </cell>
        </row>
        <row r="8514">
          <cell r="A8514">
            <v>10000014</v>
          </cell>
          <cell r="B8514" t="str">
            <v>Meterplus Limited</v>
          </cell>
        </row>
        <row r="8515">
          <cell r="A8515">
            <v>4004806</v>
          </cell>
          <cell r="B8515" t="str">
            <v>Metis Innovations</v>
          </cell>
        </row>
        <row r="8516">
          <cell r="A8516">
            <v>4001286</v>
          </cell>
          <cell r="B8516" t="str">
            <v>Metlab Supplies Ltd</v>
          </cell>
        </row>
        <row r="8517">
          <cell r="A8517">
            <v>4001749</v>
          </cell>
          <cell r="B8517" t="str">
            <v>Metretek Europe Ltd</v>
          </cell>
        </row>
        <row r="8518">
          <cell r="A8518">
            <v>3000002</v>
          </cell>
          <cell r="B8518" t="str">
            <v>Metretek Incorporated (Us</v>
          </cell>
        </row>
        <row r="8519">
          <cell r="A8519">
            <v>4008095</v>
          </cell>
          <cell r="B8519" t="str">
            <v>Metro</v>
          </cell>
        </row>
        <row r="8520">
          <cell r="A8520">
            <v>4001110</v>
          </cell>
          <cell r="B8520" t="str">
            <v>Metrogas Eltham</v>
          </cell>
        </row>
        <row r="8521">
          <cell r="A8521">
            <v>4005800</v>
          </cell>
          <cell r="B8521" t="str">
            <v>Metron Technology Ltd</v>
          </cell>
        </row>
        <row r="8522">
          <cell r="A8522">
            <v>1000066</v>
          </cell>
          <cell r="B8522" t="str">
            <v>Metropolitan Borough Of B</v>
          </cell>
        </row>
        <row r="8523">
          <cell r="A8523">
            <v>4008773</v>
          </cell>
          <cell r="B8523" t="str">
            <v>Metropolitan Borough Of K</v>
          </cell>
        </row>
        <row r="8524">
          <cell r="A8524">
            <v>1000034</v>
          </cell>
          <cell r="B8524" t="str">
            <v>Metropolitan Borough Of K</v>
          </cell>
        </row>
        <row r="8525">
          <cell r="A8525">
            <v>8000514</v>
          </cell>
          <cell r="B8525" t="str">
            <v>Metropolitan Borough Of R</v>
          </cell>
        </row>
        <row r="8526">
          <cell r="A8526">
            <v>8003237</v>
          </cell>
          <cell r="B8526" t="str">
            <v>Metropolitan Borough Of S</v>
          </cell>
        </row>
        <row r="8527">
          <cell r="A8527">
            <v>8000326</v>
          </cell>
          <cell r="B8527" t="str">
            <v>Metropolitan Borough Of S</v>
          </cell>
        </row>
        <row r="8528">
          <cell r="A8528">
            <v>8003169</v>
          </cell>
          <cell r="B8528" t="str">
            <v>Metropolitan Borough Of W</v>
          </cell>
        </row>
        <row r="8529">
          <cell r="A8529">
            <v>8001250</v>
          </cell>
          <cell r="B8529" t="str">
            <v>Metropolitan Borough Of W</v>
          </cell>
        </row>
        <row r="8530">
          <cell r="A8530">
            <v>4004779</v>
          </cell>
          <cell r="B8530" t="str">
            <v>Metropolitan Borough Of W</v>
          </cell>
        </row>
        <row r="8531">
          <cell r="A8531">
            <v>4005223</v>
          </cell>
          <cell r="B8531" t="str">
            <v>Metropolitan Borough Of W</v>
          </cell>
        </row>
        <row r="8532">
          <cell r="A8532">
            <v>8003533</v>
          </cell>
          <cell r="B8532" t="str">
            <v>Metropolitan Cathedral (L</v>
          </cell>
        </row>
        <row r="8533">
          <cell r="A8533">
            <v>4005589</v>
          </cell>
          <cell r="B8533" t="str">
            <v>Metropolitan Factors</v>
          </cell>
        </row>
        <row r="8534">
          <cell r="A8534">
            <v>8000232</v>
          </cell>
          <cell r="B8534" t="str">
            <v>Metropolitan Factors Ltd</v>
          </cell>
        </row>
        <row r="8535">
          <cell r="A8535">
            <v>8000220</v>
          </cell>
          <cell r="B8535" t="str">
            <v>Metropolitan Factors Ltd</v>
          </cell>
        </row>
        <row r="8536">
          <cell r="A8536">
            <v>8001944</v>
          </cell>
          <cell r="B8536" t="str">
            <v>Metropolitan Home Ownersh</v>
          </cell>
        </row>
        <row r="8537">
          <cell r="A8537">
            <v>4002953</v>
          </cell>
          <cell r="B8537" t="str">
            <v>Metrotect Specialist Coat</v>
          </cell>
        </row>
        <row r="8538">
          <cell r="A8538">
            <v>4000534</v>
          </cell>
          <cell r="B8538" t="str">
            <v>Metroweld Wales Ltd</v>
          </cell>
        </row>
        <row r="8539">
          <cell r="A8539">
            <v>8003082</v>
          </cell>
          <cell r="B8539" t="str">
            <v>Mettech Uk Ltd</v>
          </cell>
        </row>
        <row r="8540">
          <cell r="A8540">
            <v>4009828</v>
          </cell>
          <cell r="B8540" t="str">
            <v>Mettech Uk Ltd</v>
          </cell>
        </row>
        <row r="8541">
          <cell r="A8541">
            <v>4009920</v>
          </cell>
          <cell r="B8541" t="str">
            <v>Mettech Uk Ltd</v>
          </cell>
        </row>
        <row r="8542">
          <cell r="A8542">
            <v>4007861</v>
          </cell>
          <cell r="B8542" t="str">
            <v>Meuc Ltd</v>
          </cell>
        </row>
        <row r="8543">
          <cell r="A8543">
            <v>4000213</v>
          </cell>
          <cell r="B8543" t="str">
            <v>Mevc Ltd</v>
          </cell>
        </row>
        <row r="8544">
          <cell r="A8544">
            <v>8001980</v>
          </cell>
          <cell r="B8544" t="str">
            <v>Mexel Design Consultants</v>
          </cell>
        </row>
        <row r="8545">
          <cell r="A8545">
            <v>8001234</v>
          </cell>
          <cell r="B8545" t="str">
            <v>Meyrick 1968 Combined Tru</v>
          </cell>
        </row>
        <row r="8546">
          <cell r="A8546">
            <v>8003658</v>
          </cell>
          <cell r="B8546" t="str">
            <v>Meyrick Estate Management</v>
          </cell>
        </row>
        <row r="8547">
          <cell r="A8547">
            <v>8003885</v>
          </cell>
          <cell r="B8547" t="str">
            <v>Mf &amp; T - A Division Of Po</v>
          </cell>
        </row>
        <row r="8548">
          <cell r="A8548">
            <v>4009045</v>
          </cell>
          <cell r="B8548" t="str">
            <v>Mf &amp; T Porvair Ltd</v>
          </cell>
        </row>
        <row r="8549">
          <cell r="A8549">
            <v>8003967</v>
          </cell>
          <cell r="B8549" t="str">
            <v>Mf &amp; T Porvair Ltd</v>
          </cell>
        </row>
        <row r="8550">
          <cell r="A8550">
            <v>4002085</v>
          </cell>
          <cell r="B8550" t="str">
            <v>Mf Hydraulics</v>
          </cell>
        </row>
        <row r="8551">
          <cell r="A8551">
            <v>4002630</v>
          </cell>
          <cell r="B8551" t="str">
            <v>Mf Hydraulics Ltd (Readin</v>
          </cell>
        </row>
        <row r="8552">
          <cell r="A8552">
            <v>4008982</v>
          </cell>
          <cell r="B8552" t="str">
            <v>Mg Building Services</v>
          </cell>
        </row>
        <row r="8553">
          <cell r="A8553">
            <v>8003528</v>
          </cell>
          <cell r="B8553" t="str">
            <v>Mg Design &amp; Planning Asso</v>
          </cell>
        </row>
        <row r="8554">
          <cell r="A8554">
            <v>8000665</v>
          </cell>
          <cell r="B8554" t="str">
            <v>Mg Rover Group Ltd</v>
          </cell>
        </row>
        <row r="8555">
          <cell r="A8555">
            <v>4008442</v>
          </cell>
          <cell r="B8555" t="str">
            <v>Mg Systems Ltd</v>
          </cell>
        </row>
        <row r="8556">
          <cell r="A8556">
            <v>4009321</v>
          </cell>
          <cell r="B8556" t="str">
            <v>Mg Systems Ltd</v>
          </cell>
        </row>
        <row r="8557">
          <cell r="A8557">
            <v>4007052</v>
          </cell>
          <cell r="B8557" t="str">
            <v>Mg Systems Ltd</v>
          </cell>
        </row>
        <row r="8558">
          <cell r="A8558">
            <v>8002373</v>
          </cell>
          <cell r="B8558" t="str">
            <v>Mgc Liabilities</v>
          </cell>
        </row>
        <row r="8559">
          <cell r="A8559">
            <v>4001960</v>
          </cell>
          <cell r="B8559" t="str">
            <v>Mge Ups System Ltd (Harro</v>
          </cell>
        </row>
        <row r="8560">
          <cell r="A8560">
            <v>4009707</v>
          </cell>
          <cell r="B8560" t="str">
            <v>Mgf (Trench Construction</v>
          </cell>
        </row>
        <row r="8561">
          <cell r="A8561">
            <v>4009709</v>
          </cell>
          <cell r="B8561" t="str">
            <v>Mgf (Trench Construction</v>
          </cell>
        </row>
        <row r="8562">
          <cell r="A8562">
            <v>4004691</v>
          </cell>
          <cell r="B8562" t="str">
            <v>Mgi Multimedia</v>
          </cell>
        </row>
        <row r="8563">
          <cell r="A8563">
            <v>4008742</v>
          </cell>
          <cell r="B8563" t="str">
            <v>Mia'S</v>
          </cell>
        </row>
        <row r="8564">
          <cell r="A8564">
            <v>4001828</v>
          </cell>
          <cell r="B8564" t="str">
            <v>Michael Clancy Contractor</v>
          </cell>
        </row>
        <row r="8565">
          <cell r="A8565">
            <v>8002435</v>
          </cell>
          <cell r="B8565" t="str">
            <v>Michael Dyson Associates</v>
          </cell>
        </row>
        <row r="8566">
          <cell r="A8566">
            <v>8001977</v>
          </cell>
          <cell r="B8566" t="str">
            <v>Michael Eyres Partnership</v>
          </cell>
        </row>
        <row r="8567">
          <cell r="A8567">
            <v>4007292</v>
          </cell>
          <cell r="B8567" t="str">
            <v>Michael Gerson Ltd</v>
          </cell>
        </row>
        <row r="8568">
          <cell r="A8568">
            <v>4007066</v>
          </cell>
          <cell r="B8568" t="str">
            <v>Michael Gerson Ltd</v>
          </cell>
        </row>
        <row r="8569">
          <cell r="A8569">
            <v>4009472</v>
          </cell>
          <cell r="B8569" t="str">
            <v>Michael Gerson Relocation</v>
          </cell>
        </row>
        <row r="8570">
          <cell r="A8570">
            <v>4008184</v>
          </cell>
          <cell r="B8570" t="str">
            <v>Michael Green Plant Ltd</v>
          </cell>
        </row>
        <row r="8571">
          <cell r="A8571">
            <v>8001596</v>
          </cell>
          <cell r="B8571" t="str">
            <v>Michael J Broome Liabilit</v>
          </cell>
        </row>
        <row r="8572">
          <cell r="A8572">
            <v>4005415</v>
          </cell>
          <cell r="B8572" t="str">
            <v>Michael K Howard</v>
          </cell>
        </row>
        <row r="8573">
          <cell r="A8573">
            <v>4002819</v>
          </cell>
          <cell r="B8573" t="str">
            <v>Michael K Howard (Luton)</v>
          </cell>
        </row>
        <row r="8574">
          <cell r="A8574">
            <v>4004590</v>
          </cell>
          <cell r="B8574" t="str">
            <v>Michael Mudge Ltd</v>
          </cell>
        </row>
        <row r="8575">
          <cell r="A8575">
            <v>4007220</v>
          </cell>
          <cell r="B8575" t="str">
            <v>Michael Page Finance</v>
          </cell>
        </row>
        <row r="8576">
          <cell r="A8576">
            <v>4010006</v>
          </cell>
          <cell r="B8576" t="str">
            <v>Michael Page Legal</v>
          </cell>
        </row>
        <row r="8577">
          <cell r="A8577">
            <v>4008525</v>
          </cell>
          <cell r="B8577" t="str">
            <v>Michael Page Payroll Depa</v>
          </cell>
        </row>
        <row r="8578">
          <cell r="A8578">
            <v>4000109</v>
          </cell>
          <cell r="B8578" t="str">
            <v>Michael Page Uk Ltd (Slou</v>
          </cell>
        </row>
        <row r="8579">
          <cell r="A8579">
            <v>4000406</v>
          </cell>
          <cell r="B8579" t="str">
            <v>Michael Rollason (London)</v>
          </cell>
        </row>
        <row r="8580">
          <cell r="A8580">
            <v>8001704</v>
          </cell>
          <cell r="B8580" t="str">
            <v>Michael Shanly Homes Ltd</v>
          </cell>
        </row>
        <row r="8581">
          <cell r="A8581">
            <v>8001056</v>
          </cell>
          <cell r="B8581" t="str">
            <v>Michael Sirdar (Post)</v>
          </cell>
        </row>
        <row r="8582">
          <cell r="A8582">
            <v>4006262</v>
          </cell>
          <cell r="B8582" t="str">
            <v>Michael Smith Engineers L</v>
          </cell>
        </row>
        <row r="8583">
          <cell r="A8583">
            <v>4006795</v>
          </cell>
          <cell r="B8583" t="str">
            <v>Michael Smith Engineers L</v>
          </cell>
        </row>
        <row r="8584">
          <cell r="A8584">
            <v>4005308</v>
          </cell>
          <cell r="B8584" t="str">
            <v>Michaela Rose</v>
          </cell>
        </row>
        <row r="8585">
          <cell r="A8585">
            <v>4002420</v>
          </cell>
          <cell r="B8585" t="str">
            <v>Michaela Rose (Lytham St</v>
          </cell>
        </row>
        <row r="8586">
          <cell r="A8586">
            <v>4004384</v>
          </cell>
          <cell r="B8586" t="str">
            <v>Mick George (Haulage) Ltd</v>
          </cell>
        </row>
        <row r="8587">
          <cell r="A8587">
            <v>4001813</v>
          </cell>
          <cell r="B8587" t="str">
            <v>Microfilm Bureau (North E</v>
          </cell>
        </row>
        <row r="8588">
          <cell r="A8588">
            <v>4001434</v>
          </cell>
          <cell r="B8588" t="str">
            <v>Microformat (Uk) Ltd</v>
          </cell>
        </row>
        <row r="8589">
          <cell r="A8589">
            <v>4001567</v>
          </cell>
          <cell r="B8589" t="str">
            <v>Micrographic Equipment Se</v>
          </cell>
        </row>
        <row r="8590">
          <cell r="A8590">
            <v>4005077</v>
          </cell>
          <cell r="B8590" t="str">
            <v>Micron Precision Engineer</v>
          </cell>
        </row>
        <row r="8591">
          <cell r="A8591">
            <v>8003910</v>
          </cell>
          <cell r="B8591" t="str">
            <v>Micron Precision Engineer</v>
          </cell>
        </row>
        <row r="8592">
          <cell r="A8592">
            <v>4001752</v>
          </cell>
          <cell r="B8592" t="str">
            <v>Microsoft Ltd</v>
          </cell>
        </row>
        <row r="8593">
          <cell r="A8593">
            <v>4002348</v>
          </cell>
          <cell r="B8593" t="str">
            <v>Microtacs Ltd</v>
          </cell>
        </row>
        <row r="8594">
          <cell r="A8594">
            <v>3000022</v>
          </cell>
          <cell r="B8594" t="str">
            <v>Microwave Data Systems In</v>
          </cell>
        </row>
        <row r="8595">
          <cell r="A8595">
            <v>1000096</v>
          </cell>
          <cell r="B8595" t="str">
            <v>Mid Beds District Council</v>
          </cell>
        </row>
        <row r="8596">
          <cell r="A8596">
            <v>4002504</v>
          </cell>
          <cell r="B8596" t="str">
            <v>Mid Counties Waste Mgmt S</v>
          </cell>
        </row>
        <row r="8597">
          <cell r="A8597">
            <v>8000375</v>
          </cell>
          <cell r="B8597" t="str">
            <v>Mid Devon District Counci</v>
          </cell>
        </row>
        <row r="8598">
          <cell r="A8598">
            <v>8000766</v>
          </cell>
          <cell r="B8598" t="str">
            <v>Mid Kent Water Plc</v>
          </cell>
        </row>
        <row r="8599">
          <cell r="A8599">
            <v>4002728</v>
          </cell>
          <cell r="B8599" t="str">
            <v>Mid Lothian Council</v>
          </cell>
        </row>
        <row r="8600">
          <cell r="A8600">
            <v>8001800</v>
          </cell>
          <cell r="B8600" t="str">
            <v>Midas Construction</v>
          </cell>
        </row>
        <row r="8601">
          <cell r="A8601">
            <v>8001831</v>
          </cell>
          <cell r="B8601" t="str">
            <v>Midas Construction (Post)</v>
          </cell>
        </row>
        <row r="8602">
          <cell r="A8602">
            <v>8002128</v>
          </cell>
          <cell r="B8602" t="str">
            <v>Midas Homes Ltd (Liabilit</v>
          </cell>
        </row>
        <row r="8603">
          <cell r="A8603">
            <v>4005287</v>
          </cell>
          <cell r="B8603" t="str">
            <v>Middlesborough Decorators</v>
          </cell>
        </row>
        <row r="8604">
          <cell r="A8604">
            <v>8003419</v>
          </cell>
          <cell r="B8604" t="str">
            <v>Middlesbrough Borough Cou</v>
          </cell>
        </row>
        <row r="8605">
          <cell r="A8605">
            <v>8001547</v>
          </cell>
          <cell r="B8605" t="str">
            <v>Middlesbrough Borough Cou</v>
          </cell>
        </row>
        <row r="8606">
          <cell r="A8606">
            <v>8003120</v>
          </cell>
          <cell r="B8606" t="str">
            <v>Middlesbrough Borough Cou</v>
          </cell>
        </row>
        <row r="8607">
          <cell r="A8607">
            <v>4004420</v>
          </cell>
          <cell r="B8607" t="str">
            <v>Middlesbrough Borough Cou</v>
          </cell>
        </row>
        <row r="8608">
          <cell r="A8608">
            <v>4002870</v>
          </cell>
          <cell r="B8608" t="str">
            <v>Middleton Maintenance Ser</v>
          </cell>
        </row>
        <row r="8609">
          <cell r="A8609">
            <v>4004850</v>
          </cell>
          <cell r="B8609" t="str">
            <v>Mid-Kent College</v>
          </cell>
        </row>
        <row r="8610">
          <cell r="A8610">
            <v>4004515</v>
          </cell>
          <cell r="B8610" t="str">
            <v>Mid-Kent Electrical Engin</v>
          </cell>
        </row>
        <row r="8611">
          <cell r="A8611">
            <v>8001983</v>
          </cell>
          <cell r="B8611" t="str">
            <v>Midland &amp; General Homes (</v>
          </cell>
        </row>
        <row r="8612">
          <cell r="A8612">
            <v>4008563</v>
          </cell>
          <cell r="B8612" t="str">
            <v>Midland Aggregates Ltd</v>
          </cell>
        </row>
        <row r="8613">
          <cell r="A8613">
            <v>8000150</v>
          </cell>
          <cell r="B8613" t="str">
            <v>Midland Crane Hire In Liq</v>
          </cell>
        </row>
        <row r="8614">
          <cell r="A8614">
            <v>4001793</v>
          </cell>
          <cell r="B8614" t="str">
            <v>Midland Drain Services</v>
          </cell>
        </row>
        <row r="8615">
          <cell r="A8615">
            <v>4009841</v>
          </cell>
          <cell r="B8615" t="str">
            <v>Midland Driver Transport</v>
          </cell>
        </row>
        <row r="8616">
          <cell r="A8616">
            <v>4002464</v>
          </cell>
          <cell r="B8616" t="str">
            <v>Midland Fittings Ltd (War</v>
          </cell>
        </row>
        <row r="8617">
          <cell r="A8617">
            <v>4006055</v>
          </cell>
          <cell r="B8617" t="str">
            <v>Midland Landfill</v>
          </cell>
        </row>
        <row r="8618">
          <cell r="A8618">
            <v>4006630</v>
          </cell>
          <cell r="B8618" t="str">
            <v>Midland Newspapers Ltd</v>
          </cell>
        </row>
        <row r="8619">
          <cell r="A8619">
            <v>4002018</v>
          </cell>
          <cell r="B8619" t="str">
            <v>Midland Pneumatic</v>
          </cell>
        </row>
        <row r="8620">
          <cell r="A8620">
            <v>4001756</v>
          </cell>
          <cell r="B8620" t="str">
            <v>Midland Welding Supply Co</v>
          </cell>
        </row>
        <row r="8621">
          <cell r="A8621">
            <v>8002307</v>
          </cell>
          <cell r="B8621" t="str">
            <v>Midlands Sales Ltd</v>
          </cell>
        </row>
        <row r="8622">
          <cell r="A8622">
            <v>8000995</v>
          </cell>
          <cell r="B8622" t="str">
            <v>Midlands Sales Ltd (Post)</v>
          </cell>
        </row>
        <row r="8623">
          <cell r="A8623">
            <v>4005163</v>
          </cell>
          <cell r="B8623" t="str">
            <v>Midlothian Council</v>
          </cell>
        </row>
        <row r="8624">
          <cell r="A8624">
            <v>8003202</v>
          </cell>
          <cell r="B8624" t="str">
            <v>Midlothian District Counc</v>
          </cell>
        </row>
        <row r="8625">
          <cell r="A8625">
            <v>8002482</v>
          </cell>
          <cell r="B8625" t="str">
            <v>Mid-Norfolk Railway Prese</v>
          </cell>
        </row>
        <row r="8626">
          <cell r="A8626">
            <v>4000849</v>
          </cell>
          <cell r="B8626" t="str">
            <v>Mid-Shire Rugby Landscape</v>
          </cell>
        </row>
        <row r="8627">
          <cell r="A8627">
            <v>4000339</v>
          </cell>
          <cell r="B8627" t="str">
            <v>Mid-West Forklift Service</v>
          </cell>
        </row>
        <row r="8628">
          <cell r="A8628">
            <v>4008530</v>
          </cell>
          <cell r="B8628" t="str">
            <v>Mightywaters Consulting L</v>
          </cell>
        </row>
        <row r="8629">
          <cell r="A8629">
            <v>4007142</v>
          </cell>
          <cell r="B8629" t="str">
            <v>Mike Bryan</v>
          </cell>
        </row>
        <row r="8630">
          <cell r="A8630">
            <v>4000748</v>
          </cell>
          <cell r="B8630" t="str">
            <v>Mike Eden Consulting</v>
          </cell>
        </row>
        <row r="8631">
          <cell r="A8631">
            <v>8003187</v>
          </cell>
          <cell r="B8631" t="str">
            <v>Mike Souter Communication</v>
          </cell>
        </row>
        <row r="8632">
          <cell r="A8632">
            <v>4003551</v>
          </cell>
          <cell r="B8632" t="str">
            <v>Mike Souter Communication</v>
          </cell>
        </row>
        <row r="8633">
          <cell r="A8633">
            <v>4005898</v>
          </cell>
          <cell r="B8633" t="str">
            <v>Mikrospin Ltd</v>
          </cell>
        </row>
        <row r="8634">
          <cell r="A8634">
            <v>8001578</v>
          </cell>
          <cell r="B8634" t="str">
            <v>Milano Pro-Sport (Post)</v>
          </cell>
        </row>
        <row r="8635">
          <cell r="A8635">
            <v>4000947</v>
          </cell>
          <cell r="B8635" t="str">
            <v>Milbank Trucks</v>
          </cell>
        </row>
        <row r="8636">
          <cell r="A8636">
            <v>4009072</v>
          </cell>
          <cell r="B8636" t="str">
            <v>Milbank Trucks Ltd</v>
          </cell>
        </row>
        <row r="8637">
          <cell r="A8637">
            <v>4000042</v>
          </cell>
          <cell r="B8637" t="str">
            <v>Miles Drainage Ltd</v>
          </cell>
        </row>
        <row r="8638">
          <cell r="A8638">
            <v>8001695</v>
          </cell>
          <cell r="B8638" t="str">
            <v>Milford Construction Ltd</v>
          </cell>
        </row>
        <row r="8639">
          <cell r="A8639">
            <v>4004326</v>
          </cell>
          <cell r="B8639" t="str">
            <v>Mill Garage</v>
          </cell>
        </row>
        <row r="8640">
          <cell r="A8640">
            <v>4009259</v>
          </cell>
          <cell r="B8640" t="str">
            <v>Mill Plant Ltd</v>
          </cell>
        </row>
        <row r="8641">
          <cell r="A8641">
            <v>8002773</v>
          </cell>
          <cell r="B8641" t="str">
            <v>Millar West</v>
          </cell>
        </row>
        <row r="8642">
          <cell r="A8642">
            <v>4009659</v>
          </cell>
          <cell r="B8642" t="str">
            <v>Millar West</v>
          </cell>
        </row>
        <row r="8643">
          <cell r="A8643">
            <v>4003843</v>
          </cell>
          <cell r="B8643" t="str">
            <v>Millar West &amp; Co (Werring</v>
          </cell>
        </row>
        <row r="8644">
          <cell r="A8644">
            <v>8002444</v>
          </cell>
          <cell r="B8644" t="str">
            <v>Miller Construction (Liab</v>
          </cell>
        </row>
        <row r="8645">
          <cell r="A8645">
            <v>8001943</v>
          </cell>
          <cell r="B8645" t="str">
            <v>Miller Construction (Uk)</v>
          </cell>
        </row>
        <row r="8646">
          <cell r="A8646">
            <v>8000981</v>
          </cell>
          <cell r="B8646" t="str">
            <v>Miller Homes (Liabilities</v>
          </cell>
        </row>
        <row r="8647">
          <cell r="A8647">
            <v>8002354</v>
          </cell>
          <cell r="B8647" t="str">
            <v>Miller Homes (Scot West)</v>
          </cell>
        </row>
        <row r="8648">
          <cell r="A8648">
            <v>4006972</v>
          </cell>
          <cell r="B8648" t="str">
            <v>Miller Insurance Services</v>
          </cell>
        </row>
        <row r="8649">
          <cell r="A8649">
            <v>4001771</v>
          </cell>
          <cell r="B8649" t="str">
            <v>Miller Painting Uk Ltd</v>
          </cell>
        </row>
        <row r="8650">
          <cell r="A8650">
            <v>4001558</v>
          </cell>
          <cell r="B8650" t="str">
            <v>Millington York Ltd</v>
          </cell>
        </row>
        <row r="8651">
          <cell r="A8651">
            <v>4000436</v>
          </cell>
          <cell r="B8651" t="str">
            <v>Millward Brown Precis Ltd</v>
          </cell>
        </row>
        <row r="8652">
          <cell r="A8652">
            <v>8001259</v>
          </cell>
          <cell r="B8652" t="str">
            <v>Milton (Peterborough) Est</v>
          </cell>
        </row>
        <row r="8653">
          <cell r="A8653">
            <v>4004635</v>
          </cell>
          <cell r="B8653" t="str">
            <v>Milton Consultancy Ltd</v>
          </cell>
        </row>
        <row r="8654">
          <cell r="A8654">
            <v>8003266</v>
          </cell>
          <cell r="B8654" t="str">
            <v>Milton Keynes Council</v>
          </cell>
        </row>
        <row r="8655">
          <cell r="A8655">
            <v>4002311</v>
          </cell>
          <cell r="B8655" t="str">
            <v>Milton Keynes Council</v>
          </cell>
        </row>
        <row r="8656">
          <cell r="A8656">
            <v>8002527</v>
          </cell>
          <cell r="B8656" t="str">
            <v>Milton Keynes Council</v>
          </cell>
        </row>
        <row r="8657">
          <cell r="A8657">
            <v>4003320</v>
          </cell>
          <cell r="B8657" t="str">
            <v>Milton Keynes Council</v>
          </cell>
        </row>
        <row r="8658">
          <cell r="A8658">
            <v>4006178</v>
          </cell>
          <cell r="B8658" t="str">
            <v>Milton Keynes Council</v>
          </cell>
        </row>
        <row r="8659">
          <cell r="A8659">
            <v>4003625</v>
          </cell>
          <cell r="B8659" t="str">
            <v>Minature Pressure Gauge C</v>
          </cell>
        </row>
        <row r="8660">
          <cell r="A8660">
            <v>4004766</v>
          </cell>
          <cell r="B8660" t="str">
            <v>Mini Mix Concrete</v>
          </cell>
        </row>
        <row r="8661">
          <cell r="A8661">
            <v>8002742</v>
          </cell>
          <cell r="B8661" t="str">
            <v>Miniature Pressure Guage</v>
          </cell>
        </row>
        <row r="8662">
          <cell r="A8662">
            <v>4005356</v>
          </cell>
          <cell r="B8662" t="str">
            <v>Mini-Mix Concrete</v>
          </cell>
        </row>
        <row r="8663">
          <cell r="A8663">
            <v>4001242</v>
          </cell>
          <cell r="B8663" t="str">
            <v>Minimix Ltd</v>
          </cell>
        </row>
        <row r="8664">
          <cell r="A8664">
            <v>8000417</v>
          </cell>
          <cell r="B8664" t="str">
            <v>Ministry Of Defence</v>
          </cell>
        </row>
        <row r="8665">
          <cell r="A8665">
            <v>8000381</v>
          </cell>
          <cell r="B8665" t="str">
            <v>Ministry Of Defence</v>
          </cell>
        </row>
        <row r="8666">
          <cell r="A8666">
            <v>8001195</v>
          </cell>
          <cell r="B8666" t="str">
            <v>Ministry Of Defence</v>
          </cell>
        </row>
        <row r="8667">
          <cell r="A8667">
            <v>8000382</v>
          </cell>
          <cell r="B8667" t="str">
            <v>Ministry Of Defence</v>
          </cell>
        </row>
        <row r="8668">
          <cell r="A8668">
            <v>8000427</v>
          </cell>
          <cell r="B8668" t="str">
            <v>Ministry Of Defence</v>
          </cell>
        </row>
        <row r="8669">
          <cell r="A8669">
            <v>8000789</v>
          </cell>
          <cell r="B8669" t="str">
            <v>Ministry Of Defence</v>
          </cell>
        </row>
        <row r="8670">
          <cell r="A8670">
            <v>4009991</v>
          </cell>
          <cell r="B8670" t="str">
            <v>Ministry Of Defence</v>
          </cell>
        </row>
        <row r="8671">
          <cell r="A8671">
            <v>4002204</v>
          </cell>
          <cell r="B8671" t="str">
            <v>Ministry Of Gas (Roy Mars</v>
          </cell>
        </row>
        <row r="8672">
          <cell r="A8672">
            <v>4009348</v>
          </cell>
          <cell r="B8672" t="str">
            <v>Minitab Ltd</v>
          </cell>
        </row>
        <row r="8673">
          <cell r="A8673">
            <v>4008187</v>
          </cell>
          <cell r="B8673" t="str">
            <v>Minories Holdings Ltd.</v>
          </cell>
        </row>
        <row r="8674">
          <cell r="A8674">
            <v>4007278</v>
          </cell>
          <cell r="B8674" t="str">
            <v>Mis Training</v>
          </cell>
        </row>
        <row r="8675">
          <cell r="A8675">
            <v>8003752</v>
          </cell>
          <cell r="B8675" t="str">
            <v>Misco</v>
          </cell>
        </row>
        <row r="8676">
          <cell r="A8676">
            <v>4006026</v>
          </cell>
          <cell r="B8676" t="str">
            <v>Misco</v>
          </cell>
        </row>
        <row r="8677">
          <cell r="A8677">
            <v>4009914</v>
          </cell>
          <cell r="B8677" t="str">
            <v>Misco (London Sales Offic</v>
          </cell>
        </row>
        <row r="8678">
          <cell r="A8678">
            <v>4001994</v>
          </cell>
          <cell r="B8678" t="str">
            <v>Misco Computer Supplies L</v>
          </cell>
        </row>
        <row r="8679">
          <cell r="A8679">
            <v>4005242</v>
          </cell>
          <cell r="B8679" t="str">
            <v>Misco Solutions</v>
          </cell>
        </row>
        <row r="8680">
          <cell r="A8680">
            <v>8001970</v>
          </cell>
          <cell r="B8680" t="str">
            <v>Miss K Berry (Liabilities</v>
          </cell>
        </row>
        <row r="8681">
          <cell r="A8681">
            <v>4004452</v>
          </cell>
          <cell r="B8681" t="str">
            <v>Mistral Construction Ltd</v>
          </cell>
        </row>
        <row r="8682">
          <cell r="A8682">
            <v>8002136</v>
          </cell>
          <cell r="B8682" t="str">
            <v>Mitchell Design &amp; Const (</v>
          </cell>
        </row>
        <row r="8683">
          <cell r="A8683">
            <v>4001883</v>
          </cell>
          <cell r="B8683" t="str">
            <v>Mitchell Dey Norton Ltd</v>
          </cell>
        </row>
        <row r="8684">
          <cell r="A8684">
            <v>8001546</v>
          </cell>
          <cell r="B8684" t="str">
            <v>Mitchell Evans Partnershi</v>
          </cell>
        </row>
        <row r="8685">
          <cell r="A8685">
            <v>8001659</v>
          </cell>
          <cell r="B8685" t="str">
            <v>Mitchell Mcfarlane &amp; Part</v>
          </cell>
        </row>
        <row r="8686">
          <cell r="A8686">
            <v>8003114</v>
          </cell>
          <cell r="B8686" t="str">
            <v>Mitchells &amp; Butlers</v>
          </cell>
        </row>
        <row r="8687">
          <cell r="A8687">
            <v>4003836</v>
          </cell>
          <cell r="B8687" t="str">
            <v>Mitie Cleaning (South Wes</v>
          </cell>
        </row>
        <row r="8688">
          <cell r="A8688">
            <v>8002612</v>
          </cell>
          <cell r="B8688" t="str">
            <v>Mitie Cleaning (South Wes</v>
          </cell>
        </row>
        <row r="8689">
          <cell r="A8689">
            <v>8001745</v>
          </cell>
          <cell r="B8689" t="str">
            <v>Mitie Engineering Svces L</v>
          </cell>
        </row>
        <row r="8690">
          <cell r="A8690">
            <v>4001854</v>
          </cell>
          <cell r="B8690" t="str">
            <v>Mitras Composites Uk Ltd</v>
          </cell>
        </row>
        <row r="8691">
          <cell r="A8691">
            <v>4007374</v>
          </cell>
          <cell r="B8691" t="str">
            <v>Mitrefinch Ltd</v>
          </cell>
        </row>
        <row r="8692">
          <cell r="A8692">
            <v>8002347</v>
          </cell>
          <cell r="B8692" t="str">
            <v>Mj Gleeson Group Plc Liab</v>
          </cell>
        </row>
        <row r="8693">
          <cell r="A8693">
            <v>4002215</v>
          </cell>
          <cell r="B8693" t="str">
            <v>Mj Macarthur &amp; Son</v>
          </cell>
        </row>
        <row r="8694">
          <cell r="A8694">
            <v>4006306</v>
          </cell>
          <cell r="B8694" t="str">
            <v>Mk Fabrications</v>
          </cell>
        </row>
        <row r="8695">
          <cell r="A8695">
            <v>8001503</v>
          </cell>
          <cell r="B8695" t="str">
            <v>Mkn Construction Ltd (Lia</v>
          </cell>
        </row>
        <row r="8696">
          <cell r="A8696">
            <v>4007234</v>
          </cell>
          <cell r="B8696" t="str">
            <v>Mlb</v>
          </cell>
        </row>
        <row r="8697">
          <cell r="A8697">
            <v>4006980</v>
          </cell>
          <cell r="B8697" t="str">
            <v>Mlb Anglo-Russian Busines</v>
          </cell>
        </row>
        <row r="8698">
          <cell r="A8698">
            <v>4006201</v>
          </cell>
          <cell r="B8698" t="str">
            <v>Mlm Electrical</v>
          </cell>
        </row>
        <row r="8699">
          <cell r="A8699">
            <v>4001103</v>
          </cell>
          <cell r="B8699" t="str">
            <v>Mmp (Hampshire And Isle O</v>
          </cell>
        </row>
        <row r="8700">
          <cell r="A8700">
            <v>4009310</v>
          </cell>
          <cell r="B8700" t="str">
            <v>Mmp Consulting</v>
          </cell>
        </row>
        <row r="8701">
          <cell r="A8701">
            <v>4001993</v>
          </cell>
          <cell r="B8701" t="str">
            <v>Mmp Ltd</v>
          </cell>
        </row>
        <row r="8702">
          <cell r="A8702">
            <v>4002861</v>
          </cell>
          <cell r="B8702" t="str">
            <v>Mmp West Midlands</v>
          </cell>
        </row>
        <row r="8703">
          <cell r="A8703">
            <v>8000580</v>
          </cell>
          <cell r="B8703" t="str">
            <v>Moat House Elstree</v>
          </cell>
        </row>
        <row r="8704">
          <cell r="A8704">
            <v>4005381</v>
          </cell>
          <cell r="B8704" t="str">
            <v>Moat House Hotel</v>
          </cell>
        </row>
        <row r="8705">
          <cell r="A8705">
            <v>8002819</v>
          </cell>
          <cell r="B8705" t="str">
            <v>Moat House Solihull</v>
          </cell>
        </row>
        <row r="8706">
          <cell r="A8706">
            <v>8000631</v>
          </cell>
          <cell r="B8706" t="str">
            <v>Mobil Gas Marketing (Uk)</v>
          </cell>
        </row>
        <row r="8707">
          <cell r="A8707">
            <v>8000633</v>
          </cell>
          <cell r="B8707" t="str">
            <v>Mobil Gas Marketing (Uk)</v>
          </cell>
        </row>
        <row r="8708">
          <cell r="A8708">
            <v>8000632</v>
          </cell>
          <cell r="B8708" t="str">
            <v>Mobil Gas Marketing (Uk)</v>
          </cell>
        </row>
        <row r="8709">
          <cell r="A8709">
            <v>4005073</v>
          </cell>
          <cell r="B8709" t="str">
            <v>Mobil North Sea Ltd</v>
          </cell>
        </row>
        <row r="8710">
          <cell r="A8710">
            <v>4000750</v>
          </cell>
          <cell r="B8710" t="str">
            <v>Mobius Dynamics (Newport</v>
          </cell>
        </row>
        <row r="8711">
          <cell r="A8711">
            <v>8002219</v>
          </cell>
          <cell r="B8711" t="str">
            <v>Modern Leisure Parks Ltd</v>
          </cell>
        </row>
        <row r="8712">
          <cell r="A8712">
            <v>4002052</v>
          </cell>
          <cell r="B8712" t="str">
            <v>Modis International Ltd</v>
          </cell>
        </row>
        <row r="8713">
          <cell r="A8713">
            <v>4005833</v>
          </cell>
          <cell r="B8713" t="str">
            <v>Modis International Ltd</v>
          </cell>
        </row>
        <row r="8714">
          <cell r="A8714">
            <v>4004321</v>
          </cell>
          <cell r="B8714" t="str">
            <v>Modmill Ltd</v>
          </cell>
        </row>
        <row r="8715">
          <cell r="A8715">
            <v>4006536</v>
          </cell>
          <cell r="B8715" t="str">
            <v>Moffett Ltd</v>
          </cell>
        </row>
        <row r="8716">
          <cell r="A8716">
            <v>4002687</v>
          </cell>
          <cell r="B8716" t="str">
            <v>Moisture Control &amp; Measur</v>
          </cell>
        </row>
        <row r="8717">
          <cell r="A8717">
            <v>4007147</v>
          </cell>
          <cell r="B8717" t="str">
            <v>Mokveld Uk</v>
          </cell>
        </row>
        <row r="8718">
          <cell r="A8718">
            <v>4000275</v>
          </cell>
          <cell r="B8718" t="str">
            <v>Mokveld Uk Ltd</v>
          </cell>
        </row>
        <row r="8719">
          <cell r="A8719">
            <v>2000003</v>
          </cell>
          <cell r="B8719" t="str">
            <v>Mokveld Valves</v>
          </cell>
        </row>
        <row r="8720">
          <cell r="A8720">
            <v>8000765</v>
          </cell>
          <cell r="B8720" t="str">
            <v>Mole Valley District Coun</v>
          </cell>
        </row>
        <row r="8721">
          <cell r="A8721">
            <v>4004624</v>
          </cell>
          <cell r="B8721" t="str">
            <v>Mole Valley Farmers</v>
          </cell>
        </row>
        <row r="8722">
          <cell r="A8722">
            <v>4007138</v>
          </cell>
          <cell r="B8722" t="str">
            <v>Moleseye Ltd</v>
          </cell>
        </row>
        <row r="8723">
          <cell r="A8723">
            <v>4000557</v>
          </cell>
          <cell r="B8723" t="str">
            <v>Molplant Ltd</v>
          </cell>
        </row>
        <row r="8724">
          <cell r="A8724">
            <v>8002036</v>
          </cell>
          <cell r="B8724" t="str">
            <v>Monaghan Developments Ltd</v>
          </cell>
        </row>
        <row r="8725">
          <cell r="A8725">
            <v>16000021</v>
          </cell>
          <cell r="B8725" t="str">
            <v>Monal Utilities Limited</v>
          </cell>
        </row>
        <row r="8726">
          <cell r="A8726">
            <v>4001785</v>
          </cell>
          <cell r="B8726" t="str">
            <v>Mondial Assistance (Uk) L</v>
          </cell>
        </row>
        <row r="8727">
          <cell r="A8727">
            <v>8002072</v>
          </cell>
          <cell r="B8727" t="str">
            <v>Mondial Maintenance Ltd (</v>
          </cell>
        </row>
        <row r="8728">
          <cell r="A8728">
            <v>4008200</v>
          </cell>
          <cell r="B8728" t="str">
            <v>Moneybox Corporation Ltd</v>
          </cell>
        </row>
        <row r="8729">
          <cell r="A8729">
            <v>4007640</v>
          </cell>
          <cell r="B8729" t="str">
            <v>Mongoose Media Ltd</v>
          </cell>
        </row>
        <row r="8730">
          <cell r="A8730">
            <v>8002145</v>
          </cell>
          <cell r="B8730" t="str">
            <v>Monkey World (Post)</v>
          </cell>
        </row>
        <row r="8731">
          <cell r="A8731">
            <v>8002831</v>
          </cell>
          <cell r="B8731" t="str">
            <v>Monks &amp; Crane Ltd</v>
          </cell>
        </row>
        <row r="8732">
          <cell r="A8732">
            <v>4003622</v>
          </cell>
          <cell r="B8732" t="str">
            <v>Monks And Crane</v>
          </cell>
        </row>
        <row r="8733">
          <cell r="A8733">
            <v>4007209</v>
          </cell>
          <cell r="B8733" t="str">
            <v>Monks Partnership</v>
          </cell>
        </row>
        <row r="8734">
          <cell r="A8734">
            <v>4003363</v>
          </cell>
          <cell r="B8734" t="str">
            <v>Monmouth County Council (</v>
          </cell>
        </row>
        <row r="8735">
          <cell r="A8735">
            <v>8000545</v>
          </cell>
          <cell r="B8735" t="str">
            <v>Monmouthshire County Coun</v>
          </cell>
        </row>
        <row r="8736">
          <cell r="A8736">
            <v>8002883</v>
          </cell>
          <cell r="B8736" t="str">
            <v>Monmouthshire County Coun</v>
          </cell>
        </row>
        <row r="8737">
          <cell r="A8737">
            <v>4006367</v>
          </cell>
          <cell r="B8737" t="str">
            <v>Mono Pumps Ltd</v>
          </cell>
        </row>
        <row r="8738">
          <cell r="A8738">
            <v>8003905</v>
          </cell>
          <cell r="B8738" t="str">
            <v>Monocastle Ltd</v>
          </cell>
        </row>
        <row r="8739">
          <cell r="A8739">
            <v>8003827</v>
          </cell>
          <cell r="B8739" t="str">
            <v>Montagu Evans</v>
          </cell>
        </row>
        <row r="8740">
          <cell r="A8740">
            <v>4004753</v>
          </cell>
          <cell r="B8740" t="str">
            <v>Montgomery Watson Harza</v>
          </cell>
        </row>
        <row r="8741">
          <cell r="A8741">
            <v>4004396</v>
          </cell>
          <cell r="B8741" t="str">
            <v>Montgomery Watson Hazza</v>
          </cell>
        </row>
        <row r="8742">
          <cell r="A8742">
            <v>4001788</v>
          </cell>
          <cell r="B8742" t="str">
            <v>Montin Recruitment Servic</v>
          </cell>
        </row>
        <row r="8743">
          <cell r="A8743">
            <v>4007486</v>
          </cell>
          <cell r="B8743" t="str">
            <v>Montrose Associates Ltd</v>
          </cell>
        </row>
        <row r="8744">
          <cell r="A8744">
            <v>4006999</v>
          </cell>
          <cell r="B8744" t="str">
            <v>Monty Fine Lunches Ltd</v>
          </cell>
        </row>
        <row r="8745">
          <cell r="A8745">
            <v>4000058</v>
          </cell>
          <cell r="B8745" t="str">
            <v>Moody International Ltd</v>
          </cell>
        </row>
        <row r="8746">
          <cell r="A8746">
            <v>4007118</v>
          </cell>
          <cell r="B8746" t="str">
            <v>Moody'S Investors Service</v>
          </cell>
        </row>
        <row r="8747">
          <cell r="A8747">
            <v>4008735</v>
          </cell>
          <cell r="B8747" t="str">
            <v>Moon Beever</v>
          </cell>
        </row>
        <row r="8748">
          <cell r="A8748">
            <v>8001595</v>
          </cell>
          <cell r="B8748" t="str">
            <v>Moore Facilities Manageme</v>
          </cell>
        </row>
        <row r="8749">
          <cell r="A8749">
            <v>4001600</v>
          </cell>
          <cell r="B8749" t="str">
            <v>Moore Industries Europe I</v>
          </cell>
        </row>
        <row r="8750">
          <cell r="A8750">
            <v>4001904</v>
          </cell>
          <cell r="B8750" t="str">
            <v>Moorepay</v>
          </cell>
        </row>
        <row r="8751">
          <cell r="A8751">
            <v>8001605</v>
          </cell>
          <cell r="B8751" t="str">
            <v>Moorlands Housing Ltd</v>
          </cell>
        </row>
        <row r="8752">
          <cell r="A8752">
            <v>8001862</v>
          </cell>
          <cell r="B8752" t="str">
            <v>Moorview Contractors Ltd</v>
          </cell>
        </row>
        <row r="8753">
          <cell r="A8753">
            <v>4003592</v>
          </cell>
          <cell r="B8753" t="str">
            <v>Moray Council</v>
          </cell>
        </row>
        <row r="8754">
          <cell r="A8754">
            <v>4007260</v>
          </cell>
          <cell r="B8754" t="str">
            <v>Moray Council</v>
          </cell>
        </row>
        <row r="8755">
          <cell r="A8755">
            <v>4007607</v>
          </cell>
          <cell r="B8755" t="str">
            <v>Moray Office Supplies</v>
          </cell>
        </row>
        <row r="8756">
          <cell r="A8756">
            <v>8002467</v>
          </cell>
          <cell r="B8756" t="str">
            <v>Morbaine Ltd (Liabilities</v>
          </cell>
        </row>
        <row r="8757">
          <cell r="A8757">
            <v>4003026</v>
          </cell>
          <cell r="B8757" t="str">
            <v>Morelight Electrical Cont</v>
          </cell>
        </row>
        <row r="8758">
          <cell r="A8758">
            <v>8002623</v>
          </cell>
          <cell r="B8758" t="str">
            <v>Moreys Merchanting Ltd</v>
          </cell>
        </row>
        <row r="8759">
          <cell r="A8759">
            <v>4004335</v>
          </cell>
          <cell r="B8759" t="str">
            <v>Morgan Asphalte Co Ltd</v>
          </cell>
        </row>
        <row r="8760">
          <cell r="A8760">
            <v>4000334</v>
          </cell>
          <cell r="B8760" t="str">
            <v>Morgan Chambers Plc (Lond</v>
          </cell>
        </row>
        <row r="8761">
          <cell r="A8761">
            <v>4008820</v>
          </cell>
          <cell r="B8761" t="str">
            <v>Morgan Clarke Consulting</v>
          </cell>
        </row>
        <row r="8762">
          <cell r="A8762">
            <v>10000016</v>
          </cell>
          <cell r="B8762" t="str">
            <v>Morgan Est</v>
          </cell>
        </row>
        <row r="8763">
          <cell r="A8763">
            <v>8500053</v>
          </cell>
          <cell r="B8763" t="str">
            <v>Morgan Est Utilities Divi</v>
          </cell>
        </row>
        <row r="8764">
          <cell r="A8764">
            <v>4003061</v>
          </cell>
          <cell r="B8764" t="str">
            <v>Morgan Marine Ltd</v>
          </cell>
        </row>
        <row r="8765">
          <cell r="A8765">
            <v>8002772</v>
          </cell>
          <cell r="B8765" t="str">
            <v>Morgan Marine Ltd</v>
          </cell>
        </row>
        <row r="8766">
          <cell r="A8766">
            <v>4000994</v>
          </cell>
          <cell r="B8766" t="str">
            <v>Morgan Marine Ltd</v>
          </cell>
        </row>
        <row r="8767">
          <cell r="A8767">
            <v>4009435</v>
          </cell>
          <cell r="B8767" t="str">
            <v>Morgan Stanley &amp; Co Inter</v>
          </cell>
        </row>
        <row r="8768">
          <cell r="A8768">
            <v>4004616</v>
          </cell>
          <cell r="B8768" t="str">
            <v>Morgan Utilities</v>
          </cell>
        </row>
        <row r="8769">
          <cell r="A8769">
            <v>4008475</v>
          </cell>
          <cell r="B8769" t="str">
            <v>Morgan Utilities</v>
          </cell>
        </row>
        <row r="8770">
          <cell r="A8770">
            <v>8500050</v>
          </cell>
          <cell r="B8770" t="str">
            <v>Morgan Utilities Ltd</v>
          </cell>
        </row>
        <row r="8771">
          <cell r="A8771">
            <v>4000182</v>
          </cell>
          <cell r="B8771" t="str">
            <v>Morgan West Associates</v>
          </cell>
        </row>
        <row r="8772">
          <cell r="A8772">
            <v>8003948</v>
          </cell>
          <cell r="B8772" t="str">
            <v>Morgoed Estates Ltd</v>
          </cell>
        </row>
        <row r="8773">
          <cell r="A8773">
            <v>4001943</v>
          </cell>
          <cell r="B8773" t="str">
            <v>Mori</v>
          </cell>
        </row>
        <row r="8774">
          <cell r="A8774">
            <v>8000840</v>
          </cell>
          <cell r="B8774" t="str">
            <v>Morland Utilities (Liabil</v>
          </cell>
        </row>
        <row r="8775">
          <cell r="A8775">
            <v>4007836</v>
          </cell>
          <cell r="B8775" t="str">
            <v>Morland Utilities Ltd</v>
          </cell>
        </row>
        <row r="8776">
          <cell r="A8776">
            <v>4009754</v>
          </cell>
          <cell r="B8776" t="str">
            <v>Morland Utilities Ltd</v>
          </cell>
        </row>
        <row r="8777">
          <cell r="A8777">
            <v>4005153</v>
          </cell>
          <cell r="B8777" t="str">
            <v>Morris Leslie Auctions Lt</v>
          </cell>
        </row>
        <row r="8778">
          <cell r="A8778">
            <v>4009040</v>
          </cell>
          <cell r="B8778" t="str">
            <v>Morris Material Handling</v>
          </cell>
        </row>
        <row r="8779">
          <cell r="A8779">
            <v>4009542</v>
          </cell>
          <cell r="B8779" t="str">
            <v>Morris Material Handling</v>
          </cell>
        </row>
        <row r="8780">
          <cell r="A8780">
            <v>8003884</v>
          </cell>
          <cell r="B8780" t="str">
            <v>Morris Material Handling</v>
          </cell>
        </row>
        <row r="8781">
          <cell r="A8781">
            <v>8002197</v>
          </cell>
          <cell r="B8781" t="str">
            <v>Morrish Builders (Post)</v>
          </cell>
        </row>
        <row r="8782">
          <cell r="A8782">
            <v>4005799</v>
          </cell>
          <cell r="B8782" t="str">
            <v>Morrison &amp; Murray</v>
          </cell>
        </row>
        <row r="8783">
          <cell r="A8783">
            <v>8002070</v>
          </cell>
          <cell r="B8783" t="str">
            <v>Morrison Construction Ltd</v>
          </cell>
        </row>
        <row r="8784">
          <cell r="A8784">
            <v>8002888</v>
          </cell>
          <cell r="B8784" t="str">
            <v>Morrison Construction Ltd</v>
          </cell>
        </row>
        <row r="8785">
          <cell r="A8785">
            <v>8000576</v>
          </cell>
          <cell r="B8785" t="str">
            <v>Morrison Utility Services</v>
          </cell>
        </row>
        <row r="8786">
          <cell r="A8786">
            <v>4003556</v>
          </cell>
          <cell r="B8786" t="str">
            <v>Morrison Utility Services</v>
          </cell>
        </row>
        <row r="8787">
          <cell r="A8787">
            <v>4009327</v>
          </cell>
          <cell r="B8787" t="str">
            <v>Morrison Utility Services</v>
          </cell>
        </row>
        <row r="8788">
          <cell r="A8788">
            <v>8000575</v>
          </cell>
          <cell r="B8788" t="str">
            <v>Morrison Utility Services</v>
          </cell>
        </row>
        <row r="8789">
          <cell r="A8789">
            <v>4007898</v>
          </cell>
          <cell r="B8789" t="str">
            <v>Morrisons Utility Service</v>
          </cell>
        </row>
        <row r="8790">
          <cell r="A8790">
            <v>4007405</v>
          </cell>
          <cell r="B8790" t="str">
            <v>Morson Couriers Services</v>
          </cell>
        </row>
        <row r="8791">
          <cell r="A8791">
            <v>4003189</v>
          </cell>
          <cell r="B8791" t="str">
            <v>Morson International</v>
          </cell>
        </row>
        <row r="8792">
          <cell r="A8792">
            <v>8002682</v>
          </cell>
          <cell r="B8792" t="str">
            <v>Morson International</v>
          </cell>
        </row>
        <row r="8793">
          <cell r="A8793">
            <v>4004028</v>
          </cell>
          <cell r="B8793" t="str">
            <v>Morson International</v>
          </cell>
        </row>
        <row r="8794">
          <cell r="A8794">
            <v>4007662</v>
          </cell>
          <cell r="B8794" t="str">
            <v>Morton Fraser Solicitors</v>
          </cell>
        </row>
        <row r="8795">
          <cell r="A8795">
            <v>8003526</v>
          </cell>
          <cell r="B8795" t="str">
            <v>Morton Wykes Associates (</v>
          </cell>
        </row>
        <row r="8796">
          <cell r="A8796">
            <v>8000819</v>
          </cell>
          <cell r="B8796" t="str">
            <v>Moss Construction (Liabil</v>
          </cell>
        </row>
        <row r="8797">
          <cell r="A8797">
            <v>8000991</v>
          </cell>
          <cell r="B8797" t="str">
            <v>Moss Construction (Post)</v>
          </cell>
        </row>
        <row r="8798">
          <cell r="A8798">
            <v>4001491</v>
          </cell>
          <cell r="B8798" t="str">
            <v>Moss Office Services Ltd</v>
          </cell>
        </row>
        <row r="8799">
          <cell r="A8799">
            <v>4007309</v>
          </cell>
          <cell r="B8799" t="str">
            <v>Mossiman'S</v>
          </cell>
        </row>
        <row r="8800">
          <cell r="A8800">
            <v>8000720</v>
          </cell>
          <cell r="B8800" t="str">
            <v>Mostyn Estates Ltd</v>
          </cell>
        </row>
        <row r="8801">
          <cell r="A8801">
            <v>4005717</v>
          </cell>
          <cell r="B8801" t="str">
            <v>Motalink Barnes Group Uk</v>
          </cell>
        </row>
        <row r="8802">
          <cell r="A8802">
            <v>4001755</v>
          </cell>
          <cell r="B8802" t="str">
            <v>Motherwell Bridge Enginee</v>
          </cell>
        </row>
        <row r="8803">
          <cell r="A8803">
            <v>4006652</v>
          </cell>
          <cell r="B8803" t="str">
            <v>Motherwell Football &amp; Ath</v>
          </cell>
        </row>
        <row r="8804">
          <cell r="A8804">
            <v>8003809</v>
          </cell>
          <cell r="B8804" t="str">
            <v>Motivair</v>
          </cell>
        </row>
        <row r="8805">
          <cell r="A8805">
            <v>4005018</v>
          </cell>
          <cell r="B8805" t="str">
            <v>Motivair Compressors</v>
          </cell>
        </row>
        <row r="8806">
          <cell r="A8806">
            <v>4002816</v>
          </cell>
          <cell r="B8806" t="str">
            <v>Motivair Compressors (Wal</v>
          </cell>
        </row>
        <row r="8807">
          <cell r="A8807">
            <v>4006633</v>
          </cell>
          <cell r="B8807" t="str">
            <v>Motivair Compressors Ltd</v>
          </cell>
        </row>
        <row r="8808">
          <cell r="A8808">
            <v>4008814</v>
          </cell>
          <cell r="B8808" t="str">
            <v>Motivation &amp; Marketing Re</v>
          </cell>
        </row>
        <row r="8809">
          <cell r="A8809">
            <v>4002405</v>
          </cell>
          <cell r="B8809" t="str">
            <v>Mott Macdonald Uk Ltd</v>
          </cell>
        </row>
        <row r="8810">
          <cell r="A8810">
            <v>4002016</v>
          </cell>
          <cell r="B8810" t="str">
            <v>Mouchel Consulting Ltd</v>
          </cell>
        </row>
        <row r="8811">
          <cell r="A8811">
            <v>4003042</v>
          </cell>
          <cell r="B8811" t="str">
            <v>Mouchel Gel Ltd</v>
          </cell>
        </row>
        <row r="8812">
          <cell r="A8812">
            <v>4004202</v>
          </cell>
          <cell r="B8812" t="str">
            <v>Mouchel Gel Ltd</v>
          </cell>
        </row>
        <row r="8813">
          <cell r="A8813">
            <v>4006883</v>
          </cell>
          <cell r="B8813" t="str">
            <v>Mouchel Gel Ltd</v>
          </cell>
        </row>
        <row r="8814">
          <cell r="A8814">
            <v>4009886</v>
          </cell>
          <cell r="B8814" t="str">
            <v>Mouchel Parkman</v>
          </cell>
        </row>
        <row r="8815">
          <cell r="A8815">
            <v>4007609</v>
          </cell>
          <cell r="B8815" t="str">
            <v>Mouchel Parkman</v>
          </cell>
        </row>
        <row r="8816">
          <cell r="A8816">
            <v>4003384</v>
          </cell>
          <cell r="B8816" t="str">
            <v>Mouchel Parkman Gb Ltd</v>
          </cell>
        </row>
        <row r="8817">
          <cell r="A8817">
            <v>4003854</v>
          </cell>
          <cell r="B8817" t="str">
            <v>Mouchel Parkman Gb Ltd</v>
          </cell>
        </row>
        <row r="8818">
          <cell r="A8818">
            <v>4008797</v>
          </cell>
          <cell r="B8818" t="str">
            <v>Moulton Parish Council</v>
          </cell>
        </row>
        <row r="8819">
          <cell r="A8819">
            <v>4000540</v>
          </cell>
          <cell r="B8819" t="str">
            <v>Mount 75 (Bolton)</v>
          </cell>
        </row>
        <row r="8820">
          <cell r="A8820">
            <v>4009601</v>
          </cell>
          <cell r="B8820" t="str">
            <v>Mountstar Metal Corp</v>
          </cell>
        </row>
        <row r="8821">
          <cell r="A8821">
            <v>4006968</v>
          </cell>
          <cell r="B8821" t="str">
            <v>Mourant &amp; Co Ltd</v>
          </cell>
        </row>
        <row r="8822">
          <cell r="A8822">
            <v>4008892</v>
          </cell>
          <cell r="B8822" t="str">
            <v>Mousetrap Media Ltd</v>
          </cell>
        </row>
        <row r="8823">
          <cell r="A8823">
            <v>8002134</v>
          </cell>
          <cell r="B8823" t="str">
            <v>Mow Cop Methodist Church</v>
          </cell>
        </row>
        <row r="8824">
          <cell r="A8824">
            <v>8002466</v>
          </cell>
          <cell r="B8824" t="str">
            <v>Mowlem (Liabilities)</v>
          </cell>
        </row>
        <row r="8825">
          <cell r="A8825">
            <v>8002298</v>
          </cell>
          <cell r="B8825" t="str">
            <v>Mowlem Energy Ltd (Liabil</v>
          </cell>
        </row>
        <row r="8826">
          <cell r="A8826">
            <v>8001667</v>
          </cell>
          <cell r="B8826" t="str">
            <v>Mowlem Energy Ltd (Liabil</v>
          </cell>
        </row>
        <row r="8827">
          <cell r="A8827">
            <v>8000938</v>
          </cell>
          <cell r="B8827" t="str">
            <v>Mowlem Energy Ltd (Post)</v>
          </cell>
        </row>
        <row r="8828">
          <cell r="A8828">
            <v>8001545</v>
          </cell>
          <cell r="B8828" t="str">
            <v>Mowlem South Wales Liabil</v>
          </cell>
        </row>
        <row r="8829">
          <cell r="A8829">
            <v>8002452</v>
          </cell>
          <cell r="B8829" t="str">
            <v>Mowlem-John Mowlem &amp; Comp</v>
          </cell>
        </row>
        <row r="8830">
          <cell r="A8830">
            <v>4001570</v>
          </cell>
          <cell r="B8830" t="str">
            <v>Moxon Plant Ltd</v>
          </cell>
        </row>
        <row r="8831">
          <cell r="A8831">
            <v>4000499</v>
          </cell>
          <cell r="B8831" t="str">
            <v>Mpls Engineering Ltd</v>
          </cell>
        </row>
        <row r="8832">
          <cell r="A8832">
            <v>8001001</v>
          </cell>
          <cell r="B8832" t="str">
            <v>Mpml (Post)</v>
          </cell>
        </row>
        <row r="8833">
          <cell r="A8833">
            <v>8001208</v>
          </cell>
          <cell r="B8833" t="str">
            <v>Mr &amp; Mrs B Jones</v>
          </cell>
        </row>
        <row r="8834">
          <cell r="A8834">
            <v>8002080</v>
          </cell>
          <cell r="B8834" t="str">
            <v>Mr &amp; Mrs Rose (Post)</v>
          </cell>
        </row>
        <row r="8835">
          <cell r="A8835">
            <v>8001400</v>
          </cell>
          <cell r="B8835" t="str">
            <v>Mr &amp; Mrs S J White</v>
          </cell>
        </row>
        <row r="8836">
          <cell r="A8836">
            <v>8002289</v>
          </cell>
          <cell r="B8836" t="str">
            <v>Mr &amp; Mrs Whalley (Liabili</v>
          </cell>
        </row>
        <row r="8837">
          <cell r="A8837">
            <v>8002069</v>
          </cell>
          <cell r="B8837" t="str">
            <v>Mr A D Borrow (Liabilitie</v>
          </cell>
        </row>
        <row r="8838">
          <cell r="A8838">
            <v>8001942</v>
          </cell>
          <cell r="B8838" t="str">
            <v>Mr A L Kapani (Liabilitie</v>
          </cell>
        </row>
        <row r="8839">
          <cell r="A8839">
            <v>8002442</v>
          </cell>
          <cell r="B8839" t="str">
            <v>Mr A Ogilvie (Liabilities</v>
          </cell>
        </row>
        <row r="8840">
          <cell r="A8840">
            <v>8000821</v>
          </cell>
          <cell r="B8840" t="str">
            <v>Mr A S W Simpson &amp; Miss P</v>
          </cell>
        </row>
        <row r="8841">
          <cell r="A8841">
            <v>4009381</v>
          </cell>
          <cell r="B8841" t="str">
            <v>Mr A. Chenhall</v>
          </cell>
        </row>
        <row r="8842">
          <cell r="A8842">
            <v>8001685</v>
          </cell>
          <cell r="B8842" t="str">
            <v>Mr Abdul Hafiz (Post)</v>
          </cell>
        </row>
        <row r="8843">
          <cell r="A8843">
            <v>8002132</v>
          </cell>
          <cell r="B8843" t="str">
            <v>Mr Achilles Neufitou (Pos</v>
          </cell>
        </row>
        <row r="8844">
          <cell r="A8844">
            <v>8001941</v>
          </cell>
          <cell r="B8844" t="str">
            <v>Mr Aktar Miah (Liabilitie</v>
          </cell>
        </row>
        <row r="8845">
          <cell r="A8845">
            <v>8002068</v>
          </cell>
          <cell r="B8845" t="str">
            <v>Mr Alan Cooper (Liabiliti</v>
          </cell>
        </row>
        <row r="8846">
          <cell r="A8846">
            <v>8003559</v>
          </cell>
          <cell r="B8846" t="str">
            <v>Mr Alan Humbertson (Liab)</v>
          </cell>
        </row>
        <row r="8847">
          <cell r="A8847">
            <v>8002164</v>
          </cell>
          <cell r="B8847" t="str">
            <v>Mr Ali (Post)</v>
          </cell>
        </row>
        <row r="8848">
          <cell r="A8848">
            <v>8001544</v>
          </cell>
          <cell r="B8848" t="str">
            <v>Mr Ali'S Indian Restauran</v>
          </cell>
        </row>
        <row r="8849">
          <cell r="A8849">
            <v>4007444</v>
          </cell>
          <cell r="B8849" t="str">
            <v>Mr Andrew Cochrane</v>
          </cell>
        </row>
        <row r="8850">
          <cell r="A8850">
            <v>4008944</v>
          </cell>
          <cell r="B8850" t="str">
            <v>Mr Andrew Thomas</v>
          </cell>
        </row>
        <row r="8851">
          <cell r="A8851">
            <v>8001543</v>
          </cell>
          <cell r="B8851" t="str">
            <v>Mr Arora Liabilities</v>
          </cell>
        </row>
        <row r="8852">
          <cell r="A8852">
            <v>3000011</v>
          </cell>
          <cell r="B8852" t="str">
            <v>Mr Bradley Bean Pe Usa</v>
          </cell>
        </row>
        <row r="8853">
          <cell r="A8853">
            <v>4007451</v>
          </cell>
          <cell r="B8853" t="str">
            <v>Mr Brian Morton</v>
          </cell>
        </row>
        <row r="8854">
          <cell r="A8854">
            <v>8002171</v>
          </cell>
          <cell r="B8854" t="str">
            <v>Mr Byrom (Post)</v>
          </cell>
        </row>
        <row r="8855">
          <cell r="A8855">
            <v>8001542</v>
          </cell>
          <cell r="B8855" t="str">
            <v>Mr C Bullus Liabilities</v>
          </cell>
        </row>
        <row r="8856">
          <cell r="A8856">
            <v>8002111</v>
          </cell>
          <cell r="B8856" t="str">
            <v>Mr C M Janney (Liabilitie</v>
          </cell>
        </row>
        <row r="8857">
          <cell r="A8857">
            <v>8002465</v>
          </cell>
          <cell r="B8857" t="str">
            <v>Mr Chauhan (Liabilities)</v>
          </cell>
        </row>
        <row r="8858">
          <cell r="A8858">
            <v>8002079</v>
          </cell>
          <cell r="B8858" t="str">
            <v>Mr Colin Edwards (Post)</v>
          </cell>
        </row>
        <row r="8859">
          <cell r="A8859">
            <v>8002078</v>
          </cell>
          <cell r="B8859" t="str">
            <v>Mr Crane (Post)</v>
          </cell>
        </row>
        <row r="8860">
          <cell r="A8860">
            <v>8002131</v>
          </cell>
          <cell r="B8860" t="str">
            <v>Mr Crawley (Post)</v>
          </cell>
        </row>
        <row r="8861">
          <cell r="A8861">
            <v>8003688</v>
          </cell>
          <cell r="B8861" t="str">
            <v>Mr Crossingham</v>
          </cell>
        </row>
        <row r="8862">
          <cell r="A8862">
            <v>8001559</v>
          </cell>
          <cell r="B8862" t="str">
            <v>Mr D H Jarrett (Post)</v>
          </cell>
        </row>
        <row r="8863">
          <cell r="A8863">
            <v>8000410</v>
          </cell>
          <cell r="B8863" t="str">
            <v>Mr D J S Sewell</v>
          </cell>
        </row>
        <row r="8864">
          <cell r="A8864">
            <v>8002378</v>
          </cell>
          <cell r="B8864" t="str">
            <v>Mr D Paine Liabilities</v>
          </cell>
        </row>
        <row r="8865">
          <cell r="A8865">
            <v>8002121</v>
          </cell>
          <cell r="B8865" t="str">
            <v>Mr D S Stott (Liabilities</v>
          </cell>
        </row>
        <row r="8866">
          <cell r="A8866">
            <v>8001789</v>
          </cell>
          <cell r="B8866" t="str">
            <v>Mr D Sharples (Accuracy)</v>
          </cell>
        </row>
        <row r="8867">
          <cell r="A8867">
            <v>4007698</v>
          </cell>
          <cell r="B8867" t="str">
            <v>Mr David Campbell</v>
          </cell>
        </row>
        <row r="8868">
          <cell r="A8868">
            <v>4007446</v>
          </cell>
          <cell r="B8868" t="str">
            <v>Mr David Hawksworth</v>
          </cell>
        </row>
        <row r="8869">
          <cell r="A8869">
            <v>4007445</v>
          </cell>
          <cell r="B8869" t="str">
            <v>Mr David J Evans</v>
          </cell>
        </row>
        <row r="8870">
          <cell r="A8870">
            <v>8001181</v>
          </cell>
          <cell r="B8870" t="str">
            <v>Mr David Martin (Liabilit</v>
          </cell>
        </row>
        <row r="8871">
          <cell r="A8871">
            <v>4007447</v>
          </cell>
          <cell r="B8871" t="str">
            <v>Mr Dennis J Duffy</v>
          </cell>
        </row>
        <row r="8872">
          <cell r="A8872">
            <v>8001586</v>
          </cell>
          <cell r="B8872" t="str">
            <v>Mr Derek Brown Liabilitie</v>
          </cell>
        </row>
        <row r="8873">
          <cell r="A8873">
            <v>4010000</v>
          </cell>
          <cell r="B8873" t="str">
            <v>Mr Edward Cole</v>
          </cell>
        </row>
        <row r="8874">
          <cell r="A8874">
            <v>4001665</v>
          </cell>
          <cell r="B8874" t="str">
            <v>Mr Ellis (Timber) Ltd</v>
          </cell>
        </row>
        <row r="8875">
          <cell r="A8875">
            <v>8002464</v>
          </cell>
          <cell r="B8875" t="str">
            <v>Mr F Fard (Liabilities)</v>
          </cell>
        </row>
        <row r="8876">
          <cell r="A8876">
            <v>8001748</v>
          </cell>
          <cell r="B8876" t="str">
            <v>Mr Fiorentino (Liabilitie</v>
          </cell>
        </row>
        <row r="8877">
          <cell r="A8877">
            <v>8001791</v>
          </cell>
          <cell r="B8877" t="str">
            <v>Mr G Snel (Accuracy)</v>
          </cell>
        </row>
        <row r="8878">
          <cell r="A8878">
            <v>8002077</v>
          </cell>
          <cell r="B8878" t="str">
            <v>Mr Gary Watts (Post)</v>
          </cell>
        </row>
        <row r="8879">
          <cell r="A8879">
            <v>4007452</v>
          </cell>
          <cell r="B8879" t="str">
            <v>Mr George H Langshaw</v>
          </cell>
        </row>
        <row r="8880">
          <cell r="A8880">
            <v>4010002</v>
          </cell>
          <cell r="B8880" t="str">
            <v>Mr Geriant Webb</v>
          </cell>
        </row>
        <row r="8881">
          <cell r="A8881">
            <v>8002017</v>
          </cell>
          <cell r="B8881" t="str">
            <v>Mr Gill (Post)</v>
          </cell>
        </row>
        <row r="8882">
          <cell r="A8882">
            <v>8002130</v>
          </cell>
          <cell r="B8882" t="str">
            <v>Mr Graham Field (Post)</v>
          </cell>
        </row>
        <row r="8883">
          <cell r="A8883">
            <v>8001593</v>
          </cell>
          <cell r="B8883" t="str">
            <v>Mr Granter Liabilities</v>
          </cell>
        </row>
        <row r="8884">
          <cell r="A8884">
            <v>8000429</v>
          </cell>
          <cell r="B8884" t="str">
            <v>Mr H R Thornber</v>
          </cell>
        </row>
        <row r="8885">
          <cell r="A8885">
            <v>4008816</v>
          </cell>
          <cell r="B8885" t="str">
            <v>Mr Hugh O'Donovan</v>
          </cell>
        </row>
        <row r="8886">
          <cell r="A8886">
            <v>8002154</v>
          </cell>
          <cell r="B8886" t="str">
            <v>Mr I Eggleton (Post)</v>
          </cell>
        </row>
        <row r="8887">
          <cell r="A8887">
            <v>8000531</v>
          </cell>
          <cell r="B8887" t="str">
            <v>Mr J F Hill</v>
          </cell>
        </row>
        <row r="8888">
          <cell r="A8888">
            <v>8003532</v>
          </cell>
          <cell r="B8888" t="str">
            <v>Mr J Hurley (Liab)</v>
          </cell>
        </row>
        <row r="8889">
          <cell r="A8889">
            <v>8002178</v>
          </cell>
          <cell r="B8889" t="str">
            <v>Mr J O'Grady (Post)</v>
          </cell>
        </row>
        <row r="8890">
          <cell r="A8890">
            <v>8000959</v>
          </cell>
          <cell r="B8890" t="str">
            <v>Mr J P H Wiseman</v>
          </cell>
        </row>
        <row r="8891">
          <cell r="A8891">
            <v>4007438</v>
          </cell>
          <cell r="B8891" t="str">
            <v>Mr J T Harris</v>
          </cell>
        </row>
        <row r="8892">
          <cell r="A8892">
            <v>8001940</v>
          </cell>
          <cell r="B8892" t="str">
            <v>Mr J Wood (Liabilities)</v>
          </cell>
        </row>
        <row r="8893">
          <cell r="A8893">
            <v>8001532</v>
          </cell>
          <cell r="B8893" t="str">
            <v>Mr James Bishop Liabiliti</v>
          </cell>
        </row>
        <row r="8894">
          <cell r="A8894">
            <v>8000989</v>
          </cell>
          <cell r="B8894" t="str">
            <v>Mr Jeff Sutton (Post)</v>
          </cell>
        </row>
        <row r="8895">
          <cell r="A8895">
            <v>8002057</v>
          </cell>
          <cell r="B8895" t="str">
            <v>Mr John M Searle (Liabili</v>
          </cell>
        </row>
        <row r="8896">
          <cell r="A8896">
            <v>4007453</v>
          </cell>
          <cell r="B8896" t="str">
            <v>Mr John Whitehouse</v>
          </cell>
        </row>
        <row r="8897">
          <cell r="A8897">
            <v>4008369</v>
          </cell>
          <cell r="B8897" t="str">
            <v>Mr K Harvey</v>
          </cell>
        </row>
        <row r="8898">
          <cell r="A8898">
            <v>8001890</v>
          </cell>
          <cell r="B8898" t="str">
            <v>Mr K Hume (Accuracy)</v>
          </cell>
        </row>
        <row r="8899">
          <cell r="A8899">
            <v>8001790</v>
          </cell>
          <cell r="B8899" t="str">
            <v>Mr K Marsden (Accuracy)</v>
          </cell>
        </row>
        <row r="8900">
          <cell r="A8900">
            <v>8001540</v>
          </cell>
          <cell r="B8900" t="str">
            <v>Mr Kang Liabilities</v>
          </cell>
        </row>
        <row r="8901">
          <cell r="A8901">
            <v>4008420</v>
          </cell>
          <cell r="B8901" t="str">
            <v>Mr Keith Fowler</v>
          </cell>
        </row>
        <row r="8902">
          <cell r="A8902">
            <v>8001602</v>
          </cell>
          <cell r="B8902" t="str">
            <v>Mr Leslie Connelly Liabil</v>
          </cell>
        </row>
        <row r="8903">
          <cell r="A8903">
            <v>8001057</v>
          </cell>
          <cell r="B8903" t="str">
            <v>Mr M Mckenna (Post)</v>
          </cell>
        </row>
        <row r="8904">
          <cell r="A8904">
            <v>8001887</v>
          </cell>
          <cell r="B8904" t="str">
            <v>Mr M Weaver (Accuracy)</v>
          </cell>
        </row>
        <row r="8905">
          <cell r="A8905">
            <v>4007457</v>
          </cell>
          <cell r="B8905" t="str">
            <v>Mr Macdara Nash</v>
          </cell>
        </row>
        <row r="8906">
          <cell r="A8906">
            <v>4007734</v>
          </cell>
          <cell r="B8906" t="str">
            <v>Mr Mark Barnes Qc</v>
          </cell>
        </row>
        <row r="8907">
          <cell r="A8907">
            <v>4010004</v>
          </cell>
          <cell r="B8907" t="str">
            <v>Mr Mark Turner Qc</v>
          </cell>
        </row>
        <row r="8908">
          <cell r="A8908">
            <v>4007391</v>
          </cell>
          <cell r="B8908" t="str">
            <v>Mr Martin Kingston Qc</v>
          </cell>
        </row>
        <row r="8909">
          <cell r="A8909">
            <v>8002463</v>
          </cell>
          <cell r="B8909" t="str">
            <v>Mr N Davies (Liabilities)</v>
          </cell>
        </row>
        <row r="8910">
          <cell r="A8910">
            <v>8002441</v>
          </cell>
          <cell r="B8910" t="str">
            <v>Mr P J Morgan (Liabilitie</v>
          </cell>
        </row>
        <row r="8911">
          <cell r="A8911">
            <v>8002377</v>
          </cell>
          <cell r="B8911" t="str">
            <v>Mr Patrick Golden Liabili</v>
          </cell>
        </row>
        <row r="8912">
          <cell r="A8912">
            <v>8001799</v>
          </cell>
          <cell r="B8912" t="str">
            <v>Mr Pete Tiley (Liabilitie</v>
          </cell>
        </row>
        <row r="8913">
          <cell r="A8913">
            <v>4007766</v>
          </cell>
          <cell r="B8913" t="str">
            <v>Mr Philip Boulding Qc</v>
          </cell>
        </row>
        <row r="8914">
          <cell r="A8914">
            <v>4007448</v>
          </cell>
          <cell r="B8914" t="str">
            <v>Mr Phillip Hirst</v>
          </cell>
        </row>
        <row r="8915">
          <cell r="A8915">
            <v>8002300</v>
          </cell>
          <cell r="B8915" t="str">
            <v>Mr R Ashby (Liabilities)</v>
          </cell>
        </row>
        <row r="8916">
          <cell r="A8916">
            <v>8002176</v>
          </cell>
          <cell r="B8916" t="str">
            <v>Mr R Nouicer (Post)</v>
          </cell>
        </row>
        <row r="8917">
          <cell r="A8917">
            <v>8002440</v>
          </cell>
          <cell r="B8917" t="str">
            <v>Mr R P Shah (Liabilities)</v>
          </cell>
        </row>
        <row r="8918">
          <cell r="A8918">
            <v>8003575</v>
          </cell>
          <cell r="B8918" t="str">
            <v>Mr R Smedley</v>
          </cell>
        </row>
        <row r="8919">
          <cell r="A8919">
            <v>8001435</v>
          </cell>
          <cell r="B8919" t="str">
            <v>Mr R Smith</v>
          </cell>
        </row>
        <row r="8920">
          <cell r="A8920">
            <v>4006368</v>
          </cell>
          <cell r="B8920" t="str">
            <v>Mr R Thomas</v>
          </cell>
        </row>
        <row r="8921">
          <cell r="A8921">
            <v>8003740</v>
          </cell>
          <cell r="B8921" t="str">
            <v>Mr R W Watson</v>
          </cell>
        </row>
        <row r="8922">
          <cell r="A8922">
            <v>8002175</v>
          </cell>
          <cell r="B8922" t="str">
            <v>Mr R Young (Post)</v>
          </cell>
        </row>
        <row r="8923">
          <cell r="A8923">
            <v>4002179</v>
          </cell>
          <cell r="B8923" t="str">
            <v>Mr Richard Fowler Q C</v>
          </cell>
        </row>
        <row r="8924">
          <cell r="A8924">
            <v>4007360</v>
          </cell>
          <cell r="B8924" t="str">
            <v>Mr Richard Gordon Qc</v>
          </cell>
        </row>
        <row r="8925">
          <cell r="A8925">
            <v>8001739</v>
          </cell>
          <cell r="B8925" t="str">
            <v>Mr Richard Waple (Liabili</v>
          </cell>
        </row>
        <row r="8926">
          <cell r="A8926">
            <v>4007449</v>
          </cell>
          <cell r="B8926" t="str">
            <v>Mr Robert J Matthews</v>
          </cell>
        </row>
        <row r="8927">
          <cell r="A8927">
            <v>4007454</v>
          </cell>
          <cell r="B8927" t="str">
            <v>Mr S C Edwards</v>
          </cell>
        </row>
        <row r="8928">
          <cell r="A8928">
            <v>8001583</v>
          </cell>
          <cell r="B8928" t="str">
            <v>Mr S Stylianou (Post)</v>
          </cell>
        </row>
        <row r="8929">
          <cell r="A8929">
            <v>8000492</v>
          </cell>
          <cell r="B8929" t="str">
            <v>Mr S W Lomax</v>
          </cell>
        </row>
        <row r="8930">
          <cell r="A8930">
            <v>8002376</v>
          </cell>
          <cell r="B8930" t="str">
            <v>Mr S Wythe Liabilities</v>
          </cell>
        </row>
        <row r="8931">
          <cell r="A8931">
            <v>8001863</v>
          </cell>
          <cell r="B8931" t="str">
            <v>Mr T Kary (Liabilities)</v>
          </cell>
        </row>
        <row r="8932">
          <cell r="A8932">
            <v>8002074</v>
          </cell>
          <cell r="B8932" t="str">
            <v>Mr T R Guy (Liabilities)</v>
          </cell>
        </row>
        <row r="8933">
          <cell r="A8933">
            <v>8003564</v>
          </cell>
          <cell r="B8933" t="str">
            <v>Mr T Smith (Liab)</v>
          </cell>
        </row>
        <row r="8934">
          <cell r="A8934">
            <v>8001929</v>
          </cell>
          <cell r="B8934" t="str">
            <v>Mr Tinicer (Liabilties)</v>
          </cell>
        </row>
        <row r="8935">
          <cell r="A8935">
            <v>8001781</v>
          </cell>
          <cell r="B8935" t="str">
            <v>Mr Tony Ash (Accuracy)</v>
          </cell>
        </row>
        <row r="8936">
          <cell r="A8936">
            <v>8003561</v>
          </cell>
          <cell r="B8936" t="str">
            <v>Mr Tookey (Liab)</v>
          </cell>
        </row>
        <row r="8937">
          <cell r="A8937">
            <v>8002062</v>
          </cell>
          <cell r="B8937" t="str">
            <v>Mr Truman (Liabilities)</v>
          </cell>
        </row>
        <row r="8938">
          <cell r="A8938">
            <v>8002301</v>
          </cell>
          <cell r="B8938" t="str">
            <v>Mr V Grabecki (Liabilitie</v>
          </cell>
        </row>
        <row r="8939">
          <cell r="A8939">
            <v>8001938</v>
          </cell>
          <cell r="B8939" t="str">
            <v>Mr Vaghji (Liabilities)</v>
          </cell>
        </row>
        <row r="8940">
          <cell r="A8940">
            <v>4007455</v>
          </cell>
          <cell r="B8940" t="str">
            <v>Mr Victor M Wilkie</v>
          </cell>
        </row>
        <row r="8941">
          <cell r="A8941">
            <v>8001159</v>
          </cell>
          <cell r="B8941" t="str">
            <v>Mr W Stokes</v>
          </cell>
        </row>
        <row r="8942">
          <cell r="A8942">
            <v>8002174</v>
          </cell>
          <cell r="B8942" t="str">
            <v>Mr Ward (Post)</v>
          </cell>
        </row>
        <row r="8943">
          <cell r="A8943">
            <v>8001702</v>
          </cell>
          <cell r="B8943" t="str">
            <v>Mr Wicks (Liabilities)</v>
          </cell>
        </row>
        <row r="8944">
          <cell r="A8944">
            <v>4007450</v>
          </cell>
          <cell r="B8944" t="str">
            <v>Mr William Higgs</v>
          </cell>
        </row>
        <row r="8945">
          <cell r="A8945">
            <v>8002497</v>
          </cell>
          <cell r="B8945" t="str">
            <v>Mr Y S &amp; Mrs I Wong</v>
          </cell>
        </row>
        <row r="8946">
          <cell r="A8946">
            <v>4000103</v>
          </cell>
          <cell r="B8946" t="str">
            <v>Mre Services (Bewdley) Lt</v>
          </cell>
        </row>
        <row r="8947">
          <cell r="A8947">
            <v>4006215</v>
          </cell>
          <cell r="B8947" t="str">
            <v>Mri Worldwide</v>
          </cell>
        </row>
        <row r="8948">
          <cell r="A8948">
            <v>4004266</v>
          </cell>
          <cell r="B8948" t="str">
            <v>Mri Worldwide</v>
          </cell>
        </row>
        <row r="8949">
          <cell r="A8949">
            <v>8000413</v>
          </cell>
          <cell r="B8949" t="str">
            <v>Mrs Benjamin</v>
          </cell>
        </row>
        <row r="8950">
          <cell r="A8950">
            <v>8003565</v>
          </cell>
          <cell r="B8950" t="str">
            <v>Mrs C Miller (Liab)</v>
          </cell>
        </row>
        <row r="8951">
          <cell r="A8951">
            <v>8002302</v>
          </cell>
          <cell r="B8951" t="str">
            <v>Mrs Cunningham (Liabiliti</v>
          </cell>
        </row>
        <row r="8952">
          <cell r="A8952">
            <v>8002247</v>
          </cell>
          <cell r="B8952" t="str">
            <v>Mrs E J Cutts (Post)</v>
          </cell>
        </row>
        <row r="8953">
          <cell r="A8953">
            <v>8000753</v>
          </cell>
          <cell r="B8953" t="str">
            <v>Mrs Fisher</v>
          </cell>
        </row>
        <row r="8954">
          <cell r="A8954">
            <v>8002401</v>
          </cell>
          <cell r="B8954" t="str">
            <v>Mrs Fryer (Post)</v>
          </cell>
        </row>
        <row r="8955">
          <cell r="A8955">
            <v>8000771</v>
          </cell>
          <cell r="B8955" t="str">
            <v>Mrs J Dickinson</v>
          </cell>
        </row>
        <row r="8956">
          <cell r="A8956">
            <v>8000590</v>
          </cell>
          <cell r="B8956" t="str">
            <v>Mrs J E Lovegrove</v>
          </cell>
        </row>
        <row r="8957">
          <cell r="A8957">
            <v>4007301</v>
          </cell>
          <cell r="B8957" t="str">
            <v>Mrs J M Palmer</v>
          </cell>
        </row>
        <row r="8958">
          <cell r="A8958">
            <v>8003812</v>
          </cell>
          <cell r="B8958" t="str">
            <v>Mrs J M Palmer</v>
          </cell>
        </row>
        <row r="8959">
          <cell r="A8959">
            <v>8002156</v>
          </cell>
          <cell r="B8959" t="str">
            <v>Mrs L P Birkett (Post)</v>
          </cell>
        </row>
        <row r="8960">
          <cell r="A8960">
            <v>8000354</v>
          </cell>
          <cell r="B8960" t="str">
            <v>Mrs Ladd</v>
          </cell>
        </row>
        <row r="8961">
          <cell r="A8961">
            <v>8003567</v>
          </cell>
          <cell r="B8961" t="str">
            <v>Mrs M Fielding (Liab)</v>
          </cell>
        </row>
        <row r="8962">
          <cell r="A8962">
            <v>8003716</v>
          </cell>
          <cell r="B8962" t="str">
            <v>Mrs M T Hughes</v>
          </cell>
        </row>
        <row r="8963">
          <cell r="A8963">
            <v>4007456</v>
          </cell>
          <cell r="B8963" t="str">
            <v>Mrs Marcy Reed</v>
          </cell>
        </row>
        <row r="8964">
          <cell r="A8964">
            <v>8003772</v>
          </cell>
          <cell r="B8964" t="str">
            <v>Mrs Mckay</v>
          </cell>
        </row>
        <row r="8965">
          <cell r="A8965">
            <v>8003765</v>
          </cell>
          <cell r="B8965" t="str">
            <v>Mrs P Evans</v>
          </cell>
        </row>
        <row r="8966">
          <cell r="A8966">
            <v>8000906</v>
          </cell>
          <cell r="B8966" t="str">
            <v>Mrs Properties Ltd Liabil</v>
          </cell>
        </row>
        <row r="8967">
          <cell r="A8967">
            <v>8002122</v>
          </cell>
          <cell r="B8967" t="str">
            <v>Mrs R Davey (Liabilities)</v>
          </cell>
        </row>
        <row r="8968">
          <cell r="A8968">
            <v>8001058</v>
          </cell>
          <cell r="B8968" t="str">
            <v>Mrs Wieteska (Post)</v>
          </cell>
        </row>
        <row r="8969">
          <cell r="A8969">
            <v>8000916</v>
          </cell>
          <cell r="B8969" t="str">
            <v>Ms Frise (Post)</v>
          </cell>
        </row>
        <row r="8970">
          <cell r="A8970">
            <v>4007305</v>
          </cell>
          <cell r="B8970" t="str">
            <v>Ms Heather M Barker</v>
          </cell>
        </row>
        <row r="8971">
          <cell r="A8971">
            <v>4000958</v>
          </cell>
          <cell r="B8971" t="str">
            <v>Msa (Britain) Ltd</v>
          </cell>
        </row>
        <row r="8972">
          <cell r="A8972">
            <v>4004386</v>
          </cell>
          <cell r="B8972" t="str">
            <v>Msd (Darlington) Ltd</v>
          </cell>
        </row>
        <row r="8973">
          <cell r="A8973">
            <v>8003753</v>
          </cell>
          <cell r="B8973" t="str">
            <v>Msd (Darlington) Ltd</v>
          </cell>
        </row>
        <row r="8974">
          <cell r="A8974">
            <v>4009334</v>
          </cell>
          <cell r="B8974" t="str">
            <v>Msm International Ltd</v>
          </cell>
        </row>
        <row r="8975">
          <cell r="A8975">
            <v>4008979</v>
          </cell>
          <cell r="B8975" t="str">
            <v>Mtb Management Ltd</v>
          </cell>
        </row>
        <row r="8976">
          <cell r="A8976">
            <v>4003817</v>
          </cell>
          <cell r="B8976" t="str">
            <v>Mtec International Ltd</v>
          </cell>
        </row>
        <row r="8977">
          <cell r="A8977">
            <v>8002956</v>
          </cell>
          <cell r="B8977" t="str">
            <v>Mtec International Ltd</v>
          </cell>
        </row>
        <row r="8978">
          <cell r="A8978">
            <v>4002548</v>
          </cell>
          <cell r="B8978" t="str">
            <v>Mtm Group Ltd</v>
          </cell>
        </row>
        <row r="8979">
          <cell r="A8979">
            <v>8000915</v>
          </cell>
          <cell r="B8979" t="str">
            <v>Mts Construction Ltd(Post</v>
          </cell>
        </row>
        <row r="8980">
          <cell r="A8980">
            <v>2000037</v>
          </cell>
          <cell r="B8980" t="str">
            <v>Mtu Maintenance Berlin-Br</v>
          </cell>
        </row>
        <row r="8981">
          <cell r="A8981">
            <v>2000038</v>
          </cell>
          <cell r="B8981" t="str">
            <v>Mtu Maintenance Berlin-Br</v>
          </cell>
        </row>
        <row r="8982">
          <cell r="A8982">
            <v>8000497</v>
          </cell>
          <cell r="B8982" t="str">
            <v>Muir Construction (Liabil</v>
          </cell>
        </row>
        <row r="8983">
          <cell r="A8983">
            <v>8000918</v>
          </cell>
          <cell r="B8983" t="str">
            <v>Muir Homes Ltd Liabilitie</v>
          </cell>
        </row>
        <row r="8984">
          <cell r="A8984">
            <v>4004621</v>
          </cell>
          <cell r="B8984" t="str">
            <v>Multi Key Express</v>
          </cell>
        </row>
        <row r="8985">
          <cell r="A8985">
            <v>4001423</v>
          </cell>
          <cell r="B8985" t="str">
            <v>Multi Metal Stockholders</v>
          </cell>
        </row>
        <row r="8986">
          <cell r="A8986">
            <v>8002180</v>
          </cell>
          <cell r="B8986" t="str">
            <v>Multibuild Ltd (Post)</v>
          </cell>
        </row>
        <row r="8987">
          <cell r="A8987">
            <v>4000916</v>
          </cell>
          <cell r="B8987" t="str">
            <v>Multi-Tech Contracting Lt</v>
          </cell>
        </row>
        <row r="8988">
          <cell r="A8988">
            <v>4009809</v>
          </cell>
          <cell r="B8988" t="str">
            <v>Multi-Tech Contracting Lt</v>
          </cell>
        </row>
        <row r="8989">
          <cell r="A8989">
            <v>4006686</v>
          </cell>
          <cell r="B8989" t="str">
            <v>Multitone Electronics Plc</v>
          </cell>
        </row>
        <row r="8990">
          <cell r="A8990">
            <v>4008531</v>
          </cell>
          <cell r="B8990" t="str">
            <v>Munnelly Support Services</v>
          </cell>
        </row>
        <row r="8991">
          <cell r="A8991">
            <v>4000953</v>
          </cell>
          <cell r="B8991" t="str">
            <v>Munro &amp; Miller Fittings L</v>
          </cell>
        </row>
        <row r="8992">
          <cell r="A8992">
            <v>8000680</v>
          </cell>
          <cell r="B8992" t="str">
            <v>Murphy</v>
          </cell>
        </row>
        <row r="8993">
          <cell r="A8993">
            <v>8002170</v>
          </cell>
          <cell r="B8993" t="str">
            <v>Murphy Group (Post)</v>
          </cell>
        </row>
        <row r="8994">
          <cell r="A8994">
            <v>8500009</v>
          </cell>
          <cell r="B8994" t="str">
            <v>Murphy Pipelines</v>
          </cell>
        </row>
        <row r="8995">
          <cell r="A8995">
            <v>4007304</v>
          </cell>
          <cell r="B8995" t="str">
            <v>Murphy Pipelines</v>
          </cell>
        </row>
        <row r="8996">
          <cell r="A8996">
            <v>4002964</v>
          </cell>
          <cell r="B8996" t="str">
            <v>Murphy Pipelines Ltd</v>
          </cell>
        </row>
        <row r="8997">
          <cell r="A8997">
            <v>4001291</v>
          </cell>
          <cell r="B8997" t="str">
            <v>Murphy Pipelines Ltd</v>
          </cell>
        </row>
        <row r="8998">
          <cell r="A8998">
            <v>4002263</v>
          </cell>
          <cell r="B8998" t="str">
            <v>Murphy Pipelines Ltd (Din</v>
          </cell>
        </row>
        <row r="8999">
          <cell r="A8999">
            <v>8000679</v>
          </cell>
          <cell r="B8999" t="str">
            <v>Murphy Pipelines Ltd (Epc</v>
          </cell>
        </row>
        <row r="9000">
          <cell r="A9000">
            <v>8000982</v>
          </cell>
          <cell r="B9000" t="str">
            <v>Murphy Pipelines Ltd (Lia</v>
          </cell>
        </row>
        <row r="9001">
          <cell r="A9001">
            <v>4001381</v>
          </cell>
          <cell r="B9001" t="str">
            <v>Murphy Pipelines Ltd (Lon</v>
          </cell>
        </row>
        <row r="9002">
          <cell r="A9002">
            <v>4007417</v>
          </cell>
          <cell r="B9002" t="str">
            <v>Murphy Ple Jv</v>
          </cell>
        </row>
        <row r="9003">
          <cell r="A9003">
            <v>4002273</v>
          </cell>
          <cell r="B9003" t="str">
            <v>Murray &amp; Burrell Ltd</v>
          </cell>
        </row>
        <row r="9004">
          <cell r="A9004">
            <v>8000733</v>
          </cell>
          <cell r="B9004" t="str">
            <v>Mustafa Solicitors</v>
          </cell>
        </row>
        <row r="9005">
          <cell r="A9005">
            <v>4008204</v>
          </cell>
          <cell r="B9005" t="str">
            <v>Mvm Consultants Plc</v>
          </cell>
        </row>
        <row r="9006">
          <cell r="A9006">
            <v>4006321</v>
          </cell>
          <cell r="B9006" t="str">
            <v>Mvm Consultants Plc</v>
          </cell>
        </row>
        <row r="9007">
          <cell r="A9007">
            <v>4004094</v>
          </cell>
          <cell r="B9007" t="str">
            <v>Mw (Polymer Products) Ltd</v>
          </cell>
        </row>
        <row r="9008">
          <cell r="A9008">
            <v>8002669</v>
          </cell>
          <cell r="B9008" t="str">
            <v>Mw Polymer Products Ltd</v>
          </cell>
        </row>
        <row r="9009">
          <cell r="A9009">
            <v>8500058</v>
          </cell>
          <cell r="B9009" t="str">
            <v>Mw Polymer Products Ltd</v>
          </cell>
        </row>
        <row r="9010">
          <cell r="A9010">
            <v>8003608</v>
          </cell>
          <cell r="B9010" t="str">
            <v>Mwb (Marble Arch Tower) L</v>
          </cell>
        </row>
        <row r="9011">
          <cell r="A9011">
            <v>4008799</v>
          </cell>
          <cell r="B9011" t="str">
            <v>Mwh Financial Services Ce</v>
          </cell>
        </row>
        <row r="9012">
          <cell r="A9012">
            <v>4007115</v>
          </cell>
          <cell r="B9012" t="str">
            <v>Mwh Uk Ltd</v>
          </cell>
        </row>
        <row r="9013">
          <cell r="A9013">
            <v>4003485</v>
          </cell>
          <cell r="B9013" t="str">
            <v>Mwk Design &amp; Consulting L</v>
          </cell>
        </row>
        <row r="9014">
          <cell r="A9014">
            <v>8002574</v>
          </cell>
          <cell r="B9014" t="str">
            <v>Mwk Design &amp; Consulting L</v>
          </cell>
        </row>
        <row r="9015">
          <cell r="A9015">
            <v>4001630</v>
          </cell>
          <cell r="B9015" t="str">
            <v>N G Dunn Electrical Contr</v>
          </cell>
        </row>
        <row r="9016">
          <cell r="A9016">
            <v>4001530</v>
          </cell>
          <cell r="B9016" t="str">
            <v>N Mager Ltd</v>
          </cell>
        </row>
        <row r="9017">
          <cell r="A9017">
            <v>4007106</v>
          </cell>
          <cell r="B9017" t="str">
            <v>N.A. Robson</v>
          </cell>
        </row>
        <row r="9018">
          <cell r="A9018">
            <v>4000269</v>
          </cell>
          <cell r="B9018" t="str">
            <v>N.J. Alexander</v>
          </cell>
        </row>
        <row r="9019">
          <cell r="A9019">
            <v>4006384</v>
          </cell>
          <cell r="B9019" t="str">
            <v>N.R.P.B. Occupational Ser</v>
          </cell>
        </row>
        <row r="9020">
          <cell r="A9020">
            <v>4009559</v>
          </cell>
          <cell r="B9020" t="str">
            <v>N.T. Contractors</v>
          </cell>
        </row>
        <row r="9021">
          <cell r="A9021">
            <v>4008611</v>
          </cell>
          <cell r="B9021" t="str">
            <v>Nabil E Hitti</v>
          </cell>
        </row>
        <row r="9022">
          <cell r="A9022">
            <v>8003968</v>
          </cell>
          <cell r="B9022" t="str">
            <v>Nacap Land &amp; Marine</v>
          </cell>
        </row>
        <row r="9023">
          <cell r="A9023">
            <v>4001547</v>
          </cell>
          <cell r="B9023" t="str">
            <v>Nacap Lawrence</v>
          </cell>
        </row>
        <row r="9024">
          <cell r="A9024">
            <v>4007261</v>
          </cell>
          <cell r="B9024" t="str">
            <v>Nacro Services Cleveland</v>
          </cell>
        </row>
        <row r="9025">
          <cell r="A9025">
            <v>4009401</v>
          </cell>
          <cell r="B9025" t="str">
            <v>Nalco Ltd</v>
          </cell>
        </row>
        <row r="9026">
          <cell r="A9026">
            <v>4006043</v>
          </cell>
          <cell r="B9026" t="str">
            <v>Nalco Ltd</v>
          </cell>
        </row>
        <row r="9027">
          <cell r="A9027">
            <v>4004005</v>
          </cell>
          <cell r="B9027" t="str">
            <v>Nalco Ltd (Aylesbury)</v>
          </cell>
        </row>
        <row r="9028">
          <cell r="A9028">
            <v>4006118</v>
          </cell>
          <cell r="B9028" t="str">
            <v>Namrick Ltd</v>
          </cell>
        </row>
        <row r="9029">
          <cell r="A9029">
            <v>4006969</v>
          </cell>
          <cell r="B9029" t="str">
            <v>Napf</v>
          </cell>
        </row>
        <row r="9030">
          <cell r="A9030">
            <v>4009467</v>
          </cell>
          <cell r="B9030" t="str">
            <v>Napf West London Group</v>
          </cell>
        </row>
        <row r="9031">
          <cell r="A9031">
            <v>4006820</v>
          </cell>
          <cell r="B9031" t="str">
            <v>Narborough Engineering Se</v>
          </cell>
        </row>
        <row r="9032">
          <cell r="A9032">
            <v>8001829</v>
          </cell>
          <cell r="B9032" t="str">
            <v>Narracotts (Post)</v>
          </cell>
        </row>
        <row r="9033">
          <cell r="A9033">
            <v>4007633</v>
          </cell>
          <cell r="B9033" t="str">
            <v>Natalie Woods</v>
          </cell>
        </row>
        <row r="9034">
          <cell r="A9034">
            <v>4005803</v>
          </cell>
          <cell r="B9034" t="str">
            <v>Natas Ltd</v>
          </cell>
        </row>
        <row r="9035">
          <cell r="A9035">
            <v>8000342</v>
          </cell>
          <cell r="B9035" t="str">
            <v>National Air Traffic Serv</v>
          </cell>
        </row>
        <row r="9036">
          <cell r="A9036">
            <v>4009822</v>
          </cell>
          <cell r="B9036" t="str">
            <v>National Biodiversity Net</v>
          </cell>
        </row>
        <row r="9037">
          <cell r="A9037">
            <v>4008029</v>
          </cell>
          <cell r="B9037" t="str">
            <v>National Economic Researc</v>
          </cell>
        </row>
        <row r="9038">
          <cell r="A9038">
            <v>4002404</v>
          </cell>
          <cell r="B9038" t="str">
            <v>National Energy Action Ch</v>
          </cell>
        </row>
        <row r="9039">
          <cell r="A9039">
            <v>4002321</v>
          </cell>
          <cell r="B9039" t="str">
            <v>National Engineering Labo</v>
          </cell>
        </row>
        <row r="9040">
          <cell r="A9040">
            <v>4009747</v>
          </cell>
          <cell r="B9040" t="str">
            <v>National Fluid Power Cent</v>
          </cell>
        </row>
        <row r="9041">
          <cell r="A9041">
            <v>4009645</v>
          </cell>
          <cell r="B9041" t="str">
            <v>National Grid Commercial</v>
          </cell>
        </row>
        <row r="9042">
          <cell r="A9042">
            <v>4009611</v>
          </cell>
          <cell r="B9042" t="str">
            <v>National Grid Electricity</v>
          </cell>
        </row>
        <row r="9043">
          <cell r="A9043">
            <v>6000002</v>
          </cell>
          <cell r="B9043" t="str">
            <v>National Grid Gas Plc</v>
          </cell>
        </row>
        <row r="9044">
          <cell r="A9044">
            <v>4009085</v>
          </cell>
          <cell r="B9044" t="str">
            <v>National Grid Insurance C</v>
          </cell>
        </row>
        <row r="9045">
          <cell r="A9045">
            <v>3000060</v>
          </cell>
          <cell r="B9045" t="str">
            <v>National Grid Level 3</v>
          </cell>
        </row>
        <row r="9046">
          <cell r="A9046">
            <v>7000031</v>
          </cell>
          <cell r="B9046" t="str">
            <v>National Grid Metering</v>
          </cell>
        </row>
        <row r="9047">
          <cell r="A9047">
            <v>1000115</v>
          </cell>
          <cell r="B9047" t="str">
            <v>National Grid Sailing Ass</v>
          </cell>
        </row>
        <row r="9048">
          <cell r="A9048">
            <v>8002933</v>
          </cell>
          <cell r="B9048" t="str">
            <v>National Minimix</v>
          </cell>
        </row>
        <row r="9049">
          <cell r="A9049">
            <v>4006415</v>
          </cell>
          <cell r="B9049" t="str">
            <v>National Monitoring</v>
          </cell>
        </row>
        <row r="9050">
          <cell r="A9050">
            <v>4003185</v>
          </cell>
          <cell r="B9050" t="str">
            <v>National Motorcycle Museu</v>
          </cell>
        </row>
        <row r="9051">
          <cell r="A9051">
            <v>8002984</v>
          </cell>
          <cell r="B9051" t="str">
            <v>National Motorcycle Museu</v>
          </cell>
        </row>
        <row r="9052">
          <cell r="A9052">
            <v>8000484</v>
          </cell>
          <cell r="B9052" t="str">
            <v>National Power Gas Direct</v>
          </cell>
        </row>
        <row r="9053">
          <cell r="A9053">
            <v>8001007</v>
          </cell>
          <cell r="B9053" t="str">
            <v>National Power Gas Direct</v>
          </cell>
        </row>
        <row r="9054">
          <cell r="A9054">
            <v>4000808</v>
          </cell>
          <cell r="B9054" t="str">
            <v>National Transcommunicati</v>
          </cell>
        </row>
        <row r="9055">
          <cell r="A9055">
            <v>8003873</v>
          </cell>
          <cell r="B9055" t="str">
            <v>National Transcommunicati</v>
          </cell>
        </row>
        <row r="9056">
          <cell r="A9056">
            <v>8003929</v>
          </cell>
          <cell r="B9056" t="str">
            <v>National Trust</v>
          </cell>
        </row>
        <row r="9057">
          <cell r="A9057">
            <v>8003859</v>
          </cell>
          <cell r="B9057" t="str">
            <v>National Westminster Bank</v>
          </cell>
        </row>
        <row r="9058">
          <cell r="A9058">
            <v>8001059</v>
          </cell>
          <cell r="B9058" t="str">
            <v>Nationcare Ltd (Post)</v>
          </cell>
        </row>
        <row r="9059">
          <cell r="A9059">
            <v>4007914</v>
          </cell>
          <cell r="B9059" t="str">
            <v>Nationwide Access</v>
          </cell>
        </row>
        <row r="9060">
          <cell r="A9060">
            <v>4008389</v>
          </cell>
          <cell r="B9060" t="str">
            <v>Nationwide Access</v>
          </cell>
        </row>
        <row r="9061">
          <cell r="A9061">
            <v>4006588</v>
          </cell>
          <cell r="B9061" t="str">
            <v>Nationwide Access (Manche</v>
          </cell>
        </row>
        <row r="9062">
          <cell r="A9062">
            <v>4006601</v>
          </cell>
          <cell r="B9062" t="str">
            <v>Nationwide Access (Skylif</v>
          </cell>
        </row>
        <row r="9063">
          <cell r="A9063">
            <v>4009844</v>
          </cell>
          <cell r="B9063" t="str">
            <v>Nationwide Access Ltd</v>
          </cell>
        </row>
        <row r="9064">
          <cell r="A9064">
            <v>1000014</v>
          </cell>
          <cell r="B9064" t="str">
            <v>Nationwide Building Socie</v>
          </cell>
        </row>
        <row r="9065">
          <cell r="A9065">
            <v>4000486</v>
          </cell>
          <cell r="B9065" t="str">
            <v>Nationwide Service Care L</v>
          </cell>
        </row>
        <row r="9066">
          <cell r="A9066">
            <v>3000053</v>
          </cell>
          <cell r="B9066" t="str">
            <v>Natsource Asset Managemen</v>
          </cell>
        </row>
        <row r="9067">
          <cell r="A9067">
            <v>4009198</v>
          </cell>
          <cell r="B9067" t="str">
            <v>Natural Environment Resea</v>
          </cell>
        </row>
        <row r="9068">
          <cell r="A9068">
            <v>4008219</v>
          </cell>
          <cell r="B9068" t="str">
            <v>Natural Gas Services</v>
          </cell>
        </row>
        <row r="9069">
          <cell r="A9069">
            <v>4001670</v>
          </cell>
          <cell r="B9069" t="str">
            <v>Natural Gas Services Ltd</v>
          </cell>
        </row>
        <row r="9070">
          <cell r="A9070">
            <v>8001591</v>
          </cell>
          <cell r="B9070" t="str">
            <v>Natural Gas Shipping Serv</v>
          </cell>
        </row>
        <row r="9071">
          <cell r="A9071">
            <v>8002016</v>
          </cell>
          <cell r="B9071" t="str">
            <v>Natural Gas Shipping Svce</v>
          </cell>
        </row>
        <row r="9072">
          <cell r="A9072">
            <v>4008150</v>
          </cell>
          <cell r="B9072" t="str">
            <v>Naylor-Myers Ltd</v>
          </cell>
        </row>
        <row r="9073">
          <cell r="A9073">
            <v>4002182</v>
          </cell>
          <cell r="B9073" t="str">
            <v>Naylor-Myers Ltd (Buildin</v>
          </cell>
        </row>
        <row r="9074">
          <cell r="A9074">
            <v>8002015</v>
          </cell>
          <cell r="B9074" t="str">
            <v>Nbh (Post)</v>
          </cell>
        </row>
        <row r="9075">
          <cell r="A9075">
            <v>4002603</v>
          </cell>
          <cell r="B9075" t="str">
            <v>Nbm Engineering Services</v>
          </cell>
        </row>
        <row r="9076">
          <cell r="A9076">
            <v>4007965</v>
          </cell>
          <cell r="B9076" t="str">
            <v>Nbm Engineering Services</v>
          </cell>
        </row>
        <row r="9077">
          <cell r="A9077">
            <v>4009773</v>
          </cell>
          <cell r="B9077" t="str">
            <v>Ncc Corporate Membership</v>
          </cell>
        </row>
        <row r="9078">
          <cell r="A9078">
            <v>4009714</v>
          </cell>
          <cell r="B9078" t="str">
            <v>Ncvo</v>
          </cell>
        </row>
        <row r="9079">
          <cell r="A9079">
            <v>4001034</v>
          </cell>
          <cell r="B9079" t="str">
            <v>Ndt (Radiography) Ltd</v>
          </cell>
        </row>
        <row r="9080">
          <cell r="A9080">
            <v>4007882</v>
          </cell>
          <cell r="B9080" t="str">
            <v>Ndt Electronics Services</v>
          </cell>
        </row>
        <row r="9081">
          <cell r="A9081">
            <v>1000082</v>
          </cell>
          <cell r="B9081" t="str">
            <v>Ne Derbyshire &amp; Dales Mag</v>
          </cell>
        </row>
        <row r="9082">
          <cell r="A9082">
            <v>4004804</v>
          </cell>
          <cell r="B9082" t="str">
            <v>Ne Group</v>
          </cell>
        </row>
        <row r="9083">
          <cell r="A9083">
            <v>4004502</v>
          </cell>
          <cell r="B9083" t="str">
            <v>Ne Group</v>
          </cell>
        </row>
        <row r="9084">
          <cell r="A9084">
            <v>8002375</v>
          </cell>
          <cell r="B9084" t="str">
            <v>Neale Associates Liabilit</v>
          </cell>
        </row>
        <row r="9085">
          <cell r="A9085">
            <v>4002872</v>
          </cell>
          <cell r="B9085" t="str">
            <v>Neals Waste Management Lt</v>
          </cell>
        </row>
        <row r="9086">
          <cell r="A9086">
            <v>4007576</v>
          </cell>
          <cell r="B9086" t="str">
            <v>Neat Ideas Ltd</v>
          </cell>
        </row>
        <row r="9087">
          <cell r="A9087">
            <v>4001554</v>
          </cell>
          <cell r="B9087" t="str">
            <v>Neatford Ltd</v>
          </cell>
        </row>
        <row r="9088">
          <cell r="A9088">
            <v>1000073</v>
          </cell>
          <cell r="B9088" t="str">
            <v>Neath &amp; Port Talbot Counc</v>
          </cell>
        </row>
        <row r="9089">
          <cell r="A9089">
            <v>8001396</v>
          </cell>
          <cell r="B9089" t="str">
            <v>Neath Borough Council</v>
          </cell>
        </row>
        <row r="9090">
          <cell r="A9090">
            <v>8001419</v>
          </cell>
          <cell r="B9090" t="str">
            <v>Neath Canal Navigation</v>
          </cell>
        </row>
        <row r="9091">
          <cell r="A9091">
            <v>8001427</v>
          </cell>
          <cell r="B9091" t="str">
            <v>Neath Harbour Commissione</v>
          </cell>
        </row>
        <row r="9092">
          <cell r="A9092">
            <v>8000672</v>
          </cell>
          <cell r="B9092" t="str">
            <v>Neath Port Talbot County</v>
          </cell>
        </row>
        <row r="9093">
          <cell r="A9093">
            <v>4000665</v>
          </cell>
          <cell r="B9093" t="str">
            <v>Neath Talbot County Borou</v>
          </cell>
        </row>
        <row r="9094">
          <cell r="A9094">
            <v>4004208</v>
          </cell>
          <cell r="B9094" t="str">
            <v>Nece (Aberdeen)</v>
          </cell>
        </row>
        <row r="9095">
          <cell r="A9095">
            <v>4004499</v>
          </cell>
          <cell r="B9095" t="str">
            <v>Nece (North Eastern Corro</v>
          </cell>
        </row>
        <row r="9096">
          <cell r="A9096">
            <v>4004906</v>
          </cell>
          <cell r="B9096" t="str">
            <v>Nece Group</v>
          </cell>
        </row>
        <row r="9097">
          <cell r="A9097">
            <v>4004209</v>
          </cell>
          <cell r="B9097" t="str">
            <v>Nece Group(North Eastern</v>
          </cell>
        </row>
        <row r="9098">
          <cell r="A9098">
            <v>4005061</v>
          </cell>
          <cell r="B9098" t="str">
            <v>Nederman Ltd</v>
          </cell>
        </row>
        <row r="9099">
          <cell r="A9099">
            <v>8001047</v>
          </cell>
          <cell r="B9099" t="str">
            <v>Nedl</v>
          </cell>
        </row>
        <row r="9100">
          <cell r="A9100">
            <v>8003789</v>
          </cell>
          <cell r="B9100" t="str">
            <v>Nedl</v>
          </cell>
        </row>
        <row r="9101">
          <cell r="A9101">
            <v>4006583</v>
          </cell>
          <cell r="B9101" t="str">
            <v>Nedl</v>
          </cell>
        </row>
        <row r="9102">
          <cell r="A9102">
            <v>8002168</v>
          </cell>
          <cell r="B9102" t="str">
            <v>Nedrest Ltd (Post)</v>
          </cell>
        </row>
        <row r="9103">
          <cell r="A9103">
            <v>4003614</v>
          </cell>
          <cell r="B9103" t="str">
            <v>Neeshams Electrical Suppl</v>
          </cell>
        </row>
        <row r="9104">
          <cell r="A9104">
            <v>2000005</v>
          </cell>
          <cell r="B9104" t="str">
            <v>Nefit Industrial Bv</v>
          </cell>
        </row>
        <row r="9105">
          <cell r="A9105">
            <v>4002160</v>
          </cell>
          <cell r="B9105" t="str">
            <v>Negretti (Systems) Ltd</v>
          </cell>
        </row>
        <row r="9106">
          <cell r="A9106">
            <v>4008255</v>
          </cell>
          <cell r="B9106" t="str">
            <v>Neil Brown &amp; Associates</v>
          </cell>
        </row>
        <row r="9107">
          <cell r="A9107">
            <v>4009462</v>
          </cell>
          <cell r="B9107" t="str">
            <v>Neil Dunsford</v>
          </cell>
        </row>
        <row r="9108">
          <cell r="A9108">
            <v>4002328</v>
          </cell>
          <cell r="B9108" t="str">
            <v>Neil Robb Landscape Garde</v>
          </cell>
        </row>
        <row r="9109">
          <cell r="A9109">
            <v>4006970</v>
          </cell>
          <cell r="B9109" t="str">
            <v>Neil Stewart Associates</v>
          </cell>
        </row>
        <row r="9110">
          <cell r="A9110">
            <v>8001861</v>
          </cell>
          <cell r="B9110" t="str">
            <v>Neilson Project Services</v>
          </cell>
        </row>
        <row r="9111">
          <cell r="A9111">
            <v>8002462</v>
          </cell>
          <cell r="B9111" t="str">
            <v>Neilstra Ltd (Liabilities</v>
          </cell>
        </row>
        <row r="9112">
          <cell r="A9112">
            <v>4009339</v>
          </cell>
          <cell r="B9112" t="str">
            <v>Nel Technology Tuv Nel Lt</v>
          </cell>
        </row>
        <row r="9113">
          <cell r="A9113">
            <v>8000352</v>
          </cell>
          <cell r="B9113" t="str">
            <v>Nelson Bakewell</v>
          </cell>
        </row>
        <row r="9114">
          <cell r="A9114">
            <v>8003934</v>
          </cell>
          <cell r="B9114" t="str">
            <v>Nelson Bakewell</v>
          </cell>
        </row>
        <row r="9115">
          <cell r="A9115">
            <v>4007132</v>
          </cell>
          <cell r="B9115" t="str">
            <v>Nelson Bakewell Property</v>
          </cell>
        </row>
        <row r="9116">
          <cell r="A9116">
            <v>4001833</v>
          </cell>
          <cell r="B9116" t="str">
            <v>Neopost Ltd</v>
          </cell>
        </row>
        <row r="9117">
          <cell r="A9117">
            <v>4002497</v>
          </cell>
          <cell r="B9117" t="str">
            <v>Nera Ltd</v>
          </cell>
        </row>
        <row r="9118">
          <cell r="A9118">
            <v>4007108</v>
          </cell>
          <cell r="B9118" t="str">
            <v>Nestle Waters Powwow</v>
          </cell>
        </row>
        <row r="9119">
          <cell r="A9119">
            <v>4000600</v>
          </cell>
          <cell r="B9119" t="str">
            <v>Nestle Waters Powwow Ltd</v>
          </cell>
        </row>
        <row r="9120">
          <cell r="A9120">
            <v>4002883</v>
          </cell>
          <cell r="B9120" t="str">
            <v>Nestle Waters Powwow Ltd</v>
          </cell>
        </row>
        <row r="9121">
          <cell r="A9121">
            <v>4003312</v>
          </cell>
          <cell r="B9121" t="str">
            <v>Nestle Waters Powwow Ltd</v>
          </cell>
        </row>
        <row r="9122">
          <cell r="A9122">
            <v>4004887</v>
          </cell>
          <cell r="B9122" t="str">
            <v>Nestle Waters Powwow Ltd</v>
          </cell>
        </row>
        <row r="9123">
          <cell r="A9123">
            <v>4005784</v>
          </cell>
          <cell r="B9123" t="str">
            <v>Nestle Waters Powwow Ltd</v>
          </cell>
        </row>
        <row r="9124">
          <cell r="A9124">
            <v>4005433</v>
          </cell>
          <cell r="B9124" t="str">
            <v>Nestle Waters Powwow Ltd</v>
          </cell>
        </row>
        <row r="9125">
          <cell r="A9125">
            <v>4006664</v>
          </cell>
          <cell r="B9125" t="str">
            <v>Nestle Waters Powwow Ltd</v>
          </cell>
        </row>
        <row r="9126">
          <cell r="A9126">
            <v>4006682</v>
          </cell>
          <cell r="B9126" t="str">
            <v>Nestle Waters Powwow Ltd</v>
          </cell>
        </row>
        <row r="9127">
          <cell r="A9127">
            <v>8003790</v>
          </cell>
          <cell r="B9127" t="str">
            <v>Nestle Waters Powwow Ltd</v>
          </cell>
        </row>
        <row r="9128">
          <cell r="A9128">
            <v>4006660</v>
          </cell>
          <cell r="B9128" t="str">
            <v>Nestle Waters Powwow Ltd</v>
          </cell>
        </row>
        <row r="9129">
          <cell r="A9129">
            <v>4006663</v>
          </cell>
          <cell r="B9129" t="str">
            <v>Nestle Waters Powwow Ltd</v>
          </cell>
        </row>
        <row r="9130">
          <cell r="A9130">
            <v>8003991</v>
          </cell>
          <cell r="B9130" t="str">
            <v>Nestle Waters Powwow Ltd</v>
          </cell>
        </row>
        <row r="9131">
          <cell r="A9131">
            <v>4006662</v>
          </cell>
          <cell r="B9131" t="str">
            <v>Nestle Waters Powwow Ltd</v>
          </cell>
        </row>
        <row r="9132">
          <cell r="A9132">
            <v>4006661</v>
          </cell>
          <cell r="B9132" t="str">
            <v>Nestle Waters Powwow Ltd</v>
          </cell>
        </row>
        <row r="9133">
          <cell r="A9133">
            <v>4005894</v>
          </cell>
          <cell r="B9133" t="str">
            <v>Nestle Waters Powwow Ltd</v>
          </cell>
        </row>
        <row r="9134">
          <cell r="A9134">
            <v>4009871</v>
          </cell>
          <cell r="B9134" t="str">
            <v>Netcode Uk Ltd</v>
          </cell>
        </row>
        <row r="9135">
          <cell r="A9135">
            <v>4003132</v>
          </cell>
          <cell r="B9135" t="str">
            <v>Netegrity Uk Ltd (Bucks)</v>
          </cell>
        </row>
        <row r="9136">
          <cell r="A9136">
            <v>4007197</v>
          </cell>
          <cell r="B9136" t="str">
            <v>Netnames</v>
          </cell>
        </row>
        <row r="9137">
          <cell r="A9137">
            <v>4008347</v>
          </cell>
          <cell r="B9137" t="str">
            <v>Netnames</v>
          </cell>
        </row>
        <row r="9138">
          <cell r="A9138">
            <v>4006725</v>
          </cell>
          <cell r="B9138" t="str">
            <v>Netsource Ltd</v>
          </cell>
        </row>
        <row r="9139">
          <cell r="A9139">
            <v>4006804</v>
          </cell>
          <cell r="B9139" t="str">
            <v>Network Archaeology</v>
          </cell>
        </row>
        <row r="9140">
          <cell r="A9140">
            <v>4006311</v>
          </cell>
          <cell r="B9140" t="str">
            <v>Network Associates</v>
          </cell>
        </row>
        <row r="9141">
          <cell r="A9141">
            <v>4001373</v>
          </cell>
          <cell r="B9141" t="str">
            <v>Network Detection Surveys</v>
          </cell>
        </row>
        <row r="9142">
          <cell r="A9142">
            <v>4009147</v>
          </cell>
          <cell r="B9142" t="str">
            <v>Network Rail</v>
          </cell>
        </row>
        <row r="9143">
          <cell r="A9143">
            <v>8003844</v>
          </cell>
          <cell r="B9143" t="str">
            <v>Network Rail</v>
          </cell>
        </row>
        <row r="9144">
          <cell r="A9144">
            <v>8001401</v>
          </cell>
          <cell r="B9144" t="str">
            <v>Network Rail Infrastructu</v>
          </cell>
        </row>
        <row r="9145">
          <cell r="A9145">
            <v>8001807</v>
          </cell>
          <cell r="B9145" t="str">
            <v>Network Rail Infrastructu</v>
          </cell>
        </row>
        <row r="9146">
          <cell r="A9146">
            <v>4001086</v>
          </cell>
          <cell r="B9146" t="str">
            <v>Network Rail Infrastructu</v>
          </cell>
        </row>
        <row r="9147">
          <cell r="A9147">
            <v>4000085</v>
          </cell>
          <cell r="B9147" t="str">
            <v>Network Rail Infrastructu</v>
          </cell>
        </row>
        <row r="9148">
          <cell r="A9148">
            <v>4003340</v>
          </cell>
          <cell r="B9148" t="str">
            <v>Network Rail Infrastructu</v>
          </cell>
        </row>
        <row r="9149">
          <cell r="A9149">
            <v>8002876</v>
          </cell>
          <cell r="B9149" t="str">
            <v>Network Rail Infrastructu</v>
          </cell>
        </row>
        <row r="9150">
          <cell r="A9150">
            <v>4001973</v>
          </cell>
          <cell r="B9150" t="str">
            <v>Network Rail Infrastructu</v>
          </cell>
        </row>
        <row r="9151">
          <cell r="A9151">
            <v>4002166</v>
          </cell>
          <cell r="B9151" t="str">
            <v>Network Rail Infrastructu</v>
          </cell>
        </row>
        <row r="9152">
          <cell r="A9152">
            <v>4004060</v>
          </cell>
          <cell r="B9152" t="str">
            <v>Network Rail Infrastructu</v>
          </cell>
        </row>
        <row r="9153">
          <cell r="A9153">
            <v>4004105</v>
          </cell>
          <cell r="B9153" t="str">
            <v>Network Rail Infrastructu</v>
          </cell>
        </row>
        <row r="9154">
          <cell r="A9154">
            <v>8002627</v>
          </cell>
          <cell r="B9154" t="str">
            <v>Network Rail Infrastructu</v>
          </cell>
        </row>
        <row r="9155">
          <cell r="A9155">
            <v>4001077</v>
          </cell>
          <cell r="B9155" t="str">
            <v>Network Rail Infrastructu</v>
          </cell>
        </row>
        <row r="9156">
          <cell r="A9156">
            <v>4003153</v>
          </cell>
          <cell r="B9156" t="str">
            <v>Network Rail Infrastructu</v>
          </cell>
        </row>
        <row r="9157">
          <cell r="A9157">
            <v>8002738</v>
          </cell>
          <cell r="B9157" t="str">
            <v>Network Rail Infrastructu</v>
          </cell>
        </row>
        <row r="9158">
          <cell r="A9158">
            <v>4002505</v>
          </cell>
          <cell r="B9158" t="str">
            <v>Network Rail Infrastructu</v>
          </cell>
        </row>
        <row r="9159">
          <cell r="A9159">
            <v>4003093</v>
          </cell>
          <cell r="B9159" t="str">
            <v>Network Rail Infrastructu</v>
          </cell>
        </row>
        <row r="9160">
          <cell r="A9160">
            <v>4003635</v>
          </cell>
          <cell r="B9160" t="str">
            <v>Network Rail Infrastructu</v>
          </cell>
        </row>
        <row r="9161">
          <cell r="A9161">
            <v>8002565</v>
          </cell>
          <cell r="B9161" t="str">
            <v>Network Rail Infrastructu</v>
          </cell>
        </row>
        <row r="9162">
          <cell r="A9162">
            <v>8002925</v>
          </cell>
          <cell r="B9162" t="str">
            <v>Network Rail Infrastructu</v>
          </cell>
        </row>
        <row r="9163">
          <cell r="A9163">
            <v>4003948</v>
          </cell>
          <cell r="B9163" t="str">
            <v>Network Rail Infrastructu</v>
          </cell>
        </row>
        <row r="9164">
          <cell r="A9164">
            <v>4003980</v>
          </cell>
          <cell r="B9164" t="str">
            <v>Network Rail Infrastructu</v>
          </cell>
        </row>
        <row r="9165">
          <cell r="A9165">
            <v>4005559</v>
          </cell>
          <cell r="B9165" t="str">
            <v>Network Rail Infrastructu</v>
          </cell>
        </row>
        <row r="9166">
          <cell r="A9166">
            <v>4006322</v>
          </cell>
          <cell r="B9166" t="str">
            <v>Network Rail Infrastructu</v>
          </cell>
        </row>
        <row r="9167">
          <cell r="A9167">
            <v>4005837</v>
          </cell>
          <cell r="B9167" t="str">
            <v>Network Rail Infrastructu</v>
          </cell>
        </row>
        <row r="9168">
          <cell r="A9168">
            <v>4010017</v>
          </cell>
          <cell r="B9168" t="str">
            <v>Network Rail Infrastructu</v>
          </cell>
        </row>
        <row r="9169">
          <cell r="A9169">
            <v>4005985</v>
          </cell>
          <cell r="B9169" t="str">
            <v>Network Rail Infrastructu</v>
          </cell>
        </row>
        <row r="9170">
          <cell r="A9170">
            <v>4006301</v>
          </cell>
          <cell r="B9170" t="str">
            <v>Network Rail Infrastructu</v>
          </cell>
        </row>
        <row r="9171">
          <cell r="A9171">
            <v>4004711</v>
          </cell>
          <cell r="B9171" t="str">
            <v>Network Rail Infrastructu</v>
          </cell>
        </row>
        <row r="9172">
          <cell r="A9172">
            <v>4009362</v>
          </cell>
          <cell r="B9172" t="str">
            <v>Network Rail North</v>
          </cell>
        </row>
        <row r="9173">
          <cell r="A9173">
            <v>4000059</v>
          </cell>
          <cell r="B9173" t="str">
            <v>Network Solutions</v>
          </cell>
        </row>
        <row r="9174">
          <cell r="A9174">
            <v>4008527</v>
          </cell>
          <cell r="B9174" t="str">
            <v>Networking For Industry</v>
          </cell>
        </row>
        <row r="9175">
          <cell r="A9175">
            <v>8000760</v>
          </cell>
          <cell r="B9175" t="str">
            <v>Neville House Farm Radio</v>
          </cell>
        </row>
        <row r="9176">
          <cell r="A9176">
            <v>4004623</v>
          </cell>
          <cell r="B9176" t="str">
            <v>New Acres</v>
          </cell>
        </row>
        <row r="9177">
          <cell r="A9177">
            <v>8003548</v>
          </cell>
          <cell r="B9177" t="str">
            <v>New Alba Ltd (Liab)</v>
          </cell>
        </row>
        <row r="9178">
          <cell r="A9178">
            <v>4000592</v>
          </cell>
          <cell r="B9178" t="str">
            <v>New Ash Green Village Ass</v>
          </cell>
        </row>
        <row r="9179">
          <cell r="A9179">
            <v>4007280</v>
          </cell>
          <cell r="B9179" t="str">
            <v>New Bridge Street Consult</v>
          </cell>
        </row>
        <row r="9180">
          <cell r="A9180">
            <v>4002036</v>
          </cell>
          <cell r="B9180" t="str">
            <v>New County Road Surfacing</v>
          </cell>
        </row>
        <row r="9181">
          <cell r="A9181">
            <v>8000160</v>
          </cell>
          <cell r="B9181" t="str">
            <v>New Court Commercial Fina</v>
          </cell>
        </row>
        <row r="9182">
          <cell r="A9182">
            <v>8001590</v>
          </cell>
          <cell r="B9182" t="str">
            <v>New Forest District Counc</v>
          </cell>
        </row>
        <row r="9183">
          <cell r="A9183">
            <v>4004350</v>
          </cell>
          <cell r="B9183" t="str">
            <v>New Forest District Counc</v>
          </cell>
        </row>
        <row r="9184">
          <cell r="A9184">
            <v>4006241</v>
          </cell>
          <cell r="B9184" t="str">
            <v>New Horizons</v>
          </cell>
        </row>
        <row r="9185">
          <cell r="A9185">
            <v>4010011</v>
          </cell>
          <cell r="B9185" t="str">
            <v>New Independent Directors</v>
          </cell>
        </row>
        <row r="9186">
          <cell r="A9186">
            <v>8000505</v>
          </cell>
          <cell r="B9186" t="str">
            <v>New Mills Town Council</v>
          </cell>
        </row>
        <row r="9187">
          <cell r="A9187">
            <v>4009804</v>
          </cell>
          <cell r="B9187" t="str">
            <v>New Orange Tree Theatre T</v>
          </cell>
        </row>
        <row r="9188">
          <cell r="A9188">
            <v>4000939</v>
          </cell>
          <cell r="B9188" t="str">
            <v>New Pig Ltd</v>
          </cell>
        </row>
        <row r="9189">
          <cell r="A9189">
            <v>4009473</v>
          </cell>
          <cell r="B9189" t="str">
            <v>New Pig Ltd</v>
          </cell>
        </row>
        <row r="9190">
          <cell r="A9190">
            <v>4000897</v>
          </cell>
          <cell r="B9190" t="str">
            <v>New Signs</v>
          </cell>
        </row>
        <row r="9191">
          <cell r="A9191">
            <v>4001794</v>
          </cell>
          <cell r="B9191" t="str">
            <v>New Western (Ces) Ltd</v>
          </cell>
        </row>
        <row r="9192">
          <cell r="A9192">
            <v>3000065</v>
          </cell>
          <cell r="B9192" t="str">
            <v>New York Customer Service</v>
          </cell>
        </row>
        <row r="9193">
          <cell r="A9193">
            <v>3000078</v>
          </cell>
          <cell r="B9193" t="str">
            <v>New York Stock Exchange</v>
          </cell>
        </row>
        <row r="9194">
          <cell r="A9194">
            <v>3000037</v>
          </cell>
          <cell r="B9194" t="str">
            <v>New York Stock Exchange I</v>
          </cell>
        </row>
        <row r="9195">
          <cell r="A9195">
            <v>8001248</v>
          </cell>
          <cell r="B9195" t="str">
            <v>Newark &amp; Sherwood Distric</v>
          </cell>
        </row>
        <row r="9196">
          <cell r="A9196">
            <v>4000672</v>
          </cell>
          <cell r="B9196" t="str">
            <v>Newcastle City Council</v>
          </cell>
        </row>
        <row r="9197">
          <cell r="A9197">
            <v>4004992</v>
          </cell>
          <cell r="B9197" t="str">
            <v>Newcastle City Council</v>
          </cell>
        </row>
        <row r="9198">
          <cell r="A9198">
            <v>1000112</v>
          </cell>
          <cell r="B9198" t="str">
            <v>Newcastle City Council</v>
          </cell>
        </row>
        <row r="9199">
          <cell r="A9199">
            <v>4009142</v>
          </cell>
          <cell r="B9199" t="str">
            <v>Newcastle City Council</v>
          </cell>
        </row>
        <row r="9200">
          <cell r="A9200">
            <v>4007944</v>
          </cell>
          <cell r="B9200" t="str">
            <v>Newcastle College</v>
          </cell>
        </row>
        <row r="9201">
          <cell r="A9201">
            <v>8000506</v>
          </cell>
          <cell r="B9201" t="str">
            <v>Newcastle Under Lyme Boro</v>
          </cell>
        </row>
        <row r="9202">
          <cell r="A9202">
            <v>4005600</v>
          </cell>
          <cell r="B9202" t="str">
            <v>Newcastle Under Lyme Boro</v>
          </cell>
        </row>
        <row r="9203">
          <cell r="A9203">
            <v>8003976</v>
          </cell>
          <cell r="B9203" t="str">
            <v>Newcastle Under Lyme Endo</v>
          </cell>
        </row>
        <row r="9204">
          <cell r="A9204">
            <v>4003214</v>
          </cell>
          <cell r="B9204" t="str">
            <v>Newey &amp; Eyre</v>
          </cell>
        </row>
        <row r="9205">
          <cell r="A9205">
            <v>4004298</v>
          </cell>
          <cell r="B9205" t="str">
            <v>Newey &amp; Eyre</v>
          </cell>
        </row>
        <row r="9206">
          <cell r="A9206">
            <v>4006745</v>
          </cell>
          <cell r="B9206" t="str">
            <v>Newey &amp; Eyre</v>
          </cell>
        </row>
        <row r="9207">
          <cell r="A9207">
            <v>4008765</v>
          </cell>
          <cell r="B9207" t="str">
            <v>Newey &amp; Eyre</v>
          </cell>
        </row>
        <row r="9208">
          <cell r="A9208">
            <v>4008550</v>
          </cell>
          <cell r="B9208" t="str">
            <v>Newey &amp; Eyre</v>
          </cell>
        </row>
        <row r="9209">
          <cell r="A9209">
            <v>4008498</v>
          </cell>
          <cell r="B9209" t="str">
            <v>Newey &amp; Eyre</v>
          </cell>
        </row>
        <row r="9210">
          <cell r="A9210">
            <v>4005742</v>
          </cell>
          <cell r="B9210" t="str">
            <v>Newey &amp; Eyre</v>
          </cell>
        </row>
        <row r="9211">
          <cell r="A9211">
            <v>4006720</v>
          </cell>
          <cell r="B9211" t="str">
            <v>Newey &amp; Eyre</v>
          </cell>
        </row>
        <row r="9212">
          <cell r="A9212">
            <v>4006507</v>
          </cell>
          <cell r="B9212" t="str">
            <v>Newey &amp; Eyre</v>
          </cell>
        </row>
        <row r="9213">
          <cell r="A9213">
            <v>4009441</v>
          </cell>
          <cell r="B9213" t="str">
            <v>Newey &amp; Eyre</v>
          </cell>
        </row>
        <row r="9214">
          <cell r="A9214">
            <v>4006808</v>
          </cell>
          <cell r="B9214" t="str">
            <v>Newey &amp; Eyre</v>
          </cell>
        </row>
        <row r="9215">
          <cell r="A9215">
            <v>4005976</v>
          </cell>
          <cell r="B9215" t="str">
            <v>Newey &amp; Eyre</v>
          </cell>
        </row>
        <row r="9216">
          <cell r="A9216">
            <v>4005986</v>
          </cell>
          <cell r="B9216" t="str">
            <v>Newey &amp; Eyre</v>
          </cell>
        </row>
        <row r="9217">
          <cell r="A9217">
            <v>4007490</v>
          </cell>
          <cell r="B9217" t="str">
            <v>Newey &amp; Eyre</v>
          </cell>
        </row>
        <row r="9218">
          <cell r="A9218">
            <v>4005331</v>
          </cell>
          <cell r="B9218" t="str">
            <v>Newey &amp; Eyre</v>
          </cell>
        </row>
        <row r="9219">
          <cell r="A9219">
            <v>4005030</v>
          </cell>
          <cell r="B9219" t="str">
            <v>Newey &amp; Eyre</v>
          </cell>
        </row>
        <row r="9220">
          <cell r="A9220">
            <v>4005731</v>
          </cell>
          <cell r="B9220" t="str">
            <v>Newey &amp; Eyre</v>
          </cell>
        </row>
        <row r="9221">
          <cell r="A9221">
            <v>4004909</v>
          </cell>
          <cell r="B9221" t="str">
            <v>Newey &amp; Eyre</v>
          </cell>
        </row>
        <row r="9222">
          <cell r="A9222">
            <v>4004256</v>
          </cell>
          <cell r="B9222" t="str">
            <v>Newey &amp; Eyre (Call Centre</v>
          </cell>
        </row>
        <row r="9223">
          <cell r="A9223">
            <v>4003607</v>
          </cell>
          <cell r="B9223" t="str">
            <v>Newey &amp; Eyre (Hereford)</v>
          </cell>
        </row>
        <row r="9224">
          <cell r="A9224">
            <v>4003728</v>
          </cell>
          <cell r="B9224" t="str">
            <v>Newey &amp; Eyre (Ilkeston)</v>
          </cell>
        </row>
        <row r="9225">
          <cell r="A9225">
            <v>4003798</v>
          </cell>
          <cell r="B9225" t="str">
            <v>Newey &amp; Eyre (Newcastle)</v>
          </cell>
        </row>
        <row r="9226">
          <cell r="A9226">
            <v>4003928</v>
          </cell>
          <cell r="B9226" t="str">
            <v>Newey &amp; Eyre Ltd</v>
          </cell>
        </row>
        <row r="9227">
          <cell r="A9227">
            <v>4004718</v>
          </cell>
          <cell r="B9227" t="str">
            <v>Newey &amp; Eyre Ltd</v>
          </cell>
        </row>
        <row r="9228">
          <cell r="A9228">
            <v>8003126</v>
          </cell>
          <cell r="B9228" t="str">
            <v>Newey &amp; Eyre Ltd</v>
          </cell>
        </row>
        <row r="9229">
          <cell r="A9229">
            <v>4003831</v>
          </cell>
          <cell r="B9229" t="str">
            <v>Newey &amp; Eyre Ltd</v>
          </cell>
        </row>
        <row r="9230">
          <cell r="A9230">
            <v>4003547</v>
          </cell>
          <cell r="B9230" t="str">
            <v>Newey &amp; Eyre Ltd</v>
          </cell>
        </row>
        <row r="9231">
          <cell r="A9231">
            <v>4007773</v>
          </cell>
          <cell r="B9231" t="str">
            <v>Newey &amp; Eyre Ltd</v>
          </cell>
        </row>
        <row r="9232">
          <cell r="A9232">
            <v>4009651</v>
          </cell>
          <cell r="B9232" t="str">
            <v>Newey &amp; Eyre Ltd</v>
          </cell>
        </row>
        <row r="9233">
          <cell r="A9233">
            <v>4005207</v>
          </cell>
          <cell r="B9233" t="str">
            <v>Newey &amp; Eyre Ltd</v>
          </cell>
        </row>
        <row r="9234">
          <cell r="A9234">
            <v>4005090</v>
          </cell>
          <cell r="B9234" t="str">
            <v>Newey &amp; Eyre Ltd</v>
          </cell>
        </row>
        <row r="9235">
          <cell r="A9235">
            <v>4003688</v>
          </cell>
          <cell r="B9235" t="str">
            <v>Newey &amp; Eyre Ltd (Birming</v>
          </cell>
        </row>
        <row r="9236">
          <cell r="A9236">
            <v>4000008</v>
          </cell>
          <cell r="B9236" t="str">
            <v>Newey &amp; Eyre Ltd (Birming</v>
          </cell>
        </row>
        <row r="9237">
          <cell r="A9237">
            <v>4007399</v>
          </cell>
          <cell r="B9237" t="str">
            <v>Newey &amp; Eyre Ltd (Gateshe</v>
          </cell>
        </row>
        <row r="9238">
          <cell r="A9238">
            <v>4003235</v>
          </cell>
          <cell r="B9238" t="str">
            <v>Newey &amp; Eyre Ltd (Maidsto</v>
          </cell>
        </row>
        <row r="9239">
          <cell r="A9239">
            <v>4008370</v>
          </cell>
          <cell r="B9239" t="str">
            <v>Newey And Eyre</v>
          </cell>
        </row>
        <row r="9240">
          <cell r="A9240">
            <v>4007101</v>
          </cell>
          <cell r="B9240" t="str">
            <v>Newham Council</v>
          </cell>
        </row>
        <row r="9241">
          <cell r="A9241">
            <v>8003010</v>
          </cell>
          <cell r="B9241" t="str">
            <v>Newlife Cleaning Systems</v>
          </cell>
        </row>
        <row r="9242">
          <cell r="A9242">
            <v>4004143</v>
          </cell>
          <cell r="B9242" t="str">
            <v>Newlife Cleaning Systems</v>
          </cell>
        </row>
        <row r="9243">
          <cell r="A9243">
            <v>8002248</v>
          </cell>
          <cell r="B9243" t="str">
            <v>Newlife Regeneration (Pos</v>
          </cell>
        </row>
        <row r="9244">
          <cell r="A9244">
            <v>4001737</v>
          </cell>
          <cell r="B9244" t="str">
            <v>Newline Midlands Ltd</v>
          </cell>
        </row>
        <row r="9245">
          <cell r="A9245">
            <v>8000572</v>
          </cell>
          <cell r="B9245" t="str">
            <v>Newport Borough Council</v>
          </cell>
        </row>
        <row r="9246">
          <cell r="A9246">
            <v>4000668</v>
          </cell>
          <cell r="B9246" t="str">
            <v>Newport Borough County Co</v>
          </cell>
        </row>
        <row r="9247">
          <cell r="A9247">
            <v>4007341</v>
          </cell>
          <cell r="B9247" t="str">
            <v>Newscast Ltd</v>
          </cell>
        </row>
        <row r="9248">
          <cell r="A9248">
            <v>4006914</v>
          </cell>
          <cell r="B9248" t="str">
            <v>Newsnow Publishing Ltd</v>
          </cell>
        </row>
        <row r="9249">
          <cell r="A9249">
            <v>8003551</v>
          </cell>
          <cell r="B9249" t="str">
            <v>Newspace Commercial Desig</v>
          </cell>
        </row>
        <row r="9250">
          <cell r="A9250">
            <v>4004871</v>
          </cell>
          <cell r="B9250" t="str">
            <v>Newspace Containers</v>
          </cell>
        </row>
        <row r="9251">
          <cell r="A9251">
            <v>4007683</v>
          </cell>
          <cell r="B9251" t="str">
            <v>Newsquest (London) Ltd</v>
          </cell>
        </row>
        <row r="9252">
          <cell r="A9252">
            <v>4006417</v>
          </cell>
          <cell r="B9252" t="str">
            <v>Newsquest (Southern)</v>
          </cell>
        </row>
        <row r="9253">
          <cell r="A9253">
            <v>8000890</v>
          </cell>
          <cell r="B9253" t="str">
            <v>Newton Road United Reform</v>
          </cell>
        </row>
        <row r="9254">
          <cell r="A9254">
            <v>8000988</v>
          </cell>
          <cell r="B9254" t="str">
            <v>Next Generation Club (Pos</v>
          </cell>
        </row>
        <row r="9255">
          <cell r="A9255">
            <v>4001138</v>
          </cell>
          <cell r="B9255" t="str">
            <v>Nextiraone Uk Ltd</v>
          </cell>
        </row>
        <row r="9256">
          <cell r="A9256">
            <v>8000603</v>
          </cell>
          <cell r="B9256" t="str">
            <v>Nexus</v>
          </cell>
        </row>
        <row r="9257">
          <cell r="A9257">
            <v>4002050</v>
          </cell>
          <cell r="B9257" t="str">
            <v>Nfe Fabrications Ltd</v>
          </cell>
        </row>
        <row r="9258">
          <cell r="A9258">
            <v>8000149</v>
          </cell>
          <cell r="B9258" t="str">
            <v>Nff Instromet</v>
          </cell>
        </row>
        <row r="9259">
          <cell r="A9259">
            <v>10000001</v>
          </cell>
          <cell r="B9259" t="str">
            <v>Ngt Emergency Services</v>
          </cell>
        </row>
        <row r="9260">
          <cell r="A9260">
            <v>10000007</v>
          </cell>
          <cell r="B9260" t="str">
            <v>Ngt Emergency Services (A</v>
          </cell>
        </row>
        <row r="9261">
          <cell r="A9261">
            <v>10000003</v>
          </cell>
          <cell r="B9261" t="str">
            <v>Ngt Emergency Services (E</v>
          </cell>
        </row>
        <row r="9262">
          <cell r="A9262">
            <v>10000012</v>
          </cell>
          <cell r="B9262" t="str">
            <v>Ngt Emergency Services (F</v>
          </cell>
        </row>
        <row r="9263">
          <cell r="A9263">
            <v>10000004</v>
          </cell>
          <cell r="B9263" t="str">
            <v>Ngt Emergency Services (G</v>
          </cell>
        </row>
        <row r="9264">
          <cell r="A9264">
            <v>10000008</v>
          </cell>
          <cell r="B9264" t="str">
            <v>Ngt Emergency Services (G</v>
          </cell>
        </row>
        <row r="9265">
          <cell r="A9265">
            <v>10000011</v>
          </cell>
          <cell r="B9265" t="str">
            <v>Ngt Emergency Services (I</v>
          </cell>
        </row>
        <row r="9266">
          <cell r="A9266">
            <v>10000010</v>
          </cell>
          <cell r="B9266" t="str">
            <v>Ngt Emergency Services (M</v>
          </cell>
        </row>
        <row r="9267">
          <cell r="A9267">
            <v>10000005</v>
          </cell>
          <cell r="B9267" t="str">
            <v>Ngt Emergency Services (M</v>
          </cell>
        </row>
        <row r="9268">
          <cell r="A9268">
            <v>10000002</v>
          </cell>
          <cell r="B9268" t="str">
            <v>Ngt Emergency Services (P</v>
          </cell>
        </row>
        <row r="9269">
          <cell r="A9269">
            <v>10000009</v>
          </cell>
          <cell r="B9269" t="str">
            <v>Ngt Emergency Services (Q</v>
          </cell>
        </row>
        <row r="9270">
          <cell r="A9270">
            <v>10000006</v>
          </cell>
          <cell r="B9270" t="str">
            <v>Ngt Emergency Services (T</v>
          </cell>
        </row>
        <row r="9271">
          <cell r="A9271">
            <v>2000081</v>
          </cell>
          <cell r="B9271" t="str">
            <v>Ngt Insurance Company (Ir</v>
          </cell>
        </row>
        <row r="9272">
          <cell r="A9272">
            <v>4008313</v>
          </cell>
          <cell r="B9272" t="str">
            <v>Ngt Insurance Company (Is</v>
          </cell>
        </row>
        <row r="9273">
          <cell r="A9273">
            <v>4009734</v>
          </cell>
          <cell r="B9273" t="str">
            <v>Nic Training</v>
          </cell>
        </row>
        <row r="9274">
          <cell r="A9274">
            <v>4009442</v>
          </cell>
          <cell r="B9274" t="str">
            <v>Niceic</v>
          </cell>
        </row>
        <row r="9275">
          <cell r="A9275">
            <v>4007378</v>
          </cell>
          <cell r="B9275" t="str">
            <v>Niceic</v>
          </cell>
        </row>
        <row r="9276">
          <cell r="A9276">
            <v>4005514</v>
          </cell>
          <cell r="B9276" t="str">
            <v>Niceic Operating Services</v>
          </cell>
        </row>
        <row r="9277">
          <cell r="A9277">
            <v>8002076</v>
          </cell>
          <cell r="B9277" t="str">
            <v>Nicholas Clift &amp; Associat</v>
          </cell>
        </row>
        <row r="9278">
          <cell r="A9278">
            <v>8001711</v>
          </cell>
          <cell r="B9278" t="str">
            <v>Nicholas Green Antiques (</v>
          </cell>
        </row>
        <row r="9279">
          <cell r="A9279">
            <v>8000877</v>
          </cell>
          <cell r="B9279" t="str">
            <v>Nicholson &amp; Weston</v>
          </cell>
        </row>
        <row r="9280">
          <cell r="A9280">
            <v>4002278</v>
          </cell>
          <cell r="B9280" t="str">
            <v>Nicholsons Transport Ltd</v>
          </cell>
        </row>
        <row r="9281">
          <cell r="A9281">
            <v>4001759</v>
          </cell>
          <cell r="B9281" t="str">
            <v>Nicky Saint (Public Relat</v>
          </cell>
        </row>
        <row r="9282">
          <cell r="A9282">
            <v>8002319</v>
          </cell>
          <cell r="B9282" t="str">
            <v>Nicoll Design (Liabilitie</v>
          </cell>
        </row>
        <row r="9283">
          <cell r="A9283">
            <v>4001132</v>
          </cell>
          <cell r="B9283" t="str">
            <v>Nicolson Maps</v>
          </cell>
        </row>
        <row r="9284">
          <cell r="A9284">
            <v>4007708</v>
          </cell>
          <cell r="B9284" t="str">
            <v>Nicolson Maps</v>
          </cell>
        </row>
        <row r="9285">
          <cell r="A9285">
            <v>8001701</v>
          </cell>
          <cell r="B9285" t="str">
            <v>Nigel Brade (Liabilities)</v>
          </cell>
        </row>
        <row r="9286">
          <cell r="A9286">
            <v>4001590</v>
          </cell>
          <cell r="B9286" t="str">
            <v>Nigel Chapman Plant Hire</v>
          </cell>
        </row>
        <row r="9287">
          <cell r="A9287">
            <v>4003404</v>
          </cell>
          <cell r="B9287" t="str">
            <v>Nigel Clarke Development</v>
          </cell>
        </row>
        <row r="9288">
          <cell r="A9288">
            <v>4001616</v>
          </cell>
          <cell r="B9288" t="str">
            <v>Nigel Lynn Associates</v>
          </cell>
        </row>
        <row r="9289">
          <cell r="A9289">
            <v>2000101</v>
          </cell>
          <cell r="B9289" t="str">
            <v>Nigel Lynn Associates Ltd</v>
          </cell>
        </row>
        <row r="9290">
          <cell r="A9290">
            <v>8003215</v>
          </cell>
          <cell r="B9290" t="str">
            <v>Nigel Maydew Liabilities</v>
          </cell>
        </row>
        <row r="9291">
          <cell r="A9291">
            <v>4005662</v>
          </cell>
          <cell r="B9291" t="str">
            <v>Nigel Wright</v>
          </cell>
        </row>
        <row r="9292">
          <cell r="A9292">
            <v>4003398</v>
          </cell>
          <cell r="B9292" t="str">
            <v>Nigel'S Private Hire</v>
          </cell>
        </row>
        <row r="9293">
          <cell r="A9293">
            <v>8002735</v>
          </cell>
          <cell r="B9293" t="str">
            <v>Nigel'S Private Hire</v>
          </cell>
        </row>
        <row r="9294">
          <cell r="A9294">
            <v>4005440</v>
          </cell>
          <cell r="B9294" t="str">
            <v>Night Freight East Ltd</v>
          </cell>
        </row>
        <row r="9295">
          <cell r="A9295">
            <v>4002329</v>
          </cell>
          <cell r="B9295" t="str">
            <v>Nightspeed Services Ltd</v>
          </cell>
        </row>
        <row r="9296">
          <cell r="A9296">
            <v>4001232</v>
          </cell>
          <cell r="B9296" t="str">
            <v>Niku Corporation Ltd (St</v>
          </cell>
        </row>
        <row r="9297">
          <cell r="A9297">
            <v>4004717</v>
          </cell>
          <cell r="B9297" t="str">
            <v>Nim Hire</v>
          </cell>
        </row>
        <row r="9298">
          <cell r="A9298">
            <v>4000438</v>
          </cell>
          <cell r="B9298" t="str">
            <v>Nimans Ltd</v>
          </cell>
        </row>
        <row r="9299">
          <cell r="A9299">
            <v>4000130</v>
          </cell>
          <cell r="B9299" t="str">
            <v>Nimbus Diamond Tool &amp; Mac</v>
          </cell>
        </row>
        <row r="9300">
          <cell r="A9300">
            <v>8002166</v>
          </cell>
          <cell r="B9300" t="str">
            <v>Nirvana Spa (Post)</v>
          </cell>
        </row>
        <row r="9301">
          <cell r="A9301">
            <v>4006848</v>
          </cell>
          <cell r="B9301" t="str">
            <v>Nisbets</v>
          </cell>
        </row>
        <row r="9302">
          <cell r="A9302">
            <v>4008484</v>
          </cell>
          <cell r="B9302" t="str">
            <v>Njug Ltd</v>
          </cell>
        </row>
        <row r="9303">
          <cell r="A9303">
            <v>4001202</v>
          </cell>
          <cell r="B9303" t="str">
            <v>Nms Movers &amp; Storers</v>
          </cell>
        </row>
        <row r="9304">
          <cell r="A9304">
            <v>8002494</v>
          </cell>
          <cell r="B9304" t="str">
            <v>Nobelstar Properties Ltd</v>
          </cell>
        </row>
        <row r="9305">
          <cell r="A9305">
            <v>8002303</v>
          </cell>
          <cell r="B9305" t="str">
            <v>Nobelstar Properties(Liab</v>
          </cell>
        </row>
        <row r="9306">
          <cell r="A9306">
            <v>4007279</v>
          </cell>
          <cell r="B9306" t="str">
            <v>Noble Health &amp; Saftey Con</v>
          </cell>
        </row>
        <row r="9307">
          <cell r="A9307">
            <v>4000327</v>
          </cell>
          <cell r="B9307" t="str">
            <v>Noel Kegg Ltd</v>
          </cell>
        </row>
        <row r="9308">
          <cell r="A9308">
            <v>4003893</v>
          </cell>
          <cell r="B9308" t="str">
            <v>Nomix Enviro Ltd</v>
          </cell>
        </row>
        <row r="9309">
          <cell r="A9309">
            <v>8002973</v>
          </cell>
          <cell r="B9309" t="str">
            <v>Nomix-Chipman Ltd</v>
          </cell>
        </row>
        <row r="9310">
          <cell r="A9310">
            <v>4008451</v>
          </cell>
          <cell r="B9310" t="str">
            <v>Norfolk Catering</v>
          </cell>
        </row>
        <row r="9311">
          <cell r="A9311">
            <v>8003597</v>
          </cell>
          <cell r="B9311" t="str">
            <v>Norfolk County Council</v>
          </cell>
        </row>
        <row r="9312">
          <cell r="A9312">
            <v>4009422</v>
          </cell>
          <cell r="B9312" t="str">
            <v>Norfolk County Council</v>
          </cell>
        </row>
        <row r="9313">
          <cell r="A9313">
            <v>4006782</v>
          </cell>
          <cell r="B9313" t="str">
            <v>Norfolk County Council</v>
          </cell>
        </row>
        <row r="9314">
          <cell r="A9314">
            <v>4008847</v>
          </cell>
          <cell r="B9314" t="str">
            <v>Norfolk County Council</v>
          </cell>
        </row>
        <row r="9315">
          <cell r="A9315">
            <v>4001709</v>
          </cell>
          <cell r="B9315" t="str">
            <v>Norfolk County Council (C</v>
          </cell>
        </row>
        <row r="9316">
          <cell r="A9316">
            <v>4008609</v>
          </cell>
          <cell r="B9316" t="str">
            <v>Norgren</v>
          </cell>
        </row>
        <row r="9317">
          <cell r="A9317">
            <v>4006203</v>
          </cell>
          <cell r="B9317" t="str">
            <v>Norgren</v>
          </cell>
        </row>
        <row r="9318">
          <cell r="A9318">
            <v>4003227</v>
          </cell>
          <cell r="B9318" t="str">
            <v>Norgren Ltd (Middleton)</v>
          </cell>
        </row>
        <row r="9319">
          <cell r="A9319">
            <v>4001611</v>
          </cell>
          <cell r="B9319" t="str">
            <v>Norinco Uk Ltd</v>
          </cell>
        </row>
        <row r="9320">
          <cell r="A9320">
            <v>4004270</v>
          </cell>
          <cell r="B9320" t="str">
            <v>Norland Cable Suppliers L</v>
          </cell>
        </row>
        <row r="9321">
          <cell r="A9321">
            <v>4008917</v>
          </cell>
          <cell r="B9321" t="str">
            <v>Norland Managed Sercices</v>
          </cell>
        </row>
        <row r="9322">
          <cell r="A9322">
            <v>4007798</v>
          </cell>
          <cell r="B9322" t="str">
            <v>Norland Managed Services</v>
          </cell>
        </row>
        <row r="9323">
          <cell r="A9323">
            <v>4008679</v>
          </cell>
          <cell r="B9323" t="str">
            <v>Norland Managed Services</v>
          </cell>
        </row>
        <row r="9324">
          <cell r="A9324">
            <v>4008688</v>
          </cell>
          <cell r="B9324" t="str">
            <v>Norland Managed Services</v>
          </cell>
        </row>
        <row r="9325">
          <cell r="A9325">
            <v>4007495</v>
          </cell>
          <cell r="B9325" t="str">
            <v>Norland Managed Services</v>
          </cell>
        </row>
        <row r="9326">
          <cell r="A9326">
            <v>4005357</v>
          </cell>
          <cell r="B9326" t="str">
            <v>Norman Offer Transport Lt</v>
          </cell>
        </row>
        <row r="9327">
          <cell r="A9327">
            <v>4001750</v>
          </cell>
          <cell r="B9327" t="str">
            <v>Norpat Ltd</v>
          </cell>
        </row>
        <row r="9328">
          <cell r="A9328">
            <v>4005181</v>
          </cell>
          <cell r="B9328" t="str">
            <v>Norslo Components Ltd</v>
          </cell>
        </row>
        <row r="9329">
          <cell r="A9329">
            <v>8001051</v>
          </cell>
          <cell r="B9329" t="str">
            <v>Nortech Energy (Liabiliti</v>
          </cell>
        </row>
        <row r="9330">
          <cell r="A9330">
            <v>4004519</v>
          </cell>
          <cell r="B9330" t="str">
            <v>Nortech Foods Ltd</v>
          </cell>
        </row>
        <row r="9331">
          <cell r="A9331">
            <v>4000932</v>
          </cell>
          <cell r="B9331" t="str">
            <v>Nortech Services Ltd</v>
          </cell>
        </row>
        <row r="9332">
          <cell r="A9332">
            <v>8001865</v>
          </cell>
          <cell r="B9332" t="str">
            <v>Nortel Networks (Liabilit</v>
          </cell>
        </row>
        <row r="9333">
          <cell r="A9333">
            <v>8003235</v>
          </cell>
          <cell r="B9333" t="str">
            <v>North Ayrshire Council</v>
          </cell>
        </row>
        <row r="9334">
          <cell r="A9334">
            <v>8003184</v>
          </cell>
          <cell r="B9334" t="str">
            <v>North Ayrshire Council</v>
          </cell>
        </row>
        <row r="9335">
          <cell r="A9335">
            <v>4003942</v>
          </cell>
          <cell r="B9335" t="str">
            <v>North Ayrshire Council (I</v>
          </cell>
        </row>
        <row r="9336">
          <cell r="A9336">
            <v>4004945</v>
          </cell>
          <cell r="B9336" t="str">
            <v>North Ayrshire Council Di</v>
          </cell>
        </row>
        <row r="9337">
          <cell r="A9337">
            <v>8002374</v>
          </cell>
          <cell r="B9337" t="str">
            <v>North Ayshire Council Lia</v>
          </cell>
        </row>
        <row r="9338">
          <cell r="A9338">
            <v>8000718</v>
          </cell>
          <cell r="B9338" t="str">
            <v>North Bristol Nhs Trust</v>
          </cell>
        </row>
        <row r="9339">
          <cell r="A9339">
            <v>4002472</v>
          </cell>
          <cell r="B9339" t="str">
            <v>North Building Maintenanc</v>
          </cell>
        </row>
        <row r="9340">
          <cell r="A9340">
            <v>8000716</v>
          </cell>
          <cell r="B9340" t="str">
            <v>North Cornwall District C</v>
          </cell>
        </row>
        <row r="9341">
          <cell r="A9341">
            <v>4005226</v>
          </cell>
          <cell r="B9341" t="str">
            <v>North Dorset District Cou</v>
          </cell>
        </row>
        <row r="9342">
          <cell r="A9342">
            <v>4002485</v>
          </cell>
          <cell r="B9342" t="str">
            <v>North East Cell Fit</v>
          </cell>
        </row>
        <row r="9343">
          <cell r="A9343">
            <v>4004890</v>
          </cell>
          <cell r="B9343" t="str">
            <v>North East Chamber Of Com</v>
          </cell>
        </row>
        <row r="9344">
          <cell r="A9344">
            <v>4004798</v>
          </cell>
          <cell r="B9344" t="str">
            <v>North East Concrete Ltd</v>
          </cell>
        </row>
        <row r="9345">
          <cell r="A9345">
            <v>8003085</v>
          </cell>
          <cell r="B9345" t="str">
            <v>North East Corrosion Engi</v>
          </cell>
        </row>
        <row r="9346">
          <cell r="A9346">
            <v>8002842</v>
          </cell>
          <cell r="B9346" t="str">
            <v>North East Corrosion Engi</v>
          </cell>
        </row>
        <row r="9347">
          <cell r="A9347">
            <v>4007918</v>
          </cell>
          <cell r="B9347" t="str">
            <v>North East Lincolnshire C</v>
          </cell>
        </row>
        <row r="9348">
          <cell r="A9348">
            <v>8000318</v>
          </cell>
          <cell r="B9348" t="str">
            <v>North East Lincolnshire C</v>
          </cell>
        </row>
        <row r="9349">
          <cell r="A9349">
            <v>8002739</v>
          </cell>
          <cell r="B9349" t="str">
            <v>North East Lincolnshire C</v>
          </cell>
        </row>
        <row r="9350">
          <cell r="A9350">
            <v>4003321</v>
          </cell>
          <cell r="B9350" t="str">
            <v>North East Lincolnshire C</v>
          </cell>
        </row>
        <row r="9351">
          <cell r="A9351">
            <v>4006407</v>
          </cell>
          <cell r="B9351" t="str">
            <v>North East Lincolnshire C</v>
          </cell>
        </row>
        <row r="9352">
          <cell r="A9352">
            <v>4006162</v>
          </cell>
          <cell r="B9352" t="str">
            <v>North East Lincolnshire C</v>
          </cell>
        </row>
        <row r="9353">
          <cell r="A9353">
            <v>8002318</v>
          </cell>
          <cell r="B9353" t="str">
            <v>North East Lincs Council</v>
          </cell>
        </row>
        <row r="9354">
          <cell r="A9354">
            <v>8003185</v>
          </cell>
          <cell r="B9354" t="str">
            <v>North East Water</v>
          </cell>
        </row>
        <row r="9355">
          <cell r="A9355">
            <v>8000787</v>
          </cell>
          <cell r="B9355" t="str">
            <v>North Hertfordshire Distr</v>
          </cell>
        </row>
        <row r="9356">
          <cell r="A9356">
            <v>4005202</v>
          </cell>
          <cell r="B9356" t="str">
            <v>North Hertfordshire Distr</v>
          </cell>
        </row>
        <row r="9357">
          <cell r="A9357">
            <v>4004206</v>
          </cell>
          <cell r="B9357" t="str">
            <v>North Herts Highways Part</v>
          </cell>
        </row>
        <row r="9358">
          <cell r="A9358">
            <v>4007192</v>
          </cell>
          <cell r="B9358" t="str">
            <v>North Kesteven District C</v>
          </cell>
        </row>
        <row r="9359">
          <cell r="A9359">
            <v>8000369</v>
          </cell>
          <cell r="B9359" t="str">
            <v>North Lanarkshire Council</v>
          </cell>
        </row>
        <row r="9360">
          <cell r="A9360">
            <v>8002188</v>
          </cell>
          <cell r="B9360" t="str">
            <v>North Lanarkshire Council</v>
          </cell>
        </row>
        <row r="9361">
          <cell r="A9361">
            <v>8002363</v>
          </cell>
          <cell r="B9361" t="str">
            <v>North Lanarkshire Council</v>
          </cell>
        </row>
        <row r="9362">
          <cell r="A9362">
            <v>4007151</v>
          </cell>
          <cell r="B9362" t="str">
            <v>North Lanarkshire Council</v>
          </cell>
        </row>
        <row r="9363">
          <cell r="A9363">
            <v>4007751</v>
          </cell>
          <cell r="B9363" t="str">
            <v>North Lanarkshire Council</v>
          </cell>
        </row>
        <row r="9364">
          <cell r="A9364">
            <v>4009722</v>
          </cell>
          <cell r="B9364" t="str">
            <v>North Lancashire County C</v>
          </cell>
        </row>
        <row r="9365">
          <cell r="A9365">
            <v>4005092</v>
          </cell>
          <cell r="B9365" t="str">
            <v>North Lincolnshire Counci</v>
          </cell>
        </row>
        <row r="9366">
          <cell r="A9366">
            <v>8000628</v>
          </cell>
          <cell r="B9366" t="str">
            <v>North Lincolnshire Counci</v>
          </cell>
        </row>
        <row r="9367">
          <cell r="A9367">
            <v>4002602</v>
          </cell>
          <cell r="B9367" t="str">
            <v>North Lincolnshire Counci</v>
          </cell>
        </row>
        <row r="9368">
          <cell r="A9368">
            <v>4000773</v>
          </cell>
          <cell r="B9368" t="str">
            <v>North Lincolnshire Counci</v>
          </cell>
        </row>
        <row r="9369">
          <cell r="A9369">
            <v>4009130</v>
          </cell>
          <cell r="B9369" t="str">
            <v>North Lincolnshire Counci</v>
          </cell>
        </row>
        <row r="9370">
          <cell r="A9370">
            <v>4005111</v>
          </cell>
          <cell r="B9370" t="str">
            <v>North Lincolnshire Counci</v>
          </cell>
        </row>
        <row r="9371">
          <cell r="A9371">
            <v>4007647</v>
          </cell>
          <cell r="B9371" t="str">
            <v>North Lincolnshire Counci</v>
          </cell>
        </row>
        <row r="9372">
          <cell r="A9372">
            <v>4008795</v>
          </cell>
          <cell r="B9372" t="str">
            <v>North Lincolnshire Counci</v>
          </cell>
        </row>
        <row r="9373">
          <cell r="A9373">
            <v>4005243</v>
          </cell>
          <cell r="B9373" t="str">
            <v>North London Fluid System</v>
          </cell>
        </row>
        <row r="9374">
          <cell r="A9374">
            <v>4002992</v>
          </cell>
          <cell r="B9374" t="str">
            <v>North London Surveys Ltd</v>
          </cell>
        </row>
        <row r="9375">
          <cell r="A9375">
            <v>4000530</v>
          </cell>
          <cell r="B9375" t="str">
            <v>North London Valve &amp; Fitt</v>
          </cell>
        </row>
        <row r="9376">
          <cell r="A9376">
            <v>8003287</v>
          </cell>
          <cell r="B9376" t="str">
            <v>North Norfolk District Co</v>
          </cell>
        </row>
        <row r="9377">
          <cell r="A9377">
            <v>4005665</v>
          </cell>
          <cell r="B9377" t="str">
            <v>North Norfolk District Co</v>
          </cell>
        </row>
        <row r="9378">
          <cell r="A9378">
            <v>4001692</v>
          </cell>
          <cell r="B9378" t="str">
            <v>North Norfolk Employment</v>
          </cell>
        </row>
        <row r="9379">
          <cell r="A9379">
            <v>8003180</v>
          </cell>
          <cell r="B9379" t="str">
            <v>North Of Scotland Water A</v>
          </cell>
        </row>
        <row r="9380">
          <cell r="A9380">
            <v>16000022</v>
          </cell>
          <cell r="B9380" t="str">
            <v>North Sea Gas Limited</v>
          </cell>
        </row>
        <row r="9381">
          <cell r="A9381">
            <v>4000002</v>
          </cell>
          <cell r="B9381" t="str">
            <v>North Somerset District C</v>
          </cell>
        </row>
        <row r="9382">
          <cell r="A9382">
            <v>8000651</v>
          </cell>
          <cell r="B9382" t="str">
            <v>North Surrey Water Ltd</v>
          </cell>
        </row>
        <row r="9383">
          <cell r="A9383">
            <v>4009232</v>
          </cell>
          <cell r="B9383" t="str">
            <v>North Trafford College</v>
          </cell>
        </row>
        <row r="9384">
          <cell r="A9384">
            <v>4008380</v>
          </cell>
          <cell r="B9384" t="str">
            <v>North Trafford College Te</v>
          </cell>
        </row>
        <row r="9385">
          <cell r="A9385">
            <v>8003275</v>
          </cell>
          <cell r="B9385" t="str">
            <v>North Tyneside Council</v>
          </cell>
        </row>
        <row r="9386">
          <cell r="A9386">
            <v>4001011</v>
          </cell>
          <cell r="B9386" t="str">
            <v>North Tyneside Council</v>
          </cell>
        </row>
        <row r="9387">
          <cell r="A9387">
            <v>1000074</v>
          </cell>
          <cell r="B9387" t="str">
            <v>North Tyneside Council</v>
          </cell>
        </row>
        <row r="9388">
          <cell r="A9388">
            <v>4005412</v>
          </cell>
          <cell r="B9388" t="str">
            <v>North Tyneside Council</v>
          </cell>
        </row>
        <row r="9389">
          <cell r="A9389">
            <v>8000571</v>
          </cell>
          <cell r="B9389" t="str">
            <v>North Wales Gas (Liabilit</v>
          </cell>
        </row>
        <row r="9390">
          <cell r="A9390">
            <v>8003951</v>
          </cell>
          <cell r="B9390" t="str">
            <v>North Wales Police</v>
          </cell>
        </row>
        <row r="9391">
          <cell r="A9391">
            <v>4002699</v>
          </cell>
          <cell r="B9391" t="str">
            <v>North Wales Power Ltd</v>
          </cell>
        </row>
        <row r="9392">
          <cell r="A9392">
            <v>4001376</v>
          </cell>
          <cell r="B9392" t="str">
            <v>North Warwickshire And Hi</v>
          </cell>
        </row>
        <row r="9393">
          <cell r="A9393">
            <v>4007191</v>
          </cell>
          <cell r="B9393" t="str">
            <v>North Warwickshire Boroug</v>
          </cell>
        </row>
        <row r="9394">
          <cell r="A9394">
            <v>4002434</v>
          </cell>
          <cell r="B9394" t="str">
            <v>North West Aggregates Ltd</v>
          </cell>
        </row>
        <row r="9395">
          <cell r="A9395">
            <v>4000158</v>
          </cell>
          <cell r="B9395" t="str">
            <v>North West Gases</v>
          </cell>
        </row>
        <row r="9396">
          <cell r="A9396">
            <v>8003453</v>
          </cell>
          <cell r="B9396" t="str">
            <v>North West Water Ltd</v>
          </cell>
        </row>
        <row r="9397">
          <cell r="A9397">
            <v>4000062</v>
          </cell>
          <cell r="B9397" t="str">
            <v>North Weston Fabrications</v>
          </cell>
        </row>
        <row r="9398">
          <cell r="A9398">
            <v>4005230</v>
          </cell>
          <cell r="B9398" t="str">
            <v>North Wiltshire District</v>
          </cell>
        </row>
        <row r="9399">
          <cell r="A9399">
            <v>8000499</v>
          </cell>
          <cell r="B9399" t="str">
            <v>North Yorkshire County Co</v>
          </cell>
        </row>
        <row r="9400">
          <cell r="A9400">
            <v>4000777</v>
          </cell>
          <cell r="B9400" t="str">
            <v>North Yorkshire County Co</v>
          </cell>
        </row>
        <row r="9401">
          <cell r="A9401">
            <v>4000778</v>
          </cell>
          <cell r="B9401" t="str">
            <v>North Yorkshire County Co</v>
          </cell>
        </row>
        <row r="9402">
          <cell r="A9402">
            <v>4007369</v>
          </cell>
          <cell r="B9402" t="str">
            <v>North Yorkshire County Co</v>
          </cell>
        </row>
        <row r="9403">
          <cell r="A9403">
            <v>1000123</v>
          </cell>
          <cell r="B9403" t="str">
            <v>Northampton Bororugh Coun</v>
          </cell>
        </row>
        <row r="9404">
          <cell r="A9404">
            <v>8000516</v>
          </cell>
          <cell r="B9404" t="str">
            <v>Northampton Borough Counc</v>
          </cell>
        </row>
        <row r="9405">
          <cell r="A9405">
            <v>4005266</v>
          </cell>
          <cell r="B9405" t="str">
            <v>Northampton Borough Counc</v>
          </cell>
        </row>
        <row r="9406">
          <cell r="A9406">
            <v>4005248</v>
          </cell>
          <cell r="B9406" t="str">
            <v>Northampton Borough Counc</v>
          </cell>
        </row>
        <row r="9407">
          <cell r="A9407">
            <v>4001466</v>
          </cell>
          <cell r="B9407" t="str">
            <v>Northampton County Counci</v>
          </cell>
        </row>
        <row r="9408">
          <cell r="A9408">
            <v>8003282</v>
          </cell>
          <cell r="B9408" t="str">
            <v>Northamptonshire County C</v>
          </cell>
        </row>
        <row r="9409">
          <cell r="A9409">
            <v>4006011</v>
          </cell>
          <cell r="B9409" t="str">
            <v>Northamptonshire County C</v>
          </cell>
        </row>
        <row r="9410">
          <cell r="A9410">
            <v>4008281</v>
          </cell>
          <cell r="B9410" t="str">
            <v>Northamptonshire County C</v>
          </cell>
        </row>
        <row r="9411">
          <cell r="A9411">
            <v>4010018</v>
          </cell>
          <cell r="B9411" t="str">
            <v>Northants Welding Supplie</v>
          </cell>
        </row>
        <row r="9412">
          <cell r="A9412">
            <v>4001895</v>
          </cell>
          <cell r="B9412" t="str">
            <v>Northburn Industrial Serv</v>
          </cell>
        </row>
        <row r="9413">
          <cell r="A9413">
            <v>8002372</v>
          </cell>
          <cell r="B9413" t="str">
            <v>Northcote Building Co Lia</v>
          </cell>
        </row>
        <row r="9414">
          <cell r="A9414">
            <v>8002014</v>
          </cell>
          <cell r="B9414" t="str">
            <v>Northcott Building Cont.</v>
          </cell>
        </row>
        <row r="9415">
          <cell r="A9415">
            <v>4000741</v>
          </cell>
          <cell r="B9415" t="str">
            <v>Northern Divers Eng Ltd</v>
          </cell>
        </row>
        <row r="9416">
          <cell r="A9416">
            <v>8001020</v>
          </cell>
          <cell r="B9416" t="str">
            <v>Northern Electric</v>
          </cell>
        </row>
        <row r="9417">
          <cell r="A9417">
            <v>8003033</v>
          </cell>
          <cell r="B9417" t="str">
            <v>Northern Electric</v>
          </cell>
        </row>
        <row r="9418">
          <cell r="A9418">
            <v>4003267</v>
          </cell>
          <cell r="B9418" t="str">
            <v>Northern Electric &amp; Gas</v>
          </cell>
        </row>
        <row r="9419">
          <cell r="A9419">
            <v>4003062</v>
          </cell>
          <cell r="B9419" t="str">
            <v>Northern Electric &amp; Gas</v>
          </cell>
        </row>
        <row r="9420">
          <cell r="A9420">
            <v>8000845</v>
          </cell>
          <cell r="B9420" t="str">
            <v>Northern Electric &amp; Gas L</v>
          </cell>
        </row>
        <row r="9421">
          <cell r="A9421">
            <v>8002137</v>
          </cell>
          <cell r="B9421" t="str">
            <v>Northern Electric &amp; Gas L</v>
          </cell>
        </row>
        <row r="9422">
          <cell r="A9422">
            <v>8002439</v>
          </cell>
          <cell r="B9422" t="str">
            <v>Northern Electric &amp; Gas L</v>
          </cell>
        </row>
        <row r="9423">
          <cell r="A9423">
            <v>8000870</v>
          </cell>
          <cell r="B9423" t="str">
            <v>Northern Electric And Gas</v>
          </cell>
        </row>
        <row r="9424">
          <cell r="A9424">
            <v>4008606</v>
          </cell>
          <cell r="B9424" t="str">
            <v>Northern Gas Networks Ltd</v>
          </cell>
        </row>
        <row r="9425">
          <cell r="A9425">
            <v>4001868</v>
          </cell>
          <cell r="B9425" t="str">
            <v>Northern Hose &amp; Hydraulic</v>
          </cell>
        </row>
        <row r="9426">
          <cell r="A9426">
            <v>4005529</v>
          </cell>
          <cell r="B9426" t="str">
            <v>Northern Insulation Engin</v>
          </cell>
        </row>
        <row r="9427">
          <cell r="A9427">
            <v>4006851</v>
          </cell>
          <cell r="B9427" t="str">
            <v>Northern Platform &amp; Stagi</v>
          </cell>
        </row>
        <row r="9428">
          <cell r="A9428">
            <v>4009228</v>
          </cell>
          <cell r="B9428" t="str">
            <v>Northern Platforms &amp; Stag</v>
          </cell>
        </row>
        <row r="9429">
          <cell r="A9429">
            <v>4005454</v>
          </cell>
          <cell r="B9429" t="str">
            <v>Northern Protective Coati</v>
          </cell>
        </row>
        <row r="9430">
          <cell r="A9430">
            <v>4002137</v>
          </cell>
          <cell r="B9430" t="str">
            <v>Northern Recruitment Grou</v>
          </cell>
        </row>
        <row r="9431">
          <cell r="A9431">
            <v>4003546</v>
          </cell>
          <cell r="B9431" t="str">
            <v>Northern Recruitment Grou</v>
          </cell>
        </row>
        <row r="9432">
          <cell r="A9432">
            <v>8002629</v>
          </cell>
          <cell r="B9432" t="str">
            <v>Northern Recruitment Grou</v>
          </cell>
        </row>
        <row r="9433">
          <cell r="A9433">
            <v>4002430</v>
          </cell>
          <cell r="B9433" t="str">
            <v>Northern Sales (Aberdeen)</v>
          </cell>
        </row>
        <row r="9434">
          <cell r="A9434">
            <v>8000694</v>
          </cell>
          <cell r="B9434" t="str">
            <v>Northfield Environmental</v>
          </cell>
        </row>
        <row r="9435">
          <cell r="A9435">
            <v>8001030</v>
          </cell>
          <cell r="B9435" t="str">
            <v>Northfield Environmental</v>
          </cell>
        </row>
        <row r="9436">
          <cell r="A9436">
            <v>4007724</v>
          </cell>
          <cell r="B9436" t="str">
            <v>Northgate Information Sol</v>
          </cell>
        </row>
        <row r="9437">
          <cell r="A9437">
            <v>8002380</v>
          </cell>
          <cell r="B9437" t="str">
            <v>Northgold Properties Ltd</v>
          </cell>
        </row>
        <row r="9438">
          <cell r="A9438">
            <v>4001330</v>
          </cell>
          <cell r="B9438" t="str">
            <v>North'S Bakery (Cambs)</v>
          </cell>
        </row>
        <row r="9439">
          <cell r="A9439">
            <v>8000519</v>
          </cell>
          <cell r="B9439" t="str">
            <v>Northumberland County Cou</v>
          </cell>
        </row>
        <row r="9440">
          <cell r="A9440">
            <v>8000518</v>
          </cell>
          <cell r="B9440" t="str">
            <v>Northumberland County Cou</v>
          </cell>
        </row>
        <row r="9441">
          <cell r="A9441">
            <v>4002533</v>
          </cell>
          <cell r="B9441" t="str">
            <v>Northumberland County Cou</v>
          </cell>
        </row>
        <row r="9442">
          <cell r="A9442">
            <v>8001428</v>
          </cell>
          <cell r="B9442" t="str">
            <v>Northumberland Estates</v>
          </cell>
        </row>
        <row r="9443">
          <cell r="A9443">
            <v>4001207</v>
          </cell>
          <cell r="B9443" t="str">
            <v>Northumbria Plant Hire</v>
          </cell>
        </row>
        <row r="9444">
          <cell r="A9444">
            <v>4002911</v>
          </cell>
          <cell r="B9444" t="str">
            <v>Northumbria-Instruments L</v>
          </cell>
        </row>
        <row r="9445">
          <cell r="A9445">
            <v>4007837</v>
          </cell>
          <cell r="B9445" t="str">
            <v>Northumbrian Water Busine</v>
          </cell>
        </row>
        <row r="9446">
          <cell r="A9446">
            <v>4002793</v>
          </cell>
          <cell r="B9446" t="str">
            <v>Northvale Korting Ltd</v>
          </cell>
        </row>
        <row r="9447">
          <cell r="A9447">
            <v>4005410</v>
          </cell>
          <cell r="B9447" t="str">
            <v>Norton Services Ltd</v>
          </cell>
        </row>
        <row r="9448">
          <cell r="A9448">
            <v>8000591</v>
          </cell>
          <cell r="B9448" t="str">
            <v>Norweb</v>
          </cell>
        </row>
        <row r="9449">
          <cell r="A9449">
            <v>8002190</v>
          </cell>
          <cell r="B9449" t="str">
            <v>Norweb Connection Plc (Po</v>
          </cell>
        </row>
        <row r="9450">
          <cell r="A9450">
            <v>8000315</v>
          </cell>
          <cell r="B9450" t="str">
            <v>Norweb Gas (Liabilities)</v>
          </cell>
        </row>
        <row r="9451">
          <cell r="A9451">
            <v>8000316</v>
          </cell>
          <cell r="B9451" t="str">
            <v>Norweb Telecom</v>
          </cell>
        </row>
        <row r="9452">
          <cell r="A9452">
            <v>8001060</v>
          </cell>
          <cell r="B9452" t="str">
            <v>Norwest Holst Limited</v>
          </cell>
        </row>
        <row r="9453">
          <cell r="A9453">
            <v>8000987</v>
          </cell>
          <cell r="B9453" t="str">
            <v>Norwest Holst Limited</v>
          </cell>
        </row>
        <row r="9454">
          <cell r="A9454">
            <v>8001021</v>
          </cell>
          <cell r="B9454" t="str">
            <v>Norwest Holst Limited</v>
          </cell>
        </row>
        <row r="9455">
          <cell r="A9455">
            <v>8002249</v>
          </cell>
          <cell r="B9455" t="str">
            <v>Norwest Holst Limited</v>
          </cell>
        </row>
        <row r="9456">
          <cell r="A9456">
            <v>4004833</v>
          </cell>
          <cell r="B9456" t="str">
            <v>Norwest Holst Ltd</v>
          </cell>
        </row>
        <row r="9457">
          <cell r="A9457">
            <v>4000380</v>
          </cell>
          <cell r="B9457" t="str">
            <v>Norwest Sales &amp; Distribut</v>
          </cell>
        </row>
        <row r="9458">
          <cell r="A9458">
            <v>8000523</v>
          </cell>
          <cell r="B9458" t="str">
            <v>Norwich City Council</v>
          </cell>
        </row>
        <row r="9459">
          <cell r="A9459">
            <v>4004409</v>
          </cell>
          <cell r="B9459" t="str">
            <v>Norwich City Council</v>
          </cell>
        </row>
        <row r="9460">
          <cell r="A9460">
            <v>4006018</v>
          </cell>
          <cell r="B9460" t="str">
            <v>Norwich City Council</v>
          </cell>
        </row>
        <row r="9461">
          <cell r="A9461">
            <v>4007145</v>
          </cell>
          <cell r="B9461" t="str">
            <v>Norwich City Council</v>
          </cell>
        </row>
        <row r="9462">
          <cell r="A9462">
            <v>8002453</v>
          </cell>
          <cell r="B9462" t="str">
            <v>Norwich School (Liabiliti</v>
          </cell>
        </row>
        <row r="9463">
          <cell r="A9463">
            <v>4009393</v>
          </cell>
          <cell r="B9463" t="str">
            <v>Norwich Truck Wash</v>
          </cell>
        </row>
        <row r="9464">
          <cell r="A9464">
            <v>4003734</v>
          </cell>
          <cell r="B9464" t="str">
            <v>Norwich Union Engineering</v>
          </cell>
        </row>
        <row r="9465">
          <cell r="A9465">
            <v>4005005</v>
          </cell>
          <cell r="B9465" t="str">
            <v>Norwich Union Occupationa</v>
          </cell>
        </row>
        <row r="9466">
          <cell r="A9466">
            <v>4007787</v>
          </cell>
          <cell r="B9466" t="str">
            <v>Norwich Union Risk Servic</v>
          </cell>
        </row>
        <row r="9467">
          <cell r="A9467">
            <v>8001856</v>
          </cell>
          <cell r="B9467" t="str">
            <v>Nottingham Building Contr</v>
          </cell>
        </row>
        <row r="9468">
          <cell r="A9468">
            <v>8000540</v>
          </cell>
          <cell r="B9468" t="str">
            <v>Nottingham City Council</v>
          </cell>
        </row>
        <row r="9469">
          <cell r="A9469">
            <v>4001364</v>
          </cell>
          <cell r="B9469" t="str">
            <v>Nottingham City Council</v>
          </cell>
        </row>
        <row r="9470">
          <cell r="A9470">
            <v>1000036</v>
          </cell>
          <cell r="B9470" t="str">
            <v>Nottingham City Council</v>
          </cell>
        </row>
        <row r="9471">
          <cell r="A9471">
            <v>4008761</v>
          </cell>
          <cell r="B9471" t="str">
            <v>Nottingham City Council</v>
          </cell>
        </row>
        <row r="9472">
          <cell r="A9472">
            <v>4005398</v>
          </cell>
          <cell r="B9472" t="str">
            <v>Nottingham City Council</v>
          </cell>
        </row>
        <row r="9473">
          <cell r="A9473">
            <v>4007969</v>
          </cell>
          <cell r="B9473" t="str">
            <v>Nottingham City Council</v>
          </cell>
        </row>
        <row r="9474">
          <cell r="A9474">
            <v>4005314</v>
          </cell>
          <cell r="B9474" t="str">
            <v>Nottingham City Council</v>
          </cell>
        </row>
        <row r="9475">
          <cell r="A9475">
            <v>4006172</v>
          </cell>
          <cell r="B9475" t="str">
            <v>Nottingham County Council</v>
          </cell>
        </row>
        <row r="9476">
          <cell r="A9476">
            <v>4001945</v>
          </cell>
          <cell r="B9476" t="str">
            <v>Nottingham Crane Hire</v>
          </cell>
        </row>
        <row r="9477">
          <cell r="A9477">
            <v>8003756</v>
          </cell>
          <cell r="B9477" t="str">
            <v>Nottingham Crane Hire Ltd</v>
          </cell>
        </row>
        <row r="9478">
          <cell r="A9478">
            <v>8003669</v>
          </cell>
          <cell r="B9478" t="str">
            <v>Nottingham Industrial Cle</v>
          </cell>
        </row>
        <row r="9479">
          <cell r="A9479">
            <v>4005553</v>
          </cell>
          <cell r="B9479" t="str">
            <v>Nottingham Industrial Cle</v>
          </cell>
        </row>
        <row r="9480">
          <cell r="A9480">
            <v>8001198</v>
          </cell>
          <cell r="B9480" t="str">
            <v>Nottinghamshire County Co</v>
          </cell>
        </row>
        <row r="9481">
          <cell r="A9481">
            <v>4000789</v>
          </cell>
          <cell r="B9481" t="str">
            <v>Nottinghamshire County Co</v>
          </cell>
        </row>
        <row r="9482">
          <cell r="A9482">
            <v>4000743</v>
          </cell>
          <cell r="B9482" t="str">
            <v>Nottinghamshire County Co</v>
          </cell>
        </row>
        <row r="9483">
          <cell r="A9483">
            <v>4008388</v>
          </cell>
          <cell r="B9483" t="str">
            <v>Nottinghamshire County Co</v>
          </cell>
        </row>
        <row r="9484">
          <cell r="A9484">
            <v>4007775</v>
          </cell>
          <cell r="B9484" t="str">
            <v>Nottinghamshire County Co</v>
          </cell>
        </row>
        <row r="9485">
          <cell r="A9485">
            <v>4001910</v>
          </cell>
          <cell r="B9485" t="str">
            <v>Novell Uk Ltd</v>
          </cell>
        </row>
        <row r="9486">
          <cell r="A9486">
            <v>4001424</v>
          </cell>
          <cell r="B9486" t="str">
            <v>Novus Sealing Ltd</v>
          </cell>
        </row>
        <row r="9487">
          <cell r="A9487">
            <v>1000047</v>
          </cell>
          <cell r="B9487" t="str">
            <v>Npi Pension Scheme</v>
          </cell>
        </row>
        <row r="9488">
          <cell r="A9488">
            <v>8000323</v>
          </cell>
          <cell r="B9488" t="str">
            <v>Npower</v>
          </cell>
        </row>
        <row r="9489">
          <cell r="A9489">
            <v>8003194</v>
          </cell>
          <cell r="B9489" t="str">
            <v>Npower</v>
          </cell>
        </row>
        <row r="9490">
          <cell r="A9490">
            <v>16000023</v>
          </cell>
          <cell r="B9490" t="str">
            <v>Npower Commercial Gas Lim</v>
          </cell>
        </row>
        <row r="9491">
          <cell r="A9491">
            <v>8001228</v>
          </cell>
          <cell r="B9491" t="str">
            <v>Npower Commercial Gas Ltd</v>
          </cell>
        </row>
        <row r="9492">
          <cell r="A9492">
            <v>8002438</v>
          </cell>
          <cell r="B9492" t="str">
            <v>Npower Commercial Gas Ltd</v>
          </cell>
        </row>
        <row r="9493">
          <cell r="A9493">
            <v>4009257</v>
          </cell>
          <cell r="B9493" t="str">
            <v>Npower Commercial Gas Ltd</v>
          </cell>
        </row>
        <row r="9494">
          <cell r="A9494">
            <v>16000024</v>
          </cell>
          <cell r="B9494" t="str">
            <v>Npower Direct Limited</v>
          </cell>
        </row>
        <row r="9495">
          <cell r="A9495">
            <v>8001492</v>
          </cell>
          <cell r="B9495" t="str">
            <v>Npower Direct Ltd</v>
          </cell>
        </row>
        <row r="9496">
          <cell r="A9496">
            <v>8003813</v>
          </cell>
          <cell r="B9496" t="str">
            <v>Npower Direct Ltd</v>
          </cell>
        </row>
        <row r="9497">
          <cell r="A9497">
            <v>4008866</v>
          </cell>
          <cell r="B9497" t="str">
            <v>Npower Direct Ltd</v>
          </cell>
        </row>
        <row r="9498">
          <cell r="A9498">
            <v>8002437</v>
          </cell>
          <cell r="B9498" t="str">
            <v>Npower Direct Ltd (Liabil</v>
          </cell>
        </row>
        <row r="9499">
          <cell r="A9499">
            <v>8002055</v>
          </cell>
          <cell r="B9499" t="str">
            <v>Npower Direct Ltd (Post)</v>
          </cell>
        </row>
        <row r="9500">
          <cell r="A9500">
            <v>16000025</v>
          </cell>
          <cell r="B9500" t="str">
            <v>Npower Gas Limited</v>
          </cell>
        </row>
        <row r="9501">
          <cell r="A9501">
            <v>4008971</v>
          </cell>
          <cell r="B9501" t="str">
            <v>Npower Gas Ltd</v>
          </cell>
        </row>
        <row r="9502">
          <cell r="A9502">
            <v>8001192</v>
          </cell>
          <cell r="B9502" t="str">
            <v>Npower Gas Ltd (Liabiliti</v>
          </cell>
        </row>
        <row r="9503">
          <cell r="A9503">
            <v>8001676</v>
          </cell>
          <cell r="B9503" t="str">
            <v>Npower Gas Ltd (Liabiliti</v>
          </cell>
        </row>
        <row r="9504">
          <cell r="A9504">
            <v>8003715</v>
          </cell>
          <cell r="B9504" t="str">
            <v>Npower Ltd</v>
          </cell>
        </row>
        <row r="9505">
          <cell r="A9505">
            <v>16000026</v>
          </cell>
          <cell r="B9505" t="str">
            <v>Npower Northen Limited</v>
          </cell>
        </row>
        <row r="9506">
          <cell r="A9506">
            <v>8003690</v>
          </cell>
          <cell r="B9506" t="str">
            <v>Npower Northern Ltd</v>
          </cell>
        </row>
        <row r="9507">
          <cell r="A9507">
            <v>4008965</v>
          </cell>
          <cell r="B9507" t="str">
            <v>Npower Ye Gas Ltd</v>
          </cell>
        </row>
        <row r="9508">
          <cell r="A9508">
            <v>8003746</v>
          </cell>
          <cell r="B9508" t="str">
            <v>Npower Yorkshire</v>
          </cell>
        </row>
        <row r="9509">
          <cell r="A9509">
            <v>4009254</v>
          </cell>
          <cell r="B9509" t="str">
            <v>Npower Yorkshire Gas Ltd</v>
          </cell>
        </row>
        <row r="9510">
          <cell r="A9510">
            <v>16000027</v>
          </cell>
          <cell r="B9510" t="str">
            <v>Npower Yorkshire Limited</v>
          </cell>
        </row>
        <row r="9511">
          <cell r="A9511">
            <v>4008007</v>
          </cell>
          <cell r="B9511" t="str">
            <v>Npower Yorkshire Ltd</v>
          </cell>
        </row>
        <row r="9512">
          <cell r="A9512">
            <v>4001830</v>
          </cell>
          <cell r="B9512" t="str">
            <v>Nrc Plant Ltd</v>
          </cell>
        </row>
        <row r="9513">
          <cell r="A9513">
            <v>8002988</v>
          </cell>
          <cell r="B9513" t="str">
            <v>Nrl Ltd</v>
          </cell>
        </row>
        <row r="9514">
          <cell r="A9514">
            <v>4003258</v>
          </cell>
          <cell r="B9514" t="str">
            <v>Nrl Personnel Services Lt</v>
          </cell>
        </row>
        <row r="9515">
          <cell r="A9515">
            <v>4002643</v>
          </cell>
          <cell r="B9515" t="str">
            <v>Nrl Personnel Services Lt</v>
          </cell>
        </row>
        <row r="9516">
          <cell r="A9516">
            <v>8000914</v>
          </cell>
          <cell r="B9516" t="str">
            <v>Nsk Bearings Ltd (Post)</v>
          </cell>
        </row>
        <row r="9517">
          <cell r="A9517">
            <v>4009793</v>
          </cell>
          <cell r="B9517" t="str">
            <v>Nsn Holdings Ltd</v>
          </cell>
        </row>
        <row r="9518">
          <cell r="A9518">
            <v>4006194</v>
          </cell>
          <cell r="B9518" t="str">
            <v>Ntl</v>
          </cell>
        </row>
        <row r="9519">
          <cell r="A9519">
            <v>4005804</v>
          </cell>
          <cell r="B9519" t="str">
            <v>Ntl</v>
          </cell>
        </row>
        <row r="9520">
          <cell r="A9520">
            <v>4005309</v>
          </cell>
          <cell r="B9520" t="str">
            <v>Ntl Business Collections</v>
          </cell>
        </row>
        <row r="9521">
          <cell r="A9521">
            <v>8003377</v>
          </cell>
          <cell r="B9521" t="str">
            <v>Ntl Group Ltd</v>
          </cell>
        </row>
        <row r="9522">
          <cell r="A9522">
            <v>4000254</v>
          </cell>
          <cell r="B9522" t="str">
            <v>Ntl Group Ltd</v>
          </cell>
        </row>
        <row r="9523">
          <cell r="A9523">
            <v>4000903</v>
          </cell>
          <cell r="B9523" t="str">
            <v>Ntl Midlands Ltd</v>
          </cell>
        </row>
        <row r="9524">
          <cell r="A9524">
            <v>4007731</v>
          </cell>
          <cell r="B9524" t="str">
            <v>Nuffield Proactive Health</v>
          </cell>
        </row>
        <row r="9525">
          <cell r="A9525">
            <v>8001240</v>
          </cell>
          <cell r="B9525" t="str">
            <v>Nu-Heat Uk Ltd (Post)</v>
          </cell>
        </row>
        <row r="9526">
          <cell r="A9526">
            <v>8000563</v>
          </cell>
          <cell r="B9526" t="str">
            <v>Nuneaton &amp; Bedworth Borou</v>
          </cell>
        </row>
        <row r="9527">
          <cell r="A9527">
            <v>1000085</v>
          </cell>
          <cell r="B9527" t="str">
            <v>Nuneaton &amp; Bedworth Borou</v>
          </cell>
        </row>
        <row r="9528">
          <cell r="A9528">
            <v>4004860</v>
          </cell>
          <cell r="B9528" t="str">
            <v>Nuneaton Bedworth Bc</v>
          </cell>
        </row>
        <row r="9529">
          <cell r="A9529">
            <v>4005416</v>
          </cell>
          <cell r="B9529" t="str">
            <v>Nuovo Pignone</v>
          </cell>
        </row>
        <row r="9530">
          <cell r="A9530">
            <v>2000002</v>
          </cell>
          <cell r="B9530" t="str">
            <v>Nuovo Pignone Spa</v>
          </cell>
        </row>
        <row r="9531">
          <cell r="A9531">
            <v>4001440</v>
          </cell>
          <cell r="B9531" t="str">
            <v>Nu-Tech (Stirlingshire)</v>
          </cell>
        </row>
        <row r="9532">
          <cell r="A9532">
            <v>4000001</v>
          </cell>
          <cell r="B9532" t="str">
            <v>Nuthurst Grange</v>
          </cell>
        </row>
        <row r="9533">
          <cell r="A9533">
            <v>8002304</v>
          </cell>
          <cell r="B9533" t="str">
            <v>Nuttall Yarwood &amp; Partner</v>
          </cell>
        </row>
        <row r="9534">
          <cell r="A9534">
            <v>4001935</v>
          </cell>
          <cell r="B9534" t="str">
            <v>Nu-Weld Ltd</v>
          </cell>
        </row>
        <row r="9535">
          <cell r="A9535">
            <v>4003539</v>
          </cell>
          <cell r="B9535" t="str">
            <v>Nvcs Ltd</v>
          </cell>
        </row>
        <row r="9536">
          <cell r="A9536">
            <v>8002800</v>
          </cell>
          <cell r="B9536" t="str">
            <v>Nvcs Ltd</v>
          </cell>
        </row>
        <row r="9537">
          <cell r="A9537">
            <v>4009414</v>
          </cell>
          <cell r="B9537" t="str">
            <v>Nvcs Ltd</v>
          </cell>
        </row>
        <row r="9538">
          <cell r="A9538">
            <v>4001415</v>
          </cell>
          <cell r="B9538" t="str">
            <v>Nviron Ltd</v>
          </cell>
        </row>
        <row r="9539">
          <cell r="A9539">
            <v>8500019</v>
          </cell>
          <cell r="B9539" t="str">
            <v>Nwm Uk</v>
          </cell>
        </row>
        <row r="9540">
          <cell r="A9540">
            <v>4002853</v>
          </cell>
          <cell r="B9540" t="str">
            <v>O C S Smarts Group Ltd (H</v>
          </cell>
        </row>
        <row r="9541">
          <cell r="A9541">
            <v>4000246</v>
          </cell>
          <cell r="B9541" t="str">
            <v>O C Summers Ltd</v>
          </cell>
        </row>
        <row r="9542">
          <cell r="A9542">
            <v>8002460</v>
          </cell>
          <cell r="B9542" t="str">
            <v>O K Okay Ltd (Liabilities</v>
          </cell>
        </row>
        <row r="9543">
          <cell r="A9543">
            <v>8002308</v>
          </cell>
          <cell r="B9543" t="str">
            <v>O Seaman &amp; Son Ltd (Liabi</v>
          </cell>
        </row>
        <row r="9544">
          <cell r="A9544">
            <v>4001659</v>
          </cell>
          <cell r="B9544" t="str">
            <v>O.P.S. Gas Services</v>
          </cell>
        </row>
        <row r="9545">
          <cell r="A9545">
            <v>4004012</v>
          </cell>
          <cell r="B9545" t="str">
            <v>O.T.S. Ltd</v>
          </cell>
        </row>
        <row r="9546">
          <cell r="A9546">
            <v>4004351</v>
          </cell>
          <cell r="B9546" t="str">
            <v>O2 (Uk) Ltd</v>
          </cell>
        </row>
        <row r="9547">
          <cell r="A9547">
            <v>4005984</v>
          </cell>
          <cell r="B9547" t="str">
            <v>O2 (Uk) Ltd</v>
          </cell>
        </row>
        <row r="9548">
          <cell r="A9548">
            <v>4005008</v>
          </cell>
          <cell r="B9548" t="str">
            <v>Oadby &amp; Wigston Borough C</v>
          </cell>
        </row>
        <row r="9549">
          <cell r="A9549">
            <v>4000803</v>
          </cell>
          <cell r="B9549" t="str">
            <v>Oades Plant Hire</v>
          </cell>
        </row>
        <row r="9550">
          <cell r="A9550">
            <v>4006614</v>
          </cell>
          <cell r="B9550" t="str">
            <v>Oak Farm Gas Co Ltd</v>
          </cell>
        </row>
        <row r="9551">
          <cell r="A9551">
            <v>8001366</v>
          </cell>
          <cell r="B9551" t="str">
            <v>Oakapple Estates Ltd (Lia</v>
          </cell>
        </row>
        <row r="9552">
          <cell r="A9552">
            <v>4002948</v>
          </cell>
          <cell r="B9552" t="str">
            <v>Oakbray Ltd</v>
          </cell>
        </row>
        <row r="9553">
          <cell r="A9553">
            <v>4001776</v>
          </cell>
          <cell r="B9553" t="str">
            <v>Oakpine Associates</v>
          </cell>
        </row>
        <row r="9554">
          <cell r="A9554">
            <v>8002280</v>
          </cell>
          <cell r="B9554" t="str">
            <v>Oakray Heating &amp; Electric</v>
          </cell>
        </row>
        <row r="9555">
          <cell r="A9555">
            <v>8001566</v>
          </cell>
          <cell r="B9555" t="str">
            <v>Oakwood Building Cont. Lt</v>
          </cell>
        </row>
        <row r="9556">
          <cell r="A9556">
            <v>8001947</v>
          </cell>
          <cell r="B9556" t="str">
            <v>Oakwood Homes (Liabilties</v>
          </cell>
        </row>
        <row r="9557">
          <cell r="A9557">
            <v>4004389</v>
          </cell>
          <cell r="B9557" t="str">
            <v>Oasis Plant Hire Ltd</v>
          </cell>
        </row>
        <row r="9558">
          <cell r="A9558">
            <v>4006894</v>
          </cell>
          <cell r="B9558" t="str">
            <v>Oban Engineering Co Ltd</v>
          </cell>
        </row>
        <row r="9559">
          <cell r="A9559">
            <v>4004682</v>
          </cell>
          <cell r="B9559" t="str">
            <v>Oban Express</v>
          </cell>
        </row>
        <row r="9560">
          <cell r="A9560">
            <v>4007475</v>
          </cell>
          <cell r="B9560" t="str">
            <v>O'Briens Irish Sandwitch</v>
          </cell>
        </row>
        <row r="9561">
          <cell r="A9561">
            <v>8002027</v>
          </cell>
          <cell r="B9561" t="str">
            <v>O'Briens Of Pangbourne (P</v>
          </cell>
        </row>
        <row r="9562">
          <cell r="A9562">
            <v>4004869</v>
          </cell>
          <cell r="B9562" t="str">
            <v>O'Briens Sandwich Bar</v>
          </cell>
        </row>
        <row r="9563">
          <cell r="A9563">
            <v>4002225</v>
          </cell>
          <cell r="B9563" t="str">
            <v>Occupational Health Syste</v>
          </cell>
        </row>
        <row r="9564">
          <cell r="A9564">
            <v>4003678</v>
          </cell>
          <cell r="B9564" t="str">
            <v>Oce (Uk) Ltd</v>
          </cell>
        </row>
        <row r="9565">
          <cell r="A9565">
            <v>8002793</v>
          </cell>
          <cell r="B9565" t="str">
            <v>Oce (Uk) Ltd</v>
          </cell>
        </row>
        <row r="9566">
          <cell r="A9566">
            <v>4003677</v>
          </cell>
          <cell r="B9566" t="str">
            <v>Oce (Uk) Ltd (Loughton)</v>
          </cell>
        </row>
        <row r="9567">
          <cell r="A9567">
            <v>8001718</v>
          </cell>
          <cell r="B9567" t="str">
            <v>Ocean Grill Restaurant (P</v>
          </cell>
        </row>
        <row r="9568">
          <cell r="A9568">
            <v>4005174</v>
          </cell>
          <cell r="B9568" t="str">
            <v>Oceaneering - Ois</v>
          </cell>
        </row>
        <row r="9569">
          <cell r="A9569">
            <v>4005652</v>
          </cell>
          <cell r="B9569" t="str">
            <v>Oceaneering Ois</v>
          </cell>
        </row>
        <row r="9570">
          <cell r="A9570">
            <v>4003560</v>
          </cell>
          <cell r="B9570" t="str">
            <v>Oceaneering-Ois</v>
          </cell>
        </row>
        <row r="9571">
          <cell r="A9571">
            <v>4004068</v>
          </cell>
          <cell r="B9571" t="str">
            <v>Oceaneering-Ois</v>
          </cell>
        </row>
        <row r="9572">
          <cell r="A9572">
            <v>4000378</v>
          </cell>
          <cell r="B9572" t="str">
            <v>Oceaneering-Ois</v>
          </cell>
        </row>
        <row r="9573">
          <cell r="A9573">
            <v>4003870</v>
          </cell>
          <cell r="B9573" t="str">
            <v>Oceaneering-Ois</v>
          </cell>
        </row>
        <row r="9574">
          <cell r="A9574">
            <v>4004111</v>
          </cell>
          <cell r="B9574" t="str">
            <v>Oceaneering-Ois</v>
          </cell>
        </row>
        <row r="9575">
          <cell r="A9575">
            <v>4003954</v>
          </cell>
          <cell r="B9575" t="str">
            <v>Oceaneering-Ois</v>
          </cell>
        </row>
        <row r="9576">
          <cell r="A9576">
            <v>4001778</v>
          </cell>
          <cell r="B9576" t="str">
            <v>Oceaneering-Ois</v>
          </cell>
        </row>
        <row r="9577">
          <cell r="A9577">
            <v>4000086</v>
          </cell>
          <cell r="B9577" t="str">
            <v>Oceans-Esu Ltd</v>
          </cell>
        </row>
        <row r="9578">
          <cell r="A9578">
            <v>8002839</v>
          </cell>
          <cell r="B9578" t="str">
            <v>O'Connel Plant Ltd</v>
          </cell>
        </row>
        <row r="9579">
          <cell r="A9579">
            <v>4004180</v>
          </cell>
          <cell r="B9579" t="str">
            <v>O'Connell Plant And Groun</v>
          </cell>
        </row>
        <row r="9580">
          <cell r="A9580">
            <v>4007963</v>
          </cell>
          <cell r="B9580" t="str">
            <v>Ocs</v>
          </cell>
        </row>
        <row r="9581">
          <cell r="A9581">
            <v>8003843</v>
          </cell>
          <cell r="B9581" t="str">
            <v>Ocs Ltd</v>
          </cell>
        </row>
        <row r="9582">
          <cell r="A9582">
            <v>4007641</v>
          </cell>
          <cell r="B9582" t="str">
            <v>Ocs Ltd</v>
          </cell>
        </row>
        <row r="9583">
          <cell r="A9583">
            <v>4006316</v>
          </cell>
          <cell r="B9583" t="str">
            <v>Ocs Ltd (Cleaning)</v>
          </cell>
        </row>
        <row r="9584">
          <cell r="A9584">
            <v>4006885</v>
          </cell>
          <cell r="B9584" t="str">
            <v>Ocs Ltd (Cleaning)</v>
          </cell>
        </row>
        <row r="9585">
          <cell r="A9585">
            <v>4008264</v>
          </cell>
          <cell r="B9585" t="str">
            <v>Ocs Ltd Cleaning &amp; Suppor</v>
          </cell>
        </row>
        <row r="9586">
          <cell r="A9586">
            <v>4003133</v>
          </cell>
          <cell r="B9586" t="str">
            <v>Ocs Ltd Security Division</v>
          </cell>
        </row>
        <row r="9587">
          <cell r="A9587">
            <v>4006765</v>
          </cell>
          <cell r="B9587" t="str">
            <v>Ocs Ltd Security Division</v>
          </cell>
        </row>
        <row r="9588">
          <cell r="A9588">
            <v>4005704</v>
          </cell>
          <cell r="B9588" t="str">
            <v>Ocs Ltd Security Division</v>
          </cell>
        </row>
        <row r="9589">
          <cell r="A9589">
            <v>8003047</v>
          </cell>
          <cell r="B9589" t="str">
            <v>Ocs Ltd-Security Division</v>
          </cell>
        </row>
        <row r="9590">
          <cell r="A9590">
            <v>8002161</v>
          </cell>
          <cell r="B9590" t="str">
            <v>Octavo Ltd (Post)</v>
          </cell>
        </row>
        <row r="9591">
          <cell r="A9591">
            <v>4005909</v>
          </cell>
          <cell r="B9591" t="str">
            <v>Odgers Interim Executives</v>
          </cell>
        </row>
        <row r="9592">
          <cell r="A9592">
            <v>4009947</v>
          </cell>
          <cell r="B9592" t="str">
            <v>Odgers Ray &amp; Berndtson</v>
          </cell>
        </row>
        <row r="9593">
          <cell r="A9593">
            <v>2000060</v>
          </cell>
          <cell r="B9593" t="str">
            <v>Oekom Research Ag Marnie</v>
          </cell>
        </row>
        <row r="9594">
          <cell r="A9594">
            <v>4001120</v>
          </cell>
          <cell r="B9594" t="str">
            <v>Oetiker Uk Ltd</v>
          </cell>
        </row>
        <row r="9595">
          <cell r="A9595">
            <v>4006680</v>
          </cell>
          <cell r="B9595" t="str">
            <v>Ofcom (Office Of Communic</v>
          </cell>
        </row>
        <row r="9596">
          <cell r="A9596">
            <v>4004103</v>
          </cell>
          <cell r="B9596" t="str">
            <v>Office Angels Ltd</v>
          </cell>
        </row>
        <row r="9597">
          <cell r="A9597">
            <v>8002905</v>
          </cell>
          <cell r="B9597" t="str">
            <v>Office Angels Ltd</v>
          </cell>
        </row>
        <row r="9598">
          <cell r="A9598">
            <v>8003977</v>
          </cell>
          <cell r="B9598" t="str">
            <v>Office Depot</v>
          </cell>
        </row>
        <row r="9599">
          <cell r="A9599">
            <v>4007703</v>
          </cell>
          <cell r="B9599" t="str">
            <v>Office Depot Furniture Uk</v>
          </cell>
        </row>
        <row r="9600">
          <cell r="A9600">
            <v>4007699</v>
          </cell>
          <cell r="B9600" t="str">
            <v>Office Depot Uk Ltd</v>
          </cell>
        </row>
        <row r="9601">
          <cell r="A9601">
            <v>4001930</v>
          </cell>
          <cell r="B9601" t="str">
            <v>Office Equipment Selectio</v>
          </cell>
        </row>
        <row r="9602">
          <cell r="A9602">
            <v>4002600</v>
          </cell>
          <cell r="B9602" t="str">
            <v>Office Line (Environments</v>
          </cell>
        </row>
        <row r="9603">
          <cell r="A9603">
            <v>4002624</v>
          </cell>
          <cell r="B9603" t="str">
            <v>Office World (Anglia) Ltd</v>
          </cell>
        </row>
        <row r="9604">
          <cell r="A9604">
            <v>4002693</v>
          </cell>
          <cell r="B9604" t="str">
            <v>Ofgas (Wigston)</v>
          </cell>
        </row>
        <row r="9605">
          <cell r="A9605">
            <v>4004113</v>
          </cell>
          <cell r="B9605" t="str">
            <v>Ofgem</v>
          </cell>
        </row>
        <row r="9606">
          <cell r="A9606">
            <v>8002941</v>
          </cell>
          <cell r="B9606" t="str">
            <v>Ofgem</v>
          </cell>
        </row>
        <row r="9607">
          <cell r="A9607">
            <v>4004107</v>
          </cell>
          <cell r="B9607" t="str">
            <v>Ofgem Library And Informa</v>
          </cell>
        </row>
        <row r="9608">
          <cell r="A9608">
            <v>8003750</v>
          </cell>
          <cell r="B9608" t="str">
            <v>Ogc</v>
          </cell>
        </row>
        <row r="9609">
          <cell r="A9609">
            <v>4007001</v>
          </cell>
          <cell r="B9609" t="str">
            <v>Ogier &amp; Le Mesurier</v>
          </cell>
        </row>
        <row r="9610">
          <cell r="A9610">
            <v>8001326</v>
          </cell>
          <cell r="B9610" t="str">
            <v>Ogilvie Construction (Lia</v>
          </cell>
        </row>
        <row r="9611">
          <cell r="A9611">
            <v>4009538</v>
          </cell>
          <cell r="B9611" t="str">
            <v>Ogilvy Renault</v>
          </cell>
        </row>
        <row r="9612">
          <cell r="A9612">
            <v>4002941</v>
          </cell>
          <cell r="B9612" t="str">
            <v>Oglaend Pioner (Uk) Ltd</v>
          </cell>
        </row>
        <row r="9613">
          <cell r="A9613">
            <v>8003650</v>
          </cell>
          <cell r="B9613" t="str">
            <v>Oglaend Pioner (Uk) Ltd</v>
          </cell>
        </row>
        <row r="9614">
          <cell r="A9614">
            <v>4005701</v>
          </cell>
          <cell r="B9614" t="str">
            <v>Oil Plus Ltd</v>
          </cell>
        </row>
        <row r="9615">
          <cell r="A9615">
            <v>4002400</v>
          </cell>
          <cell r="B9615" t="str">
            <v>Oil Tank Supplies</v>
          </cell>
        </row>
        <row r="9616">
          <cell r="A9616">
            <v>8002943</v>
          </cell>
          <cell r="B9616" t="str">
            <v>Oil Tank Supplies Ltd</v>
          </cell>
        </row>
        <row r="9617">
          <cell r="A9617">
            <v>8002564</v>
          </cell>
          <cell r="B9617" t="str">
            <v>Ois Plc</v>
          </cell>
        </row>
        <row r="9618">
          <cell r="A9618">
            <v>8003049</v>
          </cell>
          <cell r="B9618" t="str">
            <v>Ois Plc</v>
          </cell>
        </row>
        <row r="9619">
          <cell r="A9619">
            <v>4007529</v>
          </cell>
          <cell r="B9619" t="str">
            <v>Old Square Chambers</v>
          </cell>
        </row>
        <row r="9620">
          <cell r="A9620">
            <v>4007652</v>
          </cell>
          <cell r="B9620" t="str">
            <v>Old Square Chambers</v>
          </cell>
        </row>
        <row r="9621">
          <cell r="A9621">
            <v>4009134</v>
          </cell>
          <cell r="B9621" t="str">
            <v>Oldham Borough Council</v>
          </cell>
        </row>
        <row r="9622">
          <cell r="A9622">
            <v>8003293</v>
          </cell>
          <cell r="B9622" t="str">
            <v>Oldham Metropolitan Borou</v>
          </cell>
        </row>
        <row r="9623">
          <cell r="A9623">
            <v>4004414</v>
          </cell>
          <cell r="B9623" t="str">
            <v>Oldham Metropolitan Borou</v>
          </cell>
        </row>
        <row r="9624">
          <cell r="A9624">
            <v>4006617</v>
          </cell>
          <cell r="B9624" t="str">
            <v>Oldham Metropolitan Borou</v>
          </cell>
        </row>
        <row r="9625">
          <cell r="A9625">
            <v>1000037</v>
          </cell>
          <cell r="B9625" t="str">
            <v>Oldham Metropolitan Counc</v>
          </cell>
        </row>
        <row r="9626">
          <cell r="A9626">
            <v>8001260</v>
          </cell>
          <cell r="B9626" t="str">
            <v>Olive Countess Fitzwillia</v>
          </cell>
        </row>
        <row r="9627">
          <cell r="A9627">
            <v>8001242</v>
          </cell>
          <cell r="B9627" t="str">
            <v>Oliver &amp; Saunders (Post)</v>
          </cell>
        </row>
        <row r="9628">
          <cell r="A9628">
            <v>4008323</v>
          </cell>
          <cell r="B9628" t="str">
            <v>Oliver Igd Ltd</v>
          </cell>
        </row>
        <row r="9629">
          <cell r="A9629">
            <v>4005744</v>
          </cell>
          <cell r="B9629" t="str">
            <v>Oliver Valves</v>
          </cell>
        </row>
        <row r="9630">
          <cell r="A9630">
            <v>4002010</v>
          </cell>
          <cell r="B9630" t="str">
            <v>Oliver Valves Ltd</v>
          </cell>
        </row>
        <row r="9631">
          <cell r="A9631">
            <v>4009256</v>
          </cell>
          <cell r="B9631" t="str">
            <v>Ollerenshaw</v>
          </cell>
        </row>
        <row r="9632">
          <cell r="A9632">
            <v>4005961</v>
          </cell>
          <cell r="B9632" t="str">
            <v>Olsen International Drill</v>
          </cell>
        </row>
        <row r="9633">
          <cell r="A9633">
            <v>4000726</v>
          </cell>
          <cell r="B9633" t="str">
            <v>Olwyn Fox (2000) Ltd</v>
          </cell>
        </row>
        <row r="9634">
          <cell r="A9634">
            <v>4005110</v>
          </cell>
          <cell r="B9634" t="str">
            <v>Olympia Test &amp; Crane Ltd</v>
          </cell>
        </row>
        <row r="9635">
          <cell r="A9635">
            <v>8002979</v>
          </cell>
          <cell r="B9635" t="str">
            <v>Olympic Pipeline Products</v>
          </cell>
        </row>
        <row r="9636">
          <cell r="A9636">
            <v>8003097</v>
          </cell>
          <cell r="B9636" t="str">
            <v>Olympic Pipeline Products</v>
          </cell>
        </row>
        <row r="9637">
          <cell r="A9637">
            <v>4004609</v>
          </cell>
          <cell r="B9637" t="str">
            <v>Olympic Pipeline Products</v>
          </cell>
        </row>
        <row r="9638">
          <cell r="A9638">
            <v>4003030</v>
          </cell>
          <cell r="B9638" t="str">
            <v>Olympus Construction (Pai</v>
          </cell>
        </row>
        <row r="9639">
          <cell r="A9639">
            <v>4003656</v>
          </cell>
          <cell r="B9639" t="str">
            <v>Olympus Industrial (Essex</v>
          </cell>
        </row>
        <row r="9640">
          <cell r="A9640">
            <v>4004801</v>
          </cell>
          <cell r="B9640" t="str">
            <v>Olympus-Ndt Uk Ltd</v>
          </cell>
        </row>
        <row r="9641">
          <cell r="A9641">
            <v>4000739</v>
          </cell>
          <cell r="B9641" t="str">
            <v>Ome Studbolts Ltd</v>
          </cell>
        </row>
        <row r="9642">
          <cell r="A9642">
            <v>4009068</v>
          </cell>
          <cell r="B9642" t="str">
            <v>Omega Red Group Ltd</v>
          </cell>
        </row>
        <row r="9643">
          <cell r="A9643">
            <v>2000017</v>
          </cell>
          <cell r="B9643" t="str">
            <v>Oms Saleri S.R.L</v>
          </cell>
        </row>
        <row r="9644">
          <cell r="A9644">
            <v>2000047</v>
          </cell>
          <cell r="B9644" t="str">
            <v>Omt Off. Mecc Tartarini S</v>
          </cell>
        </row>
        <row r="9645">
          <cell r="A9645">
            <v>4000390</v>
          </cell>
          <cell r="B9645" t="str">
            <v>On Board Supplies</v>
          </cell>
        </row>
        <row r="9646">
          <cell r="A9646">
            <v>4007880</v>
          </cell>
          <cell r="B9646" t="str">
            <v>On The Dot</v>
          </cell>
        </row>
        <row r="9647">
          <cell r="A9647">
            <v>4009495</v>
          </cell>
          <cell r="B9647" t="str">
            <v>One Hundred Group Of Fina</v>
          </cell>
        </row>
        <row r="9648">
          <cell r="B9648" t="str">
            <v>One Time Vendor - Account</v>
          </cell>
        </row>
        <row r="9649">
          <cell r="B9649" t="str">
            <v>One Time Vendor - Dorking</v>
          </cell>
        </row>
        <row r="9650">
          <cell r="B9650" t="str">
            <v>One Time Vendor - Glouces</v>
          </cell>
        </row>
        <row r="9651">
          <cell r="B9651" t="str">
            <v>One Time Vendor - Hinkley</v>
          </cell>
        </row>
        <row r="9652">
          <cell r="B9652" t="str">
            <v>One Time Vendor - Killing</v>
          </cell>
        </row>
        <row r="9653">
          <cell r="B9653" t="str">
            <v>One Time Vendor - Strand</v>
          </cell>
        </row>
        <row r="9654">
          <cell r="B9654" t="str">
            <v>One Time Vendor For Ad-Ho</v>
          </cell>
        </row>
        <row r="9655">
          <cell r="B9655" t="str">
            <v>One Time Vendor For Gsos</v>
          </cell>
        </row>
        <row r="9656">
          <cell r="A9656">
            <v>8002305</v>
          </cell>
          <cell r="B9656" t="str">
            <v>O'Neil Gas Services Ltd (</v>
          </cell>
        </row>
        <row r="9657">
          <cell r="A9657">
            <v>4001612</v>
          </cell>
          <cell r="B9657" t="str">
            <v>O'Neill Project Services</v>
          </cell>
        </row>
        <row r="9658">
          <cell r="A9658">
            <v>4006704</v>
          </cell>
          <cell r="B9658" t="str">
            <v>Onepointthree Ltd</v>
          </cell>
        </row>
        <row r="9659">
          <cell r="A9659">
            <v>4006463</v>
          </cell>
          <cell r="B9659" t="str">
            <v>Online Lubricants Ltd</v>
          </cell>
        </row>
        <row r="9660">
          <cell r="A9660">
            <v>4001406</v>
          </cell>
          <cell r="B9660" t="str">
            <v>On-Site Supplies</v>
          </cell>
        </row>
        <row r="9661">
          <cell r="A9661">
            <v>4001224</v>
          </cell>
          <cell r="B9661" t="str">
            <v>Opal Projects Ltd</v>
          </cell>
        </row>
        <row r="9662">
          <cell r="A9662">
            <v>4007510</v>
          </cell>
          <cell r="B9662" t="str">
            <v>Opdu Ltd</v>
          </cell>
        </row>
        <row r="9663">
          <cell r="A9663">
            <v>4008672</v>
          </cell>
          <cell r="B9663" t="str">
            <v>Open Logic Solutions Ltd</v>
          </cell>
        </row>
        <row r="9664">
          <cell r="A9664">
            <v>4009983</v>
          </cell>
          <cell r="B9664" t="str">
            <v>Open Mind Learning</v>
          </cell>
        </row>
        <row r="9665">
          <cell r="A9665">
            <v>4005029</v>
          </cell>
          <cell r="B9665" t="str">
            <v>Open Reality Ltd</v>
          </cell>
        </row>
        <row r="9666">
          <cell r="A9666">
            <v>4001497</v>
          </cell>
          <cell r="B9666" t="str">
            <v>Open Systems Management L</v>
          </cell>
        </row>
        <row r="9667">
          <cell r="A9667">
            <v>4004981</v>
          </cell>
          <cell r="B9667" t="str">
            <v>Open Text Uk Ltd</v>
          </cell>
        </row>
        <row r="9668">
          <cell r="A9668">
            <v>4008159</v>
          </cell>
          <cell r="B9668" t="str">
            <v>Open University</v>
          </cell>
        </row>
        <row r="9669">
          <cell r="A9669">
            <v>4003077</v>
          </cell>
          <cell r="B9669" t="str">
            <v>Open University (Milton K</v>
          </cell>
        </row>
        <row r="9670">
          <cell r="A9670">
            <v>4008310</v>
          </cell>
          <cell r="B9670" t="str">
            <v>Open University, West Mid</v>
          </cell>
        </row>
        <row r="9671">
          <cell r="A9671">
            <v>4002769</v>
          </cell>
          <cell r="B9671" t="str">
            <v>Optecon Ltd</v>
          </cell>
        </row>
        <row r="9672">
          <cell r="A9672">
            <v>4009189</v>
          </cell>
          <cell r="B9672" t="str">
            <v>Optical Metrology Service</v>
          </cell>
        </row>
        <row r="9673">
          <cell r="A9673">
            <v>8001012</v>
          </cell>
          <cell r="B9673" t="str">
            <v>Optima</v>
          </cell>
        </row>
        <row r="9674">
          <cell r="A9674">
            <v>4009863</v>
          </cell>
          <cell r="B9674" t="str">
            <v>Optima</v>
          </cell>
        </row>
        <row r="9675">
          <cell r="A9675">
            <v>8001243</v>
          </cell>
          <cell r="B9675" t="str">
            <v>Optima (Post)</v>
          </cell>
        </row>
        <row r="9676">
          <cell r="A9676">
            <v>4007895</v>
          </cell>
          <cell r="B9676" t="str">
            <v>Options Employment Group</v>
          </cell>
        </row>
        <row r="9677">
          <cell r="A9677">
            <v>4008123</v>
          </cell>
          <cell r="B9677" t="str">
            <v>Options Utility Services</v>
          </cell>
        </row>
        <row r="9678">
          <cell r="A9678">
            <v>4003474</v>
          </cell>
          <cell r="B9678" t="str">
            <v>Ora Mobile Phones Accesso</v>
          </cell>
        </row>
        <row r="9679">
          <cell r="A9679">
            <v>4003828</v>
          </cell>
          <cell r="B9679" t="str">
            <v>Oracle Corporation Uk Ltd</v>
          </cell>
        </row>
        <row r="9680">
          <cell r="A9680">
            <v>4002652</v>
          </cell>
          <cell r="B9680" t="str">
            <v>Oracle Corporation Uk Ltd</v>
          </cell>
        </row>
        <row r="9681">
          <cell r="A9681">
            <v>8003100</v>
          </cell>
          <cell r="B9681" t="str">
            <v>Oracle Corporation Uk Ltd</v>
          </cell>
        </row>
        <row r="9682">
          <cell r="A9682">
            <v>4008193</v>
          </cell>
          <cell r="B9682" t="str">
            <v>Oracle Design</v>
          </cell>
        </row>
        <row r="9683">
          <cell r="A9683">
            <v>4003829</v>
          </cell>
          <cell r="B9683" t="str">
            <v>Orange (Darlington)</v>
          </cell>
        </row>
        <row r="9684">
          <cell r="A9684">
            <v>4003174</v>
          </cell>
          <cell r="B9684" t="str">
            <v>Orange (Solihull)</v>
          </cell>
        </row>
        <row r="9685">
          <cell r="A9685">
            <v>4003067</v>
          </cell>
          <cell r="B9685" t="str">
            <v>Orange Payment Processing</v>
          </cell>
        </row>
        <row r="9686">
          <cell r="A9686">
            <v>4003066</v>
          </cell>
          <cell r="B9686" t="str">
            <v>Orange Payment Processing</v>
          </cell>
        </row>
        <row r="9687">
          <cell r="A9687">
            <v>8003045</v>
          </cell>
          <cell r="B9687" t="str">
            <v>Orange Pcs</v>
          </cell>
        </row>
        <row r="9688">
          <cell r="A9688">
            <v>8000320</v>
          </cell>
          <cell r="B9688" t="str">
            <v>Orange Personal Communica</v>
          </cell>
        </row>
        <row r="9689">
          <cell r="A9689">
            <v>4001955</v>
          </cell>
          <cell r="B9689" t="str">
            <v>Orb Engineering</v>
          </cell>
        </row>
        <row r="9690">
          <cell r="A9690">
            <v>8001246</v>
          </cell>
          <cell r="B9690" t="str">
            <v>Orbit Developments(Sot'N)</v>
          </cell>
        </row>
        <row r="9691">
          <cell r="A9691">
            <v>4000708</v>
          </cell>
          <cell r="B9691" t="str">
            <v>Orbital Gas Systems Ltd</v>
          </cell>
        </row>
        <row r="9692">
          <cell r="A9692">
            <v>4006158</v>
          </cell>
          <cell r="B9692" t="str">
            <v>Orby'S Consulting Ltd</v>
          </cell>
        </row>
        <row r="9693">
          <cell r="A9693">
            <v>4008655</v>
          </cell>
          <cell r="B9693" t="str">
            <v>Orc Worldwide</v>
          </cell>
        </row>
        <row r="9694">
          <cell r="A9694">
            <v>4006951</v>
          </cell>
          <cell r="B9694" t="str">
            <v>Orchestra Wotton Ltd</v>
          </cell>
        </row>
        <row r="9695">
          <cell r="A9695">
            <v>4000049</v>
          </cell>
          <cell r="B9695" t="str">
            <v>Ordnance Survey</v>
          </cell>
        </row>
        <row r="9696">
          <cell r="A9696">
            <v>4002709</v>
          </cell>
          <cell r="B9696" t="str">
            <v>Ords Ltd</v>
          </cell>
        </row>
        <row r="9697">
          <cell r="A9697">
            <v>4006843</v>
          </cell>
          <cell r="B9697" t="str">
            <v>Organica Consulting Ltd</v>
          </cell>
        </row>
        <row r="9698">
          <cell r="A9698">
            <v>4009378</v>
          </cell>
          <cell r="B9698" t="str">
            <v>Origin Technical Business</v>
          </cell>
        </row>
        <row r="9699">
          <cell r="A9699">
            <v>8002824</v>
          </cell>
          <cell r="B9699" t="str">
            <v>Orillo Ltd</v>
          </cell>
        </row>
        <row r="9700">
          <cell r="A9700">
            <v>4004095</v>
          </cell>
          <cell r="B9700" t="str">
            <v>Orillo Ltd (Worcester)</v>
          </cell>
        </row>
        <row r="9701">
          <cell r="A9701">
            <v>4002611</v>
          </cell>
          <cell r="B9701" t="str">
            <v>Orion Media (Accounts)</v>
          </cell>
        </row>
        <row r="9702">
          <cell r="A9702">
            <v>4004250</v>
          </cell>
          <cell r="B9702" t="str">
            <v>Orion Media Marketing</v>
          </cell>
        </row>
        <row r="9703">
          <cell r="A9703">
            <v>4002399</v>
          </cell>
          <cell r="B9703" t="str">
            <v>Orion Technical Services</v>
          </cell>
        </row>
        <row r="9704">
          <cell r="A9704">
            <v>8003584</v>
          </cell>
          <cell r="B9704" t="str">
            <v>Orion Technical Services</v>
          </cell>
        </row>
        <row r="9705">
          <cell r="A9705">
            <v>4000909</v>
          </cell>
          <cell r="B9705" t="str">
            <v>Ornance Survey</v>
          </cell>
        </row>
        <row r="9706">
          <cell r="A9706">
            <v>4001655</v>
          </cell>
          <cell r="B9706" t="str">
            <v>Orseal Valves</v>
          </cell>
        </row>
        <row r="9707">
          <cell r="A9707">
            <v>8003587</v>
          </cell>
          <cell r="B9707" t="str">
            <v>Osborne Clarke</v>
          </cell>
        </row>
        <row r="9708">
          <cell r="A9708">
            <v>4005027</v>
          </cell>
          <cell r="B9708" t="str">
            <v>Osborne Clarke</v>
          </cell>
        </row>
        <row r="9709">
          <cell r="A9709">
            <v>4002146</v>
          </cell>
          <cell r="B9709" t="str">
            <v>Osborne Clarke (Bristol)</v>
          </cell>
        </row>
        <row r="9710">
          <cell r="A9710">
            <v>4008985</v>
          </cell>
          <cell r="B9710" t="str">
            <v>Osc &amp; M</v>
          </cell>
        </row>
        <row r="9711">
          <cell r="A9711">
            <v>8002064</v>
          </cell>
          <cell r="B9711" t="str">
            <v>Oscar Faber Group Ltd (Po</v>
          </cell>
        </row>
        <row r="9712">
          <cell r="A9712">
            <v>4009778</v>
          </cell>
          <cell r="B9712" t="str">
            <v>Oscott Air</v>
          </cell>
        </row>
        <row r="9713">
          <cell r="A9713">
            <v>4001321</v>
          </cell>
          <cell r="B9713" t="str">
            <v>Osiris Prjoects</v>
          </cell>
        </row>
        <row r="9714">
          <cell r="A9714">
            <v>4002481</v>
          </cell>
          <cell r="B9714" t="str">
            <v>Oss Group Ltd</v>
          </cell>
        </row>
        <row r="9715">
          <cell r="A9715">
            <v>8002370</v>
          </cell>
          <cell r="B9715" t="str">
            <v>Ossian Construction Ltd L</v>
          </cell>
        </row>
        <row r="9716">
          <cell r="A9716">
            <v>4000097</v>
          </cell>
          <cell r="B9716" t="str">
            <v>Oswald Record &amp; Co (Scotl</v>
          </cell>
        </row>
        <row r="9717">
          <cell r="A9717">
            <v>4002958</v>
          </cell>
          <cell r="B9717" t="str">
            <v>Oswald Record &amp; Co Midlan</v>
          </cell>
        </row>
        <row r="9718">
          <cell r="A9718">
            <v>4002721</v>
          </cell>
          <cell r="B9718" t="str">
            <v>Oswald Record Group (Enfi</v>
          </cell>
        </row>
        <row r="9719">
          <cell r="A9719">
            <v>4000193</v>
          </cell>
          <cell r="B9719" t="str">
            <v>Oswald Record Plant Sales</v>
          </cell>
        </row>
        <row r="9720">
          <cell r="A9720">
            <v>4005334</v>
          </cell>
          <cell r="B9720" t="str">
            <v>Oswald Record Plant Sales</v>
          </cell>
        </row>
        <row r="9721">
          <cell r="A9721">
            <v>4005475</v>
          </cell>
          <cell r="B9721" t="str">
            <v>Otis Ltd</v>
          </cell>
        </row>
        <row r="9722">
          <cell r="A9722">
            <v>4009543</v>
          </cell>
          <cell r="B9722" t="str">
            <v>Otis Ltd</v>
          </cell>
        </row>
        <row r="9723">
          <cell r="A9723">
            <v>4002594</v>
          </cell>
          <cell r="B9723" t="str">
            <v>Ottakars</v>
          </cell>
        </row>
        <row r="9724">
          <cell r="A9724">
            <v>4005488</v>
          </cell>
          <cell r="B9724" t="str">
            <v>Ottakars Books</v>
          </cell>
        </row>
        <row r="9725">
          <cell r="A9725">
            <v>4006382</v>
          </cell>
          <cell r="B9725" t="str">
            <v>Ottakars Books</v>
          </cell>
        </row>
        <row r="9726">
          <cell r="A9726">
            <v>4005487</v>
          </cell>
          <cell r="B9726" t="str">
            <v>Ottakars Books</v>
          </cell>
        </row>
        <row r="9727">
          <cell r="A9727">
            <v>7000020</v>
          </cell>
          <cell r="B9727" t="str">
            <v>Otv - Centre</v>
          </cell>
        </row>
        <row r="9728">
          <cell r="A9728">
            <v>7000013</v>
          </cell>
          <cell r="B9728" t="str">
            <v>Otv - East Midlands &amp; Ang</v>
          </cell>
        </row>
        <row r="9729">
          <cell r="A9729">
            <v>7000021</v>
          </cell>
          <cell r="B9729" t="str">
            <v>Otv - Isscm</v>
          </cell>
        </row>
        <row r="9730">
          <cell r="A9730">
            <v>7000009</v>
          </cell>
          <cell r="B9730" t="str">
            <v>Otv - London</v>
          </cell>
        </row>
        <row r="9731">
          <cell r="A9731">
            <v>7000012</v>
          </cell>
          <cell r="B9731" t="str">
            <v>Otv - North &amp; Yorks</v>
          </cell>
        </row>
        <row r="9732">
          <cell r="A9732">
            <v>7000029</v>
          </cell>
          <cell r="B9732" t="str">
            <v>Otv - North &amp; Yorks</v>
          </cell>
        </row>
        <row r="9733">
          <cell r="A9733">
            <v>7000011</v>
          </cell>
          <cell r="B9733" t="str">
            <v>Otv - North West</v>
          </cell>
        </row>
        <row r="9734">
          <cell r="A9734">
            <v>7000023</v>
          </cell>
          <cell r="B9734" t="str">
            <v>Otv - Onstream</v>
          </cell>
        </row>
        <row r="9735">
          <cell r="A9735">
            <v>7000010</v>
          </cell>
          <cell r="B9735" t="str">
            <v>Otv - Scotland</v>
          </cell>
        </row>
        <row r="9736">
          <cell r="A9736">
            <v>7000014</v>
          </cell>
          <cell r="B9736" t="str">
            <v>Otv - South &amp; South East</v>
          </cell>
        </row>
        <row r="9737">
          <cell r="A9737">
            <v>7000028</v>
          </cell>
          <cell r="B9737" t="str">
            <v>Otv - South &amp; South East</v>
          </cell>
        </row>
        <row r="9738">
          <cell r="A9738">
            <v>7000015</v>
          </cell>
          <cell r="B9738" t="str">
            <v>Otv - Wales &amp; South West</v>
          </cell>
        </row>
        <row r="9739">
          <cell r="A9739">
            <v>7000027</v>
          </cell>
          <cell r="B9739" t="str">
            <v>Otv - Wales &amp; South West</v>
          </cell>
        </row>
        <row r="9740">
          <cell r="A9740">
            <v>7000008</v>
          </cell>
          <cell r="B9740" t="str">
            <v>Otv - West Midlands</v>
          </cell>
        </row>
        <row r="9741">
          <cell r="A9741">
            <v>7000030</v>
          </cell>
          <cell r="B9741" t="str">
            <v>Otv - Xoserve</v>
          </cell>
        </row>
        <row r="9742">
          <cell r="A9742">
            <v>7000026</v>
          </cell>
          <cell r="B9742" t="str">
            <v>Otv Scotland</v>
          </cell>
        </row>
        <row r="9743">
          <cell r="A9743">
            <v>8002035</v>
          </cell>
          <cell r="B9743" t="str">
            <v>Our Lady Of The Rosary Rc</v>
          </cell>
        </row>
        <row r="9744">
          <cell r="A9744">
            <v>4005825</v>
          </cell>
          <cell r="B9744" t="str">
            <v>Ouseburn Management Servi</v>
          </cell>
        </row>
        <row r="9745">
          <cell r="A9745">
            <v>4004531</v>
          </cell>
          <cell r="B9745" t="str">
            <v>Outerbay Technologies Eur</v>
          </cell>
        </row>
        <row r="9746">
          <cell r="A9746">
            <v>4002677</v>
          </cell>
          <cell r="B9746" t="str">
            <v>Outsource Training Ltd (T</v>
          </cell>
        </row>
        <row r="9747">
          <cell r="A9747">
            <v>4004989</v>
          </cell>
          <cell r="B9747" t="str">
            <v>Out-Takes Ltd</v>
          </cell>
        </row>
        <row r="9748">
          <cell r="A9748">
            <v>4001016</v>
          </cell>
          <cell r="B9748" t="str">
            <v>Outward Bound Professiona</v>
          </cell>
        </row>
        <row r="9749">
          <cell r="A9749">
            <v>8001665</v>
          </cell>
          <cell r="B9749" t="str">
            <v>Oval Estates (Bath) Ltd (</v>
          </cell>
        </row>
        <row r="9750">
          <cell r="A9750">
            <v>8001334</v>
          </cell>
          <cell r="B9750" t="str">
            <v>Ove Arup &amp; Partners</v>
          </cell>
        </row>
        <row r="9751">
          <cell r="A9751">
            <v>4001098</v>
          </cell>
          <cell r="B9751" t="str">
            <v>Ove Arup &amp; Partners</v>
          </cell>
        </row>
        <row r="9752">
          <cell r="A9752">
            <v>4002058</v>
          </cell>
          <cell r="B9752" t="str">
            <v>Ove Arup &amp; Partners</v>
          </cell>
        </row>
        <row r="9753">
          <cell r="A9753">
            <v>8001405</v>
          </cell>
          <cell r="B9753" t="str">
            <v>Ove Arup &amp; Partners (Post</v>
          </cell>
        </row>
        <row r="9754">
          <cell r="A9754">
            <v>8002034</v>
          </cell>
          <cell r="B9754" t="str">
            <v>Ove Arup &amp; Partners (Post</v>
          </cell>
        </row>
        <row r="9755">
          <cell r="A9755">
            <v>4005738</v>
          </cell>
          <cell r="B9755" t="str">
            <v>Ove Arup &amp; Partners Ltd</v>
          </cell>
        </row>
        <row r="9756">
          <cell r="A9756">
            <v>4005786</v>
          </cell>
          <cell r="B9756" t="str">
            <v>Owa Group Ltd</v>
          </cell>
        </row>
        <row r="9757">
          <cell r="A9757">
            <v>8003554</v>
          </cell>
          <cell r="B9757" t="str">
            <v>Owen Mumford Ltd (Liab)</v>
          </cell>
        </row>
        <row r="9758">
          <cell r="A9758">
            <v>4000805</v>
          </cell>
          <cell r="B9758" t="str">
            <v>Owen Pugh &amp; Co Ltd</v>
          </cell>
        </row>
        <row r="9759">
          <cell r="A9759">
            <v>4001802</v>
          </cell>
          <cell r="B9759" t="str">
            <v>Owens Ind &amp; Commercial Ph</v>
          </cell>
        </row>
        <row r="9760">
          <cell r="A9760">
            <v>4009613</v>
          </cell>
          <cell r="B9760" t="str">
            <v>Oxera Events</v>
          </cell>
        </row>
        <row r="9761">
          <cell r="A9761">
            <v>4000355</v>
          </cell>
          <cell r="B9761" t="str">
            <v>Oxera Information Service</v>
          </cell>
        </row>
        <row r="9762">
          <cell r="A9762">
            <v>4003455</v>
          </cell>
          <cell r="B9762" t="str">
            <v>Oxford City Council</v>
          </cell>
        </row>
        <row r="9763">
          <cell r="A9763">
            <v>8002690</v>
          </cell>
          <cell r="B9763" t="str">
            <v>Oxford City Council</v>
          </cell>
        </row>
        <row r="9764">
          <cell r="A9764">
            <v>8003297</v>
          </cell>
          <cell r="B9764" t="str">
            <v>Oxford City Council</v>
          </cell>
        </row>
        <row r="9765">
          <cell r="A9765">
            <v>4005835</v>
          </cell>
          <cell r="B9765" t="str">
            <v>Oxford City Council</v>
          </cell>
        </row>
        <row r="9766">
          <cell r="A9766">
            <v>4000354</v>
          </cell>
          <cell r="B9766" t="str">
            <v>Oxford Economic Research</v>
          </cell>
        </row>
        <row r="9767">
          <cell r="A9767">
            <v>4000243</v>
          </cell>
          <cell r="B9767" t="str">
            <v>Oxford Group</v>
          </cell>
        </row>
        <row r="9768">
          <cell r="A9768">
            <v>4001525</v>
          </cell>
          <cell r="B9768" t="str">
            <v>Oxford Psychologist Press</v>
          </cell>
        </row>
        <row r="9769">
          <cell r="A9769">
            <v>8003040</v>
          </cell>
          <cell r="B9769" t="str">
            <v>Oxford Psychologist Press</v>
          </cell>
        </row>
        <row r="9770">
          <cell r="A9770">
            <v>4003442</v>
          </cell>
          <cell r="B9770" t="str">
            <v>Oxford Psychologists Pres</v>
          </cell>
        </row>
        <row r="9771">
          <cell r="A9771">
            <v>8003298</v>
          </cell>
          <cell r="B9771" t="str">
            <v>Oxfordshire County Counci</v>
          </cell>
        </row>
        <row r="9772">
          <cell r="A9772">
            <v>8003402</v>
          </cell>
          <cell r="B9772" t="str">
            <v>Oxfordshire County Counci</v>
          </cell>
        </row>
        <row r="9773">
          <cell r="A9773">
            <v>4003367</v>
          </cell>
          <cell r="B9773" t="str">
            <v>Oxfordshire County Counci</v>
          </cell>
        </row>
        <row r="9774">
          <cell r="A9774">
            <v>4006427</v>
          </cell>
          <cell r="B9774" t="str">
            <v>Oxfordshire County Counci</v>
          </cell>
        </row>
        <row r="9775">
          <cell r="A9775">
            <v>4005158</v>
          </cell>
          <cell r="B9775" t="str">
            <v>Oxfordshire County Counci</v>
          </cell>
        </row>
        <row r="9776">
          <cell r="A9776">
            <v>4006679</v>
          </cell>
          <cell r="B9776" t="str">
            <v>Oxfordshire County Counci</v>
          </cell>
        </row>
        <row r="9777">
          <cell r="A9777">
            <v>4002689</v>
          </cell>
          <cell r="B9777" t="str">
            <v>Oxley Stationers</v>
          </cell>
        </row>
        <row r="9778">
          <cell r="A9778">
            <v>8003714</v>
          </cell>
          <cell r="B9778" t="str">
            <v>Oyez Professional Service</v>
          </cell>
        </row>
        <row r="9779">
          <cell r="A9779">
            <v>4008777</v>
          </cell>
          <cell r="B9779" t="str">
            <v>Oyez Professional Service</v>
          </cell>
        </row>
        <row r="9780">
          <cell r="A9780">
            <v>4003073</v>
          </cell>
          <cell r="B9780" t="str">
            <v>Oyez Sraker Office Suppli</v>
          </cell>
        </row>
        <row r="9781">
          <cell r="A9781">
            <v>8003394</v>
          </cell>
          <cell r="B9781" t="str">
            <v>Oyez Straker Office Suppl</v>
          </cell>
        </row>
        <row r="9782">
          <cell r="A9782">
            <v>4003082</v>
          </cell>
          <cell r="B9782" t="str">
            <v>Oyezstraker (Milton Keyne</v>
          </cell>
        </row>
        <row r="9783">
          <cell r="A9783">
            <v>8003395</v>
          </cell>
          <cell r="B9783" t="str">
            <v>Oyezstraker Office Suppli</v>
          </cell>
        </row>
        <row r="9784">
          <cell r="A9784">
            <v>4001557</v>
          </cell>
          <cell r="B9784" t="str">
            <v>P &amp; A Audio Metric Servic</v>
          </cell>
        </row>
        <row r="9785">
          <cell r="A9785">
            <v>4010024</v>
          </cell>
          <cell r="B9785" t="str">
            <v>P &amp; F Engineering Ltd</v>
          </cell>
        </row>
        <row r="9786">
          <cell r="A9786">
            <v>8001664</v>
          </cell>
          <cell r="B9786" t="str">
            <v>P &amp; H S Architects (Liabi</v>
          </cell>
        </row>
        <row r="9787">
          <cell r="A9787">
            <v>4002172</v>
          </cell>
          <cell r="B9787" t="str">
            <v>P &amp; J Travel (Kent)</v>
          </cell>
        </row>
        <row r="9788">
          <cell r="A9788">
            <v>8000373</v>
          </cell>
          <cell r="B9788" t="str">
            <v>P &amp; Km Guest - Epc</v>
          </cell>
        </row>
        <row r="9789">
          <cell r="A9789">
            <v>8500021</v>
          </cell>
          <cell r="B9789" t="str">
            <v>P &amp; Km Guest Ltd</v>
          </cell>
        </row>
        <row r="9790">
          <cell r="A9790">
            <v>4009296</v>
          </cell>
          <cell r="B9790" t="str">
            <v>P &amp; M M Ltd</v>
          </cell>
        </row>
        <row r="9791">
          <cell r="A9791">
            <v>4003021</v>
          </cell>
          <cell r="B9791" t="str">
            <v>P &amp; R Plant Ltd</v>
          </cell>
        </row>
        <row r="9792">
          <cell r="A9792">
            <v>8003099</v>
          </cell>
          <cell r="B9792" t="str">
            <v>P A Cassidy</v>
          </cell>
        </row>
        <row r="9793">
          <cell r="A9793">
            <v>4003952</v>
          </cell>
          <cell r="B9793" t="str">
            <v>P A Cassidy Ltd (Northamp</v>
          </cell>
        </row>
        <row r="9794">
          <cell r="A9794">
            <v>8003557</v>
          </cell>
          <cell r="B9794" t="str">
            <v>P A Findlay &amp; Co Ltd (Lia</v>
          </cell>
        </row>
        <row r="9795">
          <cell r="A9795">
            <v>8003494</v>
          </cell>
          <cell r="B9795" t="str">
            <v>P B Carroll</v>
          </cell>
        </row>
        <row r="9796">
          <cell r="A9796">
            <v>4002212</v>
          </cell>
          <cell r="B9796" t="str">
            <v>P B Welding Supplies (Bri</v>
          </cell>
        </row>
        <row r="9797">
          <cell r="A9797">
            <v>8003614</v>
          </cell>
          <cell r="B9797" t="str">
            <v>P Bowman</v>
          </cell>
        </row>
        <row r="9798">
          <cell r="A9798">
            <v>8001936</v>
          </cell>
          <cell r="B9798" t="str">
            <v>P C Homes Ltd (Liabilitie</v>
          </cell>
        </row>
        <row r="9799">
          <cell r="A9799">
            <v>4002716</v>
          </cell>
          <cell r="B9799" t="str">
            <v>P C R Electrical Services</v>
          </cell>
        </row>
        <row r="9800">
          <cell r="A9800">
            <v>4002290</v>
          </cell>
          <cell r="B9800" t="str">
            <v>P Casey Enviro Ltd (Rochd</v>
          </cell>
        </row>
        <row r="9801">
          <cell r="A9801">
            <v>8002408</v>
          </cell>
          <cell r="B9801" t="str">
            <v>P E Jones Ltd (Liabilitie</v>
          </cell>
        </row>
        <row r="9802">
          <cell r="A9802">
            <v>4002905</v>
          </cell>
          <cell r="B9802" t="str">
            <v>P F Burridge &amp; Sons Ltd</v>
          </cell>
        </row>
        <row r="9803">
          <cell r="A9803">
            <v>8001299</v>
          </cell>
          <cell r="B9803" t="str">
            <v>P G C Construction Ltd (P</v>
          </cell>
        </row>
        <row r="9804">
          <cell r="A9804">
            <v>8002033</v>
          </cell>
          <cell r="B9804" t="str">
            <v>P G Hennion &amp; Co Ltd (Pos</v>
          </cell>
        </row>
        <row r="9805">
          <cell r="A9805">
            <v>8002451</v>
          </cell>
          <cell r="B9805" t="str">
            <v>P G S Properties Ltd (Lia</v>
          </cell>
        </row>
        <row r="9806">
          <cell r="A9806">
            <v>8001549</v>
          </cell>
          <cell r="B9806" t="str">
            <v>P Gibbon Liabilities</v>
          </cell>
        </row>
        <row r="9807">
          <cell r="A9807">
            <v>8002789</v>
          </cell>
          <cell r="B9807" t="str">
            <v>P H Energy Analysis Ltd</v>
          </cell>
        </row>
        <row r="9808">
          <cell r="A9808">
            <v>8500051</v>
          </cell>
          <cell r="B9808" t="str">
            <v>P H Jones</v>
          </cell>
        </row>
        <row r="9809">
          <cell r="A9809">
            <v>4009892</v>
          </cell>
          <cell r="B9809" t="str">
            <v>P H Jones Ltd</v>
          </cell>
        </row>
        <row r="9810">
          <cell r="A9810">
            <v>8001501</v>
          </cell>
          <cell r="B9810" t="str">
            <v>P J Mann And Son (Liabili</v>
          </cell>
        </row>
        <row r="9811">
          <cell r="A9811">
            <v>8002159</v>
          </cell>
          <cell r="B9811" t="str">
            <v>P J R Building Services (</v>
          </cell>
        </row>
        <row r="9812">
          <cell r="A9812">
            <v>4000651</v>
          </cell>
          <cell r="B9812" t="str">
            <v>P J Services Ltd</v>
          </cell>
        </row>
        <row r="9813">
          <cell r="A9813">
            <v>4010009</v>
          </cell>
          <cell r="B9813" t="str">
            <v>P J Services Ltd</v>
          </cell>
        </row>
        <row r="9814">
          <cell r="A9814">
            <v>4004316</v>
          </cell>
          <cell r="B9814" t="str">
            <v>P J Woods</v>
          </cell>
        </row>
        <row r="9815">
          <cell r="A9815">
            <v>8500020</v>
          </cell>
          <cell r="B9815" t="str">
            <v>P J Woods</v>
          </cell>
        </row>
        <row r="9816">
          <cell r="A9816">
            <v>4006446</v>
          </cell>
          <cell r="B9816" t="str">
            <v>P N Daly</v>
          </cell>
        </row>
        <row r="9817">
          <cell r="A9817">
            <v>4000492</v>
          </cell>
          <cell r="B9817" t="str">
            <v>P N Daly Ltd (Rochdale)</v>
          </cell>
        </row>
        <row r="9818">
          <cell r="A9818">
            <v>4000443</v>
          </cell>
          <cell r="B9818" t="str">
            <v>P R A Parts (Bridgend)</v>
          </cell>
        </row>
        <row r="9819">
          <cell r="A9819">
            <v>8002316</v>
          </cell>
          <cell r="B9819" t="str">
            <v>P Simon Property Develope</v>
          </cell>
        </row>
        <row r="9820">
          <cell r="A9820">
            <v>8001589</v>
          </cell>
          <cell r="B9820" t="str">
            <v>P Trant Ltd Liabilities</v>
          </cell>
        </row>
        <row r="9821">
          <cell r="A9821">
            <v>4000247</v>
          </cell>
          <cell r="B9821" t="str">
            <v>P Wilson &amp; Company</v>
          </cell>
        </row>
        <row r="9822">
          <cell r="A9822">
            <v>4000537</v>
          </cell>
          <cell r="B9822" t="str">
            <v>P&amp;P Plumbing &amp; Heating Se</v>
          </cell>
        </row>
        <row r="9823">
          <cell r="A9823">
            <v>4000388</v>
          </cell>
          <cell r="B9823" t="str">
            <v>P&amp;W Confidential Destruct</v>
          </cell>
        </row>
        <row r="9824">
          <cell r="A9824">
            <v>4000697</v>
          </cell>
          <cell r="B9824" t="str">
            <v>P.A.R. Preston Ltd</v>
          </cell>
        </row>
        <row r="9825">
          <cell r="A9825">
            <v>4001272</v>
          </cell>
          <cell r="B9825" t="str">
            <v>P.E. (Pipelines Ecosse) L</v>
          </cell>
        </row>
        <row r="9826">
          <cell r="A9826">
            <v>4003379</v>
          </cell>
          <cell r="B9826" t="str">
            <v>P.F.Ahern (London) Ltd</v>
          </cell>
        </row>
        <row r="9827">
          <cell r="A9827">
            <v>8002554</v>
          </cell>
          <cell r="B9827" t="str">
            <v>P.F.Ahern (London) Ltd</v>
          </cell>
        </row>
        <row r="9828">
          <cell r="A9828">
            <v>4001738</v>
          </cell>
          <cell r="B9828" t="str">
            <v>P.F.K. Ling Ltd</v>
          </cell>
        </row>
        <row r="9829">
          <cell r="A9829">
            <v>4008115</v>
          </cell>
          <cell r="B9829" t="str">
            <v>P.N. Daly</v>
          </cell>
        </row>
        <row r="9830">
          <cell r="A9830">
            <v>8000758</v>
          </cell>
          <cell r="B9830" t="str">
            <v>P.N. Daly Ltd</v>
          </cell>
        </row>
        <row r="9831">
          <cell r="A9831">
            <v>8500033</v>
          </cell>
          <cell r="B9831" t="str">
            <v>P.N. Daly Ltd</v>
          </cell>
        </row>
        <row r="9832">
          <cell r="A9832">
            <v>4001831</v>
          </cell>
          <cell r="B9832" t="str">
            <v>P.P. Profiles Ltd</v>
          </cell>
        </row>
        <row r="9833">
          <cell r="A9833">
            <v>4009283</v>
          </cell>
          <cell r="B9833" t="str">
            <v>P.Q.E. Ltd</v>
          </cell>
        </row>
        <row r="9834">
          <cell r="A9834">
            <v>4002590</v>
          </cell>
          <cell r="B9834" t="str">
            <v>P3 Consulting Ltd</v>
          </cell>
        </row>
        <row r="9835">
          <cell r="A9835">
            <v>4007848</v>
          </cell>
          <cell r="B9835" t="str">
            <v>Pa Consulting Services Lt</v>
          </cell>
        </row>
        <row r="9836">
          <cell r="A9836">
            <v>4005560</v>
          </cell>
          <cell r="B9836" t="str">
            <v>Pa Gibbons Directional Dr</v>
          </cell>
        </row>
        <row r="9837">
          <cell r="A9837">
            <v>4005072</v>
          </cell>
          <cell r="B9837" t="str">
            <v>Pa Gibbons Directional Dr</v>
          </cell>
        </row>
        <row r="9838">
          <cell r="A9838">
            <v>4006048</v>
          </cell>
          <cell r="B9838" t="str">
            <v>Pace Petroleum Ltd</v>
          </cell>
        </row>
        <row r="9839">
          <cell r="A9839">
            <v>4005468</v>
          </cell>
          <cell r="B9839" t="str">
            <v>Pace Petroleum Ltd</v>
          </cell>
        </row>
        <row r="9840">
          <cell r="A9840">
            <v>4008357</v>
          </cell>
          <cell r="B9840" t="str">
            <v>Pace Petroleum Ltd</v>
          </cell>
        </row>
        <row r="9841">
          <cell r="A9841">
            <v>8003841</v>
          </cell>
          <cell r="B9841" t="str">
            <v>Pace Petroleum Ltd</v>
          </cell>
        </row>
        <row r="9842">
          <cell r="A9842">
            <v>4000067</v>
          </cell>
          <cell r="B9842" t="str">
            <v>Packs Infotel Ltd</v>
          </cell>
        </row>
        <row r="9843">
          <cell r="A9843">
            <v>4001916</v>
          </cell>
          <cell r="B9843" t="str">
            <v>Pacs Ltd</v>
          </cell>
        </row>
        <row r="9844">
          <cell r="A9844">
            <v>4004752</v>
          </cell>
          <cell r="B9844" t="str">
            <v>Pacscom Ltd</v>
          </cell>
        </row>
        <row r="9845">
          <cell r="A9845">
            <v>8001588</v>
          </cell>
          <cell r="B9845" t="str">
            <v>Paddock Property Developm</v>
          </cell>
        </row>
        <row r="9846">
          <cell r="A9846">
            <v>4007347</v>
          </cell>
          <cell r="B9846" t="str">
            <v>Pagasus Express Ltd</v>
          </cell>
        </row>
        <row r="9847">
          <cell r="A9847">
            <v>8003221</v>
          </cell>
          <cell r="B9847" t="str">
            <v>Page Bently Ltd Liabiliti</v>
          </cell>
        </row>
        <row r="9848">
          <cell r="A9848">
            <v>4000400</v>
          </cell>
          <cell r="B9848" t="str">
            <v>Page One Communications L</v>
          </cell>
        </row>
        <row r="9849">
          <cell r="A9849">
            <v>4002638</v>
          </cell>
          <cell r="B9849" t="str">
            <v>Pagoda Public Relations (</v>
          </cell>
        </row>
        <row r="9850">
          <cell r="A9850">
            <v>4006412</v>
          </cell>
          <cell r="B9850" t="str">
            <v>Painters Supply Ltd</v>
          </cell>
        </row>
        <row r="9851">
          <cell r="A9851">
            <v>3000026</v>
          </cell>
          <cell r="B9851" t="str">
            <v>Paisley Consulting Inc</v>
          </cell>
        </row>
        <row r="9852">
          <cell r="A9852">
            <v>3000077</v>
          </cell>
          <cell r="B9852" t="str">
            <v>Paisley Consulting Inc</v>
          </cell>
        </row>
        <row r="9853">
          <cell r="A9853">
            <v>4003013</v>
          </cell>
          <cell r="B9853" t="str">
            <v>Pakprint Tapes Ltd (Hudde</v>
          </cell>
        </row>
        <row r="9854">
          <cell r="A9854">
            <v>4003461</v>
          </cell>
          <cell r="B9854" t="str">
            <v>Paladon (Systems) Ltd</v>
          </cell>
        </row>
        <row r="9855">
          <cell r="A9855">
            <v>4000430</v>
          </cell>
          <cell r="B9855" t="str">
            <v>Paladon (Systems) Ltd</v>
          </cell>
        </row>
        <row r="9856">
          <cell r="A9856">
            <v>4007384</v>
          </cell>
          <cell r="B9856" t="str">
            <v>Pall Mall Consult.</v>
          </cell>
        </row>
        <row r="9857">
          <cell r="A9857">
            <v>4006466</v>
          </cell>
          <cell r="B9857" t="str">
            <v>Pall Mall Support Service</v>
          </cell>
        </row>
        <row r="9858">
          <cell r="A9858">
            <v>8000239</v>
          </cell>
          <cell r="B9858" t="str">
            <v>Palletower (G.B.) Ltd</v>
          </cell>
        </row>
        <row r="9859">
          <cell r="A9859">
            <v>4002365</v>
          </cell>
          <cell r="B9859" t="str">
            <v>Palmer Fencing Ltd (Ipswi</v>
          </cell>
        </row>
        <row r="9860">
          <cell r="A9860">
            <v>2000026</v>
          </cell>
          <cell r="B9860" t="str">
            <v>Panametrics Ltd</v>
          </cell>
        </row>
        <row r="9861">
          <cell r="A9861">
            <v>8002752</v>
          </cell>
          <cell r="B9861" t="str">
            <v>Panasonic Business System</v>
          </cell>
        </row>
        <row r="9862">
          <cell r="A9862">
            <v>4003357</v>
          </cell>
          <cell r="B9862" t="str">
            <v>Panasonic Business System</v>
          </cell>
        </row>
        <row r="9863">
          <cell r="A9863">
            <v>4006388</v>
          </cell>
          <cell r="B9863" t="str">
            <v>Pan-Ex</v>
          </cell>
        </row>
        <row r="9864">
          <cell r="A9864">
            <v>4009974</v>
          </cell>
          <cell r="B9864" t="str">
            <v>Pannone Llp</v>
          </cell>
        </row>
        <row r="9865">
          <cell r="A9865">
            <v>4001056</v>
          </cell>
          <cell r="B9865" t="str">
            <v>Pantograph Services (Leed</v>
          </cell>
        </row>
        <row r="9866">
          <cell r="A9866">
            <v>4001053</v>
          </cell>
          <cell r="B9866" t="str">
            <v>Papergraphics Ltd</v>
          </cell>
        </row>
        <row r="9867">
          <cell r="A9867">
            <v>4007064</v>
          </cell>
          <cell r="B9867" t="str">
            <v>Paperpact</v>
          </cell>
        </row>
        <row r="9868">
          <cell r="A9868">
            <v>4007157</v>
          </cell>
          <cell r="B9868" t="str">
            <v>Paragon Corporate Service</v>
          </cell>
        </row>
        <row r="9869">
          <cell r="A9869">
            <v>4002371</v>
          </cell>
          <cell r="B9869" t="str">
            <v>Parc Uk Ltd</v>
          </cell>
        </row>
        <row r="9870">
          <cell r="A9870">
            <v>8002935</v>
          </cell>
          <cell r="B9870" t="str">
            <v>Parcel Force</v>
          </cell>
        </row>
        <row r="9871">
          <cell r="A9871">
            <v>4003872</v>
          </cell>
          <cell r="B9871" t="str">
            <v>Parcelforce Worldwide</v>
          </cell>
        </row>
        <row r="9872">
          <cell r="A9872">
            <v>8500030</v>
          </cell>
          <cell r="B9872" t="str">
            <v>Pargas Ltd</v>
          </cell>
        </row>
        <row r="9873">
          <cell r="A9873">
            <v>4005959</v>
          </cell>
          <cell r="B9873" t="str">
            <v>Pargas Ltd</v>
          </cell>
        </row>
        <row r="9874">
          <cell r="A9874">
            <v>4005908</v>
          </cell>
          <cell r="B9874" t="str">
            <v>Pari Passu</v>
          </cell>
        </row>
        <row r="9875">
          <cell r="A9875">
            <v>4009940</v>
          </cell>
          <cell r="B9875" t="str">
            <v>Parity Group Plc</v>
          </cell>
        </row>
        <row r="9876">
          <cell r="A9876">
            <v>4009848</v>
          </cell>
          <cell r="B9876" t="str">
            <v>Parity Group Plc</v>
          </cell>
        </row>
        <row r="9877">
          <cell r="A9877">
            <v>4002981</v>
          </cell>
          <cell r="B9877" t="str">
            <v>Parity Training Ltd</v>
          </cell>
        </row>
        <row r="9878">
          <cell r="A9878">
            <v>8003759</v>
          </cell>
          <cell r="B9878" t="str">
            <v>Parity Training Ltd</v>
          </cell>
        </row>
        <row r="9879">
          <cell r="A9879">
            <v>4009959</v>
          </cell>
          <cell r="B9879" t="str">
            <v>Parity Training Ltd</v>
          </cell>
        </row>
        <row r="9880">
          <cell r="A9880">
            <v>4000761</v>
          </cell>
          <cell r="B9880" t="str">
            <v>Park Environmental Servic</v>
          </cell>
        </row>
        <row r="9881">
          <cell r="A9881">
            <v>8002652</v>
          </cell>
          <cell r="B9881" t="str">
            <v>Park Human Resources Ltd</v>
          </cell>
        </row>
        <row r="9882">
          <cell r="A9882">
            <v>4002096</v>
          </cell>
          <cell r="B9882" t="str">
            <v>Park Human Resources Ltd</v>
          </cell>
        </row>
        <row r="9883">
          <cell r="A9883">
            <v>4007530</v>
          </cell>
          <cell r="B9883" t="str">
            <v>Park Publishing Co. Ltd.</v>
          </cell>
        </row>
        <row r="9884">
          <cell r="A9884">
            <v>4007354</v>
          </cell>
          <cell r="B9884" t="str">
            <v>Park Royal Aggregates</v>
          </cell>
        </row>
        <row r="9885">
          <cell r="A9885">
            <v>4007582</v>
          </cell>
          <cell r="B9885" t="str">
            <v>Park Royal Haulages Ltd</v>
          </cell>
        </row>
        <row r="9886">
          <cell r="A9886">
            <v>4008149</v>
          </cell>
          <cell r="B9886" t="str">
            <v>Parkburn Precision Handli</v>
          </cell>
        </row>
        <row r="9887">
          <cell r="A9887">
            <v>4008365</v>
          </cell>
          <cell r="B9887" t="str">
            <v>Parker Hannifin (Uk) Ltd</v>
          </cell>
        </row>
        <row r="9888">
          <cell r="A9888">
            <v>8003964</v>
          </cell>
          <cell r="B9888" t="str">
            <v>Parker Hannifin Ltd</v>
          </cell>
        </row>
        <row r="9889">
          <cell r="A9889">
            <v>4009982</v>
          </cell>
          <cell r="B9889" t="str">
            <v>Parker Hannifin Ltd</v>
          </cell>
        </row>
        <row r="9890">
          <cell r="A9890">
            <v>4000075</v>
          </cell>
          <cell r="B9890" t="str">
            <v>Parker Hydraulic Equipmen</v>
          </cell>
        </row>
        <row r="9891">
          <cell r="A9891">
            <v>4003338</v>
          </cell>
          <cell r="B9891" t="str">
            <v>Parker Merchanting</v>
          </cell>
        </row>
        <row r="9892">
          <cell r="A9892">
            <v>4005779</v>
          </cell>
          <cell r="B9892" t="str">
            <v>Parker Merchanting</v>
          </cell>
        </row>
        <row r="9893">
          <cell r="A9893">
            <v>4006257</v>
          </cell>
          <cell r="B9893" t="str">
            <v>Parker Merchanting</v>
          </cell>
        </row>
        <row r="9894">
          <cell r="A9894">
            <v>4005577</v>
          </cell>
          <cell r="B9894" t="str">
            <v>Parker Merchanting</v>
          </cell>
        </row>
        <row r="9895">
          <cell r="A9895">
            <v>4008272</v>
          </cell>
          <cell r="B9895" t="str">
            <v>Parker Merchanting</v>
          </cell>
        </row>
        <row r="9896">
          <cell r="A9896">
            <v>8003972</v>
          </cell>
          <cell r="B9896" t="str">
            <v>Parker Merchanting</v>
          </cell>
        </row>
        <row r="9897">
          <cell r="A9897">
            <v>4007082</v>
          </cell>
          <cell r="B9897" t="str">
            <v>Parker Merchanting</v>
          </cell>
        </row>
        <row r="9898">
          <cell r="A9898">
            <v>4005839</v>
          </cell>
          <cell r="B9898" t="str">
            <v>Parker Merchanting</v>
          </cell>
        </row>
        <row r="9899">
          <cell r="A9899">
            <v>4003858</v>
          </cell>
          <cell r="B9899" t="str">
            <v>Parker Merchanting (Croyd</v>
          </cell>
        </row>
        <row r="9900">
          <cell r="A9900">
            <v>4004000</v>
          </cell>
          <cell r="B9900" t="str">
            <v>Parker Merchanting (Glasg</v>
          </cell>
        </row>
        <row r="9901">
          <cell r="A9901">
            <v>8003162</v>
          </cell>
          <cell r="B9901" t="str">
            <v>Parker Merchanting Ltd</v>
          </cell>
        </row>
        <row r="9902">
          <cell r="A9902">
            <v>8003057</v>
          </cell>
          <cell r="B9902" t="str">
            <v>Parker Merchanting Ltd</v>
          </cell>
        </row>
        <row r="9903">
          <cell r="A9903">
            <v>4001541</v>
          </cell>
          <cell r="B9903" t="str">
            <v>Parker Merchanting Ltd</v>
          </cell>
        </row>
        <row r="9904">
          <cell r="A9904">
            <v>4003679</v>
          </cell>
          <cell r="B9904" t="str">
            <v>Parker Merchanting Ltd (A</v>
          </cell>
        </row>
        <row r="9905">
          <cell r="A9905">
            <v>4003509</v>
          </cell>
          <cell r="B9905" t="str">
            <v>Parker Merchanting Ltd (B</v>
          </cell>
        </row>
        <row r="9906">
          <cell r="A9906">
            <v>4003275</v>
          </cell>
          <cell r="B9906" t="str">
            <v>Parker Merchanting Ltd (B</v>
          </cell>
        </row>
        <row r="9907">
          <cell r="A9907">
            <v>4005451</v>
          </cell>
          <cell r="B9907" t="str">
            <v>Parker Merchanting Ltd (C</v>
          </cell>
        </row>
        <row r="9908">
          <cell r="A9908">
            <v>4003459</v>
          </cell>
          <cell r="B9908" t="str">
            <v>Parker Merchanting Ltd (H</v>
          </cell>
        </row>
        <row r="9909">
          <cell r="A9909">
            <v>4003646</v>
          </cell>
          <cell r="B9909" t="str">
            <v>Parker Merchanting Ltd (L</v>
          </cell>
        </row>
        <row r="9910">
          <cell r="A9910">
            <v>4003699</v>
          </cell>
          <cell r="B9910" t="str">
            <v>Parker Merchanting Ltd (M</v>
          </cell>
        </row>
        <row r="9911">
          <cell r="A9911">
            <v>4003163</v>
          </cell>
          <cell r="B9911" t="str">
            <v>Parker Merchanting Ltd (N</v>
          </cell>
        </row>
        <row r="9912">
          <cell r="A9912">
            <v>4003552</v>
          </cell>
          <cell r="B9912" t="str">
            <v>Parker Merchanting Ltd (N</v>
          </cell>
        </row>
        <row r="9913">
          <cell r="A9913">
            <v>4003693</v>
          </cell>
          <cell r="B9913" t="str">
            <v>Parker Merchanting Ltd (N</v>
          </cell>
        </row>
        <row r="9914">
          <cell r="A9914">
            <v>4003224</v>
          </cell>
          <cell r="B9914" t="str">
            <v>Parker Merchanting Ltd (O</v>
          </cell>
        </row>
        <row r="9915">
          <cell r="A9915">
            <v>4003512</v>
          </cell>
          <cell r="B9915" t="str">
            <v>Parker Merchanting Ltd (P</v>
          </cell>
        </row>
        <row r="9916">
          <cell r="A9916">
            <v>4004204</v>
          </cell>
          <cell r="B9916" t="str">
            <v>Parker Merchanting Ltd (S</v>
          </cell>
        </row>
        <row r="9917">
          <cell r="A9917">
            <v>4004097</v>
          </cell>
          <cell r="B9917" t="str">
            <v>Parker Merchanting Ltd (W</v>
          </cell>
        </row>
        <row r="9918">
          <cell r="A9918">
            <v>4003530</v>
          </cell>
          <cell r="B9918" t="str">
            <v>Parker Plant Hire Ltd</v>
          </cell>
        </row>
        <row r="9919">
          <cell r="A9919">
            <v>8002774</v>
          </cell>
          <cell r="B9919" t="str">
            <v>Parker Plant Hire Ltd</v>
          </cell>
        </row>
        <row r="9920">
          <cell r="A9920">
            <v>4001189</v>
          </cell>
          <cell r="B9920" t="str">
            <v>Parker Plant Hire Ltd</v>
          </cell>
        </row>
        <row r="9921">
          <cell r="A9921">
            <v>8000140</v>
          </cell>
          <cell r="B9921" t="str">
            <v>Parkes Products Ltd</v>
          </cell>
        </row>
        <row r="9922">
          <cell r="A9922">
            <v>4008143</v>
          </cell>
          <cell r="B9922" t="str">
            <v>Parkes Products Ltd</v>
          </cell>
        </row>
        <row r="9923">
          <cell r="A9923">
            <v>8002250</v>
          </cell>
          <cell r="B9923" t="str">
            <v>Parkfield Midlands Ltd (P</v>
          </cell>
        </row>
        <row r="9924">
          <cell r="A9924">
            <v>8003409</v>
          </cell>
          <cell r="B9924" t="str">
            <v>Parkinson Eng. Svces. Ltd</v>
          </cell>
        </row>
        <row r="9925">
          <cell r="A9925">
            <v>8002827</v>
          </cell>
          <cell r="B9925" t="str">
            <v>Parkman</v>
          </cell>
        </row>
        <row r="9926">
          <cell r="A9926">
            <v>8001290</v>
          </cell>
          <cell r="B9926" t="str">
            <v>Parkman (Post)</v>
          </cell>
        </row>
        <row r="9927">
          <cell r="A9927">
            <v>4008508</v>
          </cell>
          <cell r="B9927" t="str">
            <v>Parkside Packaging</v>
          </cell>
        </row>
        <row r="9928">
          <cell r="A9928">
            <v>4004994</v>
          </cell>
          <cell r="B9928" t="str">
            <v>Parkway Building Services</v>
          </cell>
        </row>
        <row r="9929">
          <cell r="A9929">
            <v>4005808</v>
          </cell>
          <cell r="B9929" t="str">
            <v>Parkway Building Services</v>
          </cell>
        </row>
        <row r="9930">
          <cell r="A9930">
            <v>4007325</v>
          </cell>
          <cell r="B9930" t="str">
            <v>Parli Training</v>
          </cell>
        </row>
        <row r="9931">
          <cell r="A9931">
            <v>4008505</v>
          </cell>
          <cell r="B9931" t="str">
            <v>Parliamentary &amp; Scientifi</v>
          </cell>
        </row>
        <row r="9932">
          <cell r="A9932">
            <v>4006932</v>
          </cell>
          <cell r="B9932" t="str">
            <v>Parliamentary Bookshop</v>
          </cell>
        </row>
        <row r="9933">
          <cell r="A9933">
            <v>4008518</v>
          </cell>
          <cell r="B9933" t="str">
            <v>Parliamentary Brief Lexin</v>
          </cell>
        </row>
        <row r="9934">
          <cell r="A9934">
            <v>4006937</v>
          </cell>
          <cell r="B9934" t="str">
            <v>Parliamentary Communicati</v>
          </cell>
        </row>
        <row r="9935">
          <cell r="A9935">
            <v>4008299</v>
          </cell>
          <cell r="B9935" t="str">
            <v>Parliamentary Communicati</v>
          </cell>
        </row>
        <row r="9936">
          <cell r="A9936">
            <v>4008504</v>
          </cell>
          <cell r="B9936" t="str">
            <v>Parliamentary Group For E</v>
          </cell>
        </row>
        <row r="9937">
          <cell r="A9937">
            <v>4007829</v>
          </cell>
          <cell r="B9937" t="str">
            <v>Parliamentary Profile Ser</v>
          </cell>
        </row>
        <row r="9938">
          <cell r="A9938">
            <v>4007934</v>
          </cell>
          <cell r="B9938" t="str">
            <v>Parmley Graham</v>
          </cell>
        </row>
        <row r="9939">
          <cell r="A9939">
            <v>4003488</v>
          </cell>
          <cell r="B9939" t="str">
            <v>Parmley Graham Ltd</v>
          </cell>
        </row>
        <row r="9940">
          <cell r="A9940">
            <v>8003055</v>
          </cell>
          <cell r="B9940" t="str">
            <v>Parmley Graham Ltd</v>
          </cell>
        </row>
        <row r="9941">
          <cell r="A9941">
            <v>4006458</v>
          </cell>
          <cell r="B9941" t="str">
            <v>Parmley Graham Ltd</v>
          </cell>
        </row>
        <row r="9942">
          <cell r="A9942">
            <v>8003786</v>
          </cell>
          <cell r="B9942" t="str">
            <v>Parochial Church Council</v>
          </cell>
        </row>
        <row r="9943">
          <cell r="A9943">
            <v>4009913</v>
          </cell>
          <cell r="B9943" t="str">
            <v>Parson Consulting</v>
          </cell>
        </row>
        <row r="9944">
          <cell r="A9944">
            <v>4005507</v>
          </cell>
          <cell r="B9944" t="str">
            <v>Parsons Brinckerhoff</v>
          </cell>
        </row>
        <row r="9945">
          <cell r="A9945">
            <v>4006994</v>
          </cell>
          <cell r="B9945" t="str">
            <v>Parsons Brinckerhoff</v>
          </cell>
        </row>
        <row r="9946">
          <cell r="A9946">
            <v>4004581</v>
          </cell>
          <cell r="B9946" t="str">
            <v>Parsons Brinckerhoff Ltd</v>
          </cell>
        </row>
        <row r="9947">
          <cell r="A9947">
            <v>4007330</v>
          </cell>
          <cell r="B9947" t="str">
            <v>Partmaster Direct</v>
          </cell>
        </row>
        <row r="9948">
          <cell r="A9948">
            <v>4000061</v>
          </cell>
          <cell r="B9948" t="str">
            <v>Partners In It (Bracknell</v>
          </cell>
        </row>
        <row r="9949">
          <cell r="A9949">
            <v>4009030</v>
          </cell>
          <cell r="B9949" t="str">
            <v>Partnership In Change</v>
          </cell>
        </row>
        <row r="9950">
          <cell r="A9950">
            <v>4004883</v>
          </cell>
          <cell r="B9950" t="str">
            <v>Partridge Associates Pr</v>
          </cell>
        </row>
        <row r="9951">
          <cell r="A9951">
            <v>4001537</v>
          </cell>
          <cell r="B9951" t="str">
            <v>Partsmaster</v>
          </cell>
        </row>
        <row r="9952">
          <cell r="A9952">
            <v>4007650</v>
          </cell>
          <cell r="B9952" t="str">
            <v>Pascom Ltd</v>
          </cell>
        </row>
        <row r="9953">
          <cell r="A9953">
            <v>4006177</v>
          </cell>
          <cell r="B9953" t="str">
            <v>Passgo Technologies</v>
          </cell>
        </row>
        <row r="9954">
          <cell r="A9954">
            <v>4005038</v>
          </cell>
          <cell r="B9954" t="str">
            <v>Pasuda (Hire) Ltd</v>
          </cell>
        </row>
        <row r="9955">
          <cell r="A9955">
            <v>4000531</v>
          </cell>
          <cell r="B9955" t="str">
            <v>Pat Munro (Alness) Ltd</v>
          </cell>
        </row>
        <row r="9956">
          <cell r="A9956">
            <v>4006853</v>
          </cell>
          <cell r="B9956" t="str">
            <v>Paterson Safety Air Syste</v>
          </cell>
        </row>
        <row r="9957">
          <cell r="A9957">
            <v>4008054</v>
          </cell>
          <cell r="B9957" t="str">
            <v>Patterson Plant Hire Ltd</v>
          </cell>
        </row>
        <row r="9958">
          <cell r="A9958">
            <v>4001159</v>
          </cell>
          <cell r="B9958" t="str">
            <v>Pattersons Of Greenoakhil</v>
          </cell>
        </row>
        <row r="9959">
          <cell r="A9959">
            <v>4003633</v>
          </cell>
          <cell r="B9959" t="str">
            <v>Paul &amp; Loughran Ltd</v>
          </cell>
        </row>
        <row r="9960">
          <cell r="A9960">
            <v>8002871</v>
          </cell>
          <cell r="B9960" t="str">
            <v>Paul &amp; Loughran Ltd</v>
          </cell>
        </row>
        <row r="9961">
          <cell r="A9961">
            <v>8001868</v>
          </cell>
          <cell r="B9961" t="str">
            <v>Paul A Smith (Liabilities</v>
          </cell>
        </row>
        <row r="9962">
          <cell r="A9962">
            <v>4007485</v>
          </cell>
          <cell r="B9962" t="str">
            <v>Paul Auckland</v>
          </cell>
        </row>
        <row r="9963">
          <cell r="A9963">
            <v>4008933</v>
          </cell>
          <cell r="B9963" t="str">
            <v>Paul Badger Pipelines</v>
          </cell>
        </row>
        <row r="9964">
          <cell r="A9964">
            <v>4000381</v>
          </cell>
          <cell r="B9964" t="str">
            <v>Paul Cook Catering Servic</v>
          </cell>
        </row>
        <row r="9965">
          <cell r="A9965">
            <v>4000117</v>
          </cell>
          <cell r="B9965" t="str">
            <v>Paul Cushnan</v>
          </cell>
        </row>
        <row r="9966">
          <cell r="A9966">
            <v>4002599</v>
          </cell>
          <cell r="B9966" t="str">
            <v>Paul Francis Photography</v>
          </cell>
        </row>
        <row r="9967">
          <cell r="A9967">
            <v>8001179</v>
          </cell>
          <cell r="B9967" t="str">
            <v>Paul Graville (Liabilitie</v>
          </cell>
        </row>
        <row r="9968">
          <cell r="A9968">
            <v>4008002</v>
          </cell>
          <cell r="B9968" t="str">
            <v>Paul Joskow</v>
          </cell>
        </row>
        <row r="9969">
          <cell r="A9969">
            <v>4004274</v>
          </cell>
          <cell r="B9969" t="str">
            <v>Paul Mcintosh</v>
          </cell>
        </row>
        <row r="9970">
          <cell r="A9970">
            <v>4002530</v>
          </cell>
          <cell r="B9970" t="str">
            <v>Paul Moore (Garden Servic</v>
          </cell>
        </row>
        <row r="9971">
          <cell r="A9971">
            <v>4005618</v>
          </cell>
          <cell r="B9971" t="str">
            <v>Paul Rafferty Utility Ser</v>
          </cell>
        </row>
        <row r="9972">
          <cell r="A9972">
            <v>4000161</v>
          </cell>
          <cell r="B9972" t="str">
            <v>Paul Sweeney</v>
          </cell>
        </row>
        <row r="9973">
          <cell r="A9973">
            <v>4004882</v>
          </cell>
          <cell r="B9973" t="str">
            <v>Paul Willatts Photography</v>
          </cell>
        </row>
        <row r="9974">
          <cell r="A9974">
            <v>4001173</v>
          </cell>
          <cell r="B9974" t="str">
            <v>Pavilion Garden Centre</v>
          </cell>
        </row>
        <row r="9975">
          <cell r="A9975">
            <v>8002123</v>
          </cell>
          <cell r="B9975" t="str">
            <v>Paw Construction Ltd (Lia</v>
          </cell>
        </row>
        <row r="9976">
          <cell r="A9976">
            <v>8001291</v>
          </cell>
          <cell r="B9976" t="str">
            <v>Paw Construction Ltd (Pos</v>
          </cell>
        </row>
        <row r="9977">
          <cell r="A9977">
            <v>8002369</v>
          </cell>
          <cell r="B9977" t="str">
            <v>Paxton Design Partnership</v>
          </cell>
        </row>
        <row r="9978">
          <cell r="A9978">
            <v>8003496</v>
          </cell>
          <cell r="B9978" t="str">
            <v>Pba Consulting Engineers</v>
          </cell>
        </row>
        <row r="9979">
          <cell r="A9979">
            <v>8002124</v>
          </cell>
          <cell r="B9979" t="str">
            <v>Pba Consulting Engineers</v>
          </cell>
        </row>
        <row r="9980">
          <cell r="A9980">
            <v>4006880</v>
          </cell>
          <cell r="B9980" t="str">
            <v>Pc World</v>
          </cell>
        </row>
        <row r="9981">
          <cell r="A9981">
            <v>4008018</v>
          </cell>
          <cell r="B9981" t="str">
            <v>Pc World Business Centre</v>
          </cell>
        </row>
        <row r="9982">
          <cell r="A9982">
            <v>4002873</v>
          </cell>
          <cell r="B9982" t="str">
            <v>Pc World Business Direct</v>
          </cell>
        </row>
        <row r="9983">
          <cell r="A9983">
            <v>2000021</v>
          </cell>
          <cell r="B9983" t="str">
            <v>Pcc Ball Valves Srl</v>
          </cell>
        </row>
        <row r="9984">
          <cell r="A9984">
            <v>4007736</v>
          </cell>
          <cell r="B9984" t="str">
            <v>Pcc Eurovalve</v>
          </cell>
        </row>
        <row r="9985">
          <cell r="A9985">
            <v>4005260</v>
          </cell>
          <cell r="B9985" t="str">
            <v>Pcc Eurovalve</v>
          </cell>
        </row>
        <row r="9986">
          <cell r="A9986">
            <v>4002093</v>
          </cell>
          <cell r="B9986" t="str">
            <v>Pcc Flow Technologies (Gl</v>
          </cell>
        </row>
        <row r="9987">
          <cell r="A9987">
            <v>4002962</v>
          </cell>
          <cell r="B9987" t="str">
            <v>Pce</v>
          </cell>
        </row>
        <row r="9988">
          <cell r="A9988">
            <v>4003027</v>
          </cell>
          <cell r="B9988" t="str">
            <v>Pces Ltd</v>
          </cell>
        </row>
        <row r="9989">
          <cell r="A9989">
            <v>4006170</v>
          </cell>
          <cell r="B9989" t="str">
            <v>Pci Fitch</v>
          </cell>
        </row>
        <row r="9990">
          <cell r="A9990">
            <v>4000183</v>
          </cell>
          <cell r="B9990" t="str">
            <v>Pcm Engineering Design Lt</v>
          </cell>
        </row>
        <row r="9991">
          <cell r="A9991">
            <v>4007788</v>
          </cell>
          <cell r="B9991" t="str">
            <v>Pcm Safety Management Ltd</v>
          </cell>
        </row>
        <row r="9992">
          <cell r="A9992">
            <v>4004728</v>
          </cell>
          <cell r="B9992" t="str">
            <v>Pcs</v>
          </cell>
        </row>
        <row r="9993">
          <cell r="A9993">
            <v>4007307</v>
          </cell>
          <cell r="B9993" t="str">
            <v>Pcs International Ltd</v>
          </cell>
        </row>
        <row r="9994">
          <cell r="A9994">
            <v>8002834</v>
          </cell>
          <cell r="B9994" t="str">
            <v>Pcs Ltd</v>
          </cell>
        </row>
        <row r="9995">
          <cell r="A9995">
            <v>4009222</v>
          </cell>
          <cell r="B9995" t="str">
            <v>Pct Ltd</v>
          </cell>
        </row>
        <row r="9996">
          <cell r="A9996">
            <v>8000485</v>
          </cell>
          <cell r="B9996" t="str">
            <v>Pd Teesport Ltd</v>
          </cell>
        </row>
        <row r="9997">
          <cell r="A9997">
            <v>4009894</v>
          </cell>
          <cell r="B9997" t="str">
            <v>Pdc Protective &amp; Decorati</v>
          </cell>
        </row>
        <row r="9998">
          <cell r="A9998">
            <v>4007772</v>
          </cell>
          <cell r="B9998" t="str">
            <v>Pdq Print Service</v>
          </cell>
        </row>
        <row r="9999">
          <cell r="A9999">
            <v>8001032</v>
          </cell>
          <cell r="B9999" t="str">
            <v>Pdr Construction Ltd (Pos</v>
          </cell>
        </row>
        <row r="10000">
          <cell r="A10000">
            <v>8002158</v>
          </cell>
          <cell r="B10000" t="str">
            <v>Pdr Construction Ltd (Pos</v>
          </cell>
        </row>
        <row r="10001">
          <cell r="A10001">
            <v>4000164</v>
          </cell>
          <cell r="B10001" t="str">
            <v>Peacock Salt Ltd</v>
          </cell>
        </row>
        <row r="10002">
          <cell r="A10002">
            <v>4005883</v>
          </cell>
          <cell r="B10002" t="str">
            <v>Peak Traffic Ltd</v>
          </cell>
        </row>
        <row r="10003">
          <cell r="A10003">
            <v>4009353</v>
          </cell>
          <cell r="B10003" t="str">
            <v>Peak Training Solutions L</v>
          </cell>
        </row>
        <row r="10004">
          <cell r="A10004">
            <v>4002616</v>
          </cell>
          <cell r="B10004" t="str">
            <v>Peapod (Uk)Ltd</v>
          </cell>
        </row>
        <row r="10005">
          <cell r="A10005">
            <v>8001587</v>
          </cell>
          <cell r="B10005" t="str">
            <v>Pearce Bottomley Architec</v>
          </cell>
        </row>
        <row r="10006">
          <cell r="A10006">
            <v>8001869</v>
          </cell>
          <cell r="B10006" t="str">
            <v>Pearce Buckle (Liabilitie</v>
          </cell>
        </row>
        <row r="10007">
          <cell r="A10007">
            <v>8002032</v>
          </cell>
          <cell r="B10007" t="str">
            <v>Pearce Construction Ltd (</v>
          </cell>
        </row>
        <row r="10008">
          <cell r="A10008">
            <v>8002424</v>
          </cell>
          <cell r="B10008" t="str">
            <v>Pearce Construction Ltd (</v>
          </cell>
        </row>
        <row r="10009">
          <cell r="A10009">
            <v>8001870</v>
          </cell>
          <cell r="B10009" t="str">
            <v>Pearn &amp; Procter (Liabilit</v>
          </cell>
        </row>
        <row r="10010">
          <cell r="A10010">
            <v>4003833</v>
          </cell>
          <cell r="B10010" t="str">
            <v>Pearpoint (Rotherham)</v>
          </cell>
        </row>
        <row r="10011">
          <cell r="A10011">
            <v>4002020</v>
          </cell>
          <cell r="B10011" t="str">
            <v>Pearpoint Ltd</v>
          </cell>
        </row>
        <row r="10012">
          <cell r="A10012">
            <v>8002784</v>
          </cell>
          <cell r="B10012" t="str">
            <v>Pearpoint Ltd</v>
          </cell>
        </row>
        <row r="10013">
          <cell r="A10013">
            <v>4008126</v>
          </cell>
          <cell r="B10013" t="str">
            <v>Pearson Education Ltd</v>
          </cell>
        </row>
        <row r="10014">
          <cell r="A10014">
            <v>4000535</v>
          </cell>
          <cell r="B10014" t="str">
            <v>Pearson Hydraulics Ltd</v>
          </cell>
        </row>
        <row r="10015">
          <cell r="A10015">
            <v>4005576</v>
          </cell>
          <cell r="B10015" t="str">
            <v>Pearsons</v>
          </cell>
        </row>
        <row r="10016">
          <cell r="A10016">
            <v>8001909</v>
          </cell>
          <cell r="B10016" t="str">
            <v>Pease Recycling (Post)</v>
          </cell>
        </row>
        <row r="10017">
          <cell r="A10017">
            <v>4007645</v>
          </cell>
          <cell r="B10017" t="str">
            <v>Pectel (Midlands) Ltd</v>
          </cell>
        </row>
        <row r="10018">
          <cell r="A10018">
            <v>4008418</v>
          </cell>
          <cell r="B10018" t="str">
            <v>Pectel Ltd</v>
          </cell>
        </row>
        <row r="10019">
          <cell r="A10019">
            <v>4005672</v>
          </cell>
          <cell r="B10019" t="str">
            <v>Ped Ltd</v>
          </cell>
        </row>
        <row r="10020">
          <cell r="A10020">
            <v>8003876</v>
          </cell>
          <cell r="B10020" t="str">
            <v>Peel Investments (North)</v>
          </cell>
        </row>
        <row r="10021">
          <cell r="A10021">
            <v>8000700</v>
          </cell>
          <cell r="B10021" t="str">
            <v>Peel Manchester Ship Cana</v>
          </cell>
        </row>
        <row r="10022">
          <cell r="A10022">
            <v>8003896</v>
          </cell>
          <cell r="B10022" t="str">
            <v>Peel Ports Land &amp; Propert</v>
          </cell>
        </row>
        <row r="10023">
          <cell r="A10023">
            <v>4005903</v>
          </cell>
          <cell r="B10023" t="str">
            <v>Pegasus Express</v>
          </cell>
        </row>
        <row r="10024">
          <cell r="A10024">
            <v>4009440</v>
          </cell>
          <cell r="B10024" t="str">
            <v>Pegasus Security</v>
          </cell>
        </row>
        <row r="10025">
          <cell r="A10025">
            <v>4006267</v>
          </cell>
          <cell r="B10025" t="str">
            <v>Pegasus Security Group Lt</v>
          </cell>
        </row>
        <row r="10026">
          <cell r="A10026">
            <v>4001706</v>
          </cell>
          <cell r="B10026" t="str">
            <v>Pegler &amp; Louden Ltd (Nott</v>
          </cell>
        </row>
        <row r="10027">
          <cell r="A10027">
            <v>4002639</v>
          </cell>
          <cell r="B10027" t="str">
            <v>Peill &amp; Co</v>
          </cell>
        </row>
        <row r="10028">
          <cell r="A10028">
            <v>8003721</v>
          </cell>
          <cell r="B10028" t="str">
            <v>Pelham Associates</v>
          </cell>
        </row>
        <row r="10029">
          <cell r="A10029">
            <v>8001292</v>
          </cell>
          <cell r="B10029" t="str">
            <v>Pelhamcrest Ltd (Post)</v>
          </cell>
        </row>
        <row r="10030">
          <cell r="A10030">
            <v>8001798</v>
          </cell>
          <cell r="B10030" t="str">
            <v>Pelican Eng. Co (Sales) L</v>
          </cell>
        </row>
        <row r="10031">
          <cell r="A10031">
            <v>8001335</v>
          </cell>
          <cell r="B10031" t="str">
            <v>Pell Frischman (Liabiliti</v>
          </cell>
        </row>
        <row r="10032">
          <cell r="A10032">
            <v>8002550</v>
          </cell>
          <cell r="B10032" t="str">
            <v>Pellacraft</v>
          </cell>
        </row>
        <row r="10033">
          <cell r="A10033">
            <v>4001322</v>
          </cell>
          <cell r="B10033" t="str">
            <v>Pellacraft Ltd</v>
          </cell>
        </row>
        <row r="10034">
          <cell r="A10034">
            <v>4003584</v>
          </cell>
          <cell r="B10034" t="str">
            <v>Pellacraftdeactzerospend1</v>
          </cell>
        </row>
        <row r="10035">
          <cell r="A10035">
            <v>8002468</v>
          </cell>
          <cell r="B10035" t="str">
            <v>Pellikaan Construction Lt</v>
          </cell>
        </row>
        <row r="10036">
          <cell r="A10036">
            <v>4005066</v>
          </cell>
          <cell r="B10036" t="str">
            <v>Pelorus Surveys Soil Mech</v>
          </cell>
        </row>
        <row r="10037">
          <cell r="A10037">
            <v>8001293</v>
          </cell>
          <cell r="B10037" t="str">
            <v>Pembroke Building Svces L</v>
          </cell>
        </row>
        <row r="10038">
          <cell r="A10038">
            <v>8000606</v>
          </cell>
          <cell r="B10038" t="str">
            <v>Pembrokeshire County Coun</v>
          </cell>
        </row>
        <row r="10039">
          <cell r="A10039">
            <v>4001080</v>
          </cell>
          <cell r="B10039" t="str">
            <v>Pembrokeshire County Coun</v>
          </cell>
        </row>
        <row r="10040">
          <cell r="A10040">
            <v>8001871</v>
          </cell>
          <cell r="B10040" t="str">
            <v>Pembrokeshire Housing Ass</v>
          </cell>
        </row>
        <row r="10041">
          <cell r="A10041">
            <v>4004555</v>
          </cell>
          <cell r="B10041" t="str">
            <v>Penhale Landscapes</v>
          </cell>
        </row>
        <row r="10042">
          <cell r="A10042">
            <v>4001155</v>
          </cell>
          <cell r="B10042" t="str">
            <v>Penicuik Taxis</v>
          </cell>
        </row>
        <row r="10043">
          <cell r="A10043">
            <v>8003722</v>
          </cell>
          <cell r="B10043" t="str">
            <v>Penna Plc</v>
          </cell>
        </row>
        <row r="10044">
          <cell r="A10044">
            <v>4007291</v>
          </cell>
          <cell r="B10044" t="str">
            <v>Penna Plc</v>
          </cell>
        </row>
        <row r="10045">
          <cell r="A10045">
            <v>4003596</v>
          </cell>
          <cell r="B10045" t="str">
            <v>Penna Plc (Birmingham)</v>
          </cell>
        </row>
        <row r="10046">
          <cell r="A10046">
            <v>4009746</v>
          </cell>
          <cell r="B10046" t="str">
            <v>Pennine Components Ltd</v>
          </cell>
        </row>
        <row r="10047">
          <cell r="A10047">
            <v>16000028</v>
          </cell>
          <cell r="B10047" t="str">
            <v>Pennine Natural Gas Limit</v>
          </cell>
        </row>
        <row r="10048">
          <cell r="A10048">
            <v>4001585</v>
          </cell>
          <cell r="B10048" t="str">
            <v>Pennine Parcels Ltd</v>
          </cell>
        </row>
        <row r="10049">
          <cell r="A10049">
            <v>4001996</v>
          </cell>
          <cell r="B10049" t="str">
            <v>Pennine Services</v>
          </cell>
        </row>
        <row r="10050">
          <cell r="A10050">
            <v>4007549</v>
          </cell>
          <cell r="B10050" t="str">
            <v>Penny Hamer</v>
          </cell>
        </row>
        <row r="10051">
          <cell r="A10051">
            <v>4009082</v>
          </cell>
          <cell r="B10051" t="str">
            <v>Penspen</v>
          </cell>
        </row>
        <row r="10052">
          <cell r="A10052">
            <v>4000861</v>
          </cell>
          <cell r="B10052" t="str">
            <v>Penspen Ltd (London)</v>
          </cell>
        </row>
        <row r="10053">
          <cell r="A10053">
            <v>4008192</v>
          </cell>
          <cell r="B10053" t="str">
            <v>Pentagon Glass Tech</v>
          </cell>
        </row>
        <row r="10054">
          <cell r="A10054">
            <v>4002772</v>
          </cell>
          <cell r="B10054" t="str">
            <v>Pentagon Glass Tech Ltd (</v>
          </cell>
        </row>
        <row r="10055">
          <cell r="A10055">
            <v>4000071</v>
          </cell>
          <cell r="B10055" t="str">
            <v>Pentagraph Associates Ltd</v>
          </cell>
        </row>
        <row r="10056">
          <cell r="A10056">
            <v>4008926</v>
          </cell>
          <cell r="B10056" t="str">
            <v>Pentana Ltd</v>
          </cell>
        </row>
        <row r="10057">
          <cell r="A10057">
            <v>8001860</v>
          </cell>
          <cell r="B10057" t="str">
            <v>Pentangle Cons Eng Ltd Li</v>
          </cell>
        </row>
        <row r="10058">
          <cell r="A10058">
            <v>4004425</v>
          </cell>
          <cell r="B10058" t="str">
            <v>Pentland Construction Ltd</v>
          </cell>
        </row>
        <row r="10059">
          <cell r="A10059">
            <v>8002368</v>
          </cell>
          <cell r="B10059" t="str">
            <v>Pentland Homes Liabilitie</v>
          </cell>
        </row>
        <row r="10060">
          <cell r="A10060">
            <v>8001328</v>
          </cell>
          <cell r="B10060" t="str">
            <v>Penwith District Council</v>
          </cell>
        </row>
        <row r="10061">
          <cell r="A10061">
            <v>8002731</v>
          </cell>
          <cell r="B10061" t="str">
            <v>Pepperl &amp; Fuchs</v>
          </cell>
        </row>
        <row r="10062">
          <cell r="A10062">
            <v>4003936</v>
          </cell>
          <cell r="B10062" t="str">
            <v>Pepperl &amp; Fuchs (Gb) Ltd</v>
          </cell>
        </row>
        <row r="10063">
          <cell r="A10063">
            <v>4002220</v>
          </cell>
          <cell r="B10063" t="str">
            <v>Pepperl &amp; Fuchs Ltd</v>
          </cell>
        </row>
        <row r="10064">
          <cell r="A10064">
            <v>2000022</v>
          </cell>
          <cell r="B10064" t="str">
            <v>Perar Spa</v>
          </cell>
        </row>
        <row r="10065">
          <cell r="A10065">
            <v>4002659</v>
          </cell>
          <cell r="B10065" t="str">
            <v>Peregrine Systems Ltd (Su</v>
          </cell>
        </row>
        <row r="10066">
          <cell r="A10066">
            <v>4000150</v>
          </cell>
          <cell r="B10066" t="str">
            <v>Performa Consulting</v>
          </cell>
        </row>
        <row r="10067">
          <cell r="A10067">
            <v>4002377</v>
          </cell>
          <cell r="B10067" t="str">
            <v>Performance Consultants</v>
          </cell>
        </row>
        <row r="10068">
          <cell r="A10068">
            <v>4009634</v>
          </cell>
          <cell r="B10068" t="str">
            <v>Performance Improvements</v>
          </cell>
        </row>
        <row r="10069">
          <cell r="A10069">
            <v>4002783</v>
          </cell>
          <cell r="B10069" t="str">
            <v>Perimeter Security Soluti</v>
          </cell>
        </row>
        <row r="10070">
          <cell r="A10070">
            <v>4008960</v>
          </cell>
          <cell r="B10070" t="str">
            <v>Perimeter Security Soluti</v>
          </cell>
        </row>
        <row r="10071">
          <cell r="A10071">
            <v>4010023</v>
          </cell>
          <cell r="B10071" t="str">
            <v>Perimeter Security Soluti</v>
          </cell>
        </row>
        <row r="10072">
          <cell r="A10072">
            <v>4002106</v>
          </cell>
          <cell r="B10072" t="str">
            <v>Perkin-Elmer Ltd</v>
          </cell>
        </row>
        <row r="10073">
          <cell r="A10073">
            <v>4009658</v>
          </cell>
          <cell r="B10073" t="str">
            <v>Permalok Fastening System</v>
          </cell>
        </row>
        <row r="10074">
          <cell r="A10074">
            <v>4007500</v>
          </cell>
          <cell r="B10074" t="str">
            <v>Perpetuity Research &amp; Con</v>
          </cell>
        </row>
        <row r="10075">
          <cell r="A10075">
            <v>4008649</v>
          </cell>
          <cell r="B10075" t="str">
            <v>Perry Equipment</v>
          </cell>
        </row>
        <row r="10076">
          <cell r="A10076">
            <v>4007202</v>
          </cell>
          <cell r="B10076" t="str">
            <v>Perry Equipment Ltd</v>
          </cell>
        </row>
        <row r="10077">
          <cell r="A10077">
            <v>4000450</v>
          </cell>
          <cell r="B10077" t="str">
            <v>Perry Equipment Ltd (Thet</v>
          </cell>
        </row>
        <row r="10078">
          <cell r="A10078">
            <v>4000252</v>
          </cell>
          <cell r="B10078" t="str">
            <v>Perry Plant Excavations L</v>
          </cell>
        </row>
        <row r="10079">
          <cell r="A10079">
            <v>4004511</v>
          </cell>
          <cell r="B10079" t="str">
            <v>Perrys Recycling</v>
          </cell>
        </row>
        <row r="10080">
          <cell r="A10080">
            <v>8003492</v>
          </cell>
          <cell r="B10080" t="str">
            <v>Persimmon Homes (Mercia)</v>
          </cell>
        </row>
        <row r="10081">
          <cell r="A10081">
            <v>8001130</v>
          </cell>
          <cell r="B10081" t="str">
            <v>Persimmon Homes Wales (Li</v>
          </cell>
        </row>
        <row r="10082">
          <cell r="A10082">
            <v>4009114</v>
          </cell>
          <cell r="B10082" t="str">
            <v>Persimmon Homes(North Mid</v>
          </cell>
        </row>
        <row r="10083">
          <cell r="A10083">
            <v>4004176</v>
          </cell>
          <cell r="B10083" t="str">
            <v>Pertemps</v>
          </cell>
        </row>
        <row r="10084">
          <cell r="A10084">
            <v>4009457</v>
          </cell>
          <cell r="B10084" t="str">
            <v>Pertemps</v>
          </cell>
        </row>
        <row r="10085">
          <cell r="A10085">
            <v>4003748</v>
          </cell>
          <cell r="B10085" t="str">
            <v>Pertemps Group Of Compani</v>
          </cell>
        </row>
        <row r="10086">
          <cell r="A10086">
            <v>8002536</v>
          </cell>
          <cell r="B10086" t="str">
            <v>Pertemps Group Of Compani</v>
          </cell>
        </row>
        <row r="10087">
          <cell r="A10087">
            <v>4006906</v>
          </cell>
          <cell r="B10087" t="str">
            <v>Pertemps Group Of Compani</v>
          </cell>
        </row>
        <row r="10088">
          <cell r="A10088">
            <v>4006910</v>
          </cell>
          <cell r="B10088" t="str">
            <v>Pertemps Group Of Compani</v>
          </cell>
        </row>
        <row r="10089">
          <cell r="A10089">
            <v>4001741</v>
          </cell>
          <cell r="B10089" t="str">
            <v>Pertemps Recruitment Part</v>
          </cell>
        </row>
        <row r="10090">
          <cell r="A10090">
            <v>4003747</v>
          </cell>
          <cell r="B10090" t="str">
            <v>Pertemps Recruitment Part</v>
          </cell>
        </row>
        <row r="10091">
          <cell r="A10091">
            <v>4003746</v>
          </cell>
          <cell r="B10091" t="str">
            <v>Pertemps Recruitment Part</v>
          </cell>
        </row>
        <row r="10092">
          <cell r="A10092">
            <v>4008561</v>
          </cell>
          <cell r="B10092" t="str">
            <v>Pertemps Training</v>
          </cell>
        </row>
        <row r="10093">
          <cell r="A10093">
            <v>4005290</v>
          </cell>
          <cell r="B10093" t="str">
            <v>Pertemps Training</v>
          </cell>
        </row>
        <row r="10094">
          <cell r="A10094">
            <v>4004230</v>
          </cell>
          <cell r="B10094" t="str">
            <v>Perth &amp; Kinross Council</v>
          </cell>
        </row>
        <row r="10095">
          <cell r="A10095">
            <v>8002946</v>
          </cell>
          <cell r="B10095" t="str">
            <v>Perth &amp; Kinross Council</v>
          </cell>
        </row>
        <row r="10096">
          <cell r="A10096">
            <v>4003529</v>
          </cell>
          <cell r="B10096" t="str">
            <v>Perth &amp; Kinross Council</v>
          </cell>
        </row>
        <row r="10097">
          <cell r="A10097">
            <v>8000526</v>
          </cell>
          <cell r="B10097" t="str">
            <v>Perth &amp; Kinross Council</v>
          </cell>
        </row>
        <row r="10098">
          <cell r="A10098">
            <v>4006558</v>
          </cell>
          <cell r="B10098" t="str">
            <v>Perth &amp; Kinross Council</v>
          </cell>
        </row>
        <row r="10099">
          <cell r="A10099">
            <v>8001069</v>
          </cell>
          <cell r="B10099" t="str">
            <v>Perth &amp; Kinross Council (</v>
          </cell>
        </row>
        <row r="10100">
          <cell r="A10100">
            <v>8001294</v>
          </cell>
          <cell r="B10100" t="str">
            <v>Perth &amp; Kinross Council (</v>
          </cell>
        </row>
        <row r="10101">
          <cell r="A10101">
            <v>4001398</v>
          </cell>
          <cell r="B10101" t="str">
            <v>Pestex Services</v>
          </cell>
        </row>
        <row r="10102">
          <cell r="A10102">
            <v>4004525</v>
          </cell>
          <cell r="B10102" t="str">
            <v>Pestokil Pest Control</v>
          </cell>
        </row>
        <row r="10103">
          <cell r="A10103">
            <v>8001178</v>
          </cell>
          <cell r="B10103" t="str">
            <v>Peter Brett Associates (L</v>
          </cell>
        </row>
        <row r="10104">
          <cell r="A10104">
            <v>8001611</v>
          </cell>
          <cell r="B10104" t="str">
            <v>Peter Brett Associates Li</v>
          </cell>
        </row>
        <row r="10105">
          <cell r="A10105">
            <v>4000409</v>
          </cell>
          <cell r="B10105" t="str">
            <v>Peter Briscoe Vehicle Ser</v>
          </cell>
        </row>
        <row r="10106">
          <cell r="A10106">
            <v>4001382</v>
          </cell>
          <cell r="B10106" t="str">
            <v>Peter Cassidy (Leeds) Ltd</v>
          </cell>
        </row>
        <row r="10107">
          <cell r="A10107">
            <v>8001022</v>
          </cell>
          <cell r="B10107" t="str">
            <v>Peter Deer And Associates</v>
          </cell>
        </row>
        <row r="10108">
          <cell r="A10108">
            <v>4001006</v>
          </cell>
          <cell r="B10108" t="str">
            <v>Peter Hird And Sons Ltd</v>
          </cell>
        </row>
        <row r="10109">
          <cell r="A10109">
            <v>4001020</v>
          </cell>
          <cell r="B10109" t="str">
            <v>Peter Hogarth &amp; Sons Ltd</v>
          </cell>
        </row>
        <row r="10110">
          <cell r="A10110">
            <v>4000744</v>
          </cell>
          <cell r="B10110" t="str">
            <v>Peter Jones Plant &amp; Tool</v>
          </cell>
        </row>
        <row r="10111">
          <cell r="A10111">
            <v>4002540</v>
          </cell>
          <cell r="B10111" t="str">
            <v>Peter Knowles</v>
          </cell>
        </row>
        <row r="10112">
          <cell r="A10112">
            <v>4000315</v>
          </cell>
          <cell r="B10112" t="str">
            <v>Peter Mansbridge</v>
          </cell>
        </row>
        <row r="10113">
          <cell r="A10113">
            <v>8003588</v>
          </cell>
          <cell r="B10113" t="str">
            <v>Peter Munby Consultancy</v>
          </cell>
        </row>
        <row r="10114">
          <cell r="A10114">
            <v>4003164</v>
          </cell>
          <cell r="B10114" t="str">
            <v>Peter Tipper Signs</v>
          </cell>
        </row>
        <row r="10115">
          <cell r="A10115">
            <v>4003578</v>
          </cell>
          <cell r="B10115" t="str">
            <v>Peter Weare (1984) Ltd</v>
          </cell>
        </row>
        <row r="10116">
          <cell r="A10116">
            <v>8002816</v>
          </cell>
          <cell r="B10116" t="str">
            <v>Peter Weare Locksmiths Lt</v>
          </cell>
        </row>
        <row r="10117">
          <cell r="A10117">
            <v>8002622</v>
          </cell>
          <cell r="B10117" t="str">
            <v>Peter Wood &amp; Co Ltd</v>
          </cell>
        </row>
        <row r="10118">
          <cell r="A10118">
            <v>4009664</v>
          </cell>
          <cell r="B10118" t="str">
            <v>Peter Wood &amp; Co Ltd</v>
          </cell>
        </row>
        <row r="10119">
          <cell r="A10119">
            <v>4004181</v>
          </cell>
          <cell r="B10119" t="str">
            <v>Peter Wood &amp; Co. Ltd</v>
          </cell>
        </row>
        <row r="10120">
          <cell r="A10120">
            <v>4008335</v>
          </cell>
          <cell r="B10120" t="str">
            <v>Peter Zschokke</v>
          </cell>
        </row>
        <row r="10121">
          <cell r="A10121">
            <v>4005401</v>
          </cell>
          <cell r="B10121" t="str">
            <v>Peterborough Borough Coun</v>
          </cell>
        </row>
        <row r="10122">
          <cell r="A10122">
            <v>8001286</v>
          </cell>
          <cell r="B10122" t="str">
            <v>Peterborough City Council</v>
          </cell>
        </row>
        <row r="10123">
          <cell r="A10123">
            <v>4000893</v>
          </cell>
          <cell r="B10123" t="str">
            <v>Peterborough City Council</v>
          </cell>
        </row>
        <row r="10124">
          <cell r="A10124">
            <v>4008905</v>
          </cell>
          <cell r="B10124" t="str">
            <v>Peterborough City Council</v>
          </cell>
        </row>
        <row r="10125">
          <cell r="A10125">
            <v>4009829</v>
          </cell>
          <cell r="B10125" t="str">
            <v>Peterborough City Council</v>
          </cell>
        </row>
        <row r="10126">
          <cell r="A10126">
            <v>4001130</v>
          </cell>
          <cell r="B10126" t="str">
            <v>Peterborough Crane Hire (</v>
          </cell>
        </row>
        <row r="10127">
          <cell r="A10127">
            <v>4007388</v>
          </cell>
          <cell r="B10127" t="str">
            <v>Peterlee Fire Company</v>
          </cell>
        </row>
        <row r="10128">
          <cell r="A10128">
            <v>4010037</v>
          </cell>
          <cell r="B10128" t="str">
            <v>Peters &amp; Peters Solicitor</v>
          </cell>
        </row>
        <row r="10129">
          <cell r="A10129">
            <v>4004884</v>
          </cell>
          <cell r="B10129" t="str">
            <v>Petrochem Carless</v>
          </cell>
        </row>
        <row r="10130">
          <cell r="A10130">
            <v>4000582</v>
          </cell>
          <cell r="B10130" t="str">
            <v>Petrochem Carless Ltd</v>
          </cell>
        </row>
        <row r="10131">
          <cell r="A10131">
            <v>4004953</v>
          </cell>
          <cell r="B10131" t="str">
            <v>Petrochem Carless Ltd</v>
          </cell>
        </row>
        <row r="10132">
          <cell r="A10132">
            <v>4000956</v>
          </cell>
          <cell r="B10132" t="str">
            <v>Pettifer Drainage &amp; Water</v>
          </cell>
        </row>
        <row r="10133">
          <cell r="A10133">
            <v>4004904</v>
          </cell>
          <cell r="B10133" t="str">
            <v>Pf Cusack Tools Supplies</v>
          </cell>
        </row>
        <row r="10134">
          <cell r="A10134">
            <v>4007665</v>
          </cell>
          <cell r="B10134" t="str">
            <v>Pfb Self Drive</v>
          </cell>
        </row>
        <row r="10135">
          <cell r="A10135">
            <v>4006538</v>
          </cell>
          <cell r="B10135" t="str">
            <v>Pfe International Ltd</v>
          </cell>
        </row>
        <row r="10136">
          <cell r="A10136">
            <v>4001119</v>
          </cell>
          <cell r="B10136" t="str">
            <v>Pfp Electrical Products L</v>
          </cell>
        </row>
        <row r="10137">
          <cell r="A10137">
            <v>4003866</v>
          </cell>
          <cell r="B10137" t="str">
            <v>Ph Energy Analysis Ltd (L</v>
          </cell>
        </row>
        <row r="10138">
          <cell r="A10138">
            <v>4009801</v>
          </cell>
          <cell r="B10138" t="str">
            <v>Ph Jones Ltd</v>
          </cell>
        </row>
        <row r="10139">
          <cell r="A10139">
            <v>4008627</v>
          </cell>
          <cell r="B10139" t="str">
            <v>Phaze Production Services</v>
          </cell>
        </row>
        <row r="10140">
          <cell r="A10140">
            <v>4005823</v>
          </cell>
          <cell r="B10140" t="str">
            <v>Pheonix Catering Ltd</v>
          </cell>
        </row>
        <row r="10141">
          <cell r="A10141">
            <v>4007498</v>
          </cell>
          <cell r="B10141" t="str">
            <v>Phil Gilbert</v>
          </cell>
        </row>
        <row r="10142">
          <cell r="A10142">
            <v>4004474</v>
          </cell>
          <cell r="B10142" t="str">
            <v>Philip Dixon Contractors</v>
          </cell>
        </row>
        <row r="10143">
          <cell r="A10143">
            <v>4008949</v>
          </cell>
          <cell r="B10143" t="str">
            <v>Philips</v>
          </cell>
        </row>
        <row r="10144">
          <cell r="A10144">
            <v>8000253</v>
          </cell>
          <cell r="B10144" t="str">
            <v>Philipson Studios (In Liq</v>
          </cell>
        </row>
        <row r="10145">
          <cell r="A10145">
            <v>4000949</v>
          </cell>
          <cell r="B10145" t="str">
            <v>Phillip Carruthers Ltd</v>
          </cell>
        </row>
        <row r="10146">
          <cell r="A10146">
            <v>4005675</v>
          </cell>
          <cell r="B10146" t="str">
            <v>Phillips Direct</v>
          </cell>
        </row>
        <row r="10147">
          <cell r="A10147">
            <v>8003112</v>
          </cell>
          <cell r="B10147" t="str">
            <v>Phoenix Beard</v>
          </cell>
        </row>
        <row r="10148">
          <cell r="A10148">
            <v>4005750</v>
          </cell>
          <cell r="B10148" t="str">
            <v>Phoenix Beard</v>
          </cell>
        </row>
        <row r="10149">
          <cell r="A10149">
            <v>4007536</v>
          </cell>
          <cell r="B10149" t="str">
            <v>Phoenix Beard</v>
          </cell>
        </row>
        <row r="10150">
          <cell r="A10150">
            <v>4007006</v>
          </cell>
          <cell r="B10150" t="str">
            <v>Phoenix Executive Car &amp; C</v>
          </cell>
        </row>
        <row r="10151">
          <cell r="A10151">
            <v>4002082</v>
          </cell>
          <cell r="B10151" t="str">
            <v>Phoenix-Saxton</v>
          </cell>
        </row>
        <row r="10152">
          <cell r="A10152">
            <v>4006330</v>
          </cell>
          <cell r="B10152" t="str">
            <v>Phs Group Plc</v>
          </cell>
        </row>
        <row r="10153">
          <cell r="A10153">
            <v>4001144</v>
          </cell>
          <cell r="B10153" t="str">
            <v>Phs Hi-Viz</v>
          </cell>
        </row>
        <row r="10154">
          <cell r="A10154">
            <v>4006903</v>
          </cell>
          <cell r="B10154" t="str">
            <v>Phs Hi-Viz</v>
          </cell>
        </row>
        <row r="10155">
          <cell r="A10155">
            <v>8003768</v>
          </cell>
          <cell r="B10155" t="str">
            <v>Phs Hi-Viz</v>
          </cell>
        </row>
        <row r="10156">
          <cell r="A10156">
            <v>4008691</v>
          </cell>
          <cell r="B10156" t="str">
            <v>Pi Gas Turbines Ltd</v>
          </cell>
        </row>
        <row r="10157">
          <cell r="A10157">
            <v>2000020</v>
          </cell>
          <cell r="B10157" t="str">
            <v>Pibiviesse Spa</v>
          </cell>
        </row>
        <row r="10158">
          <cell r="A10158">
            <v>4001250</v>
          </cell>
          <cell r="B10158" t="str">
            <v>Pick Everard</v>
          </cell>
        </row>
        <row r="10159">
          <cell r="A10159">
            <v>8002031</v>
          </cell>
          <cell r="B10159" t="str">
            <v>Pick Everard (Post)</v>
          </cell>
        </row>
        <row r="10160">
          <cell r="A10160">
            <v>8003056</v>
          </cell>
          <cell r="B10160" t="str">
            <v>Pickerings Plant (Measham</v>
          </cell>
        </row>
        <row r="10161">
          <cell r="A10161">
            <v>4003670</v>
          </cell>
          <cell r="B10161" t="str">
            <v>Pickerings Plant Ltd (Man</v>
          </cell>
        </row>
        <row r="10162">
          <cell r="A10162">
            <v>4002374</v>
          </cell>
          <cell r="B10162" t="str">
            <v>Pickfords</v>
          </cell>
        </row>
        <row r="10163">
          <cell r="A10163">
            <v>4008367</v>
          </cell>
          <cell r="B10163" t="str">
            <v>Pike Signals Ltd</v>
          </cell>
        </row>
        <row r="10164">
          <cell r="A10164">
            <v>8000913</v>
          </cell>
          <cell r="B10164" t="str">
            <v>Pilgrim Environmental Ltd</v>
          </cell>
        </row>
        <row r="10165">
          <cell r="A10165">
            <v>8000662</v>
          </cell>
          <cell r="B10165" t="str">
            <v>Pilkington Properties Ltd</v>
          </cell>
        </row>
        <row r="10166">
          <cell r="A10166">
            <v>4006814</v>
          </cell>
          <cell r="B10166" t="str">
            <v>Pillar Wedge Ltd</v>
          </cell>
        </row>
        <row r="10167">
          <cell r="A10167">
            <v>4009245</v>
          </cell>
          <cell r="B10167" t="str">
            <v>Piller (Uk) Ltd</v>
          </cell>
        </row>
        <row r="10168">
          <cell r="A10168">
            <v>4004853</v>
          </cell>
          <cell r="B10168" t="str">
            <v>Pims Group Ltd (Hampshire</v>
          </cell>
        </row>
        <row r="10169">
          <cell r="A10169">
            <v>8002157</v>
          </cell>
          <cell r="B10169" t="str">
            <v>Pinit Building &amp; Civil En</v>
          </cell>
        </row>
        <row r="10170">
          <cell r="A10170">
            <v>4006159</v>
          </cell>
          <cell r="B10170" t="str">
            <v>Pink Roccade</v>
          </cell>
        </row>
        <row r="10171">
          <cell r="A10171">
            <v>8000403</v>
          </cell>
          <cell r="B10171" t="str">
            <v>Pinnacle Consulting Engin</v>
          </cell>
        </row>
        <row r="10172">
          <cell r="A10172">
            <v>8001872</v>
          </cell>
          <cell r="B10172" t="str">
            <v>Pinnwell Construction Ltd</v>
          </cell>
        </row>
        <row r="10173">
          <cell r="A10173">
            <v>4000710</v>
          </cell>
          <cell r="B10173" t="str">
            <v>Pinsent Masons</v>
          </cell>
        </row>
        <row r="10174">
          <cell r="A10174">
            <v>4005423</v>
          </cell>
          <cell r="B10174" t="str">
            <v>Pinsents</v>
          </cell>
        </row>
        <row r="10175">
          <cell r="A10175">
            <v>4008986</v>
          </cell>
          <cell r="B10175" t="str">
            <v>Pip Printing</v>
          </cell>
        </row>
        <row r="10176">
          <cell r="A10176">
            <v>4003425</v>
          </cell>
          <cell r="B10176" t="str">
            <v>Pipe Equipment Specialist</v>
          </cell>
        </row>
        <row r="10177">
          <cell r="A10177">
            <v>4002744</v>
          </cell>
          <cell r="B10177" t="str">
            <v>Pipe Maintenance Ltd</v>
          </cell>
        </row>
        <row r="10178">
          <cell r="A10178">
            <v>4009218</v>
          </cell>
          <cell r="B10178" t="str">
            <v>Pipe Tool Supplies</v>
          </cell>
        </row>
        <row r="10179">
          <cell r="A10179">
            <v>4003444</v>
          </cell>
          <cell r="B10179" t="str">
            <v>Pipeline &amp; Construct Supp</v>
          </cell>
        </row>
        <row r="10180">
          <cell r="A10180">
            <v>4000992</v>
          </cell>
          <cell r="B10180" t="str">
            <v>Pipeline &amp; Construction S</v>
          </cell>
        </row>
        <row r="10181">
          <cell r="A10181">
            <v>4007878</v>
          </cell>
          <cell r="B10181" t="str">
            <v>Pipeline &amp; Construction S</v>
          </cell>
        </row>
        <row r="10182">
          <cell r="A10182">
            <v>4009660</v>
          </cell>
          <cell r="B10182" t="str">
            <v>Pipeline &amp; Drainage Syste</v>
          </cell>
        </row>
        <row r="10183">
          <cell r="A10183">
            <v>4002057</v>
          </cell>
          <cell r="B10183" t="str">
            <v>Pipeline &amp; Electrical Sup</v>
          </cell>
        </row>
        <row r="10184">
          <cell r="A10184">
            <v>4005422</v>
          </cell>
          <cell r="B10184" t="str">
            <v>Pipeline Center</v>
          </cell>
        </row>
        <row r="10185">
          <cell r="A10185">
            <v>4003608</v>
          </cell>
          <cell r="B10185" t="str">
            <v>Pipeline Center (Birmingh</v>
          </cell>
        </row>
        <row r="10186">
          <cell r="A10186">
            <v>4003158</v>
          </cell>
          <cell r="B10186" t="str">
            <v>Pipeline Center (Cambridg</v>
          </cell>
        </row>
        <row r="10187">
          <cell r="A10187">
            <v>4003549</v>
          </cell>
          <cell r="B10187" t="str">
            <v>Pipeline Center (Cardiff)</v>
          </cell>
        </row>
        <row r="10188">
          <cell r="A10188">
            <v>4008464</v>
          </cell>
          <cell r="B10188" t="str">
            <v>Pipeline Centre</v>
          </cell>
        </row>
        <row r="10189">
          <cell r="A10189">
            <v>4006229</v>
          </cell>
          <cell r="B10189" t="str">
            <v>Pipeline Centre</v>
          </cell>
        </row>
        <row r="10190">
          <cell r="A10190">
            <v>4007401</v>
          </cell>
          <cell r="B10190" t="str">
            <v>Pipeline Centre</v>
          </cell>
        </row>
        <row r="10191">
          <cell r="A10191">
            <v>4006530</v>
          </cell>
          <cell r="B10191" t="str">
            <v>Pipeline Centre</v>
          </cell>
        </row>
        <row r="10192">
          <cell r="A10192">
            <v>4007054</v>
          </cell>
          <cell r="B10192" t="str">
            <v>Pipeline Centre</v>
          </cell>
        </row>
        <row r="10193">
          <cell r="A10193">
            <v>4005315</v>
          </cell>
          <cell r="B10193" t="str">
            <v>Pipeline Centre</v>
          </cell>
        </row>
        <row r="10194">
          <cell r="A10194">
            <v>4006737</v>
          </cell>
          <cell r="B10194" t="str">
            <v>Pipeline Centre</v>
          </cell>
        </row>
        <row r="10195">
          <cell r="A10195">
            <v>4005679</v>
          </cell>
          <cell r="B10195" t="str">
            <v>Pipeline Centre</v>
          </cell>
        </row>
        <row r="10196">
          <cell r="A10196">
            <v>4005142</v>
          </cell>
          <cell r="B10196" t="str">
            <v>Pipeline Centre</v>
          </cell>
        </row>
        <row r="10197">
          <cell r="A10197">
            <v>4005167</v>
          </cell>
          <cell r="B10197" t="str">
            <v>Pipeline Centre</v>
          </cell>
        </row>
        <row r="10198">
          <cell r="A10198">
            <v>4004462</v>
          </cell>
          <cell r="B10198" t="str">
            <v>Pipeline Centre</v>
          </cell>
        </row>
        <row r="10199">
          <cell r="A10199">
            <v>4004017</v>
          </cell>
          <cell r="B10199" t="str">
            <v>Pipeline Centre (Bournemo</v>
          </cell>
        </row>
        <row r="10200">
          <cell r="A10200">
            <v>4006501</v>
          </cell>
          <cell r="B10200" t="str">
            <v>Pipeline Centre (Fareham)</v>
          </cell>
        </row>
        <row r="10201">
          <cell r="A10201">
            <v>4003982</v>
          </cell>
          <cell r="B10201" t="str">
            <v>Pipeline Centre (Manchest</v>
          </cell>
        </row>
        <row r="10202">
          <cell r="A10202">
            <v>4002121</v>
          </cell>
          <cell r="B10202" t="str">
            <v>Pipeline Constructors Ltd</v>
          </cell>
        </row>
        <row r="10203">
          <cell r="A10203">
            <v>4000569</v>
          </cell>
          <cell r="B10203" t="str">
            <v>Pipeline Engineering Supp</v>
          </cell>
        </row>
        <row r="10204">
          <cell r="A10204">
            <v>4009000</v>
          </cell>
          <cell r="B10204" t="str">
            <v>Pipeline Industries Guild</v>
          </cell>
        </row>
        <row r="10205">
          <cell r="A10205">
            <v>4000636</v>
          </cell>
          <cell r="B10205" t="str">
            <v>Pipeline Integrity Engine</v>
          </cell>
        </row>
        <row r="10206">
          <cell r="A10206">
            <v>4000209</v>
          </cell>
          <cell r="B10206" t="str">
            <v>Pipeline Integrity Intern</v>
          </cell>
        </row>
        <row r="10207">
          <cell r="A10207">
            <v>4003935</v>
          </cell>
          <cell r="B10207" t="str">
            <v>Pipeline Maintenance Cent</v>
          </cell>
        </row>
        <row r="10208">
          <cell r="A10208">
            <v>4001744</v>
          </cell>
          <cell r="B10208" t="str">
            <v>Pipeline Maintenance Ltd</v>
          </cell>
        </row>
        <row r="10209">
          <cell r="A10209">
            <v>4001427</v>
          </cell>
          <cell r="B10209" t="str">
            <v>Pipeline Protection &amp; Lia</v>
          </cell>
        </row>
        <row r="10210">
          <cell r="A10210">
            <v>4002749</v>
          </cell>
          <cell r="B10210" t="str">
            <v>Pipeline Protection Servi</v>
          </cell>
        </row>
        <row r="10211">
          <cell r="A10211">
            <v>3000033</v>
          </cell>
          <cell r="B10211" t="str">
            <v>Pipeline Research Council</v>
          </cell>
        </row>
        <row r="10212">
          <cell r="A10212">
            <v>4005458</v>
          </cell>
          <cell r="B10212" t="str">
            <v>Pipeline Seal And Insulat</v>
          </cell>
        </row>
        <row r="10213">
          <cell r="A10213">
            <v>4003779</v>
          </cell>
          <cell r="B10213" t="str">
            <v>Pipeline Technology</v>
          </cell>
        </row>
        <row r="10214">
          <cell r="A10214">
            <v>4003250</v>
          </cell>
          <cell r="B10214" t="str">
            <v>Pipeline Technology Ltd</v>
          </cell>
        </row>
        <row r="10215">
          <cell r="A10215">
            <v>4003249</v>
          </cell>
          <cell r="B10215" t="str">
            <v>Pipeline Technology Ltd</v>
          </cell>
        </row>
        <row r="10216">
          <cell r="A10216">
            <v>4000498</v>
          </cell>
          <cell r="B10216" t="str">
            <v>Pipeline Technology Ltd</v>
          </cell>
        </row>
        <row r="10217">
          <cell r="A10217">
            <v>4002264</v>
          </cell>
          <cell r="B10217" t="str">
            <v>Pipeline Testing Services</v>
          </cell>
        </row>
        <row r="10218">
          <cell r="A10218">
            <v>4008670</v>
          </cell>
          <cell r="B10218" t="str">
            <v>Pipelines Maintenance Cen</v>
          </cell>
        </row>
        <row r="10219">
          <cell r="A10219">
            <v>4009253</v>
          </cell>
          <cell r="B10219" t="str">
            <v>Pipetex Ltd</v>
          </cell>
        </row>
        <row r="10220">
          <cell r="A10220">
            <v>4009636</v>
          </cell>
          <cell r="B10220" t="str">
            <v>Pipeway Ltd</v>
          </cell>
        </row>
        <row r="10221">
          <cell r="A10221">
            <v>4004799</v>
          </cell>
          <cell r="B10221" t="str">
            <v>Pipework &amp; Welding Servic</v>
          </cell>
        </row>
        <row r="10222">
          <cell r="A10222">
            <v>4000180</v>
          </cell>
          <cell r="B10222" t="str">
            <v>Pipework Supplies</v>
          </cell>
        </row>
        <row r="10223">
          <cell r="A10223">
            <v>4005382</v>
          </cell>
          <cell r="B10223" t="str">
            <v>Pipex Internet Ltd</v>
          </cell>
        </row>
        <row r="10224">
          <cell r="A10224">
            <v>4009838</v>
          </cell>
          <cell r="B10224" t="str">
            <v>Pipex Structural Composit</v>
          </cell>
        </row>
        <row r="10225">
          <cell r="A10225">
            <v>3000012</v>
          </cell>
          <cell r="B10225" t="str">
            <v>Pipline Research Council</v>
          </cell>
        </row>
        <row r="10226">
          <cell r="A10226">
            <v>4009177</v>
          </cell>
          <cell r="B10226" t="str">
            <v>Pirtek</v>
          </cell>
        </row>
        <row r="10227">
          <cell r="A10227">
            <v>4007622</v>
          </cell>
          <cell r="B10227" t="str">
            <v>Pirtek</v>
          </cell>
        </row>
        <row r="10228">
          <cell r="A10228">
            <v>4007595</v>
          </cell>
          <cell r="B10228" t="str">
            <v>Pirtek</v>
          </cell>
        </row>
        <row r="10229">
          <cell r="A10229">
            <v>4008419</v>
          </cell>
          <cell r="B10229" t="str">
            <v>Pirtek</v>
          </cell>
        </row>
        <row r="10230">
          <cell r="A10230">
            <v>4008697</v>
          </cell>
          <cell r="B10230" t="str">
            <v>Pirtek</v>
          </cell>
        </row>
        <row r="10231">
          <cell r="A10231">
            <v>4006359</v>
          </cell>
          <cell r="B10231" t="str">
            <v>Pirtek</v>
          </cell>
        </row>
        <row r="10232">
          <cell r="A10232">
            <v>4002924</v>
          </cell>
          <cell r="B10232" t="str">
            <v>Pirtek (Manchester)</v>
          </cell>
        </row>
        <row r="10233">
          <cell r="A10233">
            <v>4000143</v>
          </cell>
          <cell r="B10233" t="str">
            <v>Pirtek (Sheffield)</v>
          </cell>
        </row>
        <row r="10234">
          <cell r="A10234">
            <v>4000461</v>
          </cell>
          <cell r="B10234" t="str">
            <v>Pirtek (Slough/Heathrow)</v>
          </cell>
        </row>
        <row r="10235">
          <cell r="A10235">
            <v>4000659</v>
          </cell>
          <cell r="B10235" t="str">
            <v>Pirtek (Southampton)</v>
          </cell>
        </row>
        <row r="10236">
          <cell r="A10236">
            <v>8003898</v>
          </cell>
          <cell r="B10236" t="str">
            <v>Pirtek (Uk) Ltd</v>
          </cell>
        </row>
        <row r="10237">
          <cell r="A10237">
            <v>4002777</v>
          </cell>
          <cell r="B10237" t="str">
            <v>Pirtek Ellesmere Port</v>
          </cell>
        </row>
        <row r="10238">
          <cell r="A10238">
            <v>4006876</v>
          </cell>
          <cell r="B10238" t="str">
            <v>Pirtek Ltd</v>
          </cell>
        </row>
        <row r="10239">
          <cell r="A10239">
            <v>8003952</v>
          </cell>
          <cell r="B10239" t="str">
            <v>Pitch Properties Ltd</v>
          </cell>
        </row>
        <row r="10240">
          <cell r="A10240">
            <v>4002021</v>
          </cell>
          <cell r="B10240" t="str">
            <v>Pitchford Steelstock Ltd</v>
          </cell>
        </row>
        <row r="10241">
          <cell r="A10241">
            <v>4007084</v>
          </cell>
          <cell r="B10241" t="str">
            <v>Pitmans</v>
          </cell>
        </row>
        <row r="10242">
          <cell r="A10242">
            <v>4006387</v>
          </cell>
          <cell r="B10242" t="str">
            <v>Pitney Bowes</v>
          </cell>
        </row>
        <row r="10243">
          <cell r="A10243">
            <v>4005919</v>
          </cell>
          <cell r="B10243" t="str">
            <v>Pitney Bowes Finance</v>
          </cell>
        </row>
        <row r="10244">
          <cell r="A10244">
            <v>4004083</v>
          </cell>
          <cell r="B10244" t="str">
            <v>Pitney Bowes Ltd</v>
          </cell>
        </row>
        <row r="10245">
          <cell r="A10245">
            <v>8003256</v>
          </cell>
          <cell r="B10245" t="str">
            <v>Pitney Bowes Ltd</v>
          </cell>
        </row>
        <row r="10246">
          <cell r="A10246">
            <v>4005106</v>
          </cell>
          <cell r="B10246" t="str">
            <v>Pitney Bowes Ltd</v>
          </cell>
        </row>
        <row r="10247">
          <cell r="A10247">
            <v>4007532</v>
          </cell>
          <cell r="B10247" t="str">
            <v>Pitney Bowes Ltd</v>
          </cell>
        </row>
        <row r="10248">
          <cell r="A10248">
            <v>4007750</v>
          </cell>
          <cell r="B10248" t="str">
            <v>Pivotal Services Group</v>
          </cell>
        </row>
        <row r="10249">
          <cell r="A10249">
            <v>4000824</v>
          </cell>
          <cell r="B10249" t="str">
            <v>Pivotal Services Group</v>
          </cell>
        </row>
        <row r="10250">
          <cell r="A10250">
            <v>4003116</v>
          </cell>
          <cell r="B10250" t="str">
            <v>Pivotal Services Group</v>
          </cell>
        </row>
        <row r="10251">
          <cell r="A10251">
            <v>4000724</v>
          </cell>
          <cell r="B10251" t="str">
            <v>Pjo Industrial Ltd</v>
          </cell>
        </row>
        <row r="10252">
          <cell r="A10252">
            <v>8003571</v>
          </cell>
          <cell r="B10252" t="str">
            <v>Plandescil Ltd (Liabs)</v>
          </cell>
        </row>
        <row r="10253">
          <cell r="A10253">
            <v>8000241</v>
          </cell>
          <cell r="B10253" t="str">
            <v>Planet Communications Gro</v>
          </cell>
        </row>
        <row r="10254">
          <cell r="A10254">
            <v>8000243</v>
          </cell>
          <cell r="B10254" t="str">
            <v>Planet Communications Gro</v>
          </cell>
        </row>
        <row r="10255">
          <cell r="A10255">
            <v>8000242</v>
          </cell>
          <cell r="B10255" t="str">
            <v>Planet Communications Gro</v>
          </cell>
        </row>
        <row r="10256">
          <cell r="A10256">
            <v>4001982</v>
          </cell>
          <cell r="B10256" t="str">
            <v>Plan-It Precision Enginee</v>
          </cell>
        </row>
        <row r="10257">
          <cell r="A10257">
            <v>4003663</v>
          </cell>
          <cell r="B10257" t="str">
            <v>Planned Maintenance Engin</v>
          </cell>
        </row>
        <row r="10258">
          <cell r="A10258">
            <v>4007225</v>
          </cell>
          <cell r="B10258" t="str">
            <v>Planned Maintenance(Penni</v>
          </cell>
        </row>
        <row r="10259">
          <cell r="A10259">
            <v>4008509</v>
          </cell>
          <cell r="B10259" t="str">
            <v>Planstrike Ltd</v>
          </cell>
        </row>
        <row r="10260">
          <cell r="A10260">
            <v>4000281</v>
          </cell>
          <cell r="B10260" t="str">
            <v>Plant And Site Services L</v>
          </cell>
        </row>
        <row r="10261">
          <cell r="A10261">
            <v>8002833</v>
          </cell>
          <cell r="B10261" t="str">
            <v>Plant Installations (Cove</v>
          </cell>
        </row>
        <row r="10262">
          <cell r="A10262">
            <v>4003375</v>
          </cell>
          <cell r="B10262" t="str">
            <v>Plant Installations (Cove</v>
          </cell>
        </row>
        <row r="10263">
          <cell r="A10263">
            <v>4007756</v>
          </cell>
          <cell r="B10263" t="str">
            <v>Plant Installations (Cove</v>
          </cell>
        </row>
        <row r="10264">
          <cell r="A10264">
            <v>8002976</v>
          </cell>
          <cell r="B10264" t="str">
            <v>Plant Safety Ltd</v>
          </cell>
        </row>
        <row r="10265">
          <cell r="A10265">
            <v>4001428</v>
          </cell>
          <cell r="B10265" t="str">
            <v>Plantexpand Ltd</v>
          </cell>
        </row>
        <row r="10266">
          <cell r="A10266">
            <v>4004828</v>
          </cell>
          <cell r="B10266" t="str">
            <v>Plas Gwilym Quarry</v>
          </cell>
        </row>
        <row r="10267">
          <cell r="A10267">
            <v>8003463</v>
          </cell>
          <cell r="B10267" t="str">
            <v>Plasmor Concrete Products</v>
          </cell>
        </row>
        <row r="10268">
          <cell r="A10268">
            <v>4004973</v>
          </cell>
          <cell r="B10268" t="str">
            <v>Plastic Parts Centre</v>
          </cell>
        </row>
        <row r="10269">
          <cell r="A10269">
            <v>4006711</v>
          </cell>
          <cell r="B10269" t="str">
            <v>Plasticpipes</v>
          </cell>
        </row>
        <row r="10270">
          <cell r="A10270">
            <v>4007958</v>
          </cell>
          <cell r="B10270" t="str">
            <v>Plastics Design Solutions</v>
          </cell>
        </row>
        <row r="10271">
          <cell r="A10271">
            <v>4005521</v>
          </cell>
          <cell r="B10271" t="str">
            <v>Plastics Direct Ltd</v>
          </cell>
        </row>
        <row r="10272">
          <cell r="A10272">
            <v>4000801</v>
          </cell>
          <cell r="B10272" t="str">
            <v>Plastics W Graham Ltd</v>
          </cell>
        </row>
        <row r="10273">
          <cell r="A10273">
            <v>4002614</v>
          </cell>
          <cell r="B10273" t="str">
            <v>Plate And Locate Ltd</v>
          </cell>
        </row>
        <row r="10274">
          <cell r="A10274">
            <v>4002750</v>
          </cell>
          <cell r="B10274" t="str">
            <v>Plategable Ltd (Haddingto</v>
          </cell>
        </row>
        <row r="10275">
          <cell r="A10275">
            <v>4009126</v>
          </cell>
          <cell r="B10275" t="str">
            <v>Platt</v>
          </cell>
        </row>
        <row r="10276">
          <cell r="A10276">
            <v>3000028</v>
          </cell>
          <cell r="B10276" t="str">
            <v>Platts</v>
          </cell>
        </row>
        <row r="10277">
          <cell r="A10277">
            <v>8001847</v>
          </cell>
          <cell r="B10277" t="str">
            <v>Platts (Liabilities)</v>
          </cell>
        </row>
        <row r="10278">
          <cell r="A10278">
            <v>8002469</v>
          </cell>
          <cell r="B10278" t="str">
            <v>Playaway Kids Club (Liabi</v>
          </cell>
        </row>
        <row r="10279">
          <cell r="A10279">
            <v>4000066</v>
          </cell>
          <cell r="B10279" t="str">
            <v>Practical Law Company (London)</v>
          </cell>
        </row>
        <row r="10280">
          <cell r="A10280">
            <v>4005327</v>
          </cell>
          <cell r="B10280" t="str">
            <v>Plc Systems</v>
          </cell>
        </row>
        <row r="10281">
          <cell r="A10281">
            <v>8500057</v>
          </cell>
          <cell r="B10281" t="str">
            <v>Plcs (Press Leakage Contr</v>
          </cell>
        </row>
        <row r="10282">
          <cell r="A10282">
            <v>4007608</v>
          </cell>
          <cell r="B10282" t="str">
            <v>Pleasant Associates Ltd</v>
          </cell>
        </row>
        <row r="10283">
          <cell r="A10283">
            <v>8002805</v>
          </cell>
          <cell r="B10283" t="str">
            <v>Plenty Filters</v>
          </cell>
        </row>
        <row r="10284">
          <cell r="A10284">
            <v>4003555</v>
          </cell>
          <cell r="B10284" t="str">
            <v>Plenty Filters</v>
          </cell>
        </row>
        <row r="10285">
          <cell r="A10285">
            <v>4001549</v>
          </cell>
          <cell r="B10285" t="str">
            <v>Plowman Craven &amp; Associat</v>
          </cell>
        </row>
        <row r="10286">
          <cell r="A10286">
            <v>4008165</v>
          </cell>
          <cell r="B10286" t="str">
            <v>Plum Personnel Ltd</v>
          </cell>
        </row>
        <row r="10287">
          <cell r="A10287">
            <v>4008922</v>
          </cell>
          <cell r="B10287" t="str">
            <v>Plumb Center</v>
          </cell>
        </row>
        <row r="10288">
          <cell r="A10288">
            <v>4006668</v>
          </cell>
          <cell r="B10288" t="str">
            <v>Plumb Center</v>
          </cell>
        </row>
        <row r="10289">
          <cell r="A10289">
            <v>4006245</v>
          </cell>
          <cell r="B10289" t="str">
            <v>Plumb Center</v>
          </cell>
        </row>
        <row r="10290">
          <cell r="A10290">
            <v>4004692</v>
          </cell>
          <cell r="B10290" t="str">
            <v>Plumb Center</v>
          </cell>
        </row>
        <row r="10291">
          <cell r="A10291">
            <v>4003193</v>
          </cell>
          <cell r="B10291" t="str">
            <v>Plumb Center (Accounts De</v>
          </cell>
        </row>
        <row r="10292">
          <cell r="A10292">
            <v>4003911</v>
          </cell>
          <cell r="B10292" t="str">
            <v>Plumb Center (Broadstairs</v>
          </cell>
        </row>
        <row r="10293">
          <cell r="A10293">
            <v>4003276</v>
          </cell>
          <cell r="B10293" t="str">
            <v>Plumb Center (Duddeston)</v>
          </cell>
        </row>
        <row r="10294">
          <cell r="A10294">
            <v>4003405</v>
          </cell>
          <cell r="B10294" t="str">
            <v>Plumb Center (Edinburgh)</v>
          </cell>
        </row>
        <row r="10295">
          <cell r="A10295">
            <v>4003803</v>
          </cell>
          <cell r="B10295" t="str">
            <v>Plumb Center (Epsom)</v>
          </cell>
        </row>
        <row r="10296">
          <cell r="A10296">
            <v>4003938</v>
          </cell>
          <cell r="B10296" t="str">
            <v>Plumb Center (Isle Of Wig</v>
          </cell>
        </row>
        <row r="10297">
          <cell r="A10297">
            <v>4003231</v>
          </cell>
          <cell r="B10297" t="str">
            <v>Plumb Center (Liverpool)</v>
          </cell>
        </row>
        <row r="10298">
          <cell r="A10298">
            <v>4003720</v>
          </cell>
          <cell r="B10298" t="str">
            <v>Plumb Center (Oban Xh)</v>
          </cell>
        </row>
        <row r="10299">
          <cell r="A10299">
            <v>4004051</v>
          </cell>
          <cell r="B10299" t="str">
            <v>Plumb Center (Rainhill)</v>
          </cell>
        </row>
        <row r="10300">
          <cell r="A10300">
            <v>4004081</v>
          </cell>
          <cell r="B10300" t="str">
            <v>Plumb Center Salford (Nt)</v>
          </cell>
        </row>
        <row r="10301">
          <cell r="A10301">
            <v>4004932</v>
          </cell>
          <cell r="B10301" t="str">
            <v>Plumb Centre</v>
          </cell>
        </row>
        <row r="10302">
          <cell r="A10302">
            <v>4004788</v>
          </cell>
          <cell r="B10302" t="str">
            <v>Plumb Centre</v>
          </cell>
        </row>
        <row r="10303">
          <cell r="A10303">
            <v>4005432</v>
          </cell>
          <cell r="B10303" t="str">
            <v>Plumb Centre</v>
          </cell>
        </row>
        <row r="10304">
          <cell r="A10304">
            <v>4005802</v>
          </cell>
          <cell r="B10304" t="str">
            <v>Plumb Centre</v>
          </cell>
        </row>
        <row r="10305">
          <cell r="A10305">
            <v>4005813</v>
          </cell>
          <cell r="B10305" t="str">
            <v>Plumb Centre</v>
          </cell>
        </row>
        <row r="10306">
          <cell r="A10306">
            <v>4004831</v>
          </cell>
          <cell r="B10306" t="str">
            <v>Plumb Centre</v>
          </cell>
        </row>
        <row r="10307">
          <cell r="A10307">
            <v>4005020</v>
          </cell>
          <cell r="B10307" t="str">
            <v>Plumb Centre</v>
          </cell>
        </row>
        <row r="10308">
          <cell r="A10308">
            <v>4005429</v>
          </cell>
          <cell r="B10308" t="str">
            <v>Plumb Centre</v>
          </cell>
        </row>
        <row r="10309">
          <cell r="A10309">
            <v>4004982</v>
          </cell>
          <cell r="B10309" t="str">
            <v>Plumb Centre</v>
          </cell>
        </row>
        <row r="10310">
          <cell r="A10310">
            <v>4004875</v>
          </cell>
          <cell r="B10310" t="str">
            <v>Plumb Centre</v>
          </cell>
        </row>
        <row r="10311">
          <cell r="A10311">
            <v>4007387</v>
          </cell>
          <cell r="B10311" t="str">
            <v>Plumb Centre</v>
          </cell>
        </row>
        <row r="10312">
          <cell r="A10312">
            <v>4006209</v>
          </cell>
          <cell r="B10312" t="str">
            <v>Plumb Centre</v>
          </cell>
        </row>
        <row r="10313">
          <cell r="A10313">
            <v>4005362</v>
          </cell>
          <cell r="B10313" t="str">
            <v>Plumb Centre</v>
          </cell>
        </row>
        <row r="10314">
          <cell r="A10314">
            <v>4007437</v>
          </cell>
          <cell r="B10314" t="str">
            <v>Plumb Centre</v>
          </cell>
        </row>
        <row r="10315">
          <cell r="A10315">
            <v>4006381</v>
          </cell>
          <cell r="B10315" t="str">
            <v>Plumb Centre</v>
          </cell>
        </row>
        <row r="10316">
          <cell r="A10316">
            <v>4005359</v>
          </cell>
          <cell r="B10316" t="str">
            <v>Plumb Centre</v>
          </cell>
        </row>
        <row r="10317">
          <cell r="A10317">
            <v>4005811</v>
          </cell>
          <cell r="B10317" t="str">
            <v>Plumb Centre</v>
          </cell>
        </row>
        <row r="10318">
          <cell r="A10318">
            <v>4008784</v>
          </cell>
          <cell r="B10318" t="str">
            <v>Plumb Centre</v>
          </cell>
        </row>
        <row r="10319">
          <cell r="A10319">
            <v>4008827</v>
          </cell>
          <cell r="B10319" t="str">
            <v>Plumb Centre</v>
          </cell>
        </row>
        <row r="10320">
          <cell r="A10320">
            <v>4006017</v>
          </cell>
          <cell r="B10320" t="str">
            <v>Plumb Centre</v>
          </cell>
        </row>
        <row r="10321">
          <cell r="A10321">
            <v>4009243</v>
          </cell>
          <cell r="B10321" t="str">
            <v>Plumb Centre</v>
          </cell>
        </row>
        <row r="10322">
          <cell r="A10322">
            <v>4008571</v>
          </cell>
          <cell r="B10322" t="str">
            <v>Plumb Centre</v>
          </cell>
        </row>
        <row r="10323">
          <cell r="A10323">
            <v>4006805</v>
          </cell>
          <cell r="B10323" t="str">
            <v>Plumb Centre</v>
          </cell>
        </row>
        <row r="10324">
          <cell r="A10324">
            <v>4009184</v>
          </cell>
          <cell r="B10324" t="str">
            <v>Plumb Centre</v>
          </cell>
        </row>
        <row r="10325">
          <cell r="A10325">
            <v>4005957</v>
          </cell>
          <cell r="B10325" t="str">
            <v>Plumb Centre</v>
          </cell>
        </row>
        <row r="10326">
          <cell r="A10326">
            <v>4009832</v>
          </cell>
          <cell r="B10326" t="str">
            <v>Plumb Centre</v>
          </cell>
        </row>
        <row r="10327">
          <cell r="A10327">
            <v>4008700</v>
          </cell>
          <cell r="B10327" t="str">
            <v>Plumb Centre</v>
          </cell>
        </row>
        <row r="10328">
          <cell r="A10328">
            <v>4003835</v>
          </cell>
          <cell r="B10328" t="str">
            <v>Plumb Centre (Aintree)</v>
          </cell>
        </row>
        <row r="10329">
          <cell r="A10329">
            <v>4004897</v>
          </cell>
          <cell r="B10329" t="str">
            <v>Plumb Centre (Bradford)</v>
          </cell>
        </row>
        <row r="10330">
          <cell r="A10330">
            <v>4003953</v>
          </cell>
          <cell r="B10330" t="str">
            <v>Plumb Centre (Ellesmere P</v>
          </cell>
        </row>
        <row r="10331">
          <cell r="A10331">
            <v>4003809</v>
          </cell>
          <cell r="B10331" t="str">
            <v>Plumb Centre (Morecambe)</v>
          </cell>
        </row>
        <row r="10332">
          <cell r="A10332">
            <v>4003469</v>
          </cell>
          <cell r="B10332" t="str">
            <v>Plumb Centre (Runcorn)</v>
          </cell>
        </row>
        <row r="10333">
          <cell r="A10333">
            <v>4004561</v>
          </cell>
          <cell r="B10333" t="str">
            <v>Plumb Centre (Stockport)</v>
          </cell>
        </row>
        <row r="10334">
          <cell r="A10334">
            <v>4003100</v>
          </cell>
          <cell r="B10334" t="str">
            <v>Plumb Centre (Wick)</v>
          </cell>
        </row>
        <row r="10335">
          <cell r="A10335">
            <v>4006300</v>
          </cell>
          <cell r="B10335" t="str">
            <v>Plumbcentre Pipelines</v>
          </cell>
        </row>
        <row r="10336">
          <cell r="A10336">
            <v>4004881</v>
          </cell>
          <cell r="B10336" t="str">
            <v>Plusfile Options</v>
          </cell>
        </row>
        <row r="10337">
          <cell r="A10337">
            <v>4000494</v>
          </cell>
          <cell r="B10337" t="str">
            <v>Pluswork Ltd</v>
          </cell>
        </row>
        <row r="10338">
          <cell r="A10338">
            <v>4000669</v>
          </cell>
          <cell r="B10338" t="str">
            <v>Plymouth City Council</v>
          </cell>
        </row>
        <row r="10339">
          <cell r="A10339">
            <v>4003347</v>
          </cell>
          <cell r="B10339" t="str">
            <v>Plymouth City Council</v>
          </cell>
        </row>
        <row r="10340">
          <cell r="A10340">
            <v>8002899</v>
          </cell>
          <cell r="B10340" t="str">
            <v>Plymouth City Council</v>
          </cell>
        </row>
        <row r="10341">
          <cell r="A10341">
            <v>1000084</v>
          </cell>
          <cell r="B10341" t="str">
            <v>Plymouth City Council</v>
          </cell>
        </row>
        <row r="10342">
          <cell r="A10342">
            <v>4006597</v>
          </cell>
          <cell r="B10342" t="str">
            <v>Plymouth City Council</v>
          </cell>
        </row>
        <row r="10343">
          <cell r="A10343">
            <v>4007102</v>
          </cell>
          <cell r="B10343" t="str">
            <v>Pmac Systems Ltd</v>
          </cell>
        </row>
        <row r="10344">
          <cell r="A10344">
            <v>4000518</v>
          </cell>
          <cell r="B10344" t="str">
            <v>Pmc Surveys</v>
          </cell>
        </row>
        <row r="10345">
          <cell r="A10345">
            <v>4003706</v>
          </cell>
          <cell r="B10345" t="str">
            <v>Pmd Technologies Ltd</v>
          </cell>
        </row>
        <row r="10346">
          <cell r="A10346">
            <v>8002758</v>
          </cell>
          <cell r="B10346" t="str">
            <v>Pmd Technologies Ltd</v>
          </cell>
        </row>
        <row r="10347">
          <cell r="A10347">
            <v>8002955</v>
          </cell>
          <cell r="B10347" t="str">
            <v>Pmed Ltd</v>
          </cell>
        </row>
        <row r="10348">
          <cell r="A10348">
            <v>4003099</v>
          </cell>
          <cell r="B10348" t="str">
            <v>Pmed Ltd (Knottingley)</v>
          </cell>
        </row>
        <row r="10349">
          <cell r="A10349">
            <v>4009732</v>
          </cell>
          <cell r="B10349" t="str">
            <v>Pmi Denholm</v>
          </cell>
        </row>
        <row r="10350">
          <cell r="A10350">
            <v>4005413</v>
          </cell>
          <cell r="B10350" t="str">
            <v>Pmi Denholm Ltd</v>
          </cell>
        </row>
        <row r="10351">
          <cell r="A10351">
            <v>4006925</v>
          </cell>
          <cell r="B10351" t="str">
            <v>Pmi Services Ltd</v>
          </cell>
        </row>
        <row r="10352">
          <cell r="A10352">
            <v>2000018</v>
          </cell>
          <cell r="B10352" t="str">
            <v>Pmi Software Ltd</v>
          </cell>
        </row>
        <row r="10353">
          <cell r="A10353">
            <v>4009299</v>
          </cell>
          <cell r="B10353" t="str">
            <v>Pmi Software Ltd</v>
          </cell>
        </row>
        <row r="10354">
          <cell r="A10354">
            <v>8002777</v>
          </cell>
          <cell r="B10354" t="str">
            <v>Pml Ltd</v>
          </cell>
        </row>
        <row r="10355">
          <cell r="A10355">
            <v>4004153</v>
          </cell>
          <cell r="B10355" t="str">
            <v>Pml Ltd</v>
          </cell>
        </row>
        <row r="10356">
          <cell r="A10356">
            <v>4002784</v>
          </cell>
          <cell r="B10356" t="str">
            <v>Pml Ltd</v>
          </cell>
        </row>
        <row r="10357">
          <cell r="A10357">
            <v>4009448</v>
          </cell>
          <cell r="B10357" t="str">
            <v>Pmms Consulting Group</v>
          </cell>
        </row>
        <row r="10358">
          <cell r="A10358">
            <v>4000074</v>
          </cell>
          <cell r="B10358" t="str">
            <v>Pneumatic Tool Services L</v>
          </cell>
        </row>
        <row r="10359">
          <cell r="A10359">
            <v>4004428</v>
          </cell>
          <cell r="B10359" t="str">
            <v>Pochin Concrete Pumping</v>
          </cell>
        </row>
        <row r="10360">
          <cell r="A10360">
            <v>4002004</v>
          </cell>
          <cell r="B10360" t="str">
            <v>Poddymeter Ltd</v>
          </cell>
        </row>
        <row r="10361">
          <cell r="A10361">
            <v>4006743</v>
          </cell>
          <cell r="B10361" t="str">
            <v>Podimore Recycling Ltd</v>
          </cell>
        </row>
        <row r="10362">
          <cell r="A10362">
            <v>2000072</v>
          </cell>
          <cell r="B10362" t="str">
            <v>Point Carbon As</v>
          </cell>
        </row>
        <row r="10363">
          <cell r="A10363">
            <v>4001340</v>
          </cell>
          <cell r="B10363" t="str">
            <v>Point Professional Recrui</v>
          </cell>
        </row>
        <row r="10364">
          <cell r="A10364">
            <v>4003807</v>
          </cell>
          <cell r="B10364" t="str">
            <v>Pointer Ltd</v>
          </cell>
        </row>
        <row r="10365">
          <cell r="A10365">
            <v>8002543</v>
          </cell>
          <cell r="B10365" t="str">
            <v>Pointer Ltd</v>
          </cell>
        </row>
        <row r="10366">
          <cell r="A10366">
            <v>4006175</v>
          </cell>
          <cell r="B10366" t="str">
            <v>Pointer Ltd</v>
          </cell>
        </row>
        <row r="10367">
          <cell r="A10367">
            <v>4004203</v>
          </cell>
          <cell r="B10367" t="str">
            <v>Polaroid (Uk) Ltd</v>
          </cell>
        </row>
        <row r="10368">
          <cell r="A10368">
            <v>8002825</v>
          </cell>
          <cell r="B10368" t="str">
            <v>Polaroid (Uk) Ltd</v>
          </cell>
        </row>
        <row r="10369">
          <cell r="A10369">
            <v>4008245</v>
          </cell>
          <cell r="B10369" t="str">
            <v>Polaroid Uk Ltd</v>
          </cell>
        </row>
        <row r="10370">
          <cell r="A10370">
            <v>4000838</v>
          </cell>
          <cell r="B10370" t="str">
            <v>Pollution Control Technol</v>
          </cell>
        </row>
        <row r="10371">
          <cell r="A10371">
            <v>4000554</v>
          </cell>
          <cell r="B10371" t="str">
            <v>Polly Sadler Freelance Pr</v>
          </cell>
        </row>
        <row r="10372">
          <cell r="A10372">
            <v>4002757</v>
          </cell>
          <cell r="B10372" t="str">
            <v>Polypipe Civils Ltd</v>
          </cell>
        </row>
        <row r="10373">
          <cell r="A10373">
            <v>8001253</v>
          </cell>
          <cell r="B10373" t="str">
            <v>Pontypool Park Estate</v>
          </cell>
        </row>
        <row r="10374">
          <cell r="A10374">
            <v>8000876</v>
          </cell>
          <cell r="B10374" t="str">
            <v>Pontypool Park Estate</v>
          </cell>
        </row>
        <row r="10375">
          <cell r="A10375">
            <v>4007553</v>
          </cell>
          <cell r="B10375" t="str">
            <v>Poole Borough Council, Le</v>
          </cell>
        </row>
        <row r="10376">
          <cell r="A10376">
            <v>8002299</v>
          </cell>
          <cell r="B10376" t="str">
            <v>Poon Hill Property Ltd (L</v>
          </cell>
        </row>
        <row r="10377">
          <cell r="A10377">
            <v>8002325</v>
          </cell>
          <cell r="B10377" t="str">
            <v>Pope Consulting Ltd (Liab</v>
          </cell>
        </row>
        <row r="10378">
          <cell r="A10378">
            <v>8000749</v>
          </cell>
          <cell r="B10378" t="str">
            <v>Port Of London Authority</v>
          </cell>
        </row>
        <row r="10379">
          <cell r="A10379">
            <v>8000748</v>
          </cell>
          <cell r="B10379" t="str">
            <v>Port Of London Authority</v>
          </cell>
        </row>
        <row r="10380">
          <cell r="A10380">
            <v>4009109</v>
          </cell>
          <cell r="B10380" t="str">
            <v>Port Of London Authority</v>
          </cell>
        </row>
        <row r="10381">
          <cell r="A10381">
            <v>8003921</v>
          </cell>
          <cell r="B10381" t="str">
            <v>Port Of London Authority</v>
          </cell>
        </row>
        <row r="10382">
          <cell r="A10382">
            <v>8000867</v>
          </cell>
          <cell r="B10382" t="str">
            <v>Port Of Tyne Authority</v>
          </cell>
        </row>
        <row r="10383">
          <cell r="A10383">
            <v>4002781</v>
          </cell>
          <cell r="B10383" t="str">
            <v>Port Painters (Cardiff)</v>
          </cell>
        </row>
        <row r="10384">
          <cell r="A10384">
            <v>8003938</v>
          </cell>
          <cell r="B10384" t="str">
            <v>Port Penrhyn (Plant) Ltd</v>
          </cell>
        </row>
        <row r="10385">
          <cell r="A10385">
            <v>4005596</v>
          </cell>
          <cell r="B10385" t="str">
            <v>Portable Space</v>
          </cell>
        </row>
        <row r="10386">
          <cell r="A10386">
            <v>8002641</v>
          </cell>
          <cell r="B10386" t="str">
            <v>Portakabin Ltd</v>
          </cell>
        </row>
        <row r="10387">
          <cell r="A10387">
            <v>4004895</v>
          </cell>
          <cell r="B10387" t="str">
            <v>Portakabin Ltd</v>
          </cell>
        </row>
        <row r="10388">
          <cell r="A10388">
            <v>4008710</v>
          </cell>
          <cell r="B10388" t="str">
            <v>Portakabin Ltd</v>
          </cell>
        </row>
        <row r="10389">
          <cell r="A10389">
            <v>4003175</v>
          </cell>
          <cell r="B10389" t="str">
            <v>Portakabin Ltd (Warley)</v>
          </cell>
        </row>
        <row r="10390">
          <cell r="A10390">
            <v>4001846</v>
          </cell>
          <cell r="B10390" t="str">
            <v>Portakabin Ltd (York)</v>
          </cell>
        </row>
        <row r="10391">
          <cell r="A10391">
            <v>8003796</v>
          </cell>
          <cell r="B10391" t="str">
            <v>Portbail Investments Ltd</v>
          </cell>
        </row>
        <row r="10392">
          <cell r="A10392">
            <v>4002060</v>
          </cell>
          <cell r="B10392" t="str">
            <v>Portcullis Computer Secur</v>
          </cell>
        </row>
        <row r="10393">
          <cell r="A10393">
            <v>4004504</v>
          </cell>
          <cell r="B10393" t="str">
            <v>Porter Brothers Ltd</v>
          </cell>
        </row>
        <row r="10394">
          <cell r="A10394">
            <v>8000782</v>
          </cell>
          <cell r="B10394" t="str">
            <v>Portland Court Leet</v>
          </cell>
        </row>
        <row r="10395">
          <cell r="A10395">
            <v>8000522</v>
          </cell>
          <cell r="B10395" t="str">
            <v>Portsmouth City Council</v>
          </cell>
        </row>
        <row r="10396">
          <cell r="A10396">
            <v>4001303</v>
          </cell>
          <cell r="B10396" t="str">
            <v>Portsmouth City Council</v>
          </cell>
        </row>
        <row r="10397">
          <cell r="A10397">
            <v>8003362</v>
          </cell>
          <cell r="B10397" t="str">
            <v>Portsmouth Water Plc</v>
          </cell>
        </row>
        <row r="10398">
          <cell r="A10398">
            <v>4000139</v>
          </cell>
          <cell r="B10398" t="str">
            <v>Portwell Consultants Ltd</v>
          </cell>
        </row>
        <row r="10399">
          <cell r="A10399">
            <v>4004056</v>
          </cell>
          <cell r="B10399" t="str">
            <v>Pos Ltd</v>
          </cell>
        </row>
        <row r="10400">
          <cell r="A10400">
            <v>8002972</v>
          </cell>
          <cell r="B10400" t="str">
            <v>Pos Ltd</v>
          </cell>
        </row>
        <row r="10401">
          <cell r="A10401">
            <v>8001538</v>
          </cell>
          <cell r="B10401" t="str">
            <v>Posford Duvivier Liabilit</v>
          </cell>
        </row>
        <row r="10402">
          <cell r="A10402">
            <v>4000767</v>
          </cell>
          <cell r="B10402" t="str">
            <v>Positive Image</v>
          </cell>
        </row>
        <row r="10403">
          <cell r="A10403">
            <v>4006622</v>
          </cell>
          <cell r="B10403" t="str">
            <v>Positive Image</v>
          </cell>
        </row>
        <row r="10404">
          <cell r="A10404">
            <v>4000048</v>
          </cell>
          <cell r="B10404" t="str">
            <v>Postage By Phone</v>
          </cell>
        </row>
        <row r="10405">
          <cell r="A10405">
            <v>4005699</v>
          </cell>
          <cell r="B10405" t="str">
            <v>Posturite</v>
          </cell>
        </row>
        <row r="10406">
          <cell r="A10406">
            <v>8003672</v>
          </cell>
          <cell r="B10406" t="str">
            <v>Potential Finance Ltd</v>
          </cell>
        </row>
        <row r="10407">
          <cell r="A10407">
            <v>4009443</v>
          </cell>
          <cell r="B10407" t="str">
            <v>Potterton Commercial</v>
          </cell>
        </row>
        <row r="10408">
          <cell r="A10408">
            <v>4003801</v>
          </cell>
          <cell r="B10408" t="str">
            <v>Potterton Commercial (Dar</v>
          </cell>
        </row>
        <row r="10409">
          <cell r="A10409">
            <v>8003030</v>
          </cell>
          <cell r="B10409" t="str">
            <v>Potterton Commercial Div</v>
          </cell>
        </row>
        <row r="10410">
          <cell r="A10410">
            <v>4006595</v>
          </cell>
          <cell r="B10410" t="str">
            <v>Potterton Commercial Nort</v>
          </cell>
        </row>
        <row r="10411">
          <cell r="A10411">
            <v>4000444</v>
          </cell>
          <cell r="B10411" t="str">
            <v>Potterton Commercial T/A</v>
          </cell>
        </row>
        <row r="10412">
          <cell r="A10412">
            <v>8000113</v>
          </cell>
          <cell r="B10412" t="str">
            <v>Potterton Myson Ltd</v>
          </cell>
        </row>
        <row r="10413">
          <cell r="A10413">
            <v>4001317</v>
          </cell>
          <cell r="B10413" t="str">
            <v>Powell (Mail Order) Ltd</v>
          </cell>
        </row>
        <row r="10414">
          <cell r="A10414">
            <v>4004912</v>
          </cell>
          <cell r="B10414" t="str">
            <v>Power Mechanical Ltd</v>
          </cell>
        </row>
        <row r="10415">
          <cell r="A10415">
            <v>4000658</v>
          </cell>
          <cell r="B10415" t="str">
            <v>Power Motive Industrial L</v>
          </cell>
        </row>
        <row r="10416">
          <cell r="A10416">
            <v>4002148</v>
          </cell>
          <cell r="B10416" t="str">
            <v>Power Utilities Ltd</v>
          </cell>
        </row>
        <row r="10417">
          <cell r="A10417">
            <v>4003183</v>
          </cell>
          <cell r="B10417" t="str">
            <v>Power Utilities Ltd</v>
          </cell>
        </row>
        <row r="10418">
          <cell r="A10418">
            <v>8003452</v>
          </cell>
          <cell r="B10418" t="str">
            <v>Powergen</v>
          </cell>
        </row>
        <row r="10419">
          <cell r="A10419">
            <v>4009112</v>
          </cell>
          <cell r="B10419" t="str">
            <v>Powergen</v>
          </cell>
        </row>
        <row r="10420">
          <cell r="A10420">
            <v>8001694</v>
          </cell>
          <cell r="B10420" t="str">
            <v>Powergen Energy Connectio</v>
          </cell>
        </row>
        <row r="10421">
          <cell r="A10421">
            <v>8001866</v>
          </cell>
          <cell r="B10421" t="str">
            <v>Powergen Energy Connectio</v>
          </cell>
        </row>
        <row r="10422">
          <cell r="A10422">
            <v>8000799</v>
          </cell>
          <cell r="B10422" t="str">
            <v>Powergen Energy Plc</v>
          </cell>
        </row>
        <row r="10423">
          <cell r="A10423">
            <v>8002050</v>
          </cell>
          <cell r="B10423" t="str">
            <v>Powergen Energy Solutions</v>
          </cell>
        </row>
        <row r="10424">
          <cell r="A10424">
            <v>8002311</v>
          </cell>
          <cell r="B10424" t="str">
            <v>Powergen Energy Solutions</v>
          </cell>
        </row>
        <row r="10425">
          <cell r="A10425">
            <v>8001330</v>
          </cell>
          <cell r="B10425" t="str">
            <v>Powergen Gas Ltd (Liabili</v>
          </cell>
        </row>
        <row r="10426">
          <cell r="A10426">
            <v>8000622</v>
          </cell>
          <cell r="B10426" t="str">
            <v>Powergen Gas Ltd (Liabili</v>
          </cell>
        </row>
        <row r="10427">
          <cell r="A10427">
            <v>8000621</v>
          </cell>
          <cell r="B10427" t="str">
            <v>Powergen Gas Ltd (Liabili</v>
          </cell>
        </row>
        <row r="10428">
          <cell r="A10428">
            <v>8001009</v>
          </cell>
          <cell r="B10428" t="str">
            <v>Powergen Gas Ltd (Post)</v>
          </cell>
        </row>
        <row r="10429">
          <cell r="A10429">
            <v>8002051</v>
          </cell>
          <cell r="B10429" t="str">
            <v>Powergen Gas Ltd (Retro)</v>
          </cell>
        </row>
        <row r="10430">
          <cell r="A10430">
            <v>8000384</v>
          </cell>
          <cell r="B10430" t="str">
            <v>Powergen Plc</v>
          </cell>
        </row>
        <row r="10431">
          <cell r="A10431">
            <v>8003246</v>
          </cell>
          <cell r="B10431" t="str">
            <v>Powergen Retail Gas Ltd (</v>
          </cell>
        </row>
        <row r="10432">
          <cell r="A10432">
            <v>8001663</v>
          </cell>
          <cell r="B10432" t="str">
            <v>Powergen Retail Gas Ltd (</v>
          </cell>
        </row>
        <row r="10433">
          <cell r="A10433">
            <v>16000031</v>
          </cell>
          <cell r="B10433" t="str">
            <v>Powergen Retail Limited</v>
          </cell>
        </row>
        <row r="10434">
          <cell r="A10434">
            <v>16000029</v>
          </cell>
          <cell r="B10434" t="str">
            <v>Powergen Retail Limited</v>
          </cell>
        </row>
        <row r="10435">
          <cell r="A10435">
            <v>16000030</v>
          </cell>
          <cell r="B10435" t="str">
            <v>Powergen Retail Limited</v>
          </cell>
        </row>
        <row r="10436">
          <cell r="A10436">
            <v>16000032</v>
          </cell>
          <cell r="B10436" t="str">
            <v>Powergen Retail Limited</v>
          </cell>
        </row>
        <row r="10437">
          <cell r="A10437">
            <v>8000385</v>
          </cell>
          <cell r="B10437" t="str">
            <v>Powergen Uk</v>
          </cell>
        </row>
        <row r="10438">
          <cell r="A10438">
            <v>8000383</v>
          </cell>
          <cell r="B10438" t="str">
            <v>Powergen Uk Plc (Liabilit</v>
          </cell>
        </row>
        <row r="10439">
          <cell r="A10439">
            <v>8000386</v>
          </cell>
          <cell r="B10439" t="str">
            <v>Powergen Uk Plc (Post)</v>
          </cell>
        </row>
        <row r="10440">
          <cell r="A10440">
            <v>4005983</v>
          </cell>
          <cell r="B10440" t="str">
            <v>Powerlink</v>
          </cell>
        </row>
        <row r="10441">
          <cell r="A10441">
            <v>8001935</v>
          </cell>
          <cell r="B10441" t="str">
            <v>Powersave Direct (Liabilt</v>
          </cell>
        </row>
        <row r="10442">
          <cell r="A10442">
            <v>8001908</v>
          </cell>
          <cell r="B10442" t="str">
            <v>Powersave Direct (Post)</v>
          </cell>
        </row>
        <row r="10443">
          <cell r="A10443">
            <v>4008190</v>
          </cell>
          <cell r="B10443" t="str">
            <v>Powerwasher Services</v>
          </cell>
        </row>
        <row r="10444">
          <cell r="A10444">
            <v>8000521</v>
          </cell>
          <cell r="B10444" t="str">
            <v>Powys County Council</v>
          </cell>
        </row>
        <row r="10445">
          <cell r="A10445">
            <v>4001442</v>
          </cell>
          <cell r="B10445" t="str">
            <v>Powys County Council</v>
          </cell>
        </row>
        <row r="10446">
          <cell r="A10446">
            <v>4007982</v>
          </cell>
          <cell r="B10446" t="str">
            <v>Powys County Council</v>
          </cell>
        </row>
        <row r="10447">
          <cell r="A10447">
            <v>4009202</v>
          </cell>
          <cell r="B10447" t="str">
            <v>Ppi Learning</v>
          </cell>
        </row>
        <row r="10448">
          <cell r="A10448">
            <v>4006902</v>
          </cell>
          <cell r="B10448" t="str">
            <v>Pps Construction Sales Lt</v>
          </cell>
        </row>
        <row r="10449">
          <cell r="A10449">
            <v>4007659</v>
          </cell>
          <cell r="B10449" t="str">
            <v>Practical Law Company</v>
          </cell>
        </row>
        <row r="10450">
          <cell r="A10450">
            <v>4009247</v>
          </cell>
          <cell r="B10450" t="str">
            <v>Praesta</v>
          </cell>
        </row>
        <row r="10451">
          <cell r="A10451">
            <v>4009673</v>
          </cell>
          <cell r="B10451" t="str">
            <v>Praesta Partners</v>
          </cell>
        </row>
        <row r="10452">
          <cell r="A10452">
            <v>4008780</v>
          </cell>
          <cell r="B10452" t="str">
            <v>Praseg</v>
          </cell>
        </row>
        <row r="10453">
          <cell r="A10453">
            <v>4003827</v>
          </cell>
          <cell r="B10453" t="str">
            <v>Praxis Executive Taskforc</v>
          </cell>
        </row>
        <row r="10454">
          <cell r="A10454">
            <v>8002959</v>
          </cell>
          <cell r="B10454" t="str">
            <v>Praxis Executive Taskforc</v>
          </cell>
        </row>
        <row r="10455">
          <cell r="A10455">
            <v>4002995</v>
          </cell>
          <cell r="B10455" t="str">
            <v>Praxis Management Researc</v>
          </cell>
        </row>
        <row r="10456">
          <cell r="A10456">
            <v>4008721</v>
          </cell>
          <cell r="B10456" t="str">
            <v>Pre Construct Archaeology</v>
          </cell>
        </row>
        <row r="10457">
          <cell r="A10457">
            <v>4008375</v>
          </cell>
          <cell r="B10457" t="str">
            <v>Precision Colour Printing</v>
          </cell>
        </row>
        <row r="10458">
          <cell r="A10458">
            <v>4009556</v>
          </cell>
          <cell r="B10458" t="str">
            <v>Precision Ir Group</v>
          </cell>
        </row>
        <row r="10459">
          <cell r="A10459">
            <v>4001722</v>
          </cell>
          <cell r="B10459" t="str">
            <v>Preferred Catering Consul</v>
          </cell>
        </row>
        <row r="10460">
          <cell r="A10460">
            <v>4001334</v>
          </cell>
          <cell r="B10460" t="str">
            <v>Preferred Communications</v>
          </cell>
        </row>
        <row r="10461">
          <cell r="A10461">
            <v>4002111</v>
          </cell>
          <cell r="B10461" t="str">
            <v>Premaberg Ltd</v>
          </cell>
        </row>
        <row r="10462">
          <cell r="A10462">
            <v>4003613</v>
          </cell>
          <cell r="B10462" t="str">
            <v>Premier Cables (Clifton)</v>
          </cell>
        </row>
        <row r="10463">
          <cell r="A10463">
            <v>8003087</v>
          </cell>
          <cell r="B10463" t="str">
            <v>Premier Cables Ltd</v>
          </cell>
        </row>
        <row r="10464">
          <cell r="A10464">
            <v>4006837</v>
          </cell>
          <cell r="B10464" t="str">
            <v>Premier Cables Ltd</v>
          </cell>
        </row>
        <row r="10465">
          <cell r="A10465">
            <v>4007767</v>
          </cell>
          <cell r="B10465" t="str">
            <v>Premier Cables Ltd</v>
          </cell>
        </row>
        <row r="10466">
          <cell r="A10466">
            <v>4008930</v>
          </cell>
          <cell r="B10466" t="str">
            <v>Premier Cars</v>
          </cell>
        </row>
        <row r="10467">
          <cell r="A10467">
            <v>2000052</v>
          </cell>
          <cell r="B10467" t="str">
            <v>Premier Conferencing Ltd</v>
          </cell>
        </row>
        <row r="10468">
          <cell r="A10468">
            <v>8001129</v>
          </cell>
          <cell r="B10468" t="str">
            <v>Premier Energy Services L</v>
          </cell>
        </row>
        <row r="10469">
          <cell r="A10469">
            <v>4009881</v>
          </cell>
          <cell r="B10469" t="str">
            <v>Premier Environment &amp; Saf</v>
          </cell>
        </row>
        <row r="10470">
          <cell r="A10470">
            <v>4001134</v>
          </cell>
          <cell r="B10470" t="str">
            <v>Premier Gifts Ltd</v>
          </cell>
        </row>
        <row r="10471">
          <cell r="A10471">
            <v>4001193</v>
          </cell>
          <cell r="B10471" t="str">
            <v>Premier Lift Trucks (Blac</v>
          </cell>
        </row>
        <row r="10472">
          <cell r="A10472">
            <v>4003209</v>
          </cell>
          <cell r="B10472" t="str">
            <v>Premier Modular Buildings</v>
          </cell>
        </row>
        <row r="10473">
          <cell r="A10473">
            <v>16000033</v>
          </cell>
          <cell r="B10473" t="str">
            <v>Premier Petroleum Limited</v>
          </cell>
        </row>
        <row r="10474">
          <cell r="A10474">
            <v>4004662</v>
          </cell>
          <cell r="B10474" t="str">
            <v>Premier Pipeline Supplies</v>
          </cell>
        </row>
        <row r="10475">
          <cell r="A10475">
            <v>4002860</v>
          </cell>
          <cell r="B10475" t="str">
            <v>Premier Planned Maintenan</v>
          </cell>
        </row>
        <row r="10476">
          <cell r="A10476">
            <v>4000233</v>
          </cell>
          <cell r="B10476" t="str">
            <v>Premier Power Ltd</v>
          </cell>
        </row>
        <row r="10477">
          <cell r="A10477">
            <v>4004974</v>
          </cell>
          <cell r="B10477" t="str">
            <v>Premier Signs</v>
          </cell>
        </row>
        <row r="10478">
          <cell r="A10478">
            <v>4009144</v>
          </cell>
          <cell r="B10478" t="str">
            <v>Premier Signs</v>
          </cell>
        </row>
        <row r="10479">
          <cell r="A10479">
            <v>8002743</v>
          </cell>
          <cell r="B10479" t="str">
            <v>Premier Transline Hire Lt</v>
          </cell>
        </row>
        <row r="10480">
          <cell r="A10480">
            <v>4008280</v>
          </cell>
          <cell r="B10480" t="str">
            <v>Premier Transline Hire Lt</v>
          </cell>
        </row>
        <row r="10481">
          <cell r="A10481">
            <v>4007177</v>
          </cell>
          <cell r="B10481" t="str">
            <v>Premier Transline Hire Lt</v>
          </cell>
        </row>
        <row r="10482">
          <cell r="A10482">
            <v>4002575</v>
          </cell>
          <cell r="B10482" t="str">
            <v>Premier Transmission Ltd</v>
          </cell>
        </row>
        <row r="10483">
          <cell r="A10483">
            <v>4002132</v>
          </cell>
          <cell r="B10483" t="str">
            <v>Premier Waste Management</v>
          </cell>
        </row>
        <row r="10484">
          <cell r="A10484">
            <v>4004910</v>
          </cell>
          <cell r="B10484" t="str">
            <v>Premier Waste Management</v>
          </cell>
        </row>
        <row r="10485">
          <cell r="A10485">
            <v>4008443</v>
          </cell>
          <cell r="B10485" t="str">
            <v>Premiere Conferencing</v>
          </cell>
        </row>
        <row r="10486">
          <cell r="A10486">
            <v>8000098</v>
          </cell>
          <cell r="B10486" t="str">
            <v>Preslands</v>
          </cell>
        </row>
        <row r="10487">
          <cell r="A10487">
            <v>8001683</v>
          </cell>
          <cell r="B10487" t="str">
            <v>Preslands (Post)</v>
          </cell>
        </row>
        <row r="10488">
          <cell r="A10488">
            <v>4004174</v>
          </cell>
          <cell r="B10488" t="str">
            <v>Press Leakage Control Ser</v>
          </cell>
        </row>
        <row r="10489">
          <cell r="A10489">
            <v>4004175</v>
          </cell>
          <cell r="B10489" t="str">
            <v>Press Leakage Control Ser</v>
          </cell>
        </row>
        <row r="10490">
          <cell r="A10490">
            <v>4007343</v>
          </cell>
          <cell r="B10490" t="str">
            <v>Pressure Force Ltd</v>
          </cell>
        </row>
        <row r="10491">
          <cell r="A10491">
            <v>4004823</v>
          </cell>
          <cell r="B10491" t="str">
            <v>Pressure Lines Ltd</v>
          </cell>
        </row>
        <row r="10492">
          <cell r="A10492">
            <v>4006060</v>
          </cell>
          <cell r="B10492" t="str">
            <v>Pressure Testing &amp; Consul</v>
          </cell>
        </row>
        <row r="10493">
          <cell r="A10493">
            <v>4005299</v>
          </cell>
          <cell r="B10493" t="str">
            <v>Pressurements Ltd</v>
          </cell>
        </row>
        <row r="10494">
          <cell r="A10494">
            <v>8003367</v>
          </cell>
          <cell r="B10494" t="str">
            <v>Preston City Council</v>
          </cell>
        </row>
        <row r="10495">
          <cell r="A10495">
            <v>4004729</v>
          </cell>
          <cell r="B10495" t="str">
            <v>Preston City Council</v>
          </cell>
        </row>
        <row r="10496">
          <cell r="A10496">
            <v>4002270</v>
          </cell>
          <cell r="B10496" t="str">
            <v>Preston Crane Hire Ltd</v>
          </cell>
        </row>
        <row r="10497">
          <cell r="A10497">
            <v>4002740</v>
          </cell>
          <cell r="B10497" t="str">
            <v>Preston Locks</v>
          </cell>
        </row>
        <row r="10498">
          <cell r="A10498">
            <v>4002705</v>
          </cell>
          <cell r="B10498" t="str">
            <v>Pret A Manger</v>
          </cell>
        </row>
        <row r="10499">
          <cell r="A10499">
            <v>8003613</v>
          </cell>
          <cell r="B10499" t="str">
            <v>Pret A Manger</v>
          </cell>
        </row>
        <row r="10500">
          <cell r="A10500">
            <v>4000510</v>
          </cell>
          <cell r="B10500" t="str">
            <v>Prevention &amp; Detection (H</v>
          </cell>
        </row>
        <row r="10501">
          <cell r="A10501">
            <v>4006939</v>
          </cell>
          <cell r="B10501" t="str">
            <v>Previa Uk Ltd</v>
          </cell>
        </row>
        <row r="10502">
          <cell r="A10502">
            <v>4005049</v>
          </cell>
          <cell r="B10502" t="str">
            <v>Prg Schultz Uk Ltd</v>
          </cell>
        </row>
        <row r="10503">
          <cell r="A10503">
            <v>4002509</v>
          </cell>
          <cell r="B10503" t="str">
            <v>Price Tool Sales Ltd</v>
          </cell>
        </row>
        <row r="10504">
          <cell r="A10504">
            <v>4009988</v>
          </cell>
          <cell r="B10504" t="str">
            <v>Price Tools Sales Ltd</v>
          </cell>
        </row>
        <row r="10505">
          <cell r="A10505">
            <v>2000078</v>
          </cell>
          <cell r="B10505" t="str">
            <v>Price Waterhouse Coopers</v>
          </cell>
        </row>
        <row r="10506">
          <cell r="A10506">
            <v>4007172</v>
          </cell>
          <cell r="B10506" t="str">
            <v>Price Waterhouse Coopers</v>
          </cell>
        </row>
        <row r="10507">
          <cell r="A10507">
            <v>3000020</v>
          </cell>
          <cell r="B10507" t="str">
            <v>Price Waterhouse Coopers</v>
          </cell>
        </row>
        <row r="10508">
          <cell r="A10508">
            <v>2000077</v>
          </cell>
          <cell r="B10508" t="str">
            <v>Price Waterhouse Coopers</v>
          </cell>
        </row>
        <row r="10509">
          <cell r="A10509">
            <v>2000053</v>
          </cell>
          <cell r="B10509" t="str">
            <v>Price Waterhouse Coopers</v>
          </cell>
        </row>
        <row r="10510">
          <cell r="A10510">
            <v>4007686</v>
          </cell>
          <cell r="B10510" t="str">
            <v>Price Waterhouse Coopers</v>
          </cell>
        </row>
        <row r="10511">
          <cell r="A10511">
            <v>3000076</v>
          </cell>
          <cell r="B10511" t="str">
            <v>Price Waterhouse Coopers</v>
          </cell>
        </row>
        <row r="10512">
          <cell r="A10512">
            <v>4008829</v>
          </cell>
          <cell r="B10512" t="str">
            <v>Price Waterhouse Coopers</v>
          </cell>
        </row>
        <row r="10513">
          <cell r="A10513">
            <v>4007825</v>
          </cell>
          <cell r="B10513" t="str">
            <v>Price Waterhouse Coopers</v>
          </cell>
        </row>
        <row r="10514">
          <cell r="A10514">
            <v>2000048</v>
          </cell>
          <cell r="B10514" t="str">
            <v>Price Waterhouse Coopers</v>
          </cell>
        </row>
        <row r="10515">
          <cell r="A10515">
            <v>4000115</v>
          </cell>
          <cell r="B10515" t="str">
            <v>Price Waterhouse Coopers</v>
          </cell>
        </row>
        <row r="10516">
          <cell r="A10516">
            <v>4000468</v>
          </cell>
          <cell r="B10516" t="str">
            <v>Price Waterhouse Coopers</v>
          </cell>
        </row>
        <row r="10517">
          <cell r="A10517">
            <v>4003445</v>
          </cell>
          <cell r="B10517" t="str">
            <v>Price Waterhouse Coopers</v>
          </cell>
        </row>
        <row r="10518">
          <cell r="A10518">
            <v>8002688</v>
          </cell>
          <cell r="B10518" t="str">
            <v>Price Waterhouse Coopers</v>
          </cell>
        </row>
        <row r="10519">
          <cell r="A10519">
            <v>4006778</v>
          </cell>
          <cell r="B10519" t="str">
            <v>Price Waterhouse Coopers</v>
          </cell>
        </row>
        <row r="10520">
          <cell r="A10520">
            <v>2000096</v>
          </cell>
          <cell r="B10520" t="str">
            <v>Price Waterhouse Coopers</v>
          </cell>
        </row>
        <row r="10521">
          <cell r="A10521">
            <v>4003169</v>
          </cell>
          <cell r="B10521" t="str">
            <v>Price Waterhouse Coopers</v>
          </cell>
        </row>
        <row r="10522">
          <cell r="A10522">
            <v>2000042</v>
          </cell>
          <cell r="B10522" t="str">
            <v>Price Waterhouse Coopers</v>
          </cell>
        </row>
        <row r="10523">
          <cell r="A10523">
            <v>4007637</v>
          </cell>
          <cell r="B10523" t="str">
            <v>Pricewatch Media</v>
          </cell>
        </row>
        <row r="10524">
          <cell r="A10524">
            <v>4007904</v>
          </cell>
          <cell r="B10524" t="str">
            <v>Primavera Systems Inc</v>
          </cell>
        </row>
        <row r="10525">
          <cell r="A10525">
            <v>4002219</v>
          </cell>
          <cell r="B10525" t="str">
            <v>Primeast Ltd</v>
          </cell>
        </row>
        <row r="10526">
          <cell r="A10526">
            <v>4004517</v>
          </cell>
          <cell r="B10526" t="str">
            <v>Primeshade Contracts Ltd</v>
          </cell>
        </row>
        <row r="10527">
          <cell r="A10527">
            <v>4005797</v>
          </cell>
          <cell r="B10527" t="str">
            <v>Primetime Recruitment</v>
          </cell>
        </row>
        <row r="10528">
          <cell r="A10528">
            <v>4002001</v>
          </cell>
          <cell r="B10528" t="str">
            <v>Princes Trust Volunteers</v>
          </cell>
        </row>
        <row r="10529">
          <cell r="A10529">
            <v>4002692</v>
          </cell>
          <cell r="B10529" t="str">
            <v>Print &amp; Graphic Supplies</v>
          </cell>
        </row>
        <row r="10530">
          <cell r="A10530">
            <v>4006122</v>
          </cell>
          <cell r="B10530" t="str">
            <v>Printwaste</v>
          </cell>
        </row>
        <row r="10531">
          <cell r="A10531">
            <v>4007866</v>
          </cell>
          <cell r="B10531" t="str">
            <v>Priory Health</v>
          </cell>
        </row>
        <row r="10532">
          <cell r="A10532">
            <v>4004387</v>
          </cell>
          <cell r="B10532" t="str">
            <v>Priory Plant Ltd</v>
          </cell>
        </row>
        <row r="10533">
          <cell r="A10533">
            <v>4000345</v>
          </cell>
          <cell r="B10533" t="str">
            <v>Prism Testing &amp; Inspectio</v>
          </cell>
        </row>
        <row r="10534">
          <cell r="A10534">
            <v>4004571</v>
          </cell>
          <cell r="B10534" t="str">
            <v>Prism Testing &amp; Inspectio</v>
          </cell>
        </row>
        <row r="10535">
          <cell r="A10535">
            <v>8001452</v>
          </cell>
          <cell r="B10535" t="str">
            <v>Pritchard Construction Lt</v>
          </cell>
        </row>
        <row r="10536">
          <cell r="A10536">
            <v>4008106</v>
          </cell>
          <cell r="B10536" t="str">
            <v>Pro Ltd</v>
          </cell>
        </row>
        <row r="10537">
          <cell r="A10537">
            <v>4006110</v>
          </cell>
          <cell r="B10537" t="str">
            <v>Pro Tec Trailers</v>
          </cell>
        </row>
        <row r="10538">
          <cell r="A10538">
            <v>4000509</v>
          </cell>
          <cell r="B10538" t="str">
            <v>Probrand Ltd (Birmingham)</v>
          </cell>
        </row>
        <row r="10539">
          <cell r="A10539">
            <v>4006930</v>
          </cell>
          <cell r="B10539" t="str">
            <v>Probusbnw Ltd</v>
          </cell>
        </row>
        <row r="10540">
          <cell r="A10540">
            <v>4002752</v>
          </cell>
          <cell r="B10540" t="str">
            <v>Probyn H Ltd Office Suppl</v>
          </cell>
        </row>
        <row r="10541">
          <cell r="A10541">
            <v>4007233</v>
          </cell>
          <cell r="B10541" t="str">
            <v>Process Combustion Ltd(Pc</v>
          </cell>
        </row>
        <row r="10542">
          <cell r="A10542">
            <v>4002961</v>
          </cell>
          <cell r="B10542" t="str">
            <v>Process Control Equipment</v>
          </cell>
        </row>
        <row r="10543">
          <cell r="A10543">
            <v>4006289</v>
          </cell>
          <cell r="B10543" t="str">
            <v>Process Control Equipment</v>
          </cell>
        </row>
        <row r="10544">
          <cell r="A10544">
            <v>8000709</v>
          </cell>
          <cell r="B10544" t="str">
            <v>Process Control Services</v>
          </cell>
        </row>
        <row r="10545">
          <cell r="A10545">
            <v>4001975</v>
          </cell>
          <cell r="B10545" t="str">
            <v>Process Control Services</v>
          </cell>
        </row>
        <row r="10546">
          <cell r="A10546">
            <v>4000197</v>
          </cell>
          <cell r="B10546" t="str">
            <v>Proclean Eastern</v>
          </cell>
        </row>
        <row r="10547">
          <cell r="A10547">
            <v>4002812</v>
          </cell>
          <cell r="B10547" t="str">
            <v>Pro-Clean Industrial Serv</v>
          </cell>
        </row>
        <row r="10548">
          <cell r="A10548">
            <v>8002796</v>
          </cell>
          <cell r="B10548" t="str">
            <v>Procter And Procter Media</v>
          </cell>
        </row>
        <row r="10549">
          <cell r="A10549">
            <v>4003504</v>
          </cell>
          <cell r="B10549" t="str">
            <v>Procters</v>
          </cell>
        </row>
        <row r="10550">
          <cell r="A10550">
            <v>4001145</v>
          </cell>
          <cell r="B10550" t="str">
            <v>Procurement Services Ltd</v>
          </cell>
        </row>
        <row r="10551">
          <cell r="A10551">
            <v>8002367</v>
          </cell>
          <cell r="B10551" t="str">
            <v>Professional Property Ser</v>
          </cell>
        </row>
        <row r="10552">
          <cell r="A10552">
            <v>4007238</v>
          </cell>
          <cell r="B10552" t="str">
            <v>Professional Travel Servi</v>
          </cell>
        </row>
        <row r="10553">
          <cell r="A10553">
            <v>4007019</v>
          </cell>
          <cell r="B10553" t="str">
            <v>Professional Travel Servi</v>
          </cell>
        </row>
        <row r="10554">
          <cell r="A10554">
            <v>4002303</v>
          </cell>
          <cell r="B10554" t="str">
            <v>Profile &amp; Seal Developmen</v>
          </cell>
        </row>
        <row r="10555">
          <cell r="A10555">
            <v>4001475</v>
          </cell>
          <cell r="B10555" t="str">
            <v>Progas Ltd</v>
          </cell>
        </row>
        <row r="10556">
          <cell r="A10556">
            <v>4000848</v>
          </cell>
          <cell r="B10556" t="str">
            <v>Progress Plant (Yorkshire</v>
          </cell>
        </row>
        <row r="10557">
          <cell r="A10557">
            <v>4007938</v>
          </cell>
          <cell r="B10557" t="str">
            <v>Progressive Computer Recr</v>
          </cell>
        </row>
        <row r="10558">
          <cell r="A10558">
            <v>4001060</v>
          </cell>
          <cell r="B10558" t="str">
            <v>Project Management (Lincs</v>
          </cell>
        </row>
        <row r="10559">
          <cell r="A10559">
            <v>8002397</v>
          </cell>
          <cell r="B10559" t="str">
            <v>Project Management Partne</v>
          </cell>
        </row>
        <row r="10560">
          <cell r="A10560">
            <v>4000162</v>
          </cell>
          <cell r="B10560" t="str">
            <v>Project Management Profes</v>
          </cell>
        </row>
        <row r="10561">
          <cell r="A10561">
            <v>4001605</v>
          </cell>
          <cell r="B10561" t="str">
            <v>Projects Group Plc (Surre</v>
          </cell>
        </row>
        <row r="10562">
          <cell r="A10562">
            <v>4005003</v>
          </cell>
          <cell r="B10562" t="str">
            <v>Prolok International Ltd</v>
          </cell>
        </row>
        <row r="10563">
          <cell r="A10563">
            <v>4004442</v>
          </cell>
          <cell r="B10563" t="str">
            <v>Promat Bd Ltd (Walsall)</v>
          </cell>
        </row>
        <row r="10564">
          <cell r="A10564">
            <v>4008584</v>
          </cell>
          <cell r="B10564" t="str">
            <v>Prontaprint</v>
          </cell>
        </row>
        <row r="10565">
          <cell r="A10565">
            <v>4008593</v>
          </cell>
          <cell r="B10565" t="str">
            <v>Prontaprint</v>
          </cell>
        </row>
        <row r="10566">
          <cell r="A10566">
            <v>4008362</v>
          </cell>
          <cell r="B10566" t="str">
            <v>Prontaprint Soho</v>
          </cell>
        </row>
        <row r="10567">
          <cell r="A10567">
            <v>4004345</v>
          </cell>
          <cell r="B10567" t="str">
            <v>Propaflor Ltd</v>
          </cell>
        </row>
        <row r="10568">
          <cell r="A10568">
            <v>4000566</v>
          </cell>
          <cell r="B10568" t="str">
            <v>Propbrook Engineering Ltd</v>
          </cell>
        </row>
        <row r="10569">
          <cell r="A10569">
            <v>4009117</v>
          </cell>
          <cell r="B10569" t="str">
            <v>Proquote Finance Operatio</v>
          </cell>
        </row>
        <row r="10570">
          <cell r="A10570">
            <v>4007869</v>
          </cell>
          <cell r="B10570" t="str">
            <v>Proshare (Uk) Ltd</v>
          </cell>
        </row>
        <row r="10571">
          <cell r="A10571">
            <v>4005518</v>
          </cell>
          <cell r="B10571" t="str">
            <v>Prosign Ltd</v>
          </cell>
        </row>
        <row r="10572">
          <cell r="A10572">
            <v>4006226</v>
          </cell>
          <cell r="B10572" t="str">
            <v>Prosign Ltd</v>
          </cell>
        </row>
        <row r="10573">
          <cell r="A10573">
            <v>1000116</v>
          </cell>
          <cell r="B10573" t="str">
            <v>Prospect Trade Union</v>
          </cell>
        </row>
        <row r="10574">
          <cell r="A10574">
            <v>4008689</v>
          </cell>
          <cell r="B10574" t="str">
            <v>Prospeed Coatings</v>
          </cell>
        </row>
        <row r="10575">
          <cell r="A10575">
            <v>4002037</v>
          </cell>
          <cell r="B10575" t="str">
            <v>Prosper Distrubution Ltd</v>
          </cell>
        </row>
        <row r="10576">
          <cell r="A10576">
            <v>4000181</v>
          </cell>
          <cell r="B10576" t="str">
            <v>Prosper Engineering Ltd</v>
          </cell>
        </row>
        <row r="10577">
          <cell r="A10577">
            <v>4006107</v>
          </cell>
          <cell r="B10577" t="str">
            <v>Prosper Engineering Ltd</v>
          </cell>
        </row>
        <row r="10578">
          <cell r="A10578">
            <v>4005900</v>
          </cell>
          <cell r="B10578" t="str">
            <v>Protec Fire Detection Plc</v>
          </cell>
        </row>
        <row r="10579">
          <cell r="A10579">
            <v>4002062</v>
          </cell>
          <cell r="B10579" t="str">
            <v>Protector Technologies Eu</v>
          </cell>
        </row>
        <row r="10580">
          <cell r="A10580">
            <v>4003127</v>
          </cell>
          <cell r="B10580" t="str">
            <v>Protector Technologies Eu</v>
          </cell>
        </row>
        <row r="10581">
          <cell r="A10581">
            <v>4002934</v>
          </cell>
          <cell r="B10581" t="str">
            <v>Protek Boldon James Ltd</v>
          </cell>
        </row>
        <row r="10582">
          <cell r="A10582">
            <v>4007029</v>
          </cell>
          <cell r="B10582" t="str">
            <v>Proteus Equipment Ltd</v>
          </cell>
        </row>
        <row r="10583">
          <cell r="A10583">
            <v>4007945</v>
          </cell>
          <cell r="B10583" t="str">
            <v>Protocol Security</v>
          </cell>
        </row>
        <row r="10584">
          <cell r="A10584">
            <v>4003541</v>
          </cell>
          <cell r="B10584" t="str">
            <v>Protrade</v>
          </cell>
        </row>
        <row r="10585">
          <cell r="A10585">
            <v>4002114</v>
          </cell>
          <cell r="B10585" t="str">
            <v>Protrade</v>
          </cell>
        </row>
        <row r="10586">
          <cell r="A10586">
            <v>4003297</v>
          </cell>
          <cell r="B10586" t="str">
            <v>Protrade</v>
          </cell>
        </row>
        <row r="10587">
          <cell r="A10587">
            <v>4009759</v>
          </cell>
          <cell r="B10587" t="str">
            <v>Protrade</v>
          </cell>
        </row>
        <row r="10588">
          <cell r="A10588">
            <v>4002937</v>
          </cell>
          <cell r="B10588" t="str">
            <v>Protrak (Bristol)</v>
          </cell>
        </row>
        <row r="10589">
          <cell r="A10589">
            <v>4005088</v>
          </cell>
          <cell r="B10589" t="str">
            <v>Proudfoot Consulting (Eur</v>
          </cell>
        </row>
        <row r="10590">
          <cell r="A10590">
            <v>4000734</v>
          </cell>
          <cell r="B10590" t="str">
            <v>Prysmian Cables &amp; Systems</v>
          </cell>
        </row>
        <row r="10591">
          <cell r="A10591">
            <v>8003624</v>
          </cell>
          <cell r="B10591" t="str">
            <v>Prysmian Telecom Cables &amp;</v>
          </cell>
        </row>
        <row r="10592">
          <cell r="A10592">
            <v>4000895</v>
          </cell>
          <cell r="B10592" t="str">
            <v>Psion Service Centre</v>
          </cell>
        </row>
        <row r="10593">
          <cell r="A10593">
            <v>4008725</v>
          </cell>
          <cell r="B10593" t="str">
            <v>Psl Energy Services Ltd</v>
          </cell>
        </row>
        <row r="10594">
          <cell r="A10594">
            <v>4007164</v>
          </cell>
          <cell r="B10594" t="str">
            <v>Psp Plumbing &amp; Heating Su</v>
          </cell>
        </row>
        <row r="10595">
          <cell r="A10595">
            <v>4009776</v>
          </cell>
          <cell r="B10595" t="str">
            <v>Psychalogica Ltd</v>
          </cell>
        </row>
        <row r="10596">
          <cell r="A10596">
            <v>4009411</v>
          </cell>
          <cell r="B10596" t="str">
            <v>Psytech International</v>
          </cell>
        </row>
        <row r="10597">
          <cell r="A10597">
            <v>4005383</v>
          </cell>
          <cell r="B10597" t="str">
            <v>Ptm Uk Ltd</v>
          </cell>
        </row>
        <row r="10598">
          <cell r="A10598">
            <v>4007859</v>
          </cell>
          <cell r="B10598" t="str">
            <v>Ptr Associates Ltd</v>
          </cell>
        </row>
        <row r="10599">
          <cell r="A10599">
            <v>4005538</v>
          </cell>
          <cell r="B10599" t="str">
            <v>Ptr Fabrications</v>
          </cell>
        </row>
        <row r="10600">
          <cell r="A10600">
            <v>8003094</v>
          </cell>
          <cell r="B10600" t="str">
            <v>Pts</v>
          </cell>
        </row>
        <row r="10601">
          <cell r="A10601">
            <v>8002950</v>
          </cell>
          <cell r="B10601" t="str">
            <v>Pts</v>
          </cell>
        </row>
        <row r="10602">
          <cell r="A10602">
            <v>4003696</v>
          </cell>
          <cell r="B10602" t="str">
            <v>Pts (Eastbourne)</v>
          </cell>
        </row>
        <row r="10603">
          <cell r="A10603">
            <v>4003963</v>
          </cell>
          <cell r="B10603" t="str">
            <v>Pts (Gillingham)</v>
          </cell>
        </row>
        <row r="10604">
          <cell r="A10604">
            <v>4003924</v>
          </cell>
          <cell r="B10604" t="str">
            <v>Pts (Horsham)</v>
          </cell>
        </row>
        <row r="10605">
          <cell r="A10605">
            <v>4003382</v>
          </cell>
          <cell r="B10605" t="str">
            <v>Pts (St Leonards On Sea)</v>
          </cell>
        </row>
        <row r="10606">
          <cell r="A10606">
            <v>4000266</v>
          </cell>
          <cell r="B10606" t="str">
            <v>Pudsey Test And Inspectio</v>
          </cell>
        </row>
        <row r="10607">
          <cell r="A10607">
            <v>8002890</v>
          </cell>
          <cell r="B10607" t="str">
            <v>Pullman Instruments</v>
          </cell>
        </row>
        <row r="10608">
          <cell r="A10608">
            <v>4003295</v>
          </cell>
          <cell r="B10608" t="str">
            <v>Pullman Instruments Uk Lt</v>
          </cell>
        </row>
        <row r="10609">
          <cell r="A10609">
            <v>8002524</v>
          </cell>
          <cell r="B10609" t="str">
            <v>Pulteneytown &amp; Thrumster</v>
          </cell>
        </row>
        <row r="10610">
          <cell r="A10610">
            <v>8003685</v>
          </cell>
          <cell r="B10610" t="str">
            <v>Punch Pub Company Ltd</v>
          </cell>
        </row>
        <row r="10611">
          <cell r="A10611">
            <v>8000863</v>
          </cell>
          <cell r="B10611" t="str">
            <v>Punch Taverns Ltd</v>
          </cell>
        </row>
        <row r="10612">
          <cell r="A10612">
            <v>4002135</v>
          </cell>
          <cell r="B10612" t="str">
            <v>Purcon Ltd</v>
          </cell>
        </row>
        <row r="10613">
          <cell r="A10613">
            <v>4001942</v>
          </cell>
          <cell r="B10613" t="str">
            <v>Pure Clean Ltd (Bredbury)</v>
          </cell>
        </row>
        <row r="10614">
          <cell r="A10614">
            <v>4007826</v>
          </cell>
          <cell r="B10614" t="str">
            <v>Pure Recruitment</v>
          </cell>
        </row>
        <row r="10615">
          <cell r="A10615">
            <v>4002141</v>
          </cell>
          <cell r="B10615" t="str">
            <v>Purex International Llp</v>
          </cell>
        </row>
        <row r="10616">
          <cell r="A10616">
            <v>4008989</v>
          </cell>
          <cell r="B10616" t="str">
            <v>Purfleet Engineering Proj</v>
          </cell>
        </row>
        <row r="10617">
          <cell r="A10617">
            <v>4009847</v>
          </cell>
          <cell r="B10617" t="str">
            <v>Purfleet Pourcourt Servic</v>
          </cell>
        </row>
        <row r="10618">
          <cell r="A10618">
            <v>4002881</v>
          </cell>
          <cell r="B10618" t="str">
            <v>Purimachos Ltd</v>
          </cell>
        </row>
        <row r="10619">
          <cell r="A10619">
            <v>4009101</v>
          </cell>
          <cell r="B10619" t="str">
            <v>Purite Ltd</v>
          </cell>
        </row>
        <row r="10620">
          <cell r="A10620">
            <v>4002435</v>
          </cell>
          <cell r="B10620" t="str">
            <v>Pyeroy Ltd</v>
          </cell>
        </row>
        <row r="10621">
          <cell r="A10621">
            <v>4002780</v>
          </cell>
          <cell r="B10621" t="str">
            <v>Pyrotec</v>
          </cell>
        </row>
        <row r="10622">
          <cell r="A10622">
            <v>4007897</v>
          </cell>
          <cell r="B10622" t="str">
            <v>Q C Recycling Ltd</v>
          </cell>
        </row>
        <row r="10623">
          <cell r="A10623">
            <v>4002951</v>
          </cell>
          <cell r="B10623" t="str">
            <v>Q Express</v>
          </cell>
        </row>
        <row r="10624">
          <cell r="A10624">
            <v>4001997</v>
          </cell>
          <cell r="B10624" t="str">
            <v>Q Tech Electrical Supplie</v>
          </cell>
        </row>
        <row r="10625">
          <cell r="A10625">
            <v>4005046</v>
          </cell>
          <cell r="B10625" t="str">
            <v>Q1Tum Ltd</v>
          </cell>
        </row>
        <row r="10626">
          <cell r="A10626">
            <v>4000581</v>
          </cell>
          <cell r="B10626" t="str">
            <v>Qa It Services Ltd</v>
          </cell>
        </row>
        <row r="10627">
          <cell r="A10627">
            <v>4004722</v>
          </cell>
          <cell r="B10627" t="str">
            <v>Qbs Software Ltd</v>
          </cell>
        </row>
        <row r="10628">
          <cell r="A10628">
            <v>4006715</v>
          </cell>
          <cell r="B10628" t="str">
            <v>Qc Data</v>
          </cell>
        </row>
        <row r="10629">
          <cell r="A10629">
            <v>4000089</v>
          </cell>
          <cell r="B10629" t="str">
            <v>Qc Data Ltd (Nottingham)</v>
          </cell>
        </row>
        <row r="10630">
          <cell r="A10630">
            <v>8001700</v>
          </cell>
          <cell r="B10630" t="str">
            <v>Qed Engineers (Liabilitie</v>
          </cell>
        </row>
        <row r="10631">
          <cell r="A10631">
            <v>8003743</v>
          </cell>
          <cell r="B10631" t="str">
            <v>Qinetiq Ltd</v>
          </cell>
        </row>
        <row r="10632">
          <cell r="A10632">
            <v>4006838</v>
          </cell>
          <cell r="B10632" t="str">
            <v>Qinetiq Ltd</v>
          </cell>
        </row>
        <row r="10633">
          <cell r="A10633">
            <v>4007317</v>
          </cell>
          <cell r="B10633" t="str">
            <v>Qinetiq Ltd</v>
          </cell>
        </row>
        <row r="10634">
          <cell r="A10634">
            <v>4005156</v>
          </cell>
          <cell r="B10634" t="str">
            <v>Qinetiq Ltd</v>
          </cell>
        </row>
        <row r="10635">
          <cell r="A10635">
            <v>4005502</v>
          </cell>
          <cell r="B10635" t="str">
            <v>Qserv Pipeline And Proces</v>
          </cell>
        </row>
        <row r="10636">
          <cell r="A10636">
            <v>4007287</v>
          </cell>
          <cell r="B10636" t="str">
            <v>Q-Tech Electrical Supplie</v>
          </cell>
        </row>
        <row r="10637">
          <cell r="A10637">
            <v>4001104</v>
          </cell>
          <cell r="B10637" t="str">
            <v>Quadrina Ltd</v>
          </cell>
        </row>
        <row r="10638">
          <cell r="A10638">
            <v>8002458</v>
          </cell>
          <cell r="B10638" t="str">
            <v>Quality Environmental Des</v>
          </cell>
        </row>
        <row r="10639">
          <cell r="A10639">
            <v>8000581</v>
          </cell>
          <cell r="B10639" t="str">
            <v>Quality Heating Services</v>
          </cell>
        </row>
        <row r="10640">
          <cell r="A10640">
            <v>4001694</v>
          </cell>
          <cell r="B10640" t="str">
            <v>Quality Heating Services</v>
          </cell>
        </row>
        <row r="10641">
          <cell r="A10641">
            <v>8500022</v>
          </cell>
          <cell r="B10641" t="str">
            <v>Quality Heating Services</v>
          </cell>
        </row>
        <row r="10642">
          <cell r="A10642">
            <v>4001775</v>
          </cell>
          <cell r="B10642" t="str">
            <v>Quality Hydraulic Power L</v>
          </cell>
        </row>
        <row r="10643">
          <cell r="A10643">
            <v>4004712</v>
          </cell>
          <cell r="B10643" t="str">
            <v>Quality Pipe Supports (Q.</v>
          </cell>
        </row>
        <row r="10644">
          <cell r="A10644">
            <v>4004735</v>
          </cell>
          <cell r="B10644" t="str">
            <v>Quanta Training Ltd</v>
          </cell>
        </row>
        <row r="10645">
          <cell r="A10645">
            <v>4006040</v>
          </cell>
          <cell r="B10645" t="str">
            <v>Quantic Consulting Ltd</v>
          </cell>
        </row>
        <row r="10646">
          <cell r="A10646">
            <v>8000871</v>
          </cell>
          <cell r="B10646" t="str">
            <v>Quantum Energy Distributi</v>
          </cell>
        </row>
        <row r="10647">
          <cell r="A10647">
            <v>8002457</v>
          </cell>
          <cell r="B10647" t="str">
            <v>Quarmby Construction Comp</v>
          </cell>
        </row>
        <row r="10648">
          <cell r="A10648">
            <v>2000103</v>
          </cell>
          <cell r="B10648" t="str">
            <v>Quask Ho</v>
          </cell>
        </row>
        <row r="10649">
          <cell r="A10649">
            <v>4002609</v>
          </cell>
          <cell r="B10649" t="str">
            <v>Quattro (Uk) Ltd</v>
          </cell>
        </row>
        <row r="10650">
          <cell r="A10650">
            <v>4007748</v>
          </cell>
          <cell r="B10650" t="str">
            <v>Qube Vocational Developme</v>
          </cell>
        </row>
        <row r="10651">
          <cell r="A10651">
            <v>4001142</v>
          </cell>
          <cell r="B10651" t="str">
            <v>Queens Hotel</v>
          </cell>
        </row>
        <row r="10652">
          <cell r="A10652">
            <v>4002157</v>
          </cell>
          <cell r="B10652" t="str">
            <v>Queensway Business Servic</v>
          </cell>
        </row>
        <row r="10653">
          <cell r="A10653">
            <v>4001765</v>
          </cell>
          <cell r="B10653" t="str">
            <v>Quest Engineering Service</v>
          </cell>
        </row>
        <row r="10654">
          <cell r="A10654">
            <v>4004970</v>
          </cell>
          <cell r="B10654" t="str">
            <v>Quest Media Ltd</v>
          </cell>
        </row>
        <row r="10655">
          <cell r="A10655">
            <v>4009782</v>
          </cell>
          <cell r="B10655" t="str">
            <v>Quick Skip</v>
          </cell>
        </row>
        <row r="10656">
          <cell r="A10656">
            <v>4007566</v>
          </cell>
          <cell r="B10656" t="str">
            <v>Quickship</v>
          </cell>
        </row>
        <row r="10657">
          <cell r="A10657">
            <v>4006138</v>
          </cell>
          <cell r="B10657" t="str">
            <v>Quicksilver</v>
          </cell>
        </row>
        <row r="10658">
          <cell r="A10658">
            <v>4000555</v>
          </cell>
          <cell r="B10658" t="str">
            <v>Quill International Indus</v>
          </cell>
        </row>
        <row r="10659">
          <cell r="A10659">
            <v>4000528</v>
          </cell>
          <cell r="B10659" t="str">
            <v>Quinshield Ltd</v>
          </cell>
        </row>
        <row r="10660">
          <cell r="A10660">
            <v>4003732</v>
          </cell>
          <cell r="B10660" t="str">
            <v>Quinto Crane &amp; Plant Hire</v>
          </cell>
        </row>
        <row r="10661">
          <cell r="A10661">
            <v>4003416</v>
          </cell>
          <cell r="B10661" t="str">
            <v>Quinto Crane &amp; Plant Hire</v>
          </cell>
        </row>
        <row r="10662">
          <cell r="A10662">
            <v>4004091</v>
          </cell>
          <cell r="B10662" t="str">
            <v>Quinto Crane &amp; Plant Hire</v>
          </cell>
        </row>
        <row r="10663">
          <cell r="A10663">
            <v>4005093</v>
          </cell>
          <cell r="B10663" t="str">
            <v>Quinto Crane &amp; Plant Hire</v>
          </cell>
        </row>
        <row r="10664">
          <cell r="A10664">
            <v>4005289</v>
          </cell>
          <cell r="B10664" t="str">
            <v>Quinto Crane &amp; Plant Ltd</v>
          </cell>
        </row>
        <row r="10665">
          <cell r="A10665">
            <v>8002665</v>
          </cell>
          <cell r="B10665" t="str">
            <v>Quinto Crane &amp;Plant Ltd</v>
          </cell>
        </row>
        <row r="10666">
          <cell r="A10666">
            <v>8003064</v>
          </cell>
          <cell r="B10666" t="str">
            <v>Quinto Crane &amp;Plant Ltd</v>
          </cell>
        </row>
        <row r="10667">
          <cell r="A10667">
            <v>4003118</v>
          </cell>
          <cell r="B10667" t="str">
            <v>Quinto Crane And Plant Lt</v>
          </cell>
        </row>
        <row r="10668">
          <cell r="A10668">
            <v>4008635</v>
          </cell>
          <cell r="B10668" t="str">
            <v>Quo Behavioural Systems L</v>
          </cell>
        </row>
        <row r="10669">
          <cell r="A10669">
            <v>4009524</v>
          </cell>
          <cell r="B10669" t="str">
            <v>Quorum Training</v>
          </cell>
        </row>
        <row r="10670">
          <cell r="A10670">
            <v>4009797</v>
          </cell>
          <cell r="B10670" t="str">
            <v>R &amp; A Air Tool Services L</v>
          </cell>
        </row>
        <row r="10671">
          <cell r="A10671">
            <v>4002047</v>
          </cell>
          <cell r="B10671" t="str">
            <v>R &amp; F Richardson Building</v>
          </cell>
        </row>
        <row r="10672">
          <cell r="A10672">
            <v>4002916</v>
          </cell>
          <cell r="B10672" t="str">
            <v>R &amp; J Utility Services Lt</v>
          </cell>
        </row>
        <row r="10673">
          <cell r="A10673">
            <v>4008152</v>
          </cell>
          <cell r="B10673" t="str">
            <v>R &amp; M Electrical Group</v>
          </cell>
        </row>
        <row r="10674">
          <cell r="A10674">
            <v>4000084</v>
          </cell>
          <cell r="B10674" t="str">
            <v>R &amp; M Electrical Group Lt</v>
          </cell>
        </row>
        <row r="10675">
          <cell r="A10675">
            <v>4003577</v>
          </cell>
          <cell r="B10675" t="str">
            <v>R &amp; M Electrical Group Lt</v>
          </cell>
        </row>
        <row r="10676">
          <cell r="A10676">
            <v>8002903</v>
          </cell>
          <cell r="B10676" t="str">
            <v>R &amp; M Electrical Group Lt</v>
          </cell>
        </row>
        <row r="10677">
          <cell r="A10677">
            <v>4008465</v>
          </cell>
          <cell r="B10677" t="str">
            <v>R &amp; M Electrical Group Lt</v>
          </cell>
        </row>
        <row r="10678">
          <cell r="A10678">
            <v>4001790</v>
          </cell>
          <cell r="B10678" t="str">
            <v>R &amp; M Perry Ltd</v>
          </cell>
        </row>
        <row r="10679">
          <cell r="A10679">
            <v>8002366</v>
          </cell>
          <cell r="B10679" t="str">
            <v>R &amp; R Construction (Scot)</v>
          </cell>
        </row>
        <row r="10680">
          <cell r="A10680">
            <v>4007167</v>
          </cell>
          <cell r="B10680" t="str">
            <v>R &amp; R Corrosion</v>
          </cell>
        </row>
        <row r="10681">
          <cell r="A10681">
            <v>4009446</v>
          </cell>
          <cell r="B10681" t="str">
            <v>R &amp; S Parkinson</v>
          </cell>
        </row>
        <row r="10682">
          <cell r="A10682">
            <v>8001205</v>
          </cell>
          <cell r="B10682" t="str">
            <v>R &amp; S Teale</v>
          </cell>
        </row>
        <row r="10683">
          <cell r="A10683">
            <v>4008554</v>
          </cell>
          <cell r="B10683" t="str">
            <v>R A &amp; M D Butler</v>
          </cell>
        </row>
        <row r="10684">
          <cell r="A10684">
            <v>4004748</v>
          </cell>
          <cell r="B10684" t="str">
            <v>R B Farquhar</v>
          </cell>
        </row>
        <row r="10685">
          <cell r="A10685">
            <v>4000304</v>
          </cell>
          <cell r="B10685" t="str">
            <v>R B Smith Electrical Engi</v>
          </cell>
        </row>
        <row r="10686">
          <cell r="A10686">
            <v>8001864</v>
          </cell>
          <cell r="B10686" t="str">
            <v>R B Trickett (Liabilities</v>
          </cell>
        </row>
        <row r="10687">
          <cell r="A10687">
            <v>8001255</v>
          </cell>
          <cell r="B10687" t="str">
            <v>R Birtwell &amp; Son</v>
          </cell>
        </row>
        <row r="10688">
          <cell r="A10688">
            <v>4000971</v>
          </cell>
          <cell r="B10688" t="str">
            <v>R D Trading Ltd</v>
          </cell>
        </row>
        <row r="10689">
          <cell r="A10689">
            <v>8000481</v>
          </cell>
          <cell r="B10689" t="str">
            <v>R Davies</v>
          </cell>
        </row>
        <row r="10690">
          <cell r="A10690">
            <v>8000912</v>
          </cell>
          <cell r="B10690" t="str">
            <v>R E Farms Ltd (Post)</v>
          </cell>
        </row>
        <row r="10691">
          <cell r="A10691">
            <v>4002578</v>
          </cell>
          <cell r="B10691" t="str">
            <v>R G Buckle Asbestos Manag</v>
          </cell>
        </row>
        <row r="10692">
          <cell r="A10692">
            <v>4009816</v>
          </cell>
          <cell r="B10692" t="str">
            <v>R H Irving Industrials Lt</v>
          </cell>
        </row>
        <row r="10693">
          <cell r="A10693">
            <v>4002259</v>
          </cell>
          <cell r="B10693" t="str">
            <v>R H Roberts</v>
          </cell>
        </row>
        <row r="10694">
          <cell r="A10694">
            <v>8002030</v>
          </cell>
          <cell r="B10694" t="str">
            <v>R Hodgson (Post)</v>
          </cell>
        </row>
        <row r="10695">
          <cell r="A10695">
            <v>4002644</v>
          </cell>
          <cell r="B10695" t="str">
            <v>R I J Contracting Ltd</v>
          </cell>
        </row>
        <row r="10696">
          <cell r="A10696">
            <v>8000802</v>
          </cell>
          <cell r="B10696" t="str">
            <v>R I Johnston</v>
          </cell>
        </row>
        <row r="10697">
          <cell r="A10697">
            <v>8002396</v>
          </cell>
          <cell r="B10697" t="str">
            <v>R J H Construction Ltd (L</v>
          </cell>
        </row>
        <row r="10698">
          <cell r="A10698">
            <v>4005159</v>
          </cell>
          <cell r="B10698" t="str">
            <v>R J Heads</v>
          </cell>
        </row>
        <row r="10699">
          <cell r="A10699">
            <v>4002899</v>
          </cell>
          <cell r="B10699" t="str">
            <v>R J Kirk (Bradford)</v>
          </cell>
        </row>
        <row r="10700">
          <cell r="A10700">
            <v>4004338</v>
          </cell>
          <cell r="B10700" t="str">
            <v>R K Bell Ltd</v>
          </cell>
        </row>
        <row r="10701">
          <cell r="A10701">
            <v>8001296</v>
          </cell>
          <cell r="B10701" t="str">
            <v>R L Collins (Post)</v>
          </cell>
        </row>
        <row r="10702">
          <cell r="A10702">
            <v>8000815</v>
          </cell>
          <cell r="B10702" t="str">
            <v>R M J M (Liabilities)</v>
          </cell>
        </row>
        <row r="10703">
          <cell r="A10703">
            <v>4004324</v>
          </cell>
          <cell r="B10703" t="str">
            <v>R M Smith Fencing Ltd</v>
          </cell>
        </row>
        <row r="10704">
          <cell r="A10704">
            <v>4000012</v>
          </cell>
          <cell r="B10704" t="str">
            <v>R M Utilities Services (C</v>
          </cell>
        </row>
        <row r="10705">
          <cell r="A10705">
            <v>8002013</v>
          </cell>
          <cell r="B10705" t="str">
            <v>R N Golden Ltd (Post)</v>
          </cell>
        </row>
        <row r="10706">
          <cell r="A10706">
            <v>4004161</v>
          </cell>
          <cell r="B10706" t="str">
            <v>R Ogden Trading As Aroco</v>
          </cell>
        </row>
        <row r="10707">
          <cell r="A10707">
            <v>4004255</v>
          </cell>
          <cell r="B10707" t="str">
            <v>R P Valve &amp; Gasket</v>
          </cell>
        </row>
        <row r="10708">
          <cell r="A10708">
            <v>8002018</v>
          </cell>
          <cell r="B10708" t="str">
            <v>R Pedlar Chartered Archit</v>
          </cell>
        </row>
        <row r="10709">
          <cell r="A10709">
            <v>4001462</v>
          </cell>
          <cell r="B10709" t="str">
            <v>R Pringle (Scotland) Ltd</v>
          </cell>
        </row>
        <row r="10710">
          <cell r="A10710">
            <v>4003770</v>
          </cell>
          <cell r="B10710" t="str">
            <v>R S &amp; D Pumpr</v>
          </cell>
        </row>
        <row r="10711">
          <cell r="A10711">
            <v>8002674</v>
          </cell>
          <cell r="B10711" t="str">
            <v>R S &amp; D Pumpr</v>
          </cell>
        </row>
        <row r="10712">
          <cell r="A10712">
            <v>4004291</v>
          </cell>
          <cell r="B10712" t="str">
            <v>R S Components</v>
          </cell>
        </row>
        <row r="10713">
          <cell r="A10713">
            <v>4003418</v>
          </cell>
          <cell r="B10713" t="str">
            <v>R S Components (Birmingha</v>
          </cell>
        </row>
        <row r="10714">
          <cell r="A10714">
            <v>4001528</v>
          </cell>
          <cell r="B10714" t="str">
            <v>R S Components (Corby)</v>
          </cell>
        </row>
        <row r="10715">
          <cell r="A10715">
            <v>4003821</v>
          </cell>
          <cell r="B10715" t="str">
            <v>R S Components (Crawley)</v>
          </cell>
        </row>
        <row r="10716">
          <cell r="A10716">
            <v>4003424</v>
          </cell>
          <cell r="B10716" t="str">
            <v>R S Components (Gateshead</v>
          </cell>
        </row>
        <row r="10717">
          <cell r="A10717">
            <v>4003145</v>
          </cell>
          <cell r="B10717" t="str">
            <v>R S Components (Glasgow)</v>
          </cell>
        </row>
        <row r="10718">
          <cell r="A10718">
            <v>4003579</v>
          </cell>
          <cell r="B10718" t="str">
            <v>R S Components (Hounslow)</v>
          </cell>
        </row>
        <row r="10719">
          <cell r="A10719">
            <v>4003686</v>
          </cell>
          <cell r="B10719" t="str">
            <v>R S Components (Nottingha</v>
          </cell>
        </row>
        <row r="10720">
          <cell r="A10720">
            <v>8003379</v>
          </cell>
          <cell r="B10720" t="str">
            <v>R S Components Ltd</v>
          </cell>
        </row>
        <row r="10721">
          <cell r="A10721">
            <v>8003380</v>
          </cell>
          <cell r="B10721" t="str">
            <v>R S Components Ltd</v>
          </cell>
        </row>
        <row r="10722">
          <cell r="A10722">
            <v>4003147</v>
          </cell>
          <cell r="B10722" t="str">
            <v>R S Ltd</v>
          </cell>
        </row>
        <row r="10723">
          <cell r="A10723">
            <v>4008157</v>
          </cell>
          <cell r="B10723" t="str">
            <v>R S Sykes &amp; Co Ltd</v>
          </cell>
        </row>
        <row r="10724">
          <cell r="A10724">
            <v>4006025</v>
          </cell>
          <cell r="B10724" t="str">
            <v>R Stahl Ltd</v>
          </cell>
        </row>
        <row r="10725">
          <cell r="A10725">
            <v>8000482</v>
          </cell>
          <cell r="B10725" t="str">
            <v>R V Drake</v>
          </cell>
        </row>
        <row r="10726">
          <cell r="A10726">
            <v>4002696</v>
          </cell>
          <cell r="B10726" t="str">
            <v>R W Greeff</v>
          </cell>
        </row>
        <row r="10727">
          <cell r="A10727">
            <v>8001312</v>
          </cell>
          <cell r="B10727" t="str">
            <v>R W Gregory &amp; Partners (L</v>
          </cell>
        </row>
        <row r="10728">
          <cell r="A10728">
            <v>8001048</v>
          </cell>
          <cell r="B10728" t="str">
            <v>R W Gregory &amp; Partners (L</v>
          </cell>
        </row>
        <row r="10729">
          <cell r="A10729">
            <v>8001500</v>
          </cell>
          <cell r="B10729" t="str">
            <v>R W Gregory &amp; Partners (L</v>
          </cell>
        </row>
        <row r="10730">
          <cell r="A10730">
            <v>8002146</v>
          </cell>
          <cell r="B10730" t="str">
            <v>R W Gregory &amp; Partners (P</v>
          </cell>
        </row>
        <row r="10731">
          <cell r="A10731">
            <v>8002874</v>
          </cell>
          <cell r="B10731" t="str">
            <v>R W Wilmshurst &amp; Co Ltd</v>
          </cell>
        </row>
        <row r="10732">
          <cell r="A10732">
            <v>4005449</v>
          </cell>
          <cell r="B10732" t="str">
            <v>R&amp;A Office Environments</v>
          </cell>
        </row>
        <row r="10733">
          <cell r="A10733">
            <v>4000244</v>
          </cell>
          <cell r="B10733" t="str">
            <v>R&amp;F Insulation Ltd</v>
          </cell>
        </row>
        <row r="10734">
          <cell r="A10734">
            <v>4001985</v>
          </cell>
          <cell r="B10734" t="str">
            <v>R.A. Emslie Mechanical En</v>
          </cell>
        </row>
        <row r="10735">
          <cell r="A10735">
            <v>4000745</v>
          </cell>
          <cell r="B10735" t="str">
            <v>R.B.Roberts</v>
          </cell>
        </row>
        <row r="10736">
          <cell r="A10736">
            <v>8003435</v>
          </cell>
          <cell r="B10736" t="str">
            <v>R.B.S.C.C.</v>
          </cell>
        </row>
        <row r="10737">
          <cell r="A10737">
            <v>8003437</v>
          </cell>
          <cell r="B10737" t="str">
            <v>R.B.S.C.S.</v>
          </cell>
        </row>
        <row r="10738">
          <cell r="A10738">
            <v>8003436</v>
          </cell>
          <cell r="B10738" t="str">
            <v>R.B.S.C.S.</v>
          </cell>
        </row>
        <row r="10739">
          <cell r="A10739">
            <v>4002511</v>
          </cell>
          <cell r="B10739" t="str">
            <v>R.J. &amp; J. Gill</v>
          </cell>
        </row>
        <row r="10740">
          <cell r="A10740">
            <v>4009854</v>
          </cell>
          <cell r="B10740" t="str">
            <v>R.J.D Training Ltd</v>
          </cell>
        </row>
        <row r="10741">
          <cell r="A10741">
            <v>4001726</v>
          </cell>
          <cell r="B10741" t="str">
            <v>R.S. Services (Doncaster)</v>
          </cell>
        </row>
        <row r="10742">
          <cell r="A10742">
            <v>4005940</v>
          </cell>
          <cell r="B10742" t="str">
            <v>Rac Insure</v>
          </cell>
        </row>
        <row r="10743">
          <cell r="A10743">
            <v>4000204</v>
          </cell>
          <cell r="B10743" t="str">
            <v>Race Engineering</v>
          </cell>
        </row>
        <row r="10744">
          <cell r="A10744">
            <v>4007221</v>
          </cell>
          <cell r="B10744" t="str">
            <v>Race Engineering</v>
          </cell>
        </row>
        <row r="10745">
          <cell r="A10745">
            <v>4007720</v>
          </cell>
          <cell r="B10745" t="str">
            <v>Race For Opportunity</v>
          </cell>
        </row>
        <row r="10746">
          <cell r="A10746">
            <v>4009277</v>
          </cell>
          <cell r="B10746" t="str">
            <v>Radar</v>
          </cell>
        </row>
        <row r="10747">
          <cell r="A10747">
            <v>8001414</v>
          </cell>
          <cell r="B10747" t="str">
            <v>Radcom Ltd</v>
          </cell>
        </row>
        <row r="10748">
          <cell r="A10748">
            <v>4005778</v>
          </cell>
          <cell r="B10748" t="str">
            <v>Radio Detection</v>
          </cell>
        </row>
        <row r="10749">
          <cell r="A10749">
            <v>4005660</v>
          </cell>
          <cell r="B10749" t="str">
            <v>Radio Frequency Communica</v>
          </cell>
        </row>
        <row r="10750">
          <cell r="A10750">
            <v>4005511</v>
          </cell>
          <cell r="B10750" t="str">
            <v>Radio Graphics</v>
          </cell>
        </row>
        <row r="10751">
          <cell r="A10751">
            <v>4003654</v>
          </cell>
          <cell r="B10751" t="str">
            <v>Radio Spares (Stockport)</v>
          </cell>
        </row>
        <row r="10752">
          <cell r="A10752">
            <v>4000088</v>
          </cell>
          <cell r="B10752" t="str">
            <v>Radio Supplies Uk Ltd</v>
          </cell>
        </row>
        <row r="10753">
          <cell r="A10753">
            <v>4002370</v>
          </cell>
          <cell r="B10753" t="str">
            <v>Radiocommunications Agenc</v>
          </cell>
        </row>
        <row r="10754">
          <cell r="A10754">
            <v>8002569</v>
          </cell>
          <cell r="B10754" t="str">
            <v>Radiodetection Ltd</v>
          </cell>
        </row>
        <row r="10755">
          <cell r="A10755">
            <v>4007246</v>
          </cell>
          <cell r="B10755" t="str">
            <v>Radiodetection Ltd</v>
          </cell>
        </row>
        <row r="10756">
          <cell r="A10756">
            <v>4004195</v>
          </cell>
          <cell r="B10756" t="str">
            <v>Radiodetection Ltd (Brist</v>
          </cell>
        </row>
        <row r="10757">
          <cell r="A10757">
            <v>4002928</v>
          </cell>
          <cell r="B10757" t="str">
            <v>Radiodetection Ltd (Brist</v>
          </cell>
        </row>
        <row r="10758">
          <cell r="A10758">
            <v>8001662</v>
          </cell>
          <cell r="B10758" t="str">
            <v>Radleigh Construction Ltd</v>
          </cell>
        </row>
        <row r="10759">
          <cell r="A10759">
            <v>4006855</v>
          </cell>
          <cell r="B10759" t="str">
            <v>Radleys</v>
          </cell>
        </row>
        <row r="10760">
          <cell r="A10760">
            <v>4007130</v>
          </cell>
          <cell r="B10760" t="str">
            <v>Raehills Trust</v>
          </cell>
        </row>
        <row r="10761">
          <cell r="A10761">
            <v>4007139</v>
          </cell>
          <cell r="B10761" t="str">
            <v>Rail First Ltd</v>
          </cell>
        </row>
        <row r="10762">
          <cell r="A10762">
            <v>8000690</v>
          </cell>
          <cell r="B10762" t="str">
            <v>Rail Property Ltd</v>
          </cell>
        </row>
        <row r="10763">
          <cell r="A10763">
            <v>4008086</v>
          </cell>
          <cell r="B10763" t="str">
            <v>Railex Systems Ltd</v>
          </cell>
        </row>
        <row r="10764">
          <cell r="A10764">
            <v>8003922</v>
          </cell>
          <cell r="B10764" t="str">
            <v>Railtrack Plc</v>
          </cell>
        </row>
        <row r="10765">
          <cell r="A10765">
            <v>8001377</v>
          </cell>
          <cell r="B10765" t="str">
            <v>Railway Paths Ltd</v>
          </cell>
        </row>
        <row r="10766">
          <cell r="A10766">
            <v>8002020</v>
          </cell>
          <cell r="B10766" t="str">
            <v>Railway Pizzas Ltd (Post)</v>
          </cell>
        </row>
        <row r="10767">
          <cell r="A10767">
            <v>8000634</v>
          </cell>
          <cell r="B10767" t="str">
            <v>Rainford Hall Estate Ltd</v>
          </cell>
        </row>
        <row r="10768">
          <cell r="A10768">
            <v>4003001</v>
          </cell>
          <cell r="B10768" t="str">
            <v>Raisin Productions (Deviz</v>
          </cell>
        </row>
        <row r="10769">
          <cell r="A10769">
            <v>8001613</v>
          </cell>
          <cell r="B10769" t="str">
            <v>Ralph T King &amp; Associates</v>
          </cell>
        </row>
        <row r="10770">
          <cell r="A10770">
            <v>4004390</v>
          </cell>
          <cell r="B10770" t="str">
            <v>Ram Services Ltd</v>
          </cell>
        </row>
        <row r="10771">
          <cell r="A10771">
            <v>4006515</v>
          </cell>
          <cell r="B10771" t="str">
            <v>Ramsay Access</v>
          </cell>
        </row>
        <row r="10772">
          <cell r="A10772">
            <v>8001387</v>
          </cell>
          <cell r="B10772" t="str">
            <v>Ramsdens</v>
          </cell>
        </row>
        <row r="10773">
          <cell r="A10773">
            <v>8000937</v>
          </cell>
          <cell r="B10773" t="str">
            <v>Randall Construction Ltd</v>
          </cell>
        </row>
        <row r="10774">
          <cell r="A10774">
            <v>8000681</v>
          </cell>
          <cell r="B10774" t="str">
            <v>Rande Developments</v>
          </cell>
        </row>
        <row r="10775">
          <cell r="A10775">
            <v>8003286</v>
          </cell>
          <cell r="B10775" t="str">
            <v>Rank Xerox (Uk) Ltd</v>
          </cell>
        </row>
        <row r="10776">
          <cell r="A10776">
            <v>8003290</v>
          </cell>
          <cell r="B10776" t="str">
            <v>Rank Xerox Finance Ltd</v>
          </cell>
        </row>
        <row r="10777">
          <cell r="A10777">
            <v>4000108</v>
          </cell>
          <cell r="B10777" t="str">
            <v>Rank Xerox Uk Ltd</v>
          </cell>
        </row>
        <row r="10778">
          <cell r="A10778">
            <v>4002174</v>
          </cell>
          <cell r="B10778" t="str">
            <v>Ransonmoor Engineering Lt</v>
          </cell>
        </row>
        <row r="10779">
          <cell r="A10779">
            <v>4002332</v>
          </cell>
          <cell r="B10779" t="str">
            <v>Rapid Electronics Ltd</v>
          </cell>
        </row>
        <row r="10780">
          <cell r="A10780">
            <v>4002222</v>
          </cell>
          <cell r="B10780" t="str">
            <v>Rapid Freight Systems Ltd</v>
          </cell>
        </row>
        <row r="10781">
          <cell r="A10781">
            <v>4009624</v>
          </cell>
          <cell r="B10781" t="str">
            <v>Rapid Rail International</v>
          </cell>
        </row>
        <row r="10782">
          <cell r="A10782">
            <v>4001449</v>
          </cell>
          <cell r="B10782" t="str">
            <v>Rational Software (Ascot)</v>
          </cell>
        </row>
        <row r="10783">
          <cell r="A10783">
            <v>4009729</v>
          </cell>
          <cell r="B10783" t="str">
            <v>Ravenhill Ltd</v>
          </cell>
        </row>
        <row r="10784">
          <cell r="A10784">
            <v>8003996</v>
          </cell>
          <cell r="B10784" t="str">
            <v>Ravenhill Ltd</v>
          </cell>
        </row>
        <row r="10785">
          <cell r="A10785">
            <v>4008139</v>
          </cell>
          <cell r="B10785" t="str">
            <v>Ravenstock Msg</v>
          </cell>
        </row>
        <row r="10786">
          <cell r="A10786">
            <v>4008489</v>
          </cell>
          <cell r="B10786" t="str">
            <v>Ravenstock Msg Ltd</v>
          </cell>
        </row>
        <row r="10787">
          <cell r="A10787">
            <v>4009160</v>
          </cell>
          <cell r="B10787" t="str">
            <v>Ravenstock Msg Ltd</v>
          </cell>
        </row>
        <row r="10788">
          <cell r="A10788">
            <v>4008194</v>
          </cell>
          <cell r="B10788" t="str">
            <v>Ravenstock Msg Ltd</v>
          </cell>
        </row>
        <row r="10789">
          <cell r="A10789">
            <v>4004966</v>
          </cell>
          <cell r="B10789" t="str">
            <v>Ravenstock Msg Ltd</v>
          </cell>
        </row>
        <row r="10790">
          <cell r="A10790">
            <v>4006102</v>
          </cell>
          <cell r="B10790" t="str">
            <v>Ravenstock Msg Ltd</v>
          </cell>
        </row>
        <row r="10791">
          <cell r="A10791">
            <v>4001799</v>
          </cell>
          <cell r="B10791" t="str">
            <v>Raw Chemical Distribution</v>
          </cell>
        </row>
        <row r="10792">
          <cell r="A10792">
            <v>4007433</v>
          </cell>
          <cell r="B10792" t="str">
            <v>Raw Raw Communications</v>
          </cell>
        </row>
        <row r="10793">
          <cell r="A10793">
            <v>8000455</v>
          </cell>
          <cell r="B10793" t="str">
            <v>Ray Investments Ltd</v>
          </cell>
        </row>
        <row r="10794">
          <cell r="A10794">
            <v>4002902</v>
          </cell>
          <cell r="B10794" t="str">
            <v>Rayden Engineering</v>
          </cell>
        </row>
        <row r="10795">
          <cell r="A10795">
            <v>8500060</v>
          </cell>
          <cell r="B10795" t="str">
            <v>Rayden Engineering Ltd</v>
          </cell>
        </row>
        <row r="10796">
          <cell r="A10796">
            <v>4004251</v>
          </cell>
          <cell r="B10796" t="str">
            <v>Raydex Cdt Ltd (Littlebor</v>
          </cell>
        </row>
        <row r="10797">
          <cell r="A10797">
            <v>4004300</v>
          </cell>
          <cell r="B10797" t="str">
            <v>Raydon</v>
          </cell>
        </row>
        <row r="10798">
          <cell r="A10798">
            <v>4000571</v>
          </cell>
          <cell r="B10798" t="str">
            <v>Rayflex Rubber Ltd</v>
          </cell>
        </row>
        <row r="10799">
          <cell r="A10799">
            <v>4005673</v>
          </cell>
          <cell r="B10799" t="str">
            <v>Raymond Brown Eco - Bio L</v>
          </cell>
        </row>
        <row r="10800">
          <cell r="A10800">
            <v>4002178</v>
          </cell>
          <cell r="B10800" t="str">
            <v>Rayn Tech Ltd</v>
          </cell>
        </row>
        <row r="10801">
          <cell r="A10801">
            <v>4006128</v>
          </cell>
          <cell r="B10801" t="str">
            <v>Raynesway Construction Se</v>
          </cell>
        </row>
        <row r="10802">
          <cell r="A10802">
            <v>4005760</v>
          </cell>
          <cell r="B10802" t="str">
            <v>Raynesway Construction So</v>
          </cell>
        </row>
        <row r="10803">
          <cell r="A10803">
            <v>4008241</v>
          </cell>
          <cell r="B10803" t="str">
            <v>Raynesway Construction So</v>
          </cell>
        </row>
        <row r="10804">
          <cell r="A10804">
            <v>4005446</v>
          </cell>
          <cell r="B10804" t="str">
            <v>Raynesway Construction So</v>
          </cell>
        </row>
        <row r="10805">
          <cell r="A10805">
            <v>8002012</v>
          </cell>
          <cell r="B10805" t="str">
            <v>Raynesway Construction Sv</v>
          </cell>
        </row>
        <row r="10806">
          <cell r="A10806">
            <v>8002818</v>
          </cell>
          <cell r="B10806" t="str">
            <v>Rayovac Europe Ltd</v>
          </cell>
        </row>
        <row r="10807">
          <cell r="A10807">
            <v>4001151</v>
          </cell>
          <cell r="B10807" t="str">
            <v>Ray-O-Vac Europe Ltd</v>
          </cell>
        </row>
        <row r="10808">
          <cell r="A10808">
            <v>4006626</v>
          </cell>
          <cell r="B10808" t="str">
            <v>Raysil Security Systems L</v>
          </cell>
        </row>
        <row r="10809">
          <cell r="A10809">
            <v>4004044</v>
          </cell>
          <cell r="B10809" t="str">
            <v>Rayvac Europe Ltd</v>
          </cell>
        </row>
        <row r="10810">
          <cell r="A10810">
            <v>4005097</v>
          </cell>
          <cell r="B10810" t="str">
            <v>Rb Of Kensington &amp; Chelse</v>
          </cell>
        </row>
        <row r="10811">
          <cell r="A10811">
            <v>8003448</v>
          </cell>
          <cell r="B10811" t="str">
            <v>Rb Of Kensington &amp; Chelse</v>
          </cell>
        </row>
        <row r="10812">
          <cell r="A10812">
            <v>4007506</v>
          </cell>
          <cell r="B10812" t="str">
            <v>Rbcw</v>
          </cell>
        </row>
        <row r="10813">
          <cell r="A10813">
            <v>8003818</v>
          </cell>
          <cell r="B10813" t="str">
            <v>Rbcw</v>
          </cell>
        </row>
        <row r="10814">
          <cell r="A10814">
            <v>8002155</v>
          </cell>
          <cell r="B10814" t="str">
            <v>Rbe Contractors Ltd (Post</v>
          </cell>
        </row>
        <row r="10815">
          <cell r="A10815">
            <v>4001450</v>
          </cell>
          <cell r="B10815" t="str">
            <v>Rbg Ltd</v>
          </cell>
        </row>
        <row r="10816">
          <cell r="A10816">
            <v>4003131</v>
          </cell>
          <cell r="B10816" t="str">
            <v>Rbg Ltd</v>
          </cell>
        </row>
        <row r="10817">
          <cell r="A10817">
            <v>4001885</v>
          </cell>
          <cell r="B10817" t="str">
            <v>Rbg Ltd</v>
          </cell>
        </row>
        <row r="10818">
          <cell r="A10818">
            <v>8000233</v>
          </cell>
          <cell r="B10818" t="str">
            <v>Rbs Invoice Finance Ltd</v>
          </cell>
        </row>
        <row r="10819">
          <cell r="A10819">
            <v>8003438</v>
          </cell>
          <cell r="B10819" t="str">
            <v>Rbs Invoice Finance Ltd</v>
          </cell>
        </row>
        <row r="10820">
          <cell r="A10820">
            <v>4005252</v>
          </cell>
          <cell r="B10820" t="str">
            <v>Rbs Invoice Finance Ltd</v>
          </cell>
        </row>
        <row r="10821">
          <cell r="A10821">
            <v>4001465</v>
          </cell>
          <cell r="B10821" t="str">
            <v>Rbs Muir</v>
          </cell>
        </row>
        <row r="10822">
          <cell r="A10822">
            <v>4009231</v>
          </cell>
          <cell r="B10822" t="str">
            <v>Rbs Utilities Ltd</v>
          </cell>
        </row>
        <row r="10823">
          <cell r="A10823">
            <v>8003439</v>
          </cell>
          <cell r="B10823" t="str">
            <v>Rbscs</v>
          </cell>
        </row>
        <row r="10824">
          <cell r="A10824">
            <v>8000185</v>
          </cell>
          <cell r="B10824" t="str">
            <v>Rbscs</v>
          </cell>
        </row>
        <row r="10825">
          <cell r="A10825">
            <v>8001859</v>
          </cell>
          <cell r="B10825" t="str">
            <v>Rcs Construction Ltd Liab</v>
          </cell>
        </row>
        <row r="10826">
          <cell r="A10826">
            <v>4001283</v>
          </cell>
          <cell r="B10826" t="str">
            <v>Rcs Logistics Ltd</v>
          </cell>
        </row>
        <row r="10827">
          <cell r="A10827">
            <v>8002365</v>
          </cell>
          <cell r="B10827" t="str">
            <v>Rct Cbc Property Consulta</v>
          </cell>
        </row>
        <row r="10828">
          <cell r="A10828">
            <v>8000007</v>
          </cell>
          <cell r="B10828" t="str">
            <v>Rdm Factors Ltd</v>
          </cell>
        </row>
        <row r="10829">
          <cell r="A10829">
            <v>8000236</v>
          </cell>
          <cell r="B10829" t="str">
            <v>Rdm Factors Ltd</v>
          </cell>
        </row>
        <row r="10830">
          <cell r="A10830">
            <v>8000237</v>
          </cell>
          <cell r="B10830" t="str">
            <v>Rdm Factors Ltd</v>
          </cell>
        </row>
        <row r="10831">
          <cell r="A10831">
            <v>8000006</v>
          </cell>
          <cell r="B10831" t="str">
            <v>Rdm Factors Ltd</v>
          </cell>
        </row>
        <row r="10832">
          <cell r="A10832">
            <v>8000005</v>
          </cell>
          <cell r="B10832" t="str">
            <v>Rdm Factors Ltd</v>
          </cell>
        </row>
        <row r="10833">
          <cell r="A10833">
            <v>8000260</v>
          </cell>
          <cell r="B10833" t="str">
            <v>Rdm Factors Ltd</v>
          </cell>
        </row>
        <row r="10834">
          <cell r="A10834">
            <v>4008995</v>
          </cell>
          <cell r="B10834" t="str">
            <v>Rdm Factors Ltd</v>
          </cell>
        </row>
        <row r="10835">
          <cell r="A10835">
            <v>8001934</v>
          </cell>
          <cell r="B10835" t="str">
            <v>Rdp Intermark Ltd (Liabil</v>
          </cell>
        </row>
        <row r="10836">
          <cell r="A10836">
            <v>4006921</v>
          </cell>
          <cell r="B10836" t="str">
            <v>React Direct Ltd</v>
          </cell>
        </row>
        <row r="10837">
          <cell r="A10837">
            <v>4000192</v>
          </cell>
          <cell r="B10837" t="str">
            <v>React Maintenance Limited</v>
          </cell>
        </row>
        <row r="10838">
          <cell r="A10838">
            <v>8003370</v>
          </cell>
          <cell r="B10838" t="str">
            <v>Reading Borough Council</v>
          </cell>
        </row>
        <row r="10839">
          <cell r="A10839">
            <v>4004507</v>
          </cell>
          <cell r="B10839" t="str">
            <v>Reading Borough Council</v>
          </cell>
        </row>
        <row r="10840">
          <cell r="A10840">
            <v>8002689</v>
          </cell>
          <cell r="B10840" t="str">
            <v>Ready Mixed Concrete Sout</v>
          </cell>
        </row>
        <row r="10841">
          <cell r="A10841">
            <v>4001626</v>
          </cell>
          <cell r="B10841" t="str">
            <v>Ready Power Engineering</v>
          </cell>
        </row>
        <row r="10842">
          <cell r="A10842">
            <v>4008548</v>
          </cell>
          <cell r="B10842" t="str">
            <v>Readypower Engineering</v>
          </cell>
        </row>
        <row r="10843">
          <cell r="A10843">
            <v>8003713</v>
          </cell>
          <cell r="B10843" t="str">
            <v>Readypower Engineering Lt</v>
          </cell>
        </row>
        <row r="10844">
          <cell r="A10844">
            <v>4002682</v>
          </cell>
          <cell r="B10844" t="str">
            <v>Realm Construction Ltd (L</v>
          </cell>
        </row>
        <row r="10845">
          <cell r="A10845">
            <v>4008775</v>
          </cell>
          <cell r="B10845" t="str">
            <v>Reco</v>
          </cell>
        </row>
        <row r="10846">
          <cell r="A10846">
            <v>4004938</v>
          </cell>
          <cell r="B10846" t="str">
            <v>Recruit Employment Servic</v>
          </cell>
        </row>
        <row r="10847">
          <cell r="A10847">
            <v>4001970</v>
          </cell>
          <cell r="B10847" t="str">
            <v>Recruitment Solutions</v>
          </cell>
        </row>
        <row r="10848">
          <cell r="A10848">
            <v>2000111</v>
          </cell>
          <cell r="B10848" t="str">
            <v>Red Hat Ltd</v>
          </cell>
        </row>
        <row r="10849">
          <cell r="A10849">
            <v>4009644</v>
          </cell>
          <cell r="B10849" t="str">
            <v>Red Letter Days Ltd</v>
          </cell>
        </row>
        <row r="10850">
          <cell r="A10850">
            <v>4001481</v>
          </cell>
          <cell r="B10850" t="str">
            <v>Red Sky Communications Lt</v>
          </cell>
        </row>
        <row r="10851">
          <cell r="A10851">
            <v>4006482</v>
          </cell>
          <cell r="B10851" t="str">
            <v>Redapt Ltd</v>
          </cell>
        </row>
        <row r="10852">
          <cell r="A10852">
            <v>8000524</v>
          </cell>
          <cell r="B10852" t="str">
            <v>Redcar &amp; Cleveland Boroug</v>
          </cell>
        </row>
        <row r="10853">
          <cell r="A10853">
            <v>4001032</v>
          </cell>
          <cell r="B10853" t="str">
            <v>Redcar And Cleveland Boro</v>
          </cell>
        </row>
        <row r="10854">
          <cell r="A10854">
            <v>8001975</v>
          </cell>
          <cell r="B10854" t="str">
            <v>Redcon Building Contracto</v>
          </cell>
        </row>
        <row r="10855">
          <cell r="A10855">
            <v>8000428</v>
          </cell>
          <cell r="B10855" t="str">
            <v>Redditch Borough Council</v>
          </cell>
        </row>
        <row r="10856">
          <cell r="A10856">
            <v>4002561</v>
          </cell>
          <cell r="B10856" t="str">
            <v>Redhot It Services (Cardi</v>
          </cell>
        </row>
        <row r="10857">
          <cell r="A10857">
            <v>4009285</v>
          </cell>
          <cell r="B10857" t="str">
            <v>Redhouse Lane</v>
          </cell>
        </row>
        <row r="10858">
          <cell r="A10858">
            <v>4007098</v>
          </cell>
          <cell r="B10858" t="str">
            <v>Redirack</v>
          </cell>
        </row>
        <row r="10859">
          <cell r="A10859">
            <v>4003990</v>
          </cell>
          <cell r="B10859" t="str">
            <v>Redland Aggregate (Welwyn</v>
          </cell>
        </row>
        <row r="10860">
          <cell r="A10860">
            <v>8003971</v>
          </cell>
          <cell r="B10860" t="str">
            <v>Redman Heenan Properties</v>
          </cell>
        </row>
        <row r="10861">
          <cell r="A10861">
            <v>4000403</v>
          </cell>
          <cell r="B10861" t="str">
            <v>Redman Jones &amp; Partners L</v>
          </cell>
        </row>
        <row r="10862">
          <cell r="A10862">
            <v>4006844</v>
          </cell>
          <cell r="B10862" t="str">
            <v>Redsnapper</v>
          </cell>
        </row>
        <row r="10863">
          <cell r="A10863">
            <v>8003950</v>
          </cell>
          <cell r="B10863" t="str">
            <v>Redtray Ltd</v>
          </cell>
        </row>
        <row r="10864">
          <cell r="A10864">
            <v>4009431</v>
          </cell>
          <cell r="B10864" t="str">
            <v>Redtray Ltd</v>
          </cell>
        </row>
        <row r="10865">
          <cell r="A10865">
            <v>4009728</v>
          </cell>
          <cell r="B10865" t="str">
            <v>Redtray Ltd</v>
          </cell>
        </row>
        <row r="10866">
          <cell r="A10866">
            <v>4009612</v>
          </cell>
          <cell r="B10866" t="str">
            <v>Redtray Ltd</v>
          </cell>
        </row>
        <row r="10867">
          <cell r="A10867">
            <v>4009928</v>
          </cell>
          <cell r="B10867" t="str">
            <v>Redtray Ltd</v>
          </cell>
        </row>
        <row r="10868">
          <cell r="A10868">
            <v>4009960</v>
          </cell>
          <cell r="B10868" t="str">
            <v>Redtray Ltd</v>
          </cell>
        </row>
        <row r="10869">
          <cell r="A10869">
            <v>4006653</v>
          </cell>
          <cell r="B10869" t="str">
            <v>Reece Safety Products Ltd</v>
          </cell>
        </row>
        <row r="10870">
          <cell r="A10870">
            <v>4003816</v>
          </cell>
          <cell r="B10870" t="str">
            <v>Reed Business Information</v>
          </cell>
        </row>
        <row r="10871">
          <cell r="A10871">
            <v>4008954</v>
          </cell>
          <cell r="B10871" t="str">
            <v>Reed Business Information</v>
          </cell>
        </row>
        <row r="10872">
          <cell r="A10872">
            <v>4007784</v>
          </cell>
          <cell r="B10872" t="str">
            <v>Reed Business Information</v>
          </cell>
        </row>
        <row r="10873">
          <cell r="A10873">
            <v>4007379</v>
          </cell>
          <cell r="B10873" t="str">
            <v>Reed Business Information</v>
          </cell>
        </row>
        <row r="10874">
          <cell r="A10874">
            <v>4005842</v>
          </cell>
          <cell r="B10874" t="str">
            <v>Reed Business Information</v>
          </cell>
        </row>
        <row r="10875">
          <cell r="A10875">
            <v>4005254</v>
          </cell>
          <cell r="B10875" t="str">
            <v>Reed Business Information</v>
          </cell>
        </row>
        <row r="10876">
          <cell r="A10876">
            <v>4006393</v>
          </cell>
          <cell r="B10876" t="str">
            <v>Reed Business Information</v>
          </cell>
        </row>
        <row r="10877">
          <cell r="A10877">
            <v>4007891</v>
          </cell>
          <cell r="B10877" t="str">
            <v>Reed Business School</v>
          </cell>
        </row>
        <row r="10878">
          <cell r="A10878">
            <v>4007057</v>
          </cell>
          <cell r="B10878" t="str">
            <v>Reed Personnel Services P</v>
          </cell>
        </row>
        <row r="10879">
          <cell r="A10879">
            <v>4000504</v>
          </cell>
          <cell r="B10879" t="str">
            <v>Reed Staffing Services Lt</v>
          </cell>
        </row>
        <row r="10880">
          <cell r="A10880">
            <v>4008745</v>
          </cell>
          <cell r="B10880" t="str">
            <v>Reed Training</v>
          </cell>
        </row>
        <row r="10881">
          <cell r="A10881">
            <v>4007432</v>
          </cell>
          <cell r="B10881" t="str">
            <v>Reed Training</v>
          </cell>
        </row>
        <row r="10882">
          <cell r="A10882">
            <v>4009143</v>
          </cell>
          <cell r="B10882" t="str">
            <v>Reed Training</v>
          </cell>
        </row>
        <row r="10883">
          <cell r="A10883">
            <v>4000280</v>
          </cell>
          <cell r="B10883" t="str">
            <v>Reed Training (Windsor)</v>
          </cell>
        </row>
        <row r="10884">
          <cell r="A10884">
            <v>8000168</v>
          </cell>
          <cell r="B10884" t="str">
            <v>Reedham Factors Ltd</v>
          </cell>
        </row>
        <row r="10885">
          <cell r="A10885">
            <v>8000169</v>
          </cell>
          <cell r="B10885" t="str">
            <v>Reedham Factors Ltd</v>
          </cell>
        </row>
        <row r="10886">
          <cell r="A10886">
            <v>4001651</v>
          </cell>
          <cell r="B10886" t="str">
            <v>Reeds Builders</v>
          </cell>
        </row>
        <row r="10887">
          <cell r="A10887">
            <v>8002125</v>
          </cell>
          <cell r="B10887" t="str">
            <v>Reemac Homes (Liabilities</v>
          </cell>
        </row>
        <row r="10888">
          <cell r="A10888">
            <v>16000034</v>
          </cell>
          <cell r="B10888" t="str">
            <v>Reepham Limited</v>
          </cell>
        </row>
        <row r="10889">
          <cell r="A10889">
            <v>8003780</v>
          </cell>
          <cell r="B10889" t="str">
            <v>Reepham Ltd</v>
          </cell>
        </row>
        <row r="10890">
          <cell r="A10890">
            <v>4007196</v>
          </cell>
          <cell r="B10890" t="str">
            <v>Reeves Trenchers Ltd</v>
          </cell>
        </row>
        <row r="10891">
          <cell r="A10891">
            <v>8002573</v>
          </cell>
          <cell r="B10891" t="str">
            <v>Reflex Ltd</v>
          </cell>
        </row>
        <row r="10892">
          <cell r="A10892">
            <v>4003166</v>
          </cell>
          <cell r="B10892" t="str">
            <v>Reflex Presentations (Rea</v>
          </cell>
        </row>
        <row r="10893">
          <cell r="A10893">
            <v>4000478</v>
          </cell>
          <cell r="B10893" t="str">
            <v>Reflex Safety Products</v>
          </cell>
        </row>
        <row r="10894">
          <cell r="A10894">
            <v>4005884</v>
          </cell>
          <cell r="B10894" t="str">
            <v>Reformation</v>
          </cell>
        </row>
        <row r="10895">
          <cell r="A10895">
            <v>4007489</v>
          </cell>
          <cell r="B10895" t="str">
            <v>Refractory &amp; Industrial S</v>
          </cell>
        </row>
        <row r="10896">
          <cell r="A10896">
            <v>16000035</v>
          </cell>
          <cell r="B10896" t="str">
            <v>Regent Gas Limited</v>
          </cell>
        </row>
        <row r="10897">
          <cell r="A10897">
            <v>8000701</v>
          </cell>
          <cell r="B10897" t="str">
            <v>Regent Gas Ltd (Liabiliti</v>
          </cell>
        </row>
        <row r="10898">
          <cell r="A10898">
            <v>8000929</v>
          </cell>
          <cell r="B10898" t="str">
            <v>Regent Gas Ltd (Post)</v>
          </cell>
        </row>
        <row r="10899">
          <cell r="A10899">
            <v>4005814</v>
          </cell>
          <cell r="B10899" t="str">
            <v>Regent Hose &amp; Hydraulics</v>
          </cell>
        </row>
        <row r="10900">
          <cell r="A10900">
            <v>4005272</v>
          </cell>
          <cell r="B10900" t="str">
            <v>Regent Hose &amp; Hydraulics</v>
          </cell>
        </row>
        <row r="10901">
          <cell r="A10901">
            <v>4000925</v>
          </cell>
          <cell r="B10901" t="str">
            <v>Regester Larkin Ltd</v>
          </cell>
        </row>
        <row r="10902">
          <cell r="A10902">
            <v>4006497</v>
          </cell>
          <cell r="B10902" t="str">
            <v>Regon Ltd</v>
          </cell>
        </row>
        <row r="10903">
          <cell r="A10903">
            <v>4007505</v>
          </cell>
          <cell r="B10903" t="str">
            <v>Regulation Technology Ltd</v>
          </cell>
        </row>
        <row r="10904">
          <cell r="A10904">
            <v>4008565</v>
          </cell>
          <cell r="B10904" t="str">
            <v>Regulator Technology Ltd</v>
          </cell>
        </row>
        <row r="10905">
          <cell r="A10905">
            <v>4001114</v>
          </cell>
          <cell r="B10905" t="str">
            <v>Reid &amp; Mccutcheon Joiners</v>
          </cell>
        </row>
        <row r="10906">
          <cell r="A10906">
            <v>4005930</v>
          </cell>
          <cell r="B10906" t="str">
            <v>Reigart Contracts Ltd</v>
          </cell>
        </row>
        <row r="10907">
          <cell r="A10907">
            <v>1000054</v>
          </cell>
          <cell r="B10907" t="str">
            <v>Reigate &amp; Banstead Boroug</v>
          </cell>
        </row>
        <row r="10908">
          <cell r="A10908">
            <v>4007942</v>
          </cell>
          <cell r="B10908" t="str">
            <v>Reigate And Banstead Boro</v>
          </cell>
        </row>
        <row r="10909">
          <cell r="A10909">
            <v>4005450</v>
          </cell>
          <cell r="B10909" t="str">
            <v>Reliance Scrap Metal (Par</v>
          </cell>
        </row>
        <row r="10910">
          <cell r="A10910">
            <v>4009720</v>
          </cell>
          <cell r="B10910" t="str">
            <v>Remploy</v>
          </cell>
        </row>
        <row r="10911">
          <cell r="A10911">
            <v>8001682</v>
          </cell>
          <cell r="B10911" t="str">
            <v>Remploy Ltd (Post)</v>
          </cell>
        </row>
        <row r="10912">
          <cell r="A10912">
            <v>4009430</v>
          </cell>
          <cell r="B10912" t="str">
            <v>Remsdaq</v>
          </cell>
        </row>
        <row r="10913">
          <cell r="A10913">
            <v>8000552</v>
          </cell>
          <cell r="B10913" t="str">
            <v>Renfrewshire Council</v>
          </cell>
        </row>
        <row r="10914">
          <cell r="A10914">
            <v>4000890</v>
          </cell>
          <cell r="B10914" t="str">
            <v>Renfrewshire County Counc</v>
          </cell>
        </row>
        <row r="10915">
          <cell r="A10915">
            <v>4002788</v>
          </cell>
          <cell r="B10915" t="str">
            <v>Rennie Tool Co. Ltd</v>
          </cell>
        </row>
        <row r="10916">
          <cell r="A10916">
            <v>4003766</v>
          </cell>
          <cell r="B10916" t="str">
            <v>Rent A Pump (Services)</v>
          </cell>
        </row>
        <row r="10917">
          <cell r="A10917">
            <v>8003243</v>
          </cell>
          <cell r="B10917" t="str">
            <v>Rentapump Services</v>
          </cell>
        </row>
        <row r="10918">
          <cell r="A10918">
            <v>4005723</v>
          </cell>
          <cell r="B10918" t="str">
            <v>Renteq</v>
          </cell>
        </row>
        <row r="10919">
          <cell r="A10919">
            <v>4005830</v>
          </cell>
          <cell r="B10919" t="str">
            <v>Renteq</v>
          </cell>
        </row>
        <row r="10920">
          <cell r="A10920">
            <v>4000497</v>
          </cell>
          <cell r="B10920" t="str">
            <v>Renteq Traffic Management</v>
          </cell>
        </row>
        <row r="10921">
          <cell r="A10921">
            <v>4004516</v>
          </cell>
          <cell r="B10921" t="str">
            <v>Renteq Traffic Management</v>
          </cell>
        </row>
        <row r="10922">
          <cell r="A10922">
            <v>4007146</v>
          </cell>
          <cell r="B10922" t="str">
            <v>Rentokil</v>
          </cell>
        </row>
        <row r="10923">
          <cell r="A10923">
            <v>4005756</v>
          </cell>
          <cell r="B10923" t="str">
            <v>Rentokil</v>
          </cell>
        </row>
        <row r="10924">
          <cell r="A10924">
            <v>4007700</v>
          </cell>
          <cell r="B10924" t="str">
            <v>Rentokil</v>
          </cell>
        </row>
        <row r="10925">
          <cell r="A10925">
            <v>4006408</v>
          </cell>
          <cell r="B10925" t="str">
            <v>Rentokil (Pest Control)</v>
          </cell>
        </row>
        <row r="10926">
          <cell r="A10926">
            <v>4003867</v>
          </cell>
          <cell r="B10926" t="str">
            <v>Rentokil Enviromental Ser</v>
          </cell>
        </row>
        <row r="10927">
          <cell r="A10927">
            <v>4006073</v>
          </cell>
          <cell r="B10927" t="str">
            <v>Rentokil Hygiene</v>
          </cell>
        </row>
        <row r="10928">
          <cell r="A10928">
            <v>4007778</v>
          </cell>
          <cell r="B10928" t="str">
            <v>Rentokil Initial Uk</v>
          </cell>
        </row>
        <row r="10929">
          <cell r="A10929">
            <v>4005471</v>
          </cell>
          <cell r="B10929" t="str">
            <v>Rentokil Initial Uk Clean</v>
          </cell>
        </row>
        <row r="10930">
          <cell r="A10930">
            <v>8003459</v>
          </cell>
          <cell r="B10930" t="str">
            <v>Rentokil Initial Uk Ltd</v>
          </cell>
        </row>
        <row r="10931">
          <cell r="A10931">
            <v>8003460</v>
          </cell>
          <cell r="B10931" t="str">
            <v>Rentokil Initial Uk Ltd</v>
          </cell>
        </row>
        <row r="10932">
          <cell r="A10932">
            <v>4003868</v>
          </cell>
          <cell r="B10932" t="str">
            <v>Rentokil Initial Uk Ltd</v>
          </cell>
        </row>
        <row r="10933">
          <cell r="A10933">
            <v>4004157</v>
          </cell>
          <cell r="B10933" t="str">
            <v>Rentokil Initial Uk Ltd</v>
          </cell>
        </row>
        <row r="10934">
          <cell r="A10934">
            <v>4003929</v>
          </cell>
          <cell r="B10934" t="str">
            <v>Rentokil Initial Uk Ltd</v>
          </cell>
        </row>
        <row r="10935">
          <cell r="A10935">
            <v>4008080</v>
          </cell>
          <cell r="B10935" t="str">
            <v>Rentokil Initial Uk Ltd</v>
          </cell>
        </row>
        <row r="10936">
          <cell r="A10936">
            <v>4006114</v>
          </cell>
          <cell r="B10936" t="str">
            <v>Rentokil Initial Uk Ltd M</v>
          </cell>
        </row>
        <row r="10937">
          <cell r="A10937">
            <v>4009917</v>
          </cell>
          <cell r="B10937" t="str">
            <v>Rentokil Intial Uk Ltd</v>
          </cell>
        </row>
        <row r="10938">
          <cell r="A10938">
            <v>4005753</v>
          </cell>
          <cell r="B10938" t="str">
            <v>Rentokil Pest Control</v>
          </cell>
        </row>
        <row r="10939">
          <cell r="A10939">
            <v>4010022</v>
          </cell>
          <cell r="B10939" t="str">
            <v>Rentokil Pest Control</v>
          </cell>
        </row>
        <row r="10940">
          <cell r="A10940">
            <v>4005643</v>
          </cell>
          <cell r="B10940" t="str">
            <v>Rentokil Pest Control</v>
          </cell>
        </row>
        <row r="10941">
          <cell r="A10941">
            <v>4007322</v>
          </cell>
          <cell r="B10941" t="str">
            <v>Rentokil Pest Control</v>
          </cell>
        </row>
        <row r="10942">
          <cell r="A10942">
            <v>4008696</v>
          </cell>
          <cell r="B10942" t="str">
            <v>Rentokil Pest Control</v>
          </cell>
        </row>
        <row r="10943">
          <cell r="A10943">
            <v>4007785</v>
          </cell>
          <cell r="B10943" t="str">
            <v>Rentokill Pest Control</v>
          </cell>
        </row>
        <row r="10944">
          <cell r="A10944">
            <v>4001992</v>
          </cell>
          <cell r="B10944" t="str">
            <v>Reprographic Systems &amp; Me</v>
          </cell>
        </row>
        <row r="10945">
          <cell r="A10945">
            <v>4006115</v>
          </cell>
          <cell r="B10945" t="str">
            <v>Reproservice</v>
          </cell>
        </row>
        <row r="10946">
          <cell r="A10946">
            <v>4003939</v>
          </cell>
          <cell r="B10946" t="str">
            <v>Reprostream (Berkshire)</v>
          </cell>
        </row>
        <row r="10947">
          <cell r="A10947">
            <v>8002918</v>
          </cell>
          <cell r="B10947" t="str">
            <v>Reprostream Ltd</v>
          </cell>
        </row>
        <row r="10948">
          <cell r="A10948">
            <v>4005709</v>
          </cell>
          <cell r="B10948" t="str">
            <v>Requisite Engineering Ltd</v>
          </cell>
        </row>
        <row r="10949">
          <cell r="A10949">
            <v>4008390</v>
          </cell>
          <cell r="B10949" t="str">
            <v>Research Finance</v>
          </cell>
        </row>
        <row r="10950">
          <cell r="A10950">
            <v>4008865</v>
          </cell>
          <cell r="B10950" t="str">
            <v>Research On Motion Uk Ltd</v>
          </cell>
        </row>
        <row r="10951">
          <cell r="A10951">
            <v>4008234</v>
          </cell>
          <cell r="B10951" t="str">
            <v>Research Recommendations</v>
          </cell>
        </row>
        <row r="10952">
          <cell r="A10952">
            <v>2000046</v>
          </cell>
          <cell r="B10952" t="str">
            <v>Respect Europe</v>
          </cell>
        </row>
        <row r="10953">
          <cell r="A10953">
            <v>4005923</v>
          </cell>
          <cell r="B10953" t="str">
            <v>Response (Uk) Ltd</v>
          </cell>
        </row>
        <row r="10954">
          <cell r="A10954">
            <v>4004695</v>
          </cell>
          <cell r="B10954" t="str">
            <v>Response Systems</v>
          </cell>
        </row>
        <row r="10955">
          <cell r="A10955">
            <v>4005821</v>
          </cell>
          <cell r="B10955" t="str">
            <v>Ress Bradley Hepburn Ltd</v>
          </cell>
        </row>
        <row r="10956">
          <cell r="A10956">
            <v>4008729</v>
          </cell>
          <cell r="B10956" t="str">
            <v>Retain International Ltd</v>
          </cell>
        </row>
        <row r="10957">
          <cell r="A10957">
            <v>2000056</v>
          </cell>
          <cell r="B10957" t="str">
            <v>Retinet International Ltd</v>
          </cell>
        </row>
        <row r="10958">
          <cell r="A10958">
            <v>4005056</v>
          </cell>
          <cell r="B10958" t="str">
            <v>Reuters</v>
          </cell>
        </row>
        <row r="10959">
          <cell r="A10959">
            <v>4006942</v>
          </cell>
          <cell r="B10959" t="str">
            <v>Reuters Ltd</v>
          </cell>
        </row>
        <row r="10960">
          <cell r="A10960">
            <v>4007579</v>
          </cell>
          <cell r="B10960" t="str">
            <v>Reuters Ltd</v>
          </cell>
        </row>
        <row r="10961">
          <cell r="A10961">
            <v>4008824</v>
          </cell>
          <cell r="B10961" t="str">
            <v>Reuters Ltd</v>
          </cell>
        </row>
        <row r="10962">
          <cell r="A10962">
            <v>4001102</v>
          </cell>
          <cell r="B10962" t="str">
            <v>Reuters Ltd (London)</v>
          </cell>
        </row>
        <row r="10963">
          <cell r="A10963">
            <v>8001300</v>
          </cell>
          <cell r="B10963" t="str">
            <v>Rev T A Baker (Post)</v>
          </cell>
        </row>
        <row r="10964">
          <cell r="A10964">
            <v>8003723</v>
          </cell>
          <cell r="B10964" t="str">
            <v>Revenue &amp; Benefits, Kirkl</v>
          </cell>
        </row>
        <row r="10965">
          <cell r="A10965">
            <v>8000882</v>
          </cell>
          <cell r="B10965" t="str">
            <v>Reversionary Share Estate</v>
          </cell>
        </row>
        <row r="10966">
          <cell r="A10966">
            <v>4009919</v>
          </cell>
          <cell r="B10966" t="str">
            <v>Rewinds &amp; J Windsor &amp; Son</v>
          </cell>
        </row>
        <row r="10967">
          <cell r="A10967">
            <v>8003644</v>
          </cell>
          <cell r="B10967" t="str">
            <v>Rexel Ems</v>
          </cell>
        </row>
        <row r="10968">
          <cell r="A10968">
            <v>4006870</v>
          </cell>
          <cell r="B10968" t="str">
            <v>Rexel Ems</v>
          </cell>
        </row>
        <row r="10969">
          <cell r="A10969">
            <v>4003644</v>
          </cell>
          <cell r="B10969" t="str">
            <v>Rexel Ems (Norwich)</v>
          </cell>
        </row>
        <row r="10970">
          <cell r="A10970">
            <v>4007182</v>
          </cell>
          <cell r="B10970" t="str">
            <v>Rexel Senate</v>
          </cell>
        </row>
        <row r="10971">
          <cell r="A10971">
            <v>4005447</v>
          </cell>
          <cell r="B10971" t="str">
            <v>Rexel Senate Ltd</v>
          </cell>
        </row>
        <row r="10972">
          <cell r="A10972">
            <v>4008704</v>
          </cell>
          <cell r="B10972" t="str">
            <v>Reynolds &amp; Read Ltd</v>
          </cell>
        </row>
        <row r="10973">
          <cell r="A10973">
            <v>4001915</v>
          </cell>
          <cell r="B10973" t="str">
            <v>Reynolds Sydnope Ltd</v>
          </cell>
        </row>
        <row r="10974">
          <cell r="A10974">
            <v>4003612</v>
          </cell>
          <cell r="B10974" t="str">
            <v>Rgi Surveys Ltd</v>
          </cell>
        </row>
        <row r="10975">
          <cell r="A10975">
            <v>4008470</v>
          </cell>
          <cell r="B10975" t="str">
            <v>Rgit Montrose</v>
          </cell>
        </row>
        <row r="10976">
          <cell r="A10976">
            <v>4001118</v>
          </cell>
          <cell r="B10976" t="str">
            <v>Rgit Montrose Ltd</v>
          </cell>
        </row>
        <row r="10977">
          <cell r="A10977">
            <v>4003244</v>
          </cell>
          <cell r="B10977" t="str">
            <v>Rgl Contract Services</v>
          </cell>
        </row>
        <row r="10978">
          <cell r="A10978">
            <v>8002639</v>
          </cell>
          <cell r="B10978" t="str">
            <v>Rgl Contracts Ltd</v>
          </cell>
        </row>
        <row r="10979">
          <cell r="A10979">
            <v>4000392</v>
          </cell>
          <cell r="B10979" t="str">
            <v>Rh Plant Hire</v>
          </cell>
        </row>
        <row r="10980">
          <cell r="A10980">
            <v>4004542</v>
          </cell>
          <cell r="B10980" t="str">
            <v>Rh Technical Industries L</v>
          </cell>
        </row>
        <row r="10981">
          <cell r="A10981">
            <v>8001594</v>
          </cell>
          <cell r="B10981" t="str">
            <v>Rhb Partnership Liabiliti</v>
          </cell>
        </row>
        <row r="10982">
          <cell r="A10982">
            <v>4001714</v>
          </cell>
          <cell r="B10982" t="str">
            <v>Rhodri Thompson (London)</v>
          </cell>
        </row>
        <row r="10983">
          <cell r="A10983">
            <v>4003221</v>
          </cell>
          <cell r="B10983" t="str">
            <v>Rhondda &amp; Cynon Valleys</v>
          </cell>
        </row>
        <row r="10984">
          <cell r="A10984">
            <v>4007141</v>
          </cell>
          <cell r="B10984" t="str">
            <v>Rhondda Cynon Taff</v>
          </cell>
        </row>
        <row r="10985">
          <cell r="A10985">
            <v>8002920</v>
          </cell>
          <cell r="B10985" t="str">
            <v>Rhondda Cynon Taff Bc</v>
          </cell>
        </row>
        <row r="10986">
          <cell r="A10986">
            <v>8000676</v>
          </cell>
          <cell r="B10986" t="str">
            <v>Rhondda Cynon Taff Boroug</v>
          </cell>
        </row>
        <row r="10987">
          <cell r="A10987">
            <v>4003222</v>
          </cell>
          <cell r="B10987" t="str">
            <v>Rhondda Cynon Taff Cbc (F</v>
          </cell>
        </row>
        <row r="10988">
          <cell r="A10988">
            <v>8001426</v>
          </cell>
          <cell r="B10988" t="str">
            <v>Rhug Estate Office</v>
          </cell>
        </row>
        <row r="10989">
          <cell r="A10989">
            <v>8002395</v>
          </cell>
          <cell r="B10989" t="str">
            <v>Riach Chartered Architect</v>
          </cell>
        </row>
        <row r="10990">
          <cell r="A10990">
            <v>4001699</v>
          </cell>
          <cell r="B10990" t="str">
            <v>Ribblesdale Auto Electric</v>
          </cell>
        </row>
        <row r="10991">
          <cell r="A10991">
            <v>8002163</v>
          </cell>
          <cell r="B10991" t="str">
            <v>Richard Dolton (Post)</v>
          </cell>
        </row>
        <row r="10992">
          <cell r="A10992">
            <v>8001537</v>
          </cell>
          <cell r="B10992" t="str">
            <v>Richard Dowers Liabilitie</v>
          </cell>
        </row>
        <row r="10993">
          <cell r="A10993">
            <v>8002364</v>
          </cell>
          <cell r="B10993" t="str">
            <v>Richard Irvin Liabilities</v>
          </cell>
        </row>
        <row r="10994">
          <cell r="A10994">
            <v>4006888</v>
          </cell>
          <cell r="B10994" t="str">
            <v>Richard Irvin Services Gr</v>
          </cell>
        </row>
        <row r="10995">
          <cell r="A10995">
            <v>4009034</v>
          </cell>
          <cell r="B10995" t="str">
            <v>Richard Kimblin</v>
          </cell>
        </row>
        <row r="10996">
          <cell r="A10996">
            <v>8001839</v>
          </cell>
          <cell r="B10996" t="str">
            <v>Richard Knight Homes (Lia</v>
          </cell>
        </row>
        <row r="10997">
          <cell r="A10997">
            <v>4000189</v>
          </cell>
          <cell r="B10997" t="str">
            <v>Richard Parker Hydraulic</v>
          </cell>
        </row>
        <row r="10998">
          <cell r="A10998">
            <v>4007415</v>
          </cell>
          <cell r="B10998" t="str">
            <v>Richard S Goldstein P.C.</v>
          </cell>
        </row>
        <row r="10999">
          <cell r="A10999">
            <v>4002276</v>
          </cell>
          <cell r="B10999" t="str">
            <v>Richard Turner &amp; Son</v>
          </cell>
        </row>
        <row r="11000">
          <cell r="A11000">
            <v>3000066</v>
          </cell>
          <cell r="B11000" t="str">
            <v>Richards, Layton &amp; Finger</v>
          </cell>
        </row>
        <row r="11001">
          <cell r="A11001">
            <v>8000962</v>
          </cell>
          <cell r="B11001" t="str">
            <v>Richardson &amp; Partners (Li</v>
          </cell>
        </row>
        <row r="11002">
          <cell r="A11002">
            <v>4001078</v>
          </cell>
          <cell r="B11002" t="str">
            <v>Richmond Borough Council</v>
          </cell>
        </row>
        <row r="11003">
          <cell r="A11003">
            <v>4004557</v>
          </cell>
          <cell r="B11003" t="str">
            <v>Ricochet Group</v>
          </cell>
        </row>
        <row r="11004">
          <cell r="A11004">
            <v>4005385</v>
          </cell>
          <cell r="B11004" t="str">
            <v>Ricoh Uk Ltd</v>
          </cell>
        </row>
        <row r="11005">
          <cell r="A11005">
            <v>4006008</v>
          </cell>
          <cell r="B11005" t="str">
            <v>Ricoh Uk Ltd</v>
          </cell>
        </row>
        <row r="11006">
          <cell r="A11006">
            <v>4009999</v>
          </cell>
          <cell r="B11006" t="str">
            <v>Ridaway Cleaning Services</v>
          </cell>
        </row>
        <row r="11007">
          <cell r="A11007">
            <v>4009998</v>
          </cell>
          <cell r="B11007" t="str">
            <v>Ridaway Pest Control</v>
          </cell>
        </row>
        <row r="11008">
          <cell r="A11008">
            <v>8003483</v>
          </cell>
          <cell r="B11008" t="str">
            <v>Rider Hunt International</v>
          </cell>
        </row>
        <row r="11009">
          <cell r="A11009">
            <v>4002255</v>
          </cell>
          <cell r="B11009" t="str">
            <v>Rider Hunt International</v>
          </cell>
        </row>
        <row r="11010">
          <cell r="A11010">
            <v>4007240</v>
          </cell>
          <cell r="B11010" t="str">
            <v>Ridge</v>
          </cell>
        </row>
        <row r="11011">
          <cell r="A11011">
            <v>8001619</v>
          </cell>
          <cell r="B11011" t="str">
            <v>Ridgeford Properties Ltd</v>
          </cell>
        </row>
        <row r="11012">
          <cell r="A11012">
            <v>4006186</v>
          </cell>
          <cell r="B11012" t="str">
            <v>Ridgeons</v>
          </cell>
        </row>
        <row r="11013">
          <cell r="A11013">
            <v>4004935</v>
          </cell>
          <cell r="B11013" t="str">
            <v>Ridgway Machines Ltd</v>
          </cell>
        </row>
        <row r="11014">
          <cell r="A11014">
            <v>4002604</v>
          </cell>
          <cell r="B11014" t="str">
            <v>Ridley Motor Factors</v>
          </cell>
        </row>
        <row r="11015">
          <cell r="A11015">
            <v>8003966</v>
          </cell>
          <cell r="B11015" t="str">
            <v>Rig</v>
          </cell>
        </row>
        <row r="11016">
          <cell r="A11016">
            <v>4009570</v>
          </cell>
          <cell r="B11016" t="str">
            <v>Rig Energy Recruit</v>
          </cell>
        </row>
        <row r="11017">
          <cell r="A11017">
            <v>4009447</v>
          </cell>
          <cell r="B11017" t="str">
            <v>Right Choice Recruitment</v>
          </cell>
        </row>
        <row r="11018">
          <cell r="A11018">
            <v>4006666</v>
          </cell>
          <cell r="B11018" t="str">
            <v>Right Steps Ltd</v>
          </cell>
        </row>
        <row r="11019">
          <cell r="A11019">
            <v>4003322</v>
          </cell>
          <cell r="B11019" t="str">
            <v>Rightcoutts</v>
          </cell>
        </row>
        <row r="11020">
          <cell r="A11020">
            <v>4000445</v>
          </cell>
          <cell r="B11020" t="str">
            <v>Righton Ltd</v>
          </cell>
        </row>
        <row r="11021">
          <cell r="A11021">
            <v>4008671</v>
          </cell>
          <cell r="B11021" t="str">
            <v>Righton Ltd</v>
          </cell>
        </row>
        <row r="11022">
          <cell r="A11022">
            <v>4004864</v>
          </cell>
          <cell r="B11022" t="str">
            <v>Rig-Tec (Uk) Ltd (Hunting</v>
          </cell>
        </row>
        <row r="11023">
          <cell r="A11023">
            <v>4004034</v>
          </cell>
          <cell r="B11023" t="str">
            <v>Ringway Highway Services</v>
          </cell>
        </row>
        <row r="11024">
          <cell r="A11024">
            <v>4009694</v>
          </cell>
          <cell r="B11024" t="str">
            <v>Ringway Infrastructure</v>
          </cell>
        </row>
        <row r="11025">
          <cell r="A11025">
            <v>8002760</v>
          </cell>
          <cell r="B11025" t="str">
            <v>Ringway Ltd</v>
          </cell>
        </row>
        <row r="11026">
          <cell r="A11026">
            <v>4008405</v>
          </cell>
          <cell r="B11026" t="str">
            <v>Ringway Ltd</v>
          </cell>
        </row>
        <row r="11027">
          <cell r="A11027">
            <v>4005579</v>
          </cell>
          <cell r="B11027" t="str">
            <v>Ringway Ltd</v>
          </cell>
        </row>
        <row r="11028">
          <cell r="A11028">
            <v>8001618</v>
          </cell>
          <cell r="B11028" t="str">
            <v>Ripley Homes Liabilities</v>
          </cell>
        </row>
        <row r="11029">
          <cell r="A11029">
            <v>8000009</v>
          </cell>
          <cell r="B11029" t="str">
            <v>Rippleglen Ltd</v>
          </cell>
        </row>
        <row r="11030">
          <cell r="A11030">
            <v>4009607</v>
          </cell>
          <cell r="B11030" t="str">
            <v>Risksol Consulting Ltd</v>
          </cell>
        </row>
        <row r="11031">
          <cell r="A11031">
            <v>4001710</v>
          </cell>
          <cell r="B11031" t="str">
            <v>Ritchey Tagg Plc</v>
          </cell>
        </row>
        <row r="11032">
          <cell r="A11032">
            <v>4002287</v>
          </cell>
          <cell r="B11032" t="str">
            <v>Ritchie Precision</v>
          </cell>
        </row>
        <row r="11033">
          <cell r="A11033">
            <v>4004482</v>
          </cell>
          <cell r="B11033" t="str">
            <v>Rittal Ltd</v>
          </cell>
        </row>
        <row r="11034">
          <cell r="A11034">
            <v>4008137</v>
          </cell>
          <cell r="B11034" t="str">
            <v>Rittal Ltd</v>
          </cell>
        </row>
        <row r="11035">
          <cell r="A11035">
            <v>8003842</v>
          </cell>
          <cell r="B11035" t="str">
            <v>Rittal Ltd</v>
          </cell>
        </row>
        <row r="11036">
          <cell r="A11036">
            <v>4008366</v>
          </cell>
          <cell r="B11036" t="str">
            <v>Rittal Ltd</v>
          </cell>
        </row>
        <row r="11037">
          <cell r="A11037">
            <v>4008711</v>
          </cell>
          <cell r="B11037" t="str">
            <v>Rittal Ltd</v>
          </cell>
        </row>
        <row r="11038">
          <cell r="A11038">
            <v>8000842</v>
          </cell>
          <cell r="B11038" t="str">
            <v>River Blyth Internal Drai</v>
          </cell>
        </row>
        <row r="11039">
          <cell r="A11039">
            <v>8000431</v>
          </cell>
          <cell r="B11039" t="str">
            <v>River Ouzel Internal Drai</v>
          </cell>
        </row>
        <row r="11040">
          <cell r="A11040">
            <v>4009878</v>
          </cell>
          <cell r="B11040" t="str">
            <v>Riverside Communications</v>
          </cell>
        </row>
        <row r="11041">
          <cell r="A11041">
            <v>8001499</v>
          </cell>
          <cell r="B11041" t="str">
            <v>Riverside Housing (Liabil</v>
          </cell>
        </row>
        <row r="11042">
          <cell r="A11042">
            <v>8002506</v>
          </cell>
          <cell r="B11042" t="str">
            <v>Riverside Housing Associa</v>
          </cell>
        </row>
        <row r="11043">
          <cell r="A11043">
            <v>8001744</v>
          </cell>
          <cell r="B11043" t="str">
            <v>Rjc Construction (Post)</v>
          </cell>
        </row>
        <row r="11044">
          <cell r="A11044">
            <v>4001418</v>
          </cell>
          <cell r="B11044" t="str">
            <v>Rjw Pipe Welding &amp; Fabric</v>
          </cell>
        </row>
        <row r="11045">
          <cell r="A11045">
            <v>4002045</v>
          </cell>
          <cell r="B11045" t="str">
            <v>Rld Technical Services Lt</v>
          </cell>
        </row>
        <row r="11046">
          <cell r="A11046">
            <v>8002681</v>
          </cell>
          <cell r="B11046" t="str">
            <v>Rmc Aggregates (Eastern)</v>
          </cell>
        </row>
        <row r="11047">
          <cell r="A11047">
            <v>8002795</v>
          </cell>
          <cell r="B11047" t="str">
            <v>Rmc Aggregates (North Wes</v>
          </cell>
        </row>
        <row r="11048">
          <cell r="A11048">
            <v>8002924</v>
          </cell>
          <cell r="B11048" t="str">
            <v>Rmc Aggregates (S.Wales)</v>
          </cell>
        </row>
        <row r="11049">
          <cell r="A11049">
            <v>8003022</v>
          </cell>
          <cell r="B11049" t="str">
            <v>Rmc Aggregates (South Wes</v>
          </cell>
        </row>
        <row r="11050">
          <cell r="A11050">
            <v>8003652</v>
          </cell>
          <cell r="B11050" t="str">
            <v>Rmc Readymix Home Countie</v>
          </cell>
        </row>
        <row r="11051">
          <cell r="A11051">
            <v>8002791</v>
          </cell>
          <cell r="B11051" t="str">
            <v>Rmc Readymix Ltd</v>
          </cell>
        </row>
        <row r="11052">
          <cell r="A11052">
            <v>8002724</v>
          </cell>
          <cell r="B11052" t="str">
            <v>Rmc Readymix Ltd</v>
          </cell>
        </row>
        <row r="11053">
          <cell r="A11053">
            <v>4002842</v>
          </cell>
          <cell r="B11053" t="str">
            <v>Road Safety Services</v>
          </cell>
        </row>
        <row r="11054">
          <cell r="A11054">
            <v>8002153</v>
          </cell>
          <cell r="B11054" t="str">
            <v>Rob Williams (Post)</v>
          </cell>
        </row>
        <row r="11055">
          <cell r="A11055">
            <v>4002049</v>
          </cell>
          <cell r="B11055" t="str">
            <v>Robert Boan Heating</v>
          </cell>
        </row>
        <row r="11056">
          <cell r="A11056">
            <v>8002251</v>
          </cell>
          <cell r="B11056" t="str">
            <v>Robert Carter Architect (</v>
          </cell>
        </row>
        <row r="11057">
          <cell r="A11057">
            <v>4008763</v>
          </cell>
          <cell r="B11057" t="str">
            <v>Robert Clayton Photograph</v>
          </cell>
        </row>
        <row r="11058">
          <cell r="A11058">
            <v>4000986</v>
          </cell>
          <cell r="B11058" t="str">
            <v>Robert Cort Ltd</v>
          </cell>
        </row>
        <row r="11059">
          <cell r="A11059">
            <v>4009017</v>
          </cell>
          <cell r="B11059" t="str">
            <v>Robert Half Finance And A</v>
          </cell>
        </row>
        <row r="11060">
          <cell r="A11060">
            <v>4003700</v>
          </cell>
          <cell r="B11060" t="str">
            <v>Robert Half Ltd</v>
          </cell>
        </row>
        <row r="11061">
          <cell r="A11061">
            <v>8002975</v>
          </cell>
          <cell r="B11061" t="str">
            <v>Robert Half Ltd</v>
          </cell>
        </row>
        <row r="11062">
          <cell r="A11062">
            <v>4007571</v>
          </cell>
          <cell r="B11062" t="str">
            <v>Robert Half Ltd</v>
          </cell>
        </row>
        <row r="11063">
          <cell r="A11063">
            <v>8001840</v>
          </cell>
          <cell r="B11063" t="str">
            <v>Robert Hitchins Ltd (Liab</v>
          </cell>
        </row>
        <row r="11064">
          <cell r="A11064">
            <v>8002110</v>
          </cell>
          <cell r="B11064" t="str">
            <v>Robert Hopwood (Post)</v>
          </cell>
        </row>
        <row r="11065">
          <cell r="A11065">
            <v>4004228</v>
          </cell>
          <cell r="B11065" t="str">
            <v>Robert Jenkins</v>
          </cell>
        </row>
        <row r="11066">
          <cell r="A11066">
            <v>8003378</v>
          </cell>
          <cell r="B11066" t="str">
            <v>Robert Jenkins</v>
          </cell>
        </row>
        <row r="11067">
          <cell r="A11067">
            <v>4006302</v>
          </cell>
          <cell r="B11067" t="str">
            <v>Robert Jenkins Building</v>
          </cell>
        </row>
        <row r="11068">
          <cell r="A11068">
            <v>4004227</v>
          </cell>
          <cell r="B11068" t="str">
            <v>Robert Jenkins Engineerin</v>
          </cell>
        </row>
        <row r="11069">
          <cell r="A11069">
            <v>8000456</v>
          </cell>
          <cell r="B11069" t="str">
            <v>Robert Johnstone Associat</v>
          </cell>
        </row>
        <row r="11070">
          <cell r="A11070">
            <v>4009555</v>
          </cell>
          <cell r="B11070" t="str">
            <v>Robert Joy Employment Law</v>
          </cell>
        </row>
        <row r="11071">
          <cell r="A11071">
            <v>4000559</v>
          </cell>
          <cell r="B11071" t="str">
            <v>Robert Keith (Contractors</v>
          </cell>
        </row>
        <row r="11072">
          <cell r="A11072">
            <v>8001991</v>
          </cell>
          <cell r="B11072" t="str">
            <v>Robert Leonard Contracts</v>
          </cell>
        </row>
        <row r="11073">
          <cell r="A11073">
            <v>4000100</v>
          </cell>
          <cell r="B11073" t="str">
            <v>Robert Livingstone Ltd</v>
          </cell>
        </row>
        <row r="11074">
          <cell r="A11074">
            <v>4009255</v>
          </cell>
          <cell r="B11074" t="str">
            <v>Robert Nelson</v>
          </cell>
        </row>
        <row r="11075">
          <cell r="A11075">
            <v>8002028</v>
          </cell>
          <cell r="B11075" t="str">
            <v>Robert O'Hara (Post)</v>
          </cell>
        </row>
        <row r="11076">
          <cell r="A11076">
            <v>8002394</v>
          </cell>
          <cell r="B11076" t="str">
            <v>Robert Potter &amp; Partners</v>
          </cell>
        </row>
        <row r="11077">
          <cell r="A11077">
            <v>8001536</v>
          </cell>
          <cell r="B11077" t="str">
            <v>Robert Potter &amp; Partners</v>
          </cell>
        </row>
        <row r="11078">
          <cell r="A11078">
            <v>8002923</v>
          </cell>
          <cell r="B11078" t="str">
            <v>Robert Powell &amp; Co</v>
          </cell>
        </row>
        <row r="11079">
          <cell r="A11079">
            <v>4003518</v>
          </cell>
          <cell r="B11079" t="str">
            <v>Robert Powell &amp; Co Manage</v>
          </cell>
        </row>
        <row r="11080">
          <cell r="A11080">
            <v>4008454</v>
          </cell>
          <cell r="B11080" t="str">
            <v>Robert Price</v>
          </cell>
        </row>
        <row r="11081">
          <cell r="A11081">
            <v>8003717</v>
          </cell>
          <cell r="B11081" t="str">
            <v>Robert Price &amp; Sons No 2</v>
          </cell>
        </row>
        <row r="11082">
          <cell r="A11082">
            <v>4006764</v>
          </cell>
          <cell r="B11082" t="str">
            <v>Robert Price (Builders Me</v>
          </cell>
        </row>
        <row r="11083">
          <cell r="A11083">
            <v>4005081</v>
          </cell>
          <cell r="B11083" t="str">
            <v>Robert Price Builder Merc</v>
          </cell>
        </row>
        <row r="11084">
          <cell r="A11084">
            <v>4003673</v>
          </cell>
          <cell r="B11084" t="str">
            <v>Robert Price Builders Mer</v>
          </cell>
        </row>
        <row r="11085">
          <cell r="A11085">
            <v>8003075</v>
          </cell>
          <cell r="B11085" t="str">
            <v>Robert Price Builders Mer</v>
          </cell>
        </row>
        <row r="11086">
          <cell r="A11086">
            <v>4003848</v>
          </cell>
          <cell r="B11086" t="str">
            <v>Robert Price Builders Mer</v>
          </cell>
        </row>
        <row r="11087">
          <cell r="A11087">
            <v>4004920</v>
          </cell>
          <cell r="B11087" t="str">
            <v>Robert Price Builders Mer</v>
          </cell>
        </row>
        <row r="11088">
          <cell r="A11088">
            <v>4005080</v>
          </cell>
          <cell r="B11088" t="str">
            <v>Robert Price Builders Mer</v>
          </cell>
        </row>
        <row r="11089">
          <cell r="A11089">
            <v>4005427</v>
          </cell>
          <cell r="B11089" t="str">
            <v>Robert Price Builders Mer</v>
          </cell>
        </row>
        <row r="11090">
          <cell r="A11090">
            <v>4005087</v>
          </cell>
          <cell r="B11090" t="str">
            <v>Robert Price Builders Mer</v>
          </cell>
        </row>
        <row r="11091">
          <cell r="A11091">
            <v>4008039</v>
          </cell>
          <cell r="B11091" t="str">
            <v>Robert Price Builders Mer</v>
          </cell>
        </row>
        <row r="11092">
          <cell r="A11092">
            <v>4006834</v>
          </cell>
          <cell r="B11092" t="str">
            <v>Robert Smith Contractors</v>
          </cell>
        </row>
        <row r="11093">
          <cell r="A11093">
            <v>8001617</v>
          </cell>
          <cell r="B11093" t="str">
            <v>Robert Somerville Associa</v>
          </cell>
        </row>
        <row r="11094">
          <cell r="A11094">
            <v>4008613</v>
          </cell>
          <cell r="B11094" t="str">
            <v>Robert Walters</v>
          </cell>
        </row>
        <row r="11095">
          <cell r="A11095">
            <v>8500044</v>
          </cell>
          <cell r="B11095" t="str">
            <v>Robert Widdrington</v>
          </cell>
        </row>
        <row r="11096">
          <cell r="A11096">
            <v>4005887</v>
          </cell>
          <cell r="B11096" t="str">
            <v>Robert Widdrington</v>
          </cell>
        </row>
        <row r="11097">
          <cell r="A11097">
            <v>8001371</v>
          </cell>
          <cell r="B11097" t="str">
            <v>Roberts And Partners (Lia</v>
          </cell>
        </row>
        <row r="11098">
          <cell r="A11098">
            <v>8002343</v>
          </cell>
          <cell r="B11098" t="str">
            <v>Roberts And Partners (Sco</v>
          </cell>
        </row>
        <row r="11099">
          <cell r="A11099">
            <v>4006208</v>
          </cell>
          <cell r="B11099" t="str">
            <v>Roberts Products</v>
          </cell>
        </row>
        <row r="11100">
          <cell r="A11100">
            <v>4008254</v>
          </cell>
          <cell r="B11100" t="str">
            <v>Roberts Products</v>
          </cell>
        </row>
        <row r="11101">
          <cell r="A11101">
            <v>8001535</v>
          </cell>
          <cell r="B11101" t="str">
            <v>Robin Ashley Architects L</v>
          </cell>
        </row>
        <row r="11102">
          <cell r="A11102">
            <v>4002488</v>
          </cell>
          <cell r="B11102" t="str">
            <v>Robin Concrete &amp; Waste Di</v>
          </cell>
        </row>
        <row r="11103">
          <cell r="A11103">
            <v>4009131</v>
          </cell>
          <cell r="B11103" t="str">
            <v>Robin Davies &amp; Associates</v>
          </cell>
        </row>
        <row r="11104">
          <cell r="A11104">
            <v>4009492</v>
          </cell>
          <cell r="B11104" t="str">
            <v>Robin Marshall</v>
          </cell>
        </row>
        <row r="11105">
          <cell r="A11105">
            <v>4001156</v>
          </cell>
          <cell r="B11105" t="str">
            <v>Robinson &amp; Birdsell Ltd</v>
          </cell>
        </row>
        <row r="11106">
          <cell r="A11106">
            <v>4002053</v>
          </cell>
          <cell r="B11106" t="str">
            <v>Robinson Bros Ltd</v>
          </cell>
        </row>
        <row r="11107">
          <cell r="A11107">
            <v>4008682</v>
          </cell>
          <cell r="B11107" t="str">
            <v>Robinsons Coach Travel</v>
          </cell>
        </row>
        <row r="11108">
          <cell r="A11108">
            <v>4007217</v>
          </cell>
          <cell r="B11108" t="str">
            <v>Roc Recruitment</v>
          </cell>
        </row>
        <row r="11109">
          <cell r="A11109">
            <v>4006923</v>
          </cell>
          <cell r="B11109" t="str">
            <v>Roc Recruitment Ltd</v>
          </cell>
        </row>
        <row r="11110">
          <cell r="A11110">
            <v>4006082</v>
          </cell>
          <cell r="B11110" t="str">
            <v>Roc Systems Consulting Lt</v>
          </cell>
        </row>
        <row r="11111">
          <cell r="A11111">
            <v>4007527</v>
          </cell>
          <cell r="B11111" t="str">
            <v>Roc Systems Consulting Lt</v>
          </cell>
        </row>
        <row r="11112">
          <cell r="A11112">
            <v>8001841</v>
          </cell>
          <cell r="B11112" t="str">
            <v>Roch Valley Homes Ltd (Li</v>
          </cell>
        </row>
        <row r="11113">
          <cell r="A11113">
            <v>8003294</v>
          </cell>
          <cell r="B11113" t="str">
            <v>Rochdale Metropolitan Bor</v>
          </cell>
        </row>
        <row r="11114">
          <cell r="A11114">
            <v>4004415</v>
          </cell>
          <cell r="B11114" t="str">
            <v>Rochdale Metropolitan Bor</v>
          </cell>
        </row>
        <row r="11115">
          <cell r="A11115">
            <v>4009423</v>
          </cell>
          <cell r="B11115" t="str">
            <v>Rochdale Metropolitan Bor</v>
          </cell>
        </row>
        <row r="11116">
          <cell r="A11116">
            <v>1000099</v>
          </cell>
          <cell r="B11116" t="str">
            <v>Rochdale Metropolitan Bor</v>
          </cell>
        </row>
        <row r="11117">
          <cell r="A11117">
            <v>4000123</v>
          </cell>
          <cell r="B11117" t="str">
            <v>Roche Audio Visual</v>
          </cell>
        </row>
        <row r="11118">
          <cell r="A11118">
            <v>8003604</v>
          </cell>
          <cell r="B11118" t="str">
            <v>Rochester Bridge Trust</v>
          </cell>
        </row>
        <row r="11119">
          <cell r="A11119">
            <v>4005556</v>
          </cell>
          <cell r="B11119" t="str">
            <v>Rochester Bridge Trust</v>
          </cell>
        </row>
        <row r="11120">
          <cell r="A11120">
            <v>4006835</v>
          </cell>
          <cell r="B11120" t="str">
            <v>Rock Oil</v>
          </cell>
        </row>
        <row r="11121">
          <cell r="A11121">
            <v>4001524</v>
          </cell>
          <cell r="B11121" t="str">
            <v>Rockall Recruitment Ltd</v>
          </cell>
        </row>
        <row r="11122">
          <cell r="A11122">
            <v>4009187</v>
          </cell>
          <cell r="B11122" t="str">
            <v>Rocket Supawash Ltd</v>
          </cell>
        </row>
        <row r="11123">
          <cell r="A11123">
            <v>4002936</v>
          </cell>
          <cell r="B11123" t="str">
            <v>Rockside Ltd</v>
          </cell>
        </row>
        <row r="11124">
          <cell r="A11124">
            <v>8002553</v>
          </cell>
          <cell r="B11124" t="str">
            <v>Rockwell Automation</v>
          </cell>
        </row>
        <row r="11125">
          <cell r="A11125">
            <v>4000470</v>
          </cell>
          <cell r="B11125" t="str">
            <v>Rockwell Automation Entek</v>
          </cell>
        </row>
        <row r="11126">
          <cell r="A11126">
            <v>4003399</v>
          </cell>
          <cell r="B11126" t="str">
            <v>Rockwell Automation Ltd</v>
          </cell>
        </row>
        <row r="11127">
          <cell r="A11127">
            <v>4009174</v>
          </cell>
          <cell r="B11127" t="str">
            <v>Rockwell Automation Ltd</v>
          </cell>
        </row>
        <row r="11128">
          <cell r="A11128">
            <v>4002840</v>
          </cell>
          <cell r="B11128" t="str">
            <v>Rocol</v>
          </cell>
        </row>
        <row r="11129">
          <cell r="A11129">
            <v>4001999</v>
          </cell>
          <cell r="B11129" t="str">
            <v>Roevin Management Service</v>
          </cell>
        </row>
        <row r="11130">
          <cell r="A11130">
            <v>4001100</v>
          </cell>
          <cell r="B11130" t="str">
            <v>Roger Friend (Rustington)</v>
          </cell>
        </row>
        <row r="11131">
          <cell r="A11131">
            <v>8001842</v>
          </cell>
          <cell r="B11131" t="str">
            <v>Roger Parker Associates (</v>
          </cell>
        </row>
        <row r="11132">
          <cell r="A11132">
            <v>4001871</v>
          </cell>
          <cell r="B11132" t="str">
            <v>Rolaar Ltd</v>
          </cell>
        </row>
        <row r="11133">
          <cell r="A11133">
            <v>4001713</v>
          </cell>
          <cell r="B11133" t="str">
            <v>Rolls Royce Commercial Ae</v>
          </cell>
        </row>
        <row r="11134">
          <cell r="A11134">
            <v>4000024</v>
          </cell>
          <cell r="B11134" t="str">
            <v>Rolls Royce Plc</v>
          </cell>
        </row>
        <row r="11135">
          <cell r="A11135">
            <v>4005160</v>
          </cell>
          <cell r="B11135" t="str">
            <v>Rolls Royce Plc</v>
          </cell>
        </row>
        <row r="11136">
          <cell r="A11136">
            <v>4000205</v>
          </cell>
          <cell r="B11136" t="str">
            <v>Rolls Royce Power Enginee</v>
          </cell>
        </row>
        <row r="11137">
          <cell r="A11137">
            <v>4007688</v>
          </cell>
          <cell r="B11137" t="str">
            <v>Rolls Wood Group</v>
          </cell>
        </row>
        <row r="11138">
          <cell r="A11138">
            <v>4002248</v>
          </cell>
          <cell r="B11138" t="str">
            <v>Rolls Wood Group (Repair/</v>
          </cell>
        </row>
        <row r="11139">
          <cell r="A11139">
            <v>4002003</v>
          </cell>
          <cell r="B11139" t="str">
            <v>Rollstud Ltd</v>
          </cell>
        </row>
        <row r="11140">
          <cell r="A11140">
            <v>4007620</v>
          </cell>
          <cell r="B11140" t="str">
            <v>Rollstud Ltd</v>
          </cell>
        </row>
        <row r="11141">
          <cell r="A11141">
            <v>8001843</v>
          </cell>
          <cell r="B11141" t="str">
            <v>Rolton Group (Liabilities</v>
          </cell>
        </row>
        <row r="11142">
          <cell r="A11142">
            <v>4004666</v>
          </cell>
          <cell r="B11142" t="str">
            <v>Roman Glass Ltd</v>
          </cell>
        </row>
        <row r="11143">
          <cell r="A11143">
            <v>4006259</v>
          </cell>
          <cell r="B11143" t="str">
            <v>Roman Glass Ltd</v>
          </cell>
        </row>
        <row r="11144">
          <cell r="A11144">
            <v>4007110</v>
          </cell>
          <cell r="B11144" t="str">
            <v>Roman Glass Ltd</v>
          </cell>
        </row>
        <row r="11145">
          <cell r="A11145">
            <v>4001248</v>
          </cell>
          <cell r="B11145" t="str">
            <v>Romeike &amp; Curtis</v>
          </cell>
        </row>
        <row r="11146">
          <cell r="A11146">
            <v>4000831</v>
          </cell>
          <cell r="B11146" t="str">
            <v>Romrol Services Ltd (Hart</v>
          </cell>
        </row>
        <row r="11147">
          <cell r="A11147">
            <v>4009781</v>
          </cell>
          <cell r="B11147" t="str">
            <v>Rona Cant</v>
          </cell>
        </row>
        <row r="11148">
          <cell r="A11148">
            <v>8002152</v>
          </cell>
          <cell r="B11148" t="str">
            <v>Ronald Butcher Associates</v>
          </cell>
        </row>
        <row r="11149">
          <cell r="A11149">
            <v>4002139</v>
          </cell>
          <cell r="B11149" t="str">
            <v>Ronald White</v>
          </cell>
        </row>
        <row r="11150">
          <cell r="A11150">
            <v>4008950</v>
          </cell>
          <cell r="B11150" t="str">
            <v>Roncol Services Ltd</v>
          </cell>
        </row>
        <row r="11151">
          <cell r="A11151">
            <v>4002252</v>
          </cell>
          <cell r="B11151" t="str">
            <v>Roods Environmental Servi</v>
          </cell>
        </row>
        <row r="11152">
          <cell r="A11152">
            <v>4003918</v>
          </cell>
          <cell r="B11152" t="str">
            <v>Roose &amp; Walney (Sand &amp; Gr</v>
          </cell>
        </row>
        <row r="11153">
          <cell r="A11153">
            <v>4001195</v>
          </cell>
          <cell r="B11153" t="str">
            <v>Rose Hart</v>
          </cell>
        </row>
        <row r="11154">
          <cell r="A11154">
            <v>8003582</v>
          </cell>
          <cell r="B11154" t="str">
            <v>Rose Hart</v>
          </cell>
        </row>
        <row r="11155">
          <cell r="A11155">
            <v>8000620</v>
          </cell>
          <cell r="B11155" t="str">
            <v>Rosedale Building Service</v>
          </cell>
        </row>
        <row r="11156">
          <cell r="A11156">
            <v>8001035</v>
          </cell>
          <cell r="B11156" t="str">
            <v>Rosedale Building Svces L</v>
          </cell>
        </row>
        <row r="11157">
          <cell r="A11157">
            <v>4005790</v>
          </cell>
          <cell r="B11157" t="str">
            <v>Roselyn Coaches</v>
          </cell>
        </row>
        <row r="11158">
          <cell r="A11158">
            <v>4009640</v>
          </cell>
          <cell r="B11158" t="str">
            <v>Rosemary Grogan Public Af</v>
          </cell>
        </row>
        <row r="11159">
          <cell r="A11159">
            <v>4002773</v>
          </cell>
          <cell r="B11159" t="str">
            <v>Rosewood Joinery</v>
          </cell>
        </row>
        <row r="11160">
          <cell r="A11160">
            <v>4000973</v>
          </cell>
          <cell r="B11160" t="str">
            <v>Rospa</v>
          </cell>
        </row>
        <row r="11161">
          <cell r="A11161">
            <v>8002898</v>
          </cell>
          <cell r="B11161" t="str">
            <v>Rospa</v>
          </cell>
        </row>
        <row r="11162">
          <cell r="A11162">
            <v>4004129</v>
          </cell>
          <cell r="B11162" t="str">
            <v>Rospa (Training) Birmingh</v>
          </cell>
        </row>
        <row r="11163">
          <cell r="A11163">
            <v>4006576</v>
          </cell>
          <cell r="B11163" t="str">
            <v>Ross Electrical Ltd</v>
          </cell>
        </row>
        <row r="11164">
          <cell r="A11164">
            <v>4003329</v>
          </cell>
          <cell r="B11164" t="str">
            <v>Ross Electrical Ltd (Aber</v>
          </cell>
        </row>
        <row r="11165">
          <cell r="A11165">
            <v>4003330</v>
          </cell>
          <cell r="B11165" t="str">
            <v>Ross Electrical Ltd (Aber</v>
          </cell>
        </row>
        <row r="11166">
          <cell r="A11166">
            <v>4003492</v>
          </cell>
          <cell r="B11166" t="str">
            <v>Ross Electrical Ltd (Falk</v>
          </cell>
        </row>
        <row r="11167">
          <cell r="A11167">
            <v>4009705</v>
          </cell>
          <cell r="B11167" t="str">
            <v>Ross Environmental Produc</v>
          </cell>
        </row>
        <row r="11168">
          <cell r="A11168">
            <v>4000931</v>
          </cell>
          <cell r="B11168" t="str">
            <v>Ross Heat Exchangers Ltd</v>
          </cell>
        </row>
        <row r="11169">
          <cell r="A11169">
            <v>4000952</v>
          </cell>
          <cell r="B11169" t="str">
            <v>Ross Industrial Controls</v>
          </cell>
        </row>
        <row r="11170">
          <cell r="A11170">
            <v>4006585</v>
          </cell>
          <cell r="B11170" t="str">
            <v>Ross Roofing Supplies Ltd</v>
          </cell>
        </row>
        <row r="11171">
          <cell r="A11171">
            <v>8003639</v>
          </cell>
          <cell r="B11171" t="str">
            <v>Rossendale Boro Council</v>
          </cell>
        </row>
        <row r="11172">
          <cell r="A11172">
            <v>4004603</v>
          </cell>
          <cell r="B11172" t="str">
            <v>Rossendale Boro Council</v>
          </cell>
        </row>
        <row r="11173">
          <cell r="A11173">
            <v>8003130</v>
          </cell>
          <cell r="B11173" t="str">
            <v>Rossendale Borough Counci</v>
          </cell>
        </row>
        <row r="11174">
          <cell r="A11174">
            <v>4009622</v>
          </cell>
          <cell r="B11174" t="str">
            <v>Rossendale Borough Counci</v>
          </cell>
        </row>
        <row r="11175">
          <cell r="A11175">
            <v>8003741</v>
          </cell>
          <cell r="B11175" t="str">
            <v>Rossendale Group Plc</v>
          </cell>
        </row>
        <row r="11176">
          <cell r="A11176">
            <v>4009582</v>
          </cell>
          <cell r="B11176" t="str">
            <v>Rossendale Group Plc</v>
          </cell>
        </row>
        <row r="11177">
          <cell r="A11177">
            <v>4005017</v>
          </cell>
          <cell r="B11177" t="str">
            <v>Rossendale Group Plc</v>
          </cell>
        </row>
        <row r="11178">
          <cell r="A11178">
            <v>8002284</v>
          </cell>
          <cell r="B11178" t="str">
            <v>Rossyew Ltd (Post)</v>
          </cell>
        </row>
        <row r="11179">
          <cell r="A11179">
            <v>4005466</v>
          </cell>
          <cell r="B11179" t="str">
            <v>Rotation Rewinds Uk Ltd</v>
          </cell>
        </row>
        <row r="11180">
          <cell r="A11180">
            <v>4003144</v>
          </cell>
          <cell r="B11180" t="str">
            <v>Rotherham Metropolitan Bo</v>
          </cell>
        </row>
        <row r="11181">
          <cell r="A11181">
            <v>4006426</v>
          </cell>
          <cell r="B11181" t="str">
            <v>Rotherham Metropolitan Bo</v>
          </cell>
        </row>
        <row r="11182">
          <cell r="A11182">
            <v>4000664</v>
          </cell>
          <cell r="B11182" t="str">
            <v>Rotherham Metropolitan Co</v>
          </cell>
        </row>
        <row r="11183">
          <cell r="A11183">
            <v>8002850</v>
          </cell>
          <cell r="B11183" t="str">
            <v>Rotherham Metropolitan Di</v>
          </cell>
        </row>
        <row r="11184">
          <cell r="A11184">
            <v>4003296</v>
          </cell>
          <cell r="B11184" t="str">
            <v>Rotork Control &amp; Safety L</v>
          </cell>
        </row>
        <row r="11185">
          <cell r="A11185">
            <v>8002638</v>
          </cell>
          <cell r="B11185" t="str">
            <v>Rotork Controls Ltd</v>
          </cell>
        </row>
        <row r="11186">
          <cell r="A11186">
            <v>4002269</v>
          </cell>
          <cell r="B11186" t="str">
            <v>Rotork Controls Ltd</v>
          </cell>
        </row>
        <row r="11187">
          <cell r="A11187">
            <v>4008160</v>
          </cell>
          <cell r="B11187" t="str">
            <v>Rotork Fluid System</v>
          </cell>
        </row>
        <row r="11188">
          <cell r="A11188">
            <v>4009364</v>
          </cell>
          <cell r="B11188" t="str">
            <v>Round (Uk) Ltd</v>
          </cell>
        </row>
        <row r="11189">
          <cell r="A11189">
            <v>8003568</v>
          </cell>
          <cell r="B11189" t="str">
            <v>Rouse Kent Ltd (Liabs)</v>
          </cell>
        </row>
        <row r="11190">
          <cell r="A11190">
            <v>4009227</v>
          </cell>
          <cell r="B11190" t="str">
            <v>Routec Plc</v>
          </cell>
        </row>
        <row r="11191">
          <cell r="A11191">
            <v>8002695</v>
          </cell>
          <cell r="B11191" t="str">
            <v>Routeco Plc</v>
          </cell>
        </row>
        <row r="11192">
          <cell r="A11192">
            <v>4006151</v>
          </cell>
          <cell r="B11192" t="str">
            <v>Routeco Plc</v>
          </cell>
        </row>
        <row r="11193">
          <cell r="A11193">
            <v>4008138</v>
          </cell>
          <cell r="B11193" t="str">
            <v>Routeco Plc</v>
          </cell>
        </row>
        <row r="11194">
          <cell r="A11194">
            <v>4006309</v>
          </cell>
          <cell r="B11194" t="str">
            <v>Routeco Plc</v>
          </cell>
        </row>
        <row r="11195">
          <cell r="A11195">
            <v>4008559</v>
          </cell>
          <cell r="B11195" t="str">
            <v>Routeco Plc</v>
          </cell>
        </row>
        <row r="11196">
          <cell r="A11196">
            <v>4006502</v>
          </cell>
          <cell r="B11196" t="str">
            <v>Routeco Plc</v>
          </cell>
        </row>
        <row r="11197">
          <cell r="A11197">
            <v>4008124</v>
          </cell>
          <cell r="B11197" t="str">
            <v>Routeco Plc</v>
          </cell>
        </row>
        <row r="11198">
          <cell r="A11198">
            <v>4004099</v>
          </cell>
          <cell r="B11198" t="str">
            <v>Routeco Plc (Derby)</v>
          </cell>
        </row>
        <row r="11199">
          <cell r="A11199">
            <v>4003996</v>
          </cell>
          <cell r="B11199" t="str">
            <v>Routeco Plc (Milton Keyne</v>
          </cell>
        </row>
        <row r="11200">
          <cell r="A11200">
            <v>4000226</v>
          </cell>
          <cell r="B11200" t="str">
            <v>Routeco Plc (Peterborough</v>
          </cell>
        </row>
        <row r="11201">
          <cell r="A11201">
            <v>8003923</v>
          </cell>
          <cell r="B11201" t="str">
            <v>Rowcroft Convalescent Hom</v>
          </cell>
        </row>
        <row r="11202">
          <cell r="A11202">
            <v>4000520</v>
          </cell>
          <cell r="B11202" t="str">
            <v>Rowecom Uk</v>
          </cell>
        </row>
        <row r="11203">
          <cell r="A11203">
            <v>8001422</v>
          </cell>
          <cell r="B11203" t="str">
            <v>Rowland Jones &amp; Partners</v>
          </cell>
        </row>
        <row r="11204">
          <cell r="A11204">
            <v>4008998</v>
          </cell>
          <cell r="B11204" t="str">
            <v>Rowland Scaffolding</v>
          </cell>
        </row>
        <row r="11205">
          <cell r="A11205">
            <v>4007547</v>
          </cell>
          <cell r="B11205" t="str">
            <v>Rowley Ashworth</v>
          </cell>
        </row>
        <row r="11206">
          <cell r="A11206">
            <v>8002673</v>
          </cell>
          <cell r="B11206" t="str">
            <v>Roxby Ltd</v>
          </cell>
        </row>
        <row r="11207">
          <cell r="A11207">
            <v>4003671</v>
          </cell>
          <cell r="B11207" t="str">
            <v>Roxby Ltd (Billingham)</v>
          </cell>
        </row>
        <row r="11208">
          <cell r="A11208">
            <v>4006683</v>
          </cell>
          <cell r="B11208" t="str">
            <v>Roxby Services Ltd</v>
          </cell>
        </row>
        <row r="11209">
          <cell r="A11209">
            <v>4002440</v>
          </cell>
          <cell r="B11209" t="str">
            <v>Roy Francis (Plant Hire)</v>
          </cell>
        </row>
        <row r="11210">
          <cell r="A11210">
            <v>4004368</v>
          </cell>
          <cell r="B11210" t="str">
            <v>Roy Francis Plant Hire Lt</v>
          </cell>
        </row>
        <row r="11211">
          <cell r="A11211">
            <v>4001212</v>
          </cell>
          <cell r="B11211" t="str">
            <v>Roy Mitchell</v>
          </cell>
        </row>
        <row r="11212">
          <cell r="A11212">
            <v>4008070</v>
          </cell>
          <cell r="B11212" t="str">
            <v>Royal &amp; Sun Alliance</v>
          </cell>
        </row>
        <row r="11213">
          <cell r="A11213">
            <v>4005720</v>
          </cell>
          <cell r="B11213" t="str">
            <v>Royal &amp; Sun Alliance</v>
          </cell>
        </row>
        <row r="11214">
          <cell r="A11214">
            <v>4001827</v>
          </cell>
          <cell r="B11214" t="str">
            <v>Royal &amp; Sun Alliance (Bir</v>
          </cell>
        </row>
        <row r="11215">
          <cell r="A11215">
            <v>4008025</v>
          </cell>
          <cell r="B11215" t="str">
            <v>Royal &amp; Sun Alliance Engi</v>
          </cell>
        </row>
        <row r="11216">
          <cell r="A11216">
            <v>4006019</v>
          </cell>
          <cell r="B11216" t="str">
            <v>Royal &amp; Sunalliance Engin</v>
          </cell>
        </row>
        <row r="11217">
          <cell r="A11217">
            <v>4007623</v>
          </cell>
          <cell r="B11217" t="str">
            <v>Royal Academy Of Engineer</v>
          </cell>
        </row>
        <row r="11218">
          <cell r="A11218">
            <v>8000110</v>
          </cell>
          <cell r="B11218" t="str">
            <v>Royal Bank Invoice Financ</v>
          </cell>
        </row>
        <row r="11219">
          <cell r="A11219">
            <v>8000174</v>
          </cell>
          <cell r="B11219" t="str">
            <v>Royal Bank Invoice Financ</v>
          </cell>
        </row>
        <row r="11220">
          <cell r="A11220">
            <v>8000234</v>
          </cell>
          <cell r="B11220" t="str">
            <v>Royal Bank Invoice Financ</v>
          </cell>
        </row>
        <row r="11221">
          <cell r="A11221">
            <v>8000131</v>
          </cell>
          <cell r="B11221" t="str">
            <v>Royal Bank Invoice Financ</v>
          </cell>
        </row>
        <row r="11222">
          <cell r="A11222">
            <v>8000130</v>
          </cell>
          <cell r="B11222" t="str">
            <v>Royal Bank Invoice Financ</v>
          </cell>
        </row>
        <row r="11223">
          <cell r="A11223">
            <v>8000105</v>
          </cell>
          <cell r="B11223" t="str">
            <v>Royal Bank Invoice Financ</v>
          </cell>
        </row>
        <row r="11224">
          <cell r="A11224">
            <v>8000115</v>
          </cell>
          <cell r="B11224" t="str">
            <v>Royal Bank Invoice Financ</v>
          </cell>
        </row>
        <row r="11225">
          <cell r="A11225">
            <v>8000133</v>
          </cell>
          <cell r="B11225" t="str">
            <v>Royal Bank Invoice Financ</v>
          </cell>
        </row>
        <row r="11226">
          <cell r="A11226">
            <v>8000154</v>
          </cell>
          <cell r="B11226" t="str">
            <v>Royal Bank Invoice Financ</v>
          </cell>
        </row>
        <row r="11227">
          <cell r="A11227">
            <v>8000107</v>
          </cell>
          <cell r="B11227" t="str">
            <v>Royal Bank Invoice Financ</v>
          </cell>
        </row>
        <row r="11228">
          <cell r="A11228">
            <v>8000102</v>
          </cell>
          <cell r="B11228" t="str">
            <v>Royal Bank Invoice Financ</v>
          </cell>
        </row>
        <row r="11229">
          <cell r="A11229">
            <v>8000151</v>
          </cell>
          <cell r="B11229" t="str">
            <v>Royal Bank Invoice Financ</v>
          </cell>
        </row>
        <row r="11230">
          <cell r="A11230">
            <v>8000134</v>
          </cell>
          <cell r="B11230" t="str">
            <v>Royal Bank Invoice Financ</v>
          </cell>
        </row>
        <row r="11231">
          <cell r="A11231">
            <v>8000132</v>
          </cell>
          <cell r="B11231" t="str">
            <v>Royal Bank Invoice Financ</v>
          </cell>
        </row>
        <row r="11232">
          <cell r="A11232">
            <v>8000106</v>
          </cell>
          <cell r="B11232" t="str">
            <v>Royal Bank Invoice Financ</v>
          </cell>
        </row>
        <row r="11233">
          <cell r="A11233">
            <v>8000135</v>
          </cell>
          <cell r="B11233" t="str">
            <v>Royal Bank Invoice Financ</v>
          </cell>
        </row>
        <row r="11234">
          <cell r="A11234">
            <v>8000129</v>
          </cell>
          <cell r="B11234" t="str">
            <v>Royal Bank Invoice Financ</v>
          </cell>
        </row>
        <row r="11235">
          <cell r="A11235">
            <v>8000155</v>
          </cell>
          <cell r="B11235" t="str">
            <v>Royal Bank Invoice Financ</v>
          </cell>
        </row>
        <row r="11236">
          <cell r="A11236">
            <v>8000108</v>
          </cell>
          <cell r="B11236" t="str">
            <v>Royal Bank Invoice Financ</v>
          </cell>
        </row>
        <row r="11237">
          <cell r="A11237">
            <v>4009475</v>
          </cell>
          <cell r="B11237" t="str">
            <v>Royal Bank Of Canada</v>
          </cell>
        </row>
        <row r="11238">
          <cell r="A11238">
            <v>8003643</v>
          </cell>
          <cell r="B11238" t="str">
            <v>Royal Bank Of Scotland</v>
          </cell>
        </row>
        <row r="11239">
          <cell r="A11239">
            <v>8003441</v>
          </cell>
          <cell r="B11239" t="str">
            <v>Royal Bank Of Scotland Co</v>
          </cell>
        </row>
        <row r="11240">
          <cell r="A11240">
            <v>8003442</v>
          </cell>
          <cell r="B11240" t="str">
            <v>Royal Bank Of Scotland Co</v>
          </cell>
        </row>
        <row r="11241">
          <cell r="A11241">
            <v>8003440</v>
          </cell>
          <cell r="B11241" t="str">
            <v>Royal Bank Of Scotland Co</v>
          </cell>
        </row>
        <row r="11242">
          <cell r="A11242">
            <v>8000298</v>
          </cell>
          <cell r="B11242" t="str">
            <v>Royal Bank Of Scotland Co</v>
          </cell>
        </row>
        <row r="11243">
          <cell r="A11243">
            <v>8000297</v>
          </cell>
          <cell r="B11243" t="str">
            <v>Royal Bank Of Scotland Co</v>
          </cell>
        </row>
        <row r="11244">
          <cell r="A11244">
            <v>8003599</v>
          </cell>
          <cell r="B11244" t="str">
            <v>Royal Bank Of Scotland Pl</v>
          </cell>
        </row>
        <row r="11245">
          <cell r="A11245">
            <v>4006375</v>
          </cell>
          <cell r="B11245" t="str">
            <v>Royal Berkshire Ambulance</v>
          </cell>
        </row>
        <row r="11246">
          <cell r="A11246">
            <v>4008506</v>
          </cell>
          <cell r="B11246" t="str">
            <v>Royal Berkshire Ramada Pl</v>
          </cell>
        </row>
        <row r="11247">
          <cell r="A11247">
            <v>8000404</v>
          </cell>
          <cell r="B11247" t="str">
            <v>Royal Boro Of Windsor &amp; M</v>
          </cell>
        </row>
        <row r="11248">
          <cell r="A11248">
            <v>4000915</v>
          </cell>
          <cell r="B11248" t="str">
            <v>Royal Borough Of Kensingt</v>
          </cell>
        </row>
        <row r="11249">
          <cell r="A11249">
            <v>4005890</v>
          </cell>
          <cell r="B11249" t="str">
            <v>Royal Borough Of Kensingt</v>
          </cell>
        </row>
        <row r="11250">
          <cell r="A11250">
            <v>4005112</v>
          </cell>
          <cell r="B11250" t="str">
            <v>Royal Borough Of Kensingt</v>
          </cell>
        </row>
        <row r="11251">
          <cell r="A11251">
            <v>4005531</v>
          </cell>
          <cell r="B11251" t="str">
            <v>Royal Borough Of Kensingt</v>
          </cell>
        </row>
        <row r="11252">
          <cell r="A11252">
            <v>4004949</v>
          </cell>
          <cell r="B11252" t="str">
            <v>Royal Borough Of Kensingt</v>
          </cell>
        </row>
        <row r="11253">
          <cell r="A11253">
            <v>4009211</v>
          </cell>
          <cell r="B11253" t="str">
            <v>Royal Borough Of Kensingt</v>
          </cell>
        </row>
        <row r="11254">
          <cell r="A11254">
            <v>4003630</v>
          </cell>
          <cell r="B11254" t="str">
            <v>Royal Borough Of Kingston</v>
          </cell>
        </row>
        <row r="11255">
          <cell r="A11255">
            <v>8002865</v>
          </cell>
          <cell r="B11255" t="str">
            <v>Royal Borough Of Kingston</v>
          </cell>
        </row>
        <row r="11256">
          <cell r="A11256">
            <v>4002423</v>
          </cell>
          <cell r="B11256" t="str">
            <v>Royal Borough Of Windsor</v>
          </cell>
        </row>
        <row r="11257">
          <cell r="A11257">
            <v>4006946</v>
          </cell>
          <cell r="B11257" t="str">
            <v>Royal College Of Art</v>
          </cell>
        </row>
        <row r="11258">
          <cell r="A11258">
            <v>8003930</v>
          </cell>
          <cell r="B11258" t="str">
            <v>Royal Hospital Chelsea</v>
          </cell>
        </row>
        <row r="11259">
          <cell r="A11259">
            <v>8002529</v>
          </cell>
          <cell r="B11259" t="str">
            <v>Royal Mail</v>
          </cell>
        </row>
        <row r="11260">
          <cell r="A11260">
            <v>4007594</v>
          </cell>
          <cell r="B11260" t="str">
            <v>Royal Mail</v>
          </cell>
        </row>
        <row r="11261">
          <cell r="A11261">
            <v>4004876</v>
          </cell>
          <cell r="B11261" t="str">
            <v>Royal Mail</v>
          </cell>
        </row>
        <row r="11262">
          <cell r="A11262">
            <v>4000106</v>
          </cell>
          <cell r="B11262" t="str">
            <v>Royal Mail (Farnworth)</v>
          </cell>
        </row>
        <row r="11263">
          <cell r="A11263">
            <v>4001153</v>
          </cell>
          <cell r="B11263" t="str">
            <v>Royal Mail (London)</v>
          </cell>
        </row>
        <row r="11264">
          <cell r="A11264">
            <v>4002660</v>
          </cell>
          <cell r="B11264" t="str">
            <v>Royal Mail (Peterborough)</v>
          </cell>
        </row>
        <row r="11265">
          <cell r="A11265">
            <v>4004702</v>
          </cell>
          <cell r="B11265" t="str">
            <v>Royal Mail Direct</v>
          </cell>
        </row>
        <row r="11266">
          <cell r="A11266">
            <v>4008355</v>
          </cell>
          <cell r="B11266" t="str">
            <v>Royal Mail Group Plc</v>
          </cell>
        </row>
        <row r="11267">
          <cell r="A11267">
            <v>4009267</v>
          </cell>
          <cell r="B11267" t="str">
            <v>Royal Mail Group Plc</v>
          </cell>
        </row>
        <row r="11268">
          <cell r="A11268">
            <v>4003508</v>
          </cell>
          <cell r="B11268" t="str">
            <v>Royal Mail London Slu</v>
          </cell>
        </row>
        <row r="11269">
          <cell r="A11269">
            <v>4009560</v>
          </cell>
          <cell r="B11269" t="str">
            <v>Royal Mail Plc</v>
          </cell>
        </row>
        <row r="11270">
          <cell r="A11270">
            <v>4007943</v>
          </cell>
          <cell r="B11270" t="str">
            <v>Royal Mail Redirection Ce</v>
          </cell>
        </row>
        <row r="11271">
          <cell r="A11271">
            <v>4003096</v>
          </cell>
          <cell r="B11271" t="str">
            <v>Royal Mail Se Credit Mana</v>
          </cell>
        </row>
        <row r="11272">
          <cell r="A11272">
            <v>4008647</v>
          </cell>
          <cell r="B11272" t="str">
            <v>Royal Mencap Society</v>
          </cell>
        </row>
        <row r="11273">
          <cell r="A11273">
            <v>4006944</v>
          </cell>
          <cell r="B11273" t="str">
            <v>Royal Opera House</v>
          </cell>
        </row>
        <row r="11274">
          <cell r="A11274">
            <v>4008100</v>
          </cell>
          <cell r="B11274" t="str">
            <v>Royal Society Of Arts</v>
          </cell>
        </row>
        <row r="11275">
          <cell r="A11275">
            <v>4003037</v>
          </cell>
          <cell r="B11275" t="str">
            <v>Royal Sun Alliance Engine</v>
          </cell>
        </row>
        <row r="11276">
          <cell r="A11276">
            <v>4007208</v>
          </cell>
          <cell r="B11276" t="str">
            <v>Royal Thames Yacht Club</v>
          </cell>
        </row>
        <row r="11277">
          <cell r="A11277">
            <v>8000609</v>
          </cell>
          <cell r="B11277" t="str">
            <v>Royal Welsh Agricultural</v>
          </cell>
        </row>
        <row r="11278">
          <cell r="A11278">
            <v>4008590</v>
          </cell>
          <cell r="B11278" t="str">
            <v>Royalwolf Trading Uk Ltd</v>
          </cell>
        </row>
        <row r="11279">
          <cell r="A11279">
            <v>4007403</v>
          </cell>
          <cell r="B11279" t="str">
            <v>Royton Steelstock Ltd</v>
          </cell>
        </row>
        <row r="11280">
          <cell r="A11280">
            <v>8002737</v>
          </cell>
          <cell r="B11280" t="str">
            <v>Rps Water Services</v>
          </cell>
        </row>
        <row r="11281">
          <cell r="A11281">
            <v>4009857</v>
          </cell>
          <cell r="B11281" t="str">
            <v>Rps Water Services</v>
          </cell>
        </row>
        <row r="11282">
          <cell r="A11282">
            <v>4003387</v>
          </cell>
          <cell r="B11282" t="str">
            <v>Rps Water Services (Edinb</v>
          </cell>
        </row>
        <row r="11283">
          <cell r="A11283">
            <v>4007406</v>
          </cell>
          <cell r="B11283" t="str">
            <v>Rr Donnelley Global Docum</v>
          </cell>
        </row>
        <row r="11284">
          <cell r="A11284">
            <v>4009906</v>
          </cell>
          <cell r="B11284" t="str">
            <v>Rs Components Uk</v>
          </cell>
        </row>
        <row r="11285">
          <cell r="A11285">
            <v>4004164</v>
          </cell>
          <cell r="B11285" t="str">
            <v>Rs Service Point</v>
          </cell>
        </row>
        <row r="11286">
          <cell r="A11286">
            <v>4008821</v>
          </cell>
          <cell r="B11286" t="str">
            <v>Rs Services</v>
          </cell>
        </row>
        <row r="11287">
          <cell r="A11287">
            <v>8500059</v>
          </cell>
          <cell r="B11287" t="str">
            <v>Rs Services Ltd</v>
          </cell>
        </row>
        <row r="11288">
          <cell r="A11288">
            <v>4004196</v>
          </cell>
          <cell r="B11288" t="str">
            <v>Rsa Security (Bracknell)</v>
          </cell>
        </row>
        <row r="11289">
          <cell r="A11289">
            <v>4003016</v>
          </cell>
          <cell r="B11289" t="str">
            <v>Rsj Engineering Ltd</v>
          </cell>
        </row>
        <row r="11290">
          <cell r="A11290">
            <v>4003503</v>
          </cell>
          <cell r="B11290" t="str">
            <v>Rsk Ensr Environment Ltd</v>
          </cell>
        </row>
        <row r="11291">
          <cell r="A11291">
            <v>4002397</v>
          </cell>
          <cell r="B11291" t="str">
            <v>Rsk Ensr Environment Ltd</v>
          </cell>
        </row>
        <row r="11292">
          <cell r="A11292">
            <v>4004001</v>
          </cell>
          <cell r="B11292" t="str">
            <v>Rsk Ensr Environment Ltd</v>
          </cell>
        </row>
        <row r="11293">
          <cell r="A11293">
            <v>4003187</v>
          </cell>
          <cell r="B11293" t="str">
            <v>Rsk Ensr Environment Ltd</v>
          </cell>
        </row>
        <row r="11294">
          <cell r="A11294">
            <v>8002600</v>
          </cell>
          <cell r="B11294" t="str">
            <v>Rsk Ensr Environment Ltd</v>
          </cell>
        </row>
        <row r="11295">
          <cell r="A11295">
            <v>4004793</v>
          </cell>
          <cell r="B11295" t="str">
            <v>Rsk Ensr Environment Ltd</v>
          </cell>
        </row>
        <row r="11296">
          <cell r="A11296">
            <v>4009387</v>
          </cell>
          <cell r="B11296" t="str">
            <v>Rsk Ensr Health &amp; Safety</v>
          </cell>
        </row>
        <row r="11297">
          <cell r="A11297">
            <v>4006182</v>
          </cell>
          <cell r="B11297" t="str">
            <v>Rsk Ensr Health &amp; Saftey</v>
          </cell>
        </row>
        <row r="11298">
          <cell r="A11298">
            <v>4009270</v>
          </cell>
          <cell r="B11298" t="str">
            <v>Rsk Ensr Shear</v>
          </cell>
        </row>
        <row r="11299">
          <cell r="A11299">
            <v>4005462</v>
          </cell>
          <cell r="B11299" t="str">
            <v>Rsk Environment Ltd</v>
          </cell>
        </row>
        <row r="11300">
          <cell r="A11300">
            <v>4007559</v>
          </cell>
          <cell r="B11300" t="str">
            <v>Rsk Orbital Ltd</v>
          </cell>
        </row>
        <row r="11301">
          <cell r="A11301">
            <v>4007224</v>
          </cell>
          <cell r="B11301" t="str">
            <v>Rsl Audio Visual</v>
          </cell>
        </row>
        <row r="11302">
          <cell r="A11302">
            <v>8000828</v>
          </cell>
          <cell r="B11302" t="str">
            <v>Rsp Consulting Engineers</v>
          </cell>
        </row>
        <row r="11303">
          <cell r="A11303">
            <v>4002629</v>
          </cell>
          <cell r="B11303" t="str">
            <v>Rsvp</v>
          </cell>
        </row>
        <row r="11304">
          <cell r="A11304">
            <v>8002283</v>
          </cell>
          <cell r="B11304" t="str">
            <v>Rsw Plc (Post)</v>
          </cell>
        </row>
        <row r="11305">
          <cell r="A11305">
            <v>4001795</v>
          </cell>
          <cell r="B11305" t="str">
            <v>Rt Masts Ltd (Wellingboro</v>
          </cell>
        </row>
        <row r="11306">
          <cell r="A11306">
            <v>4002526</v>
          </cell>
          <cell r="B11306" t="str">
            <v>Rt Wright</v>
          </cell>
        </row>
        <row r="11307">
          <cell r="A11307">
            <v>4006064</v>
          </cell>
          <cell r="B11307" t="str">
            <v>Rtm</v>
          </cell>
        </row>
        <row r="11308">
          <cell r="A11308">
            <v>4005676</v>
          </cell>
          <cell r="B11308" t="str">
            <v>Rtm Group Services Plc</v>
          </cell>
        </row>
        <row r="11309">
          <cell r="A11309">
            <v>8001298</v>
          </cell>
          <cell r="B11309" t="str">
            <v>Rts Engineering (Somerset</v>
          </cell>
        </row>
        <row r="11310">
          <cell r="A11310">
            <v>4000369</v>
          </cell>
          <cell r="B11310" t="str">
            <v>Rts Services (Merseyside)</v>
          </cell>
        </row>
        <row r="11311">
          <cell r="A11311">
            <v>4001047</v>
          </cell>
          <cell r="B11311" t="str">
            <v>Rubber Box Co. Ltd.</v>
          </cell>
        </row>
        <row r="11312">
          <cell r="A11312">
            <v>4001805</v>
          </cell>
          <cell r="B11312" t="str">
            <v>Rubery Owen Group Service</v>
          </cell>
        </row>
        <row r="11313">
          <cell r="A11313">
            <v>8003469</v>
          </cell>
          <cell r="B11313" t="str">
            <v>Rubery Owen Holdings Ltd</v>
          </cell>
        </row>
        <row r="11314">
          <cell r="A11314">
            <v>4007765</v>
          </cell>
          <cell r="B11314" t="str">
            <v>Rubicon Response Ltd</v>
          </cell>
        </row>
        <row r="11315">
          <cell r="A11315">
            <v>8001127</v>
          </cell>
          <cell r="B11315" t="str">
            <v>Rubyshine Ltd (Liabilitie</v>
          </cell>
        </row>
        <row r="11316">
          <cell r="A11316">
            <v>4000098</v>
          </cell>
          <cell r="B11316" t="str">
            <v>Ruffin Engineering Servic</v>
          </cell>
        </row>
        <row r="11317">
          <cell r="A11317">
            <v>4003820</v>
          </cell>
          <cell r="B11317" t="str">
            <v>Rufford Office Furniture</v>
          </cell>
        </row>
        <row r="11318">
          <cell r="A11318">
            <v>8002664</v>
          </cell>
          <cell r="B11318" t="str">
            <v>Rufford Office Furniture</v>
          </cell>
        </row>
        <row r="11319">
          <cell r="A11319">
            <v>4004868</v>
          </cell>
          <cell r="B11319" t="str">
            <v>Rugby Borough Council</v>
          </cell>
        </row>
        <row r="11320">
          <cell r="A11320">
            <v>4010015</v>
          </cell>
          <cell r="B11320" t="str">
            <v>Rugby Football Union</v>
          </cell>
        </row>
        <row r="11321">
          <cell r="A11321">
            <v>4002706</v>
          </cell>
          <cell r="B11321" t="str">
            <v>Rullion Engineering Perso</v>
          </cell>
        </row>
        <row r="11322">
          <cell r="A11322">
            <v>4005586</v>
          </cell>
          <cell r="B11322" t="str">
            <v>Rullion Engineering Perso</v>
          </cell>
        </row>
        <row r="11323">
          <cell r="A11323">
            <v>4004738</v>
          </cell>
          <cell r="B11323" t="str">
            <v>Rullion Management Servic</v>
          </cell>
        </row>
        <row r="11324">
          <cell r="A11324">
            <v>4009276</v>
          </cell>
          <cell r="B11324" t="str">
            <v>Rune Associates Ltd</v>
          </cell>
        </row>
        <row r="11325">
          <cell r="A11325">
            <v>8000310</v>
          </cell>
          <cell r="B11325" t="str">
            <v>Runnymede District Counci</v>
          </cell>
        </row>
        <row r="11326">
          <cell r="A11326">
            <v>4001889</v>
          </cell>
          <cell r="B11326" t="str">
            <v>Rush Construction Service</v>
          </cell>
        </row>
        <row r="11327">
          <cell r="A11327">
            <v>8003006</v>
          </cell>
          <cell r="B11327" t="str">
            <v>Rush Construction Service</v>
          </cell>
        </row>
        <row r="11328">
          <cell r="A11328">
            <v>4004011</v>
          </cell>
          <cell r="B11328" t="str">
            <v>Rush Construction Service</v>
          </cell>
        </row>
        <row r="11329">
          <cell r="A11329">
            <v>8002297</v>
          </cell>
          <cell r="B11329" t="str">
            <v>Rushcliffe Borough Counci</v>
          </cell>
        </row>
        <row r="11330">
          <cell r="A11330">
            <v>8000767</v>
          </cell>
          <cell r="B11330" t="str">
            <v>Rushmere Commoners' Commi</v>
          </cell>
        </row>
        <row r="11331">
          <cell r="A11331">
            <v>8001964</v>
          </cell>
          <cell r="B11331" t="str">
            <v>Ruskin Homes Ltd (Liabili</v>
          </cell>
        </row>
        <row r="11332">
          <cell r="A11332">
            <v>4001403</v>
          </cell>
          <cell r="B11332" t="str">
            <v>Rusling Fleet Services</v>
          </cell>
        </row>
        <row r="11333">
          <cell r="A11333">
            <v>4001527</v>
          </cell>
          <cell r="B11333" t="str">
            <v>Rusper Hire</v>
          </cell>
        </row>
        <row r="11334">
          <cell r="A11334">
            <v>4007871</v>
          </cell>
          <cell r="B11334" t="str">
            <v>Russel Jones &amp; Walker</v>
          </cell>
        </row>
        <row r="11335">
          <cell r="A11335">
            <v>8001534</v>
          </cell>
          <cell r="B11335" t="str">
            <v>Russell &amp; Bryce Liabiliti</v>
          </cell>
        </row>
        <row r="11336">
          <cell r="A11336">
            <v>8003566</v>
          </cell>
          <cell r="B11336" t="str">
            <v>Russell Construction &amp; Pr</v>
          </cell>
        </row>
        <row r="11337">
          <cell r="A11337">
            <v>4002327</v>
          </cell>
          <cell r="B11337" t="str">
            <v>Russell Fire Ltd</v>
          </cell>
        </row>
        <row r="11338">
          <cell r="A11338">
            <v>4000241</v>
          </cell>
          <cell r="B11338" t="str">
            <v>Russell Of Edinburgh Ltd</v>
          </cell>
        </row>
        <row r="11339">
          <cell r="A11339">
            <v>4002360</v>
          </cell>
          <cell r="B11339" t="str">
            <v>Russell Of Larbert Ltd</v>
          </cell>
        </row>
        <row r="11340">
          <cell r="A11340">
            <v>8002315</v>
          </cell>
          <cell r="B11340" t="str">
            <v>Russell Paterson Associat</v>
          </cell>
        </row>
        <row r="11341">
          <cell r="A11341">
            <v>4002549</v>
          </cell>
          <cell r="B11341" t="str">
            <v>Russell Quarry Products</v>
          </cell>
        </row>
        <row r="11342">
          <cell r="A11342">
            <v>3000052</v>
          </cell>
          <cell r="B11342" t="str">
            <v>Russell Reynolds Associat</v>
          </cell>
        </row>
        <row r="11343">
          <cell r="A11343">
            <v>4007540</v>
          </cell>
          <cell r="B11343" t="str">
            <v>Russell Reynolds Associat</v>
          </cell>
        </row>
        <row r="11344">
          <cell r="A11344">
            <v>8002037</v>
          </cell>
          <cell r="B11344" t="str">
            <v>Russells Cont &amp; Developer</v>
          </cell>
        </row>
        <row r="11345">
          <cell r="A11345">
            <v>4000565</v>
          </cell>
          <cell r="B11345" t="str">
            <v>Rutland County Council Di</v>
          </cell>
        </row>
        <row r="11346">
          <cell r="A11346">
            <v>4001533</v>
          </cell>
          <cell r="B11346" t="str">
            <v>Ruttle Plant Hire Ltd</v>
          </cell>
        </row>
        <row r="11347">
          <cell r="A11347">
            <v>4003886</v>
          </cell>
          <cell r="B11347" t="str">
            <v>Rw Wilmhurst And Co Ltd</v>
          </cell>
        </row>
        <row r="11348">
          <cell r="A11348">
            <v>4000393</v>
          </cell>
          <cell r="B11348" t="str">
            <v>Rw Wilmshurst And Co. Ltd</v>
          </cell>
        </row>
        <row r="11349">
          <cell r="A11349">
            <v>16000036</v>
          </cell>
          <cell r="B11349" t="str">
            <v>Rwe Innogy</v>
          </cell>
        </row>
        <row r="11350">
          <cell r="A11350">
            <v>8002049</v>
          </cell>
          <cell r="B11350" t="str">
            <v>Rwe Innogy Plc</v>
          </cell>
        </row>
        <row r="11351">
          <cell r="A11351">
            <v>4005052</v>
          </cell>
          <cell r="B11351" t="str">
            <v>Rwe Innogy Plc</v>
          </cell>
        </row>
        <row r="11352">
          <cell r="A11352">
            <v>4006190</v>
          </cell>
          <cell r="B11352" t="str">
            <v>Rwe Innogy Plc</v>
          </cell>
        </row>
        <row r="11353">
          <cell r="A11353">
            <v>8003911</v>
          </cell>
          <cell r="B11353" t="str">
            <v>Rwe Npower Plc</v>
          </cell>
        </row>
        <row r="11354">
          <cell r="A11354">
            <v>4001158</v>
          </cell>
          <cell r="B11354" t="str">
            <v>Ryan Jones Plant Hire Ltd</v>
          </cell>
        </row>
        <row r="11355">
          <cell r="A11355">
            <v>8002393</v>
          </cell>
          <cell r="B11355" t="str">
            <v>Rybka Battle (Liabilities</v>
          </cell>
        </row>
        <row r="11356">
          <cell r="A11356">
            <v>8002151</v>
          </cell>
          <cell r="B11356" t="str">
            <v>Rybka Battle (Post)</v>
          </cell>
        </row>
        <row r="11357">
          <cell r="A11357">
            <v>8000380</v>
          </cell>
          <cell r="B11357" t="str">
            <v>Rybka Smith Ginsler &amp; Bat</v>
          </cell>
        </row>
        <row r="11358">
          <cell r="A11358">
            <v>8000363</v>
          </cell>
          <cell r="B11358" t="str">
            <v>Ryden</v>
          </cell>
        </row>
        <row r="11359">
          <cell r="A11359">
            <v>8002150</v>
          </cell>
          <cell r="B11359" t="str">
            <v>Rydon Construction Ltd (P</v>
          </cell>
        </row>
        <row r="11360">
          <cell r="A11360">
            <v>4001268</v>
          </cell>
          <cell r="B11360" t="str">
            <v>Rye Oil Ltd</v>
          </cell>
        </row>
        <row r="11361">
          <cell r="A11361">
            <v>4007329</v>
          </cell>
          <cell r="B11361" t="str">
            <v>Ryedale District Council</v>
          </cell>
        </row>
        <row r="11362">
          <cell r="A11362">
            <v>4000948</v>
          </cell>
          <cell r="B11362" t="str">
            <v>Ryton Cableways Ltd</v>
          </cell>
        </row>
        <row r="11363">
          <cell r="A11363">
            <v>4004381</v>
          </cell>
          <cell r="B11363" t="str">
            <v>S &amp; D Landscapes Ltd</v>
          </cell>
        </row>
        <row r="11364">
          <cell r="A11364">
            <v>4007827</v>
          </cell>
          <cell r="B11364" t="str">
            <v>S &amp; M Computer Cleaning S</v>
          </cell>
        </row>
        <row r="11365">
          <cell r="A11365">
            <v>4002009</v>
          </cell>
          <cell r="B11365" t="str">
            <v>S &amp; S (Scarborough) Ltd</v>
          </cell>
        </row>
        <row r="11366">
          <cell r="A11366">
            <v>4003112</v>
          </cell>
          <cell r="B11366" t="str">
            <v>S &amp; S (Scarborough) Ltd</v>
          </cell>
        </row>
        <row r="11367">
          <cell r="A11367">
            <v>4009429</v>
          </cell>
          <cell r="B11367" t="str">
            <v>S &amp; S (Scarborough) Ltd</v>
          </cell>
        </row>
        <row r="11368">
          <cell r="A11368">
            <v>8001844</v>
          </cell>
          <cell r="B11368" t="str">
            <v>S A Brown (Liabilities)</v>
          </cell>
        </row>
        <row r="11369">
          <cell r="A11369">
            <v>4001368</v>
          </cell>
          <cell r="B11369" t="str">
            <v>S A F A Ltd</v>
          </cell>
        </row>
        <row r="11370">
          <cell r="A11370">
            <v>4003784</v>
          </cell>
          <cell r="B11370" t="str">
            <v>S Burton Building Service</v>
          </cell>
        </row>
        <row r="11371">
          <cell r="A11371">
            <v>8001336</v>
          </cell>
          <cell r="B11371" t="str">
            <v>S D P Consulting Engineer</v>
          </cell>
        </row>
        <row r="11372">
          <cell r="A11372">
            <v>4001039</v>
          </cell>
          <cell r="B11372" t="str">
            <v>S I E Industrial Ltd (Was</v>
          </cell>
        </row>
        <row r="11373">
          <cell r="A11373">
            <v>4002372</v>
          </cell>
          <cell r="B11373" t="str">
            <v>S J Andrews</v>
          </cell>
        </row>
        <row r="11374">
          <cell r="A11374">
            <v>4001187</v>
          </cell>
          <cell r="B11374" t="str">
            <v>S J Carter (Electric Tool</v>
          </cell>
        </row>
        <row r="11375">
          <cell r="A11375">
            <v>4000255</v>
          </cell>
          <cell r="B11375" t="str">
            <v>S J H Transport Ltd</v>
          </cell>
        </row>
        <row r="11376">
          <cell r="A11376">
            <v>4009521</v>
          </cell>
          <cell r="B11376" t="str">
            <v>S J Roberts Consulting</v>
          </cell>
        </row>
        <row r="11377">
          <cell r="A11377">
            <v>4002806</v>
          </cell>
          <cell r="B11377" t="str">
            <v>S J Willmott (Taunton) Lt</v>
          </cell>
        </row>
        <row r="11378">
          <cell r="A11378">
            <v>4000737</v>
          </cell>
          <cell r="B11378" t="str">
            <v>S Jennings (Plant Hire) L</v>
          </cell>
        </row>
        <row r="11379">
          <cell r="A11379">
            <v>8001582</v>
          </cell>
          <cell r="B11379" t="str">
            <v>S L Group (Uk) (Post)</v>
          </cell>
        </row>
        <row r="11380">
          <cell r="A11380">
            <v>4000819</v>
          </cell>
          <cell r="B11380" t="str">
            <v>S M Supplies Ltd</v>
          </cell>
        </row>
        <row r="11381">
          <cell r="A11381">
            <v>4001613</v>
          </cell>
          <cell r="B11381" t="str">
            <v>S Mac Distributors (Readi</v>
          </cell>
        </row>
        <row r="11382">
          <cell r="A11382">
            <v>8002563</v>
          </cell>
          <cell r="B11382" t="str">
            <v>S Morris (Yeovil) Ltd</v>
          </cell>
        </row>
        <row r="11383">
          <cell r="A11383">
            <v>4006072</v>
          </cell>
          <cell r="B11383" t="str">
            <v>S Norton &amp; Co Ltd</v>
          </cell>
        </row>
        <row r="11384">
          <cell r="A11384">
            <v>4003491</v>
          </cell>
          <cell r="B11384" t="str">
            <v>S Norton &amp; Co Ltd (Liverp</v>
          </cell>
        </row>
        <row r="11385">
          <cell r="A11385">
            <v>8001855</v>
          </cell>
          <cell r="B11385" t="str">
            <v>S P Taycor (Liabilities)</v>
          </cell>
        </row>
        <row r="11386">
          <cell r="A11386">
            <v>8001963</v>
          </cell>
          <cell r="B11386" t="str">
            <v>S Pitcher (Liabilities)</v>
          </cell>
        </row>
        <row r="11387">
          <cell r="A11387">
            <v>8001302</v>
          </cell>
          <cell r="B11387" t="str">
            <v>S Pugh &amp; Son (Garden Cent</v>
          </cell>
        </row>
        <row r="11388">
          <cell r="A11388">
            <v>4002474</v>
          </cell>
          <cell r="B11388" t="str">
            <v>S R B E</v>
          </cell>
        </row>
        <row r="11389">
          <cell r="A11389">
            <v>8001533</v>
          </cell>
          <cell r="B11389" t="str">
            <v>S R D Developments Liabil</v>
          </cell>
        </row>
        <row r="11390">
          <cell r="A11390">
            <v>8000372</v>
          </cell>
          <cell r="B11390" t="str">
            <v>S S E Pipelines Ltd</v>
          </cell>
        </row>
        <row r="11391">
          <cell r="A11391">
            <v>4000495</v>
          </cell>
          <cell r="B11391" t="str">
            <v>S(F)K &amp; Son Ltd</v>
          </cell>
        </row>
        <row r="11392">
          <cell r="A11392">
            <v>8000341</v>
          </cell>
          <cell r="B11392" t="str">
            <v>S. Alphege Pcc</v>
          </cell>
        </row>
        <row r="11393">
          <cell r="A11393">
            <v>4004708</v>
          </cell>
          <cell r="B11393" t="str">
            <v>S.A Equipment</v>
          </cell>
        </row>
        <row r="11394">
          <cell r="A11394">
            <v>4000144</v>
          </cell>
          <cell r="B11394" t="str">
            <v>S.A Gas Engineers Ltd</v>
          </cell>
        </row>
        <row r="11395">
          <cell r="A11395">
            <v>4004727</v>
          </cell>
          <cell r="B11395" t="str">
            <v>S.A.X. Ltd</v>
          </cell>
        </row>
        <row r="11396">
          <cell r="A11396">
            <v>4004587</v>
          </cell>
          <cell r="B11396" t="str">
            <v>S.C.F.S. (Contracts) Ltd</v>
          </cell>
        </row>
        <row r="11397">
          <cell r="A11397">
            <v>4001192</v>
          </cell>
          <cell r="B11397" t="str">
            <v>S.I.P Analytical Ltd</v>
          </cell>
        </row>
        <row r="11398">
          <cell r="A11398">
            <v>8500047</v>
          </cell>
          <cell r="B11398" t="str">
            <v>S.I.R Gas</v>
          </cell>
        </row>
        <row r="11399">
          <cell r="A11399">
            <v>4002515</v>
          </cell>
          <cell r="B11399" t="str">
            <v>S.K.C Ltd</v>
          </cell>
        </row>
        <row r="11400">
          <cell r="A11400">
            <v>4003920</v>
          </cell>
          <cell r="B11400" t="str">
            <v>S.L.D Specialist Hire Ser</v>
          </cell>
        </row>
        <row r="11401">
          <cell r="A11401">
            <v>4002573</v>
          </cell>
          <cell r="B11401" t="str">
            <v>S.M.P.</v>
          </cell>
        </row>
        <row r="11402">
          <cell r="A11402">
            <v>4003900</v>
          </cell>
          <cell r="B11402" t="str">
            <v>S.Morris</v>
          </cell>
        </row>
        <row r="11403">
          <cell r="A11403">
            <v>4004490</v>
          </cell>
          <cell r="B11403" t="str">
            <v>Sabre Instrument Valves L</v>
          </cell>
        </row>
        <row r="11404">
          <cell r="A11404">
            <v>8001457</v>
          </cell>
          <cell r="B11404" t="str">
            <v>Sabre Kean Developments L</v>
          </cell>
        </row>
        <row r="11405">
          <cell r="A11405">
            <v>4009507</v>
          </cell>
          <cell r="B11405" t="str">
            <v>Sacker &amp; Partners</v>
          </cell>
        </row>
        <row r="11406">
          <cell r="A11406">
            <v>4007326</v>
          </cell>
          <cell r="B11406" t="str">
            <v>Safe Handling</v>
          </cell>
        </row>
        <row r="11407">
          <cell r="A11407">
            <v>4005453</v>
          </cell>
          <cell r="B11407" t="str">
            <v>Safe Handling Ltd</v>
          </cell>
        </row>
        <row r="11408">
          <cell r="A11408">
            <v>4005801</v>
          </cell>
          <cell r="B11408" t="str">
            <v>Safe Hands Fire Protectio</v>
          </cell>
        </row>
        <row r="11409">
          <cell r="A11409">
            <v>8002436</v>
          </cell>
          <cell r="B11409" t="str">
            <v>Safeguard Construction Lt</v>
          </cell>
        </row>
        <row r="11410">
          <cell r="A11410">
            <v>4005820</v>
          </cell>
          <cell r="B11410" t="str">
            <v>Safeguard Glass Company</v>
          </cell>
        </row>
        <row r="11411">
          <cell r="A11411">
            <v>4007055</v>
          </cell>
          <cell r="B11411" t="str">
            <v>Safeguard Systems Europe</v>
          </cell>
        </row>
        <row r="11412">
          <cell r="A11412">
            <v>4008164</v>
          </cell>
          <cell r="B11412" t="str">
            <v>Safesite Ltd</v>
          </cell>
        </row>
        <row r="11413">
          <cell r="A11413">
            <v>4008853</v>
          </cell>
          <cell r="B11413" t="str">
            <v>Safety Information System</v>
          </cell>
        </row>
        <row r="11414">
          <cell r="A11414">
            <v>4006561</v>
          </cell>
          <cell r="B11414" t="str">
            <v>Safety Kleen</v>
          </cell>
        </row>
        <row r="11415">
          <cell r="A11415">
            <v>4001618</v>
          </cell>
          <cell r="B11415" t="str">
            <v>Safety Kleen Uk Ltd</v>
          </cell>
        </row>
        <row r="11416">
          <cell r="A11416">
            <v>4006131</v>
          </cell>
          <cell r="B11416" t="str">
            <v>Safety Kleen Uk Ltd</v>
          </cell>
        </row>
        <row r="11417">
          <cell r="A11417">
            <v>4005864</v>
          </cell>
          <cell r="B11417" t="str">
            <v>Safety Kleen Uk Ltd</v>
          </cell>
        </row>
        <row r="11418">
          <cell r="A11418">
            <v>4006453</v>
          </cell>
          <cell r="B11418" t="str">
            <v>Safety Kleen Uk Ltd</v>
          </cell>
        </row>
        <row r="11419">
          <cell r="A11419">
            <v>4007624</v>
          </cell>
          <cell r="B11419" t="str">
            <v>Safety Kleen Uk Ltd</v>
          </cell>
        </row>
        <row r="11420">
          <cell r="A11420">
            <v>4006435</v>
          </cell>
          <cell r="B11420" t="str">
            <v>Safety Kleen Uk Ltd</v>
          </cell>
        </row>
        <row r="11421">
          <cell r="A11421">
            <v>4006291</v>
          </cell>
          <cell r="B11421" t="str">
            <v>Safety Kleen Uk Ltd</v>
          </cell>
        </row>
        <row r="11422">
          <cell r="A11422">
            <v>4005794</v>
          </cell>
          <cell r="B11422" t="str">
            <v>Safety Kleen Uk Ltd</v>
          </cell>
        </row>
        <row r="11423">
          <cell r="A11423">
            <v>4006405</v>
          </cell>
          <cell r="B11423" t="str">
            <v>Safety Kleen Uk Ltd</v>
          </cell>
        </row>
        <row r="11424">
          <cell r="A11424">
            <v>4007742</v>
          </cell>
          <cell r="B11424" t="str">
            <v>Safety Kleen Uk Ltd</v>
          </cell>
        </row>
        <row r="11425">
          <cell r="A11425">
            <v>4009958</v>
          </cell>
          <cell r="B11425" t="str">
            <v>Safety Kleen Uk Ltd</v>
          </cell>
        </row>
        <row r="11426">
          <cell r="A11426">
            <v>4003707</v>
          </cell>
          <cell r="B11426" t="str">
            <v>Safety Kleen Uk Ltd (Isle</v>
          </cell>
        </row>
        <row r="11427">
          <cell r="A11427">
            <v>4003672</v>
          </cell>
          <cell r="B11427" t="str">
            <v>Safety Kleen Uk Ltd (Kent</v>
          </cell>
        </row>
        <row r="11428">
          <cell r="A11428">
            <v>4002293</v>
          </cell>
          <cell r="B11428" t="str">
            <v>Safety Kleen Uk Ltd (Midd</v>
          </cell>
        </row>
        <row r="11429">
          <cell r="A11429">
            <v>4002425</v>
          </cell>
          <cell r="B11429" t="str">
            <v>Safetycare (Uk) Ltd</v>
          </cell>
        </row>
        <row r="11430">
          <cell r="A11430">
            <v>8002767</v>
          </cell>
          <cell r="B11430" t="str">
            <v>Safety-Kleen Uk Ltd</v>
          </cell>
        </row>
        <row r="11431">
          <cell r="A11431">
            <v>4005805</v>
          </cell>
          <cell r="B11431" t="str">
            <v>Safety-Kleen Uk Ltd</v>
          </cell>
        </row>
        <row r="11432">
          <cell r="A11432">
            <v>4006696</v>
          </cell>
          <cell r="B11432" t="str">
            <v>Safety-Kleen Uk Ltd</v>
          </cell>
        </row>
        <row r="11433">
          <cell r="A11433">
            <v>4006697</v>
          </cell>
          <cell r="B11433" t="str">
            <v>Safety-Kleen Uk Ltd</v>
          </cell>
        </row>
        <row r="11434">
          <cell r="A11434">
            <v>4000765</v>
          </cell>
          <cell r="B11434" t="str">
            <v>Safeway Lifting</v>
          </cell>
        </row>
        <row r="11435">
          <cell r="A11435">
            <v>4009375</v>
          </cell>
          <cell r="B11435" t="str">
            <v>Safeway Scaffolding Ltd</v>
          </cell>
        </row>
        <row r="11436">
          <cell r="A11436">
            <v>4009997</v>
          </cell>
          <cell r="B11436" t="str">
            <v>Saft Batteries</v>
          </cell>
        </row>
        <row r="11437">
          <cell r="A11437">
            <v>4008928</v>
          </cell>
          <cell r="B11437" t="str">
            <v>Sage (Uk) Ltd</v>
          </cell>
        </row>
        <row r="11438">
          <cell r="A11438">
            <v>8003993</v>
          </cell>
          <cell r="B11438" t="str">
            <v>Sainsbury'S Supermarkets</v>
          </cell>
        </row>
        <row r="11439">
          <cell r="A11439">
            <v>4009648</v>
          </cell>
          <cell r="B11439" t="str">
            <v>Saint Christina'S School</v>
          </cell>
        </row>
        <row r="11440">
          <cell r="A11440">
            <v>8003681</v>
          </cell>
          <cell r="B11440" t="str">
            <v>Saint Gobain Pipe Systems</v>
          </cell>
        </row>
        <row r="11441">
          <cell r="A11441">
            <v>4000905</v>
          </cell>
          <cell r="B11441" t="str">
            <v>Saint Gobain Weber Ltd</v>
          </cell>
        </row>
        <row r="11442">
          <cell r="A11442">
            <v>4001271</v>
          </cell>
          <cell r="B11442" t="str">
            <v>Saint Joseph'S Hospital</v>
          </cell>
        </row>
        <row r="11443">
          <cell r="A11443">
            <v>8003633</v>
          </cell>
          <cell r="B11443" t="str">
            <v>Saint-Gobain Pipe Systems</v>
          </cell>
        </row>
        <row r="11444">
          <cell r="A11444">
            <v>4001642</v>
          </cell>
          <cell r="B11444" t="str">
            <v>Saint-Gobain Pipelines Pl</v>
          </cell>
        </row>
        <row r="11445">
          <cell r="A11445">
            <v>8002753</v>
          </cell>
          <cell r="B11445" t="str">
            <v>Saint-Gobain Pipelines Pl</v>
          </cell>
        </row>
        <row r="11446">
          <cell r="A11446">
            <v>4006411</v>
          </cell>
          <cell r="B11446" t="str">
            <v>Saith Ltd</v>
          </cell>
        </row>
        <row r="11447">
          <cell r="A11447">
            <v>4008920</v>
          </cell>
          <cell r="B11447" t="str">
            <v>Sal Pipeline People.Com</v>
          </cell>
        </row>
        <row r="11448">
          <cell r="A11448">
            <v>4006075</v>
          </cell>
          <cell r="B11448" t="str">
            <v>Salamis Asl Ltd</v>
          </cell>
        </row>
        <row r="11449">
          <cell r="A11449">
            <v>4004964</v>
          </cell>
          <cell r="B11449" t="str">
            <v>Salem Automation Ltd</v>
          </cell>
        </row>
        <row r="11450">
          <cell r="A11450">
            <v>4009487</v>
          </cell>
          <cell r="B11450" t="str">
            <v>Salford City Council</v>
          </cell>
        </row>
        <row r="11451">
          <cell r="A11451">
            <v>4009488</v>
          </cell>
          <cell r="B11451" t="str">
            <v>Salford City Council</v>
          </cell>
        </row>
        <row r="11452">
          <cell r="A11452">
            <v>8002126</v>
          </cell>
          <cell r="B11452" t="str">
            <v>Salisbury District Counci</v>
          </cell>
        </row>
        <row r="11453">
          <cell r="A11453">
            <v>8002489</v>
          </cell>
          <cell r="B11453" t="str">
            <v>Salisbury District Counci</v>
          </cell>
        </row>
        <row r="11454">
          <cell r="A11454">
            <v>4009396</v>
          </cell>
          <cell r="B11454" t="str">
            <v>Sally Edwards Marketing A</v>
          </cell>
        </row>
        <row r="11455">
          <cell r="A11455">
            <v>4010019</v>
          </cell>
          <cell r="B11455" t="str">
            <v>Sally Owen</v>
          </cell>
        </row>
        <row r="11456">
          <cell r="A11456">
            <v>4008128</v>
          </cell>
          <cell r="B11456" t="str">
            <v>Salmon Of Horsham Ltd</v>
          </cell>
        </row>
        <row r="11457">
          <cell r="A11457">
            <v>4002385</v>
          </cell>
          <cell r="B11457" t="str">
            <v>Salmons Southwater Ltd</v>
          </cell>
        </row>
        <row r="11458">
          <cell r="A11458">
            <v>4002120</v>
          </cell>
          <cell r="B11458" t="str">
            <v>Saltwell Signs Ltd</v>
          </cell>
        </row>
        <row r="11459">
          <cell r="A11459">
            <v>2000068</v>
          </cell>
          <cell r="B11459" t="str">
            <v>Salzgitter Grossrohre Gmb</v>
          </cell>
        </row>
        <row r="11460">
          <cell r="A11460">
            <v>4001847</v>
          </cell>
          <cell r="B11460" t="str">
            <v>Samaco Ltd</v>
          </cell>
        </row>
        <row r="11461">
          <cell r="A11461">
            <v>8000285</v>
          </cell>
          <cell r="B11461" t="str">
            <v>Samaco Ltd</v>
          </cell>
        </row>
        <row r="11462">
          <cell r="A11462">
            <v>8001177</v>
          </cell>
          <cell r="B11462" t="str">
            <v>Samara Investments Ltd (L</v>
          </cell>
        </row>
        <row r="11463">
          <cell r="A11463">
            <v>4005667</v>
          </cell>
          <cell r="B11463" t="str">
            <v>Same Day Logistics Ltd</v>
          </cell>
        </row>
        <row r="11464">
          <cell r="A11464">
            <v>4004681</v>
          </cell>
          <cell r="B11464" t="str">
            <v>Sameday Logistics Ltd</v>
          </cell>
        </row>
        <row r="11465">
          <cell r="A11465">
            <v>4001168</v>
          </cell>
          <cell r="B11465" t="str">
            <v>Sampson Gaskets Ltd</v>
          </cell>
        </row>
        <row r="11466">
          <cell r="A11466">
            <v>4002499</v>
          </cell>
          <cell r="B11466" t="str">
            <v>Samuel Bruce (Dundee)</v>
          </cell>
        </row>
        <row r="11467">
          <cell r="A11467">
            <v>4002634</v>
          </cell>
          <cell r="B11467" t="str">
            <v>Samuel Cooke &amp; Co Ltd</v>
          </cell>
        </row>
        <row r="11468">
          <cell r="A11468">
            <v>4005732</v>
          </cell>
          <cell r="B11468" t="str">
            <v>Samuel Cooke &amp; Co Ltd</v>
          </cell>
        </row>
        <row r="11469">
          <cell r="A11469">
            <v>4008963</v>
          </cell>
          <cell r="B11469" t="str">
            <v>Samuel Walker</v>
          </cell>
        </row>
        <row r="11470">
          <cell r="A11470">
            <v>4002482</v>
          </cell>
          <cell r="B11470" t="str">
            <v>Samuel Walker &amp; Sons Ltd</v>
          </cell>
        </row>
        <row r="11471">
          <cell r="A11471">
            <v>4009194</v>
          </cell>
          <cell r="B11471" t="str">
            <v>Samuel Walker &amp; Sons Ltd</v>
          </cell>
        </row>
        <row r="11472">
          <cell r="A11472">
            <v>4000491</v>
          </cell>
          <cell r="B11472" t="str">
            <v>Sanders Plant Hire (North</v>
          </cell>
        </row>
        <row r="11473">
          <cell r="A11473">
            <v>4000891</v>
          </cell>
          <cell r="B11473" t="str">
            <v>Sandwell M B Council</v>
          </cell>
        </row>
        <row r="11474">
          <cell r="A11474">
            <v>4007131</v>
          </cell>
          <cell r="B11474" t="str">
            <v>Sandwell Mbc</v>
          </cell>
        </row>
        <row r="11475">
          <cell r="A11475">
            <v>4003705</v>
          </cell>
          <cell r="B11475" t="str">
            <v>Sandwell Mbc Dept Envirom</v>
          </cell>
        </row>
        <row r="11476">
          <cell r="A11476">
            <v>8002847</v>
          </cell>
          <cell r="B11476" t="str">
            <v>Sandwell Metro Boro Counc</v>
          </cell>
        </row>
        <row r="11477">
          <cell r="A11477">
            <v>8000546</v>
          </cell>
          <cell r="B11477" t="str">
            <v>Sandwell Metropolitan Bor</v>
          </cell>
        </row>
        <row r="11478">
          <cell r="A11478">
            <v>4008328</v>
          </cell>
          <cell r="B11478" t="str">
            <v>Sandwell Metropolitan Bor</v>
          </cell>
        </row>
        <row r="11479">
          <cell r="A11479">
            <v>1000038</v>
          </cell>
          <cell r="B11479" t="str">
            <v>Sandwell Metropolitan Cou</v>
          </cell>
        </row>
        <row r="11480">
          <cell r="A11480">
            <v>4002416</v>
          </cell>
          <cell r="B11480" t="str">
            <v>Sandwich Express</v>
          </cell>
        </row>
        <row r="11481">
          <cell r="A11481">
            <v>8001013</v>
          </cell>
          <cell r="B11481" t="str">
            <v>Sandy Brown Associates (L</v>
          </cell>
        </row>
        <row r="11482">
          <cell r="A11482">
            <v>4003533</v>
          </cell>
          <cell r="B11482" t="str">
            <v>Sani-Snake</v>
          </cell>
        </row>
        <row r="11483">
          <cell r="A11483">
            <v>4000694</v>
          </cell>
          <cell r="B11483" t="str">
            <v>Sap (Uk) Ltd</v>
          </cell>
        </row>
        <row r="11484">
          <cell r="A11484">
            <v>4008205</v>
          </cell>
          <cell r="B11484" t="str">
            <v>Sap Uk &amp; Eire User Group</v>
          </cell>
        </row>
        <row r="11485">
          <cell r="A11485">
            <v>4007714</v>
          </cell>
          <cell r="B11485" t="str">
            <v>Sapphire People Soluction</v>
          </cell>
        </row>
        <row r="11486">
          <cell r="A11486">
            <v>4007377</v>
          </cell>
          <cell r="B11486" t="str">
            <v>Sapphire People Solutions</v>
          </cell>
        </row>
        <row r="11487">
          <cell r="A11487">
            <v>8001365</v>
          </cell>
          <cell r="B11487" t="str">
            <v>Saracen Gas Ltd</v>
          </cell>
        </row>
        <row r="11488">
          <cell r="A11488">
            <v>8001827</v>
          </cell>
          <cell r="B11488" t="str">
            <v>Saracen Gas Ltd (Post)</v>
          </cell>
        </row>
        <row r="11489">
          <cell r="A11489">
            <v>4007949</v>
          </cell>
          <cell r="B11489" t="str">
            <v>Sarah Harvey Recruitment</v>
          </cell>
        </row>
        <row r="11490">
          <cell r="A11490">
            <v>8002928</v>
          </cell>
          <cell r="B11490" t="str">
            <v>Sarc Stopper Ltd</v>
          </cell>
        </row>
        <row r="11491">
          <cell r="A11491">
            <v>4003220</v>
          </cell>
          <cell r="B11491" t="str">
            <v>Sarco Stopper Ltd</v>
          </cell>
        </row>
        <row r="11492">
          <cell r="A11492">
            <v>8002663</v>
          </cell>
          <cell r="B11492" t="str">
            <v>Sarcot</v>
          </cell>
        </row>
        <row r="11493">
          <cell r="A11493">
            <v>4002463</v>
          </cell>
          <cell r="B11493" t="str">
            <v>Sarcot</v>
          </cell>
        </row>
        <row r="11494">
          <cell r="A11494">
            <v>4007585</v>
          </cell>
          <cell r="B11494" t="str">
            <v>Sarel</v>
          </cell>
        </row>
        <row r="11495">
          <cell r="A11495">
            <v>4002968</v>
          </cell>
          <cell r="B11495" t="str">
            <v>Sarnies</v>
          </cell>
        </row>
        <row r="11496">
          <cell r="A11496">
            <v>4004216</v>
          </cell>
          <cell r="B11496" t="str">
            <v>Sas Software Ltd</v>
          </cell>
        </row>
        <row r="11497">
          <cell r="A11497">
            <v>8002844</v>
          </cell>
          <cell r="B11497" t="str">
            <v>Sas Software Ltd</v>
          </cell>
        </row>
        <row r="11498">
          <cell r="A11498">
            <v>4004455</v>
          </cell>
          <cell r="B11498" t="str">
            <v>Satcom Distribution Ltd</v>
          </cell>
        </row>
        <row r="11499">
          <cell r="A11499">
            <v>2000024</v>
          </cell>
          <cell r="B11499" t="str">
            <v>Satlynx Gmbh</v>
          </cell>
        </row>
        <row r="11500">
          <cell r="A11500">
            <v>4000404</v>
          </cell>
          <cell r="B11500" t="str">
            <v>Saunders &amp; Saunders</v>
          </cell>
        </row>
        <row r="11501">
          <cell r="A11501">
            <v>4005320</v>
          </cell>
          <cell r="B11501" t="str">
            <v>Saunders &amp; Weeks</v>
          </cell>
        </row>
        <row r="11502">
          <cell r="A11502">
            <v>4000648</v>
          </cell>
          <cell r="B11502" t="str">
            <v>Saunders &amp; Weeks (Bristol</v>
          </cell>
        </row>
        <row r="11503">
          <cell r="A11503">
            <v>4009300</v>
          </cell>
          <cell r="B11503" t="str">
            <v>Saunders Electronics Ltd</v>
          </cell>
        </row>
        <row r="11504">
          <cell r="A11504">
            <v>4002431</v>
          </cell>
          <cell r="B11504" t="str">
            <v>Savage Plant Hire</v>
          </cell>
        </row>
        <row r="11505">
          <cell r="A11505">
            <v>4007584</v>
          </cell>
          <cell r="B11505" t="str">
            <v>Save A Cup</v>
          </cell>
        </row>
        <row r="11506">
          <cell r="A11506">
            <v>4008125</v>
          </cell>
          <cell r="B11506" t="str">
            <v>Saville &amp; Holdsworth</v>
          </cell>
        </row>
        <row r="11507">
          <cell r="A11507">
            <v>4009700</v>
          </cell>
          <cell r="B11507" t="str">
            <v>Saville Audio Visual</v>
          </cell>
        </row>
        <row r="11508">
          <cell r="A11508">
            <v>4003323</v>
          </cell>
          <cell r="B11508" t="str">
            <v>Savills (L&amp;P) Ltd</v>
          </cell>
        </row>
        <row r="11509">
          <cell r="A11509">
            <v>4003604</v>
          </cell>
          <cell r="B11509" t="str">
            <v>Savills (L&amp;P) Ltd</v>
          </cell>
        </row>
        <row r="11510">
          <cell r="A11510">
            <v>4005654</v>
          </cell>
          <cell r="B11510" t="str">
            <v>Savills (L&amp;P) Ltd</v>
          </cell>
        </row>
        <row r="11511">
          <cell r="A11511">
            <v>4007127</v>
          </cell>
          <cell r="B11511" t="str">
            <v>Savills (L&amp;P) Ltd</v>
          </cell>
        </row>
        <row r="11512">
          <cell r="A11512">
            <v>4005047</v>
          </cell>
          <cell r="B11512" t="str">
            <v>Savills (L&amp;P) Ltd</v>
          </cell>
        </row>
        <row r="11513">
          <cell r="A11513">
            <v>4007376</v>
          </cell>
          <cell r="B11513" t="str">
            <v>Savoy</v>
          </cell>
        </row>
        <row r="11514">
          <cell r="A11514">
            <v>8002127</v>
          </cell>
          <cell r="B11514" t="str">
            <v>Saxon Homes (Liabilities)</v>
          </cell>
        </row>
        <row r="11515">
          <cell r="A11515">
            <v>4007039</v>
          </cell>
          <cell r="B11515" t="str">
            <v>Sb Source Ltd</v>
          </cell>
        </row>
        <row r="11516">
          <cell r="A11516">
            <v>4003899</v>
          </cell>
          <cell r="B11516" t="str">
            <v>Sba (Bristol) Ltd</v>
          </cell>
        </row>
        <row r="11517">
          <cell r="A11517">
            <v>4003501</v>
          </cell>
          <cell r="B11517" t="str">
            <v>Sba Ltd</v>
          </cell>
        </row>
        <row r="11518">
          <cell r="A11518">
            <v>8002786</v>
          </cell>
          <cell r="B11518" t="str">
            <v>Sba Ltd</v>
          </cell>
        </row>
        <row r="11519">
          <cell r="A11519">
            <v>4006232</v>
          </cell>
          <cell r="B11519" t="str">
            <v>Sca Recycling Ltd</v>
          </cell>
        </row>
        <row r="11520">
          <cell r="A11520">
            <v>8003069</v>
          </cell>
          <cell r="B11520" t="str">
            <v>Sca Recycling Uk Ltd</v>
          </cell>
        </row>
        <row r="11521">
          <cell r="A11521">
            <v>4003875</v>
          </cell>
          <cell r="B11521" t="str">
            <v>Sca Recycling Uk Ltd</v>
          </cell>
        </row>
        <row r="11522">
          <cell r="A11522">
            <v>4004787</v>
          </cell>
          <cell r="B11522" t="str">
            <v>Sca Recycling Uk Ltd</v>
          </cell>
        </row>
        <row r="11523">
          <cell r="A11523">
            <v>2000075</v>
          </cell>
          <cell r="B11523" t="str">
            <v>Scacchi Associes</v>
          </cell>
        </row>
        <row r="11524">
          <cell r="A11524">
            <v>4002746</v>
          </cell>
          <cell r="B11524" t="str">
            <v>Scaffold Erection Service</v>
          </cell>
        </row>
        <row r="11525">
          <cell r="A11525">
            <v>4003973</v>
          </cell>
          <cell r="B11525" t="str">
            <v>Scafftag Ltd</v>
          </cell>
        </row>
        <row r="11526">
          <cell r="A11526">
            <v>8002540</v>
          </cell>
          <cell r="B11526" t="str">
            <v>Scafftag Ltd</v>
          </cell>
        </row>
        <row r="11527">
          <cell r="A11527">
            <v>4002312</v>
          </cell>
          <cell r="B11527" t="str">
            <v>Scafftag Ltd</v>
          </cell>
        </row>
        <row r="11528">
          <cell r="A11528">
            <v>8001846</v>
          </cell>
          <cell r="B11528" t="str">
            <v>Scale Woodlands Dev Co Lt</v>
          </cell>
        </row>
        <row r="11529">
          <cell r="A11529">
            <v>4000966</v>
          </cell>
          <cell r="B11529" t="str">
            <v>Scan Grit (South Killingh</v>
          </cell>
        </row>
        <row r="11530">
          <cell r="A11530">
            <v>4008023</v>
          </cell>
          <cell r="B11530" t="str">
            <v>Scanprobe Techniques Ltd</v>
          </cell>
        </row>
        <row r="11531">
          <cell r="A11531">
            <v>4003619</v>
          </cell>
          <cell r="B11531" t="str">
            <v>Scapa Uk Ltd</v>
          </cell>
        </row>
        <row r="11532">
          <cell r="A11532">
            <v>8002660</v>
          </cell>
          <cell r="B11532" t="str">
            <v>Scapa Uk Ltd</v>
          </cell>
        </row>
        <row r="11533">
          <cell r="A11533">
            <v>8000788</v>
          </cell>
          <cell r="B11533" t="str">
            <v>Scarborough Borough Counc</v>
          </cell>
        </row>
        <row r="11534">
          <cell r="A11534">
            <v>8001176</v>
          </cell>
          <cell r="B11534" t="str">
            <v>Scarborough Borough Counc</v>
          </cell>
        </row>
        <row r="11535">
          <cell r="A11535">
            <v>4008052</v>
          </cell>
          <cell r="B11535" t="str">
            <v>Scarborough Brough Counci</v>
          </cell>
        </row>
        <row r="11536">
          <cell r="A11536">
            <v>4008466</v>
          </cell>
          <cell r="B11536" t="str">
            <v>Scarf</v>
          </cell>
        </row>
        <row r="11537">
          <cell r="A11537">
            <v>8002026</v>
          </cell>
          <cell r="B11537" t="str">
            <v>Scarisbrick Construction</v>
          </cell>
        </row>
        <row r="11538">
          <cell r="A11538">
            <v>4004988</v>
          </cell>
          <cell r="B11538" t="str">
            <v>Scarlet Couriers Ltd</v>
          </cell>
        </row>
        <row r="11539">
          <cell r="A11539">
            <v>4005668</v>
          </cell>
          <cell r="B11539" t="str">
            <v>Scats</v>
          </cell>
        </row>
        <row r="11540">
          <cell r="A11540">
            <v>4006010</v>
          </cell>
          <cell r="B11540" t="str">
            <v>Scats Batchelor</v>
          </cell>
        </row>
        <row r="11541">
          <cell r="A11541">
            <v>4002990</v>
          </cell>
          <cell r="B11541" t="str">
            <v>Scats Countrystores Plc</v>
          </cell>
        </row>
        <row r="11542">
          <cell r="A11542">
            <v>8003702</v>
          </cell>
          <cell r="B11542" t="str">
            <v>Scats Countrystores Plc</v>
          </cell>
        </row>
        <row r="11543">
          <cell r="A11543">
            <v>4008792</v>
          </cell>
          <cell r="B11543" t="str">
            <v>Scattergood &amp; Johnson</v>
          </cell>
        </row>
        <row r="11544">
          <cell r="A11544">
            <v>4001639</v>
          </cell>
          <cell r="B11544" t="str">
            <v>Scattergood &amp; Johnson Ltd</v>
          </cell>
        </row>
        <row r="11545">
          <cell r="A11545">
            <v>4008825</v>
          </cell>
          <cell r="B11545" t="str">
            <v>Scattergood &amp; Johnson Ltd</v>
          </cell>
        </row>
        <row r="11546">
          <cell r="A11546">
            <v>4004281</v>
          </cell>
          <cell r="B11546" t="str">
            <v>Scc-Acuma Enterprise Comp</v>
          </cell>
        </row>
        <row r="11547">
          <cell r="A11547">
            <v>4005480</v>
          </cell>
          <cell r="B11547" t="str">
            <v>Schlumberger</v>
          </cell>
        </row>
        <row r="11548">
          <cell r="A11548">
            <v>4008770</v>
          </cell>
          <cell r="B11548" t="str">
            <v>Schlumberger Oilfield Uk</v>
          </cell>
        </row>
        <row r="11549">
          <cell r="A11549">
            <v>4004586</v>
          </cell>
          <cell r="B11549" t="str">
            <v>Schneider Electric Ltd</v>
          </cell>
        </row>
        <row r="11550">
          <cell r="A11550">
            <v>4009258</v>
          </cell>
          <cell r="B11550" t="str">
            <v>Schneider Electric Ltd</v>
          </cell>
        </row>
        <row r="11551">
          <cell r="A11551">
            <v>8002736</v>
          </cell>
          <cell r="B11551" t="str">
            <v>Schneider Ltd</v>
          </cell>
        </row>
        <row r="11552">
          <cell r="A11552">
            <v>4007010</v>
          </cell>
          <cell r="B11552" t="str">
            <v>Schneider-Ross</v>
          </cell>
        </row>
        <row r="11553">
          <cell r="A11553">
            <v>4008188</v>
          </cell>
          <cell r="B11553" t="str">
            <v>Scholefield Turnbull &amp; Pa</v>
          </cell>
        </row>
        <row r="11554">
          <cell r="A11554">
            <v>4001028</v>
          </cell>
          <cell r="B11554" t="str">
            <v>Science &amp; Technology Recr</v>
          </cell>
        </row>
        <row r="11555">
          <cell r="A11555">
            <v>4000218</v>
          </cell>
          <cell r="B11555" t="str">
            <v>Scienco Ltd</v>
          </cell>
        </row>
        <row r="11556">
          <cell r="A11556">
            <v>8003103</v>
          </cell>
          <cell r="B11556" t="str">
            <v>Scienco Ltd</v>
          </cell>
        </row>
        <row r="11557">
          <cell r="A11557">
            <v>4003226</v>
          </cell>
          <cell r="B11557" t="str">
            <v>Scienco Ltd</v>
          </cell>
        </row>
        <row r="11558">
          <cell r="A11558">
            <v>8003028</v>
          </cell>
          <cell r="B11558" t="str">
            <v>Scienco Ltd</v>
          </cell>
        </row>
        <row r="11559">
          <cell r="A11559">
            <v>4003713</v>
          </cell>
          <cell r="B11559" t="str">
            <v>Scienco Ltd</v>
          </cell>
        </row>
        <row r="11560">
          <cell r="A11560">
            <v>8500034</v>
          </cell>
          <cell r="B11560" t="str">
            <v>Scienco Ltd</v>
          </cell>
        </row>
        <row r="11561">
          <cell r="A11561">
            <v>8001889</v>
          </cell>
          <cell r="B11561" t="str">
            <v>Scienco Ltd (Cets)</v>
          </cell>
        </row>
        <row r="11562">
          <cell r="A11562">
            <v>4007604</v>
          </cell>
          <cell r="B11562" t="str">
            <v>Sciteb</v>
          </cell>
        </row>
        <row r="11563">
          <cell r="A11563">
            <v>4001800</v>
          </cell>
          <cell r="B11563" t="str">
            <v>Scopen Ranger Services Li</v>
          </cell>
        </row>
        <row r="11564">
          <cell r="A11564">
            <v>4001185</v>
          </cell>
          <cell r="B11564" t="str">
            <v>Score (Europe) Ltd (Peter</v>
          </cell>
        </row>
        <row r="11565">
          <cell r="A11565">
            <v>4007214</v>
          </cell>
          <cell r="B11565" t="str">
            <v>Scorpion H.T. Ltd</v>
          </cell>
        </row>
        <row r="11566">
          <cell r="A11566">
            <v>4009757</v>
          </cell>
          <cell r="B11566" t="str">
            <v>Scorpion Power Systems</v>
          </cell>
        </row>
        <row r="11567">
          <cell r="A11567">
            <v>8002812</v>
          </cell>
          <cell r="B11567" t="str">
            <v>Scot Jcb Ltd</v>
          </cell>
        </row>
        <row r="11568">
          <cell r="A11568">
            <v>8001036</v>
          </cell>
          <cell r="B11568" t="str">
            <v>Scotia Design Build (Post</v>
          </cell>
        </row>
        <row r="11569">
          <cell r="A11569">
            <v>4000413</v>
          </cell>
          <cell r="B11569" t="str">
            <v>Scotia Handling Services</v>
          </cell>
        </row>
        <row r="11570">
          <cell r="A11570">
            <v>4000231</v>
          </cell>
          <cell r="B11570" t="str">
            <v>Scotia Instrumentation Lt</v>
          </cell>
        </row>
        <row r="11571">
          <cell r="A11571">
            <v>4007188</v>
          </cell>
          <cell r="B11571" t="str">
            <v>Scotia Instrumentation Lt</v>
          </cell>
        </row>
        <row r="11572">
          <cell r="A11572">
            <v>4004246</v>
          </cell>
          <cell r="B11572" t="str">
            <v>Scotia Oilfield Services</v>
          </cell>
        </row>
        <row r="11573">
          <cell r="A11573">
            <v>4005766</v>
          </cell>
          <cell r="B11573" t="str">
            <v>Scotia Plastic Binding</v>
          </cell>
        </row>
        <row r="11574">
          <cell r="A11574">
            <v>8003883</v>
          </cell>
          <cell r="B11574" t="str">
            <v>Scotland Gas Networks</v>
          </cell>
        </row>
        <row r="11575">
          <cell r="A11575">
            <v>8003892</v>
          </cell>
          <cell r="B11575" t="str">
            <v>Scotland Gas Networks</v>
          </cell>
        </row>
        <row r="11576">
          <cell r="A11576">
            <v>4010041</v>
          </cell>
          <cell r="B11576" t="str">
            <v>Scotland Gas Networks</v>
          </cell>
        </row>
        <row r="11577">
          <cell r="A11577">
            <v>4008605</v>
          </cell>
          <cell r="B11577" t="str">
            <v>Scotland Gas Networks Ltd</v>
          </cell>
        </row>
        <row r="11578">
          <cell r="A11578">
            <v>1000083</v>
          </cell>
          <cell r="B11578" t="str">
            <v>Scott &amp; Co</v>
          </cell>
        </row>
        <row r="11579">
          <cell r="A11579">
            <v>8002272</v>
          </cell>
          <cell r="B11579" t="str">
            <v>Scott Bennett Associates</v>
          </cell>
        </row>
        <row r="11580">
          <cell r="A11580">
            <v>4001712</v>
          </cell>
          <cell r="B11580" t="str">
            <v>Scott Brothers</v>
          </cell>
        </row>
        <row r="11581">
          <cell r="A11581">
            <v>4003987</v>
          </cell>
          <cell r="B11581" t="str">
            <v>Scott J.C.B Ltd</v>
          </cell>
        </row>
        <row r="11582">
          <cell r="A11582">
            <v>4001934</v>
          </cell>
          <cell r="B11582" t="str">
            <v>Scott Speciality Gases</v>
          </cell>
        </row>
        <row r="11583">
          <cell r="A11583">
            <v>8003478</v>
          </cell>
          <cell r="B11583" t="str">
            <v>Scott Speciality Gases</v>
          </cell>
        </row>
        <row r="11584">
          <cell r="A11584">
            <v>4005296</v>
          </cell>
          <cell r="B11584" t="str">
            <v>Scott Speciality Gases</v>
          </cell>
        </row>
        <row r="11585">
          <cell r="A11585">
            <v>4008938</v>
          </cell>
          <cell r="B11585" t="str">
            <v>Scott Timber Ltd</v>
          </cell>
        </row>
        <row r="11586">
          <cell r="A11586">
            <v>8001233</v>
          </cell>
          <cell r="B11586" t="str">
            <v>Scottish &amp; Newcastle Reta</v>
          </cell>
        </row>
        <row r="11587">
          <cell r="A11587">
            <v>4007799</v>
          </cell>
          <cell r="B11587" t="str">
            <v>Scottish &amp; Southern</v>
          </cell>
        </row>
        <row r="11588">
          <cell r="A11588">
            <v>8003375</v>
          </cell>
          <cell r="B11588" t="str">
            <v>Scottish &amp; Southern Energ</v>
          </cell>
        </row>
        <row r="11589">
          <cell r="A11589">
            <v>8000445</v>
          </cell>
          <cell r="B11589" t="str">
            <v>Scottish &amp; Southern Energ</v>
          </cell>
        </row>
        <row r="11590">
          <cell r="A11590">
            <v>4006383</v>
          </cell>
          <cell r="B11590" t="str">
            <v>Scottish &amp; Southern Energ</v>
          </cell>
        </row>
        <row r="11591">
          <cell r="A11591">
            <v>4006619</v>
          </cell>
          <cell r="B11591" t="str">
            <v>Scottish &amp; Southern Energ</v>
          </cell>
        </row>
        <row r="11592">
          <cell r="A11592">
            <v>4006258</v>
          </cell>
          <cell r="B11592" t="str">
            <v>Scottish &amp; Southern Energ</v>
          </cell>
        </row>
        <row r="11593">
          <cell r="A11593">
            <v>4007171</v>
          </cell>
          <cell r="B11593" t="str">
            <v>Scottish &amp; Southern Energ</v>
          </cell>
        </row>
        <row r="11594">
          <cell r="A11594">
            <v>8003210</v>
          </cell>
          <cell r="B11594" t="str">
            <v>Scottish Airports Ltd</v>
          </cell>
        </row>
        <row r="11595">
          <cell r="A11595">
            <v>4009024</v>
          </cell>
          <cell r="B11595" t="str">
            <v>Scottish And Southern Ele</v>
          </cell>
        </row>
        <row r="11596">
          <cell r="A11596">
            <v>4002558</v>
          </cell>
          <cell r="B11596" t="str">
            <v>Scottish And Southern Ene</v>
          </cell>
        </row>
        <row r="11597">
          <cell r="A11597">
            <v>4004552</v>
          </cell>
          <cell r="B11597" t="str">
            <v>Scottish And Southern Ene</v>
          </cell>
        </row>
        <row r="11598">
          <cell r="A11598">
            <v>4008228</v>
          </cell>
          <cell r="B11598" t="str">
            <v>Scottish And Southern Ene</v>
          </cell>
        </row>
        <row r="11599">
          <cell r="A11599">
            <v>8000878</v>
          </cell>
          <cell r="B11599" t="str">
            <v>Scottish Borders Council</v>
          </cell>
        </row>
        <row r="11600">
          <cell r="A11600">
            <v>4004481</v>
          </cell>
          <cell r="B11600" t="str">
            <v>Scottish Borders Council</v>
          </cell>
        </row>
        <row r="11601">
          <cell r="A11601">
            <v>4009156</v>
          </cell>
          <cell r="B11601" t="str">
            <v>Scottish Council For Deve</v>
          </cell>
        </row>
        <row r="11602">
          <cell r="A11602">
            <v>4004285</v>
          </cell>
          <cell r="B11602" t="str">
            <v>Scottish Environmental Pr</v>
          </cell>
        </row>
        <row r="11603">
          <cell r="A11603">
            <v>4006806</v>
          </cell>
          <cell r="B11603" t="str">
            <v>Scottish Fuels</v>
          </cell>
        </row>
        <row r="11604">
          <cell r="A11604">
            <v>4008887</v>
          </cell>
          <cell r="B11604" t="str">
            <v>Scottish Fuels</v>
          </cell>
        </row>
        <row r="11605">
          <cell r="A11605">
            <v>8000671</v>
          </cell>
          <cell r="B11605" t="str">
            <v>Scottish Gas</v>
          </cell>
        </row>
        <row r="11606">
          <cell r="A11606">
            <v>4006465</v>
          </cell>
          <cell r="B11606" t="str">
            <v>Scottish Hydro-Electric P</v>
          </cell>
        </row>
        <row r="11607">
          <cell r="A11607">
            <v>8000393</v>
          </cell>
          <cell r="B11607" t="str">
            <v>Scottish Power</v>
          </cell>
        </row>
        <row r="11608">
          <cell r="A11608">
            <v>8002807</v>
          </cell>
          <cell r="B11608" t="str">
            <v>Scottish Power</v>
          </cell>
        </row>
        <row r="11609">
          <cell r="A11609">
            <v>4003795</v>
          </cell>
          <cell r="B11609" t="str">
            <v>Scottish Power (Bellshill</v>
          </cell>
        </row>
        <row r="11610">
          <cell r="A11610">
            <v>8001175</v>
          </cell>
          <cell r="B11610" t="str">
            <v>Scottish Power (Clyde) (L</v>
          </cell>
        </row>
        <row r="11611">
          <cell r="A11611">
            <v>4001096</v>
          </cell>
          <cell r="B11611" t="str">
            <v>Scottish Power (Portobell</v>
          </cell>
        </row>
        <row r="11612">
          <cell r="A11612">
            <v>4009136</v>
          </cell>
          <cell r="B11612" t="str">
            <v>Scottish Power Corporate</v>
          </cell>
        </row>
        <row r="11613">
          <cell r="A11613">
            <v>8000861</v>
          </cell>
          <cell r="B11613" t="str">
            <v>Scottish Power Dataserve</v>
          </cell>
        </row>
        <row r="11614">
          <cell r="A11614">
            <v>16000037</v>
          </cell>
          <cell r="B11614" t="str">
            <v>Scottish Power Energy Tra</v>
          </cell>
        </row>
        <row r="11615">
          <cell r="A11615">
            <v>8000391</v>
          </cell>
          <cell r="B11615" t="str">
            <v>Scottish Power Gas</v>
          </cell>
        </row>
        <row r="11616">
          <cell r="A11616">
            <v>8000860</v>
          </cell>
          <cell r="B11616" t="str">
            <v>Scottish Power Gas Ltd (L</v>
          </cell>
        </row>
        <row r="11617">
          <cell r="A11617">
            <v>8000872</v>
          </cell>
          <cell r="B11617" t="str">
            <v>Scottish Power Plc</v>
          </cell>
        </row>
        <row r="11618">
          <cell r="A11618">
            <v>8001604</v>
          </cell>
          <cell r="B11618" t="str">
            <v>Scottish Power Plc</v>
          </cell>
        </row>
        <row r="11619">
          <cell r="A11619">
            <v>8001010</v>
          </cell>
          <cell r="B11619" t="str">
            <v>Scottish Power Plc (Post)</v>
          </cell>
        </row>
        <row r="11620">
          <cell r="A11620">
            <v>8001616</v>
          </cell>
          <cell r="B11620" t="str">
            <v>Scottish Power Plc Liabil</v>
          </cell>
        </row>
        <row r="11621">
          <cell r="A11621">
            <v>8001089</v>
          </cell>
          <cell r="B11621" t="str">
            <v>Scottish Power Pld (Liabi</v>
          </cell>
        </row>
        <row r="11622">
          <cell r="A11622">
            <v>4007551</v>
          </cell>
          <cell r="B11622" t="str">
            <v>Scottish Power Systems Lt</v>
          </cell>
        </row>
        <row r="11623">
          <cell r="A11623">
            <v>4003557</v>
          </cell>
          <cell r="B11623" t="str">
            <v>Scottish Qualifications A</v>
          </cell>
        </row>
        <row r="11624">
          <cell r="A11624">
            <v>8003201</v>
          </cell>
          <cell r="B11624" t="str">
            <v>Scottish Water</v>
          </cell>
        </row>
        <row r="11625">
          <cell r="A11625">
            <v>8003618</v>
          </cell>
          <cell r="B11625" t="str">
            <v>Scottish Water</v>
          </cell>
        </row>
        <row r="11626">
          <cell r="A11626">
            <v>4007284</v>
          </cell>
          <cell r="B11626" t="str">
            <v>Scottish Water</v>
          </cell>
        </row>
        <row r="11627">
          <cell r="A11627">
            <v>4006856</v>
          </cell>
          <cell r="B11627" t="str">
            <v>Scottish Water</v>
          </cell>
        </row>
        <row r="11628">
          <cell r="A11628">
            <v>8000392</v>
          </cell>
          <cell r="B11628" t="str">
            <v>Scottish Water (Glasgow)</v>
          </cell>
        </row>
        <row r="11629">
          <cell r="A11629">
            <v>4006953</v>
          </cell>
          <cell r="B11629" t="str">
            <v>Scottish Widows</v>
          </cell>
        </row>
        <row r="11630">
          <cell r="A11630">
            <v>4000298</v>
          </cell>
          <cell r="B11630" t="str">
            <v>Scotts Garage</v>
          </cell>
        </row>
        <row r="11631">
          <cell r="A11631">
            <v>4001723</v>
          </cell>
          <cell r="B11631" t="str">
            <v>Screwfix</v>
          </cell>
        </row>
        <row r="11632">
          <cell r="A11632">
            <v>4000605</v>
          </cell>
          <cell r="B11632" t="str">
            <v>Scriptographic Publicatio</v>
          </cell>
        </row>
        <row r="11633">
          <cell r="A11633">
            <v>4001179</v>
          </cell>
          <cell r="B11633" t="str">
            <v>Scunthorpe United Develop</v>
          </cell>
        </row>
        <row r="11634">
          <cell r="A11634">
            <v>8000646</v>
          </cell>
          <cell r="B11634" t="str">
            <v>Seaham Harbour Dock Co.</v>
          </cell>
        </row>
        <row r="11635">
          <cell r="A11635">
            <v>4001719</v>
          </cell>
          <cell r="B11635" t="str">
            <v>Seals Packings &amp; Gaskets</v>
          </cell>
        </row>
        <row r="11636">
          <cell r="A11636">
            <v>4008057</v>
          </cell>
          <cell r="B11636" t="str">
            <v>Searcy Transley &amp; Co Ltd</v>
          </cell>
        </row>
        <row r="11637">
          <cell r="A11637">
            <v>8001039</v>
          </cell>
          <cell r="B11637" t="str">
            <v>Seaton Delaval Estate</v>
          </cell>
        </row>
        <row r="11638">
          <cell r="A11638">
            <v>8003665</v>
          </cell>
          <cell r="B11638" t="str">
            <v>Seaton Delaval Estate</v>
          </cell>
        </row>
        <row r="11639">
          <cell r="A11639">
            <v>4000700</v>
          </cell>
          <cell r="B11639" t="str">
            <v>Seaview Cafe &amp; Restaurant</v>
          </cell>
        </row>
        <row r="11640">
          <cell r="A11640">
            <v>8003562</v>
          </cell>
          <cell r="B11640" t="str">
            <v>Seaward Homes</v>
          </cell>
        </row>
        <row r="11641">
          <cell r="A11641">
            <v>4003271</v>
          </cell>
          <cell r="B11641" t="str">
            <v>Sec Control Systems</v>
          </cell>
        </row>
        <row r="11642">
          <cell r="A11642">
            <v>4007348</v>
          </cell>
          <cell r="B11642" t="str">
            <v>Sec Lighting</v>
          </cell>
        </row>
        <row r="11643">
          <cell r="A11643">
            <v>4005713</v>
          </cell>
          <cell r="B11643" t="str">
            <v>Sec Lighting Services</v>
          </cell>
        </row>
        <row r="11644">
          <cell r="A11644">
            <v>4005966</v>
          </cell>
          <cell r="B11644" t="str">
            <v>Sec Lighting Services</v>
          </cell>
        </row>
        <row r="11645">
          <cell r="A11645">
            <v>4006996</v>
          </cell>
          <cell r="B11645" t="str">
            <v>Sec Lighting Services</v>
          </cell>
        </row>
        <row r="11646">
          <cell r="A11646">
            <v>4003168</v>
          </cell>
          <cell r="B11646" t="str">
            <v>Sec Lighting Services (Is</v>
          </cell>
        </row>
        <row r="11647">
          <cell r="A11647">
            <v>6000003</v>
          </cell>
          <cell r="B11647" t="str">
            <v>Seconsite Property Holdin</v>
          </cell>
        </row>
        <row r="11648">
          <cell r="A11648">
            <v>4003648</v>
          </cell>
          <cell r="B11648" t="str">
            <v>Secure Data Services Ltd</v>
          </cell>
        </row>
        <row r="11649">
          <cell r="A11649">
            <v>8002746</v>
          </cell>
          <cell r="B11649" t="str">
            <v>Secure Data Services Ltd</v>
          </cell>
        </row>
        <row r="11650">
          <cell r="A11650">
            <v>4002979</v>
          </cell>
          <cell r="B11650" t="str">
            <v>Securicor Datatrak Ltd</v>
          </cell>
        </row>
        <row r="11651">
          <cell r="A11651">
            <v>4000055</v>
          </cell>
          <cell r="B11651" t="str">
            <v>Securicor Dopra Ltd</v>
          </cell>
        </row>
        <row r="11652">
          <cell r="A11652">
            <v>4006109</v>
          </cell>
          <cell r="B11652" t="str">
            <v>Securicor Omega Express</v>
          </cell>
        </row>
        <row r="11653">
          <cell r="A11653">
            <v>4007992</v>
          </cell>
          <cell r="B11653" t="str">
            <v>Securicor Omega Express</v>
          </cell>
        </row>
        <row r="11654">
          <cell r="A11654">
            <v>4000087</v>
          </cell>
          <cell r="B11654" t="str">
            <v>Securicor Recruitment Ser</v>
          </cell>
        </row>
        <row r="11655">
          <cell r="A11655">
            <v>4006197</v>
          </cell>
          <cell r="B11655" t="str">
            <v>Securicor Security Ltd</v>
          </cell>
        </row>
        <row r="11656">
          <cell r="A11656">
            <v>4006268</v>
          </cell>
          <cell r="B11656" t="str">
            <v>Securiplan Plc</v>
          </cell>
        </row>
        <row r="11657">
          <cell r="A11657">
            <v>4000217</v>
          </cell>
          <cell r="B11657" t="str">
            <v>Securi-Plex Ltd</v>
          </cell>
        </row>
        <row r="11658">
          <cell r="A11658">
            <v>4007014</v>
          </cell>
          <cell r="B11658" t="str">
            <v>Securit World</v>
          </cell>
        </row>
        <row r="11659">
          <cell r="A11659">
            <v>4009712</v>
          </cell>
          <cell r="B11659" t="str">
            <v>Security Risk Management</v>
          </cell>
        </row>
        <row r="11660">
          <cell r="A11660">
            <v>4002077</v>
          </cell>
          <cell r="B11660" t="str">
            <v>Seddons (Plant &amp; Engineer</v>
          </cell>
        </row>
        <row r="11661">
          <cell r="A11661">
            <v>4003420</v>
          </cell>
          <cell r="B11661" t="str">
            <v>Seddons (Stoke) Limited</v>
          </cell>
        </row>
        <row r="11662">
          <cell r="A11662">
            <v>8001362</v>
          </cell>
          <cell r="B11662" t="str">
            <v>Sedgefield Borough Counci</v>
          </cell>
        </row>
        <row r="11663">
          <cell r="A11663">
            <v>4007515</v>
          </cell>
          <cell r="B11663" t="str">
            <v>Sedgefield Borough Counci</v>
          </cell>
        </row>
        <row r="11664">
          <cell r="A11664">
            <v>4002991</v>
          </cell>
          <cell r="B11664" t="str">
            <v>Sedgemoor Fire Prevention</v>
          </cell>
        </row>
        <row r="11665">
          <cell r="A11665">
            <v>4000210</v>
          </cell>
          <cell r="B11665" t="str">
            <v>Seebeyond Uk Ltd (Brackne</v>
          </cell>
        </row>
        <row r="11666">
          <cell r="A11666">
            <v>8001838</v>
          </cell>
          <cell r="B11666" t="str">
            <v>Seeboard Energy (Liabilit</v>
          </cell>
        </row>
        <row r="11667">
          <cell r="A11667">
            <v>16000038</v>
          </cell>
          <cell r="B11667" t="str">
            <v>Seeboard Energy Gas Ltd</v>
          </cell>
        </row>
        <row r="11668">
          <cell r="A11668">
            <v>8000605</v>
          </cell>
          <cell r="B11668" t="str">
            <v>Seeboard Energy Ltd</v>
          </cell>
        </row>
        <row r="11669">
          <cell r="A11669">
            <v>8003145</v>
          </cell>
          <cell r="B11669" t="str">
            <v>Seeboard Plc</v>
          </cell>
        </row>
        <row r="11670">
          <cell r="A11670">
            <v>4007397</v>
          </cell>
          <cell r="B11670" t="str">
            <v>Seen And Heard Ltd</v>
          </cell>
        </row>
        <row r="11671">
          <cell r="A11671">
            <v>4000134</v>
          </cell>
          <cell r="B11671" t="str">
            <v>Seetru Ltd</v>
          </cell>
        </row>
        <row r="11672">
          <cell r="A11672">
            <v>8003686</v>
          </cell>
          <cell r="B11672" t="str">
            <v>Sefton M.B.C.</v>
          </cell>
        </row>
        <row r="11673">
          <cell r="A11673">
            <v>4001076</v>
          </cell>
          <cell r="B11673" t="str">
            <v>Sefton Metropolitan Borou</v>
          </cell>
        </row>
        <row r="11674">
          <cell r="A11674">
            <v>4009957</v>
          </cell>
          <cell r="B11674" t="str">
            <v>Sefton Metropolitan Borou</v>
          </cell>
        </row>
        <row r="11675">
          <cell r="A11675">
            <v>4005191</v>
          </cell>
          <cell r="B11675" t="str">
            <v>Selby District Council</v>
          </cell>
        </row>
        <row r="11676">
          <cell r="A11676">
            <v>4004737</v>
          </cell>
          <cell r="B11676" t="str">
            <v>Selco</v>
          </cell>
        </row>
        <row r="11677">
          <cell r="A11677">
            <v>4002745</v>
          </cell>
          <cell r="B11677" t="str">
            <v>Selco (Cardiff)</v>
          </cell>
        </row>
        <row r="11678">
          <cell r="A11678">
            <v>4001233</v>
          </cell>
          <cell r="B11678" t="str">
            <v>Select Appointments Plc (</v>
          </cell>
        </row>
        <row r="11679">
          <cell r="A11679">
            <v>4005741</v>
          </cell>
          <cell r="B11679" t="str">
            <v>Select Energy Engineering</v>
          </cell>
        </row>
        <row r="11680">
          <cell r="A11680">
            <v>4004110</v>
          </cell>
          <cell r="B11680" t="str">
            <v>Select Equip Ltd</v>
          </cell>
        </row>
        <row r="11681">
          <cell r="A11681">
            <v>4002143</v>
          </cell>
          <cell r="B11681" t="str">
            <v>Select Financial Ltd (Bir</v>
          </cell>
        </row>
        <row r="11682">
          <cell r="A11682">
            <v>4008105</v>
          </cell>
          <cell r="B11682" t="str">
            <v>Select Snacks</v>
          </cell>
        </row>
        <row r="11683">
          <cell r="A11683">
            <v>4006788</v>
          </cell>
          <cell r="B11683" t="str">
            <v>Selecta Uk Ltd</v>
          </cell>
        </row>
        <row r="11684">
          <cell r="A11684">
            <v>4005700</v>
          </cell>
          <cell r="B11684" t="str">
            <v>Selecta Uk Ltd</v>
          </cell>
        </row>
        <row r="11685">
          <cell r="A11685">
            <v>8003253</v>
          </cell>
          <cell r="B11685" t="str">
            <v>Selectequip</v>
          </cell>
        </row>
        <row r="11686">
          <cell r="A11686">
            <v>4001633</v>
          </cell>
          <cell r="B11686" t="str">
            <v>Selection Training Ltd (H</v>
          </cell>
        </row>
        <row r="11687">
          <cell r="A11687">
            <v>4005101</v>
          </cell>
          <cell r="B11687" t="str">
            <v>Seleta Training &amp; Personn</v>
          </cell>
        </row>
        <row r="11688">
          <cell r="A11688">
            <v>4001511</v>
          </cell>
          <cell r="B11688" t="str">
            <v>Self Drive Excavators</v>
          </cell>
        </row>
        <row r="11689">
          <cell r="A11689">
            <v>8001303</v>
          </cell>
          <cell r="B11689" t="str">
            <v>Selvaer Design (Post)</v>
          </cell>
        </row>
        <row r="11690">
          <cell r="A11690">
            <v>4008734</v>
          </cell>
          <cell r="B11690" t="str">
            <v>Selven Group Ltd</v>
          </cell>
        </row>
        <row r="11691">
          <cell r="A11691">
            <v>4008885</v>
          </cell>
          <cell r="B11691" t="str">
            <v>Selwood Ltd</v>
          </cell>
        </row>
        <row r="11692">
          <cell r="A11692">
            <v>4005460</v>
          </cell>
          <cell r="B11692" t="str">
            <v>Selwood Plant</v>
          </cell>
        </row>
        <row r="11693">
          <cell r="A11693">
            <v>4004755</v>
          </cell>
          <cell r="B11693" t="str">
            <v>Selwood Plant Hire</v>
          </cell>
        </row>
        <row r="11694">
          <cell r="A11694">
            <v>4006569</v>
          </cell>
          <cell r="B11694" t="str">
            <v>Selwood Pump Company Ltd</v>
          </cell>
        </row>
        <row r="11695">
          <cell r="A11695">
            <v>4001304</v>
          </cell>
          <cell r="B11695" t="str">
            <v>Selwood Spacemasters (Cha</v>
          </cell>
        </row>
        <row r="11696">
          <cell r="A11696">
            <v>4002552</v>
          </cell>
          <cell r="B11696" t="str">
            <v>Selwyn Construction Engin</v>
          </cell>
        </row>
        <row r="11697">
          <cell r="A11697">
            <v>4000792</v>
          </cell>
          <cell r="B11697" t="str">
            <v>Semer Plant Hire Ltd</v>
          </cell>
        </row>
        <row r="11698">
          <cell r="A11698">
            <v>4002700</v>
          </cell>
          <cell r="B11698" t="str">
            <v>Sensing Devices Ltd</v>
          </cell>
        </row>
        <row r="11699">
          <cell r="A11699">
            <v>4006708</v>
          </cell>
          <cell r="B11699" t="str">
            <v>Sensus Metering Systems L</v>
          </cell>
        </row>
        <row r="11700">
          <cell r="A11700">
            <v>4009208</v>
          </cell>
          <cell r="B11700" t="str">
            <v>Sentinel Programmes Ltd</v>
          </cell>
        </row>
        <row r="11701">
          <cell r="A11701">
            <v>8003002</v>
          </cell>
          <cell r="B11701" t="str">
            <v>Sepa</v>
          </cell>
        </row>
        <row r="11702">
          <cell r="A11702">
            <v>4003460</v>
          </cell>
          <cell r="B11702" t="str">
            <v>Sepa (Stirling)</v>
          </cell>
        </row>
        <row r="11703">
          <cell r="A11703">
            <v>4003245</v>
          </cell>
          <cell r="B11703" t="str">
            <v>Serck Audco Valves</v>
          </cell>
        </row>
        <row r="11704">
          <cell r="A11704">
            <v>4006514</v>
          </cell>
          <cell r="B11704" t="str">
            <v>Serck Control &amp; Safety Lt</v>
          </cell>
        </row>
        <row r="11705">
          <cell r="A11705">
            <v>4008684</v>
          </cell>
          <cell r="B11705" t="str">
            <v>Serck Services Industrial</v>
          </cell>
        </row>
        <row r="11706">
          <cell r="A11706">
            <v>4003711</v>
          </cell>
          <cell r="B11706" t="str">
            <v>Serco Ryan</v>
          </cell>
        </row>
        <row r="11707">
          <cell r="A11707">
            <v>8002602</v>
          </cell>
          <cell r="B11707" t="str">
            <v>Serco-Ryan</v>
          </cell>
        </row>
        <row r="11708">
          <cell r="A11708">
            <v>4007702</v>
          </cell>
          <cell r="B11708" t="str">
            <v>Sergio'S</v>
          </cell>
        </row>
        <row r="11709">
          <cell r="A11709">
            <v>4005239</v>
          </cell>
          <cell r="B11709" t="str">
            <v>Serious Security</v>
          </cell>
        </row>
        <row r="11710">
          <cell r="A11710">
            <v>8002621</v>
          </cell>
          <cell r="B11710" t="str">
            <v>Servair</v>
          </cell>
        </row>
        <row r="11711">
          <cell r="A11711">
            <v>4006754</v>
          </cell>
          <cell r="B11711" t="str">
            <v>Servair Ltd</v>
          </cell>
        </row>
        <row r="11712">
          <cell r="A11712">
            <v>4001503</v>
          </cell>
          <cell r="B11712" t="str">
            <v>Service Control Ltd</v>
          </cell>
        </row>
        <row r="11713">
          <cell r="A11713">
            <v>4005150</v>
          </cell>
          <cell r="B11713" t="str">
            <v>Service Control Ltd</v>
          </cell>
        </row>
        <row r="11714">
          <cell r="A11714">
            <v>4001208</v>
          </cell>
          <cell r="B11714" t="str">
            <v>Service Engines Ncle Ltd</v>
          </cell>
        </row>
        <row r="11715">
          <cell r="A11715">
            <v>4003538</v>
          </cell>
          <cell r="B11715" t="str">
            <v>Service Engins Ltd</v>
          </cell>
        </row>
        <row r="11716">
          <cell r="A11716">
            <v>4007910</v>
          </cell>
          <cell r="B11716" t="str">
            <v>Service Graphics Ltd</v>
          </cell>
        </row>
        <row r="11717">
          <cell r="A11717">
            <v>4009877</v>
          </cell>
          <cell r="B11717" t="str">
            <v>Service Graphics Ltd</v>
          </cell>
        </row>
        <row r="11718">
          <cell r="A11718">
            <v>8003980</v>
          </cell>
          <cell r="B11718" t="str">
            <v>Service Graphics Ltd</v>
          </cell>
        </row>
        <row r="11719">
          <cell r="A11719">
            <v>4003152</v>
          </cell>
          <cell r="B11719" t="str">
            <v>Service Point</v>
          </cell>
        </row>
        <row r="11720">
          <cell r="A11720">
            <v>4004498</v>
          </cell>
          <cell r="B11720" t="str">
            <v>Service Point</v>
          </cell>
        </row>
        <row r="11721">
          <cell r="A11721">
            <v>4005505</v>
          </cell>
          <cell r="B11721" t="str">
            <v>Service Point</v>
          </cell>
        </row>
        <row r="11722">
          <cell r="A11722">
            <v>4006150</v>
          </cell>
          <cell r="B11722" t="str">
            <v>Service Point</v>
          </cell>
        </row>
        <row r="11723">
          <cell r="A11723">
            <v>4007244</v>
          </cell>
          <cell r="B11723" t="str">
            <v>Service Point</v>
          </cell>
        </row>
        <row r="11724">
          <cell r="A11724">
            <v>4003402</v>
          </cell>
          <cell r="B11724" t="str">
            <v>Service Point (Nottingham</v>
          </cell>
        </row>
        <row r="11725">
          <cell r="A11725">
            <v>8002913</v>
          </cell>
          <cell r="B11725" t="str">
            <v>Service Point (Uk)</v>
          </cell>
        </row>
        <row r="11726">
          <cell r="A11726">
            <v>4005114</v>
          </cell>
          <cell r="B11726" t="str">
            <v>Service Point Uk</v>
          </cell>
        </row>
        <row r="11727">
          <cell r="A11727">
            <v>4003624</v>
          </cell>
          <cell r="B11727" t="str">
            <v>Service Point Uk (Eastlei</v>
          </cell>
        </row>
        <row r="11728">
          <cell r="A11728">
            <v>4003417</v>
          </cell>
          <cell r="B11728" t="str">
            <v>Service Point Uk (Edinbur</v>
          </cell>
        </row>
        <row r="11729">
          <cell r="A11729">
            <v>4003496</v>
          </cell>
          <cell r="B11729" t="str">
            <v>Service Point Uk (Exeter)</v>
          </cell>
        </row>
        <row r="11730">
          <cell r="A11730">
            <v>4005407</v>
          </cell>
          <cell r="B11730" t="str">
            <v>Service Point Uk Ltd</v>
          </cell>
        </row>
        <row r="11731">
          <cell r="A11731">
            <v>8002252</v>
          </cell>
          <cell r="B11731" t="str">
            <v>Services Design Associate</v>
          </cell>
        </row>
        <row r="11732">
          <cell r="A11732">
            <v>8001661</v>
          </cell>
          <cell r="B11732" t="str">
            <v>Services Design Partnersh</v>
          </cell>
        </row>
        <row r="11733">
          <cell r="A11733">
            <v>8002797</v>
          </cell>
          <cell r="B11733" t="str">
            <v>Set (Office) Supplies Ltd</v>
          </cell>
        </row>
        <row r="11734">
          <cell r="A11734">
            <v>4003861</v>
          </cell>
          <cell r="B11734" t="str">
            <v>Set Office Supplies Ltd</v>
          </cell>
        </row>
        <row r="11735">
          <cell r="A11735">
            <v>4009236</v>
          </cell>
          <cell r="B11735" t="str">
            <v>Seton</v>
          </cell>
        </row>
        <row r="11736">
          <cell r="A11736">
            <v>4003086</v>
          </cell>
          <cell r="B11736" t="str">
            <v>Seton Ltd</v>
          </cell>
        </row>
        <row r="11737">
          <cell r="A11737">
            <v>8002749</v>
          </cell>
          <cell r="B11737" t="str">
            <v>Seton Ltd</v>
          </cell>
        </row>
        <row r="11738">
          <cell r="A11738">
            <v>4008585</v>
          </cell>
          <cell r="B11738" t="str">
            <v>Seton Ltd</v>
          </cell>
        </row>
        <row r="11739">
          <cell r="A11739">
            <v>4005682</v>
          </cell>
          <cell r="B11739" t="str">
            <v>Setons Ltd</v>
          </cell>
        </row>
        <row r="11740">
          <cell r="A11740">
            <v>8002149</v>
          </cell>
          <cell r="B11740" t="str">
            <v>Setters &amp; Saunders (Post)</v>
          </cell>
        </row>
        <row r="11741">
          <cell r="A11741">
            <v>4007681</v>
          </cell>
          <cell r="B11741" t="str">
            <v>Sevenoaks District Counci</v>
          </cell>
        </row>
        <row r="11742">
          <cell r="A11742">
            <v>8001933</v>
          </cell>
          <cell r="B11742" t="str">
            <v>Severfield-Reeve Designbu</v>
          </cell>
        </row>
        <row r="11743">
          <cell r="A11743">
            <v>4002429</v>
          </cell>
          <cell r="B11743" t="str">
            <v>Severn Glocon Ltd</v>
          </cell>
        </row>
        <row r="11744">
          <cell r="A11744">
            <v>4005192</v>
          </cell>
          <cell r="B11744" t="str">
            <v>Severn Instruments (Midla</v>
          </cell>
        </row>
        <row r="11745">
          <cell r="A11745">
            <v>4005788</v>
          </cell>
          <cell r="B11745" t="str">
            <v>Severn Trent Laboratories</v>
          </cell>
        </row>
        <row r="11746">
          <cell r="A11746">
            <v>8000935</v>
          </cell>
          <cell r="B11746" t="str">
            <v>Severn Trent Services (Po</v>
          </cell>
        </row>
        <row r="11747">
          <cell r="A11747">
            <v>8003117</v>
          </cell>
          <cell r="B11747" t="str">
            <v>Severn Trent Water</v>
          </cell>
        </row>
        <row r="11748">
          <cell r="A11748">
            <v>8003116</v>
          </cell>
          <cell r="B11748" t="str">
            <v>Severn Trent Water</v>
          </cell>
        </row>
        <row r="11749">
          <cell r="A11749">
            <v>4004282</v>
          </cell>
          <cell r="B11749" t="str">
            <v>Severn Trent Water</v>
          </cell>
        </row>
        <row r="11750">
          <cell r="A11750">
            <v>4007176</v>
          </cell>
          <cell r="B11750" t="str">
            <v>Severn Trent Water</v>
          </cell>
        </row>
        <row r="11751">
          <cell r="A11751">
            <v>4005886</v>
          </cell>
          <cell r="B11751" t="str">
            <v>Severn Trent Water</v>
          </cell>
        </row>
        <row r="11752">
          <cell r="A11752">
            <v>4009111</v>
          </cell>
          <cell r="B11752" t="str">
            <v>Severn Trent Water</v>
          </cell>
        </row>
        <row r="11753">
          <cell r="A11753">
            <v>8003123</v>
          </cell>
          <cell r="B11753" t="str">
            <v>Severn Trent Water Ltd</v>
          </cell>
        </row>
        <row r="11754">
          <cell r="A11754">
            <v>8003894</v>
          </cell>
          <cell r="B11754" t="str">
            <v>Severn Trent Water Ltd</v>
          </cell>
        </row>
        <row r="11755">
          <cell r="A11755">
            <v>4006700</v>
          </cell>
          <cell r="B11755" t="str">
            <v>Severn Trent Water Ltd</v>
          </cell>
        </row>
        <row r="11756">
          <cell r="A11756">
            <v>4009206</v>
          </cell>
          <cell r="B11756" t="str">
            <v>Severn Unival</v>
          </cell>
        </row>
        <row r="11757">
          <cell r="A11757">
            <v>4004640</v>
          </cell>
          <cell r="B11757" t="str">
            <v>Severnside Recycling</v>
          </cell>
        </row>
        <row r="11758">
          <cell r="A11758">
            <v>4007173</v>
          </cell>
          <cell r="B11758" t="str">
            <v>Severnside Recycling</v>
          </cell>
        </row>
        <row r="11759">
          <cell r="A11759">
            <v>4004955</v>
          </cell>
          <cell r="B11759" t="str">
            <v>Severnside Recycling</v>
          </cell>
        </row>
        <row r="11760">
          <cell r="A11760">
            <v>4001036</v>
          </cell>
          <cell r="B11760" t="str">
            <v>Seymour &amp; Castle Limited</v>
          </cell>
        </row>
        <row r="11761">
          <cell r="A11761">
            <v>8001797</v>
          </cell>
          <cell r="B11761" t="str">
            <v>Sfj Ltd (Liabilities)</v>
          </cell>
        </row>
        <row r="11762">
          <cell r="A11762">
            <v>4007501</v>
          </cell>
          <cell r="B11762" t="str">
            <v>Sgb</v>
          </cell>
        </row>
        <row r="11763">
          <cell r="A11763">
            <v>4008623</v>
          </cell>
          <cell r="B11763" t="str">
            <v>Sgb</v>
          </cell>
        </row>
        <row r="11764">
          <cell r="A11764">
            <v>4008624</v>
          </cell>
          <cell r="B11764" t="str">
            <v>Sgb</v>
          </cell>
        </row>
        <row r="11765">
          <cell r="A11765">
            <v>4008423</v>
          </cell>
          <cell r="B11765" t="str">
            <v>Sgb</v>
          </cell>
        </row>
        <row r="11766">
          <cell r="A11766">
            <v>4007424</v>
          </cell>
          <cell r="B11766" t="str">
            <v>Sgb</v>
          </cell>
        </row>
        <row r="11767">
          <cell r="A11767">
            <v>4007418</v>
          </cell>
          <cell r="B11767" t="str">
            <v>Sgb</v>
          </cell>
        </row>
        <row r="11768">
          <cell r="A11768">
            <v>4009104</v>
          </cell>
          <cell r="B11768" t="str">
            <v>Sgb</v>
          </cell>
        </row>
        <row r="11769">
          <cell r="A11769">
            <v>4009482</v>
          </cell>
          <cell r="B11769" t="str">
            <v>Sgb</v>
          </cell>
        </row>
        <row r="11770">
          <cell r="A11770">
            <v>4006573</v>
          </cell>
          <cell r="B11770" t="str">
            <v>Sgb</v>
          </cell>
        </row>
        <row r="11771">
          <cell r="A11771">
            <v>4007678</v>
          </cell>
          <cell r="B11771" t="str">
            <v>Sgb</v>
          </cell>
        </row>
        <row r="11772">
          <cell r="A11772">
            <v>4006279</v>
          </cell>
          <cell r="B11772" t="str">
            <v>Sgb</v>
          </cell>
        </row>
        <row r="11773">
          <cell r="A11773">
            <v>4006000</v>
          </cell>
          <cell r="B11773" t="str">
            <v>Sgb</v>
          </cell>
        </row>
        <row r="11774">
          <cell r="A11774">
            <v>4005954</v>
          </cell>
          <cell r="B11774" t="str">
            <v>Sgb</v>
          </cell>
        </row>
        <row r="11775">
          <cell r="A11775">
            <v>4009580</v>
          </cell>
          <cell r="B11775" t="str">
            <v>Sgb (Shrewsbury)</v>
          </cell>
        </row>
        <row r="11776">
          <cell r="A11776">
            <v>8002545</v>
          </cell>
          <cell r="B11776" t="str">
            <v>Sgb Branch Operations</v>
          </cell>
        </row>
        <row r="11777">
          <cell r="A11777">
            <v>4003157</v>
          </cell>
          <cell r="B11777" t="str">
            <v>Sgb Branch Operations (Co</v>
          </cell>
        </row>
        <row r="11778">
          <cell r="A11778">
            <v>4003847</v>
          </cell>
          <cell r="B11778" t="str">
            <v>Sgb Branch Operations (Fe</v>
          </cell>
        </row>
        <row r="11779">
          <cell r="A11779">
            <v>4000435</v>
          </cell>
          <cell r="B11779" t="str">
            <v>Sgb Branch Operations (Ho</v>
          </cell>
        </row>
        <row r="11780">
          <cell r="A11780">
            <v>8003078</v>
          </cell>
          <cell r="B11780" t="str">
            <v>Sgb Contracts</v>
          </cell>
        </row>
        <row r="11781">
          <cell r="A11781">
            <v>4005196</v>
          </cell>
          <cell r="B11781" t="str">
            <v>Sgb Contracts</v>
          </cell>
        </row>
        <row r="11782">
          <cell r="A11782">
            <v>4006360</v>
          </cell>
          <cell r="B11782" t="str">
            <v>Sgb Contracts</v>
          </cell>
        </row>
        <row r="11783">
          <cell r="A11783">
            <v>4005944</v>
          </cell>
          <cell r="B11783" t="str">
            <v>Sgb Contracts</v>
          </cell>
        </row>
        <row r="11784">
          <cell r="A11784">
            <v>4006184</v>
          </cell>
          <cell r="B11784" t="str">
            <v>Sgb Hire</v>
          </cell>
        </row>
        <row r="11785">
          <cell r="A11785">
            <v>4003890</v>
          </cell>
          <cell r="B11785" t="str">
            <v>Sgb Hire Plus</v>
          </cell>
        </row>
        <row r="11786">
          <cell r="A11786">
            <v>4003869</v>
          </cell>
          <cell r="B11786" t="str">
            <v>Sgb Rovacabin</v>
          </cell>
        </row>
        <row r="11787">
          <cell r="A11787">
            <v>4005588</v>
          </cell>
          <cell r="B11787" t="str">
            <v>Sgb Scaffolding</v>
          </cell>
        </row>
        <row r="11788">
          <cell r="A11788">
            <v>4005405</v>
          </cell>
          <cell r="B11788" t="str">
            <v>Sgb Scaffolding</v>
          </cell>
        </row>
        <row r="11789">
          <cell r="A11789">
            <v>4003440</v>
          </cell>
          <cell r="B11789" t="str">
            <v>Sgb Scaffolding (Dundee)</v>
          </cell>
        </row>
        <row r="11790">
          <cell r="A11790">
            <v>4003173</v>
          </cell>
          <cell r="B11790" t="str">
            <v>Sgb Services Ltd</v>
          </cell>
        </row>
        <row r="11791">
          <cell r="A11791">
            <v>4003955</v>
          </cell>
          <cell r="B11791" t="str">
            <v>Sgb Services Ltd</v>
          </cell>
        </row>
        <row r="11792">
          <cell r="A11792">
            <v>4005584</v>
          </cell>
          <cell r="B11792" t="str">
            <v>Sgb Services Ltd</v>
          </cell>
        </row>
        <row r="11793">
          <cell r="A11793">
            <v>4007621</v>
          </cell>
          <cell r="B11793" t="str">
            <v>Sgb Services Ltd</v>
          </cell>
        </row>
        <row r="11794">
          <cell r="A11794">
            <v>4005770</v>
          </cell>
          <cell r="B11794" t="str">
            <v>Sgb Services Ltd</v>
          </cell>
        </row>
        <row r="11795">
          <cell r="A11795">
            <v>4007534</v>
          </cell>
          <cell r="B11795" t="str">
            <v>Sgb Services Ltd</v>
          </cell>
        </row>
        <row r="11796">
          <cell r="A11796">
            <v>4004090</v>
          </cell>
          <cell r="B11796" t="str">
            <v>Sgb Services Ltd (Ipswich</v>
          </cell>
        </row>
        <row r="11797">
          <cell r="A11797">
            <v>4001852</v>
          </cell>
          <cell r="B11797" t="str">
            <v>Sgb Services Ltd (Ringwoo</v>
          </cell>
        </row>
        <row r="11798">
          <cell r="A11798">
            <v>4008078</v>
          </cell>
          <cell r="B11798" t="str">
            <v>Sgbi</v>
          </cell>
        </row>
        <row r="11799">
          <cell r="A11799">
            <v>4002584</v>
          </cell>
          <cell r="B11799" t="str">
            <v>Sgs</v>
          </cell>
        </row>
        <row r="11800">
          <cell r="A11800">
            <v>4006037</v>
          </cell>
          <cell r="B11800" t="str">
            <v>Sgs</v>
          </cell>
        </row>
        <row r="11801">
          <cell r="A11801">
            <v>4001082</v>
          </cell>
          <cell r="B11801" t="str">
            <v>Sgs (Uk) Ltd</v>
          </cell>
        </row>
        <row r="11802">
          <cell r="A11802">
            <v>4001405</v>
          </cell>
          <cell r="B11802" t="str">
            <v>Sgs Technology Project Se</v>
          </cell>
        </row>
        <row r="11803">
          <cell r="A11803">
            <v>8003694</v>
          </cell>
          <cell r="B11803" t="str">
            <v>Sgs Technology Project Se</v>
          </cell>
        </row>
        <row r="11804">
          <cell r="A11804">
            <v>4002334</v>
          </cell>
          <cell r="B11804" t="str">
            <v>Sgs Uk Ltd</v>
          </cell>
        </row>
        <row r="11805">
          <cell r="A11805">
            <v>8002599</v>
          </cell>
          <cell r="B11805" t="str">
            <v>Sgs Uk Ltd</v>
          </cell>
        </row>
        <row r="11806">
          <cell r="A11806">
            <v>4006130</v>
          </cell>
          <cell r="B11806" t="str">
            <v>Sgs Uk Ltd</v>
          </cell>
        </row>
        <row r="11807">
          <cell r="A11807">
            <v>4009403</v>
          </cell>
          <cell r="B11807" t="str">
            <v>Sgs United Kingdom Ltd</v>
          </cell>
        </row>
        <row r="11808">
          <cell r="A11808">
            <v>4003197</v>
          </cell>
          <cell r="B11808" t="str">
            <v>Sgs United Kingdom Ltd (W</v>
          </cell>
        </row>
        <row r="11809">
          <cell r="A11809">
            <v>8001306</v>
          </cell>
          <cell r="B11809" t="str">
            <v>Shahi Foods (Post)</v>
          </cell>
        </row>
        <row r="11810">
          <cell r="A11810">
            <v>4000936</v>
          </cell>
          <cell r="B11810" t="str">
            <v>Shanks &amp; Mcewan (Southern</v>
          </cell>
        </row>
        <row r="11811">
          <cell r="A11811">
            <v>4004192</v>
          </cell>
          <cell r="B11811" t="str">
            <v>Shanks Chemical Services</v>
          </cell>
        </row>
        <row r="11812">
          <cell r="A11812">
            <v>8002619</v>
          </cell>
          <cell r="B11812" t="str">
            <v>Shanks Chemical Services</v>
          </cell>
        </row>
        <row r="11813">
          <cell r="A11813">
            <v>4004877</v>
          </cell>
          <cell r="B11813" t="str">
            <v>Shanks Chemical Services</v>
          </cell>
        </row>
        <row r="11814">
          <cell r="A11814">
            <v>8002684</v>
          </cell>
          <cell r="B11814" t="str">
            <v>Shanks Waste Management L</v>
          </cell>
        </row>
        <row r="11815">
          <cell r="A11815">
            <v>4009941</v>
          </cell>
          <cell r="B11815" t="str">
            <v>Shanks Waste Management L</v>
          </cell>
        </row>
        <row r="11816">
          <cell r="A11816">
            <v>4003428</v>
          </cell>
          <cell r="B11816" t="str">
            <v>Shanks Waste Services Ltd</v>
          </cell>
        </row>
        <row r="11817">
          <cell r="A11817">
            <v>4003167</v>
          </cell>
          <cell r="B11817" t="str">
            <v>Shanks Waste Sollution</v>
          </cell>
        </row>
        <row r="11818">
          <cell r="A11818">
            <v>4003903</v>
          </cell>
          <cell r="B11818" t="str">
            <v>Shanks Waste Solutions</v>
          </cell>
        </row>
        <row r="11819">
          <cell r="A11819">
            <v>8002456</v>
          </cell>
          <cell r="B11819" t="str">
            <v>Shard End Service Station</v>
          </cell>
        </row>
        <row r="11820">
          <cell r="A11820">
            <v>4002645</v>
          </cell>
          <cell r="B11820" t="str">
            <v>Shared Vision Ltd</v>
          </cell>
        </row>
        <row r="11821">
          <cell r="A11821">
            <v>1000105</v>
          </cell>
          <cell r="B11821" t="str">
            <v>Sharesave Iii (Ybs) 5 Yr</v>
          </cell>
        </row>
        <row r="11822">
          <cell r="A11822">
            <v>4007718</v>
          </cell>
          <cell r="B11822" t="str">
            <v>Sharon Elphick</v>
          </cell>
        </row>
        <row r="11823">
          <cell r="A11823">
            <v>4005335</v>
          </cell>
          <cell r="B11823" t="str">
            <v>Shaun Burton Builders</v>
          </cell>
        </row>
        <row r="11824">
          <cell r="A11824">
            <v>4003785</v>
          </cell>
          <cell r="B11824" t="str">
            <v>Shaun Burton Building Ser</v>
          </cell>
        </row>
        <row r="11825">
          <cell r="A11825">
            <v>8002526</v>
          </cell>
          <cell r="B11825" t="str">
            <v>Shaun Burton Building Ser</v>
          </cell>
        </row>
        <row r="11826">
          <cell r="A11826">
            <v>4008432</v>
          </cell>
          <cell r="B11826" t="str">
            <v>Shawbridge Management Ltd</v>
          </cell>
        </row>
        <row r="11827">
          <cell r="A11827">
            <v>4005735</v>
          </cell>
          <cell r="B11827" t="str">
            <v>Shb Hire Ltd</v>
          </cell>
        </row>
        <row r="11828">
          <cell r="A11828">
            <v>4002914</v>
          </cell>
          <cell r="B11828" t="str">
            <v>Shear Management (Orpingt</v>
          </cell>
        </row>
        <row r="11829">
          <cell r="A11829">
            <v>4008413</v>
          </cell>
          <cell r="B11829" t="str">
            <v>Sheena Crane</v>
          </cell>
        </row>
        <row r="11830">
          <cell r="A11830">
            <v>4001269</v>
          </cell>
          <cell r="B11830" t="str">
            <v>Sheet Metal Fabrications</v>
          </cell>
        </row>
        <row r="11831">
          <cell r="A11831">
            <v>8003384</v>
          </cell>
          <cell r="B11831" t="str">
            <v>Sheffield City Council</v>
          </cell>
        </row>
        <row r="11832">
          <cell r="A11832">
            <v>4004123</v>
          </cell>
          <cell r="B11832" t="str">
            <v>Sheffield City Council</v>
          </cell>
        </row>
        <row r="11833">
          <cell r="A11833">
            <v>8003151</v>
          </cell>
          <cell r="B11833" t="str">
            <v>Sheffield City Council</v>
          </cell>
        </row>
        <row r="11834">
          <cell r="A11834">
            <v>4004146</v>
          </cell>
          <cell r="B11834" t="str">
            <v>Sheffield City Council</v>
          </cell>
        </row>
        <row r="11835">
          <cell r="A11835">
            <v>4003826</v>
          </cell>
          <cell r="B11835" t="str">
            <v>Sheffield City Council</v>
          </cell>
        </row>
        <row r="11836">
          <cell r="A11836">
            <v>1000063</v>
          </cell>
          <cell r="B11836" t="str">
            <v>Sheffield City Council</v>
          </cell>
        </row>
        <row r="11837">
          <cell r="A11837">
            <v>8003887</v>
          </cell>
          <cell r="B11837" t="str">
            <v>Sheffield City Council</v>
          </cell>
        </row>
        <row r="11838">
          <cell r="A11838">
            <v>4006587</v>
          </cell>
          <cell r="B11838" t="str">
            <v>Sheffield City Council</v>
          </cell>
        </row>
        <row r="11839">
          <cell r="A11839">
            <v>8003915</v>
          </cell>
          <cell r="B11839" t="str">
            <v>Sheffield City Council</v>
          </cell>
        </row>
        <row r="11840">
          <cell r="A11840">
            <v>4007673</v>
          </cell>
          <cell r="B11840" t="str">
            <v>Sheffield City Council</v>
          </cell>
        </row>
        <row r="11841">
          <cell r="A11841">
            <v>4008757</v>
          </cell>
          <cell r="B11841" t="str">
            <v>Sheffield City Council</v>
          </cell>
        </row>
        <row r="11842">
          <cell r="A11842">
            <v>4008927</v>
          </cell>
          <cell r="B11842" t="str">
            <v>Sheffield City Council</v>
          </cell>
        </row>
        <row r="11843">
          <cell r="A11843">
            <v>4009827</v>
          </cell>
          <cell r="B11843" t="str">
            <v>Sheffield Council</v>
          </cell>
        </row>
        <row r="11844">
          <cell r="A11844">
            <v>4000186</v>
          </cell>
          <cell r="B11844" t="str">
            <v>Sheffield Reclamation Ltd</v>
          </cell>
        </row>
        <row r="11845">
          <cell r="A11845">
            <v>4004993</v>
          </cell>
          <cell r="B11845" t="str">
            <v>Sheffield Waste</v>
          </cell>
        </row>
        <row r="11846">
          <cell r="A11846">
            <v>4003871</v>
          </cell>
          <cell r="B11846" t="str">
            <v>Shell Direct (Uk) Ltd (St</v>
          </cell>
        </row>
        <row r="11847">
          <cell r="A11847">
            <v>8003031</v>
          </cell>
          <cell r="B11847" t="str">
            <v>Shell Direct Central Ltd</v>
          </cell>
        </row>
        <row r="11848">
          <cell r="A11848">
            <v>4001289</v>
          </cell>
          <cell r="B11848" t="str">
            <v>Shell Direct Uk (Northern</v>
          </cell>
        </row>
        <row r="11849">
          <cell r="A11849">
            <v>16000039</v>
          </cell>
          <cell r="B11849" t="str">
            <v>Shell Gas Direct Limited</v>
          </cell>
        </row>
        <row r="11850">
          <cell r="A11850">
            <v>8003456</v>
          </cell>
          <cell r="B11850" t="str">
            <v>Shell Gas Direct Ltd</v>
          </cell>
        </row>
        <row r="11851">
          <cell r="A11851">
            <v>8003455</v>
          </cell>
          <cell r="B11851" t="str">
            <v>Shell Gas Direct Ltd (Lia</v>
          </cell>
        </row>
        <row r="11852">
          <cell r="A11852">
            <v>8003457</v>
          </cell>
          <cell r="B11852" t="str">
            <v>Shell Gas Direct Plc (Pos</v>
          </cell>
        </row>
        <row r="11853">
          <cell r="A11853">
            <v>4006104</v>
          </cell>
          <cell r="B11853" t="str">
            <v>Shell Gas Ltd</v>
          </cell>
        </row>
        <row r="11854">
          <cell r="A11854">
            <v>4007911</v>
          </cell>
          <cell r="B11854" t="str">
            <v>Shell Gas Ltd</v>
          </cell>
        </row>
        <row r="11855">
          <cell r="A11855">
            <v>8001307</v>
          </cell>
          <cell r="B11855" t="str">
            <v>Shell Services Internatio</v>
          </cell>
        </row>
        <row r="11856">
          <cell r="A11856">
            <v>4005827</v>
          </cell>
          <cell r="B11856" t="str">
            <v>Shell Uk Exploration &amp; Pr</v>
          </cell>
        </row>
        <row r="11857">
          <cell r="A11857">
            <v>4005220</v>
          </cell>
          <cell r="B11857" t="str">
            <v>Shell Uk Exploration &amp; Pr</v>
          </cell>
        </row>
        <row r="11858">
          <cell r="A11858">
            <v>4003959</v>
          </cell>
          <cell r="B11858" t="str">
            <v>Shell Uk Ltd</v>
          </cell>
        </row>
        <row r="11859">
          <cell r="A11859">
            <v>8003192</v>
          </cell>
          <cell r="B11859" t="str">
            <v>Shell Uk Oil Products Ltd</v>
          </cell>
        </row>
        <row r="11860">
          <cell r="A11860">
            <v>4010033</v>
          </cell>
          <cell r="B11860" t="str">
            <v>Shell Uk Oil Products Ltd</v>
          </cell>
        </row>
        <row r="11861">
          <cell r="A11861">
            <v>8003472</v>
          </cell>
          <cell r="B11861" t="str">
            <v>Shenstone Properties Ltd</v>
          </cell>
        </row>
        <row r="11862">
          <cell r="A11862">
            <v>8002204</v>
          </cell>
          <cell r="B11862" t="str">
            <v>Shepherd Engineering Serv</v>
          </cell>
        </row>
        <row r="11863">
          <cell r="A11863">
            <v>8001681</v>
          </cell>
          <cell r="B11863" t="str">
            <v>Shepherd Engineering Serv</v>
          </cell>
        </row>
        <row r="11864">
          <cell r="A11864">
            <v>4004401</v>
          </cell>
          <cell r="B11864" t="str">
            <v>Shepherd Hydraulics Ltd</v>
          </cell>
        </row>
        <row r="11865">
          <cell r="A11865">
            <v>8000715</v>
          </cell>
          <cell r="B11865" t="str">
            <v>Shepway District Council</v>
          </cell>
        </row>
        <row r="11866">
          <cell r="A11866">
            <v>4007381</v>
          </cell>
          <cell r="B11866" t="str">
            <v>Sheriff'S &amp; Recorder'S Fu</v>
          </cell>
        </row>
        <row r="11867">
          <cell r="A11867">
            <v>4001844</v>
          </cell>
          <cell r="B11867" t="str">
            <v>Sherwin Oliver</v>
          </cell>
        </row>
        <row r="11868">
          <cell r="A11868">
            <v>4002316</v>
          </cell>
          <cell r="B11868" t="str">
            <v>Sherwood Environmental Se</v>
          </cell>
        </row>
        <row r="11869">
          <cell r="A11869">
            <v>4009719</v>
          </cell>
          <cell r="B11869" t="str">
            <v>Sherwood Environmental Se</v>
          </cell>
        </row>
        <row r="11870">
          <cell r="A11870">
            <v>8002352</v>
          </cell>
          <cell r="B11870" t="str">
            <v>Shimizu Europe Ltd Liabil</v>
          </cell>
        </row>
        <row r="11871">
          <cell r="A11871">
            <v>8003875</v>
          </cell>
          <cell r="B11871" t="str">
            <v>Ship Canal Properties Ltd</v>
          </cell>
        </row>
        <row r="11872">
          <cell r="A11872">
            <v>4008545</v>
          </cell>
          <cell r="B11872" t="str">
            <v>Shipley Paint Ltd</v>
          </cell>
        </row>
        <row r="11873">
          <cell r="A11873">
            <v>4008285</v>
          </cell>
          <cell r="B11873" t="str">
            <v>Shipley Paints</v>
          </cell>
        </row>
        <row r="11874">
          <cell r="A11874">
            <v>4001971</v>
          </cell>
          <cell r="B11874" t="str">
            <v>Shipley Paints Ltd</v>
          </cell>
        </row>
        <row r="11875">
          <cell r="A11875">
            <v>4009305</v>
          </cell>
          <cell r="B11875" t="str">
            <v>Shire Hotels Ltd</v>
          </cell>
        </row>
        <row r="11876">
          <cell r="A11876">
            <v>4009287</v>
          </cell>
          <cell r="B11876" t="str">
            <v>Shire Systems Ltd</v>
          </cell>
        </row>
        <row r="11877">
          <cell r="A11877">
            <v>8001907</v>
          </cell>
          <cell r="B11877" t="str">
            <v>Shire Way Community Assoc</v>
          </cell>
        </row>
        <row r="11878">
          <cell r="A11878">
            <v>8002504</v>
          </cell>
          <cell r="B11878" t="str">
            <v>Shirenewton School (Post)</v>
          </cell>
        </row>
        <row r="11879">
          <cell r="A11879">
            <v>4007114</v>
          </cell>
          <cell r="B11879" t="str">
            <v>Shires Vending Services L</v>
          </cell>
        </row>
        <row r="11880">
          <cell r="A11880">
            <v>4007087</v>
          </cell>
          <cell r="B11880" t="str">
            <v>Shl Group Plc</v>
          </cell>
        </row>
        <row r="11881">
          <cell r="A11881">
            <v>8002552</v>
          </cell>
          <cell r="B11881" t="str">
            <v>Shorco Ltd</v>
          </cell>
        </row>
        <row r="11882">
          <cell r="A11882">
            <v>4007834</v>
          </cell>
          <cell r="B11882" t="str">
            <v>Shoreheat Ltd</v>
          </cell>
        </row>
        <row r="11883">
          <cell r="A11883">
            <v>4007646</v>
          </cell>
          <cell r="B11883" t="str">
            <v>Show Solutions</v>
          </cell>
        </row>
        <row r="11884">
          <cell r="A11884">
            <v>4006940</v>
          </cell>
          <cell r="B11884" t="str">
            <v>Showcase Presentations Lt</v>
          </cell>
        </row>
        <row r="11885">
          <cell r="A11885">
            <v>4006402</v>
          </cell>
          <cell r="B11885" t="str">
            <v>Shred - It</v>
          </cell>
        </row>
        <row r="11886">
          <cell r="A11886">
            <v>4007063</v>
          </cell>
          <cell r="B11886" t="str">
            <v>Shredaway Ltd</v>
          </cell>
        </row>
        <row r="11887">
          <cell r="A11887">
            <v>4007860</v>
          </cell>
          <cell r="B11887" t="str">
            <v>Shred-It</v>
          </cell>
        </row>
        <row r="11888">
          <cell r="A11888">
            <v>4006045</v>
          </cell>
          <cell r="B11888" t="str">
            <v>Shred-It Europe Ltd</v>
          </cell>
        </row>
        <row r="11889">
          <cell r="A11889">
            <v>4005678</v>
          </cell>
          <cell r="B11889" t="str">
            <v>Shred-It Europe Ltd (Newc</v>
          </cell>
        </row>
        <row r="11890">
          <cell r="A11890">
            <v>8000756</v>
          </cell>
          <cell r="B11890" t="str">
            <v>Shrewsbury &amp; Atcham Borou</v>
          </cell>
        </row>
        <row r="11891">
          <cell r="A11891">
            <v>4001294</v>
          </cell>
          <cell r="B11891" t="str">
            <v>Shrinkfast Ltd</v>
          </cell>
        </row>
        <row r="11892">
          <cell r="A11892">
            <v>4002662</v>
          </cell>
          <cell r="B11892" t="str">
            <v>Shropshire County Council</v>
          </cell>
        </row>
        <row r="11893">
          <cell r="A11893">
            <v>8003814</v>
          </cell>
          <cell r="B11893" t="str">
            <v>Shropshire County Council</v>
          </cell>
        </row>
        <row r="11894">
          <cell r="A11894">
            <v>4008961</v>
          </cell>
          <cell r="B11894" t="str">
            <v>Shropshire County Council</v>
          </cell>
        </row>
        <row r="11895">
          <cell r="A11895">
            <v>4001501</v>
          </cell>
          <cell r="B11895" t="str">
            <v>Shutdown Maintenance Serv</v>
          </cell>
        </row>
        <row r="11896">
          <cell r="A11896">
            <v>8000866</v>
          </cell>
          <cell r="B11896" t="str">
            <v>Shuttington Parish Counci</v>
          </cell>
        </row>
        <row r="11897">
          <cell r="A11897">
            <v>8002273</v>
          </cell>
          <cell r="B11897" t="str">
            <v>Shuttleworth Picknett Ass</v>
          </cell>
        </row>
        <row r="11898">
          <cell r="A11898">
            <v>8002323</v>
          </cell>
          <cell r="B11898" t="str">
            <v>Sias Building Services Li</v>
          </cell>
        </row>
        <row r="11899">
          <cell r="A11899">
            <v>4007970</v>
          </cell>
          <cell r="B11899" t="str">
            <v>Sias Ltd</v>
          </cell>
        </row>
        <row r="11900">
          <cell r="A11900">
            <v>4000532</v>
          </cell>
          <cell r="B11900" t="str">
            <v>Sibbald Ltd</v>
          </cell>
        </row>
        <row r="11901">
          <cell r="A11901">
            <v>4005537</v>
          </cell>
          <cell r="B11901" t="str">
            <v>Siemens</v>
          </cell>
        </row>
        <row r="11902">
          <cell r="A11902">
            <v>4006295</v>
          </cell>
          <cell r="B11902" t="str">
            <v>Siemens</v>
          </cell>
        </row>
        <row r="11903">
          <cell r="A11903">
            <v>4006199</v>
          </cell>
          <cell r="B11903" t="str">
            <v>Siemens</v>
          </cell>
        </row>
        <row r="11904">
          <cell r="A11904">
            <v>4005995</v>
          </cell>
          <cell r="B11904" t="str">
            <v>Siemens</v>
          </cell>
        </row>
        <row r="11905">
          <cell r="A11905">
            <v>4001001</v>
          </cell>
          <cell r="B11905" t="str">
            <v>Siemens (Telford)</v>
          </cell>
        </row>
        <row r="11906">
          <cell r="A11906">
            <v>4001579</v>
          </cell>
          <cell r="B11906" t="str">
            <v>Siemens Automation</v>
          </cell>
        </row>
        <row r="11907">
          <cell r="A11907">
            <v>8003480</v>
          </cell>
          <cell r="B11907" t="str">
            <v>Siemens Building Technolo</v>
          </cell>
        </row>
        <row r="11908">
          <cell r="A11908">
            <v>4000594</v>
          </cell>
          <cell r="B11908" t="str">
            <v>Siemens Building Technolo</v>
          </cell>
        </row>
        <row r="11909">
          <cell r="A11909">
            <v>4004061</v>
          </cell>
          <cell r="B11909" t="str">
            <v>Siemens Building Technolo</v>
          </cell>
        </row>
        <row r="11910">
          <cell r="A11910">
            <v>4008677</v>
          </cell>
          <cell r="B11910" t="str">
            <v>Siemens Building Technolo</v>
          </cell>
        </row>
        <row r="11911">
          <cell r="A11911">
            <v>4005628</v>
          </cell>
          <cell r="B11911" t="str">
            <v>Siemens Communications</v>
          </cell>
        </row>
        <row r="11912">
          <cell r="A11912">
            <v>4005000</v>
          </cell>
          <cell r="B11912" t="str">
            <v>Siemens Demag Delaval Tur</v>
          </cell>
        </row>
        <row r="11913">
          <cell r="A11913">
            <v>4007351</v>
          </cell>
          <cell r="B11913" t="str">
            <v>Siemens Demag Delaval Tur</v>
          </cell>
        </row>
        <row r="11914">
          <cell r="A11914">
            <v>4005933</v>
          </cell>
          <cell r="B11914" t="str">
            <v>Siemens Financial Service</v>
          </cell>
        </row>
        <row r="11915">
          <cell r="A11915">
            <v>4009584</v>
          </cell>
          <cell r="B11915" t="str">
            <v>Siemens Ind Turbo Machine</v>
          </cell>
        </row>
        <row r="11916">
          <cell r="A11916">
            <v>4007779</v>
          </cell>
          <cell r="B11916" t="str">
            <v>Siemens Industrial Turbom</v>
          </cell>
        </row>
        <row r="11917">
          <cell r="A11917">
            <v>4004805</v>
          </cell>
          <cell r="B11917" t="str">
            <v>Siemens Metering Datacare</v>
          </cell>
        </row>
        <row r="11918">
          <cell r="A11918">
            <v>4004820</v>
          </cell>
          <cell r="B11918" t="str">
            <v>Siemens Metering Datacare</v>
          </cell>
        </row>
        <row r="11919">
          <cell r="A11919">
            <v>4004958</v>
          </cell>
          <cell r="B11919" t="str">
            <v>Siemens Metering Datacare</v>
          </cell>
        </row>
        <row r="11920">
          <cell r="A11920">
            <v>8500023</v>
          </cell>
          <cell r="B11920" t="str">
            <v>Siemens Metering Limited</v>
          </cell>
        </row>
        <row r="11921">
          <cell r="A11921">
            <v>8000353</v>
          </cell>
          <cell r="B11921" t="str">
            <v>Siemens Metering Services</v>
          </cell>
        </row>
        <row r="11922">
          <cell r="A11922">
            <v>4007083</v>
          </cell>
          <cell r="B11922" t="str">
            <v>Siemens Metering Services</v>
          </cell>
        </row>
        <row r="11923">
          <cell r="A11923">
            <v>8003264</v>
          </cell>
          <cell r="B11923" t="str">
            <v>Siemens Plc</v>
          </cell>
        </row>
        <row r="11924">
          <cell r="A11924">
            <v>8003817</v>
          </cell>
          <cell r="B11924" t="str">
            <v>Siemens Plc</v>
          </cell>
        </row>
        <row r="11925">
          <cell r="A11925">
            <v>4008612</v>
          </cell>
          <cell r="B11925" t="str">
            <v>Siemens Plc</v>
          </cell>
        </row>
        <row r="11926">
          <cell r="A11926">
            <v>4006395</v>
          </cell>
          <cell r="B11926" t="str">
            <v>Siemens Plc</v>
          </cell>
        </row>
        <row r="11927">
          <cell r="A11927">
            <v>4009592</v>
          </cell>
          <cell r="B11927" t="str">
            <v>Siemens Plc</v>
          </cell>
        </row>
        <row r="11928">
          <cell r="A11928">
            <v>4008099</v>
          </cell>
          <cell r="B11928" t="str">
            <v>Siemens Plc (Power Genera</v>
          </cell>
        </row>
        <row r="11929">
          <cell r="A11929">
            <v>4009395</v>
          </cell>
          <cell r="B11929" t="str">
            <v>Siemens Power Generation</v>
          </cell>
        </row>
        <row r="11930">
          <cell r="A11930">
            <v>4002980</v>
          </cell>
          <cell r="B11930" t="str">
            <v>Siemens Vdo Trading Ltd</v>
          </cell>
        </row>
        <row r="11931">
          <cell r="A11931">
            <v>4004847</v>
          </cell>
          <cell r="B11931" t="str">
            <v>Siemens Vdo Trading Ltd</v>
          </cell>
        </row>
        <row r="11932">
          <cell r="A11932">
            <v>4003012</v>
          </cell>
          <cell r="B11932" t="str">
            <v>Sifam Instruments Ltd</v>
          </cell>
        </row>
        <row r="11933">
          <cell r="A11933">
            <v>4001327</v>
          </cell>
          <cell r="B11933" t="str">
            <v>Sigma Design Imaging</v>
          </cell>
        </row>
        <row r="11934">
          <cell r="A11934">
            <v>4002449</v>
          </cell>
          <cell r="B11934" t="str">
            <v>Signal Instruments Ltd</v>
          </cell>
        </row>
        <row r="11935">
          <cell r="A11935">
            <v>4000543</v>
          </cell>
          <cell r="B11935" t="str">
            <v>Sign-A-Rama (Falkirk)</v>
          </cell>
        </row>
        <row r="11936">
          <cell r="A11936">
            <v>4005492</v>
          </cell>
          <cell r="B11936" t="str">
            <v>Significant Ltd</v>
          </cell>
        </row>
        <row r="11937">
          <cell r="A11937">
            <v>4003680</v>
          </cell>
          <cell r="B11937" t="str">
            <v>Signs &amp; Labels (Stockport</v>
          </cell>
        </row>
        <row r="11938">
          <cell r="A11938">
            <v>8002659</v>
          </cell>
          <cell r="B11938" t="str">
            <v>Signs &amp; Labels Ltd</v>
          </cell>
        </row>
        <row r="11939">
          <cell r="A11939">
            <v>4000926</v>
          </cell>
          <cell r="B11939" t="str">
            <v>Signs &amp; Labels Ltd (Stock</v>
          </cell>
        </row>
        <row r="11940">
          <cell r="A11940">
            <v>8001372</v>
          </cell>
          <cell r="B11940" t="str">
            <v>Silcock Dawson &amp; Partners</v>
          </cell>
        </row>
        <row r="11941">
          <cell r="A11941">
            <v>8002148</v>
          </cell>
          <cell r="B11941" t="str">
            <v>Silcock Dawson &amp; Partners</v>
          </cell>
        </row>
        <row r="11942">
          <cell r="A11942">
            <v>8000742</v>
          </cell>
          <cell r="B11942" t="str">
            <v>Silcock Dawson &amp;Partners</v>
          </cell>
        </row>
        <row r="11943">
          <cell r="A11943">
            <v>8000741</v>
          </cell>
          <cell r="B11943" t="str">
            <v>Silcock Dawson (Liabiliti</v>
          </cell>
        </row>
        <row r="11944">
          <cell r="A11944">
            <v>4008430</v>
          </cell>
          <cell r="B11944" t="str">
            <v>Silentbloc Uk Ltd</v>
          </cell>
        </row>
        <row r="11945">
          <cell r="A11945">
            <v>4001564</v>
          </cell>
          <cell r="B11945" t="str">
            <v>Silkjet (Leicester) Ltd</v>
          </cell>
        </row>
        <row r="11946">
          <cell r="A11946">
            <v>4000201</v>
          </cell>
          <cell r="B11946" t="str">
            <v>Silver Lining Solutions L</v>
          </cell>
        </row>
        <row r="11947">
          <cell r="A11947">
            <v>4009092</v>
          </cell>
          <cell r="B11947" t="str">
            <v>Silverdell (Uk) Ltd</v>
          </cell>
        </row>
        <row r="11948">
          <cell r="A11948">
            <v>4004168</v>
          </cell>
          <cell r="B11948" t="str">
            <v>Silverline</v>
          </cell>
        </row>
        <row r="11949">
          <cell r="A11949">
            <v>8003013</v>
          </cell>
          <cell r="B11949" t="str">
            <v>Silverline</v>
          </cell>
        </row>
        <row r="11950">
          <cell r="A11950">
            <v>4000178</v>
          </cell>
          <cell r="B11950" t="str">
            <v>Silverline</v>
          </cell>
        </row>
        <row r="11951">
          <cell r="A11951">
            <v>8001848</v>
          </cell>
          <cell r="B11951" t="str">
            <v>Sim Ironmongers (Liabilit</v>
          </cell>
        </row>
        <row r="11952">
          <cell r="A11952">
            <v>4009812</v>
          </cell>
          <cell r="B11952" t="str">
            <v>Simian Risk Management Lt</v>
          </cell>
        </row>
        <row r="11953">
          <cell r="A11953">
            <v>4006612</v>
          </cell>
          <cell r="B11953" t="str">
            <v>Simkiss Control Systems</v>
          </cell>
        </row>
        <row r="11954">
          <cell r="A11954">
            <v>8001002</v>
          </cell>
          <cell r="B11954" t="str">
            <v>Simmons Building Design (</v>
          </cell>
        </row>
        <row r="11955">
          <cell r="A11955">
            <v>8001174</v>
          </cell>
          <cell r="B11955" t="str">
            <v>Simmons Country Homes Ltd</v>
          </cell>
        </row>
        <row r="11956">
          <cell r="A11956">
            <v>4008249</v>
          </cell>
          <cell r="B11956" t="str">
            <v>Simon Deakin Instrumentat</v>
          </cell>
        </row>
        <row r="11957">
          <cell r="A11957">
            <v>4002367</v>
          </cell>
          <cell r="B11957" t="str">
            <v>Simon Derry Photography</v>
          </cell>
        </row>
        <row r="11958">
          <cell r="A11958">
            <v>8002120</v>
          </cell>
          <cell r="B11958" t="str">
            <v>Simon Jewell (Post)</v>
          </cell>
        </row>
        <row r="11959">
          <cell r="A11959">
            <v>8001080</v>
          </cell>
          <cell r="B11959" t="str">
            <v>Simons Construction Ltd</v>
          </cell>
        </row>
        <row r="11960">
          <cell r="A11960">
            <v>8002322</v>
          </cell>
          <cell r="B11960" t="str">
            <v>Simons Construction Ltd L</v>
          </cell>
        </row>
        <row r="11961">
          <cell r="A11961">
            <v>4008939</v>
          </cell>
          <cell r="B11961" t="str">
            <v>Simons Reeve Ltd</v>
          </cell>
        </row>
        <row r="11962">
          <cell r="A11962">
            <v>4009149</v>
          </cell>
          <cell r="B11962" t="str">
            <v>Simpkin &amp; Icke Ltd</v>
          </cell>
        </row>
        <row r="11963">
          <cell r="A11963">
            <v>8001858</v>
          </cell>
          <cell r="B11963" t="str">
            <v>Simpson &amp; Brown Architect</v>
          </cell>
        </row>
        <row r="11964">
          <cell r="A11964">
            <v>4009494</v>
          </cell>
          <cell r="B11964" t="str">
            <v>Simpson &amp; Marwick Solicit</v>
          </cell>
        </row>
        <row r="11965">
          <cell r="A11965">
            <v>8002274</v>
          </cell>
          <cell r="B11965" t="str">
            <v>Simpson Associates (Liabi</v>
          </cell>
        </row>
        <row r="11966">
          <cell r="A11966">
            <v>4000250</v>
          </cell>
          <cell r="B11966" t="str">
            <v>Simpson Civil Engineering</v>
          </cell>
        </row>
        <row r="11967">
          <cell r="A11967">
            <v>4004739</v>
          </cell>
          <cell r="B11967" t="str">
            <v>Simpson Excavating Contra</v>
          </cell>
        </row>
        <row r="11968">
          <cell r="A11968">
            <v>4005952</v>
          </cell>
          <cell r="B11968" t="str">
            <v>Sims Group Uk</v>
          </cell>
        </row>
        <row r="11969">
          <cell r="A11969">
            <v>4001980</v>
          </cell>
          <cell r="B11969" t="str">
            <v>Sims Group Uk Ltd</v>
          </cell>
        </row>
        <row r="11970">
          <cell r="A11970">
            <v>8001932</v>
          </cell>
          <cell r="B11970" t="str">
            <v>Sindall Ltd (Liabilities)</v>
          </cell>
        </row>
        <row r="11971">
          <cell r="A11971">
            <v>8000117</v>
          </cell>
          <cell r="B11971" t="str">
            <v>Singer &amp; Friedlander Fact</v>
          </cell>
        </row>
        <row r="11972">
          <cell r="A11972">
            <v>4009056</v>
          </cell>
          <cell r="B11972" t="str">
            <v>Singers Outdoors</v>
          </cell>
        </row>
        <row r="11973">
          <cell r="A11973">
            <v>4008233</v>
          </cell>
          <cell r="B11973" t="str">
            <v>Sir Denis Rooke</v>
          </cell>
        </row>
        <row r="11974">
          <cell r="A11974">
            <v>8000891</v>
          </cell>
          <cell r="B11974" t="str">
            <v>Sir Philip Naylor-Leyland</v>
          </cell>
        </row>
        <row r="11975">
          <cell r="A11975">
            <v>8001962</v>
          </cell>
          <cell r="B11975" t="str">
            <v>Sir Robert Mcalpine Ltd (</v>
          </cell>
        </row>
        <row r="11976">
          <cell r="A11976">
            <v>8001742</v>
          </cell>
          <cell r="B11976" t="str">
            <v>Sir Robert Mcalpine Ltd (</v>
          </cell>
        </row>
        <row r="11977">
          <cell r="A11977">
            <v>8001498</v>
          </cell>
          <cell r="B11977" t="str">
            <v>Sir Robert Mcalpine Ltd (</v>
          </cell>
        </row>
        <row r="11978">
          <cell r="A11978">
            <v>8001601</v>
          </cell>
          <cell r="B11978" t="str">
            <v>Sir Robert Mcalpine Ltd L</v>
          </cell>
        </row>
        <row r="11979">
          <cell r="A11979">
            <v>4005210</v>
          </cell>
          <cell r="B11979" t="str">
            <v>Sirco Controls Ltd</v>
          </cell>
        </row>
        <row r="11980">
          <cell r="A11980">
            <v>4009769</v>
          </cell>
          <cell r="B11980" t="str">
            <v>Sisbo</v>
          </cell>
        </row>
        <row r="11981">
          <cell r="A11981">
            <v>8003489</v>
          </cell>
          <cell r="B11981" t="str">
            <v>Sisk Contractors</v>
          </cell>
        </row>
        <row r="11982">
          <cell r="A11982">
            <v>8002970</v>
          </cell>
          <cell r="B11982" t="str">
            <v>Sita</v>
          </cell>
        </row>
        <row r="11983">
          <cell r="A11983">
            <v>4006101</v>
          </cell>
          <cell r="B11983" t="str">
            <v>Sita</v>
          </cell>
        </row>
        <row r="11984">
          <cell r="A11984">
            <v>4005809</v>
          </cell>
          <cell r="B11984" t="str">
            <v>Sita</v>
          </cell>
        </row>
        <row r="11985">
          <cell r="A11985">
            <v>4005582</v>
          </cell>
          <cell r="B11985" t="str">
            <v>Sita</v>
          </cell>
        </row>
        <row r="11986">
          <cell r="A11986">
            <v>4004177</v>
          </cell>
          <cell r="B11986" t="str">
            <v>Sita (Carnforth)</v>
          </cell>
        </row>
        <row r="11987">
          <cell r="A11987">
            <v>4003177</v>
          </cell>
          <cell r="B11987" t="str">
            <v>Sita (High Wycombe)</v>
          </cell>
        </row>
        <row r="11988">
          <cell r="A11988">
            <v>4003178</v>
          </cell>
          <cell r="B11988" t="str">
            <v>Sita (High Wycombe)</v>
          </cell>
        </row>
        <row r="11989">
          <cell r="A11989">
            <v>4007852</v>
          </cell>
          <cell r="B11989" t="str">
            <v>Sita (Toutley Depot)</v>
          </cell>
        </row>
        <row r="11990">
          <cell r="A11990">
            <v>4003270</v>
          </cell>
          <cell r="B11990" t="str">
            <v>Sita (Weston-Super-Mare)</v>
          </cell>
        </row>
        <row r="11991">
          <cell r="A11991">
            <v>4006167</v>
          </cell>
          <cell r="B11991" t="str">
            <v>Sita Ltd</v>
          </cell>
        </row>
        <row r="11992">
          <cell r="A11992">
            <v>4005946</v>
          </cell>
          <cell r="B11992" t="str">
            <v>Sita One - Uk</v>
          </cell>
        </row>
        <row r="11993">
          <cell r="A11993">
            <v>4007163</v>
          </cell>
          <cell r="B11993" t="str">
            <v>Sita Uk Ltd</v>
          </cell>
        </row>
        <row r="11994">
          <cell r="A11994">
            <v>4005420</v>
          </cell>
          <cell r="B11994" t="str">
            <v>Site And Maintenance Serv</v>
          </cell>
        </row>
        <row r="11995">
          <cell r="A11995">
            <v>4001698</v>
          </cell>
          <cell r="B11995" t="str">
            <v>Site Coatings Ltd (Doncas</v>
          </cell>
        </row>
        <row r="11996">
          <cell r="A11996">
            <v>4002887</v>
          </cell>
          <cell r="B11996" t="str">
            <v>Site Unit Rentals</v>
          </cell>
        </row>
        <row r="11997">
          <cell r="A11997">
            <v>4004976</v>
          </cell>
          <cell r="B11997" t="str">
            <v>Site Work Ltd</v>
          </cell>
        </row>
        <row r="11998">
          <cell r="A11998">
            <v>4001604</v>
          </cell>
          <cell r="B11998" t="str">
            <v>Sites For Sore Eyes Ltd</v>
          </cell>
        </row>
        <row r="11999">
          <cell r="A11999">
            <v>4004342</v>
          </cell>
          <cell r="B11999" t="str">
            <v>Sitescope Ltd</v>
          </cell>
        </row>
        <row r="12000">
          <cell r="A12000">
            <v>8001113</v>
          </cell>
          <cell r="B12000" t="str">
            <v>Siteworks 2000 (Liabiliti</v>
          </cell>
        </row>
        <row r="12001">
          <cell r="A12001">
            <v>8001061</v>
          </cell>
          <cell r="B12001" t="str">
            <v>Siteworks 2000 (Post)</v>
          </cell>
        </row>
        <row r="12002">
          <cell r="A12002">
            <v>4009519</v>
          </cell>
          <cell r="B12002" t="str">
            <v>Sivatech Ltd</v>
          </cell>
        </row>
        <row r="12003">
          <cell r="A12003">
            <v>4003742</v>
          </cell>
          <cell r="B12003" t="str">
            <v>Sixty-Six Software</v>
          </cell>
        </row>
        <row r="12004">
          <cell r="A12004">
            <v>4008431</v>
          </cell>
          <cell r="B12004" t="str">
            <v>Sj Despatch</v>
          </cell>
        </row>
        <row r="12005">
          <cell r="A12005">
            <v>8001497</v>
          </cell>
          <cell r="B12005" t="str">
            <v>Sjc Construction (Liabili</v>
          </cell>
        </row>
        <row r="12006">
          <cell r="A12006">
            <v>8001109</v>
          </cell>
          <cell r="B12006" t="str">
            <v>Sjh Design Services (Liab</v>
          </cell>
        </row>
        <row r="12007">
          <cell r="A12007">
            <v>4007954</v>
          </cell>
          <cell r="B12007" t="str">
            <v>Skanska - Mcnicholas Plc</v>
          </cell>
        </row>
        <row r="12008">
          <cell r="A12008">
            <v>8002455</v>
          </cell>
          <cell r="B12008" t="str">
            <v>Skanska Constrcution Uk (</v>
          </cell>
        </row>
        <row r="12009">
          <cell r="A12009">
            <v>8001826</v>
          </cell>
          <cell r="B12009" t="str">
            <v>Skanska Construction Ltd</v>
          </cell>
        </row>
        <row r="12010">
          <cell r="A12010">
            <v>4007697</v>
          </cell>
          <cell r="B12010" t="str">
            <v>Skanska Construction Uk L</v>
          </cell>
        </row>
        <row r="12011">
          <cell r="A12011">
            <v>8500054</v>
          </cell>
          <cell r="B12011" t="str">
            <v>Skanska-Mcnicholas Plc Jv</v>
          </cell>
        </row>
        <row r="12012">
          <cell r="A12012">
            <v>8000752</v>
          </cell>
          <cell r="B12012" t="str">
            <v>Skelton &amp; Gilling Estates</v>
          </cell>
        </row>
        <row r="12013">
          <cell r="A12013">
            <v>4002358</v>
          </cell>
          <cell r="B12013" t="str">
            <v>Sketchley Grange Hotel</v>
          </cell>
        </row>
        <row r="12014">
          <cell r="A12014">
            <v>4004579</v>
          </cell>
          <cell r="B12014" t="str">
            <v>Skf Uk Ltd</v>
          </cell>
        </row>
        <row r="12015">
          <cell r="A12015">
            <v>4009379</v>
          </cell>
          <cell r="B12015" t="str">
            <v>Skillpath Seminars</v>
          </cell>
        </row>
        <row r="12016">
          <cell r="A12016">
            <v>4004731</v>
          </cell>
          <cell r="B12016" t="str">
            <v>Skillsoft Uk Ltd</v>
          </cell>
        </row>
        <row r="12017">
          <cell r="A12017">
            <v>8003801</v>
          </cell>
          <cell r="B12017" t="str">
            <v>Skipton Business Finance</v>
          </cell>
        </row>
        <row r="12018">
          <cell r="A12018">
            <v>8002392</v>
          </cell>
          <cell r="B12018" t="str">
            <v>Skotko Ltd (Liabilities)</v>
          </cell>
        </row>
        <row r="12019">
          <cell r="A12019">
            <v>4007075</v>
          </cell>
          <cell r="B12019" t="str">
            <v>Sky Business Division</v>
          </cell>
        </row>
        <row r="12020">
          <cell r="A12020">
            <v>8003961</v>
          </cell>
          <cell r="B12020" t="str">
            <v>Sky Business, Operational</v>
          </cell>
        </row>
        <row r="12021">
          <cell r="A12021">
            <v>4009181</v>
          </cell>
          <cell r="B12021" t="str">
            <v>Skylark Energy Systems Lt</v>
          </cell>
        </row>
        <row r="12022">
          <cell r="A12022">
            <v>4005445</v>
          </cell>
          <cell r="B12022" t="str">
            <v>Skyreach Access Solutions</v>
          </cell>
        </row>
        <row r="12023">
          <cell r="A12023">
            <v>8001015</v>
          </cell>
          <cell r="B12023" t="str">
            <v>Slater Bros. (Liabilities</v>
          </cell>
        </row>
        <row r="12024">
          <cell r="A12024">
            <v>4008831</v>
          </cell>
          <cell r="B12024" t="str">
            <v>Slawomir Szymanowski</v>
          </cell>
        </row>
        <row r="12025">
          <cell r="A12025">
            <v>4007819</v>
          </cell>
          <cell r="B12025" t="str">
            <v>Sld Pumps</v>
          </cell>
        </row>
        <row r="12026">
          <cell r="A12026">
            <v>4007561</v>
          </cell>
          <cell r="B12026" t="str">
            <v>Sld Pumps</v>
          </cell>
        </row>
        <row r="12027">
          <cell r="A12027">
            <v>4009261</v>
          </cell>
          <cell r="B12027" t="str">
            <v>Sld Pumps &amp; Power</v>
          </cell>
        </row>
        <row r="12028">
          <cell r="A12028">
            <v>4009717</v>
          </cell>
          <cell r="B12028" t="str">
            <v>Sld Pumps &amp; Power</v>
          </cell>
        </row>
        <row r="12029">
          <cell r="A12029">
            <v>8000447</v>
          </cell>
          <cell r="B12029" t="str">
            <v>Sleaford Town Council</v>
          </cell>
        </row>
        <row r="12030">
          <cell r="A12030">
            <v>8001657</v>
          </cell>
          <cell r="B12030" t="str">
            <v>Sleath &amp; Partners Liabili</v>
          </cell>
        </row>
        <row r="12031">
          <cell r="A12031">
            <v>4004014</v>
          </cell>
          <cell r="B12031" t="str">
            <v>Slg Petrochemical Ltd (Lo</v>
          </cell>
        </row>
        <row r="12032">
          <cell r="A12032">
            <v>8000539</v>
          </cell>
          <cell r="B12032" t="str">
            <v>Slough Borough Council</v>
          </cell>
        </row>
        <row r="12033">
          <cell r="A12033">
            <v>4004292</v>
          </cell>
          <cell r="B12033" t="str">
            <v>Slough Borough Council</v>
          </cell>
        </row>
        <row r="12034">
          <cell r="A12034">
            <v>4006214</v>
          </cell>
          <cell r="B12034" t="str">
            <v>Slough Borough Council</v>
          </cell>
        </row>
        <row r="12035">
          <cell r="A12035">
            <v>8000374</v>
          </cell>
          <cell r="B12035" t="str">
            <v>Slough Heat &amp; Power</v>
          </cell>
        </row>
        <row r="12036">
          <cell r="A12036">
            <v>4005470</v>
          </cell>
          <cell r="B12036" t="str">
            <v>Slough Radio Cars Ltd.</v>
          </cell>
        </row>
        <row r="12037">
          <cell r="A12037">
            <v>4007687</v>
          </cell>
          <cell r="B12037" t="str">
            <v>Sm Plumbing</v>
          </cell>
        </row>
        <row r="12038">
          <cell r="A12038">
            <v>4001573</v>
          </cell>
          <cell r="B12038" t="str">
            <v>Small Diesel Services</v>
          </cell>
        </row>
        <row r="12039">
          <cell r="A12039">
            <v>4001740</v>
          </cell>
          <cell r="B12039" t="str">
            <v>Smart Health &amp; Safety (El</v>
          </cell>
        </row>
        <row r="12040">
          <cell r="A12040">
            <v>4007470</v>
          </cell>
          <cell r="B12040" t="str">
            <v>Smart Valves Services Ltd</v>
          </cell>
        </row>
        <row r="12041">
          <cell r="A12041">
            <v>16000040</v>
          </cell>
          <cell r="B12041" t="str">
            <v>Smartest Energy Limited</v>
          </cell>
        </row>
        <row r="12042">
          <cell r="A12042">
            <v>4009657</v>
          </cell>
          <cell r="B12042" t="str">
            <v>Smartrisk Solutions Ltd</v>
          </cell>
        </row>
        <row r="12043">
          <cell r="A12043">
            <v>4001480</v>
          </cell>
          <cell r="B12043" t="str">
            <v>Smartstyle Technology Tra</v>
          </cell>
        </row>
        <row r="12044">
          <cell r="A12044">
            <v>8003175</v>
          </cell>
          <cell r="B12044" t="str">
            <v>Smedley Homes Ltd (Liabil</v>
          </cell>
        </row>
        <row r="12045">
          <cell r="A12045">
            <v>4000570</v>
          </cell>
          <cell r="B12045" t="str">
            <v>Smith &amp; Co (Bedford) Ltd</v>
          </cell>
        </row>
        <row r="12046">
          <cell r="A12046">
            <v>8003701</v>
          </cell>
          <cell r="B12046" t="str">
            <v>Smith &amp; Prince</v>
          </cell>
        </row>
        <row r="12047">
          <cell r="A12047">
            <v>4005115</v>
          </cell>
          <cell r="B12047" t="str">
            <v>Smith &amp; Prince Ltd</v>
          </cell>
        </row>
        <row r="12048">
          <cell r="A12048">
            <v>4002796</v>
          </cell>
          <cell r="B12048" t="str">
            <v>Smith And Allan</v>
          </cell>
        </row>
        <row r="12049">
          <cell r="A12049">
            <v>4006948</v>
          </cell>
          <cell r="B12049" t="str">
            <v>Smith And Ouzman Ltd</v>
          </cell>
        </row>
        <row r="12050">
          <cell r="A12050">
            <v>8001434</v>
          </cell>
          <cell r="B12050" t="str">
            <v>Smith Brothers Farms Ltd</v>
          </cell>
        </row>
        <row r="12051">
          <cell r="A12051">
            <v>4000999</v>
          </cell>
          <cell r="B12051" t="str">
            <v>Smith Brothers Stores Ltd</v>
          </cell>
        </row>
        <row r="12052">
          <cell r="A12052">
            <v>8001615</v>
          </cell>
          <cell r="B12052" t="str">
            <v>Smith Construction Ltd Li</v>
          </cell>
        </row>
        <row r="12053">
          <cell r="A12053">
            <v>4008306</v>
          </cell>
          <cell r="B12053" t="str">
            <v>Smith Institute</v>
          </cell>
        </row>
        <row r="12054">
          <cell r="A12054">
            <v>4000053</v>
          </cell>
          <cell r="B12054" t="str">
            <v>Smiths Aerospace Componen</v>
          </cell>
        </row>
        <row r="12055">
          <cell r="A12055">
            <v>4004724</v>
          </cell>
          <cell r="B12055" t="str">
            <v>Smith'S Concrete Landfill</v>
          </cell>
        </row>
        <row r="12056">
          <cell r="A12056">
            <v>8003697</v>
          </cell>
          <cell r="B12056" t="str">
            <v>Smiths Concrete Ltd</v>
          </cell>
        </row>
        <row r="12057">
          <cell r="A12057">
            <v>4002649</v>
          </cell>
          <cell r="B12057" t="str">
            <v>Smiths Equipment Hire Ltd</v>
          </cell>
        </row>
        <row r="12058">
          <cell r="A12058">
            <v>8001406</v>
          </cell>
          <cell r="B12058" t="str">
            <v>Smiths Gore</v>
          </cell>
        </row>
        <row r="12059">
          <cell r="A12059">
            <v>8001404</v>
          </cell>
          <cell r="B12059" t="str">
            <v>Smiths Gore</v>
          </cell>
        </row>
        <row r="12060">
          <cell r="A12060">
            <v>8002005</v>
          </cell>
          <cell r="B12060" t="str">
            <v>Smiths Gore</v>
          </cell>
        </row>
        <row r="12061">
          <cell r="A12061">
            <v>8002004</v>
          </cell>
          <cell r="B12061" t="str">
            <v>Smiths Gore</v>
          </cell>
        </row>
        <row r="12062">
          <cell r="A12062">
            <v>4004488</v>
          </cell>
          <cell r="B12062" t="str">
            <v>Smiths Gore</v>
          </cell>
        </row>
        <row r="12063">
          <cell r="A12063">
            <v>4006546</v>
          </cell>
          <cell r="B12063" t="str">
            <v>Smiths Gore</v>
          </cell>
        </row>
        <row r="12064">
          <cell r="A12064">
            <v>8002101</v>
          </cell>
          <cell r="B12064" t="str">
            <v>Smiths Gore (Liabilities)</v>
          </cell>
        </row>
        <row r="12065">
          <cell r="A12065">
            <v>4008848</v>
          </cell>
          <cell r="B12065" t="str">
            <v>Smiths Metal Centres</v>
          </cell>
        </row>
        <row r="12066">
          <cell r="A12066">
            <v>4003989</v>
          </cell>
          <cell r="B12066" t="str">
            <v>Smiths Metal Centres (Man</v>
          </cell>
        </row>
        <row r="12067">
          <cell r="A12067">
            <v>4004822</v>
          </cell>
          <cell r="B12067" t="str">
            <v>Smooth Advertising Ltd</v>
          </cell>
        </row>
        <row r="12068">
          <cell r="A12068">
            <v>4007458</v>
          </cell>
          <cell r="B12068" t="str">
            <v>Smr (Uk) Ltd</v>
          </cell>
        </row>
        <row r="12069">
          <cell r="A12069">
            <v>4007473</v>
          </cell>
          <cell r="B12069" t="str">
            <v>Smy Electrical</v>
          </cell>
        </row>
        <row r="12070">
          <cell r="A12070">
            <v>4008707</v>
          </cell>
          <cell r="B12070" t="str">
            <v>Snappy Snaps</v>
          </cell>
        </row>
        <row r="12071">
          <cell r="A12071">
            <v>4002556</v>
          </cell>
          <cell r="B12071" t="str">
            <v>Snee Plant Excavations &amp;</v>
          </cell>
        </row>
        <row r="12072">
          <cell r="A12072">
            <v>8000252</v>
          </cell>
          <cell r="B12072" t="str">
            <v>Snows Timber</v>
          </cell>
        </row>
        <row r="12073">
          <cell r="A12073">
            <v>4005350</v>
          </cell>
          <cell r="B12073" t="str">
            <v>Society Linen</v>
          </cell>
        </row>
        <row r="12074">
          <cell r="A12074">
            <v>3000029</v>
          </cell>
          <cell r="B12074" t="str">
            <v>Society Of Actuaries</v>
          </cell>
        </row>
        <row r="12075">
          <cell r="A12075">
            <v>4001392</v>
          </cell>
          <cell r="B12075" t="str">
            <v>Society Of British Gas In</v>
          </cell>
        </row>
        <row r="12076">
          <cell r="A12076">
            <v>4009469</v>
          </cell>
          <cell r="B12076" t="str">
            <v>Sodexho Ltd</v>
          </cell>
        </row>
        <row r="12077">
          <cell r="A12077">
            <v>4005935</v>
          </cell>
          <cell r="B12077" t="str">
            <v>Sodexho Ltd (Vending)</v>
          </cell>
        </row>
        <row r="12078">
          <cell r="A12078">
            <v>4009026</v>
          </cell>
          <cell r="B12078" t="str">
            <v>Sodexho Pass Ltd</v>
          </cell>
        </row>
        <row r="12079">
          <cell r="A12079">
            <v>4006989</v>
          </cell>
          <cell r="B12079" t="str">
            <v>Sodexho Prestige Ltd</v>
          </cell>
        </row>
        <row r="12080">
          <cell r="A12080">
            <v>4007935</v>
          </cell>
          <cell r="B12080" t="str">
            <v>Sodexho Prestige Ltd</v>
          </cell>
        </row>
        <row r="12081">
          <cell r="A12081">
            <v>4000375</v>
          </cell>
          <cell r="B12081" t="str">
            <v>Softech Technology Ltd (N</v>
          </cell>
        </row>
        <row r="12082">
          <cell r="A12082">
            <v>4001769</v>
          </cell>
          <cell r="B12082" t="str">
            <v>Sol Training Systems Ltd</v>
          </cell>
        </row>
        <row r="12083">
          <cell r="A12083">
            <v>4000190</v>
          </cell>
          <cell r="B12083" t="str">
            <v>Solaglass</v>
          </cell>
        </row>
        <row r="12084">
          <cell r="A12084">
            <v>4005525</v>
          </cell>
          <cell r="B12084" t="str">
            <v>Solar Turbines</v>
          </cell>
        </row>
        <row r="12085">
          <cell r="A12085">
            <v>2000035</v>
          </cell>
          <cell r="B12085" t="str">
            <v>Solar Turbines Europe Sa</v>
          </cell>
        </row>
        <row r="12086">
          <cell r="A12086">
            <v>4008793</v>
          </cell>
          <cell r="B12086" t="str">
            <v>Solartron</v>
          </cell>
        </row>
        <row r="12087">
          <cell r="A12087">
            <v>4000975</v>
          </cell>
          <cell r="B12087" t="str">
            <v>Solartron Mobrey Ltd</v>
          </cell>
        </row>
        <row r="12088">
          <cell r="A12088">
            <v>8001686</v>
          </cell>
          <cell r="B12088" t="str">
            <v>Soleband Ltd (Liabilities</v>
          </cell>
        </row>
        <row r="12089">
          <cell r="A12089">
            <v>4007808</v>
          </cell>
          <cell r="B12089" t="str">
            <v>Solent Gasket Company</v>
          </cell>
        </row>
        <row r="12090">
          <cell r="A12090">
            <v>4007463</v>
          </cell>
          <cell r="B12090" t="str">
            <v>Solent Plastics</v>
          </cell>
        </row>
        <row r="12091">
          <cell r="A12091">
            <v>4000448</v>
          </cell>
          <cell r="B12091" t="str">
            <v>Solent Press Cuttings (So</v>
          </cell>
        </row>
        <row r="12092">
          <cell r="A12092">
            <v>4000353</v>
          </cell>
          <cell r="B12092" t="str">
            <v>Solihull College</v>
          </cell>
        </row>
        <row r="12093">
          <cell r="A12093">
            <v>8002608</v>
          </cell>
          <cell r="B12093" t="str">
            <v>Solihull College</v>
          </cell>
        </row>
        <row r="12094">
          <cell r="A12094">
            <v>4010020</v>
          </cell>
          <cell r="B12094" t="str">
            <v>Solihull Mbc</v>
          </cell>
        </row>
        <row r="12095">
          <cell r="A12095">
            <v>8003124</v>
          </cell>
          <cell r="B12095" t="str">
            <v>Solihull Metropolitan Bc</v>
          </cell>
        </row>
        <row r="12096">
          <cell r="A12096">
            <v>4002512</v>
          </cell>
          <cell r="B12096" t="str">
            <v>Solihull Metropolitan Bc</v>
          </cell>
        </row>
        <row r="12097">
          <cell r="A12097">
            <v>1000039</v>
          </cell>
          <cell r="B12097" t="str">
            <v>Solihull Metropolitan Cou</v>
          </cell>
        </row>
        <row r="12098">
          <cell r="A12098">
            <v>4004138</v>
          </cell>
          <cell r="B12098" t="str">
            <v>Solihull Training Consult</v>
          </cell>
        </row>
        <row r="12099">
          <cell r="A12099">
            <v>4000533</v>
          </cell>
          <cell r="B12099" t="str">
            <v>Solo Cleaning Services</v>
          </cell>
        </row>
        <row r="12100">
          <cell r="A12100">
            <v>4005059</v>
          </cell>
          <cell r="B12100" t="str">
            <v>Solo Services Group</v>
          </cell>
        </row>
        <row r="12101">
          <cell r="A12101">
            <v>8002278</v>
          </cell>
          <cell r="B12101" t="str">
            <v>Solomons (Post)</v>
          </cell>
        </row>
        <row r="12102">
          <cell r="A12102">
            <v>4002759</v>
          </cell>
          <cell r="B12102" t="str">
            <v>Solus Testing</v>
          </cell>
        </row>
        <row r="12103">
          <cell r="A12103">
            <v>4008538</v>
          </cell>
          <cell r="B12103" t="str">
            <v>Solutech Electronics Ltd</v>
          </cell>
        </row>
        <row r="12104">
          <cell r="A12104">
            <v>4006005</v>
          </cell>
          <cell r="B12104" t="str">
            <v>Solutek</v>
          </cell>
        </row>
        <row r="12105">
          <cell r="A12105">
            <v>4009593</v>
          </cell>
          <cell r="B12105" t="str">
            <v>Solutek Ltd</v>
          </cell>
        </row>
        <row r="12106">
          <cell r="A12106">
            <v>8002861</v>
          </cell>
          <cell r="B12106" t="str">
            <v>Somerset County Council</v>
          </cell>
        </row>
        <row r="12107">
          <cell r="A12107">
            <v>4000177</v>
          </cell>
          <cell r="B12107" t="str">
            <v>Somerset County Council</v>
          </cell>
        </row>
        <row r="12108">
          <cell r="A12108">
            <v>8003641</v>
          </cell>
          <cell r="B12108" t="str">
            <v>Somerset County Council</v>
          </cell>
        </row>
        <row r="12109">
          <cell r="A12109">
            <v>4002718</v>
          </cell>
          <cell r="B12109" t="str">
            <v>Somerset County Council (</v>
          </cell>
        </row>
        <row r="12110">
          <cell r="A12110">
            <v>4001365</v>
          </cell>
          <cell r="B12110" t="str">
            <v>Somerset County Council (</v>
          </cell>
        </row>
        <row r="12111">
          <cell r="A12111">
            <v>4000906</v>
          </cell>
          <cell r="B12111" t="str">
            <v>Sonatest Plc (Milton Keyn</v>
          </cell>
        </row>
        <row r="12112">
          <cell r="A12112">
            <v>4001593</v>
          </cell>
          <cell r="B12112" t="str">
            <v>Sones Landscaping</v>
          </cell>
        </row>
        <row r="12113">
          <cell r="A12113">
            <v>4002655</v>
          </cell>
          <cell r="B12113" t="str">
            <v>Sophos Ltd (Oxfordshire)</v>
          </cell>
        </row>
        <row r="12114">
          <cell r="A12114">
            <v>4008983</v>
          </cell>
          <cell r="B12114" t="str">
            <v>Sopwell House Hotel</v>
          </cell>
        </row>
        <row r="12115">
          <cell r="A12115">
            <v>4008384</v>
          </cell>
          <cell r="B12115" t="str">
            <v>Sor Europe</v>
          </cell>
        </row>
        <row r="12116">
          <cell r="A12116">
            <v>4000647</v>
          </cell>
          <cell r="B12116" t="str">
            <v>South &amp; West Pipe Tools</v>
          </cell>
        </row>
        <row r="12117">
          <cell r="A12117">
            <v>8003236</v>
          </cell>
          <cell r="B12117" t="str">
            <v>South Ayrshire Council</v>
          </cell>
        </row>
        <row r="12118">
          <cell r="A12118">
            <v>4000892</v>
          </cell>
          <cell r="B12118" t="str">
            <v>South Ayrshire Council</v>
          </cell>
        </row>
        <row r="12119">
          <cell r="A12119">
            <v>4005183</v>
          </cell>
          <cell r="B12119" t="str">
            <v>South Ayrshire Council Co</v>
          </cell>
        </row>
        <row r="12120">
          <cell r="A12120">
            <v>4007198</v>
          </cell>
          <cell r="B12120" t="str">
            <v>South Bedfordshire Disctr</v>
          </cell>
        </row>
        <row r="12121">
          <cell r="A12121">
            <v>8001191</v>
          </cell>
          <cell r="B12121" t="str">
            <v>South Bedfordshire Distri</v>
          </cell>
        </row>
        <row r="12122">
          <cell r="A12122">
            <v>4008744</v>
          </cell>
          <cell r="B12122" t="str">
            <v>South Cambridge District</v>
          </cell>
        </row>
        <row r="12123">
          <cell r="A12123">
            <v>4005849</v>
          </cell>
          <cell r="B12123" t="str">
            <v>South Cambridgeshire Dist</v>
          </cell>
        </row>
        <row r="12124">
          <cell r="A12124">
            <v>8001569</v>
          </cell>
          <cell r="B12124" t="str">
            <v>South Coast Construction</v>
          </cell>
        </row>
        <row r="12125">
          <cell r="A12125">
            <v>4001040</v>
          </cell>
          <cell r="B12125" t="str">
            <v>South Coast Welding Suppl</v>
          </cell>
        </row>
        <row r="12126">
          <cell r="A12126">
            <v>8000537</v>
          </cell>
          <cell r="B12126" t="str">
            <v>South Derbyshire District</v>
          </cell>
        </row>
        <row r="12127">
          <cell r="A12127">
            <v>8003144</v>
          </cell>
          <cell r="B12127" t="str">
            <v>South Eastern Services Lt</v>
          </cell>
        </row>
        <row r="12128">
          <cell r="A12128">
            <v>8000491</v>
          </cell>
          <cell r="B12128" t="str">
            <v>South Eastwater</v>
          </cell>
        </row>
        <row r="12129">
          <cell r="A12129">
            <v>4007471</v>
          </cell>
          <cell r="B12129" t="str">
            <v>South Eastwater</v>
          </cell>
        </row>
        <row r="12130">
          <cell r="A12130">
            <v>4000032</v>
          </cell>
          <cell r="B12130" t="str">
            <v>South Gloucester Council</v>
          </cell>
        </row>
        <row r="12131">
          <cell r="A12131">
            <v>4003252</v>
          </cell>
          <cell r="B12131" t="str">
            <v>South Gloucester Council</v>
          </cell>
        </row>
        <row r="12132">
          <cell r="A12132">
            <v>8003148</v>
          </cell>
          <cell r="B12132" t="str">
            <v>South Gloucestershire Cou</v>
          </cell>
        </row>
        <row r="12133">
          <cell r="A12133">
            <v>8003191</v>
          </cell>
          <cell r="B12133" t="str">
            <v>South Gloucestershire Cou</v>
          </cell>
        </row>
        <row r="12134">
          <cell r="A12134">
            <v>8003356</v>
          </cell>
          <cell r="B12134" t="str">
            <v>South Holland District Co</v>
          </cell>
        </row>
        <row r="12135">
          <cell r="A12135">
            <v>4008833</v>
          </cell>
          <cell r="B12135" t="str">
            <v>South Holland District Co</v>
          </cell>
        </row>
        <row r="12136">
          <cell r="A12136">
            <v>4005601</v>
          </cell>
          <cell r="B12136" t="str">
            <v>South Kesteven County Cou</v>
          </cell>
        </row>
        <row r="12137">
          <cell r="A12137">
            <v>8000311</v>
          </cell>
          <cell r="B12137" t="str">
            <v>South Kesteven District C</v>
          </cell>
        </row>
        <row r="12138">
          <cell r="A12138">
            <v>8001261</v>
          </cell>
          <cell r="B12138" t="str">
            <v>South Lakeland District C</v>
          </cell>
        </row>
        <row r="12139">
          <cell r="A12139">
            <v>4005874</v>
          </cell>
          <cell r="B12139" t="str">
            <v>South Lakeland District C</v>
          </cell>
        </row>
        <row r="12140">
          <cell r="A12140">
            <v>8000462</v>
          </cell>
          <cell r="B12140" t="str">
            <v>South Lanarkshire Council</v>
          </cell>
        </row>
        <row r="12141">
          <cell r="A12141">
            <v>8001352</v>
          </cell>
          <cell r="B12141" t="str">
            <v>South Lanarkshire Council</v>
          </cell>
        </row>
        <row r="12142">
          <cell r="A12142">
            <v>4007085</v>
          </cell>
          <cell r="B12142" t="str">
            <v>South Lanarkshire Council</v>
          </cell>
        </row>
        <row r="12143">
          <cell r="A12143">
            <v>4009795</v>
          </cell>
          <cell r="B12143" t="str">
            <v>South Leicestershire Coll</v>
          </cell>
        </row>
        <row r="12144">
          <cell r="A12144">
            <v>4008558</v>
          </cell>
          <cell r="B12144" t="str">
            <v>South Norfolk District Co</v>
          </cell>
        </row>
        <row r="12145">
          <cell r="A12145">
            <v>4008570</v>
          </cell>
          <cell r="B12145" t="str">
            <v>South Oxfordshire Distric</v>
          </cell>
        </row>
        <row r="12146">
          <cell r="A12146">
            <v>8001120</v>
          </cell>
          <cell r="B12146" t="str">
            <v>South Ribble Borough Coun</v>
          </cell>
        </row>
        <row r="12147">
          <cell r="A12147">
            <v>4004780</v>
          </cell>
          <cell r="B12147" t="str">
            <v>South Ribble Borough Coun</v>
          </cell>
        </row>
        <row r="12148">
          <cell r="A12148">
            <v>8000608</v>
          </cell>
          <cell r="B12148" t="str">
            <v>South Staffordshire Water</v>
          </cell>
        </row>
        <row r="12149">
          <cell r="A12149">
            <v>4008259</v>
          </cell>
          <cell r="B12149" t="str">
            <v>South Staffs Water Plc</v>
          </cell>
        </row>
        <row r="12150">
          <cell r="A12150">
            <v>8000513</v>
          </cell>
          <cell r="B12150" t="str">
            <v>South Tyneside Borough Co</v>
          </cell>
        </row>
        <row r="12151">
          <cell r="A12151">
            <v>4005859</v>
          </cell>
          <cell r="B12151" t="str">
            <v>South Tynside Borough Cou</v>
          </cell>
        </row>
        <row r="12152">
          <cell r="A12152">
            <v>1000059</v>
          </cell>
          <cell r="B12152" t="str">
            <v>South Wales Magistrates C</v>
          </cell>
        </row>
        <row r="12153">
          <cell r="A12153">
            <v>4001178</v>
          </cell>
          <cell r="B12153" t="str">
            <v>South Wales Pipeline Insp</v>
          </cell>
        </row>
        <row r="12154">
          <cell r="A12154">
            <v>4008213</v>
          </cell>
          <cell r="B12154" t="str">
            <v>South Wales Police Statio</v>
          </cell>
        </row>
        <row r="12155">
          <cell r="A12155">
            <v>4003307</v>
          </cell>
          <cell r="B12155" t="str">
            <v>South West (Pipe Tools)</v>
          </cell>
        </row>
        <row r="12156">
          <cell r="A12156">
            <v>4002544</v>
          </cell>
          <cell r="B12156" t="str">
            <v>South West Crane Hire Ltd</v>
          </cell>
        </row>
        <row r="12157">
          <cell r="A12157">
            <v>8002282</v>
          </cell>
          <cell r="B12157" t="str">
            <v>South West Data Ltd (Post</v>
          </cell>
        </row>
        <row r="12158">
          <cell r="A12158">
            <v>4005060</v>
          </cell>
          <cell r="B12158" t="str">
            <v>South West Highways</v>
          </cell>
        </row>
        <row r="12159">
          <cell r="A12159">
            <v>4001029</v>
          </cell>
          <cell r="B12159" t="str">
            <v>South West Highways (Exet</v>
          </cell>
        </row>
        <row r="12160">
          <cell r="A12160">
            <v>4007651</v>
          </cell>
          <cell r="B12160" t="str">
            <v>South West Highways Roads</v>
          </cell>
        </row>
        <row r="12161">
          <cell r="A12161">
            <v>8003204</v>
          </cell>
          <cell r="B12161" t="str">
            <v>South West Water Services</v>
          </cell>
        </row>
        <row r="12162">
          <cell r="A12162">
            <v>8001416</v>
          </cell>
          <cell r="B12162" t="str">
            <v>South Western Electricity</v>
          </cell>
        </row>
        <row r="12163">
          <cell r="A12163">
            <v>4005004</v>
          </cell>
          <cell r="B12163" t="str">
            <v>South Yorkshire Fire &amp; Re</v>
          </cell>
        </row>
        <row r="12164">
          <cell r="A12164">
            <v>4008488</v>
          </cell>
          <cell r="B12164" t="str">
            <v>Southampton Calor Gas Cen</v>
          </cell>
        </row>
        <row r="12165">
          <cell r="A12165">
            <v>4000674</v>
          </cell>
          <cell r="B12165" t="str">
            <v>Southampton City Council</v>
          </cell>
        </row>
        <row r="12166">
          <cell r="A12166">
            <v>8000808</v>
          </cell>
          <cell r="B12166" t="str">
            <v>Southampton City Council</v>
          </cell>
        </row>
        <row r="12167">
          <cell r="A12167">
            <v>4002373</v>
          </cell>
          <cell r="B12167" t="str">
            <v>Southampton City Council</v>
          </cell>
        </row>
        <row r="12168">
          <cell r="A12168">
            <v>1000107</v>
          </cell>
          <cell r="B12168" t="str">
            <v>Southampton City Council</v>
          </cell>
        </row>
        <row r="12169">
          <cell r="A12169">
            <v>4008339</v>
          </cell>
          <cell r="B12169" t="str">
            <v>Southampton City Council</v>
          </cell>
        </row>
        <row r="12170">
          <cell r="A12170">
            <v>4005164</v>
          </cell>
          <cell r="B12170" t="str">
            <v>Southampton City Council</v>
          </cell>
        </row>
        <row r="12171">
          <cell r="A12171">
            <v>8002499</v>
          </cell>
          <cell r="B12171" t="str">
            <v>Southend Hospital Nhs Tru</v>
          </cell>
        </row>
        <row r="12172">
          <cell r="A12172">
            <v>4003319</v>
          </cell>
          <cell r="B12172" t="str">
            <v>Southend On Sea Borough C</v>
          </cell>
        </row>
        <row r="12173">
          <cell r="A12173">
            <v>4001884</v>
          </cell>
          <cell r="B12173" t="str">
            <v>Southern Cylinders</v>
          </cell>
        </row>
        <row r="12174">
          <cell r="A12174">
            <v>8003365</v>
          </cell>
          <cell r="B12174" t="str">
            <v>Southern Electric</v>
          </cell>
        </row>
        <row r="12175">
          <cell r="A12175">
            <v>8002598</v>
          </cell>
          <cell r="B12175" t="str">
            <v>Southern Electric Contrac</v>
          </cell>
        </row>
        <row r="12176">
          <cell r="A12176">
            <v>4007423</v>
          </cell>
          <cell r="B12176" t="str">
            <v>Southern Electric Contrac</v>
          </cell>
        </row>
        <row r="12177">
          <cell r="A12177">
            <v>4009341</v>
          </cell>
          <cell r="B12177" t="str">
            <v>Southern Electric Contrac</v>
          </cell>
        </row>
        <row r="12178">
          <cell r="A12178">
            <v>8003374</v>
          </cell>
          <cell r="B12178" t="str">
            <v>Southern Electric Gas (Li</v>
          </cell>
        </row>
        <row r="12179">
          <cell r="A12179">
            <v>8001796</v>
          </cell>
          <cell r="B12179" t="str">
            <v>Southern Electric Gas (Li</v>
          </cell>
        </row>
        <row r="12180">
          <cell r="A12180">
            <v>16000041</v>
          </cell>
          <cell r="B12180" t="str">
            <v>Southern Electric Gas Lim</v>
          </cell>
        </row>
        <row r="12181">
          <cell r="A12181">
            <v>16000042</v>
          </cell>
          <cell r="B12181" t="str">
            <v>Southern Electric Gas Lim</v>
          </cell>
        </row>
        <row r="12182">
          <cell r="A12182">
            <v>16000043</v>
          </cell>
          <cell r="B12182" t="str">
            <v>Southern Electric Gas Lim</v>
          </cell>
        </row>
        <row r="12183">
          <cell r="A12183">
            <v>8003376</v>
          </cell>
          <cell r="B12183" t="str">
            <v>Southern Electric Gas Ltd</v>
          </cell>
        </row>
        <row r="12184">
          <cell r="A12184">
            <v>4008867</v>
          </cell>
          <cell r="B12184" t="str">
            <v>Southern Electric Gas Ltd</v>
          </cell>
        </row>
        <row r="12185">
          <cell r="A12185">
            <v>4009011</v>
          </cell>
          <cell r="B12185" t="str">
            <v>Southern Electric Gas Ltd</v>
          </cell>
        </row>
        <row r="12186">
          <cell r="A12186">
            <v>8003881</v>
          </cell>
          <cell r="B12186" t="str">
            <v>Southern Electric Gas Ltd</v>
          </cell>
        </row>
        <row r="12187">
          <cell r="A12187">
            <v>4009590</v>
          </cell>
          <cell r="B12187" t="str">
            <v>Southern Electric Payment</v>
          </cell>
        </row>
        <row r="12188">
          <cell r="A12188">
            <v>8000377</v>
          </cell>
          <cell r="B12188" t="str">
            <v>Southern Electric Pipelin</v>
          </cell>
        </row>
        <row r="12189">
          <cell r="A12189">
            <v>8000480</v>
          </cell>
          <cell r="B12189" t="str">
            <v>Southern Gas (Liabilities</v>
          </cell>
        </row>
        <row r="12190">
          <cell r="A12190">
            <v>8000479</v>
          </cell>
          <cell r="B12190" t="str">
            <v>Southern Gas Ltd</v>
          </cell>
        </row>
        <row r="12191">
          <cell r="A12191">
            <v>4008604</v>
          </cell>
          <cell r="B12191" t="str">
            <v>Southern Gas Networks Ltd</v>
          </cell>
        </row>
        <row r="12192">
          <cell r="A12192">
            <v>4003802</v>
          </cell>
          <cell r="B12192" t="str">
            <v>Southern Power Tools &amp; Ab</v>
          </cell>
        </row>
        <row r="12193">
          <cell r="A12193">
            <v>4007807</v>
          </cell>
          <cell r="B12193" t="str">
            <v>Southern Security Ar Ltd</v>
          </cell>
        </row>
        <row r="12194">
          <cell r="A12194">
            <v>4006212</v>
          </cell>
          <cell r="B12194" t="str">
            <v>Southern Time Recorders</v>
          </cell>
        </row>
        <row r="12195">
          <cell r="A12195">
            <v>4008596</v>
          </cell>
          <cell r="B12195" t="str">
            <v>Southern Time Recorders</v>
          </cell>
        </row>
        <row r="12196">
          <cell r="A12196">
            <v>4008546</v>
          </cell>
          <cell r="B12196" t="str">
            <v>Southern Water</v>
          </cell>
        </row>
        <row r="12197">
          <cell r="A12197">
            <v>4008524</v>
          </cell>
          <cell r="B12197" t="str">
            <v>Southern Water</v>
          </cell>
        </row>
        <row r="12198">
          <cell r="A12198">
            <v>8001961</v>
          </cell>
          <cell r="B12198" t="str">
            <v>Southern Water (Liabiliti</v>
          </cell>
        </row>
        <row r="12199">
          <cell r="A12199">
            <v>8003142</v>
          </cell>
          <cell r="B12199" t="str">
            <v>Southern Water Services</v>
          </cell>
        </row>
        <row r="12200">
          <cell r="A12200">
            <v>4002392</v>
          </cell>
          <cell r="B12200" t="str">
            <v>Southerns Office Interior</v>
          </cell>
        </row>
        <row r="12201">
          <cell r="A12201">
            <v>8001717</v>
          </cell>
          <cell r="B12201" t="str">
            <v>Southlands Housing Assoc.</v>
          </cell>
        </row>
        <row r="12202">
          <cell r="A12202">
            <v>4006120</v>
          </cell>
          <cell r="B12202" t="str">
            <v>Southpark Electronics Ltd</v>
          </cell>
        </row>
        <row r="12203">
          <cell r="A12203">
            <v>8002558</v>
          </cell>
          <cell r="B12203" t="str">
            <v>Southwark Council</v>
          </cell>
        </row>
        <row r="12204">
          <cell r="A12204">
            <v>4004006</v>
          </cell>
          <cell r="B12204" t="str">
            <v>Southwark Council</v>
          </cell>
        </row>
        <row r="12205">
          <cell r="A12205">
            <v>8003916</v>
          </cell>
          <cell r="B12205" t="str">
            <v>Southwark Council</v>
          </cell>
        </row>
        <row r="12206">
          <cell r="A12206">
            <v>4005871</v>
          </cell>
          <cell r="B12206" t="str">
            <v>Southwark Council</v>
          </cell>
        </row>
        <row r="12207">
          <cell r="A12207">
            <v>8001277</v>
          </cell>
          <cell r="B12207" t="str">
            <v>Southwark Housing (Post)</v>
          </cell>
        </row>
        <row r="12208">
          <cell r="A12208">
            <v>4009090</v>
          </cell>
          <cell r="B12208" t="str">
            <v>Soutron Ltd</v>
          </cell>
        </row>
        <row r="12209">
          <cell r="A12209">
            <v>4007564</v>
          </cell>
          <cell r="B12209" t="str">
            <v>Sovereign Chauffeur Servi</v>
          </cell>
        </row>
        <row r="12210">
          <cell r="A12210">
            <v>8500028</v>
          </cell>
          <cell r="B12210" t="str">
            <v>Sovereign Electrical</v>
          </cell>
        </row>
        <row r="12211">
          <cell r="A12211">
            <v>4001386</v>
          </cell>
          <cell r="B12211" t="str">
            <v>Sovereign Electrical Serv</v>
          </cell>
        </row>
        <row r="12212">
          <cell r="A12212">
            <v>4005149</v>
          </cell>
          <cell r="B12212" t="str">
            <v>Sovereign Finance Plc</v>
          </cell>
        </row>
        <row r="12213">
          <cell r="A12213">
            <v>8003657</v>
          </cell>
          <cell r="B12213" t="str">
            <v>Sp Manweb Plc</v>
          </cell>
        </row>
        <row r="12214">
          <cell r="A12214">
            <v>4008265</v>
          </cell>
          <cell r="B12214" t="str">
            <v>Sp Power Systems</v>
          </cell>
        </row>
        <row r="12215">
          <cell r="A12215">
            <v>8003785</v>
          </cell>
          <cell r="B12215" t="str">
            <v>Sp Power Sytems Ltd</v>
          </cell>
        </row>
        <row r="12216">
          <cell r="A12216">
            <v>8001684</v>
          </cell>
          <cell r="B12216" t="str">
            <v>Spacia (Liabilties)</v>
          </cell>
        </row>
        <row r="12217">
          <cell r="A12217">
            <v>8001680</v>
          </cell>
          <cell r="B12217" t="str">
            <v>Spacia (Post)</v>
          </cell>
        </row>
        <row r="12218">
          <cell r="A12218">
            <v>4005575</v>
          </cell>
          <cell r="B12218" t="str">
            <v>Spark And Zoom Production</v>
          </cell>
        </row>
        <row r="12219">
          <cell r="A12219">
            <v>4005921</v>
          </cell>
          <cell r="B12219" t="str">
            <v>Specialised Aerosols</v>
          </cell>
        </row>
        <row r="12220">
          <cell r="A12220">
            <v>4001107</v>
          </cell>
          <cell r="B12220" t="str">
            <v>Specialised Pipe &amp; Servic</v>
          </cell>
        </row>
        <row r="12221">
          <cell r="A12221">
            <v>4003182</v>
          </cell>
          <cell r="B12221" t="str">
            <v>Specialist Gas Assessment</v>
          </cell>
        </row>
        <row r="12222">
          <cell r="A12222">
            <v>4007364</v>
          </cell>
          <cell r="B12222" t="str">
            <v>Specialist Hygiene Servic</v>
          </cell>
        </row>
        <row r="12223">
          <cell r="A12223">
            <v>4008382</v>
          </cell>
          <cell r="B12223" t="str">
            <v>Specialist Industrial Coa</v>
          </cell>
        </row>
        <row r="12224">
          <cell r="A12224">
            <v>4001697</v>
          </cell>
          <cell r="B12224" t="str">
            <v>Specialist Inspection &amp; T</v>
          </cell>
        </row>
        <row r="12225">
          <cell r="A12225">
            <v>4008646</v>
          </cell>
          <cell r="B12225" t="str">
            <v>Specialist Schools Trust</v>
          </cell>
        </row>
        <row r="12226">
          <cell r="A12226">
            <v>8000488</v>
          </cell>
          <cell r="B12226" t="str">
            <v>Spectrasite Transco Commu</v>
          </cell>
        </row>
        <row r="12227">
          <cell r="A12227">
            <v>4000681</v>
          </cell>
          <cell r="B12227" t="str">
            <v>Spectrasite Transco Commu</v>
          </cell>
        </row>
        <row r="12228">
          <cell r="A12228">
            <v>4003413</v>
          </cell>
          <cell r="B12228" t="str">
            <v>Spectrasite Transco Commu</v>
          </cell>
        </row>
        <row r="12229">
          <cell r="A12229">
            <v>4005091</v>
          </cell>
          <cell r="B12229" t="str">
            <v>Spectron Futures Ltd</v>
          </cell>
        </row>
        <row r="12230">
          <cell r="A12230">
            <v>4005834</v>
          </cell>
          <cell r="B12230" t="str">
            <v>Spectron Live.Com Ltd</v>
          </cell>
        </row>
        <row r="12231">
          <cell r="A12231">
            <v>4008215</v>
          </cell>
          <cell r="B12231" t="str">
            <v>Spectrum Strategy Consult</v>
          </cell>
        </row>
        <row r="12232">
          <cell r="A12232">
            <v>4001729</v>
          </cell>
          <cell r="B12232" t="str">
            <v>Speedwell Tool Co</v>
          </cell>
        </row>
        <row r="12233">
          <cell r="A12233">
            <v>4003992</v>
          </cell>
          <cell r="B12233" t="str">
            <v>Speedy Hire (Cardiff)</v>
          </cell>
        </row>
        <row r="12234">
          <cell r="A12234">
            <v>4007586</v>
          </cell>
          <cell r="B12234" t="str">
            <v>Speedy Hire Centre</v>
          </cell>
        </row>
        <row r="12235">
          <cell r="A12235">
            <v>4007543</v>
          </cell>
          <cell r="B12235" t="str">
            <v>Speedy Hire Centre (South</v>
          </cell>
        </row>
        <row r="12236">
          <cell r="A12236">
            <v>4006721</v>
          </cell>
          <cell r="B12236" t="str">
            <v>Speedy Hire Centre (Weste</v>
          </cell>
        </row>
        <row r="12237">
          <cell r="A12237">
            <v>4006611</v>
          </cell>
          <cell r="B12237" t="str">
            <v>Speedy Hire Centre Ltd</v>
          </cell>
        </row>
        <row r="12238">
          <cell r="A12238">
            <v>4003123</v>
          </cell>
          <cell r="B12238" t="str">
            <v>Speedy Hire Centre Ltd (N</v>
          </cell>
        </row>
        <row r="12239">
          <cell r="A12239">
            <v>4003573</v>
          </cell>
          <cell r="B12239" t="str">
            <v>Speedy Hire Centres</v>
          </cell>
        </row>
        <row r="12240">
          <cell r="A12240">
            <v>4003813</v>
          </cell>
          <cell r="B12240" t="str">
            <v>Speedy Hire Centres</v>
          </cell>
        </row>
        <row r="12241">
          <cell r="A12241">
            <v>4003524</v>
          </cell>
          <cell r="B12241" t="str">
            <v>Speedy Hire Centres</v>
          </cell>
        </row>
        <row r="12242">
          <cell r="A12242">
            <v>8003096</v>
          </cell>
          <cell r="B12242" t="str">
            <v>Speedy Hire Centres (Midl</v>
          </cell>
        </row>
        <row r="12243">
          <cell r="A12243">
            <v>8002967</v>
          </cell>
          <cell r="B12243" t="str">
            <v>Speedy Hire Centres (Midl</v>
          </cell>
        </row>
        <row r="12244">
          <cell r="A12244">
            <v>8002733</v>
          </cell>
          <cell r="B12244" t="str">
            <v>Speedy Hire Centres (Nort</v>
          </cell>
        </row>
        <row r="12245">
          <cell r="A12245">
            <v>4003691</v>
          </cell>
          <cell r="B12245" t="str">
            <v>Speedy Hire Centres (Pete</v>
          </cell>
        </row>
        <row r="12246">
          <cell r="A12246">
            <v>8003079</v>
          </cell>
          <cell r="B12246" t="str">
            <v>Speedy Hire Centres (West</v>
          </cell>
        </row>
        <row r="12247">
          <cell r="A12247">
            <v>4005599</v>
          </cell>
          <cell r="B12247" t="str">
            <v>Speedy Hire Centres (West</v>
          </cell>
        </row>
        <row r="12248">
          <cell r="A12248">
            <v>4005812</v>
          </cell>
          <cell r="B12248" t="str">
            <v>Speedy Hire Centres Ltd</v>
          </cell>
        </row>
        <row r="12249">
          <cell r="A12249">
            <v>4009925</v>
          </cell>
          <cell r="B12249" t="str">
            <v>Speedy Hire Ltd</v>
          </cell>
        </row>
        <row r="12250">
          <cell r="A12250">
            <v>4006593</v>
          </cell>
          <cell r="B12250" t="str">
            <v>Speedy Hire Services</v>
          </cell>
        </row>
        <row r="12251">
          <cell r="A12251">
            <v>4008266</v>
          </cell>
          <cell r="B12251" t="str">
            <v>Speedy Hire Southern</v>
          </cell>
        </row>
        <row r="12252">
          <cell r="A12252">
            <v>4008844</v>
          </cell>
          <cell r="B12252" t="str">
            <v>Speedy Power</v>
          </cell>
        </row>
        <row r="12253">
          <cell r="A12253">
            <v>4006307</v>
          </cell>
          <cell r="B12253" t="str">
            <v>Speedy Power Ltd</v>
          </cell>
        </row>
        <row r="12254">
          <cell r="A12254">
            <v>4009203</v>
          </cell>
          <cell r="B12254" t="str">
            <v>Speedy Power Ltd</v>
          </cell>
        </row>
        <row r="12255">
          <cell r="A12255">
            <v>4009033</v>
          </cell>
          <cell r="B12255" t="str">
            <v>Speedy Power Ltd</v>
          </cell>
        </row>
        <row r="12256">
          <cell r="A12256">
            <v>4006733</v>
          </cell>
          <cell r="B12256" t="str">
            <v>Speedy Power Ltd</v>
          </cell>
        </row>
        <row r="12257">
          <cell r="A12257">
            <v>4005962</v>
          </cell>
          <cell r="B12257" t="str">
            <v>Speedy Power Ltd</v>
          </cell>
        </row>
        <row r="12258">
          <cell r="A12258">
            <v>4006099</v>
          </cell>
          <cell r="B12258" t="str">
            <v>Speedy Power Ltd</v>
          </cell>
        </row>
        <row r="12259">
          <cell r="A12259">
            <v>4006144</v>
          </cell>
          <cell r="B12259" t="str">
            <v>Speedy Power Ltd</v>
          </cell>
        </row>
        <row r="12260">
          <cell r="A12260">
            <v>4004933</v>
          </cell>
          <cell r="B12260" t="str">
            <v>Speedy Space Ltd</v>
          </cell>
        </row>
        <row r="12261">
          <cell r="A12261">
            <v>4008085</v>
          </cell>
          <cell r="B12261" t="str">
            <v>Speedy Space Ltd</v>
          </cell>
        </row>
        <row r="12262">
          <cell r="A12262">
            <v>4001843</v>
          </cell>
          <cell r="B12262" t="str">
            <v>Spence &amp; Grant Ltd</v>
          </cell>
        </row>
        <row r="12263">
          <cell r="A12263">
            <v>4002932</v>
          </cell>
          <cell r="B12263" t="str">
            <v>Spence Excavation</v>
          </cell>
        </row>
        <row r="12264">
          <cell r="A12264">
            <v>4005901</v>
          </cell>
          <cell r="B12264" t="str">
            <v>Spencer Coatings Ltd</v>
          </cell>
        </row>
        <row r="12265">
          <cell r="A12265">
            <v>4008587</v>
          </cell>
          <cell r="B12265" t="str">
            <v>Spencer Stuart</v>
          </cell>
        </row>
        <row r="12266">
          <cell r="A12266">
            <v>4004996</v>
          </cell>
          <cell r="B12266" t="str">
            <v>Spescom Ltd</v>
          </cell>
        </row>
        <row r="12267">
          <cell r="A12267">
            <v>4004063</v>
          </cell>
          <cell r="B12267" t="str">
            <v>Spf Engineering Ltd</v>
          </cell>
        </row>
        <row r="12268">
          <cell r="A12268">
            <v>8002727</v>
          </cell>
          <cell r="B12268" t="str">
            <v>Spf Engineering Ltd</v>
          </cell>
        </row>
        <row r="12269">
          <cell r="A12269">
            <v>4007744</v>
          </cell>
          <cell r="B12269" t="str">
            <v>Spf Engineering Ltd</v>
          </cell>
        </row>
        <row r="12270">
          <cell r="A12270">
            <v>4009951</v>
          </cell>
          <cell r="B12270" t="str">
            <v>Sphere Consulting Services Ltd</v>
          </cell>
        </row>
        <row r="12271">
          <cell r="A12271">
            <v>4006727</v>
          </cell>
          <cell r="B12271" t="str">
            <v>Sphere Consulting Services Ltd</v>
          </cell>
        </row>
        <row r="12272">
          <cell r="A12272">
            <v>4007262</v>
          </cell>
          <cell r="B12272" t="str">
            <v>Spherion</v>
          </cell>
        </row>
        <row r="12273">
          <cell r="A12273">
            <v>4001426</v>
          </cell>
          <cell r="B12273" t="str">
            <v>Spike Photography Ltd</v>
          </cell>
        </row>
        <row r="12274">
          <cell r="A12274">
            <v>4000614</v>
          </cell>
          <cell r="B12274" t="str">
            <v>Spirax Sarco Ltd</v>
          </cell>
        </row>
        <row r="12275">
          <cell r="A12275">
            <v>4008062</v>
          </cell>
          <cell r="B12275" t="str">
            <v>Spirit Group Retail Ltd</v>
          </cell>
        </row>
        <row r="12276">
          <cell r="A12276">
            <v>8003832</v>
          </cell>
          <cell r="B12276" t="str">
            <v>Spirit Group Retail Ltd</v>
          </cell>
        </row>
        <row r="12277">
          <cell r="A12277">
            <v>4009723</v>
          </cell>
          <cell r="B12277" t="str">
            <v>Spm Welding Ltd</v>
          </cell>
        </row>
        <row r="12278">
          <cell r="A12278">
            <v>4008112</v>
          </cell>
          <cell r="B12278" t="str">
            <v>Spoce Project Management</v>
          </cell>
        </row>
        <row r="12279">
          <cell r="A12279">
            <v>4007024</v>
          </cell>
          <cell r="B12279" t="str">
            <v>Sponsorship Consulting Lt</v>
          </cell>
        </row>
        <row r="12280">
          <cell r="A12280">
            <v>4002381</v>
          </cell>
          <cell r="B12280" t="str">
            <v>Spotless Cleaning (Lincs)</v>
          </cell>
        </row>
        <row r="12281">
          <cell r="A12281">
            <v>4007107</v>
          </cell>
          <cell r="B12281" t="str">
            <v>Spotless Cleaning (Lincs)</v>
          </cell>
        </row>
        <row r="12282">
          <cell r="A12282">
            <v>4005708</v>
          </cell>
          <cell r="B12282" t="str">
            <v>Spotmix Ltd</v>
          </cell>
        </row>
        <row r="12283">
          <cell r="A12283">
            <v>4007483</v>
          </cell>
          <cell r="B12283" t="str">
            <v>Spring Direct</v>
          </cell>
        </row>
        <row r="12284">
          <cell r="A12284">
            <v>4002396</v>
          </cell>
          <cell r="B12284" t="str">
            <v>Spring It Training</v>
          </cell>
        </row>
        <row r="12285">
          <cell r="A12285">
            <v>8003677</v>
          </cell>
          <cell r="B12285" t="str">
            <v>Spring It Training</v>
          </cell>
        </row>
        <row r="12286">
          <cell r="A12286">
            <v>4009135</v>
          </cell>
          <cell r="B12286" t="str">
            <v>Spring It Training Ltd</v>
          </cell>
        </row>
        <row r="12287">
          <cell r="A12287">
            <v>4005906</v>
          </cell>
          <cell r="B12287" t="str">
            <v>Spring Personnel</v>
          </cell>
        </row>
        <row r="12288">
          <cell r="A12288">
            <v>8002534</v>
          </cell>
          <cell r="B12288" t="str">
            <v>Spring Personnel</v>
          </cell>
        </row>
        <row r="12289">
          <cell r="A12289">
            <v>8003872</v>
          </cell>
          <cell r="B12289" t="str">
            <v>Spring Personnel Ltd</v>
          </cell>
        </row>
        <row r="12290">
          <cell r="A12290">
            <v>4000328</v>
          </cell>
          <cell r="B12290" t="str">
            <v>Spring Technology Staffin</v>
          </cell>
        </row>
        <row r="12291">
          <cell r="A12291">
            <v>4003291</v>
          </cell>
          <cell r="B12291" t="str">
            <v>Spring Technology Staffin</v>
          </cell>
        </row>
        <row r="12292">
          <cell r="A12292">
            <v>4007331</v>
          </cell>
          <cell r="B12292" t="str">
            <v>Spring Technology Staffin</v>
          </cell>
        </row>
        <row r="12293">
          <cell r="A12293">
            <v>4009689</v>
          </cell>
          <cell r="B12293" t="str">
            <v>Spring Technology Staffin</v>
          </cell>
        </row>
        <row r="12294">
          <cell r="A12294">
            <v>4000769</v>
          </cell>
          <cell r="B12294" t="str">
            <v>Springbank Product</v>
          </cell>
        </row>
        <row r="12295">
          <cell r="A12295">
            <v>4005725</v>
          </cell>
          <cell r="B12295" t="str">
            <v>Sprinters Group Elite</v>
          </cell>
        </row>
        <row r="12296">
          <cell r="A12296">
            <v>4002978</v>
          </cell>
          <cell r="B12296" t="str">
            <v>Spromak Ltd</v>
          </cell>
        </row>
        <row r="12297">
          <cell r="A12297">
            <v>3000024</v>
          </cell>
          <cell r="B12297" t="str">
            <v>Spruce Meadows R.R</v>
          </cell>
        </row>
        <row r="12298">
          <cell r="A12298">
            <v>4005028</v>
          </cell>
          <cell r="B12298" t="str">
            <v>Spss (Uk) Ltd</v>
          </cell>
        </row>
        <row r="12299">
          <cell r="A12299">
            <v>8002644</v>
          </cell>
          <cell r="B12299" t="str">
            <v>Spta Ltd</v>
          </cell>
        </row>
        <row r="12300">
          <cell r="A12300">
            <v>4004665</v>
          </cell>
          <cell r="B12300" t="str">
            <v>Spx Corporation Inc</v>
          </cell>
        </row>
        <row r="12301">
          <cell r="A12301">
            <v>2000097</v>
          </cell>
          <cell r="B12301" t="str">
            <v>Spx Vokes</v>
          </cell>
        </row>
        <row r="12302">
          <cell r="A12302">
            <v>4009332</v>
          </cell>
          <cell r="B12302" t="str">
            <v>Spx Vokes Ltd</v>
          </cell>
        </row>
        <row r="12303">
          <cell r="A12303">
            <v>4009372</v>
          </cell>
          <cell r="B12303" t="str">
            <v>Squab Storage</v>
          </cell>
        </row>
        <row r="12304">
          <cell r="A12304">
            <v>4008936</v>
          </cell>
          <cell r="B12304" t="str">
            <v>Square 1 Advertising &amp; De</v>
          </cell>
        </row>
        <row r="12305">
          <cell r="A12305">
            <v>8000731</v>
          </cell>
          <cell r="B12305" t="str">
            <v>Square Root Ltd</v>
          </cell>
        </row>
        <row r="12306">
          <cell r="A12306">
            <v>8500035</v>
          </cell>
          <cell r="B12306" t="str">
            <v>Square Root Ltd</v>
          </cell>
        </row>
        <row r="12307">
          <cell r="A12307">
            <v>4002402</v>
          </cell>
          <cell r="B12307" t="str">
            <v>Square Root Ltd (Croydon)</v>
          </cell>
        </row>
        <row r="12308">
          <cell r="A12308">
            <v>4009263</v>
          </cell>
          <cell r="B12308" t="str">
            <v>Sr Controls</v>
          </cell>
        </row>
        <row r="12309">
          <cell r="A12309">
            <v>4008472</v>
          </cell>
          <cell r="B12309" t="str">
            <v>Sr Industrial Ltd</v>
          </cell>
        </row>
        <row r="12310">
          <cell r="A12310">
            <v>4000464</v>
          </cell>
          <cell r="B12310" t="str">
            <v>Srg Labstaff Ltd</v>
          </cell>
        </row>
        <row r="12311">
          <cell r="A12311">
            <v>4002250</v>
          </cell>
          <cell r="B12311" t="str">
            <v>Srl Consultants (St Alban</v>
          </cell>
        </row>
        <row r="12312">
          <cell r="A12312">
            <v>4005846</v>
          </cell>
          <cell r="B12312" t="str">
            <v>Srs</v>
          </cell>
        </row>
        <row r="12313">
          <cell r="A12313">
            <v>4003009</v>
          </cell>
          <cell r="B12313" t="str">
            <v>Srs Cleaning Equipment</v>
          </cell>
        </row>
        <row r="12314">
          <cell r="A12314">
            <v>4004676</v>
          </cell>
          <cell r="B12314" t="str">
            <v>Sse Hornsea Ltd</v>
          </cell>
        </row>
        <row r="12315">
          <cell r="A12315">
            <v>8001614</v>
          </cell>
          <cell r="B12315" t="str">
            <v>Sse Pipelines Ltd Liabili</v>
          </cell>
        </row>
        <row r="12316">
          <cell r="A12316">
            <v>4008588</v>
          </cell>
          <cell r="B12316" t="str">
            <v>Sse Power Distribution</v>
          </cell>
        </row>
        <row r="12317">
          <cell r="A12317">
            <v>4005010</v>
          </cell>
          <cell r="B12317" t="str">
            <v>Ssp Ltd</v>
          </cell>
        </row>
        <row r="12318">
          <cell r="A12318">
            <v>4009322</v>
          </cell>
          <cell r="B12318" t="str">
            <v>St Andrews Ambulance Asso</v>
          </cell>
        </row>
        <row r="12319">
          <cell r="A12319">
            <v>8001269</v>
          </cell>
          <cell r="B12319" t="str">
            <v>St Annes Hotel (Post)</v>
          </cell>
        </row>
        <row r="12320">
          <cell r="A12320">
            <v>4002733</v>
          </cell>
          <cell r="B12320" t="str">
            <v>St Austell College</v>
          </cell>
        </row>
        <row r="12321">
          <cell r="A12321">
            <v>8003232</v>
          </cell>
          <cell r="B12321" t="str">
            <v>St Edmundsbury Borough Co</v>
          </cell>
        </row>
        <row r="12322">
          <cell r="A12322">
            <v>4008485</v>
          </cell>
          <cell r="B12322" t="str">
            <v>St Edmundsbury Borough Co</v>
          </cell>
        </row>
        <row r="12323">
          <cell r="A12323">
            <v>8001825</v>
          </cell>
          <cell r="B12323" t="str">
            <v>St George South London Lt</v>
          </cell>
        </row>
        <row r="12324">
          <cell r="A12324">
            <v>8003558</v>
          </cell>
          <cell r="B12324" t="str">
            <v>St George South London Lt</v>
          </cell>
        </row>
        <row r="12325">
          <cell r="A12325">
            <v>4003717</v>
          </cell>
          <cell r="B12325" t="str">
            <v>St Gobain Pipelines Plc</v>
          </cell>
        </row>
        <row r="12326">
          <cell r="A12326">
            <v>4007555</v>
          </cell>
          <cell r="B12326" t="str">
            <v>St Helens Borough Council</v>
          </cell>
        </row>
        <row r="12327">
          <cell r="A12327">
            <v>4004421</v>
          </cell>
          <cell r="B12327" t="str">
            <v>St Helens Metropolitan Bo</v>
          </cell>
        </row>
        <row r="12328">
          <cell r="A12328">
            <v>8003730</v>
          </cell>
          <cell r="B12328" t="str">
            <v>St Helens Metropolitan Bo</v>
          </cell>
        </row>
        <row r="12329">
          <cell r="A12329">
            <v>4007920</v>
          </cell>
          <cell r="B12329" t="str">
            <v>St Ives Burrups Ltd</v>
          </cell>
        </row>
        <row r="12330">
          <cell r="A12330">
            <v>4010031</v>
          </cell>
          <cell r="B12330" t="str">
            <v>St Ives Westerham Press L</v>
          </cell>
        </row>
        <row r="12331">
          <cell r="A12331">
            <v>4008738</v>
          </cell>
          <cell r="B12331" t="str">
            <v>St James Club &amp; Hotel</v>
          </cell>
        </row>
        <row r="12332">
          <cell r="A12332">
            <v>8001960</v>
          </cell>
          <cell r="B12332" t="str">
            <v>St James Homes (Liabiliti</v>
          </cell>
        </row>
        <row r="12333">
          <cell r="A12333">
            <v>4005850</v>
          </cell>
          <cell r="B12333" t="str">
            <v>St John Ambulance</v>
          </cell>
        </row>
        <row r="12334">
          <cell r="A12334">
            <v>4006163</v>
          </cell>
          <cell r="B12334" t="str">
            <v>St John Ambulance</v>
          </cell>
        </row>
        <row r="12335">
          <cell r="A12335">
            <v>4006528</v>
          </cell>
          <cell r="B12335" t="str">
            <v>St John Ambulance</v>
          </cell>
        </row>
        <row r="12336">
          <cell r="A12336">
            <v>4007046</v>
          </cell>
          <cell r="B12336" t="str">
            <v>St John Ambulance</v>
          </cell>
        </row>
        <row r="12337">
          <cell r="A12337">
            <v>4006524</v>
          </cell>
          <cell r="B12337" t="str">
            <v>St John Ambulance</v>
          </cell>
        </row>
        <row r="12338">
          <cell r="A12338">
            <v>4009303</v>
          </cell>
          <cell r="B12338" t="str">
            <v>St John Ambulance</v>
          </cell>
        </row>
        <row r="12339">
          <cell r="A12339">
            <v>4005990</v>
          </cell>
          <cell r="B12339" t="str">
            <v>St John Ambulance</v>
          </cell>
        </row>
        <row r="12340">
          <cell r="A12340">
            <v>4006021</v>
          </cell>
          <cell r="B12340" t="str">
            <v>St John Ambulance</v>
          </cell>
        </row>
        <row r="12341">
          <cell r="A12341">
            <v>4006642</v>
          </cell>
          <cell r="B12341" t="str">
            <v>St John Ambulance</v>
          </cell>
        </row>
        <row r="12342">
          <cell r="A12342">
            <v>4009304</v>
          </cell>
          <cell r="B12342" t="str">
            <v>St John Ambulance</v>
          </cell>
        </row>
        <row r="12343">
          <cell r="A12343">
            <v>4009213</v>
          </cell>
          <cell r="B12343" t="str">
            <v>St John Ambulance</v>
          </cell>
        </row>
        <row r="12344">
          <cell r="A12344">
            <v>8003865</v>
          </cell>
          <cell r="B12344" t="str">
            <v>St John Ambulance</v>
          </cell>
        </row>
        <row r="12345">
          <cell r="A12345">
            <v>4006336</v>
          </cell>
          <cell r="B12345" t="str">
            <v>St John Ambulance</v>
          </cell>
        </row>
        <row r="12346">
          <cell r="A12346">
            <v>4007840</v>
          </cell>
          <cell r="B12346" t="str">
            <v>St John Ambulance</v>
          </cell>
        </row>
        <row r="12347">
          <cell r="A12347">
            <v>4009311</v>
          </cell>
          <cell r="B12347" t="str">
            <v>St John Ambulance</v>
          </cell>
        </row>
        <row r="12348">
          <cell r="A12348">
            <v>4006281</v>
          </cell>
          <cell r="B12348" t="str">
            <v>St John Ambulance</v>
          </cell>
        </row>
        <row r="12349">
          <cell r="A12349">
            <v>4006052</v>
          </cell>
          <cell r="B12349" t="str">
            <v>St John Ambulance</v>
          </cell>
        </row>
        <row r="12350">
          <cell r="A12350">
            <v>4006012</v>
          </cell>
          <cell r="B12350" t="str">
            <v>St John Ambulance</v>
          </cell>
        </row>
        <row r="12351">
          <cell r="A12351">
            <v>4006054</v>
          </cell>
          <cell r="B12351" t="str">
            <v>St John Ambulance</v>
          </cell>
        </row>
        <row r="12352">
          <cell r="A12352">
            <v>4003694</v>
          </cell>
          <cell r="B12352" t="str">
            <v>St John Ambulance (Birmin</v>
          </cell>
        </row>
        <row r="12353">
          <cell r="A12353">
            <v>8002685</v>
          </cell>
          <cell r="B12353" t="str">
            <v>St John Ambulance (Birmin</v>
          </cell>
        </row>
        <row r="12354">
          <cell r="A12354">
            <v>4000784</v>
          </cell>
          <cell r="B12354" t="str">
            <v>St John Ambulance (Cheste</v>
          </cell>
        </row>
        <row r="12355">
          <cell r="A12355">
            <v>4002195</v>
          </cell>
          <cell r="B12355" t="str">
            <v>St John Ambulance Associa</v>
          </cell>
        </row>
        <row r="12356">
          <cell r="A12356">
            <v>4009930</v>
          </cell>
          <cell r="B12356" t="str">
            <v>St John Ambulance Centre</v>
          </cell>
        </row>
        <row r="12357">
          <cell r="A12357">
            <v>8003886</v>
          </cell>
          <cell r="B12357" t="str">
            <v>St John Ambulance-Norfolk</v>
          </cell>
        </row>
        <row r="12358">
          <cell r="A12358">
            <v>4006522</v>
          </cell>
          <cell r="B12358" t="str">
            <v>St John Cymru - Wales</v>
          </cell>
        </row>
        <row r="12359">
          <cell r="A12359">
            <v>8003268</v>
          </cell>
          <cell r="B12359" t="str">
            <v>St John Supplies</v>
          </cell>
        </row>
        <row r="12360">
          <cell r="A12360">
            <v>4005508</v>
          </cell>
          <cell r="B12360" t="str">
            <v>St John Supplies</v>
          </cell>
        </row>
        <row r="12361">
          <cell r="A12361">
            <v>4006403</v>
          </cell>
          <cell r="B12361" t="str">
            <v>St Johns Ambulance</v>
          </cell>
        </row>
        <row r="12362">
          <cell r="A12362">
            <v>4004990</v>
          </cell>
          <cell r="B12362" t="str">
            <v>St Johns Ambulance</v>
          </cell>
        </row>
        <row r="12363">
          <cell r="A12363">
            <v>4006341</v>
          </cell>
          <cell r="B12363" t="str">
            <v>St Johns Ambulance</v>
          </cell>
        </row>
        <row r="12364">
          <cell r="A12364">
            <v>4007948</v>
          </cell>
          <cell r="B12364" t="str">
            <v>St Johns Ambulance</v>
          </cell>
        </row>
        <row r="12365">
          <cell r="A12365">
            <v>4008622</v>
          </cell>
          <cell r="B12365" t="str">
            <v>St Johns Ambulance</v>
          </cell>
        </row>
        <row r="12366">
          <cell r="A12366">
            <v>4006227</v>
          </cell>
          <cell r="B12366" t="str">
            <v>St Johns Ambulance</v>
          </cell>
        </row>
        <row r="12367">
          <cell r="A12367">
            <v>4005975</v>
          </cell>
          <cell r="B12367" t="str">
            <v>St Johns Ambulance</v>
          </cell>
        </row>
        <row r="12368">
          <cell r="A12368">
            <v>4009887</v>
          </cell>
          <cell r="B12368" t="str">
            <v>St Johns Ambulance</v>
          </cell>
        </row>
        <row r="12369">
          <cell r="A12369">
            <v>4008650</v>
          </cell>
          <cell r="B12369" t="str">
            <v>St Johns Ambulance</v>
          </cell>
        </row>
        <row r="12370">
          <cell r="A12370">
            <v>4006218</v>
          </cell>
          <cell r="B12370" t="str">
            <v>St Johns Ambulance</v>
          </cell>
        </row>
        <row r="12371">
          <cell r="A12371">
            <v>4008221</v>
          </cell>
          <cell r="B12371" t="str">
            <v>St Johns Ambulance</v>
          </cell>
        </row>
        <row r="12372">
          <cell r="A12372">
            <v>4009830</v>
          </cell>
          <cell r="B12372" t="str">
            <v>St John'S Ambulance</v>
          </cell>
        </row>
        <row r="12373">
          <cell r="A12373">
            <v>4005542</v>
          </cell>
          <cell r="B12373" t="str">
            <v>St John'S Ambulance</v>
          </cell>
        </row>
        <row r="12374">
          <cell r="A12374">
            <v>4007361</v>
          </cell>
          <cell r="B12374" t="str">
            <v>St John'S Ambulance</v>
          </cell>
        </row>
        <row r="12375">
          <cell r="A12375">
            <v>4005306</v>
          </cell>
          <cell r="B12375" t="str">
            <v>St John'S Ambulance</v>
          </cell>
        </row>
        <row r="12376">
          <cell r="A12376">
            <v>4009459</v>
          </cell>
          <cell r="B12376" t="str">
            <v>St John'S Ambulance</v>
          </cell>
        </row>
        <row r="12377">
          <cell r="A12377">
            <v>4009741</v>
          </cell>
          <cell r="B12377" t="str">
            <v>St John'S Ambulance</v>
          </cell>
        </row>
        <row r="12378">
          <cell r="A12378">
            <v>4008557</v>
          </cell>
          <cell r="B12378" t="str">
            <v>St Johns Ambulance County</v>
          </cell>
        </row>
        <row r="12379">
          <cell r="A12379">
            <v>4005370</v>
          </cell>
          <cell r="B12379" t="str">
            <v>St Johns Ambulance(North</v>
          </cell>
        </row>
        <row r="12380">
          <cell r="A12380">
            <v>8001247</v>
          </cell>
          <cell r="B12380" t="str">
            <v>St Johns College</v>
          </cell>
        </row>
        <row r="12381">
          <cell r="A12381">
            <v>8001268</v>
          </cell>
          <cell r="B12381" t="str">
            <v>St Patricks R C Church (P</v>
          </cell>
        </row>
        <row r="12382">
          <cell r="A12382">
            <v>8003560</v>
          </cell>
          <cell r="B12382" t="str">
            <v>St Paul'S C Of E Primary</v>
          </cell>
        </row>
        <row r="12383">
          <cell r="A12383">
            <v>8002025</v>
          </cell>
          <cell r="B12383" t="str">
            <v>St Thomas More High Schoo</v>
          </cell>
        </row>
        <row r="12384">
          <cell r="A12384">
            <v>1000040</v>
          </cell>
          <cell r="B12384" t="str">
            <v>St. Helens Metropolitan C</v>
          </cell>
        </row>
        <row r="12385">
          <cell r="A12385">
            <v>8003233</v>
          </cell>
          <cell r="B12385" t="str">
            <v>St.Edmundsbury Borough Co</v>
          </cell>
        </row>
        <row r="12386">
          <cell r="A12386">
            <v>8000490</v>
          </cell>
          <cell r="B12386" t="str">
            <v>St.Mawes Garage Ltd</v>
          </cell>
        </row>
        <row r="12387">
          <cell r="A12387">
            <v>4008787</v>
          </cell>
          <cell r="B12387" t="str">
            <v>Stac Polly Office</v>
          </cell>
        </row>
        <row r="12388">
          <cell r="A12388">
            <v>4007499</v>
          </cell>
          <cell r="B12388" t="str">
            <v>Stafford Borough Council</v>
          </cell>
        </row>
        <row r="12389">
          <cell r="A12389">
            <v>4007838</v>
          </cell>
          <cell r="B12389" t="str">
            <v>Staffordshire Cc, Easten</v>
          </cell>
        </row>
        <row r="12390">
          <cell r="A12390">
            <v>8003408</v>
          </cell>
          <cell r="B12390" t="str">
            <v>Staffordshire County Coun</v>
          </cell>
        </row>
        <row r="12391">
          <cell r="A12391">
            <v>8001699</v>
          </cell>
          <cell r="B12391" t="str">
            <v>Staffordshire County Coun</v>
          </cell>
        </row>
        <row r="12392">
          <cell r="A12392">
            <v>4003360</v>
          </cell>
          <cell r="B12392" t="str">
            <v>Staffordshire County Coun</v>
          </cell>
        </row>
        <row r="12393">
          <cell r="A12393">
            <v>4004135</v>
          </cell>
          <cell r="B12393" t="str">
            <v>Staffordshire County Coun</v>
          </cell>
        </row>
        <row r="12394">
          <cell r="A12394">
            <v>4003601</v>
          </cell>
          <cell r="B12394" t="str">
            <v>Staffordshire County Coun</v>
          </cell>
        </row>
        <row r="12395">
          <cell r="A12395">
            <v>4000788</v>
          </cell>
          <cell r="B12395" t="str">
            <v>Staffordshire County Coun</v>
          </cell>
        </row>
        <row r="12396">
          <cell r="A12396">
            <v>4009780</v>
          </cell>
          <cell r="B12396" t="str">
            <v>Staffordshire County Coun</v>
          </cell>
        </row>
        <row r="12397">
          <cell r="A12397">
            <v>4007413</v>
          </cell>
          <cell r="B12397" t="str">
            <v>Staffordshire County Coun</v>
          </cell>
        </row>
        <row r="12398">
          <cell r="A12398">
            <v>8003281</v>
          </cell>
          <cell r="B12398" t="str">
            <v>Staffordshire County Prof</v>
          </cell>
        </row>
        <row r="12399">
          <cell r="A12399">
            <v>1000041</v>
          </cell>
          <cell r="B12399" t="str">
            <v>Staffordshire Magistrate</v>
          </cell>
        </row>
        <row r="12400">
          <cell r="A12400">
            <v>4002445</v>
          </cell>
          <cell r="B12400" t="str">
            <v>Staffware Plc</v>
          </cell>
        </row>
        <row r="12401">
          <cell r="A12401">
            <v>4009692</v>
          </cell>
          <cell r="B12401" t="str">
            <v>Staged Coaching</v>
          </cell>
        </row>
        <row r="12402">
          <cell r="A12402">
            <v>4007832</v>
          </cell>
          <cell r="B12402" t="str">
            <v>Standall Tools Ltd</v>
          </cell>
        </row>
        <row r="12403">
          <cell r="A12403">
            <v>8003764</v>
          </cell>
          <cell r="B12403" t="str">
            <v>Standard &amp; Commercial</v>
          </cell>
        </row>
        <row r="12404">
          <cell r="A12404">
            <v>4007117</v>
          </cell>
          <cell r="B12404" t="str">
            <v>Standard &amp; Poor'S Ratings</v>
          </cell>
        </row>
        <row r="12405">
          <cell r="A12405">
            <v>4006473</v>
          </cell>
          <cell r="B12405" t="str">
            <v>Standard Fencing (Glasgow</v>
          </cell>
        </row>
        <row r="12406">
          <cell r="A12406">
            <v>4007535</v>
          </cell>
          <cell r="B12406" t="str">
            <v>Standard Life Assurance C</v>
          </cell>
        </row>
        <row r="12407">
          <cell r="A12407">
            <v>4007528</v>
          </cell>
          <cell r="B12407" t="str">
            <v>Standard Life Assurance C</v>
          </cell>
        </row>
        <row r="12408">
          <cell r="A12408">
            <v>4000904</v>
          </cell>
          <cell r="B12408" t="str">
            <v>Standby Fire Protection</v>
          </cell>
        </row>
        <row r="12409">
          <cell r="A12409">
            <v>4000329</v>
          </cell>
          <cell r="B12409" t="str">
            <v>Stanford Marsh Ltd</v>
          </cell>
        </row>
        <row r="12410">
          <cell r="A12410">
            <v>4005736</v>
          </cell>
          <cell r="B12410" t="str">
            <v>Stanford Marsh Ltd</v>
          </cell>
        </row>
        <row r="12411">
          <cell r="A12411">
            <v>4005317</v>
          </cell>
          <cell r="B12411" t="str">
            <v>Stanford Marsh Ltd</v>
          </cell>
        </row>
        <row r="12412">
          <cell r="A12412">
            <v>8002162</v>
          </cell>
          <cell r="B12412" t="str">
            <v>Stanhope Wilkinson Associ</v>
          </cell>
        </row>
        <row r="12413">
          <cell r="A12413">
            <v>4009121</v>
          </cell>
          <cell r="B12413" t="str">
            <v>Stanley Brothers(Tippers)</v>
          </cell>
        </row>
        <row r="12414">
          <cell r="A12414">
            <v>4006489</v>
          </cell>
          <cell r="B12414" t="str">
            <v>Stanley Corner Medical Ce</v>
          </cell>
        </row>
        <row r="12415">
          <cell r="A12415">
            <v>4004647</v>
          </cell>
          <cell r="B12415" t="str">
            <v>Stanley Estate &amp; Stud Co</v>
          </cell>
        </row>
        <row r="12416">
          <cell r="A12416">
            <v>4003380</v>
          </cell>
          <cell r="B12416" t="str">
            <v>Stanley Land Drainage &amp; T</v>
          </cell>
        </row>
        <row r="12417">
          <cell r="A12417">
            <v>8002837</v>
          </cell>
          <cell r="B12417" t="str">
            <v>Stanley Land Drainage &amp; T</v>
          </cell>
        </row>
        <row r="12418">
          <cell r="A12418">
            <v>8000892</v>
          </cell>
          <cell r="B12418" t="str">
            <v>Stanley Pugh Farms</v>
          </cell>
        </row>
        <row r="12419">
          <cell r="A12419">
            <v>8000618</v>
          </cell>
          <cell r="B12419" t="str">
            <v>Stanley St.Sports &amp; Socia</v>
          </cell>
        </row>
        <row r="12420">
          <cell r="A12420">
            <v>4000829</v>
          </cell>
          <cell r="B12420" t="str">
            <v>Stanley Trenching Systems</v>
          </cell>
        </row>
        <row r="12421">
          <cell r="A12421">
            <v>8002118</v>
          </cell>
          <cell r="B12421" t="str">
            <v>Stanmore Builders Ltd (Li</v>
          </cell>
        </row>
        <row r="12422">
          <cell r="A12422">
            <v>4002715</v>
          </cell>
          <cell r="B12422" t="str">
            <v>Stanningley Engineering L</v>
          </cell>
        </row>
        <row r="12423">
          <cell r="A12423">
            <v>8002135</v>
          </cell>
          <cell r="B12423" t="str">
            <v>Stansell Ltd (Post)</v>
          </cell>
        </row>
        <row r="12424">
          <cell r="A12424">
            <v>8003211</v>
          </cell>
          <cell r="B12424" t="str">
            <v>Stanstead Airport Ltd</v>
          </cell>
        </row>
        <row r="12425">
          <cell r="A12425">
            <v>4010032</v>
          </cell>
          <cell r="B12425" t="str">
            <v>Stanton Psychological Ser</v>
          </cell>
        </row>
        <row r="12426">
          <cell r="A12426">
            <v>4008155</v>
          </cell>
          <cell r="B12426" t="str">
            <v>Starhurst School</v>
          </cell>
        </row>
        <row r="12427">
          <cell r="A12427">
            <v>8000166</v>
          </cell>
          <cell r="B12427" t="str">
            <v>Starkies Recruitment Agen</v>
          </cell>
        </row>
        <row r="12428">
          <cell r="A12428">
            <v>8001830</v>
          </cell>
          <cell r="B12428" t="str">
            <v>Starrs Nightclub Liabilit</v>
          </cell>
        </row>
        <row r="12429">
          <cell r="A12429">
            <v>4000945</v>
          </cell>
          <cell r="B12429" t="str">
            <v>State Industrial Products</v>
          </cell>
        </row>
        <row r="12430">
          <cell r="A12430">
            <v>16000044</v>
          </cell>
          <cell r="B12430" t="str">
            <v>Statoil (U.K) Limited</v>
          </cell>
        </row>
        <row r="12431">
          <cell r="A12431">
            <v>16000045</v>
          </cell>
          <cell r="B12431" t="str">
            <v>Statoil (Uk) Gas Limited</v>
          </cell>
        </row>
        <row r="12432">
          <cell r="A12432">
            <v>8003661</v>
          </cell>
          <cell r="B12432" t="str">
            <v>Statoil (Uk) Gas Ltd</v>
          </cell>
        </row>
        <row r="12433">
          <cell r="A12433">
            <v>4002571</v>
          </cell>
          <cell r="B12433" t="str">
            <v>Status Design Ltd</v>
          </cell>
        </row>
        <row r="12434">
          <cell r="A12434">
            <v>4001496</v>
          </cell>
          <cell r="B12434" t="str">
            <v>Status Scientific Control</v>
          </cell>
        </row>
        <row r="12435">
          <cell r="A12435">
            <v>4001621</v>
          </cell>
          <cell r="B12435" t="str">
            <v>Stayahead Training Ltd</v>
          </cell>
        </row>
        <row r="12436">
          <cell r="A12436">
            <v>4007248</v>
          </cell>
          <cell r="B12436" t="str">
            <v>Steam Ancillaries Ltd</v>
          </cell>
        </row>
        <row r="12437">
          <cell r="A12437">
            <v>4000290</v>
          </cell>
          <cell r="B12437" t="str">
            <v>Steamplant Engineering</v>
          </cell>
        </row>
        <row r="12438">
          <cell r="A12438">
            <v>8001959</v>
          </cell>
          <cell r="B12438" t="str">
            <v>Steel &amp; Company (Liabilit</v>
          </cell>
        </row>
        <row r="12439">
          <cell r="A12439">
            <v>4000918</v>
          </cell>
          <cell r="B12439" t="str">
            <v>Steel Branch Fittings</v>
          </cell>
        </row>
        <row r="12440">
          <cell r="A12440">
            <v>8001173</v>
          </cell>
          <cell r="B12440" t="str">
            <v>Steel Investments Ltd (Li</v>
          </cell>
        </row>
        <row r="12441">
          <cell r="A12441">
            <v>4008760</v>
          </cell>
          <cell r="B12441" t="str">
            <v>Steelhenge Consulting Ltd</v>
          </cell>
        </row>
        <row r="12442">
          <cell r="A12442">
            <v>4000858</v>
          </cell>
          <cell r="B12442" t="str">
            <v>Steinlock Ltd</v>
          </cell>
        </row>
        <row r="12443">
          <cell r="A12443">
            <v>4008214</v>
          </cell>
          <cell r="B12443" t="str">
            <v>Steloc Tooling Co</v>
          </cell>
        </row>
        <row r="12444">
          <cell r="A12444">
            <v>8003942</v>
          </cell>
          <cell r="B12444" t="str">
            <v>Stephanie Greshom Eco Ser</v>
          </cell>
        </row>
        <row r="12445">
          <cell r="A12445">
            <v>4002281</v>
          </cell>
          <cell r="B12445" t="str">
            <v>Stephen Briault Consultan</v>
          </cell>
        </row>
        <row r="12446">
          <cell r="A12446">
            <v>8002321</v>
          </cell>
          <cell r="B12446" t="str">
            <v>Stephen George &amp; Partners</v>
          </cell>
        </row>
        <row r="12447">
          <cell r="A12447">
            <v>4001865</v>
          </cell>
          <cell r="B12447" t="str">
            <v>Stephen Gillespie Consult</v>
          </cell>
        </row>
        <row r="12448">
          <cell r="A12448">
            <v>8003900</v>
          </cell>
          <cell r="B12448" t="str">
            <v>Stephen Haslam</v>
          </cell>
        </row>
        <row r="12449">
          <cell r="A12449">
            <v>4008116</v>
          </cell>
          <cell r="B12449" t="str">
            <v>Stephen Pettit</v>
          </cell>
        </row>
        <row r="12450">
          <cell r="A12450">
            <v>4000405</v>
          </cell>
          <cell r="B12450" t="str">
            <v>Stephen Ruttle Qc</v>
          </cell>
        </row>
        <row r="12451">
          <cell r="A12451">
            <v>8001315</v>
          </cell>
          <cell r="B12451" t="str">
            <v>Stephens &amp; Sons (Liabilit</v>
          </cell>
        </row>
        <row r="12452">
          <cell r="A12452">
            <v>8001316</v>
          </cell>
          <cell r="B12452" t="str">
            <v>Stepnell Ltd (Liabilities</v>
          </cell>
        </row>
        <row r="12453">
          <cell r="A12453">
            <v>4006991</v>
          </cell>
          <cell r="B12453" t="str">
            <v>Sterling Corporate Reloca</v>
          </cell>
        </row>
        <row r="12454">
          <cell r="A12454">
            <v>4001152</v>
          </cell>
          <cell r="B12454" t="str">
            <v>Sterling Helicopters Ltd</v>
          </cell>
        </row>
        <row r="12455">
          <cell r="A12455">
            <v>4009598</v>
          </cell>
          <cell r="B12455" t="str">
            <v>Sterling Power Training L</v>
          </cell>
        </row>
        <row r="12456">
          <cell r="A12456">
            <v>4009688</v>
          </cell>
          <cell r="B12456" t="str">
            <v>Sterling Sensors Ltd</v>
          </cell>
        </row>
        <row r="12457">
          <cell r="A12457">
            <v>4000374</v>
          </cell>
          <cell r="B12457" t="str">
            <v>Steve Burdett Electrical</v>
          </cell>
        </row>
        <row r="12458">
          <cell r="A12458">
            <v>4006734</v>
          </cell>
          <cell r="B12458" t="str">
            <v>Steve Chapman Plant &amp; Tip</v>
          </cell>
        </row>
        <row r="12459">
          <cell r="A12459">
            <v>8001741</v>
          </cell>
          <cell r="B12459" t="str">
            <v>Steve Dunn Architect (Pos</v>
          </cell>
        </row>
        <row r="12460">
          <cell r="A12460">
            <v>8001849</v>
          </cell>
          <cell r="B12460" t="str">
            <v>Steve Moore Construction</v>
          </cell>
        </row>
        <row r="12461">
          <cell r="A12461">
            <v>4000852</v>
          </cell>
          <cell r="B12461" t="str">
            <v>Steve Porter Transport Gr</v>
          </cell>
        </row>
        <row r="12462">
          <cell r="A12462">
            <v>4002066</v>
          </cell>
          <cell r="B12462" t="str">
            <v>Steve Vick International</v>
          </cell>
        </row>
        <row r="12463">
          <cell r="A12463">
            <v>4003879</v>
          </cell>
          <cell r="B12463" t="str">
            <v>Steve Vick International</v>
          </cell>
        </row>
        <row r="12464">
          <cell r="A12464">
            <v>8002585</v>
          </cell>
          <cell r="B12464" t="str">
            <v>Steve Vick International</v>
          </cell>
        </row>
        <row r="12465">
          <cell r="A12465">
            <v>4003878</v>
          </cell>
          <cell r="B12465" t="str">
            <v>Steve Vick International</v>
          </cell>
        </row>
        <row r="12466">
          <cell r="A12466">
            <v>4003880</v>
          </cell>
          <cell r="B12466" t="str">
            <v>Steve Vick International</v>
          </cell>
        </row>
        <row r="12467">
          <cell r="A12467">
            <v>8001043</v>
          </cell>
          <cell r="B12467" t="str">
            <v>Steven A Hunt &amp; Assoc. (P</v>
          </cell>
        </row>
        <row r="12468">
          <cell r="A12468">
            <v>4004908</v>
          </cell>
          <cell r="B12468" t="str">
            <v>Stevenage Borough Council</v>
          </cell>
        </row>
        <row r="12469">
          <cell r="A12469">
            <v>8002710</v>
          </cell>
          <cell r="B12469" t="str">
            <v>Stevron Industrial Suppli</v>
          </cell>
        </row>
        <row r="12470">
          <cell r="A12470">
            <v>4003949</v>
          </cell>
          <cell r="B12470" t="str">
            <v>Stevron Industrial Suppli</v>
          </cell>
        </row>
        <row r="12471">
          <cell r="A12471">
            <v>4000476</v>
          </cell>
          <cell r="B12471" t="str">
            <v>Stewart Buchanan Gauges</v>
          </cell>
        </row>
        <row r="12472">
          <cell r="A12472">
            <v>8001850</v>
          </cell>
          <cell r="B12472" t="str">
            <v>Stewart Mainland Construc</v>
          </cell>
        </row>
        <row r="12473">
          <cell r="A12473">
            <v>4002717</v>
          </cell>
          <cell r="B12473" t="str">
            <v>Stewart Plant Sales</v>
          </cell>
        </row>
        <row r="12474">
          <cell r="A12474">
            <v>4004124</v>
          </cell>
          <cell r="B12474" t="str">
            <v>Stewart Plant Sales</v>
          </cell>
        </row>
        <row r="12475">
          <cell r="A12475">
            <v>8002676</v>
          </cell>
          <cell r="B12475" t="str">
            <v>Stewart Plant Sales</v>
          </cell>
        </row>
        <row r="12476">
          <cell r="A12476">
            <v>4005996</v>
          </cell>
          <cell r="B12476" t="str">
            <v>Stewart Plant Sales Ltd</v>
          </cell>
        </row>
        <row r="12477">
          <cell r="A12477">
            <v>4005726</v>
          </cell>
          <cell r="B12477" t="str">
            <v>Stewarts Coaches</v>
          </cell>
        </row>
        <row r="12478">
          <cell r="A12478">
            <v>4008681</v>
          </cell>
          <cell r="B12478" t="str">
            <v>Stewarts Coaches</v>
          </cell>
        </row>
        <row r="12479">
          <cell r="A12479">
            <v>4002550</v>
          </cell>
          <cell r="B12479" t="str">
            <v>Stiell Inframan Ltd</v>
          </cell>
        </row>
        <row r="12480">
          <cell r="A12480">
            <v>4009548</v>
          </cell>
          <cell r="B12480" t="str">
            <v>Stikeman Elliott</v>
          </cell>
        </row>
        <row r="12481">
          <cell r="A12481">
            <v>8001202</v>
          </cell>
          <cell r="B12481" t="str">
            <v>Stiles Harold Williams</v>
          </cell>
        </row>
        <row r="12482">
          <cell r="A12482">
            <v>4002087</v>
          </cell>
          <cell r="B12482" t="str">
            <v>Stimulus Uk</v>
          </cell>
        </row>
        <row r="12483">
          <cell r="A12483">
            <v>4004826</v>
          </cell>
          <cell r="B12483" t="str">
            <v>Stirchley Technical Servi</v>
          </cell>
        </row>
        <row r="12484">
          <cell r="A12484">
            <v>4002560</v>
          </cell>
          <cell r="B12484" t="str">
            <v>Stirling Council</v>
          </cell>
        </row>
        <row r="12485">
          <cell r="A12485">
            <v>1000080</v>
          </cell>
          <cell r="B12485" t="str">
            <v>Stirling Park</v>
          </cell>
        </row>
        <row r="12486">
          <cell r="A12486">
            <v>1000086</v>
          </cell>
          <cell r="B12486" t="str">
            <v>Stirling Park</v>
          </cell>
        </row>
        <row r="12487">
          <cell r="A12487">
            <v>4005411</v>
          </cell>
          <cell r="B12487" t="str">
            <v>Stockport Direct Services</v>
          </cell>
        </row>
        <row r="12488">
          <cell r="A12488">
            <v>8003917</v>
          </cell>
          <cell r="B12488" t="str">
            <v>Stockport M.B.C</v>
          </cell>
        </row>
        <row r="12489">
          <cell r="A12489">
            <v>4006081</v>
          </cell>
          <cell r="B12489" t="str">
            <v>Stockport Mbc Highways</v>
          </cell>
        </row>
        <row r="12490">
          <cell r="A12490">
            <v>8003392</v>
          </cell>
          <cell r="B12490" t="str">
            <v>Stockport Metropolitan Bo</v>
          </cell>
        </row>
        <row r="12491">
          <cell r="A12491">
            <v>8003068</v>
          </cell>
          <cell r="B12491" t="str">
            <v>Stockport Metropolitan Bo</v>
          </cell>
        </row>
        <row r="12492">
          <cell r="A12492">
            <v>4004781</v>
          </cell>
          <cell r="B12492" t="str">
            <v>Stockport Metropolitan Bo</v>
          </cell>
        </row>
        <row r="12493">
          <cell r="A12493">
            <v>4001962</v>
          </cell>
          <cell r="B12493" t="str">
            <v>Stocksigns</v>
          </cell>
        </row>
        <row r="12494">
          <cell r="A12494">
            <v>4001504</v>
          </cell>
          <cell r="B12494" t="str">
            <v>Stockton On Tees Borough</v>
          </cell>
        </row>
        <row r="12495">
          <cell r="A12495">
            <v>4008348</v>
          </cell>
          <cell r="B12495" t="str">
            <v>Stockton On Tees Council</v>
          </cell>
        </row>
        <row r="12496">
          <cell r="A12496">
            <v>8003421</v>
          </cell>
          <cell r="B12496" t="str">
            <v>Stockton-On-Tees Borough</v>
          </cell>
        </row>
        <row r="12497">
          <cell r="A12497">
            <v>4008807</v>
          </cell>
          <cell r="B12497" t="str">
            <v>Stocktrade</v>
          </cell>
        </row>
        <row r="12498">
          <cell r="A12498">
            <v>4004747</v>
          </cell>
          <cell r="B12498" t="str">
            <v>Stoke On Trent</v>
          </cell>
        </row>
        <row r="12499">
          <cell r="A12499">
            <v>4005755</v>
          </cell>
          <cell r="B12499" t="str">
            <v>Stoke On Trent City Counc</v>
          </cell>
        </row>
        <row r="12500">
          <cell r="A12500">
            <v>4009421</v>
          </cell>
          <cell r="B12500" t="str">
            <v>Stoke On Trent City Counc</v>
          </cell>
        </row>
        <row r="12501">
          <cell r="A12501">
            <v>4001003</v>
          </cell>
          <cell r="B12501" t="str">
            <v>Stoke-On-Trent City Counc</v>
          </cell>
        </row>
        <row r="12502">
          <cell r="A12502">
            <v>4010014</v>
          </cell>
          <cell r="B12502" t="str">
            <v>Stoke-On-Trent City Counc</v>
          </cell>
        </row>
        <row r="12503">
          <cell r="A12503">
            <v>4009918</v>
          </cell>
          <cell r="B12503" t="str">
            <v>Stoke-On-Trent City Counc</v>
          </cell>
        </row>
        <row r="12504">
          <cell r="A12504">
            <v>4006391</v>
          </cell>
          <cell r="B12504" t="str">
            <v>Stone &amp; Webster Consultan</v>
          </cell>
        </row>
        <row r="12505">
          <cell r="A12505">
            <v>4000980</v>
          </cell>
          <cell r="B12505" t="str">
            <v>Stone &amp; Webster Services</v>
          </cell>
        </row>
        <row r="12506">
          <cell r="A12506">
            <v>8001271</v>
          </cell>
          <cell r="B12506" t="str">
            <v>Stone Logistics (Post)</v>
          </cell>
        </row>
        <row r="12507">
          <cell r="A12507">
            <v>4002915</v>
          </cell>
          <cell r="B12507" t="str">
            <v>Stone Supplies (Bristol)</v>
          </cell>
        </row>
        <row r="12508">
          <cell r="A12508">
            <v>4001905</v>
          </cell>
          <cell r="B12508" t="str">
            <v>Stone Supplies (Southern)</v>
          </cell>
        </row>
        <row r="12509">
          <cell r="A12509">
            <v>8002002</v>
          </cell>
          <cell r="B12509" t="str">
            <v>Stoneform Chatered Buildi</v>
          </cell>
        </row>
        <row r="12510">
          <cell r="A12510">
            <v>4005710</v>
          </cell>
          <cell r="B12510" t="str">
            <v>Stoneledge</v>
          </cell>
        </row>
        <row r="12511">
          <cell r="A12511">
            <v>8003953</v>
          </cell>
          <cell r="B12511" t="str">
            <v>Stonelink Properties Ltd</v>
          </cell>
        </row>
        <row r="12512">
          <cell r="A12512">
            <v>4009564</v>
          </cell>
          <cell r="B12512" t="str">
            <v>Stonewall</v>
          </cell>
        </row>
        <row r="12513">
          <cell r="A12513">
            <v>4002017</v>
          </cell>
          <cell r="B12513" t="str">
            <v>Storage Concepts Ltd</v>
          </cell>
        </row>
        <row r="12514">
          <cell r="A12514">
            <v>4003745</v>
          </cell>
          <cell r="B12514" t="str">
            <v>Storage Technology Ltd</v>
          </cell>
        </row>
        <row r="12515">
          <cell r="A12515">
            <v>8002615</v>
          </cell>
          <cell r="B12515" t="str">
            <v>Storage Technology Ltd</v>
          </cell>
        </row>
        <row r="12516">
          <cell r="A12516">
            <v>4002492</v>
          </cell>
          <cell r="B12516" t="str">
            <v>Storage Technology Ltd</v>
          </cell>
        </row>
        <row r="12517">
          <cell r="A12517">
            <v>4002493</v>
          </cell>
          <cell r="B12517" t="str">
            <v>Stork Protech (Uk) Ltd (U</v>
          </cell>
        </row>
        <row r="12518">
          <cell r="A12518">
            <v>4006432</v>
          </cell>
          <cell r="B12518" t="str">
            <v>Stornoway Fishermans Co O</v>
          </cell>
        </row>
        <row r="12519">
          <cell r="A12519">
            <v>4006655</v>
          </cell>
          <cell r="B12519" t="str">
            <v>Stornoway Office Supplies</v>
          </cell>
        </row>
        <row r="12520">
          <cell r="A12520">
            <v>8000446</v>
          </cell>
          <cell r="B12520" t="str">
            <v>Stornoway Pier &amp; Harbour</v>
          </cell>
        </row>
        <row r="12521">
          <cell r="A12521">
            <v>4000163</v>
          </cell>
          <cell r="B12521" t="str">
            <v>Stornoway Pier &amp; Harbour</v>
          </cell>
        </row>
        <row r="12522">
          <cell r="A12522">
            <v>4004082</v>
          </cell>
          <cell r="B12522" t="str">
            <v>Strada Contractors Ltd (P</v>
          </cell>
        </row>
        <row r="12523">
          <cell r="A12523">
            <v>4004404</v>
          </cell>
          <cell r="B12523" t="str">
            <v>Strata Coring Ltd</v>
          </cell>
        </row>
        <row r="12524">
          <cell r="A12524">
            <v>4006767</v>
          </cell>
          <cell r="B12524" t="str">
            <v>Strategic Dimensions</v>
          </cell>
        </row>
        <row r="12525">
          <cell r="A12525">
            <v>4006982</v>
          </cell>
          <cell r="B12525" t="str">
            <v>Strategic Planning Societ</v>
          </cell>
        </row>
        <row r="12526">
          <cell r="A12526">
            <v>4007316</v>
          </cell>
          <cell r="B12526" t="str">
            <v>Strategic Remineration Re</v>
          </cell>
        </row>
        <row r="12527">
          <cell r="A12527">
            <v>4009340</v>
          </cell>
          <cell r="B12527" t="str">
            <v>Strategy International Lt</v>
          </cell>
        </row>
        <row r="12528">
          <cell r="A12528">
            <v>1000042</v>
          </cell>
          <cell r="B12528" t="str">
            <v>Stratford On Avon Distric</v>
          </cell>
        </row>
        <row r="12529">
          <cell r="A12529">
            <v>4008589</v>
          </cell>
          <cell r="B12529" t="str">
            <v>Stratford Upon Avon Distr</v>
          </cell>
        </row>
        <row r="12530">
          <cell r="A12530">
            <v>8001873</v>
          </cell>
          <cell r="B12530" t="str">
            <v>Strathclyde Builders Ltd</v>
          </cell>
        </row>
        <row r="12531">
          <cell r="A12531">
            <v>8000463</v>
          </cell>
          <cell r="B12531" t="str">
            <v>Strathclyde Homes (Liabil</v>
          </cell>
        </row>
        <row r="12532">
          <cell r="A12532">
            <v>8000469</v>
          </cell>
          <cell r="B12532" t="str">
            <v>Strathclyde Joint Police</v>
          </cell>
        </row>
        <row r="12533">
          <cell r="A12533">
            <v>4001206</v>
          </cell>
          <cell r="B12533" t="str">
            <v>Stratos Control Systems L</v>
          </cell>
        </row>
        <row r="12534">
          <cell r="A12534">
            <v>8003589</v>
          </cell>
          <cell r="B12534" t="str">
            <v>Stratos Control Systems L</v>
          </cell>
        </row>
        <row r="12535">
          <cell r="A12535">
            <v>4005324</v>
          </cell>
          <cell r="B12535" t="str">
            <v>Stratos Control Systems L</v>
          </cell>
        </row>
        <row r="12536">
          <cell r="A12536">
            <v>8001851</v>
          </cell>
          <cell r="B12536" t="str">
            <v>Stratton &amp; Holborow (Liab</v>
          </cell>
        </row>
        <row r="12537">
          <cell r="A12537">
            <v>8002632</v>
          </cell>
          <cell r="B12537" t="str">
            <v>Street Works (Glasgow)</v>
          </cell>
        </row>
        <row r="12538">
          <cell r="A12538">
            <v>4001262</v>
          </cell>
          <cell r="B12538" t="str">
            <v>Street Works (Glasgow)</v>
          </cell>
        </row>
        <row r="12539">
          <cell r="A12539">
            <v>4009124</v>
          </cell>
          <cell r="B12539" t="str">
            <v>Stroll</v>
          </cell>
        </row>
        <row r="12540">
          <cell r="A12540">
            <v>1000075</v>
          </cell>
          <cell r="B12540" t="str">
            <v>Stroud District Council</v>
          </cell>
        </row>
        <row r="12541">
          <cell r="A12541">
            <v>4001014</v>
          </cell>
          <cell r="B12541" t="str">
            <v>Struthers And Carter Ltd</v>
          </cell>
        </row>
        <row r="12542">
          <cell r="A12542">
            <v>4003544</v>
          </cell>
          <cell r="B12542" t="str">
            <v>Strutt &amp; Parker</v>
          </cell>
        </row>
        <row r="12543">
          <cell r="A12543">
            <v>8003738</v>
          </cell>
          <cell r="B12543" t="str">
            <v>Strutt &amp; Parker</v>
          </cell>
        </row>
        <row r="12544">
          <cell r="A12544">
            <v>8001115</v>
          </cell>
          <cell r="B12544" t="str">
            <v>Stuart Michael Associates</v>
          </cell>
        </row>
        <row r="12545">
          <cell r="A12545">
            <v>4002923</v>
          </cell>
          <cell r="B12545" t="str">
            <v>Student Employment Servic</v>
          </cell>
        </row>
        <row r="12546">
          <cell r="A12546">
            <v>4005936</v>
          </cell>
          <cell r="B12546" t="str">
            <v>Studio Plantscap</v>
          </cell>
        </row>
        <row r="12547">
          <cell r="A12547">
            <v>8001824</v>
          </cell>
          <cell r="B12547" t="str">
            <v>Sturton Securities Ltd (P</v>
          </cell>
        </row>
        <row r="12548">
          <cell r="A12548">
            <v>4004432</v>
          </cell>
          <cell r="B12548" t="str">
            <v>Sub Invest Express Park L</v>
          </cell>
        </row>
        <row r="12549">
          <cell r="A12549">
            <v>4001476</v>
          </cell>
          <cell r="B12549" t="str">
            <v>Sub Soil Surveys Ltd</v>
          </cell>
        </row>
        <row r="12550">
          <cell r="A12550">
            <v>4005570</v>
          </cell>
          <cell r="B12550" t="str">
            <v>Subterra</v>
          </cell>
        </row>
        <row r="12551">
          <cell r="A12551">
            <v>8001470</v>
          </cell>
          <cell r="B12551" t="str">
            <v>Such Salinger Peters (Pos</v>
          </cell>
        </row>
        <row r="12552">
          <cell r="A12552">
            <v>4002407</v>
          </cell>
          <cell r="B12552" t="str">
            <v>Suffolk County Council</v>
          </cell>
        </row>
        <row r="12553">
          <cell r="A12553">
            <v>4005105</v>
          </cell>
          <cell r="B12553" t="str">
            <v>Suffolk County Council</v>
          </cell>
        </row>
        <row r="12554">
          <cell r="A12554">
            <v>4005107</v>
          </cell>
          <cell r="B12554" t="str">
            <v>Suffolk County Council</v>
          </cell>
        </row>
        <row r="12555">
          <cell r="A12555">
            <v>4008970</v>
          </cell>
          <cell r="B12555" t="str">
            <v>Suffolk County Council</v>
          </cell>
        </row>
        <row r="12556">
          <cell r="A12556">
            <v>4009950</v>
          </cell>
          <cell r="B12556" t="str">
            <v>Suffolk County Council</v>
          </cell>
        </row>
        <row r="12557">
          <cell r="A12557">
            <v>4005261</v>
          </cell>
          <cell r="B12557" t="str">
            <v>Suffolk County Council</v>
          </cell>
        </row>
        <row r="12558">
          <cell r="A12558">
            <v>4005113</v>
          </cell>
          <cell r="B12558" t="str">
            <v>Suffolk County Council</v>
          </cell>
        </row>
        <row r="12559">
          <cell r="A12559">
            <v>4008751</v>
          </cell>
          <cell r="B12559" t="str">
            <v>Suffolk County Council</v>
          </cell>
        </row>
        <row r="12560">
          <cell r="A12560">
            <v>4004013</v>
          </cell>
          <cell r="B12560" t="str">
            <v>Suffolk Highways Engineer</v>
          </cell>
        </row>
        <row r="12561">
          <cell r="A12561">
            <v>4003758</v>
          </cell>
          <cell r="B12561" t="str">
            <v>Sugarman &amp; Jones Ltd</v>
          </cell>
        </row>
        <row r="12562">
          <cell r="A12562">
            <v>8002957</v>
          </cell>
          <cell r="B12562" t="str">
            <v>Sugarman &amp; Jones Ltd</v>
          </cell>
        </row>
        <row r="12563">
          <cell r="A12563">
            <v>8003563</v>
          </cell>
          <cell r="B12563" t="str">
            <v>Suite One (Liab)</v>
          </cell>
        </row>
        <row r="12564">
          <cell r="A12564">
            <v>4002473</v>
          </cell>
          <cell r="B12564" t="str">
            <v>Sullivans Electrical</v>
          </cell>
        </row>
        <row r="12565">
          <cell r="A12565">
            <v>4003945</v>
          </cell>
          <cell r="B12565" t="str">
            <v>Suma Containers</v>
          </cell>
        </row>
        <row r="12566">
          <cell r="A12566">
            <v>8001603</v>
          </cell>
          <cell r="B12566" t="str">
            <v>Summer Inst Of Linguistic</v>
          </cell>
        </row>
        <row r="12567">
          <cell r="A12567">
            <v>4007794</v>
          </cell>
          <cell r="B12567" t="str">
            <v>Summerfield Engineering L</v>
          </cell>
        </row>
        <row r="12568">
          <cell r="A12568">
            <v>8002109</v>
          </cell>
          <cell r="B12568" t="str">
            <v>Summerhill School (Post)</v>
          </cell>
        </row>
        <row r="12569">
          <cell r="A12569">
            <v>4010030</v>
          </cell>
          <cell r="B12569" t="str">
            <v>Summersault Communication</v>
          </cell>
        </row>
        <row r="12570">
          <cell r="A12570">
            <v>4001235</v>
          </cell>
          <cell r="B12570" t="str">
            <v>Summit Drawing Office Sup</v>
          </cell>
        </row>
        <row r="12571">
          <cell r="A12571">
            <v>4003143</v>
          </cell>
          <cell r="B12571" t="str">
            <v>Sun Microsystems Ltd</v>
          </cell>
        </row>
        <row r="12572">
          <cell r="A12572">
            <v>8002779</v>
          </cell>
          <cell r="B12572" t="str">
            <v>Sun Microsystems Ltd</v>
          </cell>
        </row>
        <row r="12573">
          <cell r="A12573">
            <v>4004835</v>
          </cell>
          <cell r="B12573" t="str">
            <v>Sun Microsystems Ltd</v>
          </cell>
        </row>
        <row r="12574">
          <cell r="A12574">
            <v>4004062</v>
          </cell>
          <cell r="B12574" t="str">
            <v>Sun Microsystems Ltd (Cam</v>
          </cell>
        </row>
        <row r="12575">
          <cell r="A12575">
            <v>8002782</v>
          </cell>
          <cell r="B12575" t="str">
            <v>Sun Microsystems Uk Ltd</v>
          </cell>
        </row>
        <row r="12576">
          <cell r="A12576">
            <v>4003378</v>
          </cell>
          <cell r="B12576" t="str">
            <v>Sun Microsystems Uk Ltd</v>
          </cell>
        </row>
        <row r="12577">
          <cell r="A12577">
            <v>4000859</v>
          </cell>
          <cell r="B12577" t="str">
            <v>Sun Plastics Ltd (Romford</v>
          </cell>
        </row>
        <row r="12578">
          <cell r="A12578">
            <v>4000526</v>
          </cell>
          <cell r="B12578" t="str">
            <v>Sun Traffic Signals</v>
          </cell>
        </row>
        <row r="12579">
          <cell r="A12579">
            <v>4002199</v>
          </cell>
          <cell r="B12579" t="str">
            <v>Sunderland Association Fo</v>
          </cell>
        </row>
        <row r="12580">
          <cell r="A12580">
            <v>8002320</v>
          </cell>
          <cell r="B12580" t="str">
            <v>Sunderland Building Servi</v>
          </cell>
        </row>
        <row r="12581">
          <cell r="A12581">
            <v>1000052</v>
          </cell>
          <cell r="B12581" t="str">
            <v>Sunderland City Council</v>
          </cell>
        </row>
        <row r="12582">
          <cell r="A12582">
            <v>4005621</v>
          </cell>
          <cell r="B12582" t="str">
            <v>Sunderland Trailer Centre</v>
          </cell>
        </row>
        <row r="12583">
          <cell r="A12583">
            <v>4004797</v>
          </cell>
          <cell r="B12583" t="str">
            <v>Sungard Availability Serv</v>
          </cell>
        </row>
        <row r="12584">
          <cell r="A12584">
            <v>4008349</v>
          </cell>
          <cell r="B12584" t="str">
            <v>Sungard Treasurey Systems</v>
          </cell>
        </row>
        <row r="12585">
          <cell r="A12585">
            <v>4005513</v>
          </cell>
          <cell r="B12585" t="str">
            <v>Sunlight Service Group</v>
          </cell>
        </row>
        <row r="12586">
          <cell r="A12586">
            <v>4002516</v>
          </cell>
          <cell r="B12586" t="str">
            <v>Superior Pipeline Fitting</v>
          </cell>
        </row>
        <row r="12587">
          <cell r="A12587">
            <v>4009021</v>
          </cell>
          <cell r="B12587" t="str">
            <v>Supersine Duramark Ltd</v>
          </cell>
        </row>
        <row r="12588">
          <cell r="A12588">
            <v>2000110</v>
          </cell>
          <cell r="B12588" t="str">
            <v>Superstudio Conference Ma</v>
          </cell>
        </row>
        <row r="12589">
          <cell r="A12589">
            <v>4002810</v>
          </cell>
          <cell r="B12589" t="str">
            <v>Supplies Team</v>
          </cell>
        </row>
        <row r="12590">
          <cell r="A12590">
            <v>4007890</v>
          </cell>
          <cell r="B12590" t="str">
            <v>Supreme  Plastics Ltd</v>
          </cell>
        </row>
        <row r="12591">
          <cell r="A12591">
            <v>4000962</v>
          </cell>
          <cell r="B12591" t="str">
            <v>Supreme Ironcraft Ltd</v>
          </cell>
        </row>
        <row r="12592">
          <cell r="A12592">
            <v>4009540</v>
          </cell>
          <cell r="B12592" t="str">
            <v>Supreme Plastics</v>
          </cell>
        </row>
        <row r="12593">
          <cell r="A12593">
            <v>4001913</v>
          </cell>
          <cell r="B12593" t="str">
            <v>Supreme Rubber Stamp Co</v>
          </cell>
        </row>
        <row r="12594">
          <cell r="A12594">
            <v>4000763</v>
          </cell>
          <cell r="B12594" t="str">
            <v>Sureclean Boiler Cleaners</v>
          </cell>
        </row>
        <row r="12595">
          <cell r="A12595">
            <v>4006410</v>
          </cell>
          <cell r="B12595" t="str">
            <v>Surface Supplies Ltd</v>
          </cell>
        </row>
        <row r="12596">
          <cell r="A12596">
            <v>4000776</v>
          </cell>
          <cell r="B12596" t="str">
            <v>Surrey County Council</v>
          </cell>
        </row>
        <row r="12597">
          <cell r="A12597">
            <v>4003453</v>
          </cell>
          <cell r="B12597" t="str">
            <v>Surrey County Council</v>
          </cell>
        </row>
        <row r="12598">
          <cell r="A12598">
            <v>8003128</v>
          </cell>
          <cell r="B12598" t="str">
            <v>Surrey County Council</v>
          </cell>
        </row>
        <row r="12599">
          <cell r="A12599">
            <v>4005613</v>
          </cell>
          <cell r="B12599" t="str">
            <v>Surrey County Council</v>
          </cell>
        </row>
        <row r="12600">
          <cell r="A12600">
            <v>4008597</v>
          </cell>
          <cell r="B12600" t="str">
            <v>Surrey County Council</v>
          </cell>
        </row>
        <row r="12601">
          <cell r="A12601">
            <v>4008906</v>
          </cell>
          <cell r="B12601" t="str">
            <v>Surrey County Council</v>
          </cell>
        </row>
        <row r="12602">
          <cell r="A12602">
            <v>4006846</v>
          </cell>
          <cell r="B12602" t="str">
            <v>Surrey County Council</v>
          </cell>
        </row>
        <row r="12603">
          <cell r="A12603">
            <v>4008117</v>
          </cell>
          <cell r="B12603" t="str">
            <v>Surrey County Council</v>
          </cell>
        </row>
        <row r="12604">
          <cell r="A12604">
            <v>4008616</v>
          </cell>
          <cell r="B12604" t="str">
            <v>Surrey County Council</v>
          </cell>
        </row>
        <row r="12605">
          <cell r="A12605">
            <v>4006450</v>
          </cell>
          <cell r="B12605" t="str">
            <v>Surrey County Council</v>
          </cell>
        </row>
        <row r="12606">
          <cell r="A12606">
            <v>8001230</v>
          </cell>
          <cell r="B12606" t="str">
            <v>Surrey Heath Borough Coun</v>
          </cell>
        </row>
        <row r="12607">
          <cell r="A12607">
            <v>4002357</v>
          </cell>
          <cell r="B12607" t="str">
            <v>Surtees Steel Services Lt</v>
          </cell>
        </row>
        <row r="12608">
          <cell r="A12608">
            <v>8002605</v>
          </cell>
          <cell r="B12608" t="str">
            <v>Survey &amp; Development Serv</v>
          </cell>
        </row>
        <row r="12609">
          <cell r="A12609">
            <v>4009347</v>
          </cell>
          <cell r="B12609" t="str">
            <v>Survey Express Services</v>
          </cell>
        </row>
        <row r="12610">
          <cell r="A12610">
            <v>4009753</v>
          </cell>
          <cell r="B12610" t="str">
            <v>Survey Roofing Ltd</v>
          </cell>
        </row>
        <row r="12611">
          <cell r="A12611">
            <v>4006236</v>
          </cell>
          <cell r="B12611" t="str">
            <v>Survey Supplies</v>
          </cell>
        </row>
        <row r="12612">
          <cell r="A12612">
            <v>4009062</v>
          </cell>
          <cell r="B12612" t="str">
            <v>Survive</v>
          </cell>
        </row>
        <row r="12613">
          <cell r="A12613">
            <v>4000070</v>
          </cell>
          <cell r="B12613" t="str">
            <v>Susiephone Ltd (Edinburgh</v>
          </cell>
        </row>
        <row r="12614">
          <cell r="A12614">
            <v>8000696</v>
          </cell>
          <cell r="B12614" t="str">
            <v>Sustrans Ltd</v>
          </cell>
        </row>
        <row r="12615">
          <cell r="A12615">
            <v>8002670</v>
          </cell>
          <cell r="B12615" t="str">
            <v>Sutcliffe &amp; Co</v>
          </cell>
        </row>
        <row r="12616">
          <cell r="A12616">
            <v>4002366</v>
          </cell>
          <cell r="B12616" t="str">
            <v>Sutcliffe &amp; Co</v>
          </cell>
        </row>
        <row r="12617">
          <cell r="A12617">
            <v>4003292</v>
          </cell>
          <cell r="B12617" t="str">
            <v>Sutcliffe &amp; Company</v>
          </cell>
        </row>
        <row r="12618">
          <cell r="A12618">
            <v>3000063</v>
          </cell>
          <cell r="B12618" t="str">
            <v>Sutherland Asbill &amp; Brenn</v>
          </cell>
        </row>
        <row r="12619">
          <cell r="A12619">
            <v>4009503</v>
          </cell>
          <cell r="B12619" t="str">
            <v>Sutton &amp; East Surrey Wate</v>
          </cell>
        </row>
        <row r="12620">
          <cell r="A12620">
            <v>4006600</v>
          </cell>
          <cell r="B12620" t="str">
            <v>Sutton Castings (Macclesf</v>
          </cell>
        </row>
        <row r="12621">
          <cell r="A12621">
            <v>8003927</v>
          </cell>
          <cell r="B12621" t="str">
            <v>Swaffham Internal Drainag</v>
          </cell>
        </row>
        <row r="12622">
          <cell r="A12622">
            <v>4007795</v>
          </cell>
          <cell r="B12622" t="str">
            <v>Swagelock</v>
          </cell>
        </row>
        <row r="12623">
          <cell r="A12623">
            <v>4003374</v>
          </cell>
          <cell r="B12623" t="str">
            <v>Swagelock (Uk) Ltd</v>
          </cell>
        </row>
        <row r="12624">
          <cell r="A12624">
            <v>4007658</v>
          </cell>
          <cell r="B12624" t="str">
            <v>Swale Borough Council</v>
          </cell>
        </row>
        <row r="12625">
          <cell r="A12625">
            <v>8000312</v>
          </cell>
          <cell r="B12625" t="str">
            <v>Swalec</v>
          </cell>
        </row>
        <row r="12626">
          <cell r="A12626">
            <v>8001476</v>
          </cell>
          <cell r="B12626" t="str">
            <v>Swan Country Homes Ltd (L</v>
          </cell>
        </row>
        <row r="12627">
          <cell r="A12627">
            <v>4003751</v>
          </cell>
          <cell r="B12627" t="str">
            <v>Swan Plant Sales Ltd</v>
          </cell>
        </row>
        <row r="12628">
          <cell r="A12628">
            <v>8003059</v>
          </cell>
          <cell r="B12628" t="str">
            <v>Swan Record Plant Sales</v>
          </cell>
        </row>
        <row r="12629">
          <cell r="A12629">
            <v>4006766</v>
          </cell>
          <cell r="B12629" t="str">
            <v>Swan Signs Ltd</v>
          </cell>
        </row>
        <row r="12630">
          <cell r="A12630">
            <v>4005058</v>
          </cell>
          <cell r="B12630" t="str">
            <v>Swan Test &amp; Calibration</v>
          </cell>
        </row>
        <row r="12631">
          <cell r="A12631">
            <v>4001239</v>
          </cell>
          <cell r="B12631" t="str">
            <v>Swansea City Council</v>
          </cell>
        </row>
        <row r="12632">
          <cell r="A12632">
            <v>4005358</v>
          </cell>
          <cell r="B12632" t="str">
            <v>Swansea Linen Services</v>
          </cell>
        </row>
        <row r="12633">
          <cell r="A12633">
            <v>4007000</v>
          </cell>
          <cell r="B12633" t="str">
            <v>Swaynes Ltd</v>
          </cell>
        </row>
        <row r="12634">
          <cell r="A12634">
            <v>4002439</v>
          </cell>
          <cell r="B12634" t="str">
            <v>Sweeney Drainage</v>
          </cell>
        </row>
        <row r="12635">
          <cell r="A12635">
            <v>4000627</v>
          </cell>
          <cell r="B12635" t="str">
            <v>Sweet &amp; Maxwell Ltd</v>
          </cell>
        </row>
        <row r="12636">
          <cell r="A12636">
            <v>4000875</v>
          </cell>
          <cell r="B12636" t="str">
            <v>Sweetens Bookshop Ltd</v>
          </cell>
        </row>
        <row r="12637">
          <cell r="A12637">
            <v>4006031</v>
          </cell>
          <cell r="B12637" t="str">
            <v>Swift &amp; Precise Calibrati</v>
          </cell>
        </row>
        <row r="12638">
          <cell r="A12638">
            <v>4002845</v>
          </cell>
          <cell r="B12638" t="str">
            <v>Swift Loos Mobile Toilets</v>
          </cell>
        </row>
        <row r="12639">
          <cell r="A12639">
            <v>4001715</v>
          </cell>
          <cell r="B12639" t="str">
            <v>Swiftfire &amp; Security</v>
          </cell>
        </row>
        <row r="12640">
          <cell r="A12640">
            <v>8003695</v>
          </cell>
          <cell r="B12640" t="str">
            <v>Swindon Borough Council</v>
          </cell>
        </row>
        <row r="12641">
          <cell r="A12641">
            <v>4006007</v>
          </cell>
          <cell r="B12641" t="str">
            <v>Swindon Borough Council</v>
          </cell>
        </row>
        <row r="12642">
          <cell r="A12642">
            <v>4000678</v>
          </cell>
          <cell r="B12642" t="str">
            <v>Swindon Borough Council (</v>
          </cell>
        </row>
        <row r="12643">
          <cell r="A12643">
            <v>8000843</v>
          </cell>
          <cell r="B12643" t="str">
            <v>Swm Developments Ltd Pens</v>
          </cell>
        </row>
        <row r="12644">
          <cell r="A12644">
            <v>4006702</v>
          </cell>
          <cell r="B12644" t="str">
            <v>Swt Countryside Services</v>
          </cell>
        </row>
        <row r="12645">
          <cell r="A12645">
            <v>4008289</v>
          </cell>
          <cell r="B12645" t="str">
            <v>Syd Bishop &amp; Sons (Demoli</v>
          </cell>
        </row>
        <row r="12646">
          <cell r="A12646">
            <v>4003841</v>
          </cell>
          <cell r="B12646" t="str">
            <v>Syddal Engineering Ltd</v>
          </cell>
        </row>
        <row r="12647">
          <cell r="A12647">
            <v>8002610</v>
          </cell>
          <cell r="B12647" t="str">
            <v>Syddal Engineering Ltd</v>
          </cell>
        </row>
        <row r="12648">
          <cell r="A12648">
            <v>4000746</v>
          </cell>
          <cell r="B12648" t="str">
            <v>Syddal Engineering Ltd (D</v>
          </cell>
        </row>
        <row r="12649">
          <cell r="A12649">
            <v>4001260</v>
          </cell>
          <cell r="B12649" t="str">
            <v>Sydenhams</v>
          </cell>
        </row>
        <row r="12650">
          <cell r="A12650">
            <v>8002024</v>
          </cell>
          <cell r="B12650" t="str">
            <v>Syed Bros Halal Meat (Pos</v>
          </cell>
        </row>
        <row r="12651">
          <cell r="A12651">
            <v>4009410</v>
          </cell>
          <cell r="B12651" t="str">
            <v>Symantec (Uk) Ltd</v>
          </cell>
        </row>
        <row r="12652">
          <cell r="A12652">
            <v>4002798</v>
          </cell>
          <cell r="B12652" t="str">
            <v>Symology Ltd</v>
          </cell>
        </row>
        <row r="12653">
          <cell r="A12653">
            <v>8001373</v>
          </cell>
          <cell r="B12653" t="str">
            <v>Symonds Group (Liabilitie</v>
          </cell>
        </row>
        <row r="12654">
          <cell r="A12654">
            <v>8002096</v>
          </cell>
          <cell r="B12654" t="str">
            <v>Symonds Group Ltd (Liabil</v>
          </cell>
        </row>
        <row r="12655">
          <cell r="A12655">
            <v>8001172</v>
          </cell>
          <cell r="B12655" t="str">
            <v>Symonds Group Ltd (Liabil</v>
          </cell>
        </row>
        <row r="12656">
          <cell r="A12656">
            <v>4005288</v>
          </cell>
          <cell r="B12656" t="str">
            <v>Syncro Ltd</v>
          </cell>
        </row>
        <row r="12657">
          <cell r="A12657">
            <v>8003751</v>
          </cell>
          <cell r="B12657" t="str">
            <v>Syncro Ltd</v>
          </cell>
        </row>
        <row r="12658">
          <cell r="A12658">
            <v>4002735</v>
          </cell>
          <cell r="B12658" t="str">
            <v>Syncro Ltd (Paisley)</v>
          </cell>
        </row>
        <row r="12659">
          <cell r="A12659">
            <v>4006270</v>
          </cell>
          <cell r="B12659" t="str">
            <v>Syncsort Ltd</v>
          </cell>
        </row>
        <row r="12660">
          <cell r="A12660">
            <v>4002670</v>
          </cell>
          <cell r="B12660" t="str">
            <v>Synergy Technology Ltd</v>
          </cell>
        </row>
        <row r="12661">
          <cell r="A12661">
            <v>4008640</v>
          </cell>
          <cell r="B12661" t="str">
            <v>Synovate</v>
          </cell>
        </row>
        <row r="12662">
          <cell r="A12662">
            <v>4001238</v>
          </cell>
          <cell r="B12662" t="str">
            <v>Syntegra (Fleet)</v>
          </cell>
        </row>
        <row r="12663">
          <cell r="A12663">
            <v>4000814</v>
          </cell>
          <cell r="B12663" t="str">
            <v>Synthotech Special Produc</v>
          </cell>
        </row>
        <row r="12664">
          <cell r="A12664">
            <v>4005707</v>
          </cell>
          <cell r="B12664" t="str">
            <v>Sysop Ltd</v>
          </cell>
        </row>
        <row r="12665">
          <cell r="A12665">
            <v>4008075</v>
          </cell>
          <cell r="B12665" t="str">
            <v>T &amp; C Robinson</v>
          </cell>
        </row>
        <row r="12666">
          <cell r="A12666">
            <v>4009574</v>
          </cell>
          <cell r="B12666" t="str">
            <v>T &amp; J Components</v>
          </cell>
        </row>
        <row r="12667">
          <cell r="A12667">
            <v>8003570</v>
          </cell>
          <cell r="B12667" t="str">
            <v>T &amp; M Builders &amp; Decorato</v>
          </cell>
        </row>
        <row r="12668">
          <cell r="A12668">
            <v>4000796</v>
          </cell>
          <cell r="B12668" t="str">
            <v>T A Drilling Ltd</v>
          </cell>
        </row>
        <row r="12669">
          <cell r="A12669">
            <v>8002108</v>
          </cell>
          <cell r="B12669" t="str">
            <v>T A Tompson Associates (P</v>
          </cell>
        </row>
        <row r="12670">
          <cell r="A12670">
            <v>4001598</v>
          </cell>
          <cell r="B12670" t="str">
            <v>T B Davies (Cardiff) Ltd</v>
          </cell>
        </row>
        <row r="12671">
          <cell r="A12671">
            <v>4005269</v>
          </cell>
          <cell r="B12671" t="str">
            <v>T Brooker &amp; Son</v>
          </cell>
        </row>
        <row r="12672">
          <cell r="A12672">
            <v>4000701</v>
          </cell>
          <cell r="B12672" t="str">
            <v>T Crossling &amp; Co Ltd</v>
          </cell>
        </row>
        <row r="12673">
          <cell r="A12673">
            <v>8002275</v>
          </cell>
          <cell r="B12673" t="str">
            <v>T D Gill (Liabilities)</v>
          </cell>
        </row>
        <row r="12674">
          <cell r="A12674">
            <v>8002306</v>
          </cell>
          <cell r="B12674" t="str">
            <v>T Denman &amp; Son (Post)</v>
          </cell>
        </row>
        <row r="12675">
          <cell r="A12675">
            <v>8001845</v>
          </cell>
          <cell r="B12675" t="str">
            <v>T Dunwoody &amp; Partners Lia</v>
          </cell>
        </row>
        <row r="12676">
          <cell r="A12676">
            <v>4004315</v>
          </cell>
          <cell r="B12676" t="str">
            <v>T E Beach (Contractors) L</v>
          </cell>
        </row>
        <row r="12677">
          <cell r="A12677">
            <v>8002107</v>
          </cell>
          <cell r="B12677" t="str">
            <v>T G Beighton (Post)</v>
          </cell>
        </row>
        <row r="12678">
          <cell r="A12678">
            <v>4007881</v>
          </cell>
          <cell r="B12678" t="str">
            <v>T G Lynes Ltd</v>
          </cell>
        </row>
        <row r="12679">
          <cell r="A12679">
            <v>4004437</v>
          </cell>
          <cell r="B12679" t="str">
            <v>T Harrison Ltd</v>
          </cell>
        </row>
        <row r="12680">
          <cell r="A12680">
            <v>4002775</v>
          </cell>
          <cell r="B12680" t="str">
            <v>T I Coatings</v>
          </cell>
        </row>
        <row r="12681">
          <cell r="A12681">
            <v>8500045</v>
          </cell>
          <cell r="B12681" t="str">
            <v>T J Brent Ltd</v>
          </cell>
        </row>
        <row r="12682">
          <cell r="A12682">
            <v>8002538</v>
          </cell>
          <cell r="B12682" t="str">
            <v>T J Williams Ltd</v>
          </cell>
        </row>
        <row r="12683">
          <cell r="A12683">
            <v>4003564</v>
          </cell>
          <cell r="B12683" t="str">
            <v>T J Williams Ltd</v>
          </cell>
        </row>
        <row r="12684">
          <cell r="A12684">
            <v>4001278</v>
          </cell>
          <cell r="B12684" t="str">
            <v>T J Willliams &amp; Son Ltd</v>
          </cell>
        </row>
        <row r="12685">
          <cell r="A12685">
            <v>8001339</v>
          </cell>
          <cell r="B12685" t="str">
            <v>T Lawrie &amp; Partners (Liab</v>
          </cell>
        </row>
        <row r="12686">
          <cell r="A12686">
            <v>4001353</v>
          </cell>
          <cell r="B12686" t="str">
            <v>T M I Ltd</v>
          </cell>
        </row>
        <row r="12687">
          <cell r="A12687">
            <v>4001051</v>
          </cell>
          <cell r="B12687" t="str">
            <v>T M Ward (Darlington) Lim</v>
          </cell>
        </row>
        <row r="12688">
          <cell r="A12688">
            <v>4002438</v>
          </cell>
          <cell r="B12688" t="str">
            <v>T Mitchell Plant Hire</v>
          </cell>
        </row>
        <row r="12689">
          <cell r="A12689">
            <v>4000867</v>
          </cell>
          <cell r="B12689" t="str">
            <v>T N Robinson Ltd</v>
          </cell>
        </row>
        <row r="12690">
          <cell r="A12690">
            <v>4009226</v>
          </cell>
          <cell r="B12690" t="str">
            <v>T N Robinson Ltd</v>
          </cell>
        </row>
        <row r="12691">
          <cell r="A12691">
            <v>4004248</v>
          </cell>
          <cell r="B12691" t="str">
            <v>T Quality (Leeds)</v>
          </cell>
        </row>
        <row r="12692">
          <cell r="A12692">
            <v>4004340</v>
          </cell>
          <cell r="B12692" t="str">
            <v>T R Services (Bristol) Lt</v>
          </cell>
        </row>
        <row r="12693">
          <cell r="A12693">
            <v>4007903</v>
          </cell>
          <cell r="B12693" t="str">
            <v>T W Engineering Co Ltd</v>
          </cell>
        </row>
        <row r="12694">
          <cell r="A12694">
            <v>8001852</v>
          </cell>
          <cell r="B12694" t="str">
            <v>T W Suiter &amp; Son Ltd (Lia</v>
          </cell>
        </row>
        <row r="12695">
          <cell r="A12695">
            <v>4008826</v>
          </cell>
          <cell r="B12695" t="str">
            <v>T. J. Brent</v>
          </cell>
        </row>
        <row r="12696">
          <cell r="A12696">
            <v>4009358</v>
          </cell>
          <cell r="B12696" t="str">
            <v>T. Mitchell &amp; Co</v>
          </cell>
        </row>
        <row r="12697">
          <cell r="A12697">
            <v>4001754</v>
          </cell>
          <cell r="B12697" t="str">
            <v>T.B. Tarn (Bishop Aucklan</v>
          </cell>
        </row>
        <row r="12698">
          <cell r="A12698">
            <v>4008497</v>
          </cell>
          <cell r="B12698" t="str">
            <v>T.C. Harrison Jcb</v>
          </cell>
        </row>
        <row r="12699">
          <cell r="A12699">
            <v>4002982</v>
          </cell>
          <cell r="B12699" t="str">
            <v>T.C.Harrison Jcb</v>
          </cell>
        </row>
        <row r="12700">
          <cell r="A12700">
            <v>4009868</v>
          </cell>
          <cell r="B12700" t="str">
            <v>T.I. Protective Coatings</v>
          </cell>
        </row>
        <row r="12701">
          <cell r="A12701">
            <v>4002007</v>
          </cell>
          <cell r="B12701" t="str">
            <v>T.J.Componenets</v>
          </cell>
        </row>
        <row r="12702">
          <cell r="A12702">
            <v>4002632</v>
          </cell>
          <cell r="B12702" t="str">
            <v>T.P Ulyett Landscapes</v>
          </cell>
        </row>
        <row r="12703">
          <cell r="A12703">
            <v>4007247</v>
          </cell>
          <cell r="B12703" t="str">
            <v>T.P. Power Services Ltd</v>
          </cell>
        </row>
        <row r="12704">
          <cell r="A12704">
            <v>4009783</v>
          </cell>
          <cell r="B12704" t="str">
            <v>T.W. Jones Ltd</v>
          </cell>
        </row>
        <row r="12705">
          <cell r="A12705">
            <v>4001842</v>
          </cell>
          <cell r="B12705" t="str">
            <v>Tac (Office Equipment) Lt</v>
          </cell>
        </row>
        <row r="12706">
          <cell r="A12706">
            <v>8000557</v>
          </cell>
          <cell r="B12706" t="str">
            <v>Tadcaster Town Council</v>
          </cell>
        </row>
        <row r="12707">
          <cell r="A12707">
            <v>2000108</v>
          </cell>
          <cell r="B12707" t="str">
            <v>Tadiran Batteries Gmbh</v>
          </cell>
        </row>
        <row r="12708">
          <cell r="A12708">
            <v>8001424</v>
          </cell>
          <cell r="B12708" t="str">
            <v>Taff-Ely District Council</v>
          </cell>
        </row>
        <row r="12709">
          <cell r="A12709">
            <v>8001272</v>
          </cell>
          <cell r="B12709" t="str">
            <v>Tai Song (Post)</v>
          </cell>
        </row>
        <row r="12710">
          <cell r="A12710">
            <v>4002557</v>
          </cell>
          <cell r="B12710" t="str">
            <v>Tait Joiners</v>
          </cell>
        </row>
        <row r="12711">
          <cell r="A12711">
            <v>8002785</v>
          </cell>
          <cell r="B12711" t="str">
            <v>Talbot</v>
          </cell>
        </row>
        <row r="12712">
          <cell r="A12712">
            <v>4002795</v>
          </cell>
          <cell r="B12712" t="str">
            <v>Talbot</v>
          </cell>
        </row>
        <row r="12713">
          <cell r="A12713">
            <v>8002276</v>
          </cell>
          <cell r="B12713" t="str">
            <v>Talbot House Ltd (Liabili</v>
          </cell>
        </row>
        <row r="12714">
          <cell r="A12714">
            <v>8001666</v>
          </cell>
          <cell r="B12714" t="str">
            <v>Talboys Construction Comp</v>
          </cell>
        </row>
        <row r="12715">
          <cell r="A12715">
            <v>4001560</v>
          </cell>
          <cell r="B12715" t="str">
            <v>Tam Engineering Services</v>
          </cell>
        </row>
        <row r="12716">
          <cell r="A12716">
            <v>4002898</v>
          </cell>
          <cell r="B12716" t="str">
            <v>Tameside Mbc</v>
          </cell>
        </row>
        <row r="12717">
          <cell r="A12717">
            <v>8000553</v>
          </cell>
          <cell r="B12717" t="str">
            <v>Tameside Metropolitan Bor</v>
          </cell>
        </row>
        <row r="12718">
          <cell r="A12718">
            <v>1000043</v>
          </cell>
          <cell r="B12718" t="str">
            <v>Tameside Metropolitan Cou</v>
          </cell>
        </row>
        <row r="12719">
          <cell r="A12719">
            <v>4000832</v>
          </cell>
          <cell r="B12719" t="str">
            <v>Tamo Ltd</v>
          </cell>
        </row>
        <row r="12720">
          <cell r="A12720">
            <v>1000088</v>
          </cell>
          <cell r="B12720" t="str">
            <v>Tamworth Borough Council</v>
          </cell>
        </row>
        <row r="12721">
          <cell r="A12721">
            <v>4007796</v>
          </cell>
          <cell r="B12721" t="str">
            <v>Tamworth Borough Council</v>
          </cell>
        </row>
        <row r="12722">
          <cell r="A12722">
            <v>4005199</v>
          </cell>
          <cell r="B12722" t="str">
            <v>Tandridge Council</v>
          </cell>
        </row>
        <row r="12723">
          <cell r="A12723">
            <v>8001034</v>
          </cell>
          <cell r="B12723" t="str">
            <v>Tandridge District Counci</v>
          </cell>
        </row>
        <row r="12724">
          <cell r="A12724">
            <v>4001836</v>
          </cell>
          <cell r="B12724" t="str">
            <v>Tank Cleaning Services Lt</v>
          </cell>
        </row>
        <row r="12725">
          <cell r="A12725">
            <v>8000797</v>
          </cell>
          <cell r="B12725" t="str">
            <v>Tannson (Liabilities)</v>
          </cell>
        </row>
        <row r="12726">
          <cell r="A12726">
            <v>4001295</v>
          </cell>
          <cell r="B12726" t="str">
            <v>Target Designs</v>
          </cell>
        </row>
        <row r="12727">
          <cell r="A12727">
            <v>4008695</v>
          </cell>
          <cell r="B12727" t="str">
            <v>Tarmac</v>
          </cell>
        </row>
        <row r="12728">
          <cell r="A12728">
            <v>4005578</v>
          </cell>
          <cell r="B12728" t="str">
            <v>Tarmac Central</v>
          </cell>
        </row>
        <row r="12729">
          <cell r="A12729">
            <v>4005258</v>
          </cell>
          <cell r="B12729" t="str">
            <v>Tarmac Central</v>
          </cell>
        </row>
        <row r="12730">
          <cell r="A12730">
            <v>8003139</v>
          </cell>
          <cell r="B12730" t="str">
            <v>Tarmac Central Ltd</v>
          </cell>
        </row>
        <row r="12731">
          <cell r="A12731">
            <v>8003138</v>
          </cell>
          <cell r="B12731" t="str">
            <v>Tarmac Central Ltd</v>
          </cell>
        </row>
        <row r="12732">
          <cell r="A12732">
            <v>4006998</v>
          </cell>
          <cell r="B12732" t="str">
            <v>Tarmac Central Ltd</v>
          </cell>
        </row>
        <row r="12733">
          <cell r="A12733">
            <v>4003063</v>
          </cell>
          <cell r="B12733" t="str">
            <v>Tarmac Central Ltd (Buxto</v>
          </cell>
        </row>
        <row r="12734">
          <cell r="A12734">
            <v>4003563</v>
          </cell>
          <cell r="B12734" t="str">
            <v>Tarmac Ltd</v>
          </cell>
        </row>
        <row r="12735">
          <cell r="A12735">
            <v>8003635</v>
          </cell>
          <cell r="B12735" t="str">
            <v>Tarmac Ltd</v>
          </cell>
        </row>
        <row r="12736">
          <cell r="A12736">
            <v>4004569</v>
          </cell>
          <cell r="B12736" t="str">
            <v>Tarmac Ltd</v>
          </cell>
        </row>
        <row r="12737">
          <cell r="A12737">
            <v>4010012</v>
          </cell>
          <cell r="B12737" t="str">
            <v>Tarmac Ltd</v>
          </cell>
        </row>
        <row r="12738">
          <cell r="A12738">
            <v>4009834</v>
          </cell>
          <cell r="B12738" t="str">
            <v>Tarmac Ltd</v>
          </cell>
        </row>
        <row r="12739">
          <cell r="A12739">
            <v>4009808</v>
          </cell>
          <cell r="B12739" t="str">
            <v>Tarmac Ltd</v>
          </cell>
        </row>
        <row r="12740">
          <cell r="A12740">
            <v>4003888</v>
          </cell>
          <cell r="B12740" t="str">
            <v>Tarmac Northern Ltd</v>
          </cell>
        </row>
        <row r="12741">
          <cell r="A12741">
            <v>8003295</v>
          </cell>
          <cell r="B12741" t="str">
            <v>Tarmac Northern Ltd</v>
          </cell>
        </row>
        <row r="12742">
          <cell r="A12742">
            <v>8003296</v>
          </cell>
          <cell r="B12742" t="str">
            <v>Tarmac Northern Ltd</v>
          </cell>
        </row>
        <row r="12743">
          <cell r="A12743">
            <v>4005606</v>
          </cell>
          <cell r="B12743" t="str">
            <v>Tarmac Northern Ltd</v>
          </cell>
        </row>
        <row r="12744">
          <cell r="A12744">
            <v>4005658</v>
          </cell>
          <cell r="B12744" t="str">
            <v>Tarmac Northern Ltd</v>
          </cell>
        </row>
        <row r="12745">
          <cell r="A12745">
            <v>4003195</v>
          </cell>
          <cell r="B12745" t="str">
            <v>Tarmac Quarry Products</v>
          </cell>
        </row>
        <row r="12746">
          <cell r="A12746">
            <v>4003974</v>
          </cell>
          <cell r="B12746" t="str">
            <v>Tarmac Quarry Products</v>
          </cell>
        </row>
        <row r="12747">
          <cell r="A12747">
            <v>4005424</v>
          </cell>
          <cell r="B12747" t="str">
            <v>Tarmac Quarry Products</v>
          </cell>
        </row>
        <row r="12748">
          <cell r="A12748">
            <v>4003389</v>
          </cell>
          <cell r="B12748" t="str">
            <v>Tarmac Quarry Products (D</v>
          </cell>
        </row>
        <row r="12749">
          <cell r="A12749">
            <v>4003068</v>
          </cell>
          <cell r="B12749" t="str">
            <v>Tarmac Quarry Products Lt</v>
          </cell>
        </row>
        <row r="12750">
          <cell r="A12750">
            <v>4001772</v>
          </cell>
          <cell r="B12750" t="str">
            <v>Tarmac Recycling Ltd</v>
          </cell>
        </row>
        <row r="12751">
          <cell r="A12751">
            <v>4004610</v>
          </cell>
          <cell r="B12751" t="str">
            <v>Tarmac Recycling Ltd</v>
          </cell>
        </row>
        <row r="12752">
          <cell r="A12752">
            <v>4007887</v>
          </cell>
          <cell r="B12752" t="str">
            <v>Tarmac Recycling Ltd</v>
          </cell>
        </row>
        <row r="12753">
          <cell r="A12753">
            <v>4003372</v>
          </cell>
          <cell r="B12753" t="str">
            <v>Tarmac Roadstone</v>
          </cell>
        </row>
        <row r="12754">
          <cell r="A12754">
            <v>4003865</v>
          </cell>
          <cell r="B12754" t="str">
            <v>Tarmac Roadstone (Scotlan</v>
          </cell>
        </row>
        <row r="12755">
          <cell r="A12755">
            <v>4000549</v>
          </cell>
          <cell r="B12755" t="str">
            <v>Tarmac Roadstone Ltd (All</v>
          </cell>
        </row>
        <row r="12756">
          <cell r="A12756">
            <v>4004461</v>
          </cell>
          <cell r="B12756" t="str">
            <v>Tarmac Southern Ltd</v>
          </cell>
        </row>
        <row r="12757">
          <cell r="A12757">
            <v>4006002</v>
          </cell>
          <cell r="B12757" t="str">
            <v>Tarmac Southern Ltd</v>
          </cell>
        </row>
        <row r="12758">
          <cell r="A12758">
            <v>4006078</v>
          </cell>
          <cell r="B12758" t="str">
            <v>Tarmac Southern Ltd</v>
          </cell>
        </row>
        <row r="12759">
          <cell r="A12759">
            <v>4000654</v>
          </cell>
          <cell r="B12759" t="str">
            <v>Tarmac Southern Ltd (Topm</v>
          </cell>
        </row>
        <row r="12760">
          <cell r="A12760">
            <v>4008111</v>
          </cell>
          <cell r="B12760" t="str">
            <v>Tarmac Western</v>
          </cell>
        </row>
        <row r="12761">
          <cell r="A12761">
            <v>8003474</v>
          </cell>
          <cell r="B12761" t="str">
            <v>Tarmac Western Ltd</v>
          </cell>
        </row>
        <row r="12762">
          <cell r="A12762">
            <v>4000052</v>
          </cell>
          <cell r="B12762" t="str">
            <v>Tarmac Western Ltd (Kingt</v>
          </cell>
        </row>
        <row r="12763">
          <cell r="A12763">
            <v>4002748</v>
          </cell>
          <cell r="B12763" t="str">
            <v>Tarpaulin Supply And Repa</v>
          </cell>
        </row>
        <row r="12764">
          <cell r="A12764">
            <v>8001958</v>
          </cell>
          <cell r="B12764" t="str">
            <v>Tarrock Ltd (Liabilities)</v>
          </cell>
        </row>
        <row r="12765">
          <cell r="A12765">
            <v>4008708</v>
          </cell>
          <cell r="B12765" t="str">
            <v>Taskmaster Resources Ltd</v>
          </cell>
        </row>
        <row r="12766">
          <cell r="A12766">
            <v>8003736</v>
          </cell>
          <cell r="B12766" t="str">
            <v>Taskmaster Resources Ltd</v>
          </cell>
        </row>
        <row r="12767">
          <cell r="A12767">
            <v>4004921</v>
          </cell>
          <cell r="B12767" t="str">
            <v>Taskmaster Resources Ltd</v>
          </cell>
        </row>
        <row r="12768">
          <cell r="A12768">
            <v>4005922</v>
          </cell>
          <cell r="B12768" t="str">
            <v>Tass Ltd</v>
          </cell>
        </row>
        <row r="12769">
          <cell r="A12769">
            <v>4001230</v>
          </cell>
          <cell r="B12769" t="str">
            <v>Tata Consultancy Services</v>
          </cell>
        </row>
        <row r="12770">
          <cell r="A12770">
            <v>4007181</v>
          </cell>
          <cell r="B12770" t="str">
            <v>Tata Consultancy Services</v>
          </cell>
        </row>
        <row r="12771">
          <cell r="A12771">
            <v>8001679</v>
          </cell>
          <cell r="B12771" t="str">
            <v>Taybuild Scotia Ltd (Post</v>
          </cell>
        </row>
        <row r="12772">
          <cell r="A12772">
            <v>4007512</v>
          </cell>
          <cell r="B12772" t="str">
            <v>Taylor</v>
          </cell>
        </row>
        <row r="12773">
          <cell r="A12773">
            <v>4007371</v>
          </cell>
          <cell r="B12773" t="str">
            <v>Taylor Associates</v>
          </cell>
        </row>
        <row r="12774">
          <cell r="A12774">
            <v>4001954</v>
          </cell>
          <cell r="B12774" t="str">
            <v>Taylor Bennett Ltd</v>
          </cell>
        </row>
        <row r="12775">
          <cell r="A12775">
            <v>4002608</v>
          </cell>
          <cell r="B12775" t="str">
            <v>Taylor Tool Hire</v>
          </cell>
        </row>
        <row r="12776">
          <cell r="A12776">
            <v>4001745</v>
          </cell>
          <cell r="B12776" t="str">
            <v>Taylor Vinters (Cambridge</v>
          </cell>
        </row>
        <row r="12777">
          <cell r="A12777">
            <v>8002391</v>
          </cell>
          <cell r="B12777" t="str">
            <v>Taylor Woodrow Constrcuti</v>
          </cell>
        </row>
        <row r="12778">
          <cell r="A12778">
            <v>8001853</v>
          </cell>
          <cell r="B12778" t="str">
            <v>Taylor Woodrow Developmen</v>
          </cell>
        </row>
        <row r="12779">
          <cell r="A12779">
            <v>8002023</v>
          </cell>
          <cell r="B12779" t="str">
            <v>Taylor Woodrow Property (</v>
          </cell>
        </row>
        <row r="12780">
          <cell r="A12780">
            <v>4001273</v>
          </cell>
          <cell r="B12780" t="str">
            <v>Taylors Industrial Servic</v>
          </cell>
        </row>
        <row r="12781">
          <cell r="A12781">
            <v>4005312</v>
          </cell>
          <cell r="B12781" t="str">
            <v>Taylor'S Removals Ltd (Ne</v>
          </cell>
        </row>
        <row r="12782">
          <cell r="A12782">
            <v>4001512</v>
          </cell>
          <cell r="B12782" t="str">
            <v>Tayside Contracts</v>
          </cell>
        </row>
        <row r="12783">
          <cell r="A12783">
            <v>8002814</v>
          </cell>
          <cell r="B12783" t="str">
            <v>Tayside Contracts</v>
          </cell>
        </row>
        <row r="12784">
          <cell r="A12784">
            <v>4003348</v>
          </cell>
          <cell r="B12784" t="str">
            <v>Tayside Contracts (Dundee</v>
          </cell>
        </row>
        <row r="12785">
          <cell r="A12785">
            <v>8001431</v>
          </cell>
          <cell r="B12785" t="str">
            <v>Tayside Joint Police Boar</v>
          </cell>
        </row>
        <row r="12786">
          <cell r="A12786">
            <v>8001854</v>
          </cell>
          <cell r="B12786" t="str">
            <v>Tayside Primary Care (Lia</v>
          </cell>
        </row>
        <row r="12787">
          <cell r="A12787">
            <v>4005280</v>
          </cell>
          <cell r="B12787" t="str">
            <v>Tayside Recycling</v>
          </cell>
        </row>
        <row r="12788">
          <cell r="A12788">
            <v>4002851</v>
          </cell>
          <cell r="B12788" t="str">
            <v>Tbs Instat (Washington)</v>
          </cell>
        </row>
        <row r="12789">
          <cell r="A12789">
            <v>4000040</v>
          </cell>
          <cell r="B12789" t="str">
            <v>Tc Ltd (Uxbridge)</v>
          </cell>
        </row>
        <row r="12790">
          <cell r="A12790">
            <v>4007310</v>
          </cell>
          <cell r="B12790" t="str">
            <v>Tcg</v>
          </cell>
        </row>
        <row r="12791">
          <cell r="A12791">
            <v>4001129</v>
          </cell>
          <cell r="B12791" t="str">
            <v>Tcs Chandlery Ltd</v>
          </cell>
        </row>
        <row r="12792">
          <cell r="A12792">
            <v>3000056</v>
          </cell>
          <cell r="B12792" t="str">
            <v>Td Securities</v>
          </cell>
        </row>
        <row r="12793">
          <cell r="A12793">
            <v>4001042</v>
          </cell>
          <cell r="B12793" t="str">
            <v>Td Williamson (Uk) Ltd</v>
          </cell>
        </row>
        <row r="12794">
          <cell r="A12794">
            <v>2000006</v>
          </cell>
          <cell r="B12794" t="str">
            <v>Td Williamson Sa</v>
          </cell>
        </row>
        <row r="12795">
          <cell r="A12795">
            <v>4006181</v>
          </cell>
          <cell r="B12795" t="str">
            <v>Td Williamson Services</v>
          </cell>
        </row>
        <row r="12796">
          <cell r="A12796">
            <v>4006496</v>
          </cell>
          <cell r="B12796" t="str">
            <v>Teacrate</v>
          </cell>
        </row>
        <row r="12797">
          <cell r="A12797">
            <v>4005627</v>
          </cell>
          <cell r="B12797" t="str">
            <v>Team (Energy Auditing Age</v>
          </cell>
        </row>
        <row r="12798">
          <cell r="A12798">
            <v>4006672</v>
          </cell>
          <cell r="B12798" t="str">
            <v>Teasdale Brothers</v>
          </cell>
        </row>
        <row r="12799">
          <cell r="A12799">
            <v>4004671</v>
          </cell>
          <cell r="B12799" t="str">
            <v>Tecfacs Ltd</v>
          </cell>
        </row>
        <row r="12800">
          <cell r="A12800">
            <v>4008050</v>
          </cell>
          <cell r="B12800" t="str">
            <v>Technica Projects</v>
          </cell>
        </row>
        <row r="12801">
          <cell r="A12801">
            <v>8002692</v>
          </cell>
          <cell r="B12801" t="str">
            <v>Technica Projects</v>
          </cell>
        </row>
        <row r="12802">
          <cell r="A12802">
            <v>4002971</v>
          </cell>
          <cell r="B12802" t="str">
            <v>Technical Indexes Ltd</v>
          </cell>
        </row>
        <row r="12803">
          <cell r="A12803">
            <v>4004109</v>
          </cell>
          <cell r="B12803" t="str">
            <v>Technical Projects</v>
          </cell>
        </row>
        <row r="12804">
          <cell r="A12804">
            <v>4002127</v>
          </cell>
          <cell r="B12804" t="str">
            <v>Technical Simulation Cons</v>
          </cell>
        </row>
        <row r="12805">
          <cell r="A12805">
            <v>4006092</v>
          </cell>
          <cell r="B12805" t="str">
            <v>Technical Treatments Ltd</v>
          </cell>
        </row>
        <row r="12806">
          <cell r="A12806">
            <v>4009765</v>
          </cell>
          <cell r="B12806" t="str">
            <v>Technidiamant</v>
          </cell>
        </row>
        <row r="12807">
          <cell r="A12807">
            <v>8002584</v>
          </cell>
          <cell r="B12807" t="str">
            <v>Technolog Ltd</v>
          </cell>
        </row>
        <row r="12808">
          <cell r="A12808">
            <v>4004074</v>
          </cell>
          <cell r="B12808" t="str">
            <v>Technolog Ltd (Cromford)</v>
          </cell>
        </row>
        <row r="12809">
          <cell r="A12809">
            <v>4004075</v>
          </cell>
          <cell r="B12809" t="str">
            <v>Technolog Ltd (Matlock)</v>
          </cell>
        </row>
        <row r="12810">
          <cell r="A12810">
            <v>4002562</v>
          </cell>
          <cell r="B12810" t="str">
            <v>Technolog Ltd (Matlock)</v>
          </cell>
        </row>
        <row r="12811">
          <cell r="A12811">
            <v>4004076</v>
          </cell>
          <cell r="B12811" t="str">
            <v>Technology (Derbyshire)</v>
          </cell>
        </row>
        <row r="12812">
          <cell r="A12812">
            <v>4006126</v>
          </cell>
          <cell r="B12812" t="str">
            <v>Technology Offshore Onsho</v>
          </cell>
        </row>
        <row r="12813">
          <cell r="A12813">
            <v>4000153</v>
          </cell>
          <cell r="B12813" t="str">
            <v>Technotrak Ltd</v>
          </cell>
        </row>
        <row r="12814">
          <cell r="A12814">
            <v>4004656</v>
          </cell>
          <cell r="B12814" t="str">
            <v>Technotrak Ltd</v>
          </cell>
        </row>
        <row r="12815">
          <cell r="A12815">
            <v>8001448</v>
          </cell>
          <cell r="B12815" t="str">
            <v>Techrail Services Ltd (Li</v>
          </cell>
        </row>
        <row r="12816">
          <cell r="A12816">
            <v>4002983</v>
          </cell>
          <cell r="B12816" t="str">
            <v>Ted Cottrell (Nuneaton)</v>
          </cell>
        </row>
        <row r="12817">
          <cell r="A12817">
            <v>4001046</v>
          </cell>
          <cell r="B12817" t="str">
            <v>Teemans Ltd</v>
          </cell>
        </row>
        <row r="12818">
          <cell r="A12818">
            <v>4007297</v>
          </cell>
          <cell r="B12818" t="str">
            <v>Teeside Fluid Systems</v>
          </cell>
        </row>
        <row r="12819">
          <cell r="A12819">
            <v>4007916</v>
          </cell>
          <cell r="B12819" t="str">
            <v>Teeside Fluid Systems Tec</v>
          </cell>
        </row>
        <row r="12820">
          <cell r="A12820">
            <v>4001899</v>
          </cell>
          <cell r="B12820" t="str">
            <v>Teeside Valve &amp; Fitting C</v>
          </cell>
        </row>
        <row r="12821">
          <cell r="A12821">
            <v>4001881</v>
          </cell>
          <cell r="B12821" t="str">
            <v>Teeside Waste Management</v>
          </cell>
        </row>
        <row r="12822">
          <cell r="A12822">
            <v>8001716</v>
          </cell>
          <cell r="B12822" t="str">
            <v>Teignbridge District Coun</v>
          </cell>
        </row>
        <row r="12823">
          <cell r="A12823">
            <v>8000774</v>
          </cell>
          <cell r="B12823" t="str">
            <v>Teignmouth Golf Club Ltd</v>
          </cell>
        </row>
        <row r="12824">
          <cell r="A12824">
            <v>4000300</v>
          </cell>
          <cell r="B12824" t="str">
            <v>Tek Personnel Consultants</v>
          </cell>
        </row>
        <row r="12825">
          <cell r="A12825">
            <v>4004358</v>
          </cell>
          <cell r="B12825" t="str">
            <v>Teknofix Ltd</v>
          </cell>
        </row>
        <row r="12826">
          <cell r="A12826">
            <v>4002510</v>
          </cell>
          <cell r="B12826" t="str">
            <v>Teknofix Tools And Fasten</v>
          </cell>
        </row>
        <row r="12827">
          <cell r="A12827">
            <v>4005148</v>
          </cell>
          <cell r="B12827" t="str">
            <v>Telecars</v>
          </cell>
        </row>
        <row r="12828">
          <cell r="A12828">
            <v>16000046</v>
          </cell>
          <cell r="B12828" t="str">
            <v>Telecom Plus Plc</v>
          </cell>
        </row>
        <row r="12829">
          <cell r="A12829">
            <v>4004815</v>
          </cell>
          <cell r="B12829" t="str">
            <v>Telemeter Engineering</v>
          </cell>
        </row>
        <row r="12830">
          <cell r="A12830">
            <v>4000044</v>
          </cell>
          <cell r="B12830" t="str">
            <v>Telenor Business Solution</v>
          </cell>
        </row>
        <row r="12831">
          <cell r="A12831">
            <v>4004846</v>
          </cell>
          <cell r="B12831" t="str">
            <v>Teleware Plc</v>
          </cell>
        </row>
        <row r="12832">
          <cell r="A12832">
            <v>4000732</v>
          </cell>
          <cell r="B12832" t="str">
            <v>Telewest Business (Bradfo</v>
          </cell>
        </row>
        <row r="12833">
          <cell r="A12833">
            <v>4001022</v>
          </cell>
          <cell r="B12833" t="str">
            <v>Telewest Ltd</v>
          </cell>
        </row>
        <row r="12834">
          <cell r="A12834">
            <v>8003415</v>
          </cell>
          <cell r="B12834" t="str">
            <v>Telford &amp; Wrekin Council</v>
          </cell>
        </row>
        <row r="12835">
          <cell r="A12835">
            <v>4000677</v>
          </cell>
          <cell r="B12835" t="str">
            <v>Telford &amp; Wrekin Council</v>
          </cell>
        </row>
        <row r="12836">
          <cell r="A12836">
            <v>4005832</v>
          </cell>
          <cell r="B12836" t="str">
            <v>Telford &amp; Wrekin Council</v>
          </cell>
        </row>
        <row r="12837">
          <cell r="A12837">
            <v>4000047</v>
          </cell>
          <cell r="B12837" t="str">
            <v>Telford Farm Machinery</v>
          </cell>
        </row>
        <row r="12838">
          <cell r="A12838">
            <v>4004041</v>
          </cell>
          <cell r="B12838" t="str">
            <v>Telford Industrial Insula</v>
          </cell>
        </row>
        <row r="12839">
          <cell r="A12839">
            <v>8002755</v>
          </cell>
          <cell r="B12839" t="str">
            <v>Telford Industrial Insula</v>
          </cell>
        </row>
        <row r="12840">
          <cell r="A12840">
            <v>4004669</v>
          </cell>
          <cell r="B12840" t="str">
            <v>Telford Occupational Heal</v>
          </cell>
        </row>
        <row r="12841">
          <cell r="A12841">
            <v>4002569</v>
          </cell>
          <cell r="B12841" t="str">
            <v>Telkom International Ltd</v>
          </cell>
        </row>
        <row r="12842">
          <cell r="A12842">
            <v>4000216</v>
          </cell>
          <cell r="B12842" t="str">
            <v>Telling Point Ltd (Staine</v>
          </cell>
        </row>
        <row r="12843">
          <cell r="A12843">
            <v>4005053</v>
          </cell>
          <cell r="B12843" t="str">
            <v>Telluric Ltd</v>
          </cell>
        </row>
        <row r="12844">
          <cell r="A12844">
            <v>4009527</v>
          </cell>
          <cell r="B12844" t="str">
            <v>Telme Training &amp; Developm</v>
          </cell>
        </row>
        <row r="12845">
          <cell r="A12845">
            <v>4004079</v>
          </cell>
          <cell r="B12845" t="str">
            <v>Templeton (Oxford) Ltd</v>
          </cell>
        </row>
        <row r="12846">
          <cell r="A12846">
            <v>8003011</v>
          </cell>
          <cell r="B12846" t="str">
            <v>Templeton Executive Devel</v>
          </cell>
        </row>
        <row r="12847">
          <cell r="A12847">
            <v>4004844</v>
          </cell>
          <cell r="B12847" t="str">
            <v>Tempus Computers Ltd</v>
          </cell>
        </row>
        <row r="12848">
          <cell r="A12848">
            <v>8001196</v>
          </cell>
          <cell r="B12848" t="str">
            <v>Tendring Hundred Water Se</v>
          </cell>
        </row>
        <row r="12849">
          <cell r="A12849">
            <v>4005127</v>
          </cell>
          <cell r="B12849" t="str">
            <v>Tendring Hundred Water Se</v>
          </cell>
        </row>
        <row r="12850">
          <cell r="A12850">
            <v>4002359</v>
          </cell>
          <cell r="B12850" t="str">
            <v>Termain Ltd</v>
          </cell>
        </row>
        <row r="12851">
          <cell r="A12851">
            <v>4001177</v>
          </cell>
          <cell r="B12851" t="str">
            <v>Terratruck Distribution S</v>
          </cell>
        </row>
        <row r="12852">
          <cell r="A12852">
            <v>4007339</v>
          </cell>
          <cell r="B12852" t="str">
            <v>Terry Eames</v>
          </cell>
        </row>
        <row r="12853">
          <cell r="A12853">
            <v>4009172</v>
          </cell>
          <cell r="B12853" t="str">
            <v>Terry Merrin</v>
          </cell>
        </row>
        <row r="12854">
          <cell r="A12854">
            <v>8000399</v>
          </cell>
          <cell r="B12854" t="str">
            <v>Test Valley Borough Counc</v>
          </cell>
        </row>
        <row r="12855">
          <cell r="A12855">
            <v>8000400</v>
          </cell>
          <cell r="B12855" t="str">
            <v>Test Valley Borough Counc</v>
          </cell>
        </row>
        <row r="12856">
          <cell r="A12856">
            <v>4008218</v>
          </cell>
          <cell r="B12856" t="str">
            <v>Test Valley Borough Counc</v>
          </cell>
        </row>
        <row r="12857">
          <cell r="A12857">
            <v>8001637</v>
          </cell>
          <cell r="B12857" t="str">
            <v>Testmann</v>
          </cell>
        </row>
        <row r="12858">
          <cell r="A12858">
            <v>4000815</v>
          </cell>
          <cell r="B12858" t="str">
            <v>Tew Engineering Ltd</v>
          </cell>
        </row>
        <row r="12859">
          <cell r="A12859">
            <v>4007997</v>
          </cell>
          <cell r="B12859" t="str">
            <v>Tewksbury Borough Council</v>
          </cell>
        </row>
        <row r="12860">
          <cell r="A12860">
            <v>4000686</v>
          </cell>
          <cell r="B12860" t="str">
            <v>Tex Engineering Ltd</v>
          </cell>
        </row>
        <row r="12861">
          <cell r="A12861">
            <v>4001858</v>
          </cell>
          <cell r="B12861" t="str">
            <v>Text-Comm</v>
          </cell>
        </row>
        <row r="12862">
          <cell r="A12862">
            <v>4005082</v>
          </cell>
          <cell r="B12862" t="str">
            <v>Tfpl Ltd</v>
          </cell>
        </row>
        <row r="12863">
          <cell r="A12863">
            <v>4007390</v>
          </cell>
          <cell r="B12863" t="str">
            <v>Tfpl Ltd</v>
          </cell>
        </row>
        <row r="12864">
          <cell r="A12864">
            <v>2000016</v>
          </cell>
          <cell r="B12864" t="str">
            <v>Tfs Technology Ab</v>
          </cell>
        </row>
        <row r="12865">
          <cell r="A12865">
            <v>4004260</v>
          </cell>
          <cell r="B12865" t="str">
            <v>Thales Geosolutions (Nort</v>
          </cell>
        </row>
        <row r="12866">
          <cell r="A12866">
            <v>4006933</v>
          </cell>
          <cell r="B12866" t="str">
            <v>Thames Cleaning Company L</v>
          </cell>
        </row>
        <row r="12867">
          <cell r="A12867">
            <v>8003354</v>
          </cell>
          <cell r="B12867" t="str">
            <v>Thames Valley Police Auth</v>
          </cell>
        </row>
        <row r="12868">
          <cell r="A12868">
            <v>4006667</v>
          </cell>
          <cell r="B12868" t="str">
            <v>Thames Water</v>
          </cell>
        </row>
        <row r="12869">
          <cell r="A12869">
            <v>4006826</v>
          </cell>
          <cell r="B12869" t="str">
            <v>Thames Water</v>
          </cell>
        </row>
        <row r="12870">
          <cell r="A12870">
            <v>4006688</v>
          </cell>
          <cell r="B12870" t="str">
            <v>Thames Water</v>
          </cell>
        </row>
        <row r="12871">
          <cell r="A12871">
            <v>4005889</v>
          </cell>
          <cell r="B12871" t="str">
            <v>Thames Water</v>
          </cell>
        </row>
        <row r="12872">
          <cell r="A12872">
            <v>4000021</v>
          </cell>
          <cell r="B12872" t="str">
            <v>Thames Water Utilities (S</v>
          </cell>
        </row>
        <row r="12873">
          <cell r="A12873">
            <v>8000437</v>
          </cell>
          <cell r="B12873" t="str">
            <v>Thames Water Utilities Lt</v>
          </cell>
        </row>
        <row r="12874">
          <cell r="A12874">
            <v>8003400</v>
          </cell>
          <cell r="B12874" t="str">
            <v>Thames Water Utilities Lt</v>
          </cell>
        </row>
        <row r="12875">
          <cell r="A12875">
            <v>4009511</v>
          </cell>
          <cell r="B12875" t="str">
            <v>Thames Water Utilities Lt</v>
          </cell>
        </row>
        <row r="12876">
          <cell r="A12876">
            <v>8003918</v>
          </cell>
          <cell r="B12876" t="str">
            <v>Thames Water Utilities Lt</v>
          </cell>
        </row>
        <row r="12877">
          <cell r="A12877">
            <v>4007791</v>
          </cell>
          <cell r="B12877" t="str">
            <v>Thames Water Utilities Lt</v>
          </cell>
        </row>
        <row r="12878">
          <cell r="A12878">
            <v>4009972</v>
          </cell>
          <cell r="B12878" t="str">
            <v>Thames Water Utility</v>
          </cell>
        </row>
        <row r="12879">
          <cell r="A12879">
            <v>4003102</v>
          </cell>
          <cell r="B12879" t="str">
            <v>Thames Welding Supplies</v>
          </cell>
        </row>
        <row r="12880">
          <cell r="A12880">
            <v>8002579</v>
          </cell>
          <cell r="B12880" t="str">
            <v>Thames Welding Supplies</v>
          </cell>
        </row>
        <row r="12881">
          <cell r="A12881">
            <v>8000508</v>
          </cell>
          <cell r="B12881" t="str">
            <v>Thamesdown Borough Counci</v>
          </cell>
        </row>
        <row r="12882">
          <cell r="A12882">
            <v>4004400</v>
          </cell>
          <cell r="B12882" t="str">
            <v>Thanet District Council</v>
          </cell>
        </row>
        <row r="12883">
          <cell r="A12883">
            <v>4009549</v>
          </cell>
          <cell r="B12883" t="str">
            <v>The Actuarial Profession</v>
          </cell>
        </row>
        <row r="12884">
          <cell r="A12884">
            <v>4009572</v>
          </cell>
          <cell r="B12884" t="str">
            <v>The Acturial Profession</v>
          </cell>
        </row>
        <row r="12885">
          <cell r="A12885">
            <v>4008425</v>
          </cell>
          <cell r="B12885" t="str">
            <v>The All Party Parliamenta</v>
          </cell>
        </row>
        <row r="12886">
          <cell r="A12886">
            <v>4009461</v>
          </cell>
          <cell r="B12886" t="str">
            <v>The All Party Parliamenta</v>
          </cell>
        </row>
        <row r="12887">
          <cell r="A12887">
            <v>4007644</v>
          </cell>
          <cell r="B12887" t="str">
            <v>The American Community Sc</v>
          </cell>
        </row>
        <row r="12888">
          <cell r="A12888">
            <v>4008248</v>
          </cell>
          <cell r="B12888" t="str">
            <v>The American School In Lo</v>
          </cell>
        </row>
        <row r="12889">
          <cell r="A12889">
            <v>8002022</v>
          </cell>
          <cell r="B12889" t="str">
            <v>The Ashcombe School (Post</v>
          </cell>
        </row>
        <row r="12890">
          <cell r="A12890">
            <v>4008717</v>
          </cell>
          <cell r="B12890" t="str">
            <v>The Association Of Corpor</v>
          </cell>
        </row>
        <row r="12891">
          <cell r="A12891">
            <v>4008379</v>
          </cell>
          <cell r="B12891" t="str">
            <v>The Atlantic Council</v>
          </cell>
        </row>
        <row r="12892">
          <cell r="A12892">
            <v>4006425</v>
          </cell>
          <cell r="B12892" t="str">
            <v>The Automobile Associatio</v>
          </cell>
        </row>
        <row r="12893">
          <cell r="A12893">
            <v>4008549</v>
          </cell>
          <cell r="B12893" t="str">
            <v>The Aziz Corporation</v>
          </cell>
        </row>
        <row r="12894">
          <cell r="A12894">
            <v>4000050</v>
          </cell>
          <cell r="B12894" t="str">
            <v>The Aziz Corporation Ltd</v>
          </cell>
        </row>
        <row r="12895">
          <cell r="A12895">
            <v>4009369</v>
          </cell>
          <cell r="B12895" t="str">
            <v>The Banqueting House</v>
          </cell>
        </row>
        <row r="12896">
          <cell r="A12896">
            <v>4001953</v>
          </cell>
          <cell r="B12896" t="str">
            <v>The Bearing Mart Ltd</v>
          </cell>
        </row>
        <row r="12897">
          <cell r="A12897">
            <v>4002159</v>
          </cell>
          <cell r="B12897" t="str">
            <v>The Beck Co Ltd</v>
          </cell>
        </row>
        <row r="12898">
          <cell r="A12898">
            <v>8001819</v>
          </cell>
          <cell r="B12898" t="str">
            <v>The Berkeley Leisure Grou</v>
          </cell>
        </row>
        <row r="12899">
          <cell r="A12899">
            <v>4008541</v>
          </cell>
          <cell r="B12899" t="str">
            <v>The Blake Organisation</v>
          </cell>
        </row>
        <row r="12900">
          <cell r="A12900">
            <v>8003373</v>
          </cell>
          <cell r="B12900" t="str">
            <v>The Borough Of Basingstok</v>
          </cell>
        </row>
        <row r="12901">
          <cell r="A12901">
            <v>8003288</v>
          </cell>
          <cell r="B12901" t="str">
            <v>The Borough Of Great Yarm</v>
          </cell>
        </row>
        <row r="12902">
          <cell r="A12902">
            <v>8001398</v>
          </cell>
          <cell r="B12902" t="str">
            <v>The Box Moor Trust</v>
          </cell>
        </row>
        <row r="12903">
          <cell r="A12903">
            <v>4007268</v>
          </cell>
          <cell r="B12903" t="str">
            <v>The Bramah Group</v>
          </cell>
        </row>
        <row r="12904">
          <cell r="A12904">
            <v>4000957</v>
          </cell>
          <cell r="B12904" t="str">
            <v>The Brightwell Partnershi</v>
          </cell>
        </row>
        <row r="12905">
          <cell r="A12905">
            <v>4007998</v>
          </cell>
          <cell r="B12905" t="str">
            <v>The Brightwell Partnershi</v>
          </cell>
        </row>
        <row r="12906">
          <cell r="A12906">
            <v>8000448</v>
          </cell>
          <cell r="B12906" t="str">
            <v>The British Land Company</v>
          </cell>
        </row>
        <row r="12907">
          <cell r="A12907">
            <v>8001715</v>
          </cell>
          <cell r="B12907" t="str">
            <v>The Brown Matthews Part'S</v>
          </cell>
        </row>
        <row r="12908">
          <cell r="A12908">
            <v>8003806</v>
          </cell>
          <cell r="B12908" t="str">
            <v>The Bucklebury Estate</v>
          </cell>
        </row>
        <row r="12909">
          <cell r="A12909">
            <v>8000966</v>
          </cell>
          <cell r="B12909" t="str">
            <v>The Buxton Group (Liabili</v>
          </cell>
        </row>
        <row r="12910">
          <cell r="A12910">
            <v>8000697</v>
          </cell>
          <cell r="B12910" t="str">
            <v>The Canwell Estate Compan</v>
          </cell>
        </row>
        <row r="12911">
          <cell r="A12911">
            <v>4009680</v>
          </cell>
          <cell r="B12911" t="str">
            <v>The Carbon Neutral Compan</v>
          </cell>
        </row>
        <row r="12912">
          <cell r="A12912">
            <v>4000463</v>
          </cell>
          <cell r="B12912" t="str">
            <v>The Centre For Tomorrow'S</v>
          </cell>
        </row>
        <row r="12913">
          <cell r="A12913">
            <v>4009853</v>
          </cell>
          <cell r="B12913" t="str">
            <v>The Chairman'S Club</v>
          </cell>
        </row>
        <row r="12914">
          <cell r="A12914">
            <v>4009481</v>
          </cell>
          <cell r="B12914" t="str">
            <v>The Chairmen'S Group</v>
          </cell>
        </row>
        <row r="12915">
          <cell r="A12915">
            <v>8001385</v>
          </cell>
          <cell r="B12915" t="str">
            <v>The Chapman Bathurst (Lia</v>
          </cell>
        </row>
        <row r="12916">
          <cell r="A12916">
            <v>8001062</v>
          </cell>
          <cell r="B12916" t="str">
            <v>The Chapman Bathurst Ptn</v>
          </cell>
        </row>
        <row r="12917">
          <cell r="A12917">
            <v>4009054</v>
          </cell>
          <cell r="B12917" t="str">
            <v>The Chartered Institute O</v>
          </cell>
        </row>
        <row r="12918">
          <cell r="A12918">
            <v>4007906</v>
          </cell>
          <cell r="B12918" t="str">
            <v>The Chine Boscombe</v>
          </cell>
        </row>
        <row r="12919">
          <cell r="A12919">
            <v>8003389</v>
          </cell>
          <cell r="B12919" t="str">
            <v>The City &amp; County Of Swan</v>
          </cell>
        </row>
        <row r="12920">
          <cell r="A12920">
            <v>8003199</v>
          </cell>
          <cell r="B12920" t="str">
            <v>The City Of Edinburgh Cou</v>
          </cell>
        </row>
        <row r="12921">
          <cell r="A12921">
            <v>8003200</v>
          </cell>
          <cell r="B12921" t="str">
            <v>The City Of Edinburgh Cou</v>
          </cell>
        </row>
        <row r="12922">
          <cell r="A12922">
            <v>4008667</v>
          </cell>
          <cell r="B12922" t="str">
            <v>The City Of Liverpool Cou</v>
          </cell>
        </row>
        <row r="12923">
          <cell r="A12923">
            <v>4008457</v>
          </cell>
          <cell r="B12923" t="str">
            <v>The City Presentation Cen</v>
          </cell>
        </row>
        <row r="12924">
          <cell r="A12924">
            <v>8001236</v>
          </cell>
          <cell r="B12924" t="str">
            <v>The Civil Engineering Pra</v>
          </cell>
        </row>
        <row r="12925">
          <cell r="A12925">
            <v>8000560</v>
          </cell>
          <cell r="B12925" t="str">
            <v>The Clinton Devon Estates</v>
          </cell>
        </row>
        <row r="12926">
          <cell r="A12926">
            <v>4006918</v>
          </cell>
          <cell r="B12926" t="str">
            <v>The Clockwork Marketing C</v>
          </cell>
        </row>
        <row r="12927">
          <cell r="A12927">
            <v>4009531</v>
          </cell>
          <cell r="B12927" t="str">
            <v>The Colt Car Company Ltd</v>
          </cell>
        </row>
        <row r="12928">
          <cell r="A12928">
            <v>4009502</v>
          </cell>
          <cell r="B12928" t="str">
            <v>The Commonwealth Club</v>
          </cell>
        </row>
        <row r="12929">
          <cell r="A12929">
            <v>4002641</v>
          </cell>
          <cell r="B12929" t="str">
            <v>The Complete Product Comp</v>
          </cell>
        </row>
        <row r="12930">
          <cell r="A12930">
            <v>4007672</v>
          </cell>
          <cell r="B12930" t="str">
            <v>The Concours Group</v>
          </cell>
        </row>
        <row r="12931">
          <cell r="A12931">
            <v>4008317</v>
          </cell>
          <cell r="B12931" t="str">
            <v>The Concours Group</v>
          </cell>
        </row>
        <row r="12932">
          <cell r="A12932">
            <v>4008617</v>
          </cell>
          <cell r="B12932" t="str">
            <v>The Concours Group Uk Ltd</v>
          </cell>
        </row>
        <row r="12933">
          <cell r="A12933">
            <v>8001818</v>
          </cell>
          <cell r="B12933" t="str">
            <v>The Co-Op Liabilities</v>
          </cell>
        </row>
        <row r="12934">
          <cell r="A12934">
            <v>8003747</v>
          </cell>
          <cell r="B12934" t="str">
            <v>The Co-Operative Bank Plc</v>
          </cell>
        </row>
        <row r="12935">
          <cell r="A12935">
            <v>8003990</v>
          </cell>
          <cell r="B12935" t="str">
            <v>The Countess Of Erroll</v>
          </cell>
        </row>
        <row r="12936">
          <cell r="A12936">
            <v>4002833</v>
          </cell>
          <cell r="B12936" t="str">
            <v>The Coverdale Organisatio</v>
          </cell>
        </row>
        <row r="12937">
          <cell r="A12937">
            <v>4008312</v>
          </cell>
          <cell r="B12937" t="str">
            <v>The Croft School</v>
          </cell>
        </row>
        <row r="12938">
          <cell r="A12938">
            <v>8001266</v>
          </cell>
          <cell r="B12938" t="str">
            <v>The Crown Estate Commissi</v>
          </cell>
        </row>
        <row r="12939">
          <cell r="A12939">
            <v>8000616</v>
          </cell>
          <cell r="B12939" t="str">
            <v>The Crown Estate Office</v>
          </cell>
        </row>
        <row r="12940">
          <cell r="A12940">
            <v>4001277</v>
          </cell>
          <cell r="B12940" t="str">
            <v>The Danwood Group</v>
          </cell>
        </row>
        <row r="12941">
          <cell r="A12941">
            <v>8003080</v>
          </cell>
          <cell r="B12941" t="str">
            <v>The Danwood Group Ltd</v>
          </cell>
        </row>
        <row r="12942">
          <cell r="A12942">
            <v>4008798</v>
          </cell>
          <cell r="B12942" t="str">
            <v>The Design Factory Ltd</v>
          </cell>
        </row>
        <row r="12943">
          <cell r="A12943">
            <v>4005211</v>
          </cell>
          <cell r="B12943" t="str">
            <v>The Dry Cleaning &amp; Linen</v>
          </cell>
        </row>
        <row r="12944">
          <cell r="A12944">
            <v>8001638</v>
          </cell>
          <cell r="B12944" t="str">
            <v>The Duchy Of Lancaster (L</v>
          </cell>
        </row>
        <row r="12945">
          <cell r="A12945">
            <v>8000689</v>
          </cell>
          <cell r="B12945" t="str">
            <v>The Earl Of Seafields Est</v>
          </cell>
        </row>
        <row r="12946">
          <cell r="A12946">
            <v>4009390</v>
          </cell>
          <cell r="B12946" t="str">
            <v>The Economist</v>
          </cell>
        </row>
        <row r="12947">
          <cell r="A12947">
            <v>8001068</v>
          </cell>
          <cell r="B12947" t="str">
            <v>The Engineering Practise</v>
          </cell>
        </row>
        <row r="12948">
          <cell r="A12948">
            <v>4007306</v>
          </cell>
          <cell r="B12948" t="str">
            <v>The Environment Council</v>
          </cell>
        </row>
        <row r="12949">
          <cell r="A12949">
            <v>4008778</v>
          </cell>
          <cell r="B12949" t="str">
            <v>The European American Tax</v>
          </cell>
        </row>
        <row r="12950">
          <cell r="A12950">
            <v>8001273</v>
          </cell>
          <cell r="B12950" t="str">
            <v>The Farnworth Property Tr</v>
          </cell>
        </row>
        <row r="12951">
          <cell r="A12951">
            <v>4008957</v>
          </cell>
          <cell r="B12951" t="str">
            <v>The Feathers Hotel</v>
          </cell>
        </row>
        <row r="12952">
          <cell r="A12952">
            <v>4006057</v>
          </cell>
          <cell r="B12952" t="str">
            <v>The Ffos Newydd Land Recl</v>
          </cell>
        </row>
        <row r="12953">
          <cell r="A12953">
            <v>4005875</v>
          </cell>
          <cell r="B12953" t="str">
            <v>The Finacial Training Com</v>
          </cell>
        </row>
        <row r="12954">
          <cell r="A12954">
            <v>4008015</v>
          </cell>
          <cell r="B12954" t="str">
            <v>The Financial Services Au</v>
          </cell>
        </row>
        <row r="12955">
          <cell r="A12955">
            <v>4000078</v>
          </cell>
          <cell r="B12955" t="str">
            <v>The Financial Training Co</v>
          </cell>
        </row>
        <row r="12956">
          <cell r="A12956">
            <v>4007327</v>
          </cell>
          <cell r="B12956" t="str">
            <v>The Finishing Touch</v>
          </cell>
        </row>
        <row r="12957">
          <cell r="A12957">
            <v>4005724</v>
          </cell>
          <cell r="B12957" t="str">
            <v>The Forge</v>
          </cell>
        </row>
        <row r="12958">
          <cell r="A12958">
            <v>4005055</v>
          </cell>
          <cell r="B12958" t="str">
            <v>The Freudenberg Nonwovens</v>
          </cell>
        </row>
        <row r="12959">
          <cell r="A12959">
            <v>4009500</v>
          </cell>
          <cell r="B12959" t="str">
            <v>The Frost Partnership</v>
          </cell>
        </row>
        <row r="12960">
          <cell r="A12960">
            <v>4008732</v>
          </cell>
          <cell r="B12960" t="str">
            <v>The Future Forum</v>
          </cell>
        </row>
        <row r="12961">
          <cell r="A12961">
            <v>4009893</v>
          </cell>
          <cell r="B12961" t="str">
            <v>The Garfit Group</v>
          </cell>
        </row>
        <row r="12962">
          <cell r="A12962">
            <v>4007094</v>
          </cell>
          <cell r="B12962" t="str">
            <v>The Gas Club</v>
          </cell>
        </row>
        <row r="12963">
          <cell r="A12963">
            <v>4009067</v>
          </cell>
          <cell r="B12963" t="str">
            <v>The Gas Forum</v>
          </cell>
        </row>
        <row r="12964">
          <cell r="A12964">
            <v>8000365</v>
          </cell>
          <cell r="B12964" t="str">
            <v>The Gas Light &amp; Coke Co L</v>
          </cell>
        </row>
        <row r="12965">
          <cell r="A12965">
            <v>8001274</v>
          </cell>
          <cell r="B12965" t="str">
            <v>The Gas Light &amp; Coke Ltd</v>
          </cell>
        </row>
        <row r="12966">
          <cell r="A12966">
            <v>8000619</v>
          </cell>
          <cell r="B12966" t="str">
            <v>The Gascoyne Cecil Estate</v>
          </cell>
        </row>
        <row r="12967">
          <cell r="A12967">
            <v>4008135</v>
          </cell>
          <cell r="B12967" t="str">
            <v>The Gate Worldwide Ltd</v>
          </cell>
        </row>
        <row r="12968">
          <cell r="A12968">
            <v>4008912</v>
          </cell>
          <cell r="B12968" t="str">
            <v>The Geographical Society</v>
          </cell>
        </row>
        <row r="12969">
          <cell r="A12969">
            <v>4004726</v>
          </cell>
          <cell r="B12969" t="str">
            <v>The Geoinformation Group</v>
          </cell>
        </row>
        <row r="12970">
          <cell r="A12970">
            <v>4004999</v>
          </cell>
          <cell r="B12970" t="str">
            <v>The Glebe Hotel</v>
          </cell>
        </row>
        <row r="12971">
          <cell r="A12971">
            <v>4007337</v>
          </cell>
          <cell r="B12971" t="str">
            <v>The Goring</v>
          </cell>
        </row>
        <row r="12972">
          <cell r="A12972">
            <v>4006694</v>
          </cell>
          <cell r="B12972" t="str">
            <v>The Grating Co Ltd</v>
          </cell>
        </row>
        <row r="12973">
          <cell r="A12973">
            <v>8000684</v>
          </cell>
          <cell r="B12973" t="str">
            <v>The Grosvenor Estate</v>
          </cell>
        </row>
        <row r="12974">
          <cell r="A12974">
            <v>8003198</v>
          </cell>
          <cell r="B12974" t="str">
            <v>The Grosvenor Estate - 19</v>
          </cell>
        </row>
        <row r="12975">
          <cell r="A12975">
            <v>4009290</v>
          </cell>
          <cell r="B12975" t="str">
            <v>The Hardman Trust</v>
          </cell>
        </row>
        <row r="12976">
          <cell r="A12976">
            <v>8002010</v>
          </cell>
          <cell r="B12976" t="str">
            <v>The Harris Partnership Lt</v>
          </cell>
        </row>
        <row r="12977">
          <cell r="A12977">
            <v>4000004</v>
          </cell>
          <cell r="B12977" t="str">
            <v>The Health Protection Age</v>
          </cell>
        </row>
        <row r="12978">
          <cell r="A12978">
            <v>4009610</v>
          </cell>
          <cell r="B12978" t="str">
            <v>The Health, Safety &amp; Envi</v>
          </cell>
        </row>
        <row r="12979">
          <cell r="A12979">
            <v>4004279</v>
          </cell>
          <cell r="B12979" t="str">
            <v>The Hemingway Corporation</v>
          </cell>
        </row>
        <row r="12980">
          <cell r="A12980">
            <v>8003590</v>
          </cell>
          <cell r="B12980" t="str">
            <v>The Hemingway Corporation</v>
          </cell>
        </row>
        <row r="12981">
          <cell r="A12981">
            <v>8000659</v>
          </cell>
          <cell r="B12981" t="str">
            <v>The Highland Council</v>
          </cell>
        </row>
        <row r="12982">
          <cell r="A12982">
            <v>3000008</v>
          </cell>
          <cell r="B12982" t="str">
            <v>The Hilliard Corporation</v>
          </cell>
        </row>
        <row r="12983">
          <cell r="A12983">
            <v>8001817</v>
          </cell>
          <cell r="B12983" t="str">
            <v>The Hogan Group Liabiliti</v>
          </cell>
        </row>
        <row r="12984">
          <cell r="A12984">
            <v>4008131</v>
          </cell>
          <cell r="B12984" t="str">
            <v>The Hundred Group Of Fina</v>
          </cell>
        </row>
        <row r="12985">
          <cell r="A12985">
            <v>8001698</v>
          </cell>
          <cell r="B12985" t="str">
            <v>The Ian Hunter Partnershi</v>
          </cell>
        </row>
        <row r="12986">
          <cell r="A12986">
            <v>4009855</v>
          </cell>
          <cell r="B12986" t="str">
            <v>The Iec 61508 Association</v>
          </cell>
        </row>
        <row r="12987">
          <cell r="A12987">
            <v>4008993</v>
          </cell>
          <cell r="B12987" t="str">
            <v>The Impact Programme</v>
          </cell>
        </row>
        <row r="12988">
          <cell r="A12988">
            <v>4008851</v>
          </cell>
          <cell r="B12988" t="str">
            <v>The Imperial Hotel</v>
          </cell>
        </row>
        <row r="12989">
          <cell r="A12989">
            <v>8002828</v>
          </cell>
          <cell r="B12989" t="str">
            <v>The Jessop Group Ltd</v>
          </cell>
        </row>
        <row r="12990">
          <cell r="A12990">
            <v>4003343</v>
          </cell>
          <cell r="B12990" t="str">
            <v>The Jessop Group Ltd</v>
          </cell>
        </row>
        <row r="12991">
          <cell r="A12991">
            <v>4003799</v>
          </cell>
          <cell r="B12991" t="str">
            <v>The Jessop Group Ltd</v>
          </cell>
        </row>
        <row r="12992">
          <cell r="A12992">
            <v>8003084</v>
          </cell>
          <cell r="B12992" t="str">
            <v>The Jessop Group Ltd</v>
          </cell>
        </row>
        <row r="12993">
          <cell r="A12993">
            <v>4005653</v>
          </cell>
          <cell r="B12993" t="str">
            <v>The Jessop Group Ltd</v>
          </cell>
        </row>
        <row r="12994">
          <cell r="A12994">
            <v>4005215</v>
          </cell>
          <cell r="B12994" t="str">
            <v>The Jessop Group Ltd</v>
          </cell>
        </row>
        <row r="12995">
          <cell r="A12995">
            <v>4005532</v>
          </cell>
          <cell r="B12995" t="str">
            <v>The Jessop Group Ltd</v>
          </cell>
        </row>
        <row r="12996">
          <cell r="A12996">
            <v>4006422</v>
          </cell>
          <cell r="B12996" t="str">
            <v>The Jessop Group Ltd</v>
          </cell>
        </row>
        <row r="12997">
          <cell r="A12997">
            <v>4003645</v>
          </cell>
          <cell r="B12997" t="str">
            <v>The Jessop Group Ltd (Lei</v>
          </cell>
        </row>
        <row r="12998">
          <cell r="A12998">
            <v>8001287</v>
          </cell>
          <cell r="B12998" t="str">
            <v>The Jones Partnership (Po</v>
          </cell>
        </row>
        <row r="12999">
          <cell r="A12999">
            <v>4006504</v>
          </cell>
          <cell r="B12999" t="str">
            <v>The Kingstree Group</v>
          </cell>
        </row>
        <row r="13000">
          <cell r="A13000">
            <v>4007496</v>
          </cell>
          <cell r="B13000" t="str">
            <v>The Labour Party</v>
          </cell>
        </row>
        <row r="13001">
          <cell r="A13001">
            <v>4005571</v>
          </cell>
          <cell r="B13001" t="str">
            <v>The Labsales Company Ltd</v>
          </cell>
        </row>
        <row r="13002">
          <cell r="A13002">
            <v>8003255</v>
          </cell>
          <cell r="B13002" t="str">
            <v>The Laurel Pub Company Lt</v>
          </cell>
        </row>
        <row r="13003">
          <cell r="A13003">
            <v>4000005</v>
          </cell>
          <cell r="B13003" t="str">
            <v>The Leadership Trust (Tra</v>
          </cell>
        </row>
        <row r="13004">
          <cell r="A13004">
            <v>8001276</v>
          </cell>
          <cell r="B13004" t="str">
            <v>The Lindsay Gray Alan Bea</v>
          </cell>
        </row>
        <row r="13005">
          <cell r="A13005">
            <v>4005397</v>
          </cell>
          <cell r="B13005" t="str">
            <v>The Logic Group</v>
          </cell>
        </row>
        <row r="13006">
          <cell r="A13006">
            <v>4006222</v>
          </cell>
          <cell r="B13006" t="str">
            <v>The London Borough Of Bar</v>
          </cell>
        </row>
        <row r="13007">
          <cell r="A13007">
            <v>8000711</v>
          </cell>
          <cell r="B13007" t="str">
            <v>The Manor Park Club</v>
          </cell>
        </row>
        <row r="13008">
          <cell r="A13008">
            <v>4004633</v>
          </cell>
          <cell r="B13008" t="str">
            <v>The Meeting Place</v>
          </cell>
        </row>
        <row r="13009">
          <cell r="A13009">
            <v>4003527</v>
          </cell>
          <cell r="B13009" t="str">
            <v>The Met Office (Glasgow)</v>
          </cell>
        </row>
        <row r="13010">
          <cell r="A13010">
            <v>1000109</v>
          </cell>
          <cell r="B13010" t="str">
            <v>The Metering Sports And S</v>
          </cell>
        </row>
        <row r="13011">
          <cell r="A13011">
            <v>4009053</v>
          </cell>
          <cell r="B13011" t="str">
            <v>The Microfilm Shop</v>
          </cell>
        </row>
        <row r="13012">
          <cell r="A13012">
            <v>4009662</v>
          </cell>
          <cell r="B13012" t="str">
            <v>The Mind Gym Ltd</v>
          </cell>
        </row>
        <row r="13013">
          <cell r="A13013">
            <v>4003610</v>
          </cell>
          <cell r="B13013" t="str">
            <v>The Moathouse Hotel (Soli</v>
          </cell>
        </row>
        <row r="13014">
          <cell r="A13014">
            <v>8001795</v>
          </cell>
          <cell r="B13014" t="str">
            <v>The Monaghan Partnership</v>
          </cell>
        </row>
        <row r="13015">
          <cell r="A13015">
            <v>8000885</v>
          </cell>
          <cell r="B13015" t="str">
            <v>The Moray Council</v>
          </cell>
        </row>
        <row r="13016">
          <cell r="A13016">
            <v>4000376</v>
          </cell>
          <cell r="B13016" t="str">
            <v>The Munch Box</v>
          </cell>
        </row>
        <row r="13017">
          <cell r="A13017">
            <v>4007465</v>
          </cell>
          <cell r="B13017" t="str">
            <v>The National Motor Museum</v>
          </cell>
        </row>
        <row r="13018">
          <cell r="A13018">
            <v>8000336</v>
          </cell>
          <cell r="B13018" t="str">
            <v>The National Trust</v>
          </cell>
        </row>
        <row r="13019">
          <cell r="A13019">
            <v>8001199</v>
          </cell>
          <cell r="B13019" t="str">
            <v>The National Trust</v>
          </cell>
        </row>
        <row r="13020">
          <cell r="A13020">
            <v>8000554</v>
          </cell>
          <cell r="B13020" t="str">
            <v>The National Trust</v>
          </cell>
        </row>
        <row r="13021">
          <cell r="A13021">
            <v>8000650</v>
          </cell>
          <cell r="B13021" t="str">
            <v>The National Trust</v>
          </cell>
        </row>
        <row r="13022">
          <cell r="A13022">
            <v>8000337</v>
          </cell>
          <cell r="B13022" t="str">
            <v>The National Trust</v>
          </cell>
        </row>
        <row r="13023">
          <cell r="A13023">
            <v>8000888</v>
          </cell>
          <cell r="B13023" t="str">
            <v>The National Trust</v>
          </cell>
        </row>
        <row r="13024">
          <cell r="A13024">
            <v>8000869</v>
          </cell>
          <cell r="B13024" t="str">
            <v>The National Trust</v>
          </cell>
        </row>
        <row r="13025">
          <cell r="A13025">
            <v>4008785</v>
          </cell>
          <cell r="B13025" t="str">
            <v>The National Trust</v>
          </cell>
        </row>
        <row r="13026">
          <cell r="A13026">
            <v>8003647</v>
          </cell>
          <cell r="B13026" t="str">
            <v>The National Trust (Finan</v>
          </cell>
        </row>
        <row r="13027">
          <cell r="A13027">
            <v>8001823</v>
          </cell>
          <cell r="B13027" t="str">
            <v>The National Trust (Post)</v>
          </cell>
        </row>
        <row r="13028">
          <cell r="A13028">
            <v>4007086</v>
          </cell>
          <cell r="B13028" t="str">
            <v>The Ncc Group</v>
          </cell>
        </row>
        <row r="13029">
          <cell r="A13029">
            <v>4006983</v>
          </cell>
          <cell r="B13029" t="str">
            <v>The Nec Group</v>
          </cell>
        </row>
        <row r="13030">
          <cell r="A13030">
            <v>4004122</v>
          </cell>
          <cell r="B13030" t="str">
            <v>The Newcastle Clinic</v>
          </cell>
        </row>
        <row r="13031">
          <cell r="A13031">
            <v>8002694</v>
          </cell>
          <cell r="B13031" t="str">
            <v>The Newcastle Clinic</v>
          </cell>
        </row>
        <row r="13032">
          <cell r="A13032">
            <v>4009380</v>
          </cell>
          <cell r="B13032" t="str">
            <v>The Newspaper Licensing A</v>
          </cell>
        </row>
        <row r="13033">
          <cell r="A13033">
            <v>4009465</v>
          </cell>
          <cell r="B13033" t="str">
            <v>The North East Regional P</v>
          </cell>
        </row>
        <row r="13034">
          <cell r="A13034">
            <v>8001636</v>
          </cell>
          <cell r="B13034" t="str">
            <v>The North Highland Colleg</v>
          </cell>
        </row>
        <row r="13035">
          <cell r="A13035">
            <v>4005328</v>
          </cell>
          <cell r="B13035" t="str">
            <v>The Numerical Algorithms</v>
          </cell>
        </row>
        <row r="13036">
          <cell r="A13036">
            <v>4007311</v>
          </cell>
          <cell r="B13036" t="str">
            <v>The Oakridge Centre</v>
          </cell>
        </row>
        <row r="13037">
          <cell r="A13037">
            <v>8001235</v>
          </cell>
          <cell r="B13037" t="str">
            <v>The Oaks Community Hall</v>
          </cell>
        </row>
        <row r="13038">
          <cell r="A13038">
            <v>4004341</v>
          </cell>
          <cell r="B13038" t="str">
            <v>The Office Of Gas &amp; Elect</v>
          </cell>
        </row>
        <row r="13039">
          <cell r="A13039">
            <v>8001289</v>
          </cell>
          <cell r="B13039" t="str">
            <v>The Ogilvie Charities (Li</v>
          </cell>
        </row>
        <row r="13040">
          <cell r="A13040">
            <v>8001418</v>
          </cell>
          <cell r="B13040" t="str">
            <v>The Old Brewery</v>
          </cell>
        </row>
        <row r="13041">
          <cell r="A13041">
            <v>8003382</v>
          </cell>
          <cell r="B13041" t="str">
            <v>The Open University</v>
          </cell>
        </row>
        <row r="13042">
          <cell r="A13042">
            <v>8003870</v>
          </cell>
          <cell r="B13042" t="str">
            <v>The Open University</v>
          </cell>
        </row>
        <row r="13043">
          <cell r="A13043">
            <v>8003611</v>
          </cell>
          <cell r="B13043" t="str">
            <v>The Parish Church Of St L</v>
          </cell>
        </row>
        <row r="13044">
          <cell r="A13044">
            <v>4009758</v>
          </cell>
          <cell r="B13044" t="str">
            <v>The Phoenix Partners</v>
          </cell>
        </row>
        <row r="13045">
          <cell r="A13045">
            <v>8001103</v>
          </cell>
          <cell r="B13045" t="str">
            <v>The Presbyterian Church O</v>
          </cell>
        </row>
        <row r="13046">
          <cell r="A13046">
            <v>4000799</v>
          </cell>
          <cell r="B13046" t="str">
            <v>The Prince Of Wales</v>
          </cell>
        </row>
        <row r="13047">
          <cell r="A13047">
            <v>4008288</v>
          </cell>
          <cell r="B13047" t="str">
            <v>The Professional Training</v>
          </cell>
        </row>
        <row r="13048">
          <cell r="A13048">
            <v>4008592</v>
          </cell>
          <cell r="B13048" t="str">
            <v>The Professional Training</v>
          </cell>
        </row>
        <row r="13049">
          <cell r="A13049">
            <v>8002454</v>
          </cell>
          <cell r="B13049" t="str">
            <v>The Progressive (Liabilit</v>
          </cell>
        </row>
        <row r="13050">
          <cell r="A13050">
            <v>4009240</v>
          </cell>
          <cell r="B13050" t="str">
            <v>The Ptp Group</v>
          </cell>
        </row>
        <row r="13051">
          <cell r="A13051">
            <v>4009001</v>
          </cell>
          <cell r="B13051" t="str">
            <v>The Queens Uni Of Belfast</v>
          </cell>
        </row>
        <row r="13052">
          <cell r="A13052">
            <v>8002021</v>
          </cell>
          <cell r="B13052" t="str">
            <v>The Quilt Association Ltd</v>
          </cell>
        </row>
        <row r="13053">
          <cell r="A13053">
            <v>4002989</v>
          </cell>
          <cell r="B13053" t="str">
            <v>The Ralin Group Ltd</v>
          </cell>
        </row>
        <row r="13054">
          <cell r="A13054">
            <v>4008173</v>
          </cell>
          <cell r="B13054" t="str">
            <v>The Ramada Jarvis Loughbo</v>
          </cell>
        </row>
        <row r="13055">
          <cell r="A13055">
            <v>4008656</v>
          </cell>
          <cell r="B13055" t="str">
            <v>The Remuneration Group</v>
          </cell>
        </row>
        <row r="13056">
          <cell r="A13056">
            <v>4006718</v>
          </cell>
          <cell r="B13056" t="str">
            <v>The Resource Group</v>
          </cell>
        </row>
        <row r="13057">
          <cell r="A13057">
            <v>4008521</v>
          </cell>
          <cell r="B13057" t="str">
            <v>The Resource Group</v>
          </cell>
        </row>
        <row r="13058">
          <cell r="A13058">
            <v>4009536</v>
          </cell>
          <cell r="B13058" t="str">
            <v>The Ripley Castle Shoot</v>
          </cell>
        </row>
        <row r="13059">
          <cell r="A13059">
            <v>8003932</v>
          </cell>
          <cell r="B13059" t="str">
            <v>The Rochester Bridge Trus</v>
          </cell>
        </row>
        <row r="13060">
          <cell r="A13060">
            <v>8002478</v>
          </cell>
          <cell r="B13060" t="str">
            <v>The Roger Wenn Partnershi</v>
          </cell>
        </row>
        <row r="13061">
          <cell r="A13061">
            <v>4000988</v>
          </cell>
          <cell r="B13061" t="str">
            <v>The Rossendale Group Plc</v>
          </cell>
        </row>
        <row r="13062">
          <cell r="A13062">
            <v>4008320</v>
          </cell>
          <cell r="B13062" t="str">
            <v>The Royal Bank Of Scotlan</v>
          </cell>
        </row>
        <row r="13063">
          <cell r="A13063">
            <v>8000873</v>
          </cell>
          <cell r="B13063" t="str">
            <v>The Royal British Legion</v>
          </cell>
        </row>
        <row r="13064">
          <cell r="A13064">
            <v>4008058</v>
          </cell>
          <cell r="B13064" t="str">
            <v>The Royal Horseguards</v>
          </cell>
        </row>
        <row r="13065">
          <cell r="A13065">
            <v>8000344</v>
          </cell>
          <cell r="B13065" t="str">
            <v>The Royal Parks</v>
          </cell>
        </row>
        <row r="13066">
          <cell r="A13066">
            <v>4008402</v>
          </cell>
          <cell r="B13066" t="str">
            <v>The Sbs Association</v>
          </cell>
        </row>
        <row r="13067">
          <cell r="A13067">
            <v>4006724</v>
          </cell>
          <cell r="B13067" t="str">
            <v>The School Of Coaching</v>
          </cell>
        </row>
        <row r="13068">
          <cell r="A13068">
            <v>4007899</v>
          </cell>
          <cell r="B13068" t="str">
            <v>The Scotsman Publications</v>
          </cell>
        </row>
        <row r="13069">
          <cell r="A13069">
            <v>4007011</v>
          </cell>
          <cell r="B13069" t="str">
            <v>The Service Apartment Com</v>
          </cell>
        </row>
        <row r="13070">
          <cell r="A13070">
            <v>8000893</v>
          </cell>
          <cell r="B13070" t="str">
            <v>The Si Of Human Resources</v>
          </cell>
        </row>
        <row r="13071">
          <cell r="A13071">
            <v>4002064</v>
          </cell>
          <cell r="B13071" t="str">
            <v>The Sign Centre</v>
          </cell>
        </row>
        <row r="13072">
          <cell r="A13072">
            <v>4008154</v>
          </cell>
          <cell r="B13072" t="str">
            <v>The Sign Centre</v>
          </cell>
        </row>
        <row r="13073">
          <cell r="A13073">
            <v>4009307</v>
          </cell>
          <cell r="B13073" t="str">
            <v>The Six Sigma Group</v>
          </cell>
        </row>
        <row r="13074">
          <cell r="A13074">
            <v>4008412</v>
          </cell>
          <cell r="B13074" t="str">
            <v>The Smart Company</v>
          </cell>
        </row>
        <row r="13075">
          <cell r="A13075">
            <v>4008067</v>
          </cell>
          <cell r="B13075" t="str">
            <v>The Soldiers Sailors Airm</v>
          </cell>
        </row>
        <row r="13076">
          <cell r="A13076">
            <v>8003946</v>
          </cell>
          <cell r="B13076" t="str">
            <v>The Stanley Estate &amp; Stud</v>
          </cell>
        </row>
        <row r="13077">
          <cell r="A13077">
            <v>4007407</v>
          </cell>
          <cell r="B13077" t="str">
            <v>The Stationary Office</v>
          </cell>
        </row>
        <row r="13078">
          <cell r="A13078">
            <v>4006753</v>
          </cell>
          <cell r="B13078" t="str">
            <v>The Stationary Office</v>
          </cell>
        </row>
        <row r="13079">
          <cell r="A13079">
            <v>4008207</v>
          </cell>
          <cell r="B13079" t="str">
            <v>The Stationary Office</v>
          </cell>
        </row>
        <row r="13080">
          <cell r="A13080">
            <v>4009615</v>
          </cell>
          <cell r="B13080" t="str">
            <v>The Stationary Office</v>
          </cell>
        </row>
        <row r="13081">
          <cell r="A13081">
            <v>4009345</v>
          </cell>
          <cell r="B13081" t="str">
            <v>The Stationary Office</v>
          </cell>
        </row>
        <row r="13082">
          <cell r="A13082">
            <v>4005914</v>
          </cell>
          <cell r="B13082" t="str">
            <v>The Stationary Office</v>
          </cell>
        </row>
        <row r="13083">
          <cell r="A13083">
            <v>4005807</v>
          </cell>
          <cell r="B13083" t="str">
            <v>The Stationery Office</v>
          </cell>
        </row>
        <row r="13084">
          <cell r="A13084">
            <v>4001825</v>
          </cell>
          <cell r="B13084" t="str">
            <v>The Stationery Office (No</v>
          </cell>
        </row>
        <row r="13085">
          <cell r="A13085">
            <v>8001310</v>
          </cell>
          <cell r="B13085" t="str">
            <v>The Stroudwater Navigatio</v>
          </cell>
        </row>
        <row r="13086">
          <cell r="A13086">
            <v>4004911</v>
          </cell>
          <cell r="B13086" t="str">
            <v>The Sunlight Service</v>
          </cell>
        </row>
        <row r="13087">
          <cell r="A13087">
            <v>4000587</v>
          </cell>
          <cell r="B13087" t="str">
            <v>The Sunlight Service Grou</v>
          </cell>
        </row>
        <row r="13088">
          <cell r="A13088">
            <v>8001931</v>
          </cell>
          <cell r="B13088" t="str">
            <v>The Ta Millard Partnershi</v>
          </cell>
        </row>
        <row r="13089">
          <cell r="A13089">
            <v>8001413</v>
          </cell>
          <cell r="B13089" t="str">
            <v>The Thornhill Yorkshire E</v>
          </cell>
        </row>
        <row r="13090">
          <cell r="A13090">
            <v>8001816</v>
          </cell>
          <cell r="B13090" t="str">
            <v>The Tilt Estate Company L</v>
          </cell>
        </row>
        <row r="13091">
          <cell r="A13091">
            <v>4007598</v>
          </cell>
          <cell r="B13091" t="str">
            <v>The Trafalgar Hotel</v>
          </cell>
        </row>
        <row r="13092">
          <cell r="A13092">
            <v>4001486</v>
          </cell>
          <cell r="B13092" t="str">
            <v>The Training And Developm</v>
          </cell>
        </row>
        <row r="13093">
          <cell r="A13093">
            <v>4007892</v>
          </cell>
          <cell r="B13093" t="str">
            <v>The Tralee Hotel</v>
          </cell>
        </row>
        <row r="13094">
          <cell r="A13094">
            <v>4001676</v>
          </cell>
          <cell r="B13094" t="str">
            <v>The Transformation Partne</v>
          </cell>
        </row>
        <row r="13095">
          <cell r="A13095">
            <v>8001822</v>
          </cell>
          <cell r="B13095" t="str">
            <v>The Trecarn Hotel (Post)</v>
          </cell>
        </row>
        <row r="13096">
          <cell r="A13096">
            <v>4008810</v>
          </cell>
          <cell r="B13096" t="str">
            <v>The Trust Partnership Llp</v>
          </cell>
        </row>
        <row r="13097">
          <cell r="A13097">
            <v>8000339</v>
          </cell>
          <cell r="B13097" t="str">
            <v>The Trustees Of Downside</v>
          </cell>
        </row>
        <row r="13098">
          <cell r="A13098">
            <v>8003825</v>
          </cell>
          <cell r="B13098" t="str">
            <v>The Trustees Of The Armin</v>
          </cell>
        </row>
        <row r="13099">
          <cell r="A13099">
            <v>4007206</v>
          </cell>
          <cell r="B13099" t="str">
            <v>The Turner Partnership</v>
          </cell>
        </row>
        <row r="13100">
          <cell r="A13100">
            <v>4004672</v>
          </cell>
          <cell r="B13100" t="str">
            <v>The Uk Oracle User Group</v>
          </cell>
        </row>
        <row r="13101">
          <cell r="A13101">
            <v>4006255</v>
          </cell>
          <cell r="B13101" t="str">
            <v>The University Of Birming</v>
          </cell>
        </row>
        <row r="13102">
          <cell r="A13102">
            <v>4008573</v>
          </cell>
          <cell r="B13102" t="str">
            <v>The University Of Warwick</v>
          </cell>
        </row>
        <row r="13103">
          <cell r="A13103">
            <v>8002310</v>
          </cell>
          <cell r="B13103" t="str">
            <v>The Urban Edge Group Ltd</v>
          </cell>
        </row>
        <row r="13104">
          <cell r="A13104">
            <v>8003573</v>
          </cell>
          <cell r="B13104" t="str">
            <v>The Urbane Building Compa</v>
          </cell>
        </row>
        <row r="13105">
          <cell r="A13105">
            <v>8001612</v>
          </cell>
          <cell r="B13105" t="str">
            <v>The Urquhart Partn. Archi</v>
          </cell>
        </row>
        <row r="13106">
          <cell r="A13106">
            <v>4000679</v>
          </cell>
          <cell r="B13106" t="str">
            <v>The Vale Of Glamorgan Cou</v>
          </cell>
        </row>
        <row r="13107">
          <cell r="A13107">
            <v>4003032</v>
          </cell>
          <cell r="B13107" t="str">
            <v>The Validation Centre (Tv</v>
          </cell>
        </row>
        <row r="13108">
          <cell r="A13108">
            <v>8001815</v>
          </cell>
          <cell r="B13108" t="str">
            <v>The Voigt Partnership Lia</v>
          </cell>
        </row>
        <row r="13109">
          <cell r="A13109">
            <v>4007990</v>
          </cell>
          <cell r="B13109" t="str">
            <v>The Wash Centre Ltd</v>
          </cell>
        </row>
        <row r="13110">
          <cell r="A13110">
            <v>8000568</v>
          </cell>
          <cell r="B13110" t="str">
            <v>The Welbeck Estates Compa</v>
          </cell>
        </row>
        <row r="13111">
          <cell r="A13111">
            <v>8000567</v>
          </cell>
          <cell r="B13111" t="str">
            <v>The Welbeck Estates Coy L</v>
          </cell>
        </row>
        <row r="13112">
          <cell r="A13112">
            <v>8001217</v>
          </cell>
          <cell r="B13112" t="str">
            <v>The William Sutton Trust</v>
          </cell>
        </row>
        <row r="13113">
          <cell r="A13113">
            <v>4007759</v>
          </cell>
          <cell r="B13113" t="str">
            <v>The Windsor Leadership Tr</v>
          </cell>
        </row>
        <row r="13114">
          <cell r="A13114">
            <v>8003622</v>
          </cell>
          <cell r="B13114" t="str">
            <v>The Wireless Infrastructu</v>
          </cell>
        </row>
        <row r="13115">
          <cell r="A13115">
            <v>4006962</v>
          </cell>
          <cell r="B13115" t="str">
            <v>The Wm Company</v>
          </cell>
        </row>
        <row r="13116">
          <cell r="A13116">
            <v>4005365</v>
          </cell>
          <cell r="B13116" t="str">
            <v>The Wolf Safety Lamp Comp</v>
          </cell>
        </row>
        <row r="13117">
          <cell r="A13117">
            <v>8000357</v>
          </cell>
          <cell r="B13117" t="str">
            <v>The Wolverhampton &amp; Dudle</v>
          </cell>
        </row>
        <row r="13118">
          <cell r="A13118">
            <v>4008659</v>
          </cell>
          <cell r="B13118" t="str">
            <v>The Work Foundation</v>
          </cell>
        </row>
        <row r="13119">
          <cell r="A13119">
            <v>4000432</v>
          </cell>
          <cell r="B13119" t="str">
            <v>The Write Image (Peterhea</v>
          </cell>
        </row>
        <row r="13120">
          <cell r="A13120">
            <v>4007745</v>
          </cell>
          <cell r="B13120" t="str">
            <v>The Zygos Partnership</v>
          </cell>
        </row>
        <row r="13121">
          <cell r="A13121">
            <v>4007480</v>
          </cell>
          <cell r="B13121" t="str">
            <v>Theobalds Timber</v>
          </cell>
        </row>
        <row r="13122">
          <cell r="A13122">
            <v>4007696</v>
          </cell>
          <cell r="B13122" t="str">
            <v>Theraputic Living Ltd</v>
          </cell>
        </row>
        <row r="13123">
          <cell r="A13123">
            <v>8003572</v>
          </cell>
          <cell r="B13123" t="str">
            <v>Thermabuild Construction</v>
          </cell>
        </row>
        <row r="13124">
          <cell r="A13124">
            <v>8002046</v>
          </cell>
          <cell r="B13124" t="str">
            <v>Thermal Transfer Ltd (Pos</v>
          </cell>
        </row>
        <row r="13125">
          <cell r="A13125">
            <v>8001784</v>
          </cell>
          <cell r="B13125" t="str">
            <v>Thermatic Maintenance Ltd</v>
          </cell>
        </row>
        <row r="13126">
          <cell r="A13126">
            <v>4007516</v>
          </cell>
          <cell r="B13126" t="str">
            <v>Thermo Measurement Ltd</v>
          </cell>
        </row>
        <row r="13127">
          <cell r="A13127">
            <v>4002038</v>
          </cell>
          <cell r="B13127" t="str">
            <v>Thermocouple Instruments</v>
          </cell>
        </row>
        <row r="13128">
          <cell r="A13128">
            <v>4002324</v>
          </cell>
          <cell r="B13128" t="str">
            <v>Thermograve Ltd</v>
          </cell>
        </row>
        <row r="13129">
          <cell r="A13129">
            <v>2000062</v>
          </cell>
          <cell r="B13129" t="str">
            <v>Thielmann Energietechnik</v>
          </cell>
        </row>
        <row r="13130">
          <cell r="A13130">
            <v>4006956</v>
          </cell>
          <cell r="B13130" t="str">
            <v>Thirsty Work Water Cooler</v>
          </cell>
        </row>
        <row r="13131">
          <cell r="A13131">
            <v>4007636</v>
          </cell>
          <cell r="B13131" t="str">
            <v>This Is Real Art</v>
          </cell>
        </row>
        <row r="13132">
          <cell r="A13132">
            <v>8002309</v>
          </cell>
          <cell r="B13132" t="str">
            <v>Thomas &amp; Cavalli (Liabili</v>
          </cell>
        </row>
        <row r="13133">
          <cell r="A13133">
            <v>8000687</v>
          </cell>
          <cell r="B13133" t="str">
            <v>Thomas Armstrong Cons (Li</v>
          </cell>
        </row>
        <row r="13134">
          <cell r="A13134">
            <v>8002334</v>
          </cell>
          <cell r="B13134" t="str">
            <v>Thomas Associates Archite</v>
          </cell>
        </row>
        <row r="13135">
          <cell r="A13135">
            <v>8000405</v>
          </cell>
          <cell r="B13135" t="str">
            <v>Thomas Bermingham (Epc Ce</v>
          </cell>
        </row>
        <row r="13136">
          <cell r="A13136">
            <v>4000865</v>
          </cell>
          <cell r="B13136" t="str">
            <v>Thomas Dudley Ltd</v>
          </cell>
        </row>
        <row r="13137">
          <cell r="A13137">
            <v>4008483</v>
          </cell>
          <cell r="B13137" t="str">
            <v>Thomas Fattorini Ltd</v>
          </cell>
        </row>
        <row r="13138">
          <cell r="A13138">
            <v>4002622</v>
          </cell>
          <cell r="B13138" t="str">
            <v>Thomas Graham &amp; Sons</v>
          </cell>
        </row>
        <row r="13139">
          <cell r="A13139">
            <v>4009964</v>
          </cell>
          <cell r="B13139" t="str">
            <v>Thomas Graham &amp; Sons</v>
          </cell>
        </row>
        <row r="13140">
          <cell r="A13140">
            <v>4002099</v>
          </cell>
          <cell r="B13140" t="str">
            <v>Thomas Locksmiths Ltd</v>
          </cell>
        </row>
        <row r="13141">
          <cell r="A13141">
            <v>8001355</v>
          </cell>
          <cell r="B13141" t="str">
            <v>Thomas Mitchell Homes Ltd</v>
          </cell>
        </row>
        <row r="13142">
          <cell r="A13142">
            <v>4001873</v>
          </cell>
          <cell r="B13142" t="str">
            <v>Thomas P Headland Ltd</v>
          </cell>
        </row>
        <row r="13143">
          <cell r="A13143">
            <v>4005231</v>
          </cell>
          <cell r="B13143" t="str">
            <v>Thomas Potter</v>
          </cell>
        </row>
        <row r="13144">
          <cell r="A13144">
            <v>4001445</v>
          </cell>
          <cell r="B13144" t="str">
            <v>Thomas Potter (Newcastle)</v>
          </cell>
        </row>
        <row r="13145">
          <cell r="A13145">
            <v>4009010</v>
          </cell>
          <cell r="B13145" t="str">
            <v>Thomas Telford</v>
          </cell>
        </row>
        <row r="13146">
          <cell r="A13146">
            <v>4002684</v>
          </cell>
          <cell r="B13146" t="str">
            <v>Thomas Telford Ltd</v>
          </cell>
        </row>
        <row r="13147">
          <cell r="A13147">
            <v>8003193</v>
          </cell>
          <cell r="B13147" t="str">
            <v>Thomas Vale Construction</v>
          </cell>
        </row>
        <row r="13148">
          <cell r="A13148">
            <v>8002539</v>
          </cell>
          <cell r="B13148" t="str">
            <v>Thomas Wright/Thorite Gro</v>
          </cell>
        </row>
        <row r="13149">
          <cell r="A13149">
            <v>4003917</v>
          </cell>
          <cell r="B13149" t="str">
            <v>Thomas Wright/Thorite Gro</v>
          </cell>
        </row>
        <row r="13150">
          <cell r="A13150">
            <v>4004108</v>
          </cell>
          <cell r="B13150" t="str">
            <v>Thomas Wright/Thorite Gro</v>
          </cell>
        </row>
        <row r="13151">
          <cell r="A13151">
            <v>4003825</v>
          </cell>
          <cell r="B13151" t="str">
            <v>Thomas Wright/Thorite Gro</v>
          </cell>
        </row>
        <row r="13152">
          <cell r="A13152">
            <v>4003716</v>
          </cell>
          <cell r="B13152" t="str">
            <v>Thomas Wright/Thorite Gro</v>
          </cell>
        </row>
        <row r="13153">
          <cell r="A13153">
            <v>8003046</v>
          </cell>
          <cell r="B13153" t="str">
            <v>Thomas Wright/Thorite Gro</v>
          </cell>
        </row>
        <row r="13154">
          <cell r="A13154">
            <v>4004453</v>
          </cell>
          <cell r="B13154" t="str">
            <v>Thompson Brothers (Newcas</v>
          </cell>
        </row>
        <row r="13155">
          <cell r="A13155">
            <v>4010038</v>
          </cell>
          <cell r="B13155" t="str">
            <v>Thompson Solicitors</v>
          </cell>
        </row>
        <row r="13156">
          <cell r="A13156">
            <v>4003149</v>
          </cell>
          <cell r="B13156" t="str">
            <v>Thompson Valves Ltd</v>
          </cell>
        </row>
        <row r="13157">
          <cell r="A13157">
            <v>8002999</v>
          </cell>
          <cell r="B13157" t="str">
            <v>Thompson Valves Ltd</v>
          </cell>
        </row>
        <row r="13158">
          <cell r="A13158">
            <v>4006526</v>
          </cell>
          <cell r="B13158" t="str">
            <v>Thompson Waste Centre</v>
          </cell>
        </row>
        <row r="13159">
          <cell r="A13159">
            <v>4009979</v>
          </cell>
          <cell r="B13159" t="str">
            <v>Thompsons (Uk) Ltd</v>
          </cell>
        </row>
        <row r="13160">
          <cell r="A13160">
            <v>4006188</v>
          </cell>
          <cell r="B13160" t="str">
            <v>Thomson (Scaffold Hire Se</v>
          </cell>
        </row>
        <row r="13161">
          <cell r="A13161">
            <v>4006954</v>
          </cell>
          <cell r="B13161" t="str">
            <v>Thomson Financial</v>
          </cell>
        </row>
        <row r="13162">
          <cell r="A13162">
            <v>3000048</v>
          </cell>
          <cell r="B13162" t="str">
            <v>Thomson Financial Corpora</v>
          </cell>
        </row>
        <row r="13163">
          <cell r="A13163">
            <v>4008065</v>
          </cell>
          <cell r="B13163" t="str">
            <v>Thomson Publishing Servic</v>
          </cell>
        </row>
        <row r="13164">
          <cell r="A13164">
            <v>4002956</v>
          </cell>
          <cell r="B13164" t="str">
            <v>Thomsonpetti</v>
          </cell>
        </row>
        <row r="13165">
          <cell r="A13165">
            <v>4009022</v>
          </cell>
          <cell r="B13165" t="str">
            <v>Thorbery Ltd</v>
          </cell>
        </row>
        <row r="13166">
          <cell r="A13166">
            <v>4009806</v>
          </cell>
          <cell r="B13166" t="str">
            <v>Thorbery Ltd</v>
          </cell>
        </row>
        <row r="13167">
          <cell r="A13167">
            <v>4007868</v>
          </cell>
          <cell r="B13167" t="str">
            <v>Thorite</v>
          </cell>
        </row>
        <row r="13168">
          <cell r="A13168">
            <v>4006076</v>
          </cell>
          <cell r="B13168" t="str">
            <v>Thorite</v>
          </cell>
        </row>
        <row r="13169">
          <cell r="A13169">
            <v>4005282</v>
          </cell>
          <cell r="B13169" t="str">
            <v>Thorlux Lighting</v>
          </cell>
        </row>
        <row r="13170">
          <cell r="A13170">
            <v>8001090</v>
          </cell>
          <cell r="B13170" t="str">
            <v>Thornley &amp; Lumb Partnersh</v>
          </cell>
        </row>
        <row r="13171">
          <cell r="A13171">
            <v>4002100</v>
          </cell>
          <cell r="B13171" t="str">
            <v>Thornton Studios</v>
          </cell>
        </row>
        <row r="13172">
          <cell r="A13172">
            <v>8003944</v>
          </cell>
          <cell r="B13172" t="str">
            <v>Thoroton Croft C/O Land F</v>
          </cell>
        </row>
        <row r="13173">
          <cell r="A13173">
            <v>4007160</v>
          </cell>
          <cell r="B13173" t="str">
            <v>Thorton Printers Ltd</v>
          </cell>
        </row>
        <row r="13174">
          <cell r="A13174">
            <v>4002767</v>
          </cell>
          <cell r="B13174" t="str">
            <v>Thread &amp; Pipe Service Ltd</v>
          </cell>
        </row>
        <row r="13175">
          <cell r="A13175">
            <v>8001201</v>
          </cell>
          <cell r="B13175" t="str">
            <v>Threadneedle Property Inv</v>
          </cell>
        </row>
        <row r="13176">
          <cell r="A13176">
            <v>8003111</v>
          </cell>
          <cell r="B13176" t="str">
            <v>Three Valleys Water</v>
          </cell>
        </row>
        <row r="13177">
          <cell r="A13177">
            <v>4007589</v>
          </cell>
          <cell r="B13177" t="str">
            <v>Three Valleys Water</v>
          </cell>
        </row>
        <row r="13178">
          <cell r="A13178">
            <v>8003110</v>
          </cell>
          <cell r="B13178" t="str">
            <v>Three Valleys Water Plc</v>
          </cell>
        </row>
        <row r="13179">
          <cell r="A13179">
            <v>4004476</v>
          </cell>
          <cell r="B13179" t="str">
            <v>Threlfall Bros</v>
          </cell>
        </row>
        <row r="13180">
          <cell r="A13180">
            <v>8000703</v>
          </cell>
          <cell r="B13180" t="str">
            <v>Threlfall Ltd</v>
          </cell>
        </row>
        <row r="13181">
          <cell r="A13181">
            <v>4006813</v>
          </cell>
          <cell r="B13181" t="str">
            <v>Threlfall Ltd</v>
          </cell>
        </row>
        <row r="13182">
          <cell r="A13182">
            <v>4005064</v>
          </cell>
          <cell r="B13182" t="str">
            <v>Thunderbolts</v>
          </cell>
        </row>
        <row r="13183">
          <cell r="A13183">
            <v>4006293</v>
          </cell>
          <cell r="B13183" t="str">
            <v>Thunderbolts</v>
          </cell>
        </row>
        <row r="13184">
          <cell r="A13184">
            <v>4006096</v>
          </cell>
          <cell r="B13184" t="str">
            <v>Thurlaston Instruments Se</v>
          </cell>
        </row>
        <row r="13185">
          <cell r="A13185">
            <v>4007100</v>
          </cell>
          <cell r="B13185" t="str">
            <v>Thurrock &amp; Basildon Colle</v>
          </cell>
        </row>
        <row r="13186">
          <cell r="A13186">
            <v>4004314</v>
          </cell>
          <cell r="B13186" t="str">
            <v>Thurrock Borough Council</v>
          </cell>
        </row>
        <row r="13187">
          <cell r="A13187">
            <v>8003383</v>
          </cell>
          <cell r="B13187" t="str">
            <v>Thurrock Borough Council</v>
          </cell>
        </row>
        <row r="13188">
          <cell r="A13188">
            <v>8002106</v>
          </cell>
          <cell r="B13188" t="str">
            <v>Thurston Building Systems</v>
          </cell>
        </row>
        <row r="13189">
          <cell r="A13189">
            <v>3000055</v>
          </cell>
          <cell r="B13189" t="str">
            <v>Tibco Software Inc</v>
          </cell>
        </row>
        <row r="13190">
          <cell r="A13190">
            <v>4008167</v>
          </cell>
          <cell r="B13190" t="str">
            <v>Ticehurst Gravels</v>
          </cell>
        </row>
        <row r="13191">
          <cell r="A13191">
            <v>4002764</v>
          </cell>
          <cell r="B13191" t="str">
            <v>Tidy Hydraulics</v>
          </cell>
        </row>
        <row r="13192">
          <cell r="A13192">
            <v>4002164</v>
          </cell>
          <cell r="B13192" t="str">
            <v>Tikkurila Coatings Ltd</v>
          </cell>
        </row>
        <row r="13193">
          <cell r="A13193">
            <v>4009355</v>
          </cell>
          <cell r="B13193" t="str">
            <v>Tikkurila Coatings Ltd</v>
          </cell>
        </row>
        <row r="13194">
          <cell r="A13194">
            <v>8002205</v>
          </cell>
          <cell r="B13194" t="str">
            <v>Tilbury Douglas (Liabilit</v>
          </cell>
        </row>
        <row r="13195">
          <cell r="A13195">
            <v>8001891</v>
          </cell>
          <cell r="B13195" t="str">
            <v>Tilbury Douglas (Post)</v>
          </cell>
        </row>
        <row r="13196">
          <cell r="A13196">
            <v>4003912</v>
          </cell>
          <cell r="B13196" t="str">
            <v>Tilcon Ltd</v>
          </cell>
        </row>
        <row r="13197">
          <cell r="A13197">
            <v>4004029</v>
          </cell>
          <cell r="B13197" t="str">
            <v>Tilcon Ltd (Stainton)</v>
          </cell>
        </row>
        <row r="13198">
          <cell r="A13198">
            <v>8002105</v>
          </cell>
          <cell r="B13198" t="str">
            <v>Tilfen Ltd (Post)</v>
          </cell>
        </row>
        <row r="13199">
          <cell r="A13199">
            <v>4002741</v>
          </cell>
          <cell r="B13199" t="str">
            <v>Tillicoultry Quarries Ltd</v>
          </cell>
        </row>
        <row r="13200">
          <cell r="A13200">
            <v>4008805</v>
          </cell>
          <cell r="B13200" t="str">
            <v>Tim Neill Associates Ltd</v>
          </cell>
        </row>
        <row r="13201">
          <cell r="A13201">
            <v>8001393</v>
          </cell>
          <cell r="B13201" t="str">
            <v>Tim Osborne(Agricultural</v>
          </cell>
        </row>
        <row r="13202">
          <cell r="A13202">
            <v>8002336</v>
          </cell>
          <cell r="B13202" t="str">
            <v>Tim Savage (Liabilities)</v>
          </cell>
        </row>
        <row r="13203">
          <cell r="A13203">
            <v>4008017</v>
          </cell>
          <cell r="B13203" t="str">
            <v>Timberlake Consultants Lt</v>
          </cell>
        </row>
        <row r="13204">
          <cell r="A13204">
            <v>4005777</v>
          </cell>
          <cell r="B13204" t="str">
            <v>Timbmet Ltd</v>
          </cell>
        </row>
        <row r="13205">
          <cell r="A13205">
            <v>4000836</v>
          </cell>
          <cell r="B13205" t="str">
            <v>Time &amp; Temperature Ltd</v>
          </cell>
        </row>
        <row r="13206">
          <cell r="A13206">
            <v>8001925</v>
          </cell>
          <cell r="B13206" t="str">
            <v>Time Retail Finance Ltd</v>
          </cell>
        </row>
        <row r="13207">
          <cell r="A13207">
            <v>4005057</v>
          </cell>
          <cell r="B13207" t="str">
            <v>Timothy Bell Publishing</v>
          </cell>
        </row>
        <row r="13208">
          <cell r="A13208">
            <v>4008494</v>
          </cell>
          <cell r="B13208" t="str">
            <v>Timpson Lock And Safe</v>
          </cell>
        </row>
        <row r="13209">
          <cell r="A13209">
            <v>8002836</v>
          </cell>
          <cell r="B13209" t="str">
            <v>Tincknell Fuel Ltd</v>
          </cell>
        </row>
        <row r="13210">
          <cell r="A13210">
            <v>4003986</v>
          </cell>
          <cell r="B13210" t="str">
            <v>Tincknell Fuels</v>
          </cell>
        </row>
        <row r="13211">
          <cell r="A13211">
            <v>4004683</v>
          </cell>
          <cell r="B13211" t="str">
            <v>Tincknell Fuels</v>
          </cell>
        </row>
        <row r="13212">
          <cell r="A13212">
            <v>4001252</v>
          </cell>
          <cell r="B13212" t="str">
            <v>Tipper Engineering Ltd</v>
          </cell>
        </row>
        <row r="13213">
          <cell r="A13213">
            <v>8002687</v>
          </cell>
          <cell r="B13213" t="str">
            <v>Tippers</v>
          </cell>
        </row>
        <row r="13214">
          <cell r="A13214">
            <v>4007960</v>
          </cell>
          <cell r="B13214" t="str">
            <v>Titan Cement</v>
          </cell>
        </row>
        <row r="13215">
          <cell r="A13215">
            <v>4002525</v>
          </cell>
          <cell r="B13215" t="str">
            <v>Titan Foundations Ltd</v>
          </cell>
        </row>
        <row r="13216">
          <cell r="A13216">
            <v>4007605</v>
          </cell>
          <cell r="B13216" t="str">
            <v>Tite &amp; Lewis, Finance Dep</v>
          </cell>
        </row>
        <row r="13217">
          <cell r="A13217">
            <v>4002325</v>
          </cell>
          <cell r="B13217" t="str">
            <v>Tld Hydraulic &amp; Engineeri</v>
          </cell>
        </row>
        <row r="13218">
          <cell r="A13218">
            <v>8002707</v>
          </cell>
          <cell r="B13218" t="str">
            <v>Tls Plc</v>
          </cell>
        </row>
        <row r="13219">
          <cell r="A13219">
            <v>4003715</v>
          </cell>
          <cell r="B13219" t="str">
            <v>Tls Vehicle Rental</v>
          </cell>
        </row>
        <row r="13220">
          <cell r="A13220">
            <v>4000482</v>
          </cell>
          <cell r="B13220" t="str">
            <v>Tlt Solicitors</v>
          </cell>
        </row>
        <row r="13221">
          <cell r="A13221">
            <v>8003576</v>
          </cell>
          <cell r="B13221" t="str">
            <v>Tmp Worldwide Executive R</v>
          </cell>
        </row>
        <row r="13222">
          <cell r="A13222">
            <v>4007870</v>
          </cell>
          <cell r="B13222" t="str">
            <v>Tmp Worldwide Ltd</v>
          </cell>
        </row>
        <row r="13223">
          <cell r="A13223">
            <v>4000091</v>
          </cell>
          <cell r="B13223" t="str">
            <v>Tns Media Intelligence</v>
          </cell>
        </row>
        <row r="13224">
          <cell r="A13224">
            <v>4005179</v>
          </cell>
          <cell r="B13224" t="str">
            <v>Tnt</v>
          </cell>
        </row>
        <row r="13225">
          <cell r="A13225">
            <v>8003270</v>
          </cell>
          <cell r="B13225" t="str">
            <v>Tnt (Uk) Ltd</v>
          </cell>
        </row>
        <row r="13226">
          <cell r="A13226">
            <v>8003269</v>
          </cell>
          <cell r="B13226" t="str">
            <v>Tnt (Uk) Ltd</v>
          </cell>
        </row>
        <row r="13227">
          <cell r="A13227">
            <v>4001602</v>
          </cell>
          <cell r="B13227" t="str">
            <v>Tnt Container Logistics</v>
          </cell>
        </row>
        <row r="13228">
          <cell r="A13228">
            <v>4006105</v>
          </cell>
          <cell r="B13228" t="str">
            <v>Tnt Express</v>
          </cell>
        </row>
        <row r="13229">
          <cell r="A13229">
            <v>4003643</v>
          </cell>
          <cell r="B13229" t="str">
            <v>Tnt Express (Bellshill)</v>
          </cell>
        </row>
        <row r="13230">
          <cell r="A13230">
            <v>4003934</v>
          </cell>
          <cell r="B13230" t="str">
            <v>Tnt Express (Uk) Ltd</v>
          </cell>
        </row>
        <row r="13231">
          <cell r="A13231">
            <v>4004115</v>
          </cell>
          <cell r="B13231" t="str">
            <v>Tnt Logistics U.K. Ltd</v>
          </cell>
        </row>
        <row r="13232">
          <cell r="A13232">
            <v>4004058</v>
          </cell>
          <cell r="B13232" t="str">
            <v>Tnt Registered Headquarte</v>
          </cell>
        </row>
        <row r="13233">
          <cell r="A13233">
            <v>4004450</v>
          </cell>
          <cell r="B13233" t="str">
            <v>Tnt Sameday</v>
          </cell>
        </row>
        <row r="13234">
          <cell r="A13234">
            <v>4004166</v>
          </cell>
          <cell r="B13234" t="str">
            <v>Tnt Uk Ltd (Byfleet) Surr</v>
          </cell>
        </row>
        <row r="13235">
          <cell r="A13235">
            <v>4003567</v>
          </cell>
          <cell r="B13235" t="str">
            <v>Tnt Uk Ltd (Worcestershir</v>
          </cell>
        </row>
        <row r="13236">
          <cell r="A13236">
            <v>4003047</v>
          </cell>
          <cell r="B13236" t="str">
            <v>Tnt Uk Ltd.</v>
          </cell>
        </row>
        <row r="13237">
          <cell r="A13237">
            <v>1000113</v>
          </cell>
          <cell r="B13237" t="str">
            <v>To Be Changed For Nrg</v>
          </cell>
        </row>
        <row r="13238">
          <cell r="A13238">
            <v>4001763</v>
          </cell>
          <cell r="B13238" t="str">
            <v>Tob Contractors Ltd</v>
          </cell>
        </row>
        <row r="13239">
          <cell r="A13239">
            <v>4008551</v>
          </cell>
          <cell r="B13239" t="str">
            <v>Toby Harris Associates</v>
          </cell>
        </row>
        <row r="13240">
          <cell r="A13240">
            <v>4004313</v>
          </cell>
          <cell r="B13240" t="str">
            <v>Todd Research Ltd</v>
          </cell>
        </row>
        <row r="13241">
          <cell r="A13241">
            <v>4007760</v>
          </cell>
          <cell r="B13241" t="str">
            <v>Tods Murray Llp</v>
          </cell>
        </row>
        <row r="13242">
          <cell r="A13242">
            <v>8001697</v>
          </cell>
          <cell r="B13242" t="str">
            <v>Tolent Construction Ltd (</v>
          </cell>
        </row>
        <row r="13243">
          <cell r="A13243">
            <v>4000978</v>
          </cell>
          <cell r="B13243" t="str">
            <v>Tom Carrington &amp; Co. Ltd</v>
          </cell>
        </row>
        <row r="13244">
          <cell r="A13244">
            <v>4008145</v>
          </cell>
          <cell r="B13244" t="str">
            <v>Tom Morrow Tarpaulins Ltd</v>
          </cell>
        </row>
        <row r="13245">
          <cell r="A13245">
            <v>8000728</v>
          </cell>
          <cell r="B13245" t="str">
            <v>Tom Myerscough &amp; Co</v>
          </cell>
        </row>
        <row r="13246">
          <cell r="A13246">
            <v>4009784</v>
          </cell>
          <cell r="B13246" t="str">
            <v>Tom White Waste Ltd</v>
          </cell>
        </row>
        <row r="13247">
          <cell r="A13247">
            <v>4009171</v>
          </cell>
          <cell r="B13247" t="str">
            <v>Tomas Kaczer Directions L</v>
          </cell>
        </row>
        <row r="13248">
          <cell r="A13248">
            <v>4008003</v>
          </cell>
          <cell r="B13248" t="str">
            <v>Tomlinson Hall &amp; Company</v>
          </cell>
        </row>
        <row r="13249">
          <cell r="A13249">
            <v>4003520</v>
          </cell>
          <cell r="B13249" t="str">
            <v>Tonbridge &amp; Malling Borou</v>
          </cell>
        </row>
        <row r="13250">
          <cell r="A13250">
            <v>4007271</v>
          </cell>
          <cell r="B13250" t="str">
            <v>Tonen Associates Ltd</v>
          </cell>
        </row>
        <row r="13251">
          <cell r="A13251">
            <v>4000273</v>
          </cell>
          <cell r="B13251" t="str">
            <v>Tones Ties Ltd</v>
          </cell>
        </row>
        <row r="13252">
          <cell r="A13252">
            <v>4008676</v>
          </cell>
          <cell r="B13252" t="str">
            <v>Tony Dilke-Wing Design &amp;</v>
          </cell>
        </row>
        <row r="13253">
          <cell r="A13253">
            <v>4002829</v>
          </cell>
          <cell r="B13253" t="str">
            <v>Tony Draper Plant Hire Lt</v>
          </cell>
        </row>
        <row r="13254">
          <cell r="A13254">
            <v>8001906</v>
          </cell>
          <cell r="B13254" t="str">
            <v>Tony Stride (Post)</v>
          </cell>
        </row>
        <row r="13255">
          <cell r="A13255">
            <v>4001696</v>
          </cell>
          <cell r="B13255" t="str">
            <v>Tool Care Hire (Devon) Lt</v>
          </cell>
        </row>
        <row r="13256">
          <cell r="A13256">
            <v>4008261</v>
          </cell>
          <cell r="B13256" t="str">
            <v>Toolcom Supplies Ltd</v>
          </cell>
        </row>
        <row r="13257">
          <cell r="A13257">
            <v>4007264</v>
          </cell>
          <cell r="B13257" t="str">
            <v>Tooley'S Boat Yard</v>
          </cell>
        </row>
        <row r="13258">
          <cell r="A13258">
            <v>4001355</v>
          </cell>
          <cell r="B13258" t="str">
            <v>Toolfix Services</v>
          </cell>
        </row>
        <row r="13259">
          <cell r="A13259">
            <v>4008038</v>
          </cell>
          <cell r="B13259" t="str">
            <v>Toolgal (Uk) Ltd</v>
          </cell>
        </row>
        <row r="13260">
          <cell r="A13260">
            <v>4001343</v>
          </cell>
          <cell r="B13260" t="str">
            <v>Toolgal Uk Ltd</v>
          </cell>
        </row>
        <row r="13261">
          <cell r="A13261">
            <v>4002703</v>
          </cell>
          <cell r="B13261" t="str">
            <v>Tooltek Supplies Ltd</v>
          </cell>
        </row>
        <row r="13262">
          <cell r="A13262">
            <v>4008439</v>
          </cell>
          <cell r="B13262" t="str">
            <v>Topwash 2000 Ltd</v>
          </cell>
        </row>
        <row r="13263">
          <cell r="A13263">
            <v>4000552</v>
          </cell>
          <cell r="B13263" t="str">
            <v>Torbay Borough Council</v>
          </cell>
        </row>
        <row r="13264">
          <cell r="A13264">
            <v>8001513</v>
          </cell>
          <cell r="B13264" t="str">
            <v>Torbay Construction (Post</v>
          </cell>
        </row>
        <row r="13265">
          <cell r="A13265">
            <v>8000833</v>
          </cell>
          <cell r="B13265" t="str">
            <v>Torbay Council</v>
          </cell>
        </row>
        <row r="13266">
          <cell r="A13266">
            <v>4006615</v>
          </cell>
          <cell r="B13266" t="str">
            <v>Torbay Council</v>
          </cell>
        </row>
        <row r="13267">
          <cell r="A13267">
            <v>4007153</v>
          </cell>
          <cell r="B13267" t="str">
            <v>Torbay Council</v>
          </cell>
        </row>
        <row r="13268">
          <cell r="A13268">
            <v>2000013</v>
          </cell>
          <cell r="B13268" t="str">
            <v>Torex Business Solutions</v>
          </cell>
        </row>
        <row r="13269">
          <cell r="A13269">
            <v>8000511</v>
          </cell>
          <cell r="B13269" t="str">
            <v>Torfaen Borough Council</v>
          </cell>
        </row>
        <row r="13270">
          <cell r="A13270">
            <v>4002591</v>
          </cell>
          <cell r="B13270" t="str">
            <v>Torfaen Borough Council</v>
          </cell>
        </row>
        <row r="13271">
          <cell r="A13271">
            <v>4005602</v>
          </cell>
          <cell r="B13271" t="str">
            <v>Torfaen County Council</v>
          </cell>
        </row>
        <row r="13272">
          <cell r="A13272">
            <v>4000268</v>
          </cell>
          <cell r="B13272" t="str">
            <v>Torne Valley Ltd</v>
          </cell>
        </row>
        <row r="13273">
          <cell r="A13273">
            <v>4006038</v>
          </cell>
          <cell r="B13273" t="str">
            <v>Torridge District Council</v>
          </cell>
        </row>
        <row r="13274">
          <cell r="A13274">
            <v>4001400</v>
          </cell>
          <cell r="B13274" t="str">
            <v>Torton Bodies Ltd</v>
          </cell>
        </row>
        <row r="13275">
          <cell r="A13275">
            <v>4007923</v>
          </cell>
          <cell r="B13275" t="str">
            <v>Total Air Management Serv</v>
          </cell>
        </row>
        <row r="13276">
          <cell r="A13276">
            <v>8003858</v>
          </cell>
          <cell r="B13276" t="str">
            <v>Total Air Management Serv</v>
          </cell>
        </row>
        <row r="13277">
          <cell r="A13277">
            <v>4004837</v>
          </cell>
          <cell r="B13277" t="str">
            <v>Total Butler</v>
          </cell>
        </row>
        <row r="13278">
          <cell r="A13278">
            <v>4008964</v>
          </cell>
          <cell r="B13278" t="str">
            <v>Total Butler</v>
          </cell>
        </row>
        <row r="13279">
          <cell r="A13279">
            <v>4002459</v>
          </cell>
          <cell r="B13279" t="str">
            <v>Total Butler (Cambridge)</v>
          </cell>
        </row>
        <row r="13280">
          <cell r="A13280">
            <v>16000047</v>
          </cell>
          <cell r="B13280" t="str">
            <v>Total Energy Gas Supplier</v>
          </cell>
        </row>
        <row r="13281">
          <cell r="A13281">
            <v>4002615</v>
          </cell>
          <cell r="B13281" t="str">
            <v>Total Environmental &amp; Mec</v>
          </cell>
        </row>
        <row r="13282">
          <cell r="A13282">
            <v>16000048</v>
          </cell>
          <cell r="B13282" t="str">
            <v>Total Gas &amp; Power Limited</v>
          </cell>
        </row>
        <row r="13283">
          <cell r="A13283">
            <v>4009654</v>
          </cell>
          <cell r="B13283" t="str">
            <v>Total Gas &amp; Power Ltd</v>
          </cell>
        </row>
        <row r="13284">
          <cell r="A13284">
            <v>8001317</v>
          </cell>
          <cell r="B13284" t="str">
            <v>Total Gas Marketing Ltd (</v>
          </cell>
        </row>
        <row r="13285">
          <cell r="A13285">
            <v>8001581</v>
          </cell>
          <cell r="B13285" t="str">
            <v>Total Gas Marketing Ltd (</v>
          </cell>
        </row>
        <row r="13286">
          <cell r="A13286">
            <v>8003856</v>
          </cell>
          <cell r="B13286" t="str">
            <v>Total Gas Marketing Ltd (</v>
          </cell>
        </row>
        <row r="13287">
          <cell r="A13287">
            <v>8000669</v>
          </cell>
          <cell r="B13287" t="str">
            <v>Totalfinaelf Pipelines Lt</v>
          </cell>
        </row>
        <row r="13288">
          <cell r="A13288">
            <v>8001621</v>
          </cell>
          <cell r="B13288" t="str">
            <v>Totalfinaelf Pipelines Lt</v>
          </cell>
        </row>
        <row r="13289">
          <cell r="A13289">
            <v>8003831</v>
          </cell>
          <cell r="B13289" t="str">
            <v>Totem Building Supplies</v>
          </cell>
        </row>
        <row r="13290">
          <cell r="A13290">
            <v>4008044</v>
          </cell>
          <cell r="B13290" t="str">
            <v>Totem Timber  Ltd</v>
          </cell>
        </row>
        <row r="13291">
          <cell r="A13291">
            <v>4007422</v>
          </cell>
          <cell r="B13291" t="str">
            <v>Touchstone International</v>
          </cell>
        </row>
        <row r="13292">
          <cell r="A13292">
            <v>4005877</v>
          </cell>
          <cell r="B13292" t="str">
            <v>Towens Of Western Ltd</v>
          </cell>
        </row>
        <row r="13293">
          <cell r="A13293">
            <v>4006570</v>
          </cell>
          <cell r="B13293" t="str">
            <v>Tower Associates</v>
          </cell>
        </row>
        <row r="13294">
          <cell r="A13294">
            <v>8001635</v>
          </cell>
          <cell r="B13294" t="str">
            <v>Tower Hamlets Council Lia</v>
          </cell>
        </row>
        <row r="13295">
          <cell r="A13295">
            <v>8001678</v>
          </cell>
          <cell r="B13295" t="str">
            <v>Tower Hamlets Housing (Po</v>
          </cell>
        </row>
        <row r="13296">
          <cell r="A13296">
            <v>8001946</v>
          </cell>
          <cell r="B13296" t="str">
            <v>Tower Radio Ltd (Post)</v>
          </cell>
        </row>
        <row r="13297">
          <cell r="A13297">
            <v>8001814</v>
          </cell>
          <cell r="B13297" t="str">
            <v>Tower Radio Ltd Liabiliti</v>
          </cell>
        </row>
        <row r="13298">
          <cell r="A13298">
            <v>4000561</v>
          </cell>
          <cell r="B13298" t="str">
            <v>Towers Perrin</v>
          </cell>
        </row>
        <row r="13299">
          <cell r="A13299">
            <v>4007186</v>
          </cell>
          <cell r="B13299" t="str">
            <v>Towers Perrin</v>
          </cell>
        </row>
        <row r="13300">
          <cell r="A13300">
            <v>4008722</v>
          </cell>
          <cell r="B13300" t="str">
            <v>Towers Perrin</v>
          </cell>
        </row>
        <row r="13301">
          <cell r="A13301">
            <v>1000087</v>
          </cell>
          <cell r="B13301" t="str">
            <v>Towers Perrin Share Plan</v>
          </cell>
        </row>
        <row r="13302">
          <cell r="A13302">
            <v>4009169</v>
          </cell>
          <cell r="B13302" t="str">
            <v>Towers Perrin Share Plan</v>
          </cell>
        </row>
        <row r="13303">
          <cell r="A13303">
            <v>8001813</v>
          </cell>
          <cell r="B13303" t="str">
            <v>Town &amp; Country Homes Liab</v>
          </cell>
        </row>
        <row r="13304">
          <cell r="A13304">
            <v>4001704</v>
          </cell>
          <cell r="B13304" t="str">
            <v>Town And Country Same Day</v>
          </cell>
        </row>
        <row r="13305">
          <cell r="A13305">
            <v>4004584</v>
          </cell>
          <cell r="B13305" t="str">
            <v>Town Taxis</v>
          </cell>
        </row>
        <row r="13306">
          <cell r="A13306">
            <v>4005313</v>
          </cell>
          <cell r="B13306" t="str">
            <v>Town Tub Enterprises Ltd</v>
          </cell>
        </row>
        <row r="13307">
          <cell r="A13307">
            <v>4002025</v>
          </cell>
          <cell r="B13307" t="str">
            <v>Towne Northern Ropes &amp; Ri</v>
          </cell>
        </row>
        <row r="13308">
          <cell r="A13308">
            <v>4000046</v>
          </cell>
          <cell r="B13308" t="str">
            <v>Townsend Supplies Ltd</v>
          </cell>
        </row>
        <row r="13309">
          <cell r="A13309">
            <v>4008171</v>
          </cell>
          <cell r="B13309" t="str">
            <v>Towry Law Financial Servi</v>
          </cell>
        </row>
        <row r="13310">
          <cell r="A13310">
            <v>4000203</v>
          </cell>
          <cell r="B13310" t="str">
            <v>Tozer Capita</v>
          </cell>
        </row>
        <row r="13311">
          <cell r="A13311">
            <v>4004684</v>
          </cell>
          <cell r="B13311" t="str">
            <v>Tozer Capita</v>
          </cell>
        </row>
        <row r="13312">
          <cell r="A13312">
            <v>8001793</v>
          </cell>
          <cell r="B13312" t="str">
            <v>Tpi (Liabilities)</v>
          </cell>
        </row>
        <row r="13313">
          <cell r="A13313">
            <v>4005146</v>
          </cell>
          <cell r="B13313" t="str">
            <v>Tpi Eurosourcing</v>
          </cell>
        </row>
        <row r="13314">
          <cell r="A13314">
            <v>8003569</v>
          </cell>
          <cell r="B13314" t="str">
            <v>Tps Consult (Liab)</v>
          </cell>
        </row>
        <row r="13315">
          <cell r="A13315">
            <v>4001972</v>
          </cell>
          <cell r="B13315" t="str">
            <v>Tracker Network (Uk) Ltd</v>
          </cell>
        </row>
        <row r="13316">
          <cell r="A13316">
            <v>4009383</v>
          </cell>
          <cell r="B13316" t="str">
            <v>Tracker Network (Uk) Ltd</v>
          </cell>
        </row>
        <row r="13317">
          <cell r="A13317">
            <v>8000109</v>
          </cell>
          <cell r="B13317" t="str">
            <v>Trade Indemnity-Heller Co</v>
          </cell>
        </row>
        <row r="13318">
          <cell r="A13318">
            <v>4002722</v>
          </cell>
          <cell r="B13318" t="str">
            <v>Trafalgar Cleaning Chemic</v>
          </cell>
        </row>
        <row r="13319">
          <cell r="A13319">
            <v>4001433</v>
          </cell>
          <cell r="B13319" t="str">
            <v>Traffic Light Hire</v>
          </cell>
        </row>
        <row r="13320">
          <cell r="A13320">
            <v>4000068</v>
          </cell>
          <cell r="B13320" t="str">
            <v>Traffic Management Servic</v>
          </cell>
        </row>
        <row r="13321">
          <cell r="A13321">
            <v>4003316</v>
          </cell>
          <cell r="B13321" t="str">
            <v>Traffic Signals Group (Sa</v>
          </cell>
        </row>
        <row r="13322">
          <cell r="A13322">
            <v>8003257</v>
          </cell>
          <cell r="B13322" t="str">
            <v>Trafford M B C (Liabiliti</v>
          </cell>
        </row>
        <row r="13323">
          <cell r="A13323">
            <v>4004919</v>
          </cell>
          <cell r="B13323" t="str">
            <v>Trafford Mbc</v>
          </cell>
        </row>
        <row r="13324">
          <cell r="A13324">
            <v>4009796</v>
          </cell>
          <cell r="B13324" t="str">
            <v>Trafford Mbc Highway Serv</v>
          </cell>
        </row>
        <row r="13325">
          <cell r="A13325">
            <v>8003259</v>
          </cell>
          <cell r="B13325" t="str">
            <v>Trafford Metropolitan Bor</v>
          </cell>
        </row>
        <row r="13326">
          <cell r="A13326">
            <v>4004944</v>
          </cell>
          <cell r="B13326" t="str">
            <v>Trailer Engineering</v>
          </cell>
        </row>
        <row r="13327">
          <cell r="A13327">
            <v>4009823</v>
          </cell>
          <cell r="B13327" t="str">
            <v>Trainline.Com Ltd</v>
          </cell>
        </row>
        <row r="13328">
          <cell r="A13328">
            <v>4009470</v>
          </cell>
          <cell r="B13328" t="str">
            <v>Trainline.Com Ltd</v>
          </cell>
        </row>
        <row r="13329">
          <cell r="A13329">
            <v>4007227</v>
          </cell>
          <cell r="B13329" t="str">
            <v>Trans Canada Turbines Uk</v>
          </cell>
        </row>
        <row r="13330">
          <cell r="A13330">
            <v>3000009</v>
          </cell>
          <cell r="B13330" t="str">
            <v>Transcanada Turbines Ltd</v>
          </cell>
        </row>
        <row r="13331">
          <cell r="A13331">
            <v>4007800</v>
          </cell>
          <cell r="B13331" t="str">
            <v>Transcanada Turbines Uk L</v>
          </cell>
        </row>
        <row r="13332">
          <cell r="A13332">
            <v>6000001</v>
          </cell>
          <cell r="B13332" t="str">
            <v>Transco</v>
          </cell>
        </row>
        <row r="13333">
          <cell r="A13333">
            <v>17000001</v>
          </cell>
          <cell r="B13333" t="str">
            <v>Transco Emergency Service</v>
          </cell>
        </row>
        <row r="13334">
          <cell r="A13334">
            <v>4001863</v>
          </cell>
          <cell r="B13334" t="str">
            <v>Transco Heat (Edinburgh)</v>
          </cell>
        </row>
        <row r="13335">
          <cell r="A13335">
            <v>4008643</v>
          </cell>
          <cell r="B13335" t="str">
            <v>Transco Metering Services</v>
          </cell>
        </row>
        <row r="13336">
          <cell r="A13336">
            <v>4008642</v>
          </cell>
          <cell r="B13336" t="str">
            <v>Transco Plc</v>
          </cell>
        </row>
        <row r="13337">
          <cell r="A13337">
            <v>4003002</v>
          </cell>
          <cell r="B13337" t="str">
            <v>Transformers And Rectifie</v>
          </cell>
        </row>
        <row r="13338">
          <cell r="A13338">
            <v>4008060</v>
          </cell>
          <cell r="B13338" t="str">
            <v>Transhire (Leeds Commerci</v>
          </cell>
        </row>
        <row r="13339">
          <cell r="A13339">
            <v>4006086</v>
          </cell>
          <cell r="B13339" t="str">
            <v>Transit Express</v>
          </cell>
        </row>
        <row r="13340">
          <cell r="A13340">
            <v>4000319</v>
          </cell>
          <cell r="B13340" t="str">
            <v>Transmit Containers Ltd</v>
          </cell>
        </row>
        <row r="13341">
          <cell r="A13341">
            <v>4000194</v>
          </cell>
          <cell r="B13341" t="str">
            <v>Transmitton Ltd</v>
          </cell>
        </row>
        <row r="13342">
          <cell r="A13342">
            <v>8002609</v>
          </cell>
          <cell r="B13342" t="str">
            <v>Transport For London</v>
          </cell>
        </row>
        <row r="13343">
          <cell r="A13343">
            <v>4008575</v>
          </cell>
          <cell r="B13343" t="str">
            <v>Transport For London</v>
          </cell>
        </row>
        <row r="13344">
          <cell r="A13344">
            <v>4008598</v>
          </cell>
          <cell r="B13344" t="str">
            <v>Transport For London</v>
          </cell>
        </row>
        <row r="13345">
          <cell r="A13345">
            <v>4008368</v>
          </cell>
          <cell r="B13345" t="str">
            <v>Transport For London</v>
          </cell>
        </row>
        <row r="13346">
          <cell r="A13346">
            <v>4009755</v>
          </cell>
          <cell r="B13346" t="str">
            <v>Transport For London</v>
          </cell>
        </row>
        <row r="13347">
          <cell r="A13347">
            <v>4007845</v>
          </cell>
          <cell r="B13347" t="str">
            <v>Transport For London</v>
          </cell>
        </row>
        <row r="13348">
          <cell r="A13348">
            <v>4006673</v>
          </cell>
          <cell r="B13348" t="str">
            <v>Transport For London</v>
          </cell>
        </row>
        <row r="13349">
          <cell r="A13349">
            <v>4007481</v>
          </cell>
          <cell r="B13349" t="str">
            <v>Transport For London</v>
          </cell>
        </row>
        <row r="13350">
          <cell r="A13350">
            <v>8003878</v>
          </cell>
          <cell r="B13350" t="str">
            <v>Transport For London</v>
          </cell>
        </row>
        <row r="13351">
          <cell r="A13351">
            <v>4002987</v>
          </cell>
          <cell r="B13351" t="str">
            <v>Transport For London Stre</v>
          </cell>
        </row>
        <row r="13352">
          <cell r="A13352">
            <v>4009596</v>
          </cell>
          <cell r="B13352" t="str">
            <v>Travel Counsellors</v>
          </cell>
        </row>
        <row r="13353">
          <cell r="A13353">
            <v>4005307</v>
          </cell>
          <cell r="B13353" t="str">
            <v>Travis &amp; Perkins</v>
          </cell>
        </row>
        <row r="13354">
          <cell r="A13354">
            <v>4004705</v>
          </cell>
          <cell r="B13354" t="str">
            <v>Travis Perkins</v>
          </cell>
        </row>
        <row r="13355">
          <cell r="A13355">
            <v>4004558</v>
          </cell>
          <cell r="B13355" t="str">
            <v>Travis Perkins</v>
          </cell>
        </row>
        <row r="13356">
          <cell r="A13356">
            <v>4006265</v>
          </cell>
          <cell r="B13356" t="str">
            <v>Travis Perkins</v>
          </cell>
        </row>
        <row r="13357">
          <cell r="A13357">
            <v>4004991</v>
          </cell>
          <cell r="B13357" t="str">
            <v>Travis Perkins</v>
          </cell>
        </row>
        <row r="13358">
          <cell r="A13358">
            <v>4005188</v>
          </cell>
          <cell r="B13358" t="str">
            <v>Travis Perkins</v>
          </cell>
        </row>
        <row r="13359">
          <cell r="A13359">
            <v>4009586</v>
          </cell>
          <cell r="B13359" t="str">
            <v>Travis Perkins</v>
          </cell>
        </row>
        <row r="13360">
          <cell r="A13360">
            <v>4005635</v>
          </cell>
          <cell r="B13360" t="str">
            <v>Travis Perkins</v>
          </cell>
        </row>
        <row r="13361">
          <cell r="A13361">
            <v>4009200</v>
          </cell>
          <cell r="B13361" t="str">
            <v>Travis Perkins</v>
          </cell>
        </row>
        <row r="13362">
          <cell r="A13362">
            <v>4006511</v>
          </cell>
          <cell r="B13362" t="str">
            <v>Travis Perkins</v>
          </cell>
        </row>
        <row r="13363">
          <cell r="A13363">
            <v>4008393</v>
          </cell>
          <cell r="B13363" t="str">
            <v>Travis Perkins</v>
          </cell>
        </row>
        <row r="13364">
          <cell r="A13364">
            <v>4009715</v>
          </cell>
          <cell r="B13364" t="str">
            <v>Travis Perkins</v>
          </cell>
        </row>
        <row r="13365">
          <cell r="A13365">
            <v>4008690</v>
          </cell>
          <cell r="B13365" t="str">
            <v>Travis Perkins</v>
          </cell>
        </row>
        <row r="13366">
          <cell r="A13366">
            <v>4007996</v>
          </cell>
          <cell r="B13366" t="str">
            <v>Travis Perkins</v>
          </cell>
        </row>
        <row r="13367">
          <cell r="A13367">
            <v>4009575</v>
          </cell>
          <cell r="B13367" t="str">
            <v>Travis Perkins</v>
          </cell>
        </row>
        <row r="13368">
          <cell r="A13368">
            <v>4006133</v>
          </cell>
          <cell r="B13368" t="str">
            <v>Travis Perkins</v>
          </cell>
        </row>
        <row r="13369">
          <cell r="A13369">
            <v>4007178</v>
          </cell>
          <cell r="B13369" t="str">
            <v>Travis Perkins</v>
          </cell>
        </row>
        <row r="13370">
          <cell r="A13370">
            <v>4005563</v>
          </cell>
          <cell r="B13370" t="str">
            <v>Travis Perkins</v>
          </cell>
        </row>
        <row r="13371">
          <cell r="A13371">
            <v>4006676</v>
          </cell>
          <cell r="B13371" t="str">
            <v>Travis Perkins</v>
          </cell>
        </row>
        <row r="13372">
          <cell r="A13372">
            <v>4009802</v>
          </cell>
          <cell r="B13372" t="str">
            <v>Travis Perkins</v>
          </cell>
        </row>
        <row r="13373">
          <cell r="A13373">
            <v>4006337</v>
          </cell>
          <cell r="B13373" t="str">
            <v>Travis Perkins</v>
          </cell>
        </row>
        <row r="13374">
          <cell r="A13374">
            <v>4008988</v>
          </cell>
          <cell r="B13374" t="str">
            <v>Travis Perkins</v>
          </cell>
        </row>
        <row r="13375">
          <cell r="A13375">
            <v>4007716</v>
          </cell>
          <cell r="B13375" t="str">
            <v>Travis Perkins</v>
          </cell>
        </row>
        <row r="13376">
          <cell r="A13376">
            <v>4007290</v>
          </cell>
          <cell r="B13376" t="str">
            <v>Travis Perkins</v>
          </cell>
        </row>
        <row r="13377">
          <cell r="A13377">
            <v>4005465</v>
          </cell>
          <cell r="B13377" t="str">
            <v>Travis Perkins</v>
          </cell>
        </row>
        <row r="13378">
          <cell r="A13378">
            <v>4009170</v>
          </cell>
          <cell r="B13378" t="str">
            <v>Travis Perkins</v>
          </cell>
        </row>
        <row r="13379">
          <cell r="A13379">
            <v>4009038</v>
          </cell>
          <cell r="B13379" t="str">
            <v>Travis Perkins</v>
          </cell>
        </row>
        <row r="13380">
          <cell r="A13380">
            <v>4004170</v>
          </cell>
          <cell r="B13380" t="str">
            <v>Travis Perkins (Bournmout</v>
          </cell>
        </row>
        <row r="13381">
          <cell r="A13381">
            <v>4004631</v>
          </cell>
          <cell r="B13381" t="str">
            <v>Travis Perkins (Glouceste</v>
          </cell>
        </row>
        <row r="13382">
          <cell r="A13382">
            <v>4003458</v>
          </cell>
          <cell r="B13382" t="str">
            <v>Travis Perkins (Huntingdo</v>
          </cell>
        </row>
        <row r="13383">
          <cell r="A13383">
            <v>4003704</v>
          </cell>
          <cell r="B13383" t="str">
            <v>Travis Perkins (Northampt</v>
          </cell>
        </row>
        <row r="13384">
          <cell r="A13384">
            <v>4003568</v>
          </cell>
          <cell r="B13384" t="str">
            <v>Travis Perkins (Northampt</v>
          </cell>
        </row>
        <row r="13385">
          <cell r="A13385">
            <v>4004644</v>
          </cell>
          <cell r="B13385" t="str">
            <v>Travis Perkins (Telford)</v>
          </cell>
        </row>
        <row r="13386">
          <cell r="A13386">
            <v>4008223</v>
          </cell>
          <cell r="B13386" t="str">
            <v>Travis Perkins Builders M</v>
          </cell>
        </row>
        <row r="13387">
          <cell r="A13387">
            <v>4007025</v>
          </cell>
          <cell r="B13387" t="str">
            <v>Travis Perkins Company Lt</v>
          </cell>
        </row>
        <row r="13388">
          <cell r="A13388">
            <v>4007026</v>
          </cell>
          <cell r="B13388" t="str">
            <v>Travis Perkins Company Lt</v>
          </cell>
        </row>
        <row r="13389">
          <cell r="A13389">
            <v>4006535</v>
          </cell>
          <cell r="B13389" t="str">
            <v>Travis Perkins Ltd</v>
          </cell>
        </row>
        <row r="13390">
          <cell r="A13390">
            <v>4007886</v>
          </cell>
          <cell r="B13390" t="str">
            <v>Travis Perkins Ltd</v>
          </cell>
        </row>
        <row r="13391">
          <cell r="A13391">
            <v>4005165</v>
          </cell>
          <cell r="B13391" t="str">
            <v>Travis Perkins Trading (A</v>
          </cell>
        </row>
        <row r="13392">
          <cell r="A13392">
            <v>4004215</v>
          </cell>
          <cell r="B13392" t="str">
            <v>Travis Perkins Trading (C</v>
          </cell>
        </row>
        <row r="13393">
          <cell r="A13393">
            <v>4004098</v>
          </cell>
          <cell r="B13393" t="str">
            <v>Travis Perkins Trading (E</v>
          </cell>
        </row>
        <row r="13394">
          <cell r="A13394">
            <v>4003317</v>
          </cell>
          <cell r="B13394" t="str">
            <v>Travis Perkins Trading (R</v>
          </cell>
        </row>
        <row r="13395">
          <cell r="A13395">
            <v>8003229</v>
          </cell>
          <cell r="B13395" t="str">
            <v>Travis Perkins Trading Co</v>
          </cell>
        </row>
        <row r="13396">
          <cell r="A13396">
            <v>8003230</v>
          </cell>
          <cell r="B13396" t="str">
            <v>Travis Perkins Trading Co</v>
          </cell>
        </row>
        <row r="13397">
          <cell r="A13397">
            <v>4009594</v>
          </cell>
          <cell r="B13397" t="str">
            <v>Travis Perkins Trading Co</v>
          </cell>
        </row>
        <row r="13398">
          <cell r="A13398">
            <v>4005943</v>
          </cell>
          <cell r="B13398" t="str">
            <v>Travis Perkins Trading Co</v>
          </cell>
        </row>
        <row r="13399">
          <cell r="A13399">
            <v>4009898</v>
          </cell>
          <cell r="B13399" t="str">
            <v>Travis Perkins Trading Co</v>
          </cell>
        </row>
        <row r="13400">
          <cell r="A13400">
            <v>4009697</v>
          </cell>
          <cell r="B13400" t="str">
            <v>Travis Perkins Trading Co</v>
          </cell>
        </row>
        <row r="13401">
          <cell r="A13401">
            <v>4009351</v>
          </cell>
          <cell r="B13401" t="str">
            <v>Travis Perkins Trading Co</v>
          </cell>
        </row>
        <row r="13402">
          <cell r="A13402">
            <v>4004199</v>
          </cell>
          <cell r="B13402" t="str">
            <v>Travis Perkins Trading(St</v>
          </cell>
        </row>
        <row r="13403">
          <cell r="A13403">
            <v>4009522</v>
          </cell>
          <cell r="B13403" t="str">
            <v>Trax Portable Access Ltd</v>
          </cell>
        </row>
        <row r="13404">
          <cell r="A13404">
            <v>4002286</v>
          </cell>
          <cell r="B13404" t="str">
            <v>Tray Bon Catering Service</v>
          </cell>
        </row>
        <row r="13405">
          <cell r="A13405">
            <v>4002245</v>
          </cell>
          <cell r="B13405" t="str">
            <v>Trd Fencing &amp; Maintenance</v>
          </cell>
        </row>
        <row r="13406">
          <cell r="A13406">
            <v>8001394</v>
          </cell>
          <cell r="B13406" t="str">
            <v>Treffry Estate Office</v>
          </cell>
        </row>
        <row r="13407">
          <cell r="A13407">
            <v>8001459</v>
          </cell>
          <cell r="B13407" t="str">
            <v>Tregenna Castle Hotel (Po</v>
          </cell>
        </row>
        <row r="13408">
          <cell r="A13408">
            <v>8003550</v>
          </cell>
          <cell r="B13408" t="str">
            <v>Tremadart Mill (Liabs)</v>
          </cell>
        </row>
        <row r="13409">
          <cell r="A13409">
            <v>8002620</v>
          </cell>
          <cell r="B13409" t="str">
            <v>Tremayne Will Trust Estat</v>
          </cell>
        </row>
        <row r="13410">
          <cell r="A13410">
            <v>8002480</v>
          </cell>
          <cell r="B13410" t="str">
            <v>Trench Technology &amp; Train</v>
          </cell>
        </row>
        <row r="13411">
          <cell r="A13411">
            <v>2000115</v>
          </cell>
          <cell r="B13411" t="str">
            <v>Trenchlink Ltd</v>
          </cell>
        </row>
        <row r="13412">
          <cell r="A13412">
            <v>4002218</v>
          </cell>
          <cell r="B13412" t="str">
            <v>Trent Hire Services</v>
          </cell>
        </row>
        <row r="13413">
          <cell r="A13413">
            <v>8003778</v>
          </cell>
          <cell r="B13413" t="str">
            <v>Trent Hire Services</v>
          </cell>
        </row>
        <row r="13414">
          <cell r="A13414">
            <v>4000401</v>
          </cell>
          <cell r="B13414" t="str">
            <v>Trent Reprographic Suppli</v>
          </cell>
        </row>
        <row r="13415">
          <cell r="A13415">
            <v>4007386</v>
          </cell>
          <cell r="B13415" t="str">
            <v>Trent Training Ltd</v>
          </cell>
        </row>
        <row r="13416">
          <cell r="A13416">
            <v>4000466</v>
          </cell>
          <cell r="B13416" t="str">
            <v>Trentham Construction Com</v>
          </cell>
        </row>
        <row r="13417">
          <cell r="A13417">
            <v>8001857</v>
          </cell>
          <cell r="B13417" t="str">
            <v>Trentrun Ltd (Post)</v>
          </cell>
        </row>
        <row r="13418">
          <cell r="A13418">
            <v>4006698</v>
          </cell>
          <cell r="B13418" t="str">
            <v>Trescray Network Communic</v>
          </cell>
        </row>
        <row r="13419">
          <cell r="A13419">
            <v>8002381</v>
          </cell>
          <cell r="B13419" t="str">
            <v>Trevellyan Developments (</v>
          </cell>
        </row>
        <row r="13420">
          <cell r="A13420">
            <v>4000998</v>
          </cell>
          <cell r="B13420" t="str">
            <v>Trevor Davison (Edinburgh</v>
          </cell>
        </row>
        <row r="13421">
          <cell r="A13421">
            <v>8001803</v>
          </cell>
          <cell r="B13421" t="str">
            <v>Trevor J Hassell Liabilit</v>
          </cell>
        </row>
        <row r="13422">
          <cell r="A13422">
            <v>4001259</v>
          </cell>
          <cell r="B13422" t="str">
            <v>Trevor Smith (Stroud)</v>
          </cell>
        </row>
        <row r="13423">
          <cell r="A13423">
            <v>4000933</v>
          </cell>
          <cell r="B13423" t="str">
            <v>Triact Precision Engineer</v>
          </cell>
        </row>
        <row r="13424">
          <cell r="A13424">
            <v>4001786</v>
          </cell>
          <cell r="B13424" t="str">
            <v>Trico Uk Ltd</v>
          </cell>
        </row>
        <row r="13425">
          <cell r="A13425">
            <v>4007112</v>
          </cell>
          <cell r="B13425" t="str">
            <v>Trident Microsystems Ltd</v>
          </cell>
        </row>
        <row r="13426">
          <cell r="A13426">
            <v>8000345</v>
          </cell>
          <cell r="B13426" t="str">
            <v>Trinity College</v>
          </cell>
        </row>
        <row r="13427">
          <cell r="A13427">
            <v>4002738</v>
          </cell>
          <cell r="B13427" t="str">
            <v>Trinity Galleries</v>
          </cell>
        </row>
        <row r="13428">
          <cell r="A13428">
            <v>4005885</v>
          </cell>
          <cell r="B13428" t="str">
            <v>Triosec</v>
          </cell>
        </row>
        <row r="13429">
          <cell r="A13429">
            <v>4004238</v>
          </cell>
          <cell r="B13429" t="str">
            <v>Triple T Engineering Ltd</v>
          </cell>
        </row>
        <row r="13430">
          <cell r="A13430">
            <v>4002589</v>
          </cell>
          <cell r="B13430" t="str">
            <v>Trisan Enterprises</v>
          </cell>
        </row>
        <row r="13431">
          <cell r="A13431">
            <v>4004213</v>
          </cell>
          <cell r="B13431" t="str">
            <v>Trist Draper Hydraulics</v>
          </cell>
        </row>
        <row r="13432">
          <cell r="A13432">
            <v>8002907</v>
          </cell>
          <cell r="B13432" t="str">
            <v>Trist Draper Hydraulics L</v>
          </cell>
        </row>
        <row r="13433">
          <cell r="A13433">
            <v>4007695</v>
          </cell>
          <cell r="B13433" t="str">
            <v>Tristar Cars Ltd</v>
          </cell>
        </row>
        <row r="13434">
          <cell r="A13434">
            <v>4004547</v>
          </cell>
          <cell r="B13434" t="str">
            <v>Trisys Ltd</v>
          </cell>
        </row>
        <row r="13435">
          <cell r="A13435">
            <v>4004891</v>
          </cell>
          <cell r="B13435" t="str">
            <v>Trojan Asphalt</v>
          </cell>
        </row>
        <row r="13436">
          <cell r="A13436">
            <v>4006059</v>
          </cell>
          <cell r="B13436" t="str">
            <v>Troqueer Garage</v>
          </cell>
        </row>
        <row r="13437">
          <cell r="A13437">
            <v>8002097</v>
          </cell>
          <cell r="B13437" t="str">
            <v>Troup Bywaters &amp; Anders (</v>
          </cell>
        </row>
        <row r="13438">
          <cell r="A13438">
            <v>8001668</v>
          </cell>
          <cell r="B13438" t="str">
            <v>Troup Bywaters &amp; Anders (</v>
          </cell>
        </row>
        <row r="13439">
          <cell r="A13439">
            <v>8000943</v>
          </cell>
          <cell r="B13439" t="str">
            <v>Troup Bywaters &amp; Anders (</v>
          </cell>
        </row>
        <row r="13440">
          <cell r="A13440">
            <v>8000946</v>
          </cell>
          <cell r="B13440" t="str">
            <v>Troup Bywaters &amp; Landers</v>
          </cell>
        </row>
        <row r="13441">
          <cell r="A13441">
            <v>4000512</v>
          </cell>
          <cell r="B13441" t="str">
            <v>Trowbridge Power Tools</v>
          </cell>
        </row>
        <row r="13442">
          <cell r="A13442">
            <v>4001263</v>
          </cell>
          <cell r="B13442" t="str">
            <v>Trs Management Resources</v>
          </cell>
        </row>
        <row r="13443">
          <cell r="A13443">
            <v>8001693</v>
          </cell>
          <cell r="B13443" t="str">
            <v>Truelove Property &amp; Const</v>
          </cell>
        </row>
        <row r="13444">
          <cell r="A13444">
            <v>4008276</v>
          </cell>
          <cell r="B13444" t="str">
            <v>Trupower</v>
          </cell>
        </row>
        <row r="13445">
          <cell r="A13445">
            <v>8002001</v>
          </cell>
          <cell r="B13445" t="str">
            <v>Trustees Of Bramhall Pari</v>
          </cell>
        </row>
        <row r="13446">
          <cell r="A13446">
            <v>8001122</v>
          </cell>
          <cell r="B13446" t="str">
            <v>Trustees Of The Glan Conw</v>
          </cell>
        </row>
        <row r="13447">
          <cell r="A13447">
            <v>8000736</v>
          </cell>
          <cell r="B13447" t="str">
            <v>Trustees Of Tredegar Urba</v>
          </cell>
        </row>
        <row r="13448">
          <cell r="A13448">
            <v>8000757</v>
          </cell>
          <cell r="B13448" t="str">
            <v>Trustees Of Yarborough 19</v>
          </cell>
        </row>
        <row r="13449">
          <cell r="A13449">
            <v>3000035</v>
          </cell>
          <cell r="B13449" t="str">
            <v>Trustees, University Of P</v>
          </cell>
        </row>
        <row r="13450">
          <cell r="A13450">
            <v>8001337</v>
          </cell>
          <cell r="B13450" t="str">
            <v>Try Construction Ltd (Lia</v>
          </cell>
        </row>
        <row r="13451">
          <cell r="A13451">
            <v>8002019</v>
          </cell>
          <cell r="B13451" t="str">
            <v>Try Construction Ltd (Pos</v>
          </cell>
        </row>
        <row r="13452">
          <cell r="A13452">
            <v>4001535</v>
          </cell>
          <cell r="B13452" t="str">
            <v>Try Scaffolding Ltd</v>
          </cell>
        </row>
        <row r="13453">
          <cell r="A13453">
            <v>4009294</v>
          </cell>
          <cell r="B13453" t="str">
            <v>Tryus Training, Ful-Ton F</v>
          </cell>
        </row>
        <row r="13454">
          <cell r="A13454">
            <v>8000193</v>
          </cell>
          <cell r="B13454" t="str">
            <v>Tsb Factors Ltd</v>
          </cell>
        </row>
        <row r="13455">
          <cell r="A13455">
            <v>4007363</v>
          </cell>
          <cell r="B13455" t="str">
            <v>Tsi Uk Ltd</v>
          </cell>
        </row>
        <row r="13456">
          <cell r="A13456">
            <v>8001743</v>
          </cell>
          <cell r="B13456" t="str">
            <v>Tssr Contracts Ltd</v>
          </cell>
        </row>
        <row r="13457">
          <cell r="A13457">
            <v>8003664</v>
          </cell>
          <cell r="B13457" t="str">
            <v>Tsts Of Thoroton And Crof</v>
          </cell>
        </row>
        <row r="13458">
          <cell r="A13458">
            <v>4004720</v>
          </cell>
          <cell r="B13458" t="str">
            <v>Tsunami Environmental Ltd</v>
          </cell>
        </row>
        <row r="13459">
          <cell r="A13459">
            <v>4002988</v>
          </cell>
          <cell r="B13459" t="str">
            <v>Tt Uk Ltd</v>
          </cell>
        </row>
        <row r="13460">
          <cell r="A13460">
            <v>1000007</v>
          </cell>
          <cell r="B13460" t="str">
            <v>Tu - Amicus</v>
          </cell>
        </row>
        <row r="13461">
          <cell r="A13461">
            <v>1000005</v>
          </cell>
          <cell r="B13461" t="str">
            <v>Tu - Eeptu &amp; Aeeu</v>
          </cell>
        </row>
        <row r="13462">
          <cell r="A13462">
            <v>1000008</v>
          </cell>
          <cell r="B13462" t="str">
            <v>Tu - Ghma</v>
          </cell>
        </row>
        <row r="13463">
          <cell r="A13463">
            <v>1000003</v>
          </cell>
          <cell r="B13463" t="str">
            <v>Tu - Gmb</v>
          </cell>
        </row>
        <row r="13464">
          <cell r="A13464">
            <v>1000009</v>
          </cell>
          <cell r="B13464" t="str">
            <v>Tu - Matsa (Apex)</v>
          </cell>
        </row>
        <row r="13465">
          <cell r="A13465">
            <v>1000004</v>
          </cell>
          <cell r="B13465" t="str">
            <v>Tu - Tgwu</v>
          </cell>
        </row>
        <row r="13466">
          <cell r="A13466">
            <v>1000006</v>
          </cell>
          <cell r="B13466" t="str">
            <v>Tu - Unison (Gsso &amp; Sm)</v>
          </cell>
        </row>
        <row r="13467">
          <cell r="A13467">
            <v>4000054</v>
          </cell>
          <cell r="B13467" t="str">
            <v>Tube Fittings Ltd</v>
          </cell>
        </row>
        <row r="13468">
          <cell r="A13468">
            <v>4004934</v>
          </cell>
          <cell r="B13468" t="str">
            <v>Tubes Fittings Valves Ltd</v>
          </cell>
        </row>
        <row r="13469">
          <cell r="A13469">
            <v>4009480</v>
          </cell>
          <cell r="B13469" t="str">
            <v>Tubitt Scaffolding Ltd</v>
          </cell>
        </row>
        <row r="13470">
          <cell r="A13470">
            <v>4007211</v>
          </cell>
          <cell r="B13470" t="str">
            <v>Tudor Travel Ltd</v>
          </cell>
        </row>
        <row r="13471">
          <cell r="A13471">
            <v>4007758</v>
          </cell>
          <cell r="B13471" t="str">
            <v>Tullett Prebon (Uk) Ltd</v>
          </cell>
        </row>
        <row r="13472">
          <cell r="A13472">
            <v>8000793</v>
          </cell>
          <cell r="B13472" t="str">
            <v>Tulloch Construction (Lia</v>
          </cell>
        </row>
        <row r="13473">
          <cell r="A13473">
            <v>4008626</v>
          </cell>
          <cell r="B13473" t="str">
            <v>Tunbridge Wells Borough C</v>
          </cell>
        </row>
        <row r="13474">
          <cell r="A13474">
            <v>4001453</v>
          </cell>
          <cell r="B13474" t="str">
            <v>Tunes Engineering</v>
          </cell>
        </row>
        <row r="13475">
          <cell r="A13475">
            <v>4008415</v>
          </cell>
          <cell r="B13475" t="str">
            <v>Turbine Controls Ltd</v>
          </cell>
        </row>
        <row r="13476">
          <cell r="A13476">
            <v>8002048</v>
          </cell>
          <cell r="B13476" t="str">
            <v>Turnbull &amp; Scott (Enginee</v>
          </cell>
        </row>
        <row r="13477">
          <cell r="A13477">
            <v>4009107</v>
          </cell>
          <cell r="B13477" t="str">
            <v>Turner Debenhams</v>
          </cell>
        </row>
        <row r="13478">
          <cell r="A13478">
            <v>4005339</v>
          </cell>
          <cell r="B13478" t="str">
            <v>Turner Deisel Ltd</v>
          </cell>
        </row>
        <row r="13479">
          <cell r="A13479">
            <v>4005500</v>
          </cell>
          <cell r="B13479" t="str">
            <v>Turner Diesel</v>
          </cell>
        </row>
        <row r="13480">
          <cell r="A13480">
            <v>8003108</v>
          </cell>
          <cell r="B13480" t="str">
            <v>Turner Diesel Ltd</v>
          </cell>
        </row>
        <row r="13481">
          <cell r="A13481">
            <v>8003041</v>
          </cell>
          <cell r="B13481" t="str">
            <v>Turner Diesel Ltd</v>
          </cell>
        </row>
        <row r="13482">
          <cell r="A13482">
            <v>4007090</v>
          </cell>
          <cell r="B13482" t="str">
            <v>Turner Diesel Ltd</v>
          </cell>
        </row>
        <row r="13483">
          <cell r="A13483">
            <v>4003370</v>
          </cell>
          <cell r="B13483" t="str">
            <v>Turner Diesel Ltd (Glasgo</v>
          </cell>
        </row>
        <row r="13484">
          <cell r="A13484">
            <v>4000804</v>
          </cell>
          <cell r="B13484" t="str">
            <v>Turner Plus Eight Ltd (Gl</v>
          </cell>
        </row>
        <row r="13485">
          <cell r="A13485">
            <v>8000901</v>
          </cell>
          <cell r="B13485" t="str">
            <v>Turner Wright And Partner</v>
          </cell>
        </row>
        <row r="13486">
          <cell r="A13486">
            <v>4000301</v>
          </cell>
          <cell r="B13486" t="str">
            <v>Turrett Building Contract</v>
          </cell>
        </row>
        <row r="13487">
          <cell r="A13487">
            <v>8000792</v>
          </cell>
          <cell r="B13487" t="str">
            <v>Turriff Contractors Ltd</v>
          </cell>
        </row>
        <row r="13488">
          <cell r="A13488">
            <v>8500010</v>
          </cell>
          <cell r="B13488" t="str">
            <v>Turriff Contractors Ltd</v>
          </cell>
        </row>
        <row r="13489">
          <cell r="A13489">
            <v>4000756</v>
          </cell>
          <cell r="B13489" t="str">
            <v>Turriff Contractors Ltd</v>
          </cell>
        </row>
        <row r="13490">
          <cell r="A13490">
            <v>8001634</v>
          </cell>
          <cell r="B13490" t="str">
            <v>Turvey Development Cons L</v>
          </cell>
        </row>
        <row r="13491">
          <cell r="A13491">
            <v>4005629</v>
          </cell>
          <cell r="B13491" t="str">
            <v>Tuv Product Services</v>
          </cell>
        </row>
        <row r="13492">
          <cell r="A13492">
            <v>4007603</v>
          </cell>
          <cell r="B13492" t="str">
            <v>Tv Licensing</v>
          </cell>
        </row>
        <row r="13493">
          <cell r="A13493">
            <v>4006726</v>
          </cell>
          <cell r="B13493" t="str">
            <v>Tvc (Europe) Ltd</v>
          </cell>
        </row>
        <row r="13494">
          <cell r="A13494">
            <v>4001917</v>
          </cell>
          <cell r="B13494" t="str">
            <v>Tw Metals Ltd</v>
          </cell>
        </row>
        <row r="13495">
          <cell r="A13495">
            <v>4002732</v>
          </cell>
          <cell r="B13495" t="str">
            <v>Twenty Twenty Signs Ltd</v>
          </cell>
        </row>
        <row r="13496">
          <cell r="A13496">
            <v>4008127</v>
          </cell>
          <cell r="B13496" t="str">
            <v>Twentyfifty Ltd</v>
          </cell>
        </row>
        <row r="13497">
          <cell r="A13497">
            <v>4001498</v>
          </cell>
          <cell r="B13497" t="str">
            <v>Twofold Ltd (Reading)</v>
          </cell>
        </row>
        <row r="13498">
          <cell r="A13498">
            <v>8003659</v>
          </cell>
          <cell r="B13498" t="str">
            <v>Txu Energi</v>
          </cell>
        </row>
        <row r="13499">
          <cell r="A13499">
            <v>8000502</v>
          </cell>
          <cell r="B13499" t="str">
            <v>Txu Europe Energy Trading</v>
          </cell>
        </row>
        <row r="13500">
          <cell r="A13500">
            <v>8001014</v>
          </cell>
          <cell r="B13500" t="str">
            <v>Txu Europe Energy Trading</v>
          </cell>
        </row>
        <row r="13501">
          <cell r="A13501">
            <v>4002946</v>
          </cell>
          <cell r="B13501" t="str">
            <v>Txu Europe Power Developm</v>
          </cell>
        </row>
        <row r="13502">
          <cell r="A13502">
            <v>8002052</v>
          </cell>
          <cell r="B13502" t="str">
            <v>Txu(Retrospective)</v>
          </cell>
        </row>
        <row r="13503">
          <cell r="A13503">
            <v>8002769</v>
          </cell>
          <cell r="B13503" t="str">
            <v>Tyco Fire &amp; Intergrated S</v>
          </cell>
        </row>
        <row r="13504">
          <cell r="A13504">
            <v>4000655</v>
          </cell>
          <cell r="B13504" t="str">
            <v>Tyco Fire &amp; Intergrated S</v>
          </cell>
        </row>
        <row r="13505">
          <cell r="A13505">
            <v>4001464</v>
          </cell>
          <cell r="B13505" t="str">
            <v>Tyco Fire &amp; Intergrated S</v>
          </cell>
        </row>
        <row r="13506">
          <cell r="A13506">
            <v>4009623</v>
          </cell>
          <cell r="B13506" t="str">
            <v>Tyco Fire &amp; Intergrated S</v>
          </cell>
        </row>
        <row r="13507">
          <cell r="A13507">
            <v>4008510</v>
          </cell>
          <cell r="B13507" t="str">
            <v>Tyco Fire &amp; Intergrated S</v>
          </cell>
        </row>
        <row r="13508">
          <cell r="A13508">
            <v>4008599</v>
          </cell>
          <cell r="B13508" t="str">
            <v>Tyco Fire &amp; Intergrated S</v>
          </cell>
        </row>
        <row r="13509">
          <cell r="A13509">
            <v>4005177</v>
          </cell>
          <cell r="B13509" t="str">
            <v>Tyco Fire &amp; Intergrated S</v>
          </cell>
        </row>
        <row r="13510">
          <cell r="A13510">
            <v>4004998</v>
          </cell>
          <cell r="B13510" t="str">
            <v>Tyco Flow Control</v>
          </cell>
        </row>
        <row r="13511">
          <cell r="A13511">
            <v>4006547</v>
          </cell>
          <cell r="B13511" t="str">
            <v>Tyco Flow Control</v>
          </cell>
        </row>
        <row r="13512">
          <cell r="A13512">
            <v>4006278</v>
          </cell>
          <cell r="B13512" t="str">
            <v>Tyco Thermal Controls Uk</v>
          </cell>
        </row>
        <row r="13513">
          <cell r="A13513">
            <v>4005775</v>
          </cell>
          <cell r="B13513" t="str">
            <v>Tyco Valves &amp; Controls Di</v>
          </cell>
        </row>
        <row r="13514">
          <cell r="A13514">
            <v>4006211</v>
          </cell>
          <cell r="B13514" t="str">
            <v>Tyco Valves &amp;Controls Dis</v>
          </cell>
        </row>
        <row r="13515">
          <cell r="A13515">
            <v>4005022</v>
          </cell>
          <cell r="B13515" t="str">
            <v>Tyco Waterworks</v>
          </cell>
        </row>
        <row r="13516">
          <cell r="A13516">
            <v>4003241</v>
          </cell>
          <cell r="B13516" t="str">
            <v>Tyne Tees Fixings (Hartle</v>
          </cell>
        </row>
        <row r="13517">
          <cell r="A13517">
            <v>4008077</v>
          </cell>
          <cell r="B13517" t="str">
            <v>Tyne Tees Forth (Air Cond</v>
          </cell>
        </row>
        <row r="13518">
          <cell r="A13518">
            <v>4005617</v>
          </cell>
          <cell r="B13518" t="str">
            <v>Tyne Tees Lifting Ltd</v>
          </cell>
        </row>
        <row r="13519">
          <cell r="A13519">
            <v>4002456</v>
          </cell>
          <cell r="B13519" t="str">
            <v>Tynebridge Office Equipme</v>
          </cell>
        </row>
        <row r="13520">
          <cell r="A13520">
            <v>8002811</v>
          </cell>
          <cell r="B13520" t="str">
            <v>U K Waste Management Ltd</v>
          </cell>
        </row>
        <row r="13521">
          <cell r="A13521">
            <v>4008263</v>
          </cell>
          <cell r="B13521" t="str">
            <v>U Mole</v>
          </cell>
        </row>
        <row r="13522">
          <cell r="A13522">
            <v>4001587</v>
          </cell>
          <cell r="B13522" t="str">
            <v>U Mole Ltd</v>
          </cell>
        </row>
        <row r="13523">
          <cell r="A13523">
            <v>4009427</v>
          </cell>
          <cell r="B13523" t="str">
            <v>U.T.S. Engineering Ltd</v>
          </cell>
        </row>
        <row r="13524">
          <cell r="A13524">
            <v>8003546</v>
          </cell>
          <cell r="B13524" t="str">
            <v>Ubique Chartered Architec</v>
          </cell>
        </row>
        <row r="13525">
          <cell r="A13525">
            <v>4006783</v>
          </cell>
          <cell r="B13525" t="str">
            <v>Ugs Ltd</v>
          </cell>
        </row>
        <row r="13526">
          <cell r="A13526">
            <v>4004333</v>
          </cell>
          <cell r="B13526" t="str">
            <v>Uist Building (Constructi</v>
          </cell>
        </row>
        <row r="13527">
          <cell r="A13527">
            <v>4008059</v>
          </cell>
          <cell r="B13527" t="str">
            <v>Uk Business Council For S</v>
          </cell>
        </row>
        <row r="13528">
          <cell r="A13528">
            <v>8003098</v>
          </cell>
          <cell r="B13528" t="str">
            <v>Uk Cables Ltd</v>
          </cell>
        </row>
        <row r="13529">
          <cell r="A13529">
            <v>4004171</v>
          </cell>
          <cell r="B13529" t="str">
            <v>Uk Cables Ltd (Birmingham</v>
          </cell>
        </row>
        <row r="13530">
          <cell r="A13530">
            <v>8003937</v>
          </cell>
          <cell r="B13530" t="str">
            <v>Uk Coal Mining Ltd</v>
          </cell>
        </row>
        <row r="13531">
          <cell r="A13531">
            <v>4005138</v>
          </cell>
          <cell r="B13531" t="str">
            <v>Uk Fire International</v>
          </cell>
        </row>
        <row r="13532">
          <cell r="A13532">
            <v>4002386</v>
          </cell>
          <cell r="B13532" t="str">
            <v>Uk Fire Peterlee</v>
          </cell>
        </row>
        <row r="13533">
          <cell r="A13533">
            <v>4000411</v>
          </cell>
          <cell r="B13533" t="str">
            <v>Uk Nationwide Security Se</v>
          </cell>
        </row>
        <row r="13534">
          <cell r="A13534">
            <v>4008730</v>
          </cell>
          <cell r="B13534" t="str">
            <v>Uk Resource For Women In</v>
          </cell>
        </row>
        <row r="13535">
          <cell r="A13535">
            <v>4009897</v>
          </cell>
          <cell r="B13535" t="str">
            <v>Ukas, Ukas Creadit Contro</v>
          </cell>
        </row>
        <row r="13536">
          <cell r="A13536">
            <v>4002726</v>
          </cell>
          <cell r="B13536" t="str">
            <v>Ukopa (Ambergate)</v>
          </cell>
        </row>
        <row r="13537">
          <cell r="A13537">
            <v>4000412</v>
          </cell>
          <cell r="B13537" t="str">
            <v>Ulster Castings Ltd (Nort</v>
          </cell>
        </row>
        <row r="13538">
          <cell r="A13538">
            <v>8000099</v>
          </cell>
          <cell r="B13538" t="str">
            <v>Ulster Factors Ltd</v>
          </cell>
        </row>
        <row r="13539">
          <cell r="A13539">
            <v>4000797</v>
          </cell>
          <cell r="B13539" t="str">
            <v>Ultimate Cleaners</v>
          </cell>
        </row>
        <row r="13540">
          <cell r="A13540">
            <v>4002129</v>
          </cell>
          <cell r="B13540" t="str">
            <v>Ultra Welding Equipment L</v>
          </cell>
        </row>
        <row r="13541">
          <cell r="A13541">
            <v>4002226</v>
          </cell>
          <cell r="B13541" t="str">
            <v>Ultrarad Technical Servic</v>
          </cell>
        </row>
        <row r="13542">
          <cell r="A13542">
            <v>8001281</v>
          </cell>
          <cell r="B13542" t="str">
            <v>Ulverston Town Council</v>
          </cell>
        </row>
        <row r="13543">
          <cell r="A13543">
            <v>4007909</v>
          </cell>
          <cell r="B13543" t="str">
            <v>Umist</v>
          </cell>
        </row>
        <row r="13544">
          <cell r="A13544">
            <v>4006424</v>
          </cell>
          <cell r="B13544" t="str">
            <v>U-Mole Ltd</v>
          </cell>
        </row>
        <row r="13545">
          <cell r="A13545">
            <v>4005116</v>
          </cell>
          <cell r="B13545" t="str">
            <v>Ums Ltd</v>
          </cell>
        </row>
        <row r="13546">
          <cell r="A13546">
            <v>4002753</v>
          </cell>
          <cell r="B13546" t="str">
            <v>Underground Inspection Se</v>
          </cell>
        </row>
        <row r="13547">
          <cell r="A13547">
            <v>4005130</v>
          </cell>
          <cell r="B13547" t="str">
            <v>Underwood Steel Stockhold</v>
          </cell>
        </row>
        <row r="13548">
          <cell r="A13548">
            <v>4009161</v>
          </cell>
          <cell r="B13548" t="str">
            <v>Underwoods Electrical Dis</v>
          </cell>
        </row>
        <row r="13549">
          <cell r="A13549">
            <v>4002755</v>
          </cell>
          <cell r="B13549" t="str">
            <v>Unicorn Chemicals Ltd</v>
          </cell>
        </row>
        <row r="13550">
          <cell r="A13550">
            <v>8001930</v>
          </cell>
          <cell r="B13550" t="str">
            <v>Unicorn Consultancy Serv</v>
          </cell>
        </row>
        <row r="13551">
          <cell r="A13551">
            <v>8003973</v>
          </cell>
          <cell r="B13551" t="str">
            <v>Unifix Direct</v>
          </cell>
        </row>
        <row r="13552">
          <cell r="A13552">
            <v>4003207</v>
          </cell>
          <cell r="B13552" t="str">
            <v>Unifix Ltd (Smethwick)</v>
          </cell>
        </row>
        <row r="13553">
          <cell r="A13553">
            <v>4009727</v>
          </cell>
          <cell r="B13553" t="str">
            <v>Union Rail (North) Ltd</v>
          </cell>
        </row>
        <row r="13554">
          <cell r="A13554">
            <v>4004760</v>
          </cell>
          <cell r="B13554" t="str">
            <v>Union Rail (South) Ltd</v>
          </cell>
        </row>
        <row r="13555">
          <cell r="A13555">
            <v>4002758</v>
          </cell>
          <cell r="B13555" t="str">
            <v>Unipart (Oxford)</v>
          </cell>
        </row>
        <row r="13556">
          <cell r="A13556">
            <v>8000868</v>
          </cell>
          <cell r="B13556" t="str">
            <v>Unique Pub Co Ltd</v>
          </cell>
        </row>
        <row r="13557">
          <cell r="A13557">
            <v>4006960</v>
          </cell>
          <cell r="B13557" t="str">
            <v>Unison</v>
          </cell>
        </row>
        <row r="13558">
          <cell r="A13558">
            <v>4000136</v>
          </cell>
          <cell r="B13558" t="str">
            <v>Unisto Ltd</v>
          </cell>
        </row>
        <row r="13559">
          <cell r="A13559">
            <v>4002391</v>
          </cell>
          <cell r="B13559" t="str">
            <v>Unit Plant Services</v>
          </cell>
        </row>
        <row r="13560">
          <cell r="A13560">
            <v>8001451</v>
          </cell>
          <cell r="B13560" t="str">
            <v>Unite Intergrated Solutio</v>
          </cell>
        </row>
        <row r="13561">
          <cell r="A13561">
            <v>4006681</v>
          </cell>
          <cell r="B13561" t="str">
            <v>Unitech Ltd</v>
          </cell>
        </row>
        <row r="13562">
          <cell r="A13562">
            <v>4004559</v>
          </cell>
          <cell r="B13562" t="str">
            <v>United Utilities</v>
          </cell>
        </row>
        <row r="13563">
          <cell r="A13563">
            <v>4008478</v>
          </cell>
          <cell r="B13563" t="str">
            <v>United Utilities</v>
          </cell>
        </row>
        <row r="13564">
          <cell r="A13564">
            <v>4008602</v>
          </cell>
          <cell r="B13564" t="str">
            <v>United Utilities</v>
          </cell>
        </row>
        <row r="13565">
          <cell r="A13565">
            <v>4005956</v>
          </cell>
          <cell r="B13565" t="str">
            <v>United Utilities</v>
          </cell>
        </row>
        <row r="13566">
          <cell r="A13566">
            <v>8003451</v>
          </cell>
          <cell r="B13566" t="str">
            <v>United Utilities Electric</v>
          </cell>
        </row>
        <row r="13567">
          <cell r="A13567">
            <v>8000692</v>
          </cell>
          <cell r="B13567" t="str">
            <v>United Utilities Gas Netw</v>
          </cell>
        </row>
        <row r="13568">
          <cell r="A13568">
            <v>4006523</v>
          </cell>
          <cell r="B13568" t="str">
            <v>United Utilities Industri</v>
          </cell>
        </row>
        <row r="13569">
          <cell r="A13569">
            <v>8003766</v>
          </cell>
          <cell r="B13569" t="str">
            <v>United Utilities Industri</v>
          </cell>
        </row>
        <row r="13570">
          <cell r="A13570">
            <v>8003679</v>
          </cell>
          <cell r="B13570" t="str">
            <v>United Utilities Metering</v>
          </cell>
        </row>
        <row r="13571">
          <cell r="A13571">
            <v>4004573</v>
          </cell>
          <cell r="B13571" t="str">
            <v>United Utilities Networks</v>
          </cell>
        </row>
        <row r="13572">
          <cell r="A13572">
            <v>4008574</v>
          </cell>
          <cell r="B13572" t="str">
            <v>United Utilities Plc</v>
          </cell>
        </row>
        <row r="13573">
          <cell r="A13573">
            <v>4006822</v>
          </cell>
          <cell r="B13573" t="str">
            <v>Univar</v>
          </cell>
        </row>
        <row r="13574">
          <cell r="A13574">
            <v>2000119</v>
          </cell>
          <cell r="B13574" t="str">
            <v>Univar Ireland Ltd</v>
          </cell>
        </row>
        <row r="13575">
          <cell r="A13575">
            <v>4003481</v>
          </cell>
          <cell r="B13575" t="str">
            <v>Univar Ltd</v>
          </cell>
        </row>
        <row r="13576">
          <cell r="A13576">
            <v>4003298</v>
          </cell>
          <cell r="B13576" t="str">
            <v>Univar Ltd</v>
          </cell>
        </row>
        <row r="13577">
          <cell r="A13577">
            <v>8002948</v>
          </cell>
          <cell r="B13577" t="str">
            <v>Univar Ltd</v>
          </cell>
        </row>
        <row r="13578">
          <cell r="A13578">
            <v>4003877</v>
          </cell>
          <cell r="B13578" t="str">
            <v>Univar Ltd</v>
          </cell>
        </row>
        <row r="13579">
          <cell r="A13579">
            <v>4006510</v>
          </cell>
          <cell r="B13579" t="str">
            <v>Univar Ltd</v>
          </cell>
        </row>
        <row r="13580">
          <cell r="A13580">
            <v>4006810</v>
          </cell>
          <cell r="B13580" t="str">
            <v>Univar Northern Ireland L</v>
          </cell>
        </row>
        <row r="13581">
          <cell r="A13581">
            <v>4001249</v>
          </cell>
          <cell r="B13581" t="str">
            <v>Univercell Battery Co Ltd</v>
          </cell>
        </row>
        <row r="13582">
          <cell r="A13582">
            <v>4000398</v>
          </cell>
          <cell r="B13582" t="str">
            <v>Universal Coatings &amp; Serv</v>
          </cell>
        </row>
        <row r="13583">
          <cell r="A13583">
            <v>4005960</v>
          </cell>
          <cell r="B13583" t="str">
            <v>Universal Hose</v>
          </cell>
        </row>
        <row r="13584">
          <cell r="A13584">
            <v>4000175</v>
          </cell>
          <cell r="B13584" t="str">
            <v>Universal Hose Ltd (Stroo</v>
          </cell>
        </row>
        <row r="13585">
          <cell r="A13585">
            <v>4006613</v>
          </cell>
          <cell r="B13585" t="str">
            <v>Universal Locks Ltd</v>
          </cell>
        </row>
        <row r="13586">
          <cell r="A13586">
            <v>4004072</v>
          </cell>
          <cell r="B13586" t="str">
            <v>Universal Office Supplies</v>
          </cell>
        </row>
        <row r="13587">
          <cell r="A13587">
            <v>4001921</v>
          </cell>
          <cell r="B13587" t="str">
            <v>Universal Vehicle Bodies</v>
          </cell>
        </row>
        <row r="13588">
          <cell r="A13588">
            <v>4008806</v>
          </cell>
          <cell r="B13588" t="str">
            <v>Universeal Uk Ltd</v>
          </cell>
        </row>
        <row r="13589">
          <cell r="A13589">
            <v>8000785</v>
          </cell>
          <cell r="B13589" t="str">
            <v>University College Of Wal</v>
          </cell>
        </row>
        <row r="13590">
          <cell r="A13590">
            <v>8001633</v>
          </cell>
          <cell r="B13590" t="str">
            <v>University Of Bath Liabil</v>
          </cell>
        </row>
        <row r="13591">
          <cell r="A13591">
            <v>8000881</v>
          </cell>
          <cell r="B13591" t="str">
            <v>University Of Cambridge</v>
          </cell>
        </row>
        <row r="13592">
          <cell r="A13592">
            <v>4007729</v>
          </cell>
          <cell r="B13592" t="str">
            <v>University Of Cambridge</v>
          </cell>
        </row>
        <row r="13593">
          <cell r="A13593">
            <v>4000914</v>
          </cell>
          <cell r="B13593" t="str">
            <v>University Of Central Eng</v>
          </cell>
        </row>
        <row r="13594">
          <cell r="A13594">
            <v>4009264</v>
          </cell>
          <cell r="B13594" t="str">
            <v>University Of Oxford</v>
          </cell>
        </row>
        <row r="13595">
          <cell r="A13595">
            <v>4007761</v>
          </cell>
          <cell r="B13595" t="str">
            <v>University Of Southampton</v>
          </cell>
        </row>
        <row r="13596">
          <cell r="A13596">
            <v>4008387</v>
          </cell>
          <cell r="B13596" t="str">
            <v>University Of Wales</v>
          </cell>
        </row>
        <row r="13597">
          <cell r="A13597">
            <v>4008523</v>
          </cell>
          <cell r="B13597" t="str">
            <v>University Of Wales</v>
          </cell>
        </row>
        <row r="13598">
          <cell r="A13598">
            <v>8002317</v>
          </cell>
          <cell r="B13598" t="str">
            <v>University Of Warwick</v>
          </cell>
        </row>
        <row r="13599">
          <cell r="A13599">
            <v>4003519</v>
          </cell>
          <cell r="B13599" t="str">
            <v>University Of Warwick</v>
          </cell>
        </row>
        <row r="13600">
          <cell r="A13600">
            <v>8002846</v>
          </cell>
          <cell r="B13600" t="str">
            <v>University Of Warwick</v>
          </cell>
        </row>
        <row r="13601">
          <cell r="A13601">
            <v>4003044</v>
          </cell>
          <cell r="B13601" t="str">
            <v>University Of Warwick</v>
          </cell>
        </row>
        <row r="13602">
          <cell r="A13602">
            <v>4001083</v>
          </cell>
          <cell r="B13602" t="str">
            <v>University Of Wolverhampt</v>
          </cell>
        </row>
        <row r="13603">
          <cell r="A13603">
            <v>4003585</v>
          </cell>
          <cell r="B13603" t="str">
            <v>Upe Plc</v>
          </cell>
        </row>
        <row r="13604">
          <cell r="A13604">
            <v>4001366</v>
          </cell>
          <cell r="B13604" t="str">
            <v>Uponor Ltd</v>
          </cell>
        </row>
        <row r="13605">
          <cell r="A13605">
            <v>4000104</v>
          </cell>
          <cell r="B13605" t="str">
            <v>Upright Uk Ltd (Telford)</v>
          </cell>
        </row>
        <row r="13606">
          <cell r="A13606">
            <v>8003140</v>
          </cell>
          <cell r="B13606" t="str">
            <v>Ups Capital Global Trade</v>
          </cell>
        </row>
        <row r="13607">
          <cell r="A13607">
            <v>8000817</v>
          </cell>
          <cell r="B13607" t="str">
            <v>Upton Mcgougan (Liabiliti</v>
          </cell>
        </row>
        <row r="13608">
          <cell r="A13608">
            <v>4002794</v>
          </cell>
          <cell r="B13608" t="str">
            <v>Uriah Woodhead &amp; Son Ltd</v>
          </cell>
        </row>
        <row r="13609">
          <cell r="A13609">
            <v>8003854</v>
          </cell>
          <cell r="B13609" t="str">
            <v>Urs Corporation Ltd</v>
          </cell>
        </row>
        <row r="13610">
          <cell r="A13610">
            <v>8002389</v>
          </cell>
          <cell r="B13610" t="str">
            <v>Urs Thornburn Colquhoun (</v>
          </cell>
        </row>
        <row r="13611">
          <cell r="A13611">
            <v>4007062</v>
          </cell>
          <cell r="B13611" t="str">
            <v>Urs Verification Ltd</v>
          </cell>
        </row>
        <row r="13612">
          <cell r="A13612">
            <v>4008258</v>
          </cell>
          <cell r="B13612" t="str">
            <v>Urs Verification Ltd</v>
          </cell>
        </row>
        <row r="13613">
          <cell r="A13613">
            <v>4006693</v>
          </cell>
          <cell r="B13613" t="str">
            <v>Usg International</v>
          </cell>
        </row>
        <row r="13614">
          <cell r="A13614">
            <v>8000944</v>
          </cell>
          <cell r="B13614" t="str">
            <v>Utilicom Ltd (Post)</v>
          </cell>
        </row>
        <row r="13615">
          <cell r="A13615">
            <v>8001632</v>
          </cell>
          <cell r="B13615" t="str">
            <v>Utilicom Ltd Liabilities</v>
          </cell>
        </row>
        <row r="13616">
          <cell r="A13616">
            <v>4008098</v>
          </cell>
          <cell r="B13616" t="str">
            <v>Utilise</v>
          </cell>
        </row>
        <row r="13617">
          <cell r="A13617">
            <v>4005408</v>
          </cell>
          <cell r="B13617" t="str">
            <v>Utilise(Training &amp; Develo</v>
          </cell>
        </row>
        <row r="13618">
          <cell r="A13618">
            <v>4002460</v>
          </cell>
          <cell r="B13618" t="str">
            <v>Utilities Consultancy Ser</v>
          </cell>
        </row>
        <row r="13619">
          <cell r="A13619">
            <v>4006136</v>
          </cell>
          <cell r="B13619" t="str">
            <v>Utility Fabrication Servi</v>
          </cell>
        </row>
        <row r="13620">
          <cell r="A13620">
            <v>4007894</v>
          </cell>
          <cell r="B13620" t="str">
            <v>Utility Grid Installation</v>
          </cell>
        </row>
        <row r="13621">
          <cell r="A13621">
            <v>4009652</v>
          </cell>
          <cell r="B13621" t="str">
            <v>Utility Partnership Ltd</v>
          </cell>
        </row>
        <row r="13622">
          <cell r="A13622">
            <v>4005354</v>
          </cell>
          <cell r="B13622" t="str">
            <v>Utility Strategies Geophy</v>
          </cell>
        </row>
        <row r="13623">
          <cell r="A13623">
            <v>4008731</v>
          </cell>
          <cell r="B13623" t="str">
            <v>Utility Strategy Group</v>
          </cell>
        </row>
        <row r="13624">
          <cell r="A13624">
            <v>8003147</v>
          </cell>
          <cell r="B13624" t="str">
            <v>Utility Week</v>
          </cell>
        </row>
        <row r="13625">
          <cell r="A13625">
            <v>4003925</v>
          </cell>
          <cell r="B13625" t="str">
            <v>Utility Week</v>
          </cell>
        </row>
        <row r="13626">
          <cell r="A13626">
            <v>4005249</v>
          </cell>
          <cell r="B13626" t="str">
            <v>Utility Week</v>
          </cell>
        </row>
        <row r="13627">
          <cell r="A13627">
            <v>8000649</v>
          </cell>
          <cell r="B13627" t="str">
            <v>Utilityconnections(Liabil</v>
          </cell>
        </row>
        <row r="13628">
          <cell r="A13628">
            <v>4005400</v>
          </cell>
          <cell r="B13628" t="str">
            <v>Uts</v>
          </cell>
        </row>
        <row r="13629">
          <cell r="A13629">
            <v>4000970</v>
          </cell>
          <cell r="B13629" t="str">
            <v>Uts Engineering Ltd (Tyne</v>
          </cell>
        </row>
        <row r="13630">
          <cell r="A13630">
            <v>4006763</v>
          </cell>
          <cell r="B13630" t="str">
            <v>Uts Ltd</v>
          </cell>
        </row>
        <row r="13631">
          <cell r="A13631">
            <v>4009359</v>
          </cell>
          <cell r="B13631" t="str">
            <v>Uu Operations Ltd</v>
          </cell>
        </row>
        <row r="13632">
          <cell r="A13632">
            <v>4008752</v>
          </cell>
          <cell r="B13632" t="str">
            <v>Uu Operations Ltd</v>
          </cell>
        </row>
        <row r="13633">
          <cell r="A13633">
            <v>4002319</v>
          </cell>
          <cell r="B13633" t="str">
            <v>Uunet Uk (Cambridge)</v>
          </cell>
        </row>
        <row r="13634">
          <cell r="A13634">
            <v>8001622</v>
          </cell>
          <cell r="B13634" t="str">
            <v>V A Marriott Ltd Liabs</v>
          </cell>
        </row>
        <row r="13635">
          <cell r="A13635">
            <v>4001296</v>
          </cell>
          <cell r="B13635" t="str">
            <v>V S E Ltd</v>
          </cell>
        </row>
        <row r="13636">
          <cell r="A13636">
            <v>4002236</v>
          </cell>
          <cell r="B13636" t="str">
            <v>V.G.Willox</v>
          </cell>
        </row>
        <row r="13637">
          <cell r="A13637">
            <v>4008594</v>
          </cell>
          <cell r="B13637" t="str">
            <v>Va Tech Transmission &amp; Di</v>
          </cell>
        </row>
        <row r="13638">
          <cell r="A13638">
            <v>4006987</v>
          </cell>
          <cell r="B13638" t="str">
            <v>Vacher Dod Publishing Ltd</v>
          </cell>
        </row>
        <row r="13639">
          <cell r="A13639">
            <v>4001644</v>
          </cell>
          <cell r="B13639" t="str">
            <v>Vador Security Systems Lt</v>
          </cell>
        </row>
        <row r="13640">
          <cell r="A13640">
            <v>8003760</v>
          </cell>
          <cell r="B13640" t="str">
            <v>Vail Williams</v>
          </cell>
        </row>
        <row r="13641">
          <cell r="A13641">
            <v>8000550</v>
          </cell>
          <cell r="B13641" t="str">
            <v>Vale Of Glamorgan Borough</v>
          </cell>
        </row>
        <row r="13642">
          <cell r="A13642">
            <v>1000095</v>
          </cell>
          <cell r="B13642" t="str">
            <v>Vale Of Glamorgan Council</v>
          </cell>
        </row>
        <row r="13643">
          <cell r="A13643">
            <v>4007851</v>
          </cell>
          <cell r="B13643" t="str">
            <v>Vale Of White Horse Distr</v>
          </cell>
        </row>
        <row r="13644">
          <cell r="A13644">
            <v>1000076</v>
          </cell>
          <cell r="B13644" t="str">
            <v>Vale Of White Horse Distr</v>
          </cell>
        </row>
        <row r="13645">
          <cell r="A13645">
            <v>8000574</v>
          </cell>
          <cell r="B13645" t="str">
            <v>Vale Royal Borough Counci</v>
          </cell>
        </row>
        <row r="13646">
          <cell r="A13646">
            <v>8002342</v>
          </cell>
          <cell r="B13646" t="str">
            <v>Valemore Trading Ltd (Lia</v>
          </cell>
        </row>
        <row r="13647">
          <cell r="A13647">
            <v>4005904</v>
          </cell>
          <cell r="B13647" t="str">
            <v>Valve Centre Ltd</v>
          </cell>
        </row>
        <row r="13648">
          <cell r="A13648">
            <v>8002863</v>
          </cell>
          <cell r="B13648" t="str">
            <v>Valvekits Ltd</v>
          </cell>
        </row>
        <row r="13649">
          <cell r="A13649">
            <v>4001166</v>
          </cell>
          <cell r="B13649" t="str">
            <v>Valveline Supplies Ltd</v>
          </cell>
        </row>
        <row r="13650">
          <cell r="A13650">
            <v>8000841</v>
          </cell>
          <cell r="B13650" t="str">
            <v>Vanguard</v>
          </cell>
        </row>
        <row r="13651">
          <cell r="A13651">
            <v>4002799</v>
          </cell>
          <cell r="B13651" t="str">
            <v>Vanguard Fixings Ltd</v>
          </cell>
        </row>
        <row r="13652">
          <cell r="A13652">
            <v>4002620</v>
          </cell>
          <cell r="B13652" t="str">
            <v>Vanguard Joinery Ltd</v>
          </cell>
        </row>
        <row r="13653">
          <cell r="A13653">
            <v>4001682</v>
          </cell>
          <cell r="B13653" t="str">
            <v>Varian Ltd (Analytical In</v>
          </cell>
        </row>
        <row r="13654">
          <cell r="A13654">
            <v>4008013</v>
          </cell>
          <cell r="B13654" t="str">
            <v>Vat Practitioner Group</v>
          </cell>
        </row>
        <row r="13655">
          <cell r="A13655">
            <v>8000737</v>
          </cell>
          <cell r="B13655" t="str">
            <v>Vatech Reyrolle Ltd (Post</v>
          </cell>
        </row>
        <row r="13656">
          <cell r="A13656">
            <v>4008699</v>
          </cell>
          <cell r="B13656" t="str">
            <v>Vauxhall Leasing Contract</v>
          </cell>
        </row>
        <row r="13657">
          <cell r="A13657">
            <v>4008948</v>
          </cell>
          <cell r="B13657" t="str">
            <v>Vauxhall Rental</v>
          </cell>
        </row>
        <row r="13658">
          <cell r="A13658">
            <v>2000001</v>
          </cell>
          <cell r="B13658" t="str">
            <v>Vbr Turbine Parts Bv (The</v>
          </cell>
        </row>
        <row r="13659">
          <cell r="A13659">
            <v>8001063</v>
          </cell>
          <cell r="B13659" t="str">
            <v>Vector Design Partnership</v>
          </cell>
        </row>
        <row r="13660">
          <cell r="A13660">
            <v>8001811</v>
          </cell>
          <cell r="B13660" t="str">
            <v>Vector Design Partnership</v>
          </cell>
        </row>
        <row r="13661">
          <cell r="A13661">
            <v>8001338</v>
          </cell>
          <cell r="B13661" t="str">
            <v>Vector Gas Ltd (Liabiliti</v>
          </cell>
        </row>
        <row r="13662">
          <cell r="A13662">
            <v>8001017</v>
          </cell>
          <cell r="B13662" t="str">
            <v>Vector Gas Ltd (Post)</v>
          </cell>
        </row>
        <row r="13663">
          <cell r="A13663">
            <v>4001949</v>
          </cell>
          <cell r="B13663" t="str">
            <v>Vee Bee Filtration Uk Ltd</v>
          </cell>
        </row>
        <row r="13664">
          <cell r="A13664">
            <v>4002939</v>
          </cell>
          <cell r="B13664" t="str">
            <v>Vehicle Security Systems</v>
          </cell>
        </row>
        <row r="13665">
          <cell r="A13665">
            <v>4005050</v>
          </cell>
          <cell r="B13665" t="str">
            <v>Velosi Certification Bure</v>
          </cell>
        </row>
        <row r="13666">
          <cell r="A13666">
            <v>4008118</v>
          </cell>
          <cell r="B13666" t="str">
            <v>Venex</v>
          </cell>
        </row>
        <row r="13667">
          <cell r="A13667">
            <v>8001033</v>
          </cell>
          <cell r="B13667" t="str">
            <v>Veniscombe House (Post)</v>
          </cell>
        </row>
        <row r="13668">
          <cell r="A13668">
            <v>4009389</v>
          </cell>
          <cell r="B13668" t="str">
            <v>Ventbrook Traffic Managem</v>
          </cell>
        </row>
        <row r="13669">
          <cell r="A13669">
            <v>4008377</v>
          </cell>
          <cell r="B13669" t="str">
            <v>Ventec Systems Ltd</v>
          </cell>
        </row>
        <row r="13670">
          <cell r="A13670">
            <v>8000238</v>
          </cell>
          <cell r="B13670" t="str">
            <v>Venture Factors</v>
          </cell>
        </row>
        <row r="13671">
          <cell r="A13671">
            <v>8003851</v>
          </cell>
          <cell r="B13671" t="str">
            <v>Venture Factors</v>
          </cell>
        </row>
        <row r="13672">
          <cell r="A13672">
            <v>8000227</v>
          </cell>
          <cell r="B13672" t="str">
            <v>Venture Factors Plc</v>
          </cell>
        </row>
        <row r="13673">
          <cell r="A13673">
            <v>8000223</v>
          </cell>
          <cell r="B13673" t="str">
            <v>Venture Factors Plc</v>
          </cell>
        </row>
        <row r="13674">
          <cell r="A13674">
            <v>8000228</v>
          </cell>
          <cell r="B13674" t="str">
            <v>Venture Factors Plc</v>
          </cell>
        </row>
        <row r="13675">
          <cell r="A13675">
            <v>8000222</v>
          </cell>
          <cell r="B13675" t="str">
            <v>Venture Factors Plc</v>
          </cell>
        </row>
        <row r="13676">
          <cell r="A13676">
            <v>8000226</v>
          </cell>
          <cell r="B13676" t="str">
            <v>Venture Factors Plc</v>
          </cell>
        </row>
        <row r="13677">
          <cell r="A13677">
            <v>8000221</v>
          </cell>
          <cell r="B13677" t="str">
            <v>Venture Factors Plc</v>
          </cell>
        </row>
        <row r="13678">
          <cell r="A13678">
            <v>8000224</v>
          </cell>
          <cell r="B13678" t="str">
            <v>Venture Factors Plc</v>
          </cell>
        </row>
        <row r="13679">
          <cell r="A13679">
            <v>8000225</v>
          </cell>
          <cell r="B13679" t="str">
            <v>Venture Factors Plc</v>
          </cell>
        </row>
        <row r="13680">
          <cell r="A13680">
            <v>4009370</v>
          </cell>
          <cell r="B13680" t="str">
            <v>Venture Factors Plc</v>
          </cell>
        </row>
        <row r="13681">
          <cell r="A13681">
            <v>8000229</v>
          </cell>
          <cell r="B13681" t="str">
            <v>Venture Factors Plc (Sequ</v>
          </cell>
        </row>
        <row r="13682">
          <cell r="A13682">
            <v>8000114</v>
          </cell>
          <cell r="B13682" t="str">
            <v>Venture Finance Plc</v>
          </cell>
        </row>
        <row r="13683">
          <cell r="A13683">
            <v>8000231</v>
          </cell>
          <cell r="B13683" t="str">
            <v>Venture Finance Plc</v>
          </cell>
        </row>
        <row r="13684">
          <cell r="A13684">
            <v>8000230</v>
          </cell>
          <cell r="B13684" t="str">
            <v>Venture Finance Plc</v>
          </cell>
        </row>
        <row r="13685">
          <cell r="A13685">
            <v>4003272</v>
          </cell>
          <cell r="B13685" t="str">
            <v>Veolia Environmental Serv</v>
          </cell>
        </row>
        <row r="13686">
          <cell r="A13686">
            <v>4004829</v>
          </cell>
          <cell r="B13686" t="str">
            <v>Veolia Environmental Serv</v>
          </cell>
        </row>
        <row r="13687">
          <cell r="A13687">
            <v>4004147</v>
          </cell>
          <cell r="B13687" t="str">
            <v>Veolia Environmental Serv</v>
          </cell>
        </row>
        <row r="13688">
          <cell r="A13688">
            <v>8002643</v>
          </cell>
          <cell r="B13688" t="str">
            <v>Veolia Environmental Serv</v>
          </cell>
        </row>
        <row r="13689">
          <cell r="A13689">
            <v>4003995</v>
          </cell>
          <cell r="B13689" t="str">
            <v>Veolia Environmental Serv</v>
          </cell>
        </row>
        <row r="13690">
          <cell r="A13690">
            <v>4003719</v>
          </cell>
          <cell r="B13690" t="str">
            <v>Veolia Environmental Serv</v>
          </cell>
        </row>
        <row r="13691">
          <cell r="A13691">
            <v>4003692</v>
          </cell>
          <cell r="B13691" t="str">
            <v>Veolia Environmental Serv</v>
          </cell>
        </row>
        <row r="13692">
          <cell r="A13692">
            <v>4005182</v>
          </cell>
          <cell r="B13692" t="str">
            <v>Veolia Environmental Serv</v>
          </cell>
        </row>
        <row r="13693">
          <cell r="A13693">
            <v>4004925</v>
          </cell>
          <cell r="B13693" t="str">
            <v>Veolia Environmental Serv</v>
          </cell>
        </row>
        <row r="13694">
          <cell r="A13694">
            <v>8003703</v>
          </cell>
          <cell r="B13694" t="str">
            <v>Veolia Environmental Serv</v>
          </cell>
        </row>
        <row r="13695">
          <cell r="A13695">
            <v>4005292</v>
          </cell>
          <cell r="B13695" t="str">
            <v>Veolia Environmental Serv</v>
          </cell>
        </row>
        <row r="13696">
          <cell r="A13696">
            <v>4006331</v>
          </cell>
          <cell r="B13696" t="str">
            <v>Veolia Environmental Serv</v>
          </cell>
        </row>
        <row r="13697">
          <cell r="A13697">
            <v>4009099</v>
          </cell>
          <cell r="B13697" t="str">
            <v>Veolia Environmental Serv</v>
          </cell>
        </row>
        <row r="13698">
          <cell r="A13698">
            <v>4006071</v>
          </cell>
          <cell r="B13698" t="str">
            <v>Veolia Environmental Serv</v>
          </cell>
        </row>
        <row r="13699">
          <cell r="A13699">
            <v>4006628</v>
          </cell>
          <cell r="B13699" t="str">
            <v>Veolia Environmental Serv</v>
          </cell>
        </row>
        <row r="13700">
          <cell r="A13700">
            <v>4005530</v>
          </cell>
          <cell r="B13700" t="str">
            <v>Veolia Environmental Serv</v>
          </cell>
        </row>
        <row r="13701">
          <cell r="A13701">
            <v>4009583</v>
          </cell>
          <cell r="B13701" t="str">
            <v>Veolia Water Systems Ltd</v>
          </cell>
        </row>
        <row r="13702">
          <cell r="A13702">
            <v>4005843</v>
          </cell>
          <cell r="B13702" t="str">
            <v>Veolia Water Systems Ltd</v>
          </cell>
        </row>
        <row r="13703">
          <cell r="A13703">
            <v>4006589</v>
          </cell>
          <cell r="B13703" t="str">
            <v>Verisign Uk Ltd</v>
          </cell>
        </row>
        <row r="13704">
          <cell r="A13704">
            <v>4002294</v>
          </cell>
          <cell r="B13704" t="str">
            <v>Vernon John Associates Lt</v>
          </cell>
        </row>
        <row r="13705">
          <cell r="A13705">
            <v>4002809</v>
          </cell>
          <cell r="B13705" t="str">
            <v>Versapack International L</v>
          </cell>
        </row>
        <row r="13706">
          <cell r="A13706">
            <v>4004652</v>
          </cell>
          <cell r="B13706" t="str">
            <v>Vertase Ltd</v>
          </cell>
        </row>
        <row r="13707">
          <cell r="A13707">
            <v>8000910</v>
          </cell>
          <cell r="B13707" t="str">
            <v>Veryards Ltd Liabilities</v>
          </cell>
        </row>
        <row r="13708">
          <cell r="A13708">
            <v>2000032</v>
          </cell>
          <cell r="B13708" t="str">
            <v>Vibro-Meter</v>
          </cell>
        </row>
        <row r="13709">
          <cell r="A13709">
            <v>4009721</v>
          </cell>
          <cell r="B13709" t="str">
            <v>Vibro-Meter</v>
          </cell>
        </row>
        <row r="13710">
          <cell r="A13710">
            <v>4004245</v>
          </cell>
          <cell r="B13710" t="str">
            <v>Vibro-Meter Ltd</v>
          </cell>
        </row>
        <row r="13711">
          <cell r="A13711">
            <v>8002029</v>
          </cell>
          <cell r="B13711" t="str">
            <v>Vican Consultants (Post)</v>
          </cell>
        </row>
        <row r="13712">
          <cell r="A13712">
            <v>8001610</v>
          </cell>
          <cell r="B13712" t="str">
            <v>Vican Consultants Liabili</v>
          </cell>
        </row>
        <row r="13713">
          <cell r="A13713">
            <v>8001226</v>
          </cell>
          <cell r="B13713" t="str">
            <v>Vickery Holman (Liabiliti</v>
          </cell>
        </row>
        <row r="13714">
          <cell r="A13714">
            <v>4005727</v>
          </cell>
          <cell r="B13714" t="str">
            <v>Victoria Cars</v>
          </cell>
        </row>
        <row r="13715">
          <cell r="A13715">
            <v>8002398</v>
          </cell>
          <cell r="B13715" t="str">
            <v>Victoria Housing Associat</v>
          </cell>
        </row>
        <row r="13716">
          <cell r="A13716">
            <v>4001113</v>
          </cell>
          <cell r="B13716" t="str">
            <v>Videcom Security Ltd</v>
          </cell>
        </row>
        <row r="13717">
          <cell r="A13717">
            <v>4005686</v>
          </cell>
          <cell r="B13717" t="str">
            <v>Videk Ltd</v>
          </cell>
        </row>
        <row r="13718">
          <cell r="A13718">
            <v>4001667</v>
          </cell>
          <cell r="B13718" t="str">
            <v>Video Presentations (Nott</v>
          </cell>
        </row>
        <row r="13719">
          <cell r="A13719">
            <v>3000042</v>
          </cell>
          <cell r="B13719" t="str">
            <v>Vieira, Rezende, Barbosa</v>
          </cell>
        </row>
        <row r="13720">
          <cell r="A13720">
            <v>4009687</v>
          </cell>
          <cell r="B13720" t="str">
            <v>Vielife Ltd</v>
          </cell>
        </row>
        <row r="13721">
          <cell r="A13721">
            <v>4004489</v>
          </cell>
          <cell r="B13721" t="str">
            <v>Viewscast Ltd</v>
          </cell>
        </row>
        <row r="13722">
          <cell r="A13722">
            <v>8002757</v>
          </cell>
          <cell r="B13722" t="str">
            <v>Viking Direct</v>
          </cell>
        </row>
        <row r="13723">
          <cell r="A13723">
            <v>4004118</v>
          </cell>
          <cell r="B13723" t="str">
            <v>Viking Direct Ltd (Leices</v>
          </cell>
        </row>
        <row r="13724">
          <cell r="A13724">
            <v>8003974</v>
          </cell>
          <cell r="B13724" t="str">
            <v>Viking Johnson</v>
          </cell>
        </row>
        <row r="13725">
          <cell r="A13725">
            <v>4002698</v>
          </cell>
          <cell r="B13725" t="str">
            <v>Viking Johnson Fabricatio</v>
          </cell>
        </row>
        <row r="13726">
          <cell r="A13726">
            <v>4002965</v>
          </cell>
          <cell r="B13726" t="str">
            <v>Viking Johnson Ltd (Hitch</v>
          </cell>
        </row>
        <row r="13727">
          <cell r="A13727">
            <v>8002341</v>
          </cell>
          <cell r="B13727" t="str">
            <v>Village Homes Ltd (Liabil</v>
          </cell>
        </row>
        <row r="13728">
          <cell r="A13728">
            <v>4000149</v>
          </cell>
          <cell r="B13728" t="str">
            <v>Viotech Engineering (Jubi</v>
          </cell>
        </row>
        <row r="13729">
          <cell r="A13729">
            <v>4009075</v>
          </cell>
          <cell r="B13729" t="str">
            <v>Viper Publications</v>
          </cell>
        </row>
        <row r="13730">
          <cell r="A13730">
            <v>4005232</v>
          </cell>
          <cell r="B13730" t="str">
            <v>Viridor Waste (Sheffield)</v>
          </cell>
        </row>
        <row r="13731">
          <cell r="A13731">
            <v>4001209</v>
          </cell>
          <cell r="B13731" t="str">
            <v>Viridor Waste Management</v>
          </cell>
        </row>
        <row r="13732">
          <cell r="A13732">
            <v>4004556</v>
          </cell>
          <cell r="B13732" t="str">
            <v>Viridor Waste Management</v>
          </cell>
        </row>
        <row r="13733">
          <cell r="A13733">
            <v>4004725</v>
          </cell>
          <cell r="B13733" t="str">
            <v>Viridor Waste Management</v>
          </cell>
        </row>
        <row r="13734">
          <cell r="A13734">
            <v>4005591</v>
          </cell>
          <cell r="B13734" t="str">
            <v>Viridor Waste Management</v>
          </cell>
        </row>
        <row r="13735">
          <cell r="A13735">
            <v>4004457</v>
          </cell>
          <cell r="B13735" t="str">
            <v>Viridor Waste Management</v>
          </cell>
        </row>
        <row r="13736">
          <cell r="A13736">
            <v>4005765</v>
          </cell>
          <cell r="B13736" t="str">
            <v>Viridor Waste Management</v>
          </cell>
        </row>
        <row r="13737">
          <cell r="A13737">
            <v>4004968</v>
          </cell>
          <cell r="B13737" t="str">
            <v>Viridor Waste Management</v>
          </cell>
        </row>
        <row r="13738">
          <cell r="A13738">
            <v>4006361</v>
          </cell>
          <cell r="B13738" t="str">
            <v>Viridor Waste Management</v>
          </cell>
        </row>
        <row r="13739">
          <cell r="A13739">
            <v>4005294</v>
          </cell>
          <cell r="B13739" t="str">
            <v>Viridor Waste Management</v>
          </cell>
        </row>
        <row r="13740">
          <cell r="A13740">
            <v>4009291</v>
          </cell>
          <cell r="B13740" t="str">
            <v>Virtual Lease Services Lt</v>
          </cell>
        </row>
        <row r="13741">
          <cell r="A13741">
            <v>4008042</v>
          </cell>
          <cell r="B13741" t="str">
            <v>Viscount International Lt</v>
          </cell>
        </row>
        <row r="13742">
          <cell r="A13742">
            <v>3000013</v>
          </cell>
          <cell r="B13742" t="str">
            <v>Visionshape Inc</v>
          </cell>
        </row>
        <row r="13743">
          <cell r="A13743">
            <v>4002156</v>
          </cell>
          <cell r="B13743" t="str">
            <v>Visual Management Systems</v>
          </cell>
        </row>
        <row r="13744">
          <cell r="A13744">
            <v>4004628</v>
          </cell>
          <cell r="B13744" t="str">
            <v>Visual Verification Ltd</v>
          </cell>
        </row>
        <row r="13745">
          <cell r="A13745">
            <v>4001666</v>
          </cell>
          <cell r="B13745" t="str">
            <v>Visucomm Limited</v>
          </cell>
        </row>
        <row r="13746">
          <cell r="A13746">
            <v>4009086</v>
          </cell>
          <cell r="B13746" t="str">
            <v>Vma Group</v>
          </cell>
        </row>
        <row r="13747">
          <cell r="A13747">
            <v>4007813</v>
          </cell>
          <cell r="B13747" t="str">
            <v>Vodafone</v>
          </cell>
        </row>
        <row r="13748">
          <cell r="A13748">
            <v>4006077</v>
          </cell>
          <cell r="B13748" t="str">
            <v>Vodafone Business Solutio</v>
          </cell>
        </row>
        <row r="13749">
          <cell r="A13749">
            <v>8003855</v>
          </cell>
          <cell r="B13749" t="str">
            <v>Vodafone Corporate</v>
          </cell>
        </row>
        <row r="13750">
          <cell r="A13750">
            <v>8003371</v>
          </cell>
          <cell r="B13750" t="str">
            <v>Vodafone Corporate Ltd</v>
          </cell>
        </row>
        <row r="13751">
          <cell r="A13751">
            <v>8003262</v>
          </cell>
          <cell r="B13751" t="str">
            <v>Vodafone Corporate Ltd</v>
          </cell>
        </row>
        <row r="13752">
          <cell r="A13752">
            <v>4001617</v>
          </cell>
          <cell r="B13752" t="str">
            <v>Vodafone Corporate Ltd (I</v>
          </cell>
        </row>
        <row r="13753">
          <cell r="A13753">
            <v>4003051</v>
          </cell>
          <cell r="B13753" t="str">
            <v>Vodafone Corporate Ltd (N</v>
          </cell>
        </row>
        <row r="13754">
          <cell r="A13754">
            <v>4003940</v>
          </cell>
          <cell r="B13754" t="str">
            <v>Vodafone Corporate Ltd (N</v>
          </cell>
        </row>
        <row r="13755">
          <cell r="A13755">
            <v>4005555</v>
          </cell>
          <cell r="B13755" t="str">
            <v>Vodafone Hire Solutions L</v>
          </cell>
        </row>
        <row r="13756">
          <cell r="A13756">
            <v>8002038</v>
          </cell>
          <cell r="B13756" t="str">
            <v>Vodafone Ltd</v>
          </cell>
        </row>
        <row r="13757">
          <cell r="A13757">
            <v>4005526</v>
          </cell>
          <cell r="B13757" t="str">
            <v>Vodafone Ltd</v>
          </cell>
        </row>
        <row r="13758">
          <cell r="A13758">
            <v>8003263</v>
          </cell>
          <cell r="B13758" t="str">
            <v>Vodafone Paging Ltd</v>
          </cell>
        </row>
        <row r="13759">
          <cell r="A13759">
            <v>4005172</v>
          </cell>
          <cell r="B13759" t="str">
            <v>Vodafone Paging Ltd</v>
          </cell>
        </row>
        <row r="13760">
          <cell r="A13760">
            <v>4002837</v>
          </cell>
          <cell r="B13760" t="str">
            <v>Vodafone Paging Ltd (Newb</v>
          </cell>
        </row>
        <row r="13761">
          <cell r="A13761">
            <v>8001485</v>
          </cell>
          <cell r="B13761" t="str">
            <v>Vogal Group Liabilities</v>
          </cell>
        </row>
        <row r="13762">
          <cell r="A13762">
            <v>4006376</v>
          </cell>
          <cell r="B13762" t="str">
            <v>Vokes Ltd</v>
          </cell>
        </row>
        <row r="13763">
          <cell r="A13763">
            <v>4009669</v>
          </cell>
          <cell r="B13763" t="str">
            <v>Volkswagen Commercial Veh</v>
          </cell>
        </row>
        <row r="13764">
          <cell r="A13764">
            <v>4006192</v>
          </cell>
          <cell r="B13764" t="str">
            <v>Voltura Consulting Ltd</v>
          </cell>
        </row>
        <row r="13765">
          <cell r="A13765">
            <v>8000645</v>
          </cell>
          <cell r="B13765" t="str">
            <v>Volunteer Energy Ltd (Lia</v>
          </cell>
        </row>
        <row r="13766">
          <cell r="A13766">
            <v>4003161</v>
          </cell>
          <cell r="B13766" t="str">
            <v>Voucher System Ltd (Ilfor</v>
          </cell>
        </row>
        <row r="13767">
          <cell r="A13767">
            <v>4000284</v>
          </cell>
          <cell r="B13767" t="str">
            <v>Voucher System Ltd(Ilford</v>
          </cell>
        </row>
        <row r="13768">
          <cell r="A13768">
            <v>4006868</v>
          </cell>
          <cell r="B13768" t="str">
            <v>Vp Plc</v>
          </cell>
        </row>
        <row r="13769">
          <cell r="A13769">
            <v>4008952</v>
          </cell>
          <cell r="B13769" t="str">
            <v>Vp Plc</v>
          </cell>
        </row>
        <row r="13770">
          <cell r="A13770">
            <v>8003800</v>
          </cell>
          <cell r="B13770" t="str">
            <v>Vp Plc</v>
          </cell>
        </row>
        <row r="13771">
          <cell r="A13771">
            <v>4006436</v>
          </cell>
          <cell r="B13771" t="str">
            <v>Vt Hsde Ltd</v>
          </cell>
        </row>
        <row r="13772">
          <cell r="A13772">
            <v>8003073</v>
          </cell>
          <cell r="B13772" t="str">
            <v>Vwr International Ltd</v>
          </cell>
        </row>
        <row r="13773">
          <cell r="A13773">
            <v>4003620</v>
          </cell>
          <cell r="B13773" t="str">
            <v>Vwr International Ltd</v>
          </cell>
        </row>
        <row r="13774">
          <cell r="A13774">
            <v>4006731</v>
          </cell>
          <cell r="B13774" t="str">
            <v>Vxi Power Ltd</v>
          </cell>
        </row>
        <row r="13775">
          <cell r="A13775">
            <v>4000240</v>
          </cell>
          <cell r="B13775" t="str">
            <v>W &amp; J Watt &amp; Partners</v>
          </cell>
        </row>
        <row r="13776">
          <cell r="A13776">
            <v>4002040</v>
          </cell>
          <cell r="B13776" t="str">
            <v>W A Brook (Plant Hire)</v>
          </cell>
        </row>
        <row r="13777">
          <cell r="A13777">
            <v>8000401</v>
          </cell>
          <cell r="B13777" t="str">
            <v>W A Fairhurst &amp; Partners</v>
          </cell>
        </row>
        <row r="13778">
          <cell r="A13778">
            <v>8001367</v>
          </cell>
          <cell r="B13778" t="str">
            <v>W A Fairhurst &amp; Partners</v>
          </cell>
        </row>
        <row r="13779">
          <cell r="A13779">
            <v>4004259</v>
          </cell>
          <cell r="B13779" t="str">
            <v>W A Fairhurst &amp; Partners</v>
          </cell>
        </row>
        <row r="13780">
          <cell r="A13780">
            <v>4008396</v>
          </cell>
          <cell r="B13780" t="str">
            <v>W A Fairhurst And Partner</v>
          </cell>
        </row>
        <row r="13781">
          <cell r="A13781">
            <v>8002387</v>
          </cell>
          <cell r="B13781" t="str">
            <v>W C F Ltd (Liabilities)</v>
          </cell>
        </row>
        <row r="13782">
          <cell r="A13782">
            <v>4000642</v>
          </cell>
          <cell r="B13782" t="str">
            <v>W Christie (Industril) Lt</v>
          </cell>
        </row>
        <row r="13783">
          <cell r="A13783">
            <v>4002314</v>
          </cell>
          <cell r="B13783" t="str">
            <v>W Clifford Watts Ltd (Bri</v>
          </cell>
        </row>
        <row r="13784">
          <cell r="A13784">
            <v>4004382</v>
          </cell>
          <cell r="B13784" t="str">
            <v>W D Stant Ltd</v>
          </cell>
        </row>
        <row r="13785">
          <cell r="A13785">
            <v>4002580</v>
          </cell>
          <cell r="B13785" t="str">
            <v>W E Carpenter Haulage Con</v>
          </cell>
        </row>
        <row r="13786">
          <cell r="A13786">
            <v>8002803</v>
          </cell>
          <cell r="B13786" t="str">
            <v>W G Beaumont &amp; Son Ltd</v>
          </cell>
        </row>
        <row r="13787">
          <cell r="A13787">
            <v>4005892</v>
          </cell>
          <cell r="B13787" t="str">
            <v>W G Beaumont &amp; Sons</v>
          </cell>
        </row>
        <row r="13788">
          <cell r="A13788">
            <v>8002054</v>
          </cell>
          <cell r="B13788" t="str">
            <v>W H Brown Construction (P</v>
          </cell>
        </row>
        <row r="13789">
          <cell r="A13789">
            <v>4001122</v>
          </cell>
          <cell r="B13789" t="str">
            <v>W H Smith (Mansfield)</v>
          </cell>
        </row>
        <row r="13790">
          <cell r="A13790">
            <v>4008175</v>
          </cell>
          <cell r="B13790" t="str">
            <v>W I Link Europe Ltd</v>
          </cell>
        </row>
        <row r="13791">
          <cell r="A13791">
            <v>4004880</v>
          </cell>
          <cell r="B13791" t="str">
            <v>W J Furse &amp; Co Ltd</v>
          </cell>
        </row>
        <row r="13792">
          <cell r="A13792">
            <v>8001275</v>
          </cell>
          <cell r="B13792" t="str">
            <v>W J Harte Construction (P</v>
          </cell>
        </row>
        <row r="13793">
          <cell r="A13793">
            <v>8002340</v>
          </cell>
          <cell r="B13793" t="str">
            <v>W Machell &amp; Sons Ltd (Lia</v>
          </cell>
        </row>
        <row r="13794">
          <cell r="A13794">
            <v>8001279</v>
          </cell>
          <cell r="B13794" t="str">
            <v>W Redmile &amp; Sons Ltd</v>
          </cell>
        </row>
        <row r="13795">
          <cell r="A13795">
            <v>4003243</v>
          </cell>
          <cell r="B13795" t="str">
            <v>W Reed (Builders) Ltd</v>
          </cell>
        </row>
        <row r="13796">
          <cell r="A13796">
            <v>4001652</v>
          </cell>
          <cell r="B13796" t="str">
            <v>W Reed Partnership</v>
          </cell>
        </row>
        <row r="13797">
          <cell r="A13797">
            <v>4006290</v>
          </cell>
          <cell r="B13797" t="str">
            <v>W S Atkins</v>
          </cell>
        </row>
        <row r="13798">
          <cell r="A13798">
            <v>8000984</v>
          </cell>
          <cell r="B13798" t="str">
            <v>W S Atkins (Post)</v>
          </cell>
        </row>
        <row r="13799">
          <cell r="A13799">
            <v>8000965</v>
          </cell>
          <cell r="B13799" t="str">
            <v>W S Atkins Consultants (L</v>
          </cell>
        </row>
        <row r="13800">
          <cell r="A13800">
            <v>8001085</v>
          </cell>
          <cell r="B13800" t="str">
            <v>W S Atkins Consultants (L</v>
          </cell>
        </row>
        <row r="13801">
          <cell r="A13801">
            <v>8001463</v>
          </cell>
          <cell r="B13801" t="str">
            <v>W S Atkins Consultants (L</v>
          </cell>
        </row>
        <row r="13802">
          <cell r="A13802">
            <v>4003003</v>
          </cell>
          <cell r="B13802" t="str">
            <v>W S Atkins Consultants Lt</v>
          </cell>
        </row>
        <row r="13803">
          <cell r="A13803">
            <v>8001820</v>
          </cell>
          <cell r="B13803" t="str">
            <v>W S Millar Liabilities</v>
          </cell>
        </row>
        <row r="13804">
          <cell r="A13804">
            <v>8001386</v>
          </cell>
          <cell r="B13804" t="str">
            <v>W S P (Liabilities)</v>
          </cell>
        </row>
        <row r="13805">
          <cell r="A13805">
            <v>8002100</v>
          </cell>
          <cell r="B13805" t="str">
            <v>W S P (Liabilities)</v>
          </cell>
        </row>
        <row r="13806">
          <cell r="A13806">
            <v>8001104</v>
          </cell>
          <cell r="B13806" t="str">
            <v>W S P Development (Liabil</v>
          </cell>
        </row>
        <row r="13807">
          <cell r="A13807">
            <v>8001360</v>
          </cell>
          <cell r="B13807" t="str">
            <v>W S P Group Ltd (Liabilit</v>
          </cell>
        </row>
        <row r="13808">
          <cell r="A13808">
            <v>8002277</v>
          </cell>
          <cell r="B13808" t="str">
            <v>W S P Group Plc (Liabilit</v>
          </cell>
        </row>
        <row r="13809">
          <cell r="A13809">
            <v>4008576</v>
          </cell>
          <cell r="B13809" t="str">
            <v>W T Burden</v>
          </cell>
        </row>
        <row r="13810">
          <cell r="A13810">
            <v>4008897</v>
          </cell>
          <cell r="B13810" t="str">
            <v>W T Burden Ltd</v>
          </cell>
        </row>
        <row r="13811">
          <cell r="A13811">
            <v>8002098</v>
          </cell>
          <cell r="B13811" t="str">
            <v>W T Lamb Properties (Liab</v>
          </cell>
        </row>
        <row r="13812">
          <cell r="A13812">
            <v>4005674</v>
          </cell>
          <cell r="B13812" t="str">
            <v>W T W Truck Hire Ltd</v>
          </cell>
        </row>
        <row r="13813">
          <cell r="A13813">
            <v>4001026</v>
          </cell>
          <cell r="B13813" t="str">
            <v>W Turnbull (Lockerbie)</v>
          </cell>
        </row>
        <row r="13814">
          <cell r="A13814">
            <v>4009963</v>
          </cell>
          <cell r="B13814" t="str">
            <v>W Turnbull Excavator Hire</v>
          </cell>
        </row>
        <row r="13815">
          <cell r="A13815">
            <v>4009867</v>
          </cell>
          <cell r="B13815" t="str">
            <v>W Turnbull Excavator Hire</v>
          </cell>
        </row>
        <row r="13816">
          <cell r="A13816">
            <v>4001444</v>
          </cell>
          <cell r="B13816" t="str">
            <v>W W S Tarpaulins Ltd</v>
          </cell>
        </row>
        <row r="13817">
          <cell r="A13817">
            <v>4000579</v>
          </cell>
          <cell r="B13817" t="str">
            <v>W. Edge (Haulage)</v>
          </cell>
        </row>
        <row r="13818">
          <cell r="A13818">
            <v>4000617</v>
          </cell>
          <cell r="B13818" t="str">
            <v>W. Peck</v>
          </cell>
        </row>
        <row r="13819">
          <cell r="A13819">
            <v>4000553</v>
          </cell>
          <cell r="B13819" t="str">
            <v>W. R. Haines (Leason Farm</v>
          </cell>
        </row>
        <row r="13820">
          <cell r="A13820">
            <v>4009041</v>
          </cell>
          <cell r="B13820" t="str">
            <v>W.I.R.S. (Wolverhampton)</v>
          </cell>
        </row>
        <row r="13821">
          <cell r="A13821">
            <v>8001091</v>
          </cell>
          <cell r="B13821" t="str">
            <v>W.S Atkins (Liabilities)</v>
          </cell>
        </row>
        <row r="13822">
          <cell r="A13822">
            <v>4008051</v>
          </cell>
          <cell r="B13822" t="str">
            <v>W.T. Burden</v>
          </cell>
        </row>
        <row r="13823">
          <cell r="A13823">
            <v>4004563</v>
          </cell>
          <cell r="B13823" t="str">
            <v>W.T.Burden Ltd</v>
          </cell>
        </row>
        <row r="13824">
          <cell r="A13824">
            <v>4008169</v>
          </cell>
          <cell r="B13824" t="str">
            <v>Wachs Ltd</v>
          </cell>
        </row>
        <row r="13825">
          <cell r="A13825">
            <v>4009052</v>
          </cell>
          <cell r="B13825" t="str">
            <v>Wachs Ltd</v>
          </cell>
        </row>
        <row r="13826">
          <cell r="A13826">
            <v>4008666</v>
          </cell>
          <cell r="B13826" t="str">
            <v>Wacker (Gb)Ltd</v>
          </cell>
        </row>
        <row r="13827">
          <cell r="A13827">
            <v>8003093</v>
          </cell>
          <cell r="B13827" t="str">
            <v>Wacker (Great Britain) Lt</v>
          </cell>
        </row>
        <row r="13828">
          <cell r="A13828">
            <v>4003682</v>
          </cell>
          <cell r="B13828" t="str">
            <v>Wacker (Great Britain) Lt</v>
          </cell>
        </row>
        <row r="13829">
          <cell r="A13829">
            <v>8002947</v>
          </cell>
          <cell r="B13829" t="str">
            <v>Wacker (Great Britain) Lt</v>
          </cell>
        </row>
        <row r="13830">
          <cell r="A13830">
            <v>4004066</v>
          </cell>
          <cell r="B13830" t="str">
            <v>Wacker (Great Britain) Lt</v>
          </cell>
        </row>
        <row r="13831">
          <cell r="A13831">
            <v>4003891</v>
          </cell>
          <cell r="B13831" t="str">
            <v>Wacker (Great Britain) Lt</v>
          </cell>
        </row>
        <row r="13832">
          <cell r="A13832">
            <v>4006169</v>
          </cell>
          <cell r="B13832" t="str">
            <v>Wacker Gb Ltd</v>
          </cell>
        </row>
        <row r="13833">
          <cell r="A13833">
            <v>4009044</v>
          </cell>
          <cell r="B13833" t="str">
            <v>Waco Uk Ltd</v>
          </cell>
        </row>
        <row r="13834">
          <cell r="A13834">
            <v>8002461</v>
          </cell>
          <cell r="B13834" t="str">
            <v>Wade Brothers (Wath)Ltd (</v>
          </cell>
        </row>
        <row r="13835">
          <cell r="A13835">
            <v>4002952</v>
          </cell>
          <cell r="B13835" t="str">
            <v>Wades Electrical Distribu</v>
          </cell>
        </row>
        <row r="13836">
          <cell r="A13836">
            <v>8002697</v>
          </cell>
          <cell r="B13836" t="str">
            <v>Wagstaff Bros Ltd</v>
          </cell>
        </row>
        <row r="13837">
          <cell r="A13837">
            <v>4004104</v>
          </cell>
          <cell r="B13837" t="str">
            <v>Wagstaff Bros Ltd</v>
          </cell>
        </row>
        <row r="13838">
          <cell r="A13838">
            <v>4002838</v>
          </cell>
          <cell r="B13838" t="str">
            <v>Wagstaff Bros Ltd</v>
          </cell>
        </row>
        <row r="13839">
          <cell r="A13839">
            <v>4005593</v>
          </cell>
          <cell r="B13839" t="str">
            <v>Wagstaff Bros Ltd</v>
          </cell>
        </row>
        <row r="13840">
          <cell r="A13840">
            <v>4005353</v>
          </cell>
          <cell r="B13840" t="str">
            <v>Wagstaff Bros Ltd</v>
          </cell>
        </row>
        <row r="13841">
          <cell r="A13841">
            <v>4007946</v>
          </cell>
          <cell r="B13841" t="str">
            <v>Wagstaff Bros Ltd</v>
          </cell>
        </row>
        <row r="13842">
          <cell r="A13842">
            <v>4007823</v>
          </cell>
          <cell r="B13842" t="str">
            <v>Wakefield Mdc (Engineerin</v>
          </cell>
        </row>
        <row r="13843">
          <cell r="A13843">
            <v>8003461</v>
          </cell>
          <cell r="B13843" t="str">
            <v>Wakefield Metro District</v>
          </cell>
        </row>
        <row r="13844">
          <cell r="A13844">
            <v>4007049</v>
          </cell>
          <cell r="B13844" t="str">
            <v>Wakefield Metropolitain D</v>
          </cell>
        </row>
        <row r="13845">
          <cell r="A13845">
            <v>4000025</v>
          </cell>
          <cell r="B13845" t="str">
            <v>Wakefield Metropolitan Di</v>
          </cell>
        </row>
        <row r="13846">
          <cell r="A13846">
            <v>4005162</v>
          </cell>
          <cell r="B13846" t="str">
            <v>Wakefield Metropolitan Di</v>
          </cell>
        </row>
        <row r="13847">
          <cell r="A13847">
            <v>4008603</v>
          </cell>
          <cell r="B13847" t="str">
            <v>Wales &amp; The West Utilitie</v>
          </cell>
        </row>
        <row r="13848">
          <cell r="A13848">
            <v>4006396</v>
          </cell>
          <cell r="B13848" t="str">
            <v>Walker Fire</v>
          </cell>
        </row>
        <row r="13849">
          <cell r="A13849">
            <v>4005095</v>
          </cell>
          <cell r="B13849" t="str">
            <v>Walker Fire</v>
          </cell>
        </row>
        <row r="13850">
          <cell r="A13850">
            <v>4005918</v>
          </cell>
          <cell r="B13850" t="str">
            <v>Walker Fire</v>
          </cell>
        </row>
        <row r="13851">
          <cell r="A13851">
            <v>4004149</v>
          </cell>
          <cell r="B13851" t="str">
            <v>Walker Fire (Preston)</v>
          </cell>
        </row>
        <row r="13852">
          <cell r="A13852">
            <v>4008262</v>
          </cell>
          <cell r="B13852" t="str">
            <v>Walker Fire Ltd</v>
          </cell>
        </row>
        <row r="13853">
          <cell r="A13853">
            <v>8002759</v>
          </cell>
          <cell r="B13853" t="str">
            <v>Walker Fire Uk</v>
          </cell>
        </row>
        <row r="13854">
          <cell r="A13854">
            <v>4002658</v>
          </cell>
          <cell r="B13854" t="str">
            <v>Walker Fire Uk</v>
          </cell>
        </row>
        <row r="13855">
          <cell r="A13855">
            <v>4009554</v>
          </cell>
          <cell r="B13855" t="str">
            <v>Walker Sime Ltd</v>
          </cell>
        </row>
        <row r="13856">
          <cell r="A13856">
            <v>4008840</v>
          </cell>
          <cell r="B13856" t="str">
            <v>Walkgrove Ltd</v>
          </cell>
        </row>
        <row r="13857">
          <cell r="A13857">
            <v>8003488</v>
          </cell>
          <cell r="B13857" t="str">
            <v>Wall Associates</v>
          </cell>
        </row>
        <row r="13858">
          <cell r="A13858">
            <v>4001690</v>
          </cell>
          <cell r="B13858" t="str">
            <v>Wallace Brown Ltd</v>
          </cell>
        </row>
        <row r="13859">
          <cell r="A13859">
            <v>8000654</v>
          </cell>
          <cell r="B13859" t="str">
            <v>Wallace Whittle &amp; Partner</v>
          </cell>
        </row>
        <row r="13860">
          <cell r="A13860">
            <v>8001630</v>
          </cell>
          <cell r="B13860" t="str">
            <v>Wallace Whittle &amp; Partner</v>
          </cell>
        </row>
        <row r="13861">
          <cell r="A13861">
            <v>8001747</v>
          </cell>
          <cell r="B13861" t="str">
            <v>Waller &amp; Partners (Post)</v>
          </cell>
        </row>
        <row r="13862">
          <cell r="A13862">
            <v>4007047</v>
          </cell>
          <cell r="B13862" t="str">
            <v>Walley Ltd</v>
          </cell>
        </row>
        <row r="13863">
          <cell r="A13863">
            <v>4001552</v>
          </cell>
          <cell r="B13863" t="str">
            <v>Walsall Locks Ltd</v>
          </cell>
        </row>
        <row r="13864">
          <cell r="A13864">
            <v>8003468</v>
          </cell>
          <cell r="B13864" t="str">
            <v>Walsall Metropolitan Boro</v>
          </cell>
        </row>
        <row r="13865">
          <cell r="A13865">
            <v>4001002</v>
          </cell>
          <cell r="B13865" t="str">
            <v>Walsall Metropolitan Boro</v>
          </cell>
        </row>
        <row r="13866">
          <cell r="A13866">
            <v>4006108</v>
          </cell>
          <cell r="B13866" t="str">
            <v>Walsall Metropolitian Bor</v>
          </cell>
        </row>
        <row r="13867">
          <cell r="A13867">
            <v>8001710</v>
          </cell>
          <cell r="B13867" t="str">
            <v>Walter G Birch (Liabiliti</v>
          </cell>
        </row>
        <row r="13868">
          <cell r="A13868">
            <v>4001718</v>
          </cell>
          <cell r="B13868" t="str">
            <v>Walter Hill (Plant) Ltd</v>
          </cell>
        </row>
        <row r="13869">
          <cell r="A13869">
            <v>4001548</v>
          </cell>
          <cell r="B13869" t="str">
            <v>Walter Lawrence Civil &amp; M</v>
          </cell>
        </row>
        <row r="13870">
          <cell r="A13870">
            <v>4001683</v>
          </cell>
          <cell r="B13870" t="str">
            <v>Walter Page (Safeways) Lt</v>
          </cell>
        </row>
        <row r="13871">
          <cell r="A13871">
            <v>4002279</v>
          </cell>
          <cell r="B13871" t="str">
            <v>Walters Ltd</v>
          </cell>
        </row>
        <row r="13872">
          <cell r="A13872">
            <v>8001193</v>
          </cell>
          <cell r="B13872" t="str">
            <v>Waltham Abbey Town Counci</v>
          </cell>
        </row>
        <row r="13873">
          <cell r="A13873">
            <v>8003486</v>
          </cell>
          <cell r="B13873" t="str">
            <v>Waltham Contractors Ltd</v>
          </cell>
        </row>
        <row r="13874">
          <cell r="A13874">
            <v>8002646</v>
          </cell>
          <cell r="B13874" t="str">
            <v>Wandsworth Borough Counci</v>
          </cell>
        </row>
        <row r="13875">
          <cell r="A13875">
            <v>4004951</v>
          </cell>
          <cell r="B13875" t="str">
            <v>Wandsworth Borough Counci</v>
          </cell>
        </row>
        <row r="13876">
          <cell r="A13876">
            <v>8001905</v>
          </cell>
          <cell r="B13876" t="str">
            <v>Wandsworth Council (Post)</v>
          </cell>
        </row>
        <row r="13877">
          <cell r="A13877">
            <v>8002339</v>
          </cell>
          <cell r="B13877" t="str">
            <v>Wandsworth Lp (Liabilitie</v>
          </cell>
        </row>
        <row r="13878">
          <cell r="A13878">
            <v>1000103</v>
          </cell>
          <cell r="B13878" t="str">
            <v>Wansbeck District Council</v>
          </cell>
        </row>
        <row r="13879">
          <cell r="A13879">
            <v>4001251</v>
          </cell>
          <cell r="B13879" t="str">
            <v>Ward Philipson Group Ltd</v>
          </cell>
        </row>
        <row r="13880">
          <cell r="A13880">
            <v>4004710</v>
          </cell>
          <cell r="B13880" t="str">
            <v>Wardell Armstrong</v>
          </cell>
        </row>
        <row r="13881">
          <cell r="A13881">
            <v>4005216</v>
          </cell>
          <cell r="B13881" t="str">
            <v>Wardell Armstrong</v>
          </cell>
        </row>
        <row r="13882">
          <cell r="A13882">
            <v>8003904</v>
          </cell>
          <cell r="B13882" t="str">
            <v>Wardell Armstrong Account</v>
          </cell>
        </row>
        <row r="13883">
          <cell r="A13883">
            <v>4009456</v>
          </cell>
          <cell r="B13883" t="str">
            <v>Wardell Armstrong Account</v>
          </cell>
        </row>
        <row r="13884">
          <cell r="A13884">
            <v>4003257</v>
          </cell>
          <cell r="B13884" t="str">
            <v>Warden Plastics (Luton) L</v>
          </cell>
        </row>
        <row r="13885">
          <cell r="A13885">
            <v>8002662</v>
          </cell>
          <cell r="B13885" t="str">
            <v>Warden Plastics (Luton) L</v>
          </cell>
        </row>
        <row r="13886">
          <cell r="A13886">
            <v>4002302</v>
          </cell>
          <cell r="B13886" t="str">
            <v>Wardle Associates</v>
          </cell>
        </row>
        <row r="13887">
          <cell r="A13887">
            <v>4001461</v>
          </cell>
          <cell r="B13887" t="str">
            <v>Wards Flexible Rod Co Ltd</v>
          </cell>
        </row>
        <row r="13888">
          <cell r="A13888">
            <v>4000609</v>
          </cell>
          <cell r="B13888" t="str">
            <v>Wargate Associates (Warfi</v>
          </cell>
        </row>
        <row r="13889">
          <cell r="A13889">
            <v>4002900</v>
          </cell>
          <cell r="B13889" t="str">
            <v>Waring Engineering Ltd</v>
          </cell>
        </row>
        <row r="13890">
          <cell r="A13890">
            <v>8001297</v>
          </cell>
          <cell r="B13890" t="str">
            <v>Warings Contractors Ltd (</v>
          </cell>
        </row>
        <row r="13891">
          <cell r="A13891">
            <v>4008316</v>
          </cell>
          <cell r="B13891" t="str">
            <v>Warkwickshire County Cric</v>
          </cell>
        </row>
        <row r="13892">
          <cell r="A13892">
            <v>4009436</v>
          </cell>
          <cell r="B13892" t="str">
            <v>Warm Wales, Cymru Gynnes</v>
          </cell>
        </row>
        <row r="13893">
          <cell r="A13893">
            <v>4009145</v>
          </cell>
          <cell r="B13893" t="str">
            <v>Warm Zone</v>
          </cell>
        </row>
        <row r="13894">
          <cell r="A13894">
            <v>8003636</v>
          </cell>
          <cell r="B13894" t="str">
            <v>Warm Zones Ltd</v>
          </cell>
        </row>
        <row r="13895">
          <cell r="A13895">
            <v>4004262</v>
          </cell>
          <cell r="B13895" t="str">
            <v>Warm Zones Ltd (Stockton)</v>
          </cell>
        </row>
        <row r="13896">
          <cell r="A13896">
            <v>4002856</v>
          </cell>
          <cell r="B13896" t="str">
            <v>Warner Howard Group Ltd</v>
          </cell>
        </row>
        <row r="13897">
          <cell r="A13897">
            <v>4004503</v>
          </cell>
          <cell r="B13897" t="str">
            <v>Warren Bestobell</v>
          </cell>
        </row>
        <row r="13898">
          <cell r="A13898">
            <v>8002281</v>
          </cell>
          <cell r="B13898" t="str">
            <v>Warren Developments (Post</v>
          </cell>
        </row>
        <row r="13899">
          <cell r="A13899">
            <v>8003449</v>
          </cell>
          <cell r="B13899" t="str">
            <v>Warrington Borough Counci</v>
          </cell>
        </row>
        <row r="13900">
          <cell r="A13900">
            <v>4005680</v>
          </cell>
          <cell r="B13900" t="str">
            <v>Warrington Borough Counci</v>
          </cell>
        </row>
        <row r="13901">
          <cell r="A13901">
            <v>4004155</v>
          </cell>
          <cell r="B13901" t="str">
            <v>Warwick Business School</v>
          </cell>
        </row>
        <row r="13902">
          <cell r="A13902">
            <v>8003177</v>
          </cell>
          <cell r="B13902" t="str">
            <v>Warwick District Council</v>
          </cell>
        </row>
        <row r="13903">
          <cell r="A13903">
            <v>4006390</v>
          </cell>
          <cell r="B13903" t="str">
            <v>Warwick District Council</v>
          </cell>
        </row>
        <row r="13904">
          <cell r="A13904">
            <v>4002623</v>
          </cell>
          <cell r="B13904" t="str">
            <v>Warwick Industrial Electr</v>
          </cell>
        </row>
        <row r="13905">
          <cell r="A13905">
            <v>4005620</v>
          </cell>
          <cell r="B13905" t="str">
            <v>Warwick Mill Business Cen</v>
          </cell>
        </row>
        <row r="13906">
          <cell r="A13906">
            <v>4009618</v>
          </cell>
          <cell r="B13906" t="str">
            <v>Warwick School</v>
          </cell>
        </row>
        <row r="13907">
          <cell r="A13907">
            <v>4002163</v>
          </cell>
          <cell r="B13907" t="str">
            <v>Warwick University Servic</v>
          </cell>
        </row>
        <row r="13908">
          <cell r="A13908">
            <v>4002315</v>
          </cell>
          <cell r="B13908" t="str">
            <v>Warwick University Traini</v>
          </cell>
        </row>
        <row r="13909">
          <cell r="A13909">
            <v>4000015</v>
          </cell>
          <cell r="B13909" t="str">
            <v>Warwickshire County Counc</v>
          </cell>
        </row>
        <row r="13910">
          <cell r="A13910">
            <v>4003410</v>
          </cell>
          <cell r="B13910" t="str">
            <v>Warwickshire County Counc</v>
          </cell>
        </row>
        <row r="13911">
          <cell r="A13911">
            <v>8003134</v>
          </cell>
          <cell r="B13911" t="str">
            <v>Warwickshire County Counc</v>
          </cell>
        </row>
        <row r="13912">
          <cell r="A13912">
            <v>4003043</v>
          </cell>
          <cell r="B13912" t="str">
            <v>Warwickshire County Counc</v>
          </cell>
        </row>
        <row r="13913">
          <cell r="A13913">
            <v>4006106</v>
          </cell>
          <cell r="B13913" t="str">
            <v>Warwickshire County Counc</v>
          </cell>
        </row>
        <row r="13914">
          <cell r="A13914">
            <v>4009807</v>
          </cell>
          <cell r="B13914" t="str">
            <v>Wask</v>
          </cell>
        </row>
        <row r="13915">
          <cell r="A13915">
            <v>4009087</v>
          </cell>
          <cell r="B13915" t="str">
            <v>Waste Facilities Audit Association</v>
          </cell>
        </row>
        <row r="13916">
          <cell r="A13916">
            <v>4007843</v>
          </cell>
          <cell r="B13916" t="str">
            <v>Waste Recycling Group</v>
          </cell>
        </row>
        <row r="13917">
          <cell r="A13917">
            <v>4008246</v>
          </cell>
          <cell r="B13917" t="str">
            <v>Waste Recycling Ltd</v>
          </cell>
        </row>
        <row r="13918">
          <cell r="A13918">
            <v>4008006</v>
          </cell>
          <cell r="B13918" t="str">
            <v>Waston Wilkinson</v>
          </cell>
        </row>
        <row r="13919">
          <cell r="A13919">
            <v>8001910</v>
          </cell>
          <cell r="B13919" t="str">
            <v>Watchpike Ltd (Liabilitie</v>
          </cell>
        </row>
        <row r="13920">
          <cell r="A13920">
            <v>4006220</v>
          </cell>
          <cell r="B13920" t="str">
            <v>Water Express</v>
          </cell>
        </row>
        <row r="13921">
          <cell r="A13921">
            <v>4000820</v>
          </cell>
          <cell r="B13921" t="str">
            <v>Waterfields (Leigh) Ltd</v>
          </cell>
        </row>
        <row r="13922">
          <cell r="A13922">
            <v>4007668</v>
          </cell>
          <cell r="B13922" t="str">
            <v>Waterline Equipment Compa</v>
          </cell>
        </row>
        <row r="13923">
          <cell r="A13923">
            <v>4002878</v>
          </cell>
          <cell r="B13923" t="str">
            <v>Waterloo Skip Hire (Pembr</v>
          </cell>
        </row>
        <row r="13924">
          <cell r="A13924">
            <v>4007850</v>
          </cell>
          <cell r="B13924" t="str">
            <v>Waterlow Legal &amp; Co Servi</v>
          </cell>
        </row>
        <row r="13925">
          <cell r="A13925">
            <v>4004235</v>
          </cell>
          <cell r="B13925" t="str">
            <v>Waterman Burrow Crocker</v>
          </cell>
        </row>
        <row r="13926">
          <cell r="A13926">
            <v>8002624</v>
          </cell>
          <cell r="B13926" t="str">
            <v>Waterman Burrow Crocker</v>
          </cell>
        </row>
        <row r="13927">
          <cell r="A13927">
            <v>4005580</v>
          </cell>
          <cell r="B13927" t="str">
            <v>Waterman Burrow Crocker</v>
          </cell>
        </row>
        <row r="13928">
          <cell r="A13928">
            <v>8002104</v>
          </cell>
          <cell r="B13928" t="str">
            <v>Waterman Gore (Post)</v>
          </cell>
        </row>
        <row r="13929">
          <cell r="A13929">
            <v>8001692</v>
          </cell>
          <cell r="B13929" t="str">
            <v>Waterman Gore Ltd (Leeds)</v>
          </cell>
        </row>
        <row r="13930">
          <cell r="A13930">
            <v>8000977</v>
          </cell>
          <cell r="B13930" t="str">
            <v>Waterman Gore Ltd (Liabil</v>
          </cell>
        </row>
        <row r="13931">
          <cell r="A13931">
            <v>8001461</v>
          </cell>
          <cell r="B13931" t="str">
            <v>Waterman Gore Ltd (Liabil</v>
          </cell>
        </row>
        <row r="13932">
          <cell r="A13932">
            <v>8001456</v>
          </cell>
          <cell r="B13932" t="str">
            <v>Waterman Gore Ltd (Liabs)</v>
          </cell>
        </row>
        <row r="13933">
          <cell r="A13933">
            <v>4009813</v>
          </cell>
          <cell r="B13933" t="str">
            <v>Watershed Roofing Ltd</v>
          </cell>
        </row>
        <row r="13934">
          <cell r="A13934">
            <v>4006544</v>
          </cell>
          <cell r="B13934" t="str">
            <v>Waterstones</v>
          </cell>
        </row>
        <row r="13935">
          <cell r="A13935">
            <v>4009474</v>
          </cell>
          <cell r="B13935" t="str">
            <v>Waterstones</v>
          </cell>
        </row>
        <row r="13936">
          <cell r="A13936">
            <v>4003394</v>
          </cell>
          <cell r="B13936" t="str">
            <v>Waterstones (Manchester)</v>
          </cell>
        </row>
        <row r="13937">
          <cell r="A13937">
            <v>4003590</v>
          </cell>
          <cell r="B13937" t="str">
            <v>Waterstones (Solihull)</v>
          </cell>
        </row>
        <row r="13938">
          <cell r="A13938">
            <v>4003089</v>
          </cell>
          <cell r="B13938" t="str">
            <v>Waterstones (Southampton)</v>
          </cell>
        </row>
        <row r="13939">
          <cell r="A13939">
            <v>8002637</v>
          </cell>
          <cell r="B13939" t="str">
            <v>Waterstones Booksellers</v>
          </cell>
        </row>
        <row r="13940">
          <cell r="A13940">
            <v>4002274</v>
          </cell>
          <cell r="B13940" t="str">
            <v>Waterstones Booksellers L</v>
          </cell>
        </row>
        <row r="13941">
          <cell r="A13941">
            <v>4004736</v>
          </cell>
          <cell r="B13941" t="str">
            <v>Waterstones Glasgow</v>
          </cell>
        </row>
        <row r="13942">
          <cell r="A13942">
            <v>8000933</v>
          </cell>
          <cell r="B13942" t="str">
            <v>Watertite Heating Ltd (Po</v>
          </cell>
        </row>
        <row r="13943">
          <cell r="A13943">
            <v>8001609</v>
          </cell>
          <cell r="B13943" t="str">
            <v>Watertite Heating Ltd Lia</v>
          </cell>
        </row>
        <row r="13944">
          <cell r="A13944">
            <v>8002103</v>
          </cell>
          <cell r="B13944" t="str">
            <v>Wates Const. (Rail Divisi</v>
          </cell>
        </row>
        <row r="13945">
          <cell r="A13945">
            <v>8001639</v>
          </cell>
          <cell r="B13945" t="str">
            <v>Wates Construction Liabil</v>
          </cell>
        </row>
        <row r="13946">
          <cell r="A13946">
            <v>8001608</v>
          </cell>
          <cell r="B13946" t="str">
            <v>Wates Construction Ltd Li</v>
          </cell>
        </row>
        <row r="13947">
          <cell r="A13947">
            <v>8000585</v>
          </cell>
          <cell r="B13947" t="str">
            <v>Watford Borough Council</v>
          </cell>
        </row>
        <row r="13948">
          <cell r="A13948">
            <v>4005340</v>
          </cell>
          <cell r="B13948" t="str">
            <v>Watford Borough Council</v>
          </cell>
        </row>
        <row r="13949">
          <cell r="A13949">
            <v>8003545</v>
          </cell>
          <cell r="B13949" t="str">
            <v>Watfords Of Wombwell Ltd</v>
          </cell>
        </row>
        <row r="13950">
          <cell r="A13950">
            <v>8002094</v>
          </cell>
          <cell r="B13950" t="str">
            <v>Watkin Jones Construction</v>
          </cell>
        </row>
        <row r="13951">
          <cell r="A13951">
            <v>4004632</v>
          </cell>
          <cell r="B13951" t="str">
            <v>Watkins &amp; Powis</v>
          </cell>
        </row>
        <row r="13952">
          <cell r="A13952">
            <v>8001374</v>
          </cell>
          <cell r="B13952" t="str">
            <v>Watkins Payne Partnership</v>
          </cell>
        </row>
        <row r="13953">
          <cell r="A13953">
            <v>4001337</v>
          </cell>
          <cell r="B13953" t="str">
            <v>Watkins Studios</v>
          </cell>
        </row>
        <row r="13954">
          <cell r="A13954">
            <v>4008243</v>
          </cell>
          <cell r="B13954" t="str">
            <v>Watling Jcb</v>
          </cell>
        </row>
        <row r="13955">
          <cell r="A13955">
            <v>8002503</v>
          </cell>
          <cell r="B13955" t="str">
            <v>Watson &amp; Batty (Post)</v>
          </cell>
        </row>
        <row r="13956">
          <cell r="A13956">
            <v>8001468</v>
          </cell>
          <cell r="B13956" t="str">
            <v>Watson Cox (Construction)</v>
          </cell>
        </row>
        <row r="13957">
          <cell r="A13957">
            <v>4006261</v>
          </cell>
          <cell r="B13957" t="str">
            <v>Watson Norrie</v>
          </cell>
        </row>
        <row r="13958">
          <cell r="A13958">
            <v>4006735</v>
          </cell>
          <cell r="B13958" t="str">
            <v>Watson Norrie</v>
          </cell>
        </row>
        <row r="13959">
          <cell r="A13959">
            <v>4008976</v>
          </cell>
          <cell r="B13959" t="str">
            <v>Watson Plant Hire</v>
          </cell>
        </row>
        <row r="13960">
          <cell r="A13960">
            <v>4004466</v>
          </cell>
          <cell r="B13960" t="str">
            <v>Watson Wyatt</v>
          </cell>
        </row>
        <row r="13961">
          <cell r="A13961">
            <v>4007123</v>
          </cell>
          <cell r="B13961" t="str">
            <v>Watson Wyatt</v>
          </cell>
        </row>
        <row r="13962">
          <cell r="A13962">
            <v>4001347</v>
          </cell>
          <cell r="B13962" t="str">
            <v>Waveney District Council</v>
          </cell>
        </row>
        <row r="13963">
          <cell r="A13963">
            <v>4005343</v>
          </cell>
          <cell r="B13963" t="str">
            <v>Waveney District Council</v>
          </cell>
        </row>
        <row r="13964">
          <cell r="A13964">
            <v>4005262</v>
          </cell>
          <cell r="B13964" t="str">
            <v>Waverley Brownall</v>
          </cell>
        </row>
        <row r="13965">
          <cell r="A13965">
            <v>4005435</v>
          </cell>
          <cell r="B13965" t="str">
            <v>Waverley Brownall</v>
          </cell>
        </row>
        <row r="13966">
          <cell r="A13966">
            <v>8002532</v>
          </cell>
          <cell r="B13966" t="str">
            <v>Waverley Brownall Ltd</v>
          </cell>
        </row>
        <row r="13967">
          <cell r="A13967">
            <v>4004310</v>
          </cell>
          <cell r="B13967" t="str">
            <v>Waverley Brownall Ltd</v>
          </cell>
        </row>
        <row r="13968">
          <cell r="A13968">
            <v>4003542</v>
          </cell>
          <cell r="B13968" t="str">
            <v>Waverley Brownall Ltd</v>
          </cell>
        </row>
        <row r="13969">
          <cell r="A13969">
            <v>4004577</v>
          </cell>
          <cell r="B13969" t="str">
            <v>Waverley Brownall Ltd</v>
          </cell>
        </row>
        <row r="13970">
          <cell r="A13970">
            <v>4005965</v>
          </cell>
          <cell r="B13970" t="str">
            <v>Waverley Brownall Ltd</v>
          </cell>
        </row>
        <row r="13971">
          <cell r="A13971">
            <v>4001223</v>
          </cell>
          <cell r="B13971" t="str">
            <v>Waverley Components And P</v>
          </cell>
        </row>
        <row r="13972">
          <cell r="A13972">
            <v>4001731</v>
          </cell>
          <cell r="B13972" t="str">
            <v>Wavin Ind Products</v>
          </cell>
        </row>
        <row r="13973">
          <cell r="A13973">
            <v>4004375</v>
          </cell>
          <cell r="B13973" t="str">
            <v>Ways And Means Trust Ltd</v>
          </cell>
        </row>
        <row r="13974">
          <cell r="A13974">
            <v>4001978</v>
          </cell>
          <cell r="B13974" t="str">
            <v>Ways And Means Trust Ltd</v>
          </cell>
        </row>
        <row r="13975">
          <cell r="A13975">
            <v>4009153</v>
          </cell>
          <cell r="B13975" t="str">
            <v>Wc Drains</v>
          </cell>
        </row>
        <row r="13976">
          <cell r="A13976">
            <v>4003950</v>
          </cell>
          <cell r="B13976" t="str">
            <v>Wcf Country Centre</v>
          </cell>
        </row>
        <row r="13977">
          <cell r="A13977">
            <v>8002934</v>
          </cell>
          <cell r="B13977" t="str">
            <v>Wcf Country Centres</v>
          </cell>
        </row>
        <row r="13978">
          <cell r="A13978">
            <v>8000509</v>
          </cell>
          <cell r="B13978" t="str">
            <v>Wear Valley District Coun</v>
          </cell>
        </row>
        <row r="13979">
          <cell r="A13979">
            <v>4005228</v>
          </cell>
          <cell r="B13979" t="str">
            <v>Wear Valley District Coun</v>
          </cell>
        </row>
        <row r="13980">
          <cell r="A13980">
            <v>4002223</v>
          </cell>
          <cell r="B13980" t="str">
            <v>Wearside Fencing Ltd</v>
          </cell>
        </row>
        <row r="13981">
          <cell r="A13981">
            <v>4009905</v>
          </cell>
          <cell r="B13981" t="str">
            <v>Wearside Pneumatics Ltd</v>
          </cell>
        </row>
        <row r="13982">
          <cell r="A13982">
            <v>4001215</v>
          </cell>
          <cell r="B13982" t="str">
            <v>Weartical.Com Ltd (Aberde</v>
          </cell>
        </row>
        <row r="13983">
          <cell r="A13983">
            <v>4010008</v>
          </cell>
          <cell r="B13983" t="str">
            <v>Weather Intelligence (Uk)</v>
          </cell>
        </row>
        <row r="13984">
          <cell r="A13984">
            <v>8001270</v>
          </cell>
          <cell r="B13984" t="str">
            <v>Weaver Construction (Post</v>
          </cell>
        </row>
        <row r="13985">
          <cell r="A13985">
            <v>8001462</v>
          </cell>
          <cell r="B13985" t="str">
            <v>Web Construction Ltd (Lia</v>
          </cell>
        </row>
        <row r="13986">
          <cell r="A13986">
            <v>4000455</v>
          </cell>
          <cell r="B13986" t="str">
            <v>Web Data Fx</v>
          </cell>
        </row>
        <row r="13987">
          <cell r="A13987">
            <v>4001643</v>
          </cell>
          <cell r="B13987" t="str">
            <v>Webb Plant Sales (Taunton</v>
          </cell>
        </row>
        <row r="13988">
          <cell r="A13988">
            <v>4002702</v>
          </cell>
          <cell r="B13988" t="str">
            <v>Webfell (Waste Management</v>
          </cell>
        </row>
        <row r="13989">
          <cell r="A13989">
            <v>8002386</v>
          </cell>
          <cell r="B13989" t="str">
            <v>Webster Contracts Ltd (Li</v>
          </cell>
        </row>
        <row r="13990">
          <cell r="A13990">
            <v>8001320</v>
          </cell>
          <cell r="B13990" t="str">
            <v>Weeks Consulting (Liabili</v>
          </cell>
        </row>
        <row r="13991">
          <cell r="A13991">
            <v>8002835</v>
          </cell>
          <cell r="B13991" t="str">
            <v>Wefa Ltd</v>
          </cell>
        </row>
        <row r="13992">
          <cell r="A13992">
            <v>4009190</v>
          </cell>
          <cell r="B13992" t="str">
            <v>Weir Engineering Services</v>
          </cell>
        </row>
        <row r="13993">
          <cell r="A13993">
            <v>4002864</v>
          </cell>
          <cell r="B13993" t="str">
            <v>Welcombe Hotel &amp; Golf Cou</v>
          </cell>
        </row>
        <row r="13994">
          <cell r="A13994">
            <v>4005430</v>
          </cell>
          <cell r="B13994" t="str">
            <v>Weldhire Fabrications Ltd</v>
          </cell>
        </row>
        <row r="13995">
          <cell r="A13995">
            <v>4002541</v>
          </cell>
          <cell r="B13995" t="str">
            <v>Weldhire Ltd</v>
          </cell>
        </row>
        <row r="13996">
          <cell r="A13996">
            <v>4005384</v>
          </cell>
          <cell r="B13996" t="str">
            <v>Weldtech Servicing</v>
          </cell>
        </row>
        <row r="13997">
          <cell r="A13997">
            <v>4004445</v>
          </cell>
          <cell r="B13997" t="str">
            <v>Welgas</v>
          </cell>
        </row>
        <row r="13998">
          <cell r="A13998">
            <v>4009646</v>
          </cell>
          <cell r="B13998" t="str">
            <v>Well Done Property Servic</v>
          </cell>
        </row>
        <row r="13999">
          <cell r="A13999">
            <v>4000943</v>
          </cell>
          <cell r="B13999" t="str">
            <v>Wellhead Electrical Suppl</v>
          </cell>
        </row>
        <row r="14000">
          <cell r="A14000">
            <v>4008955</v>
          </cell>
          <cell r="B14000" t="str">
            <v>Wellman Robey Ltd</v>
          </cell>
        </row>
        <row r="14001">
          <cell r="A14001">
            <v>8001882</v>
          </cell>
          <cell r="B14001" t="str">
            <v>Wells (Somerset) Golf Clu</v>
          </cell>
        </row>
        <row r="14002">
          <cell r="A14002">
            <v>8001731</v>
          </cell>
          <cell r="B14002" t="str">
            <v>Wells Associates (Post)</v>
          </cell>
        </row>
        <row r="14003">
          <cell r="A14003">
            <v>4000316</v>
          </cell>
          <cell r="B14003" t="str">
            <v>Welsh Autoparts Distribut</v>
          </cell>
        </row>
        <row r="14004">
          <cell r="A14004">
            <v>4006567</v>
          </cell>
          <cell r="B14004" t="str">
            <v>Welsh Autoparts Distribut</v>
          </cell>
        </row>
        <row r="14005">
          <cell r="A14005">
            <v>8001411</v>
          </cell>
          <cell r="B14005" t="str">
            <v>Welsh Development Agency</v>
          </cell>
        </row>
        <row r="14006">
          <cell r="A14006">
            <v>8001696</v>
          </cell>
          <cell r="B14006" t="str">
            <v>Welsh Development Agency</v>
          </cell>
        </row>
        <row r="14007">
          <cell r="A14007">
            <v>8003167</v>
          </cell>
          <cell r="B14007" t="str">
            <v>Welsh Water</v>
          </cell>
        </row>
        <row r="14008">
          <cell r="A14008">
            <v>4005201</v>
          </cell>
          <cell r="B14008" t="str">
            <v>Welwyn Hatfield Council</v>
          </cell>
        </row>
        <row r="14009">
          <cell r="A14009">
            <v>8003625</v>
          </cell>
          <cell r="B14009" t="str">
            <v>Wemyss Estate Trustees</v>
          </cell>
        </row>
        <row r="14010">
          <cell r="A14010">
            <v>8003804</v>
          </cell>
          <cell r="B14010" t="str">
            <v>Wensleydale Railway Plc</v>
          </cell>
        </row>
        <row r="14011">
          <cell r="A14011">
            <v>4000253</v>
          </cell>
          <cell r="B14011" t="str">
            <v>Wentworth Sawmills Ltd</v>
          </cell>
        </row>
        <row r="14012">
          <cell r="A14012">
            <v>4000578</v>
          </cell>
          <cell r="B14012" t="str">
            <v>Wentworth Services</v>
          </cell>
        </row>
        <row r="14013">
          <cell r="A14013">
            <v>8003592</v>
          </cell>
          <cell r="B14013" t="str">
            <v>Werm</v>
          </cell>
        </row>
        <row r="14014">
          <cell r="A14014">
            <v>4008874</v>
          </cell>
          <cell r="B14014" t="str">
            <v>Wernick Hire Ltd</v>
          </cell>
        </row>
        <row r="14015">
          <cell r="A14015">
            <v>4008873</v>
          </cell>
          <cell r="B14015" t="str">
            <v>Wernick Hire Ltd</v>
          </cell>
        </row>
        <row r="14016">
          <cell r="A14016">
            <v>4005728</v>
          </cell>
          <cell r="B14016" t="str">
            <v>Wessex Arhaeology</v>
          </cell>
        </row>
        <row r="14017">
          <cell r="A14017">
            <v>8002926</v>
          </cell>
          <cell r="B14017" t="str">
            <v>Wessex Eagle Ltd</v>
          </cell>
        </row>
        <row r="14018">
          <cell r="A14018">
            <v>4002984</v>
          </cell>
          <cell r="B14018" t="str">
            <v>Wessex Electrical Supplie</v>
          </cell>
        </row>
        <row r="14019">
          <cell r="A14019">
            <v>8001016</v>
          </cell>
          <cell r="B14019" t="str">
            <v>Wessex Engineering Servic</v>
          </cell>
        </row>
        <row r="14020">
          <cell r="A14020">
            <v>4000199</v>
          </cell>
          <cell r="B14020" t="str">
            <v>Wessex Power Technology L</v>
          </cell>
        </row>
        <row r="14021">
          <cell r="A14021">
            <v>8000636</v>
          </cell>
          <cell r="B14021" t="str">
            <v>Wessex Water</v>
          </cell>
        </row>
        <row r="14022">
          <cell r="A14022">
            <v>4008045</v>
          </cell>
          <cell r="B14022" t="str">
            <v>Wessex Water</v>
          </cell>
        </row>
        <row r="14023">
          <cell r="A14023">
            <v>8003718</v>
          </cell>
          <cell r="B14023" t="str">
            <v>Wessex Water</v>
          </cell>
        </row>
        <row r="14024">
          <cell r="A14024">
            <v>8001285</v>
          </cell>
          <cell r="B14024" t="str">
            <v>Wessex Water (Liabilities</v>
          </cell>
        </row>
        <row r="14025">
          <cell r="A14025">
            <v>4001941</v>
          </cell>
          <cell r="B14025" t="str">
            <v>West Anglia Training Asso</v>
          </cell>
        </row>
        <row r="14026">
          <cell r="A14026">
            <v>4005866</v>
          </cell>
          <cell r="B14026" t="str">
            <v>West Base Electrical</v>
          </cell>
        </row>
        <row r="14027">
          <cell r="A14027">
            <v>8003745</v>
          </cell>
          <cell r="B14027" t="str">
            <v>West Base Electrical Ltd</v>
          </cell>
        </row>
        <row r="14028">
          <cell r="A14028">
            <v>4002197</v>
          </cell>
          <cell r="B14028" t="str">
            <v>West Base Electrics Ltd</v>
          </cell>
        </row>
        <row r="14029">
          <cell r="A14029">
            <v>4005474</v>
          </cell>
          <cell r="B14029" t="str">
            <v>West Berkshire District</v>
          </cell>
        </row>
        <row r="14030">
          <cell r="A14030">
            <v>4001157</v>
          </cell>
          <cell r="B14030" t="str">
            <v>West Dumbartonshire Counc</v>
          </cell>
        </row>
        <row r="14031">
          <cell r="A14031">
            <v>8000351</v>
          </cell>
          <cell r="B14031" t="str">
            <v>West Lancashire District</v>
          </cell>
        </row>
        <row r="14032">
          <cell r="A14032">
            <v>4005329</v>
          </cell>
          <cell r="B14032" t="str">
            <v>West Lancashire District</v>
          </cell>
        </row>
        <row r="14033">
          <cell r="A14033">
            <v>8003189</v>
          </cell>
          <cell r="B14033" t="str">
            <v>West Lindsey District Cou</v>
          </cell>
        </row>
        <row r="14034">
          <cell r="A14034">
            <v>4007521</v>
          </cell>
          <cell r="B14034" t="str">
            <v>West Lindsey District Cou</v>
          </cell>
        </row>
        <row r="14035">
          <cell r="A14035">
            <v>8001779</v>
          </cell>
          <cell r="B14035" t="str">
            <v>West Lothian Council</v>
          </cell>
        </row>
        <row r="14036">
          <cell r="A14036">
            <v>4005581</v>
          </cell>
          <cell r="B14036" t="str">
            <v>West Lothian Council</v>
          </cell>
        </row>
        <row r="14037">
          <cell r="A14037">
            <v>4008082</v>
          </cell>
          <cell r="B14037" t="str">
            <v>West Lothian Council</v>
          </cell>
        </row>
        <row r="14038">
          <cell r="A14038">
            <v>4002023</v>
          </cell>
          <cell r="B14038" t="str">
            <v>West Lothian Council (Hig</v>
          </cell>
        </row>
        <row r="14039">
          <cell r="A14039">
            <v>8000980</v>
          </cell>
          <cell r="B14039" t="str">
            <v>West Lothian Council (Lia</v>
          </cell>
        </row>
        <row r="14040">
          <cell r="A14040">
            <v>8000791</v>
          </cell>
          <cell r="B14040" t="str">
            <v>West Lothian District Cou</v>
          </cell>
        </row>
        <row r="14041">
          <cell r="A14041">
            <v>4001938</v>
          </cell>
          <cell r="B14041" t="str">
            <v>West Of Scotland Engineer</v>
          </cell>
        </row>
        <row r="14042">
          <cell r="A14042">
            <v>4001307</v>
          </cell>
          <cell r="B14042" t="str">
            <v>West Skelston Services Lt</v>
          </cell>
        </row>
        <row r="14043">
          <cell r="A14043">
            <v>8000777</v>
          </cell>
          <cell r="B14043" t="str">
            <v>West Sussex County Counci</v>
          </cell>
        </row>
        <row r="14044">
          <cell r="A14044">
            <v>4003631</v>
          </cell>
          <cell r="B14044" t="str">
            <v>West Sussex County Counci</v>
          </cell>
        </row>
        <row r="14045">
          <cell r="A14045">
            <v>8002908</v>
          </cell>
          <cell r="B14045" t="str">
            <v>West Sussex County Counci</v>
          </cell>
        </row>
        <row r="14046">
          <cell r="A14046">
            <v>4000783</v>
          </cell>
          <cell r="B14046" t="str">
            <v>West Sussex County Counci</v>
          </cell>
        </row>
        <row r="14047">
          <cell r="A14047">
            <v>4005609</v>
          </cell>
          <cell r="B14047" t="str">
            <v>West Sussex County Counci</v>
          </cell>
        </row>
        <row r="14048">
          <cell r="A14048">
            <v>4005173</v>
          </cell>
          <cell r="B14048" t="str">
            <v>West Sussex County Counci</v>
          </cell>
        </row>
        <row r="14049">
          <cell r="A14049">
            <v>4007396</v>
          </cell>
          <cell r="B14049" t="str">
            <v>West Sussex County Counci</v>
          </cell>
        </row>
        <row r="14050">
          <cell r="A14050">
            <v>4008537</v>
          </cell>
          <cell r="B14050" t="str">
            <v>West Sussex County Counci</v>
          </cell>
        </row>
        <row r="14051">
          <cell r="A14051">
            <v>4007855</v>
          </cell>
          <cell r="B14051" t="str">
            <v>West Yorkshire Metropolit</v>
          </cell>
        </row>
        <row r="14052">
          <cell r="A14052">
            <v>8003462</v>
          </cell>
          <cell r="B14052" t="str">
            <v>West Yorkshire Police Aut</v>
          </cell>
        </row>
        <row r="14053">
          <cell r="A14053">
            <v>4008240</v>
          </cell>
          <cell r="B14053" t="str">
            <v>Westair Defence Ltd</v>
          </cell>
        </row>
        <row r="14054">
          <cell r="A14054">
            <v>4000583</v>
          </cell>
          <cell r="B14054" t="str">
            <v>Westair Ltd(In Administra</v>
          </cell>
        </row>
        <row r="14055">
          <cell r="A14055">
            <v>8001018</v>
          </cell>
          <cell r="B14055" t="str">
            <v>Westbury Homes (Liabiliti</v>
          </cell>
        </row>
        <row r="14056">
          <cell r="A14056">
            <v>4006058</v>
          </cell>
          <cell r="B14056" t="str">
            <v>Westermo Data Communicati</v>
          </cell>
        </row>
        <row r="14057">
          <cell r="A14057">
            <v>4004770</v>
          </cell>
          <cell r="B14057" t="str">
            <v>Western Automation</v>
          </cell>
        </row>
        <row r="14058">
          <cell r="A14058">
            <v>4007993</v>
          </cell>
          <cell r="B14058" t="str">
            <v>Western Automation</v>
          </cell>
        </row>
        <row r="14059">
          <cell r="A14059">
            <v>4006545</v>
          </cell>
          <cell r="B14059" t="str">
            <v>Western Automation</v>
          </cell>
        </row>
        <row r="14060">
          <cell r="A14060">
            <v>4005016</v>
          </cell>
          <cell r="B14060" t="str">
            <v>Western Automation</v>
          </cell>
        </row>
        <row r="14061">
          <cell r="A14061">
            <v>4006487</v>
          </cell>
          <cell r="B14061" t="str">
            <v>Western Automation</v>
          </cell>
        </row>
        <row r="14062">
          <cell r="A14062">
            <v>4004607</v>
          </cell>
          <cell r="B14062" t="str">
            <v>Western Electrical Wholes</v>
          </cell>
        </row>
        <row r="14063">
          <cell r="A14063">
            <v>4006654</v>
          </cell>
          <cell r="B14063" t="str">
            <v>Western Ferries</v>
          </cell>
        </row>
        <row r="14064">
          <cell r="A14064">
            <v>8000744</v>
          </cell>
          <cell r="B14064" t="str">
            <v>Western Gas Ltd (Liabilit</v>
          </cell>
        </row>
        <row r="14065">
          <cell r="A14065">
            <v>8000747</v>
          </cell>
          <cell r="B14065" t="str">
            <v>Western Gas Ltd (Post)</v>
          </cell>
        </row>
        <row r="14066">
          <cell r="A14066">
            <v>4002306</v>
          </cell>
          <cell r="B14066" t="str">
            <v>Western Isles Island Coun</v>
          </cell>
        </row>
        <row r="14067">
          <cell r="A14067">
            <v>4000989</v>
          </cell>
          <cell r="B14067" t="str">
            <v>Western Power Distributio</v>
          </cell>
        </row>
        <row r="14068">
          <cell r="A14068">
            <v>4006113</v>
          </cell>
          <cell r="B14068" t="str">
            <v>Western Power Distributio</v>
          </cell>
        </row>
        <row r="14069">
          <cell r="A14069">
            <v>4008581</v>
          </cell>
          <cell r="B14069" t="str">
            <v>Western Power Distributio</v>
          </cell>
        </row>
        <row r="14070">
          <cell r="A14070">
            <v>4008556</v>
          </cell>
          <cell r="B14070" t="str">
            <v>Western Power Distributio</v>
          </cell>
        </row>
        <row r="14071">
          <cell r="A14071">
            <v>4006773</v>
          </cell>
          <cell r="B14071" t="str">
            <v>Western Power Distributio</v>
          </cell>
        </row>
        <row r="14072">
          <cell r="A14072">
            <v>4006217</v>
          </cell>
          <cell r="B14072" t="str">
            <v>Western Power Distributio</v>
          </cell>
        </row>
        <row r="14073">
          <cell r="A14073">
            <v>4002929</v>
          </cell>
          <cell r="B14073" t="str">
            <v>Western Riverside Waste A</v>
          </cell>
        </row>
        <row r="14074">
          <cell r="A14074">
            <v>4005515</v>
          </cell>
          <cell r="B14074" t="str">
            <v>Western Skip Hire Ltd</v>
          </cell>
        </row>
        <row r="14075">
          <cell r="A14075">
            <v>4002379</v>
          </cell>
          <cell r="B14075" t="str">
            <v>Western Uk Ltd</v>
          </cell>
        </row>
        <row r="14076">
          <cell r="A14076">
            <v>4009049</v>
          </cell>
          <cell r="B14076" t="str">
            <v>Westfield Contributory He</v>
          </cell>
        </row>
        <row r="14077">
          <cell r="A14077">
            <v>8001353</v>
          </cell>
          <cell r="B14077" t="str">
            <v>Westleigh Developments (L</v>
          </cell>
        </row>
        <row r="14078">
          <cell r="A14078">
            <v>4000041</v>
          </cell>
          <cell r="B14078" t="str">
            <v>Westley Ltd</v>
          </cell>
        </row>
        <row r="14079">
          <cell r="A14079">
            <v>4009948</v>
          </cell>
          <cell r="B14079" t="str">
            <v>Westminster City Council</v>
          </cell>
        </row>
        <row r="14080">
          <cell r="A14080">
            <v>4008747</v>
          </cell>
          <cell r="B14080" t="str">
            <v>Westminster Energy Forum</v>
          </cell>
        </row>
        <row r="14081">
          <cell r="A14081">
            <v>4007431</v>
          </cell>
          <cell r="B14081" t="str">
            <v>Westminster Forum</v>
          </cell>
        </row>
        <row r="14082">
          <cell r="A14082">
            <v>4008180</v>
          </cell>
          <cell r="B14082" t="str">
            <v>Westminster Forum</v>
          </cell>
        </row>
        <row r="14083">
          <cell r="A14083">
            <v>4008416</v>
          </cell>
          <cell r="B14083" t="str">
            <v>Westmont Systems</v>
          </cell>
        </row>
        <row r="14084">
          <cell r="A14084">
            <v>8001265</v>
          </cell>
          <cell r="B14084" t="str">
            <v>Westmoreland Investments</v>
          </cell>
        </row>
        <row r="14085">
          <cell r="A14085">
            <v>4002825</v>
          </cell>
          <cell r="B14085" t="str">
            <v>Weston Aerospace</v>
          </cell>
        </row>
        <row r="14086">
          <cell r="A14086">
            <v>4000362</v>
          </cell>
          <cell r="B14086" t="str">
            <v>Weston Fabrications</v>
          </cell>
        </row>
        <row r="14087">
          <cell r="A14087">
            <v>4000641</v>
          </cell>
          <cell r="B14087" t="str">
            <v>Weston Landfill Ltd</v>
          </cell>
        </row>
        <row r="14088">
          <cell r="A14088">
            <v>4008658</v>
          </cell>
          <cell r="B14088" t="str">
            <v>Weston Manor Hotel Ltd</v>
          </cell>
        </row>
        <row r="14089">
          <cell r="A14089">
            <v>8002502</v>
          </cell>
          <cell r="B14089" t="str">
            <v>Westridge Construction Lt</v>
          </cell>
        </row>
        <row r="14090">
          <cell r="A14090">
            <v>4004940</v>
          </cell>
          <cell r="B14090" t="str">
            <v>Westward Instruments</v>
          </cell>
        </row>
        <row r="14091">
          <cell r="A14091">
            <v>8003735</v>
          </cell>
          <cell r="B14091" t="str">
            <v>Westward Inv Management S</v>
          </cell>
        </row>
        <row r="14092">
          <cell r="A14092">
            <v>4000562</v>
          </cell>
          <cell r="B14092" t="str">
            <v>Westward Plastics</v>
          </cell>
        </row>
        <row r="14093">
          <cell r="A14093">
            <v>4002739</v>
          </cell>
          <cell r="B14093" t="str">
            <v>Westwood Industrial Suppl</v>
          </cell>
        </row>
        <row r="14094">
          <cell r="A14094">
            <v>8001412</v>
          </cell>
          <cell r="B14094" t="str">
            <v>Weymouth &amp; Portland Borou</v>
          </cell>
        </row>
        <row r="14095">
          <cell r="A14095">
            <v>4004402</v>
          </cell>
          <cell r="B14095" t="str">
            <v>Weymouth &amp; Portland Borou</v>
          </cell>
        </row>
        <row r="14096">
          <cell r="A14096">
            <v>4007003</v>
          </cell>
          <cell r="B14096" t="str">
            <v>Wf Electrical</v>
          </cell>
        </row>
        <row r="14097">
          <cell r="A14097">
            <v>4009284</v>
          </cell>
          <cell r="B14097" t="str">
            <v>Wf Electrical</v>
          </cell>
        </row>
        <row r="14098">
          <cell r="A14098">
            <v>4007334</v>
          </cell>
          <cell r="B14098" t="str">
            <v>Wf Electrical</v>
          </cell>
        </row>
        <row r="14099">
          <cell r="A14099">
            <v>4003383</v>
          </cell>
          <cell r="B14099" t="str">
            <v>Wf Electrical Distributor</v>
          </cell>
        </row>
        <row r="14100">
          <cell r="A14100">
            <v>4003304</v>
          </cell>
          <cell r="B14100" t="str">
            <v>Wf Electrical Distributor</v>
          </cell>
        </row>
        <row r="14101">
          <cell r="A14101">
            <v>8002881</v>
          </cell>
          <cell r="B14101" t="str">
            <v>Wf Electrical Distributor</v>
          </cell>
        </row>
        <row r="14102">
          <cell r="A14102">
            <v>4005557</v>
          </cell>
          <cell r="B14102" t="str">
            <v>Wf Electrical Distributor</v>
          </cell>
        </row>
        <row r="14103">
          <cell r="A14103">
            <v>4005168</v>
          </cell>
          <cell r="B14103" t="str">
            <v>Wf Electrical Distributor</v>
          </cell>
        </row>
        <row r="14104">
          <cell r="A14104">
            <v>4007335</v>
          </cell>
          <cell r="B14104" t="str">
            <v>Wf Electrical Distributor</v>
          </cell>
        </row>
        <row r="14105">
          <cell r="A14105">
            <v>4006398</v>
          </cell>
          <cell r="B14105" t="str">
            <v>Wf Electrical Distributor</v>
          </cell>
        </row>
        <row r="14106">
          <cell r="A14106">
            <v>4005169</v>
          </cell>
          <cell r="B14106" t="str">
            <v>Wf Electrical Distributor</v>
          </cell>
        </row>
        <row r="14107">
          <cell r="A14107">
            <v>4002169</v>
          </cell>
          <cell r="B14107" t="str">
            <v>Wf Electrical Plc</v>
          </cell>
        </row>
        <row r="14108">
          <cell r="A14108">
            <v>4006527</v>
          </cell>
          <cell r="B14108" t="str">
            <v>Wf Wholesalers Ltd</v>
          </cell>
        </row>
        <row r="14109">
          <cell r="A14109">
            <v>4005592</v>
          </cell>
          <cell r="B14109" t="str">
            <v>Wf Wholesalers Ltd</v>
          </cell>
        </row>
        <row r="14110">
          <cell r="A14110">
            <v>4004187</v>
          </cell>
          <cell r="B14110" t="str">
            <v>Wg Beaumont &amp; Son Ltd</v>
          </cell>
        </row>
        <row r="14111">
          <cell r="A14111">
            <v>4000474</v>
          </cell>
          <cell r="B14111" t="str">
            <v>Wh Malcolm Ltd</v>
          </cell>
        </row>
        <row r="14112">
          <cell r="A14112">
            <v>4002177</v>
          </cell>
          <cell r="B14112" t="str">
            <v>Whale Tankers</v>
          </cell>
        </row>
        <row r="14113">
          <cell r="A14113">
            <v>4009850</v>
          </cell>
          <cell r="B14113" t="str">
            <v>What If</v>
          </cell>
        </row>
        <row r="14114">
          <cell r="A14114">
            <v>4009088</v>
          </cell>
          <cell r="B14114" t="str">
            <v>Wheel Ltd</v>
          </cell>
        </row>
        <row r="14115">
          <cell r="A14115">
            <v>4002528</v>
          </cell>
          <cell r="B14115" t="str">
            <v>Whippe &amp; Bourne Ltd</v>
          </cell>
        </row>
        <row r="14116">
          <cell r="A14116">
            <v>4002852</v>
          </cell>
          <cell r="B14116" t="str">
            <v>Whitaker &amp; Sawyer (Brushe</v>
          </cell>
        </row>
        <row r="14117">
          <cell r="A14117">
            <v>8000486</v>
          </cell>
          <cell r="B14117" t="str">
            <v>Whitbread Plc</v>
          </cell>
        </row>
        <row r="14118">
          <cell r="A14118">
            <v>4004872</v>
          </cell>
          <cell r="B14118" t="str">
            <v>Whitbread Plc</v>
          </cell>
        </row>
        <row r="14119">
          <cell r="A14119">
            <v>4002903</v>
          </cell>
          <cell r="B14119" t="str">
            <v>Whitchurch Fencing Co Ltd</v>
          </cell>
        </row>
        <row r="14120">
          <cell r="A14120">
            <v>8002053</v>
          </cell>
          <cell r="B14120" t="str">
            <v>Whitcoombe Enterprises Lt</v>
          </cell>
        </row>
        <row r="14121">
          <cell r="A14121">
            <v>4004750</v>
          </cell>
          <cell r="B14121" t="str">
            <v>White Horse Contractors L</v>
          </cell>
        </row>
        <row r="14122">
          <cell r="A14122">
            <v>8002099</v>
          </cell>
          <cell r="B14122" t="str">
            <v>White Rose (Liabilities)</v>
          </cell>
        </row>
        <row r="14123">
          <cell r="A14123">
            <v>8000387</v>
          </cell>
          <cell r="B14123" t="str">
            <v>White Young &amp; Green (Liab</v>
          </cell>
        </row>
        <row r="14124">
          <cell r="A14124">
            <v>4008068</v>
          </cell>
          <cell r="B14124" t="str">
            <v>White Young Green</v>
          </cell>
        </row>
        <row r="14125">
          <cell r="A14125">
            <v>4003125</v>
          </cell>
          <cell r="B14125" t="str">
            <v>White Young Green (Enviro</v>
          </cell>
        </row>
        <row r="14126">
          <cell r="A14126">
            <v>8002501</v>
          </cell>
          <cell r="B14126" t="str">
            <v>White Young Green (Leeds)</v>
          </cell>
        </row>
        <row r="14127">
          <cell r="A14127">
            <v>8000388</v>
          </cell>
          <cell r="B14127" t="str">
            <v>White Young Green (Liabil</v>
          </cell>
        </row>
        <row r="14128">
          <cell r="A14128">
            <v>8002486</v>
          </cell>
          <cell r="B14128" t="str">
            <v>White Young Green (Liabil</v>
          </cell>
        </row>
        <row r="14129">
          <cell r="A14129">
            <v>8001077</v>
          </cell>
          <cell r="B14129" t="str">
            <v>White Young Green Consult</v>
          </cell>
        </row>
        <row r="14130">
          <cell r="A14130">
            <v>8002611</v>
          </cell>
          <cell r="B14130" t="str">
            <v>White Young Green Consult</v>
          </cell>
        </row>
        <row r="14131">
          <cell r="A14131">
            <v>8003642</v>
          </cell>
          <cell r="B14131" t="str">
            <v>Whitefriars Homes North L</v>
          </cell>
        </row>
        <row r="14132">
          <cell r="A14132">
            <v>4008083</v>
          </cell>
          <cell r="B14132" t="str">
            <v>Whitefriars Services Ltd</v>
          </cell>
        </row>
        <row r="14133">
          <cell r="A14133">
            <v>8003963</v>
          </cell>
          <cell r="B14133" t="str">
            <v>Whitehead Mann</v>
          </cell>
        </row>
        <row r="14134">
          <cell r="A14134">
            <v>4004427</v>
          </cell>
          <cell r="B14134" t="str">
            <v>Whitehead Mann Ltd</v>
          </cell>
        </row>
        <row r="14135">
          <cell r="A14135">
            <v>4002957</v>
          </cell>
          <cell r="B14135" t="str">
            <v>Whitewebbs Centre Ltd</v>
          </cell>
        </row>
        <row r="14136">
          <cell r="A14136">
            <v>4004769</v>
          </cell>
          <cell r="B14136" t="str">
            <v>Whitfield &amp; Partners</v>
          </cell>
        </row>
        <row r="14137">
          <cell r="A14137">
            <v>4002383</v>
          </cell>
          <cell r="B14137" t="str">
            <v>Whittaker &amp; Co</v>
          </cell>
        </row>
        <row r="14138">
          <cell r="A14138">
            <v>4009269</v>
          </cell>
          <cell r="B14138" t="str">
            <v>Why And How</v>
          </cell>
        </row>
        <row r="14139">
          <cell r="A14139">
            <v>4006861</v>
          </cell>
          <cell r="B14139" t="str">
            <v>Why Not Services Ltd</v>
          </cell>
        </row>
        <row r="14140">
          <cell r="A14140">
            <v>4008311</v>
          </cell>
          <cell r="B14140" t="str">
            <v>Why Not Services Ltd</v>
          </cell>
        </row>
        <row r="14141">
          <cell r="A14141">
            <v>4009499</v>
          </cell>
          <cell r="B14141" t="str">
            <v>Wickland Westcott</v>
          </cell>
        </row>
        <row r="14142">
          <cell r="A14142">
            <v>4007591</v>
          </cell>
          <cell r="B14142" t="str">
            <v>Wide Eyed Sons Ltd</v>
          </cell>
        </row>
        <row r="14143">
          <cell r="A14143">
            <v>8003583</v>
          </cell>
          <cell r="B14143" t="str">
            <v>Wide Range</v>
          </cell>
        </row>
        <row r="14144">
          <cell r="A14144">
            <v>4002776</v>
          </cell>
          <cell r="B14144" t="str">
            <v>Wide Range Engineering Se</v>
          </cell>
        </row>
        <row r="14145">
          <cell r="A14145">
            <v>4001121</v>
          </cell>
          <cell r="B14145" t="str">
            <v>Widnes Timber Centre</v>
          </cell>
        </row>
        <row r="14146">
          <cell r="A14146">
            <v>4008566</v>
          </cell>
          <cell r="B14146" t="str">
            <v>Wig</v>
          </cell>
        </row>
        <row r="14147">
          <cell r="A14147">
            <v>4008913</v>
          </cell>
          <cell r="B14147" t="str">
            <v>Wigan And Leigh College</v>
          </cell>
        </row>
        <row r="14148">
          <cell r="A14148">
            <v>4005895</v>
          </cell>
          <cell r="B14148" t="str">
            <v>Wigan Cbc</v>
          </cell>
        </row>
        <row r="14149">
          <cell r="A14149">
            <v>8003585</v>
          </cell>
          <cell r="B14149" t="str">
            <v>Wigan Council</v>
          </cell>
        </row>
        <row r="14150">
          <cell r="A14150">
            <v>1000098</v>
          </cell>
          <cell r="B14150" t="str">
            <v>Wigan Council</v>
          </cell>
        </row>
        <row r="14151">
          <cell r="A14151">
            <v>8003988</v>
          </cell>
          <cell r="B14151" t="str">
            <v>Wigan Council</v>
          </cell>
        </row>
        <row r="14152">
          <cell r="A14152">
            <v>4000585</v>
          </cell>
          <cell r="B14152" t="str">
            <v>Wigan Metropolitan Boroug</v>
          </cell>
        </row>
        <row r="14153">
          <cell r="A14153">
            <v>4000813</v>
          </cell>
          <cell r="B14153" t="str">
            <v>Wigan Trailer Centre Ltd</v>
          </cell>
        </row>
        <row r="14154">
          <cell r="A14154">
            <v>8002655</v>
          </cell>
          <cell r="B14154" t="str">
            <v>Wight Link Ltd</v>
          </cell>
        </row>
        <row r="14155">
          <cell r="A14155">
            <v>4003217</v>
          </cell>
          <cell r="B14155" t="str">
            <v>Wightlink Ltd (Portsmouth</v>
          </cell>
        </row>
        <row r="14156">
          <cell r="A14156">
            <v>4009768</v>
          </cell>
          <cell r="B14156" t="str">
            <v>Wilber Associates Ltd</v>
          </cell>
        </row>
        <row r="14157">
          <cell r="A14157">
            <v>8003925</v>
          </cell>
          <cell r="B14157" t="str">
            <v>Wilberfoss &amp; Thornton Lev</v>
          </cell>
        </row>
        <row r="14158">
          <cell r="A14158">
            <v>4008032</v>
          </cell>
          <cell r="B14158" t="str">
            <v>Wilcock Consultants</v>
          </cell>
        </row>
        <row r="14159">
          <cell r="A14159">
            <v>4001147</v>
          </cell>
          <cell r="B14159" t="str">
            <v>Wilcock Consultants Ltd</v>
          </cell>
        </row>
        <row r="14160">
          <cell r="A14160">
            <v>8002751</v>
          </cell>
          <cell r="B14160" t="str">
            <v>Wilcock Consultants Ltd</v>
          </cell>
        </row>
        <row r="14161">
          <cell r="A14161">
            <v>4003160</v>
          </cell>
          <cell r="B14161" t="str">
            <v>Wilcock Consultants Ltd (</v>
          </cell>
        </row>
        <row r="14162">
          <cell r="A14162">
            <v>8500031</v>
          </cell>
          <cell r="B14162" t="str">
            <v>Wilcock Consultants Ltd.</v>
          </cell>
        </row>
        <row r="14163">
          <cell r="A14163">
            <v>8000899</v>
          </cell>
          <cell r="B14163" t="str">
            <v>Wilcon Homes Northern Lia</v>
          </cell>
        </row>
        <row r="14164">
          <cell r="A14164">
            <v>8002008</v>
          </cell>
          <cell r="B14164" t="str">
            <v>Wildgoose (Bonsall) Ltd (</v>
          </cell>
        </row>
        <row r="14165">
          <cell r="A14165">
            <v>8002741</v>
          </cell>
          <cell r="B14165" t="str">
            <v>Wilding Photographic Ltd</v>
          </cell>
        </row>
        <row r="14166">
          <cell r="A14166">
            <v>4003092</v>
          </cell>
          <cell r="B14166" t="str">
            <v>Wildings (Wigan)</v>
          </cell>
        </row>
        <row r="14167">
          <cell r="A14167">
            <v>4007303</v>
          </cell>
          <cell r="B14167" t="str">
            <v>Wildings Photography</v>
          </cell>
        </row>
        <row r="14168">
          <cell r="A14168">
            <v>4006975</v>
          </cell>
          <cell r="B14168" t="str">
            <v>Wilink Ltd</v>
          </cell>
        </row>
        <row r="14169">
          <cell r="A14169">
            <v>4000650</v>
          </cell>
          <cell r="B14169" t="str">
            <v>Wilkes Partnership (Birmi</v>
          </cell>
        </row>
        <row r="14170">
          <cell r="A14170">
            <v>8001455</v>
          </cell>
          <cell r="B14170" t="str">
            <v>Will Rudd Davidson Ltd (L</v>
          </cell>
        </row>
        <row r="14171">
          <cell r="A14171">
            <v>4010036</v>
          </cell>
          <cell r="B14171" t="str">
            <v>Willaim Saunders Partners</v>
          </cell>
        </row>
        <row r="14172">
          <cell r="A14172">
            <v>8001037</v>
          </cell>
          <cell r="B14172" t="str">
            <v>William Davis Ltd (Post)</v>
          </cell>
        </row>
        <row r="14173">
          <cell r="A14173">
            <v>8000459</v>
          </cell>
          <cell r="B14173" t="str">
            <v>William Harvie &amp; Co (Farm</v>
          </cell>
        </row>
        <row r="14174">
          <cell r="A14174">
            <v>4008088</v>
          </cell>
          <cell r="B14174" t="str">
            <v>William Johnston</v>
          </cell>
        </row>
        <row r="14175">
          <cell r="A14175">
            <v>4001716</v>
          </cell>
          <cell r="B14175" t="str">
            <v>William Johnston &amp; Compan</v>
          </cell>
        </row>
        <row r="14176">
          <cell r="A14176">
            <v>4000026</v>
          </cell>
          <cell r="B14176" t="str">
            <v>William Morfoot Ltd</v>
          </cell>
        </row>
        <row r="14177">
          <cell r="A14177">
            <v>8002288</v>
          </cell>
          <cell r="B14177" t="str">
            <v>William Petrie (Liabiliti</v>
          </cell>
        </row>
        <row r="14178">
          <cell r="A14178">
            <v>4004344</v>
          </cell>
          <cell r="B14178" t="str">
            <v>William Pye Ltd</v>
          </cell>
        </row>
        <row r="14179">
          <cell r="A14179">
            <v>8000932</v>
          </cell>
          <cell r="B14179" t="str">
            <v>William Sapcote &amp; Sons Lt</v>
          </cell>
        </row>
        <row r="14180">
          <cell r="A14180">
            <v>8000800</v>
          </cell>
          <cell r="B14180" t="str">
            <v>William Saunders Partners</v>
          </cell>
        </row>
        <row r="14181">
          <cell r="A14181">
            <v>8001116</v>
          </cell>
          <cell r="B14181" t="str">
            <v>William Somerville (Liabi</v>
          </cell>
        </row>
        <row r="14182">
          <cell r="A14182">
            <v>4000227</v>
          </cell>
          <cell r="B14182" t="str">
            <v>William Twigg (Matlock) L</v>
          </cell>
        </row>
        <row r="14183">
          <cell r="A14183">
            <v>8001480</v>
          </cell>
          <cell r="B14183" t="str">
            <v>William Verry Ltd (Post)</v>
          </cell>
        </row>
        <row r="14184">
          <cell r="A14184">
            <v>8001038</v>
          </cell>
          <cell r="B14184" t="str">
            <v>William Walker Partnershi</v>
          </cell>
        </row>
        <row r="14185">
          <cell r="A14185">
            <v>4000033</v>
          </cell>
          <cell r="B14185" t="str">
            <v>William Waugh &amp; Sons (Bui</v>
          </cell>
        </row>
        <row r="14186">
          <cell r="A14186">
            <v>4006872</v>
          </cell>
          <cell r="B14186" t="str">
            <v>William Wilson</v>
          </cell>
        </row>
        <row r="14187">
          <cell r="A14187">
            <v>4008097</v>
          </cell>
          <cell r="B14187" t="str">
            <v>William Wilson</v>
          </cell>
        </row>
        <row r="14188">
          <cell r="A14188">
            <v>4008452</v>
          </cell>
          <cell r="B14188" t="str">
            <v>William Wilson Electrical</v>
          </cell>
        </row>
        <row r="14189">
          <cell r="A14189">
            <v>4001438</v>
          </cell>
          <cell r="B14189" t="str">
            <v>William Wilson Ltd</v>
          </cell>
        </row>
        <row r="14190">
          <cell r="A14190">
            <v>4004914</v>
          </cell>
          <cell r="B14190" t="str">
            <v>William Woods Group Ltd</v>
          </cell>
        </row>
        <row r="14191">
          <cell r="A14191">
            <v>8002616</v>
          </cell>
          <cell r="B14191" t="str">
            <v>Williams Fasteners</v>
          </cell>
        </row>
        <row r="14192">
          <cell r="A14192">
            <v>4004150</v>
          </cell>
          <cell r="B14192" t="str">
            <v>Williams Fastners</v>
          </cell>
        </row>
        <row r="14193">
          <cell r="A14193">
            <v>4001781</v>
          </cell>
          <cell r="B14193" t="str">
            <v>Williams Fastners Manches</v>
          </cell>
        </row>
        <row r="14194">
          <cell r="A14194">
            <v>4002904</v>
          </cell>
          <cell r="B14194" t="str">
            <v>Williamson Construction E</v>
          </cell>
        </row>
        <row r="14195">
          <cell r="A14195">
            <v>4004397</v>
          </cell>
          <cell r="B14195" t="str">
            <v>Willis Associates</v>
          </cell>
        </row>
        <row r="14196">
          <cell r="A14196">
            <v>4001066</v>
          </cell>
          <cell r="B14196" t="str">
            <v>Willis Brothers (Cheshire</v>
          </cell>
        </row>
        <row r="14197">
          <cell r="A14197">
            <v>8000985</v>
          </cell>
          <cell r="B14197" t="str">
            <v>Willmott Dixon Const. Ltd</v>
          </cell>
        </row>
        <row r="14198">
          <cell r="A14198">
            <v>8001919</v>
          </cell>
          <cell r="B14198" t="str">
            <v>Willmott Dixon Eastern Re</v>
          </cell>
        </row>
        <row r="14199">
          <cell r="A14199">
            <v>4005847</v>
          </cell>
          <cell r="B14199" t="str">
            <v>Willowcrete Manufacturing</v>
          </cell>
        </row>
        <row r="14200">
          <cell r="A14200">
            <v>4002974</v>
          </cell>
          <cell r="B14200" t="str">
            <v>Willows Construction Serv</v>
          </cell>
        </row>
        <row r="14201">
          <cell r="A14201">
            <v>8500037</v>
          </cell>
          <cell r="B14201" t="str">
            <v>Willows Plant Ltd</v>
          </cell>
        </row>
        <row r="14202">
          <cell r="A14202">
            <v>3000041</v>
          </cell>
          <cell r="B14202" t="str">
            <v>Wilmer Cutler Pickering H</v>
          </cell>
        </row>
        <row r="14203">
          <cell r="A14203">
            <v>4006965</v>
          </cell>
          <cell r="B14203" t="str">
            <v>Wilmington Business Info</v>
          </cell>
        </row>
        <row r="14204">
          <cell r="A14204">
            <v>8001477</v>
          </cell>
          <cell r="B14204" t="str">
            <v>Wilson Bowden Develop. Lt</v>
          </cell>
        </row>
        <row r="14205">
          <cell r="A14205">
            <v>2000091</v>
          </cell>
          <cell r="B14205" t="str">
            <v>Wilson Hartnell Public Re</v>
          </cell>
        </row>
        <row r="14206">
          <cell r="A14206">
            <v>4000057</v>
          </cell>
          <cell r="B14206" t="str">
            <v>Wilson James</v>
          </cell>
        </row>
        <row r="14207">
          <cell r="A14207">
            <v>4004464</v>
          </cell>
          <cell r="B14207" t="str">
            <v>Wilson Uk Ltd</v>
          </cell>
        </row>
        <row r="14208">
          <cell r="A14208">
            <v>4001380</v>
          </cell>
          <cell r="B14208" t="str">
            <v>Wilsons Of Clifton</v>
          </cell>
        </row>
        <row r="14209">
          <cell r="A14209">
            <v>4005103</v>
          </cell>
          <cell r="B14209" t="str">
            <v>Wilsons Plc</v>
          </cell>
        </row>
        <row r="14210">
          <cell r="A14210">
            <v>4000653</v>
          </cell>
          <cell r="B14210" t="str">
            <v>Wilsons Plc</v>
          </cell>
        </row>
        <row r="14211">
          <cell r="A14211">
            <v>4001478</v>
          </cell>
          <cell r="B14211" t="str">
            <v>Wilts Wholesale Electrica</v>
          </cell>
        </row>
        <row r="14212">
          <cell r="A14212">
            <v>4003689</v>
          </cell>
          <cell r="B14212" t="str">
            <v>Wilts Wholesale Electrica</v>
          </cell>
        </row>
        <row r="14213">
          <cell r="A14213">
            <v>8003037</v>
          </cell>
          <cell r="B14213" t="str">
            <v>Wilts Wholesale Electrica</v>
          </cell>
        </row>
        <row r="14214">
          <cell r="A14214">
            <v>4006013</v>
          </cell>
          <cell r="B14214" t="str">
            <v>Wiltshire City Council</v>
          </cell>
        </row>
        <row r="14215">
          <cell r="A14215">
            <v>4004126</v>
          </cell>
          <cell r="B14215" t="str">
            <v>Wiltshire County Council</v>
          </cell>
        </row>
        <row r="14216">
          <cell r="A14216">
            <v>8002571</v>
          </cell>
          <cell r="B14216" t="str">
            <v>Wiltshire County Council</v>
          </cell>
        </row>
        <row r="14217">
          <cell r="A14217">
            <v>4000760</v>
          </cell>
          <cell r="B14217" t="str">
            <v>Wiltshire County Council</v>
          </cell>
        </row>
        <row r="14218">
          <cell r="A14218">
            <v>4006578</v>
          </cell>
          <cell r="B14218" t="str">
            <v>Wiltshire County Council</v>
          </cell>
        </row>
        <row r="14219">
          <cell r="A14219">
            <v>8000332</v>
          </cell>
          <cell r="B14219" t="str">
            <v>Wiltshire Police Authorit</v>
          </cell>
        </row>
        <row r="14220">
          <cell r="A14220">
            <v>8000823</v>
          </cell>
          <cell r="B14220" t="str">
            <v>Wimpey Homes (Liabilities</v>
          </cell>
        </row>
        <row r="14221">
          <cell r="A14221">
            <v>8001607</v>
          </cell>
          <cell r="B14221" t="str">
            <v>Wimpey Homes Liabilities</v>
          </cell>
        </row>
        <row r="14222">
          <cell r="A14222">
            <v>8000434</v>
          </cell>
          <cell r="B14222" t="str">
            <v>Winchester City Council</v>
          </cell>
        </row>
        <row r="14223">
          <cell r="A14223">
            <v>8000489</v>
          </cell>
          <cell r="B14223" t="str">
            <v>Wincobank School Trust</v>
          </cell>
        </row>
        <row r="14224">
          <cell r="A14224">
            <v>4001674</v>
          </cell>
          <cell r="B14224" t="str">
            <v>Windsor &amp; Company</v>
          </cell>
        </row>
        <row r="14225">
          <cell r="A14225">
            <v>4009048</v>
          </cell>
          <cell r="B14225" t="str">
            <v>Windsor Insurance Brokers</v>
          </cell>
        </row>
        <row r="14226">
          <cell r="A14226">
            <v>8003890</v>
          </cell>
          <cell r="B14226" t="str">
            <v>Windsor Insurance Brokers</v>
          </cell>
        </row>
        <row r="14227">
          <cell r="A14227">
            <v>4000888</v>
          </cell>
          <cell r="B14227" t="str">
            <v>Winn And Coales (Denso) L</v>
          </cell>
        </row>
        <row r="14228">
          <cell r="A14228">
            <v>4007666</v>
          </cell>
          <cell r="B14228" t="str">
            <v>Winner Recruitment</v>
          </cell>
        </row>
        <row r="14229">
          <cell r="A14229">
            <v>4002181</v>
          </cell>
          <cell r="B14229" t="str">
            <v>Winnersh Plant Hire Ltd</v>
          </cell>
        </row>
        <row r="14230">
          <cell r="A14230">
            <v>4008871</v>
          </cell>
          <cell r="B14230" t="str">
            <v>Winter Gardens</v>
          </cell>
        </row>
        <row r="14231">
          <cell r="A14231">
            <v>4007099</v>
          </cell>
          <cell r="B14231" t="str">
            <v>Winters Haulage</v>
          </cell>
        </row>
        <row r="14232">
          <cell r="A14232">
            <v>4008693</v>
          </cell>
          <cell r="B14232" t="str">
            <v>Wipro Infortech Software</v>
          </cell>
        </row>
        <row r="14233">
          <cell r="A14233">
            <v>4006796</v>
          </cell>
          <cell r="B14233" t="str">
            <v>Wipro Infotech Software &amp;</v>
          </cell>
        </row>
        <row r="14234">
          <cell r="A14234">
            <v>4001025</v>
          </cell>
          <cell r="B14234" t="str">
            <v>Wipro Technologies</v>
          </cell>
        </row>
        <row r="14235">
          <cell r="A14235">
            <v>4006701</v>
          </cell>
          <cell r="B14235" t="str">
            <v>Wirefast Ltd</v>
          </cell>
        </row>
        <row r="14236">
          <cell r="A14236">
            <v>4003412</v>
          </cell>
          <cell r="B14236" t="str">
            <v>Wirral Borough Council</v>
          </cell>
        </row>
        <row r="14237">
          <cell r="A14237">
            <v>4005558</v>
          </cell>
          <cell r="B14237" t="str">
            <v>Wirral Borough Council</v>
          </cell>
        </row>
        <row r="14238">
          <cell r="A14238">
            <v>4008899</v>
          </cell>
          <cell r="B14238" t="str">
            <v>Wirral Borough Council</v>
          </cell>
        </row>
        <row r="14239">
          <cell r="A14239">
            <v>4009568</v>
          </cell>
          <cell r="B14239" t="str">
            <v>Wiss Ltd</v>
          </cell>
        </row>
        <row r="14240">
          <cell r="A14240">
            <v>8000735</v>
          </cell>
          <cell r="B14240" t="str">
            <v>Wm &amp; Dj James Development</v>
          </cell>
        </row>
        <row r="14241">
          <cell r="A14241">
            <v>8003742</v>
          </cell>
          <cell r="B14241" t="str">
            <v>Wm &amp; Dj James Development</v>
          </cell>
        </row>
        <row r="14242">
          <cell r="A14242">
            <v>4006730</v>
          </cell>
          <cell r="B14242" t="str">
            <v>Wm Tracey</v>
          </cell>
        </row>
        <row r="14243">
          <cell r="A14243">
            <v>4001459</v>
          </cell>
          <cell r="B14243" t="str">
            <v>Woking Borough Council</v>
          </cell>
        </row>
        <row r="14244">
          <cell r="A14244">
            <v>4004468</v>
          </cell>
          <cell r="B14244" t="str">
            <v>Wokingham District Counci</v>
          </cell>
        </row>
        <row r="14245">
          <cell r="A14245">
            <v>1000108</v>
          </cell>
          <cell r="B14245" t="str">
            <v>Wokingham Sports And Soci</v>
          </cell>
        </row>
        <row r="14246">
          <cell r="A14246">
            <v>4003972</v>
          </cell>
          <cell r="B14246" t="str">
            <v>Wolf Safety Lamp Company</v>
          </cell>
        </row>
        <row r="14247">
          <cell r="A14247">
            <v>4009100</v>
          </cell>
          <cell r="B14247" t="str">
            <v>Wolfe Designs Ltd</v>
          </cell>
        </row>
        <row r="14248">
          <cell r="A14248">
            <v>4008359</v>
          </cell>
          <cell r="B14248" t="str">
            <v>Wolseley</v>
          </cell>
        </row>
        <row r="14249">
          <cell r="A14249">
            <v>4005176</v>
          </cell>
          <cell r="B14249" t="str">
            <v>Wolseley Centers</v>
          </cell>
        </row>
        <row r="14250">
          <cell r="A14250">
            <v>8003271</v>
          </cell>
          <cell r="B14250" t="str">
            <v>Wolseley Centers Ltd</v>
          </cell>
        </row>
        <row r="14251">
          <cell r="A14251">
            <v>8003272</v>
          </cell>
          <cell r="B14251" t="str">
            <v>Wolseley Centers Ltd</v>
          </cell>
        </row>
        <row r="14252">
          <cell r="A14252">
            <v>4003194</v>
          </cell>
          <cell r="B14252" t="str">
            <v>Wolseley Centers Ltd (Rip</v>
          </cell>
        </row>
        <row r="14253">
          <cell r="A14253">
            <v>4004689</v>
          </cell>
          <cell r="B14253" t="str">
            <v>Wolseley Centre</v>
          </cell>
        </row>
        <row r="14254">
          <cell r="A14254">
            <v>4008333</v>
          </cell>
          <cell r="B14254" t="str">
            <v>Wolseley Parts Centre (Ip</v>
          </cell>
        </row>
        <row r="14255">
          <cell r="A14255">
            <v>4003260</v>
          </cell>
          <cell r="B14255" t="str">
            <v>Wolseley Rogers &amp; Jackson</v>
          </cell>
        </row>
        <row r="14256">
          <cell r="A14256">
            <v>4005338</v>
          </cell>
          <cell r="B14256" t="str">
            <v>Wolseley Uk</v>
          </cell>
        </row>
        <row r="14257">
          <cell r="A14257">
            <v>4009400</v>
          </cell>
          <cell r="B14257" t="str">
            <v>Wolseley Uk</v>
          </cell>
        </row>
        <row r="14258">
          <cell r="A14258">
            <v>4008090</v>
          </cell>
          <cell r="B14258" t="str">
            <v>Wolseley Uk</v>
          </cell>
        </row>
        <row r="14259">
          <cell r="A14259">
            <v>4009587</v>
          </cell>
          <cell r="B14259" t="str">
            <v>Wolseley Uk</v>
          </cell>
        </row>
        <row r="14260">
          <cell r="A14260">
            <v>8003837</v>
          </cell>
          <cell r="B14260" t="str">
            <v>Wolseley Uk</v>
          </cell>
        </row>
        <row r="14261">
          <cell r="A14261">
            <v>4009214</v>
          </cell>
          <cell r="B14261" t="str">
            <v>Wolseley Uk</v>
          </cell>
        </row>
        <row r="14262">
          <cell r="A14262">
            <v>4009204</v>
          </cell>
          <cell r="B14262" t="str">
            <v>Wolseley Uk</v>
          </cell>
        </row>
        <row r="14263">
          <cell r="A14263">
            <v>4008346</v>
          </cell>
          <cell r="B14263" t="str">
            <v>Wolseley Uk Hire Services</v>
          </cell>
        </row>
        <row r="14264">
          <cell r="A14264">
            <v>4007685</v>
          </cell>
          <cell r="B14264" t="str">
            <v>Wolseley Uk Ltd</v>
          </cell>
        </row>
        <row r="14265">
          <cell r="A14265">
            <v>4008800</v>
          </cell>
          <cell r="B14265" t="str">
            <v>Wolseley Uk Pipe Centre</v>
          </cell>
        </row>
        <row r="14266">
          <cell r="A14266">
            <v>8003606</v>
          </cell>
          <cell r="B14266" t="str">
            <v>Wolston Parish Council</v>
          </cell>
        </row>
        <row r="14267">
          <cell r="A14267">
            <v>4001615</v>
          </cell>
          <cell r="B14267" t="str">
            <v>Wolters Kluwer (Uk) Ltd</v>
          </cell>
        </row>
        <row r="14268">
          <cell r="A14268">
            <v>4001958</v>
          </cell>
          <cell r="B14268" t="str">
            <v>Wolverhampton Abrasives L</v>
          </cell>
        </row>
        <row r="14269">
          <cell r="A14269">
            <v>8003095</v>
          </cell>
          <cell r="B14269" t="str">
            <v>Wolverhampton Abrasives L</v>
          </cell>
        </row>
        <row r="14270">
          <cell r="A14270">
            <v>4003834</v>
          </cell>
          <cell r="B14270" t="str">
            <v>Wolverhampton Abrasives L</v>
          </cell>
        </row>
        <row r="14271">
          <cell r="A14271">
            <v>4008553</v>
          </cell>
          <cell r="B14271" t="str">
            <v>Wolverhampton City Counci</v>
          </cell>
        </row>
        <row r="14272">
          <cell r="A14272">
            <v>4009165</v>
          </cell>
          <cell r="B14272" t="str">
            <v>Wolverhampton City Counci</v>
          </cell>
        </row>
        <row r="14273">
          <cell r="A14273">
            <v>8003931</v>
          </cell>
          <cell r="B14273" t="str">
            <v>Wolverhampton Met Boro Co</v>
          </cell>
        </row>
        <row r="14274">
          <cell r="A14274">
            <v>4001072</v>
          </cell>
          <cell r="B14274" t="str">
            <v>Wolverhampton Met Borough</v>
          </cell>
        </row>
        <row r="14275">
          <cell r="A14275">
            <v>8003473</v>
          </cell>
          <cell r="B14275" t="str">
            <v>Wolverhampton Metropolita</v>
          </cell>
        </row>
        <row r="14276">
          <cell r="A14276">
            <v>1000045</v>
          </cell>
          <cell r="B14276" t="str">
            <v>Wolverhampton Metropolita</v>
          </cell>
        </row>
        <row r="14277">
          <cell r="A14277">
            <v>8003708</v>
          </cell>
          <cell r="B14277" t="str">
            <v>Wolverley Memorial Hall F</v>
          </cell>
        </row>
        <row r="14278">
          <cell r="A14278">
            <v>4001542</v>
          </cell>
          <cell r="B14278" t="str">
            <v>Wood &amp; Douglas Ltd</v>
          </cell>
        </row>
        <row r="14279">
          <cell r="A14279">
            <v>4007048</v>
          </cell>
          <cell r="B14279" t="str">
            <v>Wood &amp; Wood</v>
          </cell>
        </row>
        <row r="14280">
          <cell r="A14280">
            <v>4000035</v>
          </cell>
          <cell r="B14280" t="str">
            <v>Wood Group Accessories Lt</v>
          </cell>
        </row>
        <row r="14281">
          <cell r="A14281">
            <v>8003807</v>
          </cell>
          <cell r="B14281" t="str">
            <v>Wood Group Fuel Systems L</v>
          </cell>
        </row>
        <row r="14282">
          <cell r="A14282">
            <v>2000031</v>
          </cell>
          <cell r="B14282" t="str">
            <v>Wood Group Jtc Ltd</v>
          </cell>
        </row>
        <row r="14283">
          <cell r="A14283">
            <v>4004535</v>
          </cell>
          <cell r="B14283" t="str">
            <v>Wood Group Light Industri</v>
          </cell>
        </row>
        <row r="14284">
          <cell r="A14284">
            <v>4000340</v>
          </cell>
          <cell r="B14284" t="str">
            <v>Wood Group Pressure</v>
          </cell>
        </row>
        <row r="14285">
          <cell r="A14285">
            <v>4001506</v>
          </cell>
          <cell r="B14285" t="str">
            <v>Wood Mackenzie Ltd</v>
          </cell>
        </row>
        <row r="14286">
          <cell r="A14286">
            <v>8002338</v>
          </cell>
          <cell r="B14286" t="str">
            <v>Woodcock Bros Ltd (Liabil</v>
          </cell>
        </row>
        <row r="14287">
          <cell r="A14287">
            <v>4000394</v>
          </cell>
          <cell r="B14287" t="str">
            <v>Woodcock Construction Ltd</v>
          </cell>
        </row>
        <row r="14288">
          <cell r="A14288">
            <v>8001466</v>
          </cell>
          <cell r="B14288" t="str">
            <v>Woodcote Building Service</v>
          </cell>
        </row>
        <row r="14289">
          <cell r="A14289">
            <v>8002007</v>
          </cell>
          <cell r="B14289" t="str">
            <v>Woodhead Building Contrac</v>
          </cell>
        </row>
        <row r="14290">
          <cell r="A14290">
            <v>4007581</v>
          </cell>
          <cell r="B14290" t="str">
            <v>Woodhouse Partnership Ltd</v>
          </cell>
        </row>
        <row r="14291">
          <cell r="A14291">
            <v>4008568</v>
          </cell>
          <cell r="B14291" t="str">
            <v>Woodland Grange Training</v>
          </cell>
        </row>
        <row r="14292">
          <cell r="A14292">
            <v>8003542</v>
          </cell>
          <cell r="B14292" t="str">
            <v>Woodland Stores (Liabs)</v>
          </cell>
        </row>
        <row r="14293">
          <cell r="A14293">
            <v>4004658</v>
          </cell>
          <cell r="B14293" t="str">
            <v>Woodlands Farm Track</v>
          </cell>
        </row>
        <row r="14294">
          <cell r="A14294">
            <v>8000898</v>
          </cell>
          <cell r="B14294" t="str">
            <v>Woods Hardwick Liabilitie</v>
          </cell>
        </row>
        <row r="14295">
          <cell r="A14295">
            <v>4000165</v>
          </cell>
          <cell r="B14295" t="str">
            <v>Woods Waste (Lytham)</v>
          </cell>
        </row>
        <row r="14296">
          <cell r="A14296">
            <v>4005119</v>
          </cell>
          <cell r="B14296" t="str">
            <v>Woodside Conference Centr</v>
          </cell>
        </row>
        <row r="14297">
          <cell r="A14297">
            <v>8001955</v>
          </cell>
          <cell r="B14297" t="str">
            <v>Woodworks (Liabilities)</v>
          </cell>
        </row>
        <row r="14298">
          <cell r="A14298">
            <v>4002217</v>
          </cell>
          <cell r="B14298" t="str">
            <v>Woodys Express Parcels</v>
          </cell>
        </row>
        <row r="14299">
          <cell r="A14299">
            <v>4000558</v>
          </cell>
          <cell r="B14299" t="str">
            <v>Woolley &amp; Wallis</v>
          </cell>
        </row>
        <row r="14300">
          <cell r="A14300">
            <v>8001628</v>
          </cell>
          <cell r="B14300" t="str">
            <v>Woolley Bros Ltd Liabilit</v>
          </cell>
        </row>
        <row r="14301">
          <cell r="A14301">
            <v>4009760</v>
          </cell>
          <cell r="B14301" t="str">
            <v>Worcester City Council</v>
          </cell>
        </row>
        <row r="14302">
          <cell r="A14302">
            <v>1000068</v>
          </cell>
          <cell r="B14302" t="str">
            <v>Worcester City Council</v>
          </cell>
        </row>
        <row r="14303">
          <cell r="A14303">
            <v>4006634</v>
          </cell>
          <cell r="B14303" t="str">
            <v>Worcester Council</v>
          </cell>
        </row>
        <row r="14304">
          <cell r="A14304">
            <v>4003361</v>
          </cell>
          <cell r="B14304" t="str">
            <v>Worcester County Council</v>
          </cell>
        </row>
        <row r="14305">
          <cell r="A14305">
            <v>4009404</v>
          </cell>
          <cell r="B14305" t="str">
            <v>Worcester Highways Partne</v>
          </cell>
        </row>
        <row r="14306">
          <cell r="A14306">
            <v>8001801</v>
          </cell>
          <cell r="B14306" t="str">
            <v>Worcester Housing Associa</v>
          </cell>
        </row>
        <row r="14307">
          <cell r="A14307">
            <v>4000782</v>
          </cell>
          <cell r="B14307" t="str">
            <v>Worcestershire County Cou</v>
          </cell>
        </row>
        <row r="14308">
          <cell r="A14308">
            <v>8002625</v>
          </cell>
          <cell r="B14308" t="str">
            <v>Worcestershire County Cou</v>
          </cell>
        </row>
        <row r="14309">
          <cell r="A14309">
            <v>4008528</v>
          </cell>
          <cell r="B14309" t="str">
            <v>Word Of Mouth</v>
          </cell>
        </row>
        <row r="14310">
          <cell r="A14310">
            <v>4007523</v>
          </cell>
          <cell r="B14310" t="str">
            <v>Work Architecture</v>
          </cell>
        </row>
        <row r="14311">
          <cell r="A14311">
            <v>4007565</v>
          </cell>
          <cell r="B14311" t="str">
            <v>Work Architecure</v>
          </cell>
        </row>
        <row r="14312">
          <cell r="A14312">
            <v>4006488</v>
          </cell>
          <cell r="B14312" t="str">
            <v>Work Communication Ltd</v>
          </cell>
        </row>
        <row r="14313">
          <cell r="A14313">
            <v>4006616</v>
          </cell>
          <cell r="B14313" t="str">
            <v>Work Communication Ltd</v>
          </cell>
        </row>
        <row r="14314">
          <cell r="A14314">
            <v>4003121</v>
          </cell>
          <cell r="B14314" t="str">
            <v>Work Communications Ltd</v>
          </cell>
        </row>
        <row r="14315">
          <cell r="A14315">
            <v>4007442</v>
          </cell>
          <cell r="B14315" t="str">
            <v>Work Communications Ltd</v>
          </cell>
        </row>
        <row r="14316">
          <cell r="A14316">
            <v>4007627</v>
          </cell>
          <cell r="B14316" t="str">
            <v>Work Communications Ltd</v>
          </cell>
        </row>
        <row r="14317">
          <cell r="A14317">
            <v>4006582</v>
          </cell>
          <cell r="B14317" t="str">
            <v>Work Communications Ltd</v>
          </cell>
        </row>
        <row r="14318">
          <cell r="A14318">
            <v>4000288</v>
          </cell>
          <cell r="B14318" t="str">
            <v>Working One To One Partne</v>
          </cell>
        </row>
        <row r="14319">
          <cell r="A14319">
            <v>8002279</v>
          </cell>
          <cell r="B14319" t="str">
            <v>Workman And Partners (Lia</v>
          </cell>
        </row>
        <row r="14320">
          <cell r="A14320">
            <v>4008034</v>
          </cell>
          <cell r="B14320" t="str">
            <v>Workplace Engineering</v>
          </cell>
        </row>
        <row r="14321">
          <cell r="A14321">
            <v>4009356</v>
          </cell>
          <cell r="B14321" t="str">
            <v>Workplace Management</v>
          </cell>
        </row>
        <row r="14322">
          <cell r="A14322">
            <v>4007879</v>
          </cell>
          <cell r="B14322" t="str">
            <v>Workplace Management</v>
          </cell>
        </row>
        <row r="14323">
          <cell r="A14323">
            <v>4003850</v>
          </cell>
          <cell r="B14323" t="str">
            <v>Workplace Management (Ess</v>
          </cell>
        </row>
        <row r="14324">
          <cell r="A14324">
            <v>4003206</v>
          </cell>
          <cell r="B14324" t="str">
            <v>Workplace Management (Hin</v>
          </cell>
        </row>
        <row r="14325">
          <cell r="A14325">
            <v>4006285</v>
          </cell>
          <cell r="B14325" t="str">
            <v>Workplace Systems</v>
          </cell>
        </row>
        <row r="14326">
          <cell r="A14326">
            <v>4002110</v>
          </cell>
          <cell r="B14326" t="str">
            <v>Workplace Systems Plc</v>
          </cell>
        </row>
        <row r="14327">
          <cell r="A14327">
            <v>4006899</v>
          </cell>
          <cell r="B14327" t="str">
            <v>Worksuite</v>
          </cell>
        </row>
        <row r="14328">
          <cell r="A14328">
            <v>4006966</v>
          </cell>
          <cell r="B14328" t="str">
            <v>World Television Ltd</v>
          </cell>
        </row>
        <row r="14329">
          <cell r="A14329">
            <v>4005034</v>
          </cell>
          <cell r="B14329" t="str">
            <v>Worley Parsons Komex</v>
          </cell>
        </row>
        <row r="14330">
          <cell r="A14330">
            <v>4009826</v>
          </cell>
          <cell r="B14330" t="str">
            <v>Worley Parsons Komex</v>
          </cell>
        </row>
        <row r="14331">
          <cell r="A14331">
            <v>4003589</v>
          </cell>
          <cell r="B14331" t="str">
            <v>Wormald Engineering &amp; Con</v>
          </cell>
        </row>
        <row r="14332">
          <cell r="A14332">
            <v>4000202</v>
          </cell>
          <cell r="B14332" t="str">
            <v>Wormald Patent Locks</v>
          </cell>
        </row>
        <row r="14333">
          <cell r="A14333">
            <v>4002436</v>
          </cell>
          <cell r="B14333" t="str">
            <v>Worrall Lees Associates L</v>
          </cell>
        </row>
        <row r="14334">
          <cell r="A14334">
            <v>8000837</v>
          </cell>
          <cell r="B14334" t="str">
            <v>Worthing Borough Council</v>
          </cell>
        </row>
        <row r="14335">
          <cell r="A14335">
            <v>8000975</v>
          </cell>
          <cell r="B14335" t="str">
            <v>Wpd Property Investments</v>
          </cell>
        </row>
        <row r="14336">
          <cell r="A14336">
            <v>4000716</v>
          </cell>
          <cell r="B14336" t="str">
            <v>Wragge &amp; Co (Birmingham)</v>
          </cell>
        </row>
        <row r="14337">
          <cell r="A14337">
            <v>8001351</v>
          </cell>
          <cell r="B14337" t="str">
            <v>Wragge &amp; Co (Liabilities)</v>
          </cell>
        </row>
        <row r="14338">
          <cell r="A14338">
            <v>4001374</v>
          </cell>
          <cell r="B14338" t="str">
            <v>Wrb Gas (Contracts) Ltd</v>
          </cell>
        </row>
        <row r="14339">
          <cell r="A14339">
            <v>8002271</v>
          </cell>
          <cell r="B14339" t="str">
            <v>Wrekin Construction Compa</v>
          </cell>
        </row>
        <row r="14340">
          <cell r="A14340">
            <v>4006768</v>
          </cell>
          <cell r="B14340" t="str">
            <v>Wrekin Farmers</v>
          </cell>
        </row>
        <row r="14341">
          <cell r="A14341">
            <v>4002242</v>
          </cell>
          <cell r="B14341" t="str">
            <v>Wren Media Productions (H</v>
          </cell>
        </row>
        <row r="14342">
          <cell r="A14342">
            <v>4003381</v>
          </cell>
          <cell r="B14342" t="str">
            <v>Wrexham County Borough</v>
          </cell>
        </row>
        <row r="14343">
          <cell r="A14343">
            <v>4001073</v>
          </cell>
          <cell r="B14343" t="str">
            <v>Wrexham County Borough Co</v>
          </cell>
        </row>
        <row r="14344">
          <cell r="A14344">
            <v>4006674</v>
          </cell>
          <cell r="B14344" t="str">
            <v>Wrexham County Borough Co</v>
          </cell>
        </row>
        <row r="14345">
          <cell r="A14345">
            <v>4005503</v>
          </cell>
          <cell r="B14345" t="str">
            <v>Wrexham County Borough Co</v>
          </cell>
        </row>
        <row r="14346">
          <cell r="A14346">
            <v>8000324</v>
          </cell>
          <cell r="B14346" t="str">
            <v>Wrexham Maelor Boro Counc</v>
          </cell>
        </row>
        <row r="14347">
          <cell r="A14347">
            <v>4001099</v>
          </cell>
          <cell r="B14347" t="str">
            <v>Wrexham Power Tool Servic</v>
          </cell>
        </row>
        <row r="14348">
          <cell r="A14348">
            <v>4001984</v>
          </cell>
          <cell r="B14348" t="str">
            <v>Wrexham Tool Hire</v>
          </cell>
        </row>
        <row r="14349">
          <cell r="A14349">
            <v>4005819</v>
          </cell>
          <cell r="B14349" t="str">
            <v>Wright &amp; Maclennan</v>
          </cell>
        </row>
        <row r="14350">
          <cell r="A14350">
            <v>4008818</v>
          </cell>
          <cell r="B14350" t="str">
            <v>Wright Hassell &amp; Co Solic</v>
          </cell>
        </row>
        <row r="14351">
          <cell r="A14351">
            <v>4009105</v>
          </cell>
          <cell r="B14351" t="str">
            <v>Wrightfield Ltd</v>
          </cell>
        </row>
        <row r="14352">
          <cell r="A14352">
            <v>4007404</v>
          </cell>
          <cell r="B14352" t="str">
            <v>Wroxton House Hotel</v>
          </cell>
        </row>
        <row r="14353">
          <cell r="A14353">
            <v>8003662</v>
          </cell>
          <cell r="B14353" t="str">
            <v>Ws Atkins (Services) Ltd</v>
          </cell>
        </row>
        <row r="14354">
          <cell r="A14354">
            <v>4005702</v>
          </cell>
          <cell r="B14354" t="str">
            <v>Ws Atkins (Services) Ltd</v>
          </cell>
        </row>
        <row r="14355">
          <cell r="A14355">
            <v>8001720</v>
          </cell>
          <cell r="B14355" t="str">
            <v>Ws Atkins Consultants Ltd</v>
          </cell>
        </row>
        <row r="14356">
          <cell r="A14356">
            <v>8001691</v>
          </cell>
          <cell r="B14356" t="str">
            <v>Ws Atkins Consultants Ltd</v>
          </cell>
        </row>
        <row r="14357">
          <cell r="A14357">
            <v>4003603</v>
          </cell>
          <cell r="B14357" t="str">
            <v>Ws Atkins Consultants Ltd</v>
          </cell>
        </row>
        <row r="14358">
          <cell r="A14358">
            <v>8003467</v>
          </cell>
          <cell r="B14358" t="str">
            <v>Ws Atkins Property Servic</v>
          </cell>
        </row>
        <row r="14359">
          <cell r="A14359">
            <v>8002102</v>
          </cell>
          <cell r="B14359" t="str">
            <v>Wsp (Post)</v>
          </cell>
        </row>
        <row r="14360">
          <cell r="A14360">
            <v>8001624</v>
          </cell>
          <cell r="B14360" t="str">
            <v>Wsp (Post)</v>
          </cell>
        </row>
        <row r="14361">
          <cell r="A14361">
            <v>8001493</v>
          </cell>
          <cell r="B14361" t="str">
            <v>Wsp (Post)</v>
          </cell>
        </row>
        <row r="14362">
          <cell r="A14362">
            <v>8000931</v>
          </cell>
          <cell r="B14362" t="str">
            <v>Wsp (Post)</v>
          </cell>
        </row>
        <row r="14363">
          <cell r="A14363">
            <v>8001904</v>
          </cell>
          <cell r="B14363" t="str">
            <v>Wsp (Post)</v>
          </cell>
        </row>
        <row r="14364">
          <cell r="A14364">
            <v>8001454</v>
          </cell>
          <cell r="B14364" t="str">
            <v>Wsp Leeds (Liabilities)</v>
          </cell>
        </row>
        <row r="14365">
          <cell r="A14365">
            <v>8001606</v>
          </cell>
          <cell r="B14365" t="str">
            <v>Wsp Ltd Liabilities</v>
          </cell>
        </row>
        <row r="14366">
          <cell r="A14366">
            <v>4005322</v>
          </cell>
          <cell r="B14366" t="str">
            <v>Wt Burden Ltd</v>
          </cell>
        </row>
        <row r="14367">
          <cell r="A14367">
            <v>8001802</v>
          </cell>
          <cell r="B14367" t="str">
            <v>Wt Contractors (Liabiliti</v>
          </cell>
        </row>
        <row r="14368">
          <cell r="A14368">
            <v>4009207</v>
          </cell>
          <cell r="B14368" t="str">
            <v>Wyburd &amp; Co Ltd</v>
          </cell>
        </row>
        <row r="14369">
          <cell r="A14369">
            <v>8000879</v>
          </cell>
          <cell r="B14369" t="str">
            <v>Wychavon District Council</v>
          </cell>
        </row>
        <row r="14370">
          <cell r="A14370">
            <v>4005873</v>
          </cell>
          <cell r="B14370" t="str">
            <v>Wychavon District Council</v>
          </cell>
        </row>
        <row r="14371">
          <cell r="A14371">
            <v>8002485</v>
          </cell>
          <cell r="B14371" t="str">
            <v>Wygar Construction Co Ltd</v>
          </cell>
        </row>
        <row r="14372">
          <cell r="A14372">
            <v>8000727</v>
          </cell>
          <cell r="B14372" t="str">
            <v>Wykeham Estate</v>
          </cell>
        </row>
        <row r="14373">
          <cell r="A14373">
            <v>8000930</v>
          </cell>
          <cell r="B14373" t="str">
            <v>Wykeland Group Ltd (Post)</v>
          </cell>
        </row>
        <row r="14374">
          <cell r="A14374">
            <v>4007809</v>
          </cell>
          <cell r="B14374" t="str">
            <v>Wyko</v>
          </cell>
        </row>
        <row r="14375">
          <cell r="A14375">
            <v>4007245</v>
          </cell>
          <cell r="B14375" t="str">
            <v>Wyko Bearings</v>
          </cell>
        </row>
        <row r="14376">
          <cell r="A14376">
            <v>4008823</v>
          </cell>
          <cell r="B14376" t="str">
            <v>Wyko Electrical &amp; Mechani</v>
          </cell>
        </row>
        <row r="14377">
          <cell r="A14377">
            <v>4006470</v>
          </cell>
          <cell r="B14377" t="str">
            <v>Wyko Electro Mechanical S</v>
          </cell>
        </row>
        <row r="14378">
          <cell r="A14378">
            <v>4006219</v>
          </cell>
          <cell r="B14378" t="str">
            <v>Wyko Electro Mechanical S</v>
          </cell>
        </row>
        <row r="14379">
          <cell r="A14379">
            <v>4006303</v>
          </cell>
          <cell r="B14379" t="str">
            <v>Wyko Electro Mechanical S</v>
          </cell>
        </row>
        <row r="14380">
          <cell r="A14380">
            <v>4005950</v>
          </cell>
          <cell r="B14380" t="str">
            <v>Wyko Ems</v>
          </cell>
        </row>
        <row r="14381">
          <cell r="A14381">
            <v>4003423</v>
          </cell>
          <cell r="B14381" t="str">
            <v>Wyko Ems (Acton)</v>
          </cell>
        </row>
        <row r="14382">
          <cell r="A14382">
            <v>4003970</v>
          </cell>
          <cell r="B14382" t="str">
            <v>Wyko Ems Lewis Berl (Dart</v>
          </cell>
        </row>
        <row r="14383">
          <cell r="A14383">
            <v>4005816</v>
          </cell>
          <cell r="B14383" t="str">
            <v>Wyko Fpt</v>
          </cell>
        </row>
        <row r="14384">
          <cell r="A14384">
            <v>4005763</v>
          </cell>
          <cell r="B14384" t="str">
            <v>Wyko Ind Services</v>
          </cell>
        </row>
        <row r="14385">
          <cell r="A14385">
            <v>4009616</v>
          </cell>
          <cell r="B14385" t="str">
            <v>Wyko Industrial Distrubut</v>
          </cell>
        </row>
        <row r="14386">
          <cell r="A14386">
            <v>4004413</v>
          </cell>
          <cell r="B14386" t="str">
            <v>Wyko Industrial Services</v>
          </cell>
        </row>
        <row r="14387">
          <cell r="A14387">
            <v>8003048</v>
          </cell>
          <cell r="B14387" t="str">
            <v>Wyko Industrial Services</v>
          </cell>
        </row>
        <row r="14388">
          <cell r="A14388">
            <v>8002551</v>
          </cell>
          <cell r="B14388" t="str">
            <v>Wyko Industrial Services</v>
          </cell>
        </row>
        <row r="14389">
          <cell r="A14389">
            <v>4005536</v>
          </cell>
          <cell r="B14389" t="str">
            <v>Wyko Industrial Services</v>
          </cell>
        </row>
        <row r="14390">
          <cell r="A14390">
            <v>4005789</v>
          </cell>
          <cell r="B14390" t="str">
            <v>Wyko Industrial Services</v>
          </cell>
        </row>
        <row r="14391">
          <cell r="A14391">
            <v>4005787</v>
          </cell>
          <cell r="B14391" t="str">
            <v>Wyko Industrial Services</v>
          </cell>
        </row>
        <row r="14392">
          <cell r="A14392">
            <v>4008490</v>
          </cell>
          <cell r="B14392" t="str">
            <v>Wyko Industrial Services</v>
          </cell>
        </row>
        <row r="14393">
          <cell r="A14393">
            <v>4006512</v>
          </cell>
          <cell r="B14393" t="str">
            <v>Wyko Industrial Services</v>
          </cell>
        </row>
        <row r="14394">
          <cell r="A14394">
            <v>4003837</v>
          </cell>
          <cell r="B14394" t="str">
            <v>Wyko-Ewb (Exeter)</v>
          </cell>
        </row>
        <row r="14395">
          <cell r="A14395">
            <v>4002874</v>
          </cell>
          <cell r="B14395" t="str">
            <v>Wyn Griffiths &amp; Sons</v>
          </cell>
        </row>
        <row r="14396">
          <cell r="A14396">
            <v>8001429</v>
          </cell>
          <cell r="B14396" t="str">
            <v>Wynnstay Estate</v>
          </cell>
        </row>
        <row r="14397">
          <cell r="A14397">
            <v>8001408</v>
          </cell>
          <cell r="B14397" t="str">
            <v>Wyre Borough Council</v>
          </cell>
        </row>
        <row r="14398">
          <cell r="A14398">
            <v>4005342</v>
          </cell>
          <cell r="B14398" t="str">
            <v>Wyre Borough Council</v>
          </cell>
        </row>
        <row r="14399">
          <cell r="A14399">
            <v>4007857</v>
          </cell>
          <cell r="B14399" t="str">
            <v>Wyvern Avation Consulting</v>
          </cell>
        </row>
        <row r="14400">
          <cell r="A14400">
            <v>4000637</v>
          </cell>
          <cell r="B14400" t="str">
            <v>Wyvern Waste Services Ltd</v>
          </cell>
        </row>
        <row r="14401">
          <cell r="A14401">
            <v>8002484</v>
          </cell>
          <cell r="B14401" t="str">
            <v>Wyvern-Marlborough &amp; Wyve</v>
          </cell>
        </row>
        <row r="14402">
          <cell r="A14402">
            <v>4008898</v>
          </cell>
          <cell r="B14402" t="str">
            <v>Xansa</v>
          </cell>
        </row>
        <row r="14403">
          <cell r="A14403">
            <v>4009178</v>
          </cell>
          <cell r="B14403" t="str">
            <v>Xansa Uk Ltd</v>
          </cell>
        </row>
        <row r="14404">
          <cell r="A14404">
            <v>4006370</v>
          </cell>
          <cell r="B14404" t="str">
            <v>Xaracon Ltd</v>
          </cell>
        </row>
        <row r="14405">
          <cell r="A14405">
            <v>8000019</v>
          </cell>
          <cell r="B14405" t="str">
            <v>Xcalibre Equipment Ltd</v>
          </cell>
        </row>
        <row r="14406">
          <cell r="A14406">
            <v>4004808</v>
          </cell>
          <cell r="B14406" t="str">
            <v>Xcellenet Uk Ltd</v>
          </cell>
        </row>
        <row r="14407">
          <cell r="A14407">
            <v>4008533</v>
          </cell>
          <cell r="B14407" t="str">
            <v>Xcellent (Uk) Ltd</v>
          </cell>
        </row>
        <row r="14408">
          <cell r="A14408">
            <v>3000044</v>
          </cell>
          <cell r="B14408" t="str">
            <v>Xemtec C/O Alliance Parti</v>
          </cell>
        </row>
        <row r="14409">
          <cell r="A14409">
            <v>2000034</v>
          </cell>
          <cell r="B14409" t="str">
            <v>Xerox</v>
          </cell>
        </row>
        <row r="14410">
          <cell r="A14410">
            <v>4003084</v>
          </cell>
          <cell r="B14410" t="str">
            <v>Xerox (Uk) Ltd</v>
          </cell>
        </row>
        <row r="14411">
          <cell r="A14411">
            <v>8003799</v>
          </cell>
          <cell r="B14411" t="str">
            <v>Xerox (Uk) Ltd</v>
          </cell>
        </row>
        <row r="14412">
          <cell r="A14412">
            <v>4006568</v>
          </cell>
          <cell r="B14412" t="str">
            <v>Xerox (Uk) Ltd</v>
          </cell>
        </row>
        <row r="14413">
          <cell r="A14413">
            <v>8002691</v>
          </cell>
          <cell r="B14413" t="str">
            <v>Xerox Engineering Systems</v>
          </cell>
        </row>
        <row r="14414">
          <cell r="A14414">
            <v>4003545</v>
          </cell>
          <cell r="B14414" t="str">
            <v>Xerox Engineering Systems</v>
          </cell>
        </row>
        <row r="14415">
          <cell r="A14415">
            <v>4005896</v>
          </cell>
          <cell r="B14415" t="str">
            <v>Xerox Engineering Systems</v>
          </cell>
        </row>
        <row r="14416">
          <cell r="A14416">
            <v>4009935</v>
          </cell>
          <cell r="B14416" t="str">
            <v>Xerox Finance</v>
          </cell>
        </row>
        <row r="14417">
          <cell r="A14417">
            <v>4009491</v>
          </cell>
          <cell r="B14417" t="str">
            <v>Xerox Finance</v>
          </cell>
        </row>
        <row r="14418">
          <cell r="A14418">
            <v>4004775</v>
          </cell>
          <cell r="B14418" t="str">
            <v>Xerox Office Supplies</v>
          </cell>
        </row>
        <row r="14419">
          <cell r="A14419">
            <v>8003689</v>
          </cell>
          <cell r="B14419" t="str">
            <v>Xerox Office Supplies</v>
          </cell>
        </row>
        <row r="14420">
          <cell r="A14420">
            <v>4003853</v>
          </cell>
          <cell r="B14420" t="str">
            <v>Xerox Uk Ltd (Uxbridge)</v>
          </cell>
        </row>
        <row r="14421">
          <cell r="A14421">
            <v>4001920</v>
          </cell>
          <cell r="B14421" t="str">
            <v>Xko Network Systems Ltd</v>
          </cell>
        </row>
        <row r="14422">
          <cell r="A14422">
            <v>4008607</v>
          </cell>
          <cell r="B14422" t="str">
            <v>Xoserve Ltd</v>
          </cell>
        </row>
        <row r="14423">
          <cell r="A14423">
            <v>4008645</v>
          </cell>
          <cell r="B14423" t="str">
            <v>Xoserve Ltd</v>
          </cell>
        </row>
        <row r="14424">
          <cell r="A14424">
            <v>6000004</v>
          </cell>
          <cell r="B14424" t="str">
            <v>Xoserve Ltd</v>
          </cell>
        </row>
        <row r="14425">
          <cell r="A14425">
            <v>4004454</v>
          </cell>
          <cell r="B14425" t="str">
            <v>Xp Plc</v>
          </cell>
        </row>
        <row r="14426">
          <cell r="A14426">
            <v>4001977</v>
          </cell>
          <cell r="B14426" t="str">
            <v>Xpertise Training Ltd</v>
          </cell>
        </row>
        <row r="14427">
          <cell r="A14427">
            <v>4006049</v>
          </cell>
          <cell r="B14427" t="str">
            <v>Xpertise Training Ltd</v>
          </cell>
        </row>
        <row r="14428">
          <cell r="A14428">
            <v>8002686</v>
          </cell>
          <cell r="B14428" t="str">
            <v>Yale Security Products Lt</v>
          </cell>
        </row>
        <row r="14429">
          <cell r="A14429">
            <v>4009193</v>
          </cell>
          <cell r="B14429" t="str">
            <v>Yale Uk</v>
          </cell>
        </row>
        <row r="14430">
          <cell r="A14430">
            <v>4000977</v>
          </cell>
          <cell r="B14430" t="str">
            <v>Yarmouth Steel Ltd</v>
          </cell>
        </row>
        <row r="14431">
          <cell r="A14431">
            <v>1000104</v>
          </cell>
          <cell r="B14431" t="str">
            <v>Ybs Sharesaves</v>
          </cell>
        </row>
        <row r="14432">
          <cell r="A14432">
            <v>8000647</v>
          </cell>
          <cell r="B14432" t="str">
            <v>Ye Gas Ltd (Liabilities)</v>
          </cell>
        </row>
        <row r="14433">
          <cell r="A14433">
            <v>8000983</v>
          </cell>
          <cell r="B14433" t="str">
            <v>Ye Gas Ltd (Post)</v>
          </cell>
        </row>
        <row r="14434">
          <cell r="A14434">
            <v>4000843</v>
          </cell>
          <cell r="B14434" t="str">
            <v>Yedl</v>
          </cell>
        </row>
        <row r="14435">
          <cell r="A14435">
            <v>8003630</v>
          </cell>
          <cell r="B14435" t="str">
            <v>Yedl</v>
          </cell>
        </row>
        <row r="14436">
          <cell r="A14436">
            <v>8003732</v>
          </cell>
          <cell r="B14436" t="str">
            <v>Yedl</v>
          </cell>
        </row>
        <row r="14437">
          <cell r="A14437">
            <v>4006160</v>
          </cell>
          <cell r="B14437" t="str">
            <v>Yedl</v>
          </cell>
        </row>
        <row r="14438">
          <cell r="A14438">
            <v>4009539</v>
          </cell>
          <cell r="B14438" t="str">
            <v>Yedl Central Receipting</v>
          </cell>
        </row>
        <row r="14439">
          <cell r="A14439">
            <v>4007230</v>
          </cell>
          <cell r="B14439" t="str">
            <v>Yeoman - Backhouse Aggreg</v>
          </cell>
        </row>
        <row r="14440">
          <cell r="A14440">
            <v>4002486</v>
          </cell>
          <cell r="B14440" t="str">
            <v>Yeoman Aggregates</v>
          </cell>
        </row>
        <row r="14441">
          <cell r="A14441">
            <v>4007067</v>
          </cell>
          <cell r="B14441" t="str">
            <v>Yes Dinning (London) Ltd</v>
          </cell>
        </row>
        <row r="14442">
          <cell r="A14442">
            <v>8001893</v>
          </cell>
          <cell r="B14442" t="str">
            <v>Yew Construction (Post)</v>
          </cell>
        </row>
        <row r="14443">
          <cell r="A14443">
            <v>8003605</v>
          </cell>
          <cell r="B14443" t="str">
            <v>Yniscedwyn Estate</v>
          </cell>
        </row>
        <row r="14444">
          <cell r="A14444">
            <v>4007428</v>
          </cell>
          <cell r="B14444" t="str">
            <v>Yoake Services Ltd</v>
          </cell>
        </row>
        <row r="14445">
          <cell r="A14445">
            <v>8001690</v>
          </cell>
          <cell r="B14445" t="str">
            <v>Yoker Housing Ltd (Liabs)</v>
          </cell>
        </row>
        <row r="14446">
          <cell r="A14446">
            <v>4008803</v>
          </cell>
          <cell r="B14446" t="str">
            <v>Yokogawa Measurements Tec</v>
          </cell>
        </row>
        <row r="14447">
          <cell r="A14447">
            <v>4002501</v>
          </cell>
          <cell r="B14447" t="str">
            <v>Yokogawa Uk Ltd</v>
          </cell>
        </row>
        <row r="14448">
          <cell r="A14448">
            <v>4005987</v>
          </cell>
          <cell r="B14448" t="str">
            <v>Yoonoo Ltd</v>
          </cell>
        </row>
        <row r="14449">
          <cell r="A14449">
            <v>4008282</v>
          </cell>
          <cell r="B14449" t="str">
            <v>Yoonoo Ltd</v>
          </cell>
        </row>
        <row r="14450">
          <cell r="A14450">
            <v>4001566</v>
          </cell>
          <cell r="B14450" t="str">
            <v>York City Council</v>
          </cell>
        </row>
        <row r="14451">
          <cell r="A14451">
            <v>4006030</v>
          </cell>
          <cell r="B14451" t="str">
            <v>York Survey Supply Centre</v>
          </cell>
        </row>
        <row r="14452">
          <cell r="A14452">
            <v>4009916</v>
          </cell>
          <cell r="B14452" t="str">
            <v>Yorkin Associates</v>
          </cell>
        </row>
        <row r="14453">
          <cell r="A14453">
            <v>4001758</v>
          </cell>
          <cell r="B14453" t="str">
            <v>Yorkin Associates (Northa</v>
          </cell>
        </row>
        <row r="14454">
          <cell r="A14454">
            <v>8003160</v>
          </cell>
          <cell r="B14454" t="str">
            <v>Yorkshire Bank Invoice Fi</v>
          </cell>
        </row>
        <row r="14455">
          <cell r="A14455">
            <v>8003159</v>
          </cell>
          <cell r="B14455" t="str">
            <v>Yorkshire Bank Invoice Fi</v>
          </cell>
        </row>
        <row r="14456">
          <cell r="A14456">
            <v>8000578</v>
          </cell>
          <cell r="B14456" t="str">
            <v>Yorkshire Bank Plc</v>
          </cell>
        </row>
        <row r="14457">
          <cell r="A14457">
            <v>8000321</v>
          </cell>
          <cell r="B14457" t="str">
            <v>Yorkshire Electricity</v>
          </cell>
        </row>
        <row r="14458">
          <cell r="A14458">
            <v>4003514</v>
          </cell>
          <cell r="B14458" t="str">
            <v>Yorkshire Electricity</v>
          </cell>
        </row>
        <row r="14459">
          <cell r="A14459">
            <v>8002922</v>
          </cell>
          <cell r="B14459" t="str">
            <v>Yorkshire Electricity</v>
          </cell>
        </row>
        <row r="14460">
          <cell r="A14460">
            <v>8003607</v>
          </cell>
          <cell r="B14460" t="str">
            <v>Yorkshire Electricity Dis</v>
          </cell>
        </row>
        <row r="14461">
          <cell r="A14461">
            <v>8003733</v>
          </cell>
          <cell r="B14461" t="str">
            <v>Yorkshire Electricity Npo</v>
          </cell>
        </row>
        <row r="14462">
          <cell r="A14462">
            <v>8000322</v>
          </cell>
          <cell r="B14462" t="str">
            <v>Yorkshire Electricity Plc</v>
          </cell>
        </row>
        <row r="14463">
          <cell r="A14463">
            <v>8000313</v>
          </cell>
          <cell r="B14463" t="str">
            <v>Yorkshire Energy (Liabili</v>
          </cell>
        </row>
        <row r="14464">
          <cell r="A14464">
            <v>8001064</v>
          </cell>
          <cell r="B14464" t="str">
            <v>Yorkshire Energy Ltd (Pos</v>
          </cell>
        </row>
        <row r="14465">
          <cell r="A14465">
            <v>8003847</v>
          </cell>
          <cell r="B14465" t="str">
            <v>Yorkshire Forward</v>
          </cell>
        </row>
        <row r="14466">
          <cell r="A14466">
            <v>8002385</v>
          </cell>
          <cell r="B14466" t="str">
            <v>Yorkshire Forward (Liabil</v>
          </cell>
        </row>
        <row r="14467">
          <cell r="A14467">
            <v>4006636</v>
          </cell>
          <cell r="B14467" t="str">
            <v>Yorkshire Laser &amp; Fabrica</v>
          </cell>
        </row>
        <row r="14468">
          <cell r="A14468">
            <v>8003131</v>
          </cell>
          <cell r="B14468" t="str">
            <v>Yorkshire Water</v>
          </cell>
        </row>
        <row r="14469">
          <cell r="A14469">
            <v>8003132</v>
          </cell>
          <cell r="B14469" t="str">
            <v>Yorkshire Water</v>
          </cell>
        </row>
        <row r="14470">
          <cell r="A14470">
            <v>4003040</v>
          </cell>
          <cell r="B14470" t="str">
            <v>Yorkshire Water</v>
          </cell>
        </row>
        <row r="14471">
          <cell r="A14471">
            <v>8003205</v>
          </cell>
          <cell r="B14471" t="str">
            <v>Yorkshire Water Authority</v>
          </cell>
        </row>
        <row r="14472">
          <cell r="A14472">
            <v>4005484</v>
          </cell>
          <cell r="B14472" t="str">
            <v>Yorkshire Water Services</v>
          </cell>
        </row>
        <row r="14473">
          <cell r="A14473">
            <v>4001803</v>
          </cell>
          <cell r="B14473" t="str">
            <v>Yorwaste Ltd (Northallert</v>
          </cell>
        </row>
        <row r="14474">
          <cell r="A14474">
            <v>4009557</v>
          </cell>
          <cell r="B14474" t="str">
            <v>Young Hotels</v>
          </cell>
        </row>
        <row r="14475">
          <cell r="A14475">
            <v>4008759</v>
          </cell>
          <cell r="B14475" t="str">
            <v>Young Offender Programme</v>
          </cell>
        </row>
        <row r="14476">
          <cell r="A14476">
            <v>4001603</v>
          </cell>
          <cell r="B14476" t="str">
            <v>Young Plant &amp; Equipment S</v>
          </cell>
        </row>
        <row r="14477">
          <cell r="A14477">
            <v>4008718</v>
          </cell>
          <cell r="B14477" t="str">
            <v>Young Samuel Chambers (Ys</v>
          </cell>
        </row>
        <row r="14478">
          <cell r="A14478">
            <v>8000897</v>
          </cell>
          <cell r="B14478" t="str">
            <v>Youngs Liabilities</v>
          </cell>
        </row>
        <row r="14479">
          <cell r="A14479">
            <v>8000592</v>
          </cell>
          <cell r="B14479" t="str">
            <v>Your Communications</v>
          </cell>
        </row>
        <row r="14480">
          <cell r="A14480">
            <v>4004663</v>
          </cell>
          <cell r="B14480" t="str">
            <v>Yph Waste Management Ltd</v>
          </cell>
        </row>
        <row r="14481">
          <cell r="A14481">
            <v>3000038</v>
          </cell>
          <cell r="B14481" t="str">
            <v>Ysc Ltd</v>
          </cell>
        </row>
        <row r="14482">
          <cell r="A14482">
            <v>3000071</v>
          </cell>
          <cell r="B14482" t="str">
            <v>Ysc Ltd</v>
          </cell>
        </row>
        <row r="14483">
          <cell r="A14483">
            <v>4007726</v>
          </cell>
          <cell r="B14483" t="str">
            <v>Ysc Ltd</v>
          </cell>
        </row>
        <row r="14484">
          <cell r="A14484">
            <v>8000356</v>
          </cell>
          <cell r="B14484" t="str">
            <v>Ystalyfera Community Coun</v>
          </cell>
        </row>
        <row r="14485">
          <cell r="A14485">
            <v>8003039</v>
          </cell>
          <cell r="B14485" t="str">
            <v>Zellweger Analytics</v>
          </cell>
        </row>
        <row r="14486">
          <cell r="A14486">
            <v>8003107</v>
          </cell>
          <cell r="B14486" t="str">
            <v>Zellweger Analytics</v>
          </cell>
        </row>
        <row r="14487">
          <cell r="A14487">
            <v>4003570</v>
          </cell>
          <cell r="B14487" t="str">
            <v>Zellweger Analytics</v>
          </cell>
        </row>
        <row r="14488">
          <cell r="A14488">
            <v>4003328</v>
          </cell>
          <cell r="B14488" t="str">
            <v>Zellweger Analytics (Aber</v>
          </cell>
        </row>
        <row r="14489">
          <cell r="A14489">
            <v>4003569</v>
          </cell>
          <cell r="B14489" t="str">
            <v>Zellweger Analytics (Pool</v>
          </cell>
        </row>
        <row r="14490">
          <cell r="A14490">
            <v>4001432</v>
          </cell>
          <cell r="B14490" t="str">
            <v>Zensar Technologies Inc</v>
          </cell>
        </row>
        <row r="14491">
          <cell r="A14491">
            <v>8001464</v>
          </cell>
          <cell r="B14491" t="str">
            <v>Zertex Constrcution (Liab</v>
          </cell>
        </row>
        <row r="14492">
          <cell r="A14492">
            <v>4008291</v>
          </cell>
          <cell r="B14492" t="str">
            <v>Zim Corporation</v>
          </cell>
        </row>
        <row r="14493">
          <cell r="A14493">
            <v>4000126</v>
          </cell>
          <cell r="B14493" t="str">
            <v>Zok International Group L</v>
          </cell>
        </row>
        <row r="14494">
          <cell r="A14494">
            <v>8002764</v>
          </cell>
          <cell r="B14494" t="str">
            <v>Zurich Insurance</v>
          </cell>
        </row>
        <row r="14495">
          <cell r="A14495">
            <v>4004092</v>
          </cell>
          <cell r="B14495" t="str">
            <v>Zurich Insurance Co</v>
          </cell>
        </row>
        <row r="14496">
          <cell r="A14496">
            <v>4007542</v>
          </cell>
          <cell r="B14496" t="str">
            <v>Zurich Insurance,</v>
          </cell>
        </row>
        <row r="14497">
          <cell r="A14497">
            <v>4007631</v>
          </cell>
          <cell r="B14497" t="str">
            <v>Zurich Risk Laboratory</v>
          </cell>
        </row>
        <row r="14498">
          <cell r="A14498">
            <v>4001246</v>
          </cell>
          <cell r="B14498" t="str">
            <v>Zurich Risk Services</v>
          </cell>
        </row>
        <row r="14499">
          <cell r="A14499">
            <v>4001876</v>
          </cell>
          <cell r="B14499" t="str">
            <v>Zurich Risk Services</v>
          </cell>
        </row>
        <row r="14500">
          <cell r="A14500">
            <v>4006594</v>
          </cell>
          <cell r="B14500" t="str">
            <v>Zurich Risk Services</v>
          </cell>
        </row>
        <row r="14501">
          <cell r="A14501">
            <v>8001465</v>
          </cell>
          <cell r="B14501" t="str">
            <v>Zvi Construction Uk Ltd (</v>
          </cell>
        </row>
      </sheetData>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ocess Overview"/>
      <sheetName val="Example Holding Account"/>
      <sheetName val="Example Timeline"/>
      <sheetName val="What are M+2 &amp; M+15 doing"/>
      <sheetName val="Sheet2"/>
      <sheetName val="Holding Account Transfer"/>
      <sheetName val="New Accrual"/>
      <sheetName val="Accrual"/>
      <sheetName val="New Journal"/>
      <sheetName val="Journal"/>
      <sheetName val="Net effect on MySAP "/>
      <sheetName val="Net effect on SAP of changes"/>
      <sheetName val="Mar07"/>
      <sheetName val="Apr07"/>
      <sheetName val="May07"/>
      <sheetName val="Jun07"/>
      <sheetName val="Jul07"/>
      <sheetName val="Aug07"/>
      <sheetName val="Sep07"/>
      <sheetName val="Oct07"/>
      <sheetName val="Nov07"/>
      <sheetName val="Dec07"/>
      <sheetName val="Jan08"/>
      <sheetName val="Feb08"/>
      <sheetName val="Mar08"/>
      <sheetName val="Summary"/>
      <sheetName val="M+2 Acc_Tfer"/>
      <sheetName val="Sheet1"/>
      <sheetName val="M+15 Acc_Tfer"/>
      <sheetName val="Sarbanes Key Controls"/>
      <sheetName val="Sheet3"/>
      <sheetName val="Documentation"/>
      <sheetName val="Reference_Data"/>
      <sheetName val="Allocation Rules"/>
      <sheetName val="Site Settings"/>
      <sheetName val="Combined data"/>
      <sheetName val="HYP FI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CRITERIA1"/>
      <sheetName val="MiscCharges June08"/>
      <sheetName val="MiscCharges calcJuly08"/>
      <sheetName val="MiscCharges July08"/>
      <sheetName val="MiscCharges Calc Aug 08"/>
      <sheetName val="MiscCharges Aug 08"/>
      <sheetName val="MiscCharges Calc Sept 08"/>
      <sheetName val="MiscCharges Sept 08"/>
      <sheetName val="MiscCharges Calc Oct 08"/>
      <sheetName val="MiscCharges Oct 08"/>
      <sheetName val="MiscCharges Oct 08_YTD "/>
      <sheetName val="JE IS Accrual Apr-09 (2)"/>
      <sheetName val="v1 JE IS Accrual 4.29.09"/>
      <sheetName val="KJ Vendor Mgt Apr-09"/>
      <sheetName val="LH (AS) ERP Apr-09"/>
      <sheetName val="LH EMS Apr-09"/>
      <sheetName val="SB CTO Apr-09"/>
      <sheetName val="JM AccrlJE Apr-09"/>
      <sheetName val="Karen SAP"/>
      <sheetName val="May 03"/>
      <sheetName val="L2 Manpower"/>
      <sheetName val="L2 Summary"/>
    </sheetNames>
    <sheetDataSet>
      <sheetData sheetId="0" refreshError="1"/>
      <sheetData sheetId="1" refreshError="1">
        <row r="1">
          <cell r="B1">
            <v>1</v>
          </cell>
          <cell r="D1" t="str">
            <v>COMPANY</v>
          </cell>
          <cell r="F1" t="str">
            <v>SEGMENT1</v>
          </cell>
        </row>
        <row r="2">
          <cell r="B2" t="str">
            <v>KEYSPAN CORPORATION</v>
          </cell>
          <cell r="D2" t="str">
            <v>REC CC</v>
          </cell>
          <cell r="F2" t="str">
            <v>SEGMENT10</v>
          </cell>
        </row>
        <row r="3">
          <cell r="B3">
            <v>101</v>
          </cell>
          <cell r="D3" t="str">
            <v>ACTIVITY</v>
          </cell>
          <cell r="F3" t="str">
            <v>SEGMENT11</v>
          </cell>
        </row>
        <row r="4">
          <cell r="B4" t="str">
            <v>BGC CALENDAR</v>
          </cell>
          <cell r="D4" t="str">
            <v>COST TYPE</v>
          </cell>
          <cell r="F4" t="str">
            <v>SEGMENT12</v>
          </cell>
        </row>
        <row r="5">
          <cell r="B5" t="str">
            <v>Month</v>
          </cell>
          <cell r="D5" t="str">
            <v>G/L ACCOUNT</v>
          </cell>
          <cell r="F5" t="str">
            <v>SEGMENT13</v>
          </cell>
        </row>
        <row r="6">
          <cell r="B6" t="str">
            <v>KSE General Ledger - Accountant</v>
          </cell>
          <cell r="D6" t="str">
            <v>PROJ</v>
          </cell>
          <cell r="F6" t="str">
            <v>SEGMENT14</v>
          </cell>
        </row>
        <row r="7">
          <cell r="B7">
            <v>101</v>
          </cell>
          <cell r="D7" t="str">
            <v>PROV</v>
          </cell>
          <cell r="F7" t="str">
            <v>SEGMENT15</v>
          </cell>
        </row>
        <row r="8">
          <cell r="B8">
            <v>50590</v>
          </cell>
          <cell r="D8" t="str">
            <v>PROV CO</v>
          </cell>
          <cell r="F8" t="str">
            <v>SEGMENT16</v>
          </cell>
        </row>
        <row r="9">
          <cell r="B9" t="str">
            <v>APPS</v>
          </cell>
        </row>
        <row r="10">
          <cell r="B10" t="str">
            <v>finprod</v>
          </cell>
        </row>
        <row r="11">
          <cell r="B11" t="str">
            <v>finprod</v>
          </cell>
        </row>
        <row r="12">
          <cell r="B12" t="str">
            <v>apps</v>
          </cell>
        </row>
        <row r="13">
          <cell r="B13" t="str">
            <v>applsyspub/pub</v>
          </cell>
        </row>
        <row r="14">
          <cell r="B14" t="str">
            <v>rdoyleiii</v>
          </cell>
        </row>
        <row r="15">
          <cell r="B15">
            <v>4855</v>
          </cell>
        </row>
        <row r="17">
          <cell r="B17" t="str">
            <v>-</v>
          </cell>
        </row>
        <row r="18">
          <cell r="B18">
            <v>8</v>
          </cell>
        </row>
        <row r="19">
          <cell r="B19" t="str">
            <v>P</v>
          </cell>
        </row>
        <row r="20">
          <cell r="B20" t="str">
            <v>A</v>
          </cell>
        </row>
        <row r="21">
          <cell r="B21" t="str">
            <v>NE</v>
          </cell>
        </row>
        <row r="22">
          <cell r="B22">
            <v>10</v>
          </cell>
        </row>
        <row r="23">
          <cell r="B23">
            <v>15</v>
          </cell>
        </row>
        <row r="24">
          <cell r="B24">
            <v>9</v>
          </cell>
        </row>
        <row r="25">
          <cell r="B25">
            <v>14</v>
          </cell>
        </row>
        <row r="26">
          <cell r="B26">
            <v>2</v>
          </cell>
        </row>
        <row r="27">
          <cell r="B27">
            <v>16</v>
          </cell>
        </row>
        <row r="28">
          <cell r="B28">
            <v>5</v>
          </cell>
        </row>
        <row r="29">
          <cell r="B29">
            <v>10</v>
          </cell>
        </row>
        <row r="30">
          <cell r="B30">
            <v>1</v>
          </cell>
        </row>
        <row r="31">
          <cell r="B31">
            <v>1</v>
          </cell>
        </row>
        <row r="32">
          <cell r="B32">
            <v>1</v>
          </cell>
        </row>
        <row r="33">
          <cell r="B33" t="str">
            <v>USD</v>
          </cell>
        </row>
        <row r="34">
          <cell r="B34" t="str">
            <v>N</v>
          </cell>
        </row>
        <row r="35">
          <cell r="B35" t="str">
            <v>N</v>
          </cell>
        </row>
        <row r="36">
          <cell r="B36" t="str">
            <v>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KeySpan Gen 5-31-10"/>
      <sheetName val="JE- Upload- Must be pasted in"/>
      <sheetName val="Cost Type 5-31-10"/>
      <sheetName val="Current COR by company"/>
      <sheetName val="Exp Type Map"/>
      <sheetName val="Company List"/>
      <sheetName val="Account Map"/>
      <sheetName val="Activity Map"/>
      <sheetName val="ABS (Adjusted)"/>
      <sheetName val="ABS (2)"/>
      <sheetName val="ABS"/>
      <sheetName val="AHMY (Adjusted)"/>
      <sheetName val="AHMY (2)"/>
      <sheetName val="AHMY"/>
      <sheetName val="BJ (Adjusted)"/>
      <sheetName val="BJ (2)"/>
      <sheetName val="BJ"/>
      <sheetName val="Risk-Free Rate"/>
      <sheetName val="CAUFM (Adjusted) "/>
      <sheetName val="CAUFM (2)"/>
      <sheetName val="CAUFM"/>
      <sheetName val="Cost of Debt (Industrial)"/>
      <sheetName val="COST (Adjusted)"/>
      <sheetName val="COST (2)"/>
      <sheetName val="COST"/>
      <sheetName val="DEFI (Adjusted) "/>
      <sheetName val="DEFI (2)"/>
      <sheetName val="DEFI"/>
      <sheetName val="GAP (Adjusted) "/>
      <sheetName val="GAP (2)"/>
      <sheetName val="GAP"/>
      <sheetName val="IMKTA (Adjusted) "/>
      <sheetName val="IMKTA (2)"/>
      <sheetName val="IMKTA"/>
      <sheetName val="KM (Adjusted)"/>
      <sheetName val="KM (2)"/>
      <sheetName val="KM"/>
      <sheetName val="KR (Adjusted)"/>
      <sheetName val="KR (2)"/>
      <sheetName val="KR"/>
      <sheetName val="METOL (Adjusted)"/>
      <sheetName val="METOL (2)"/>
      <sheetName val="METOL"/>
      <sheetName val="Operating Leases"/>
      <sheetName val="PUSH (Adjusted)"/>
      <sheetName val="PUSH (2)"/>
      <sheetName val="PUSH"/>
      <sheetName val="RDK (2)"/>
      <sheetName val="RDK (Adjusted)"/>
      <sheetName val="RDK"/>
      <sheetName val="SAGFO (Adjusted) "/>
      <sheetName val="SAGFO (2)"/>
      <sheetName val="SAGFO"/>
      <sheetName val="Spread"/>
      <sheetName val="SVU (Adjusted)"/>
      <sheetName val="SVU (2)"/>
      <sheetName val="SVU"/>
      <sheetName val="SWY (Adjusted)"/>
      <sheetName val="SWY (2)"/>
      <sheetName val="SWY"/>
      <sheetName val="TEPH (Adjusted) "/>
      <sheetName val="TEPH (2)"/>
      <sheetName val="TEPH"/>
      <sheetName val="WIN (Adjusted)"/>
      <sheetName val="WIN (2)"/>
      <sheetName val="WIN"/>
      <sheetName val="WMK (Adjusted)"/>
      <sheetName val="WMK (2)"/>
      <sheetName val="WMK"/>
      <sheetName val="WMT (Adjusted)"/>
      <sheetName val="WMT (2)"/>
      <sheetName val="WMT"/>
      <sheetName val="uk to grp nametran"/>
      <sheetName val="JE10310X"/>
      <sheetName val="KeySpan_Gen_5-31-10"/>
      <sheetName val="JE-_Upload-_Must_be_pasted_in"/>
      <sheetName val="Cost_Type_5-31-10"/>
      <sheetName val="Current_COR_by_company"/>
      <sheetName val="Exp_Type_Map"/>
      <sheetName val="Company_List"/>
      <sheetName val="Account_Map"/>
      <sheetName val="Activity_Map"/>
      <sheetName val="ABS_(Adjusted)"/>
      <sheetName val="ABS_(2)"/>
      <sheetName val="AHMY_(Adjusted)"/>
      <sheetName val="AHMY_(2)"/>
      <sheetName val="BJ_(Adjusted)"/>
      <sheetName val="BJ_(2)"/>
      <sheetName val="Risk-Free_Rate"/>
      <sheetName val="CAUFM_(Adjusted)_"/>
      <sheetName val="CAUFM_(2)"/>
      <sheetName val="Cost_of_Debt_(Industrial)"/>
      <sheetName val="COST_(Adjusted)"/>
      <sheetName val="COST_(2)"/>
      <sheetName val="DEFI_(Adjusted)_"/>
      <sheetName val="DEFI_(2)"/>
      <sheetName val="GAP_(Adjusted)_"/>
      <sheetName val="GAP_(2)"/>
      <sheetName val="IMKTA_(Adjusted)_"/>
      <sheetName val="IMKTA_(2)"/>
      <sheetName val="KM_(Adjusted)"/>
      <sheetName val="KM_(2)"/>
      <sheetName val="KR_(Adjusted)"/>
      <sheetName val="KR_(2)"/>
      <sheetName val="METOL_(Adjusted)"/>
      <sheetName val="METOL_(2)"/>
      <sheetName val="Operating_Leases"/>
      <sheetName val="PUSH_(Adjusted)"/>
      <sheetName val="PUSH_(2)"/>
      <sheetName val="RDK_(2)"/>
      <sheetName val="RDK_(Adjusted)"/>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uk_to_grp_nametran"/>
    </sheetNames>
    <sheetDataSet>
      <sheetData sheetId="0"/>
      <sheetData sheetId="1">
        <row r="7">
          <cell r="H7">
            <v>8336.1200000000008</v>
          </cell>
        </row>
      </sheetData>
      <sheetData sheetId="2"/>
      <sheetData sheetId="3">
        <row r="8">
          <cell r="B8">
            <v>174.38</v>
          </cell>
        </row>
      </sheetData>
      <sheetData sheetId="4">
        <row r="60">
          <cell r="D60">
            <v>1716667.2020000019</v>
          </cell>
        </row>
      </sheetData>
      <sheetData sheetId="5">
        <row r="4">
          <cell r="A4">
            <v>0</v>
          </cell>
          <cell r="B4" t="str">
            <v>DEFAULT COST TYPE</v>
          </cell>
          <cell r="D4">
            <v>400</v>
          </cell>
        </row>
        <row r="5">
          <cell r="A5">
            <v>100</v>
          </cell>
          <cell r="B5" t="str">
            <v>ST MGMT LABOR</v>
          </cell>
          <cell r="C5" t="str">
            <v>Y</v>
          </cell>
          <cell r="D5" t="str">
            <v>P15</v>
          </cell>
          <cell r="E5" t="str">
            <v>Regular Pay Monthly</v>
          </cell>
          <cell r="F5" t="str">
            <v>Regular pay of monthly paid employees and accrued pay.</v>
          </cell>
        </row>
        <row r="6">
          <cell r="A6">
            <v>101</v>
          </cell>
          <cell r="B6" t="str">
            <v>LABOR - ST MGMT VARIABLE</v>
          </cell>
          <cell r="D6" t="str">
            <v>P15</v>
          </cell>
          <cell r="E6" t="str">
            <v>Regular Pay Monthly</v>
          </cell>
        </row>
        <row r="7">
          <cell r="A7">
            <v>105</v>
          </cell>
          <cell r="B7" t="str">
            <v>ST NONMGMT LABOR</v>
          </cell>
          <cell r="C7" t="str">
            <v>Y</v>
          </cell>
          <cell r="D7" t="str">
            <v>P10</v>
          </cell>
          <cell r="E7" t="str">
            <v>Regular Pay Weekly</v>
          </cell>
          <cell r="F7" t="str">
            <v>Regular pay of weekly paid employees and accrued pay.</v>
          </cell>
        </row>
        <row r="8">
          <cell r="A8">
            <v>106</v>
          </cell>
          <cell r="B8" t="str">
            <v>LABOR - ST NONMGMT VARIABLE</v>
          </cell>
          <cell r="D8" t="str">
            <v>P10</v>
          </cell>
          <cell r="E8" t="str">
            <v>Regular Pay Weekly</v>
          </cell>
        </row>
        <row r="9">
          <cell r="A9">
            <v>107</v>
          </cell>
          <cell r="B9" t="str">
            <v>LABOR - PREMIUM NONMGMT</v>
          </cell>
          <cell r="D9" t="str">
            <v>P10</v>
          </cell>
          <cell r="E9" t="str">
            <v>Regular Pay Weekly</v>
          </cell>
        </row>
        <row r="10">
          <cell r="A10">
            <v>108</v>
          </cell>
          <cell r="B10" t="str">
            <v>LABOR - OT PREMIUM  NONMGMT</v>
          </cell>
          <cell r="C10" t="str">
            <v>Y</v>
          </cell>
          <cell r="D10" t="str">
            <v>P21</v>
          </cell>
          <cell r="E10" t="str">
            <v>Incremental Overtime Pay Weekly</v>
          </cell>
          <cell r="F10" t="str">
            <v>Incremental pay over base overtime pay Weekly (half portion of time-and-a-half)</v>
          </cell>
        </row>
        <row r="11">
          <cell r="A11">
            <v>110</v>
          </cell>
          <cell r="B11" t="str">
            <v>OT MGMT LABOR</v>
          </cell>
          <cell r="C11" t="str">
            <v>Y</v>
          </cell>
          <cell r="D11" t="str">
            <v>P25</v>
          </cell>
          <cell r="E11" t="str">
            <v>Base Overtime Pay Monthly</v>
          </cell>
          <cell r="F11" t="str">
            <v>Overtime pay at base pay rate of monthly employees (time portion of time-and-a-half)</v>
          </cell>
        </row>
        <row r="12">
          <cell r="A12">
            <v>111</v>
          </cell>
          <cell r="B12" t="str">
            <v>LABOR - OT MGMT VARIABLE</v>
          </cell>
          <cell r="D12" t="str">
            <v>P26</v>
          </cell>
          <cell r="E12" t="str">
            <v>Incremental Overtime Pay Monthly</v>
          </cell>
          <cell r="F12" t="str">
            <v>Incremental pay over base overtime pay  Monthly (half portion of time-and-a-half)</v>
          </cell>
        </row>
        <row r="13">
          <cell r="A13">
            <v>112</v>
          </cell>
          <cell r="B13" t="str">
            <v>LABOR - PREMIUM MGMT</v>
          </cell>
          <cell r="D13" t="str">
            <v>P15</v>
          </cell>
          <cell r="E13" t="str">
            <v>Regular Pay Monthly</v>
          </cell>
        </row>
        <row r="14">
          <cell r="A14">
            <v>113</v>
          </cell>
          <cell r="B14" t="str">
            <v>LABOR - OT PREMIUM  MGMT</v>
          </cell>
          <cell r="C14" t="str">
            <v>Y</v>
          </cell>
          <cell r="D14" t="str">
            <v>P26</v>
          </cell>
          <cell r="E14" t="str">
            <v>Incremental Overtime Pay Monthly</v>
          </cell>
        </row>
        <row r="15">
          <cell r="A15">
            <v>115</v>
          </cell>
          <cell r="B15" t="str">
            <v>OT NONMGMT LABOR</v>
          </cell>
          <cell r="C15" t="str">
            <v>Y</v>
          </cell>
          <cell r="D15" t="str">
            <v>P20</v>
          </cell>
          <cell r="E15" t="str">
            <v>Base Overtime Pay Weekly</v>
          </cell>
          <cell r="F15" t="str">
            <v>Overtime pay at base pay rate of weekly employees (time portion of time-and-a-half)</v>
          </cell>
        </row>
        <row r="16">
          <cell r="A16">
            <v>116</v>
          </cell>
          <cell r="B16" t="str">
            <v>LABOR - OT NONMGMT VARIABLE</v>
          </cell>
          <cell r="D16" t="str">
            <v>P21</v>
          </cell>
          <cell r="E16" t="str">
            <v>Incremental Overtime Pay Weekly</v>
          </cell>
        </row>
        <row r="17">
          <cell r="A17">
            <v>120</v>
          </cell>
          <cell r="B17" t="str">
            <v>PAYROLL MISC</v>
          </cell>
          <cell r="C17" t="str">
            <v>Y</v>
          </cell>
          <cell r="D17" t="str">
            <v>P30</v>
          </cell>
          <cell r="E17" t="str">
            <v>Bonus &amp; Miscellaneous Pay</v>
          </cell>
          <cell r="F17" t="str">
            <v xml:space="preserve">Special Individual Recognition (SIR), Annual Recognition Bonus (ARB), Incentive Compensation Pay (ICP), Commissions Paid, Moving Relocations, Educational Reimbursements, Severence, etc.  These may be recorded by an accrual, accrual from allocations, or a </v>
          </cell>
        </row>
        <row r="18">
          <cell r="A18">
            <v>121</v>
          </cell>
          <cell r="B18" t="str">
            <v>LABOR - PAID ABSENCES &amp; VACATION</v>
          </cell>
          <cell r="C18" t="str">
            <v>Y</v>
          </cell>
          <cell r="D18" t="str">
            <v>P50</v>
          </cell>
          <cell r="E18" t="str">
            <v>Time Not Worked</v>
          </cell>
          <cell r="F18" t="str">
            <v>Pay accrual for Vacation, Holiday, Sickness, Injuries, Funeral Leave, Military Leave, etc.</v>
          </cell>
        </row>
        <row r="19">
          <cell r="A19">
            <v>122</v>
          </cell>
          <cell r="B19" t="str">
            <v>INCENTIVE COMPENSATION PAYMENT</v>
          </cell>
          <cell r="D19" t="str">
            <v>P30</v>
          </cell>
          <cell r="E19" t="str">
            <v>Bonus &amp; Miscellaneous Pay</v>
          </cell>
        </row>
        <row r="20">
          <cell r="A20">
            <v>123</v>
          </cell>
          <cell r="B20" t="str">
            <v>COMMISSIONS &amp; LEADS</v>
          </cell>
          <cell r="D20" t="str">
            <v>P30</v>
          </cell>
          <cell r="E20" t="str">
            <v>Bonus &amp; Miscellaneous Pay</v>
          </cell>
        </row>
        <row r="21">
          <cell r="A21">
            <v>124</v>
          </cell>
          <cell r="B21" t="str">
            <v>PENSION/401K MATCH PAYMENT</v>
          </cell>
          <cell r="D21" t="str">
            <v>400</v>
          </cell>
          <cell r="E21" t="str">
            <v>Other</v>
          </cell>
          <cell r="F21" t="str">
            <v>Expenses not accounted for elsewhere.</v>
          </cell>
        </row>
        <row r="22">
          <cell r="A22">
            <v>125</v>
          </cell>
          <cell r="B22" t="str">
            <v>OTHER POST EMPLOYMENT BENEFITS OPEBS</v>
          </cell>
          <cell r="D22" t="str">
            <v>400</v>
          </cell>
          <cell r="E22" t="str">
            <v>Other</v>
          </cell>
        </row>
        <row r="23">
          <cell r="A23">
            <v>126</v>
          </cell>
          <cell r="B23" t="str">
            <v>H&amp;H/GROUP LIFE/WORKER'S COMP - NON A/P</v>
          </cell>
          <cell r="D23" t="str">
            <v>400</v>
          </cell>
          <cell r="E23" t="str">
            <v>Other</v>
          </cell>
        </row>
        <row r="24">
          <cell r="A24">
            <v>127</v>
          </cell>
          <cell r="B24" t="str">
            <v>H&amp;H/GROUP LIFE/WORKER'S COMP - A/P</v>
          </cell>
          <cell r="D24" t="str">
            <v>400</v>
          </cell>
          <cell r="E24" t="str">
            <v>Other</v>
          </cell>
        </row>
        <row r="25">
          <cell r="A25">
            <v>130</v>
          </cell>
          <cell r="B25" t="str">
            <v>OTHER AWARDS - NON-CASH</v>
          </cell>
          <cell r="D25" t="str">
            <v>P30</v>
          </cell>
          <cell r="E25" t="str">
            <v>Bonus &amp; Miscellaneous Pay</v>
          </cell>
          <cell r="F25" t="str">
            <v>Changed per Doxsee's review 07/11/07</v>
          </cell>
        </row>
        <row r="26">
          <cell r="A26">
            <v>131</v>
          </cell>
          <cell r="B26" t="str">
            <v>PETTY CASH</v>
          </cell>
          <cell r="D26" t="str">
            <v>400</v>
          </cell>
          <cell r="E26" t="str">
            <v>Other</v>
          </cell>
        </row>
        <row r="27">
          <cell r="A27">
            <v>132</v>
          </cell>
          <cell r="B27" t="str">
            <v>OTHER EMPLOYEE RELATED CASH PAYMENTS</v>
          </cell>
          <cell r="D27" t="str">
            <v>P30</v>
          </cell>
          <cell r="E27" t="str">
            <v>Bonus &amp; Miscellaneous Pay</v>
          </cell>
          <cell r="F27" t="str">
            <v>Changed per Doxsee's review 07/11/07</v>
          </cell>
        </row>
        <row r="28">
          <cell r="A28">
            <v>133</v>
          </cell>
          <cell r="B28" t="str">
            <v>STOCK OPTIONS</v>
          </cell>
          <cell r="D28" t="str">
            <v>P30</v>
          </cell>
          <cell r="E28" t="str">
            <v>Bonus &amp; Miscellaneous Pay</v>
          </cell>
          <cell r="F28" t="str">
            <v>Changed per Doxsee's review 07/11/07</v>
          </cell>
        </row>
        <row r="29">
          <cell r="A29">
            <v>149</v>
          </cell>
          <cell r="B29" t="str">
            <v>INTERCOMPANY TRANSACTION - LABOR</v>
          </cell>
          <cell r="D29" t="str">
            <v>400</v>
          </cell>
          <cell r="E29" t="str">
            <v>Other</v>
          </cell>
          <cell r="F29" t="str">
            <v>Not Used</v>
          </cell>
        </row>
        <row r="30">
          <cell r="A30">
            <v>150</v>
          </cell>
          <cell r="B30" t="str">
            <v>INTERCOMPANY TRANSACTION - LABOR</v>
          </cell>
          <cell r="D30" t="str">
            <v>400</v>
          </cell>
          <cell r="E30" t="str">
            <v>Other</v>
          </cell>
          <cell r="F30" t="str">
            <v>Not Used</v>
          </cell>
        </row>
        <row r="31">
          <cell r="A31">
            <v>190</v>
          </cell>
          <cell r="B31" t="str">
            <v>MATERIAL STOCK RECEIPTS</v>
          </cell>
          <cell r="D31" t="str">
            <v>M20</v>
          </cell>
          <cell r="E31" t="str">
            <v>Materials from Inventory</v>
          </cell>
          <cell r="F31" t="str">
            <v>Materials issued from the Company's stockrooms.</v>
          </cell>
        </row>
        <row r="32">
          <cell r="A32">
            <v>200</v>
          </cell>
          <cell r="B32" t="str">
            <v>STOCK ISSUES</v>
          </cell>
          <cell r="C32" t="str">
            <v>Y</v>
          </cell>
          <cell r="D32" t="str">
            <v>M20</v>
          </cell>
          <cell r="E32" t="str">
            <v>Materials from Inventory</v>
          </cell>
        </row>
        <row r="33">
          <cell r="A33">
            <v>205</v>
          </cell>
          <cell r="B33" t="str">
            <v>MATERIAL STOCK ADJUSTMENTS</v>
          </cell>
          <cell r="D33" t="str">
            <v>M20</v>
          </cell>
          <cell r="E33" t="str">
            <v>Materials from Inventory</v>
          </cell>
        </row>
        <row r="34">
          <cell r="A34">
            <v>210</v>
          </cell>
          <cell r="B34" t="str">
            <v>STOCK RETURNS</v>
          </cell>
          <cell r="D34" t="str">
            <v>M20</v>
          </cell>
          <cell r="E34" t="str">
            <v>Materials from Inventory</v>
          </cell>
        </row>
        <row r="35">
          <cell r="A35">
            <v>215</v>
          </cell>
          <cell r="B35" t="str">
            <v>NON P CARD - DIRECT PURCHASES</v>
          </cell>
          <cell r="D35" t="str">
            <v>400</v>
          </cell>
          <cell r="E35" t="str">
            <v>Other</v>
          </cell>
        </row>
        <row r="36">
          <cell r="A36">
            <v>222</v>
          </cell>
          <cell r="B36" t="str">
            <v>SALES AND USE TAXES ACCRUED NON A/P</v>
          </cell>
          <cell r="D36" t="str">
            <v>400</v>
          </cell>
          <cell r="E36" t="str">
            <v>Other</v>
          </cell>
        </row>
        <row r="37">
          <cell r="A37">
            <v>250</v>
          </cell>
          <cell r="B37" t="str">
            <v>OIL USED - ELECTRIC GENERATION - NON A/P</v>
          </cell>
          <cell r="D37" t="str">
            <v>400</v>
          </cell>
          <cell r="E37" t="str">
            <v>Other</v>
          </cell>
        </row>
        <row r="38">
          <cell r="A38">
            <v>251</v>
          </cell>
          <cell r="B38" t="str">
            <v>NATURAL GAS USED - ELECTRIC GENERATION-NON A/P</v>
          </cell>
          <cell r="D38" t="str">
            <v>400</v>
          </cell>
          <cell r="E38" t="str">
            <v>Other</v>
          </cell>
        </row>
        <row r="39">
          <cell r="A39">
            <v>252</v>
          </cell>
          <cell r="B39" t="str">
            <v>OTHER FUELS USED - ELECTRIC GENERATION - NON A/P</v>
          </cell>
          <cell r="D39" t="str">
            <v>400</v>
          </cell>
          <cell r="E39" t="str">
            <v>Other</v>
          </cell>
        </row>
        <row r="40">
          <cell r="A40">
            <v>253</v>
          </cell>
          <cell r="B40" t="str">
            <v>NATURAL GAS AND ODORANTS</v>
          </cell>
          <cell r="D40" t="str">
            <v>400</v>
          </cell>
          <cell r="E40" t="str">
            <v>Other</v>
          </cell>
        </row>
        <row r="41">
          <cell r="A41">
            <v>254</v>
          </cell>
          <cell r="B41" t="str">
            <v>GAS DELIVERED TO STORAGE -NON A/P</v>
          </cell>
          <cell r="D41" t="str">
            <v>400</v>
          </cell>
          <cell r="E41" t="str">
            <v>Other</v>
          </cell>
        </row>
        <row r="42">
          <cell r="A42">
            <v>255</v>
          </cell>
          <cell r="B42" t="str">
            <v>GAS WITHDRAWN FROM STORAGE</v>
          </cell>
          <cell r="D42" t="str">
            <v>400</v>
          </cell>
          <cell r="E42" t="str">
            <v>Other</v>
          </cell>
        </row>
        <row r="43">
          <cell r="A43">
            <v>256</v>
          </cell>
          <cell r="B43" t="str">
            <v>OIL USED - ELECTRIC GENERATION - A/P</v>
          </cell>
          <cell r="D43" t="str">
            <v>400</v>
          </cell>
          <cell r="E43" t="str">
            <v>Other</v>
          </cell>
        </row>
        <row r="44">
          <cell r="A44">
            <v>257</v>
          </cell>
          <cell r="B44" t="str">
            <v>NATURAL GAS USED - ELECTRIC GENERATION-A/P</v>
          </cell>
          <cell r="D44" t="str">
            <v>400</v>
          </cell>
          <cell r="E44" t="str">
            <v>Other</v>
          </cell>
        </row>
        <row r="45">
          <cell r="A45">
            <v>258</v>
          </cell>
          <cell r="B45" t="str">
            <v>OTHER FUELS USED - ELECTRIC GENERATION - A/P</v>
          </cell>
          <cell r="D45" t="str">
            <v>400</v>
          </cell>
          <cell r="E45" t="str">
            <v>Other</v>
          </cell>
        </row>
        <row r="46">
          <cell r="A46">
            <v>259</v>
          </cell>
          <cell r="B46" t="str">
            <v>GAS DELIVERED TO STORAGE - A/P</v>
          </cell>
          <cell r="D46" t="str">
            <v>400</v>
          </cell>
          <cell r="E46" t="str">
            <v>Other</v>
          </cell>
        </row>
        <row r="47">
          <cell r="A47">
            <v>264</v>
          </cell>
          <cell r="B47" t="str">
            <v>OTHER MATERIALS PURCHASED</v>
          </cell>
          <cell r="C47" t="str">
            <v>Y</v>
          </cell>
          <cell r="D47" t="str">
            <v>M10</v>
          </cell>
          <cell r="E47" t="str">
            <v>Materials Outside Vendor</v>
          </cell>
          <cell r="F47" t="str">
            <v>Changed per Doxsee's review 07/11/07.</v>
          </cell>
        </row>
        <row r="48">
          <cell r="A48">
            <v>265</v>
          </cell>
          <cell r="B48" t="str">
            <v>FREIGHT EXPENSES</v>
          </cell>
          <cell r="D48" t="str">
            <v>400</v>
          </cell>
          <cell r="E48" t="str">
            <v>Other</v>
          </cell>
        </row>
        <row r="49">
          <cell r="A49">
            <v>300</v>
          </cell>
          <cell r="B49" t="str">
            <v>CONTRACT LABOR</v>
          </cell>
          <cell r="C49" t="str">
            <v>Y</v>
          </cell>
          <cell r="D49" t="str">
            <v>110</v>
          </cell>
          <cell r="E49" t="str">
            <v>Contractors</v>
          </cell>
          <cell r="F49" t="str">
            <v>Contractors, Flagman, Traffic Protection, Temporary Help, etc.</v>
          </cell>
        </row>
        <row r="50">
          <cell r="A50">
            <v>305</v>
          </cell>
          <cell r="B50" t="str">
            <v>CONTRACTOR SUPPLIED MATERIALS</v>
          </cell>
          <cell r="D50">
            <v>110</v>
          </cell>
          <cell r="E50" t="str">
            <v>Contractors</v>
          </cell>
          <cell r="F50" t="str">
            <v>Materials procurred from a Vendor.    Changed per Doxsee review 07/11/07.</v>
          </cell>
        </row>
        <row r="51">
          <cell r="A51">
            <v>310</v>
          </cell>
          <cell r="B51" t="str">
            <v>OUTSIDE SERVICES - OTHER</v>
          </cell>
          <cell r="D51" t="str">
            <v>100</v>
          </cell>
          <cell r="E51" t="str">
            <v>Consultants</v>
          </cell>
          <cell r="F51" t="str">
            <v>Changed per Doxsee's review 07/11/07.</v>
          </cell>
        </row>
        <row r="52">
          <cell r="A52">
            <v>313</v>
          </cell>
          <cell r="B52" t="str">
            <v>PROFESSIONAL SERVICES - INFO TECH CONSULTANTS</v>
          </cell>
          <cell r="D52" t="str">
            <v>100</v>
          </cell>
          <cell r="E52" t="str">
            <v>Consultants</v>
          </cell>
          <cell r="F52" t="str">
            <v>Changed per Doxsee's review 07/11/07.</v>
          </cell>
        </row>
        <row r="53">
          <cell r="A53">
            <v>314</v>
          </cell>
          <cell r="B53" t="str">
            <v>PROFESSIONAL SERVICES - COLLECTION</v>
          </cell>
          <cell r="D53" t="str">
            <v>100</v>
          </cell>
          <cell r="E53" t="str">
            <v>Consultants</v>
          </cell>
          <cell r="F53" t="str">
            <v>Changed per Doxsee's review 07/11/07.</v>
          </cell>
        </row>
        <row r="54">
          <cell r="A54">
            <v>320</v>
          </cell>
          <cell r="B54" t="str">
            <v>PAVING HOT PATCH</v>
          </cell>
          <cell r="D54" t="str">
            <v>400</v>
          </cell>
          <cell r="E54" t="str">
            <v>Other</v>
          </cell>
        </row>
        <row r="55">
          <cell r="A55">
            <v>325</v>
          </cell>
          <cell r="B55" t="str">
            <v>POLICE DETAILS</v>
          </cell>
          <cell r="D55" t="str">
            <v>400</v>
          </cell>
          <cell r="E55" t="str">
            <v>Other</v>
          </cell>
        </row>
        <row r="56">
          <cell r="A56">
            <v>330</v>
          </cell>
          <cell r="B56" t="str">
            <v>PERMITS</v>
          </cell>
          <cell r="D56" t="str">
            <v>400</v>
          </cell>
          <cell r="E56" t="str">
            <v>Other</v>
          </cell>
        </row>
        <row r="57">
          <cell r="A57">
            <v>335</v>
          </cell>
          <cell r="B57" t="str">
            <v>PERMITS AND LICENSES - NON A/P</v>
          </cell>
          <cell r="D57" t="str">
            <v>400</v>
          </cell>
          <cell r="E57" t="str">
            <v>Other</v>
          </cell>
        </row>
        <row r="58">
          <cell r="A58">
            <v>350</v>
          </cell>
          <cell r="B58" t="str">
            <v>ENVIRONMENTAL FINES</v>
          </cell>
          <cell r="D58" t="str">
            <v>400</v>
          </cell>
          <cell r="E58" t="str">
            <v>Other</v>
          </cell>
        </row>
        <row r="59">
          <cell r="A59">
            <v>370</v>
          </cell>
          <cell r="B59" t="str">
            <v>POSTAGE</v>
          </cell>
          <cell r="D59" t="str">
            <v>400</v>
          </cell>
          <cell r="E59" t="str">
            <v>Other</v>
          </cell>
        </row>
        <row r="60">
          <cell r="A60">
            <v>375</v>
          </cell>
          <cell r="B60" t="str">
            <v>ADVERTISING - OTHER</v>
          </cell>
          <cell r="D60" t="str">
            <v>400</v>
          </cell>
          <cell r="E60" t="str">
            <v>Other</v>
          </cell>
        </row>
        <row r="61">
          <cell r="A61">
            <v>376</v>
          </cell>
          <cell r="B61" t="str">
            <v>ADVERTISING - TELEVISION &amp; RADIO</v>
          </cell>
          <cell r="D61" t="str">
            <v>400</v>
          </cell>
          <cell r="E61" t="str">
            <v>Other</v>
          </cell>
        </row>
        <row r="62">
          <cell r="A62">
            <v>377</v>
          </cell>
          <cell r="B62" t="str">
            <v>ADVERTISING - NEWSPAPER</v>
          </cell>
          <cell r="D62" t="str">
            <v>400</v>
          </cell>
          <cell r="E62" t="str">
            <v>Other</v>
          </cell>
        </row>
        <row r="63">
          <cell r="A63">
            <v>378</v>
          </cell>
          <cell r="B63" t="str">
            <v>ADVERTISING - DIRECT MAIL</v>
          </cell>
          <cell r="D63" t="str">
            <v>400</v>
          </cell>
          <cell r="E63" t="str">
            <v>Other</v>
          </cell>
        </row>
        <row r="64">
          <cell r="A64">
            <v>379</v>
          </cell>
          <cell r="B64" t="str">
            <v>ADVERTISING - BILL ENCLOSURES</v>
          </cell>
          <cell r="D64" t="str">
            <v>400</v>
          </cell>
          <cell r="E64" t="str">
            <v>Other</v>
          </cell>
        </row>
        <row r="65">
          <cell r="A65">
            <v>380</v>
          </cell>
          <cell r="B65" t="str">
            <v>ADVERTISING - COOPERATIVE ADVERTISING</v>
          </cell>
          <cell r="D65" t="str">
            <v>400</v>
          </cell>
          <cell r="E65" t="str">
            <v>Other</v>
          </cell>
        </row>
        <row r="66">
          <cell r="A66">
            <v>385</v>
          </cell>
          <cell r="B66" t="str">
            <v>EMPLOYEE RECRUITMENT</v>
          </cell>
          <cell r="D66" t="str">
            <v>400</v>
          </cell>
          <cell r="E66" t="str">
            <v>Other</v>
          </cell>
        </row>
        <row r="67">
          <cell r="A67">
            <v>400</v>
          </cell>
          <cell r="B67" t="str">
            <v>PAYMENTS TO GOVERNMENTS</v>
          </cell>
          <cell r="D67" t="str">
            <v>400</v>
          </cell>
          <cell r="E67" t="str">
            <v>Other</v>
          </cell>
        </row>
        <row r="68">
          <cell r="A68">
            <v>401</v>
          </cell>
          <cell r="B68" t="str">
            <v>COMPUTER SOFTWARE PURCHASES</v>
          </cell>
          <cell r="C68" t="str">
            <v>Y</v>
          </cell>
          <cell r="D68">
            <v>350</v>
          </cell>
          <cell r="E68" t="str">
            <v>Software</v>
          </cell>
          <cell r="F68" t="str">
            <v>Costs associated with the purchase of software and maintenance contracts.</v>
          </cell>
        </row>
        <row r="69">
          <cell r="A69">
            <v>401</v>
          </cell>
          <cell r="B69" t="str">
            <v>COMPUTER SOFTWARE PURCHASES</v>
          </cell>
          <cell r="D69" t="str">
            <v>400</v>
          </cell>
          <cell r="E69" t="str">
            <v>Other</v>
          </cell>
        </row>
        <row r="70">
          <cell r="A70">
            <v>402</v>
          </cell>
          <cell r="B70" t="str">
            <v>EQUIPMENT</v>
          </cell>
          <cell r="C70" t="str">
            <v>Y</v>
          </cell>
          <cell r="D70" t="str">
            <v>300</v>
          </cell>
          <cell r="E70" t="str">
            <v>Hardware</v>
          </cell>
          <cell r="F70" t="str">
            <v>Costs associated with technological equipment like computers and hand held devices.  Cost include the purchase of the equipment.</v>
          </cell>
        </row>
        <row r="71">
          <cell r="A71">
            <v>402</v>
          </cell>
          <cell r="B71" t="str">
            <v>EQUIPMENT</v>
          </cell>
          <cell r="D71" t="str">
            <v>400</v>
          </cell>
          <cell r="E71" t="str">
            <v>Other</v>
          </cell>
        </row>
        <row r="72">
          <cell r="A72">
            <v>403</v>
          </cell>
          <cell r="B72" t="str">
            <v>CORPORATE ASSESSMENTS AND FEES</v>
          </cell>
          <cell r="D72" t="str">
            <v>400</v>
          </cell>
          <cell r="E72" t="str">
            <v>Other</v>
          </cell>
        </row>
        <row r="73">
          <cell r="A73">
            <v>405</v>
          </cell>
          <cell r="B73" t="str">
            <v>OUTSIDE LEGAL &amp; SPECIAL SERVICES</v>
          </cell>
          <cell r="D73" t="str">
            <v>100</v>
          </cell>
          <cell r="E73" t="str">
            <v>Consultants</v>
          </cell>
          <cell r="F73" t="str">
            <v>Changed per Doxsee's review 07/11/07.</v>
          </cell>
        </row>
        <row r="74">
          <cell r="A74">
            <v>406</v>
          </cell>
          <cell r="B74" t="str">
            <v>OUTSIDE CONSULTANTS</v>
          </cell>
          <cell r="C74" t="str">
            <v>Y</v>
          </cell>
          <cell r="D74" t="str">
            <v>100</v>
          </cell>
          <cell r="E74" t="str">
            <v>Consultants</v>
          </cell>
          <cell r="F74" t="str">
            <v>Consultants related to Accounting, Engineering, IT, Management, etc.</v>
          </cell>
        </row>
        <row r="75">
          <cell r="A75">
            <v>407</v>
          </cell>
          <cell r="B75" t="str">
            <v>CLAIMS - OTHER THAN PROPERTY</v>
          </cell>
          <cell r="D75" t="str">
            <v>400</v>
          </cell>
          <cell r="E75" t="str">
            <v>Other</v>
          </cell>
        </row>
        <row r="76">
          <cell r="A76">
            <v>410</v>
          </cell>
          <cell r="B76" t="str">
            <v>RENTAL/LEASE OF REAL ESTATE</v>
          </cell>
          <cell r="C76" t="str">
            <v>Y</v>
          </cell>
          <cell r="D76" t="str">
            <v>500</v>
          </cell>
          <cell r="E76" t="str">
            <v>Rents</v>
          </cell>
          <cell r="F76" t="str">
            <v>Rental payments for buildings, equipment, vehicles, etc.</v>
          </cell>
        </row>
        <row r="77">
          <cell r="A77">
            <v>411</v>
          </cell>
          <cell r="B77" t="str">
            <v>RENTAL/LEASE OF NON-REAL ESTATE</v>
          </cell>
          <cell r="D77" t="str">
            <v>500</v>
          </cell>
          <cell r="E77" t="str">
            <v>Rents</v>
          </cell>
        </row>
        <row r="78">
          <cell r="A78">
            <v>412</v>
          </cell>
          <cell r="B78" t="str">
            <v>PROPERTY DAMAGE - ELECTRIC</v>
          </cell>
          <cell r="D78" t="str">
            <v>400</v>
          </cell>
          <cell r="E78" t="str">
            <v>Other</v>
          </cell>
        </row>
        <row r="79">
          <cell r="A79">
            <v>413</v>
          </cell>
          <cell r="B79" t="str">
            <v>PROPERTY DAMAGE - GAS</v>
          </cell>
          <cell r="D79" t="str">
            <v>400</v>
          </cell>
          <cell r="E79" t="str">
            <v>Other</v>
          </cell>
        </row>
        <row r="80">
          <cell r="A80">
            <v>414</v>
          </cell>
          <cell r="B80" t="str">
            <v>PROPERTY DAMAGE - VEHICLE</v>
          </cell>
          <cell r="D80" t="str">
            <v>400</v>
          </cell>
          <cell r="E80" t="str">
            <v>Other</v>
          </cell>
        </row>
        <row r="81">
          <cell r="A81">
            <v>415</v>
          </cell>
          <cell r="B81" t="str">
            <v>OFFICE SUPPLIES</v>
          </cell>
          <cell r="D81" t="str">
            <v>400</v>
          </cell>
          <cell r="E81" t="str">
            <v>Other</v>
          </cell>
        </row>
        <row r="82">
          <cell r="A82">
            <v>416</v>
          </cell>
          <cell r="B82" t="str">
            <v>EASEMENTS/CONDEMNATIONS</v>
          </cell>
          <cell r="D82" t="str">
            <v>400</v>
          </cell>
          <cell r="E82" t="str">
            <v>Other</v>
          </cell>
        </row>
        <row r="83">
          <cell r="A83">
            <v>417</v>
          </cell>
          <cell r="B83" t="str">
            <v>PURCHASE OR SALE OF PROPERTY - NON A/P</v>
          </cell>
          <cell r="D83" t="str">
            <v>400</v>
          </cell>
          <cell r="E83" t="str">
            <v>Other</v>
          </cell>
        </row>
        <row r="84">
          <cell r="A84">
            <v>418</v>
          </cell>
          <cell r="B84" t="str">
            <v>PURCHASE OR SALE OF PROPERTY - A/P</v>
          </cell>
          <cell r="D84" t="str">
            <v>400</v>
          </cell>
          <cell r="E84" t="str">
            <v>Other</v>
          </cell>
        </row>
        <row r="85">
          <cell r="A85">
            <v>420</v>
          </cell>
          <cell r="B85" t="str">
            <v>P CARD - OTHER</v>
          </cell>
          <cell r="D85" t="str">
            <v>400</v>
          </cell>
          <cell r="E85" t="str">
            <v>Other</v>
          </cell>
        </row>
        <row r="86">
          <cell r="A86">
            <v>421</v>
          </cell>
          <cell r="B86" t="str">
            <v>P CARD - PLUMBING &amp; HTG SUPPLIES</v>
          </cell>
          <cell r="D86" t="str">
            <v>400</v>
          </cell>
          <cell r="E86" t="str">
            <v>Other</v>
          </cell>
        </row>
        <row r="87">
          <cell r="A87">
            <v>422</v>
          </cell>
          <cell r="B87" t="str">
            <v>P CARD - RETAIL STORES</v>
          </cell>
          <cell r="D87" t="str">
            <v>400</v>
          </cell>
          <cell r="E87" t="str">
            <v>Other</v>
          </cell>
        </row>
        <row r="88">
          <cell r="A88">
            <v>423</v>
          </cell>
          <cell r="B88" t="str">
            <v>P CARD - HARDWARE &amp; HOME CENTERS</v>
          </cell>
          <cell r="D88" t="str">
            <v>400</v>
          </cell>
          <cell r="E88" t="str">
            <v>Other</v>
          </cell>
        </row>
        <row r="89">
          <cell r="A89">
            <v>424</v>
          </cell>
          <cell r="B89" t="str">
            <v>P CARD - SAFETY BOOTS &amp; SUPPLIES</v>
          </cell>
          <cell r="D89" t="str">
            <v>400</v>
          </cell>
          <cell r="E89" t="str">
            <v>Other</v>
          </cell>
        </row>
        <row r="90">
          <cell r="A90">
            <v>425</v>
          </cell>
          <cell r="B90" t="str">
            <v>P CARD - AUTO &amp; TRUCK</v>
          </cell>
          <cell r="D90" t="str">
            <v>400</v>
          </cell>
          <cell r="E90" t="str">
            <v>Other</v>
          </cell>
        </row>
        <row r="91">
          <cell r="A91">
            <v>426</v>
          </cell>
          <cell r="B91" t="str">
            <v>P CARD - CONTRACTORS</v>
          </cell>
          <cell r="D91" t="str">
            <v>400</v>
          </cell>
          <cell r="E91" t="str">
            <v>Other</v>
          </cell>
        </row>
        <row r="92">
          <cell r="A92">
            <v>427</v>
          </cell>
          <cell r="B92" t="str">
            <v>P CARD - PARKING &amp; TOLLS</v>
          </cell>
          <cell r="D92" t="str">
            <v>400</v>
          </cell>
          <cell r="E92" t="str">
            <v>Other</v>
          </cell>
        </row>
        <row r="93">
          <cell r="A93">
            <v>428</v>
          </cell>
          <cell r="B93" t="str">
            <v>P CARD - OFFICE SUPPLIES &amp; PRINT</v>
          </cell>
          <cell r="D93" t="str">
            <v>400</v>
          </cell>
          <cell r="E93" t="str">
            <v>Other</v>
          </cell>
        </row>
        <row r="94">
          <cell r="A94">
            <v>429</v>
          </cell>
          <cell r="B94" t="str">
            <v>P CARD - DEPT STORES</v>
          </cell>
          <cell r="D94" t="str">
            <v>400</v>
          </cell>
          <cell r="E94" t="str">
            <v>Other</v>
          </cell>
        </row>
        <row r="95">
          <cell r="A95">
            <v>430</v>
          </cell>
          <cell r="B95" t="str">
            <v>PRINTING/MAILING-PROMOTIONAL</v>
          </cell>
          <cell r="D95" t="str">
            <v>400</v>
          </cell>
          <cell r="E95" t="str">
            <v>Other</v>
          </cell>
        </row>
        <row r="96">
          <cell r="A96">
            <v>431</v>
          </cell>
          <cell r="B96" t="str">
            <v>PRINTING/MAILING-NON PROMOTIONAL</v>
          </cell>
          <cell r="D96" t="str">
            <v>400</v>
          </cell>
          <cell r="E96" t="str">
            <v>Other</v>
          </cell>
        </row>
        <row r="97">
          <cell r="A97">
            <v>432</v>
          </cell>
          <cell r="B97" t="str">
            <v>CAR INSPECTIONS</v>
          </cell>
          <cell r="D97" t="str">
            <v>400</v>
          </cell>
          <cell r="E97" t="str">
            <v>Other</v>
          </cell>
        </row>
        <row r="98">
          <cell r="A98">
            <v>433</v>
          </cell>
          <cell r="B98" t="str">
            <v>CLAIMS INVESTIGATIONS</v>
          </cell>
          <cell r="D98" t="str">
            <v>400</v>
          </cell>
          <cell r="E98" t="str">
            <v>Other</v>
          </cell>
        </row>
        <row r="99">
          <cell r="A99">
            <v>434</v>
          </cell>
          <cell r="B99" t="str">
            <v>CLOTHING (NON-SAFTEY) AND SHOES</v>
          </cell>
          <cell r="D99" t="str">
            <v>400</v>
          </cell>
          <cell r="E99" t="str">
            <v>Other</v>
          </cell>
        </row>
        <row r="100">
          <cell r="A100">
            <v>435</v>
          </cell>
          <cell r="B100" t="str">
            <v>COURT REPORTERS</v>
          </cell>
          <cell r="D100" t="str">
            <v>400</v>
          </cell>
          <cell r="E100" t="str">
            <v>Other</v>
          </cell>
        </row>
        <row r="101">
          <cell r="A101">
            <v>436</v>
          </cell>
          <cell r="B101" t="str">
            <v>DEMURRAGE/STORAGE</v>
          </cell>
          <cell r="D101" t="str">
            <v>400</v>
          </cell>
          <cell r="E101" t="str">
            <v>Other</v>
          </cell>
        </row>
        <row r="102">
          <cell r="A102">
            <v>437</v>
          </cell>
          <cell r="B102" t="str">
            <v>DEPOSITS/PREPAYMENTS</v>
          </cell>
          <cell r="D102" t="str">
            <v>400</v>
          </cell>
          <cell r="E102" t="str">
            <v>Other</v>
          </cell>
        </row>
        <row r="103">
          <cell r="A103">
            <v>438</v>
          </cell>
          <cell r="B103" t="str">
            <v>MOVING &amp; TRANSPORTATION SERVICES</v>
          </cell>
          <cell r="D103" t="str">
            <v>400</v>
          </cell>
          <cell r="E103" t="str">
            <v>Other</v>
          </cell>
        </row>
        <row r="104">
          <cell r="A104">
            <v>439</v>
          </cell>
          <cell r="B104" t="str">
            <v>RESEARCH &amp; DEVELOPMENT-DEMONSTATION ONLY</v>
          </cell>
          <cell r="D104" t="str">
            <v>400</v>
          </cell>
          <cell r="E104" t="str">
            <v>Other</v>
          </cell>
        </row>
        <row r="105">
          <cell r="A105">
            <v>440</v>
          </cell>
          <cell r="B105" t="str">
            <v>SAFETY CLOTHING &amp; EQUIPMENT</v>
          </cell>
          <cell r="D105" t="str">
            <v>M10</v>
          </cell>
          <cell r="E105" t="str">
            <v>Materials Outside Vendor</v>
          </cell>
          <cell r="F105" t="str">
            <v>Changed per Doxsee's review 07/11/07.</v>
          </cell>
        </row>
        <row r="106">
          <cell r="A106">
            <v>441</v>
          </cell>
          <cell r="B106" t="str">
            <v>MEDICAL EXPENSES</v>
          </cell>
          <cell r="D106" t="str">
            <v>400</v>
          </cell>
          <cell r="E106" t="str">
            <v>Other</v>
          </cell>
        </row>
        <row r="107">
          <cell r="A107">
            <v>442</v>
          </cell>
          <cell r="B107" t="str">
            <v>RENTAL / LEASE NON REAL ESTATE</v>
          </cell>
          <cell r="D107" t="str">
            <v>500</v>
          </cell>
          <cell r="E107" t="str">
            <v>Rents</v>
          </cell>
        </row>
        <row r="108">
          <cell r="A108">
            <v>443</v>
          </cell>
          <cell r="B108" t="str">
            <v>PURCHSE HVY TRUCK/EQP &gt;26000LBS</v>
          </cell>
          <cell r="D108" t="str">
            <v>400</v>
          </cell>
          <cell r="E108" t="str">
            <v>Other</v>
          </cell>
        </row>
        <row r="109">
          <cell r="A109">
            <v>444</v>
          </cell>
          <cell r="B109" t="str">
            <v>MATL/SVCS FOR RESALE</v>
          </cell>
          <cell r="D109" t="str">
            <v>400</v>
          </cell>
          <cell r="E109" t="str">
            <v>Other</v>
          </cell>
        </row>
        <row r="110">
          <cell r="A110">
            <v>445</v>
          </cell>
          <cell r="B110" t="str">
            <v>MATL PURC FOR ELEC GEN</v>
          </cell>
          <cell r="D110" t="str">
            <v>400</v>
          </cell>
          <cell r="E110" t="str">
            <v>Other</v>
          </cell>
        </row>
        <row r="111">
          <cell r="A111">
            <v>446</v>
          </cell>
          <cell r="B111" t="str">
            <v>SVC PURC FOR ELEC GEN</v>
          </cell>
          <cell r="D111" t="str">
            <v>400</v>
          </cell>
          <cell r="E111" t="str">
            <v>Other</v>
          </cell>
        </row>
        <row r="112">
          <cell r="A112">
            <v>450</v>
          </cell>
          <cell r="B112" t="str">
            <v>DUES AND MEMBERSHIPS</v>
          </cell>
          <cell r="D112" t="str">
            <v>400</v>
          </cell>
          <cell r="E112" t="str">
            <v>Other</v>
          </cell>
        </row>
        <row r="113">
          <cell r="A113">
            <v>451</v>
          </cell>
          <cell r="B113" t="str">
            <v>SUBSCRIPTIONS</v>
          </cell>
          <cell r="D113" t="str">
            <v>400</v>
          </cell>
          <cell r="E113" t="str">
            <v>Other</v>
          </cell>
        </row>
        <row r="114">
          <cell r="A114">
            <v>452</v>
          </cell>
          <cell r="B114" t="str">
            <v>CNG REFUELING STATIONS</v>
          </cell>
          <cell r="D114" t="str">
            <v>400</v>
          </cell>
          <cell r="E114" t="str">
            <v>Other</v>
          </cell>
        </row>
        <row r="115">
          <cell r="A115">
            <v>460</v>
          </cell>
          <cell r="B115" t="str">
            <v>TRAINING-EXTERNAL COSTS</v>
          </cell>
          <cell r="D115" t="str">
            <v>400</v>
          </cell>
          <cell r="E115" t="str">
            <v>Other</v>
          </cell>
        </row>
        <row r="116">
          <cell r="A116">
            <v>465</v>
          </cell>
          <cell r="B116" t="str">
            <v>RESEARCH AND DEVELOPMENT- NO DEMONSTRATION</v>
          </cell>
          <cell r="D116" t="str">
            <v>400</v>
          </cell>
          <cell r="E116" t="str">
            <v>Other</v>
          </cell>
        </row>
        <row r="117">
          <cell r="A117">
            <v>466</v>
          </cell>
          <cell r="B117" t="str">
            <v>NATURAL GAS PURCHASED DISTRIBUTION</v>
          </cell>
          <cell r="D117" t="str">
            <v>400</v>
          </cell>
          <cell r="E117" t="str">
            <v>Other</v>
          </cell>
        </row>
        <row r="118">
          <cell r="A118">
            <v>467</v>
          </cell>
          <cell r="B118" t="str">
            <v>NATURAL GAS PURCHASED OSS</v>
          </cell>
          <cell r="D118" t="str">
            <v>400</v>
          </cell>
          <cell r="E118" t="str">
            <v>Other</v>
          </cell>
        </row>
        <row r="119">
          <cell r="A119">
            <v>468</v>
          </cell>
          <cell r="B119" t="str">
            <v>NATURAL GAS PURCHASED PEAK</v>
          </cell>
          <cell r="D119" t="str">
            <v>400</v>
          </cell>
          <cell r="E119" t="str">
            <v>Other</v>
          </cell>
        </row>
        <row r="120">
          <cell r="A120">
            <v>469</v>
          </cell>
          <cell r="B120" t="str">
            <v>NATURAL GAS PURCHASED OFF-PEAK</v>
          </cell>
          <cell r="D120" t="str">
            <v>400</v>
          </cell>
          <cell r="E120" t="str">
            <v>Other</v>
          </cell>
        </row>
        <row r="121">
          <cell r="A121">
            <v>470</v>
          </cell>
          <cell r="B121" t="str">
            <v>GAS PURCHASED</v>
          </cell>
          <cell r="D121" t="str">
            <v>400</v>
          </cell>
          <cell r="E121" t="str">
            <v>Other</v>
          </cell>
        </row>
        <row r="122">
          <cell r="A122">
            <v>471</v>
          </cell>
          <cell r="B122" t="str">
            <v>TRANSPORTATION AIR - NON A/P</v>
          </cell>
          <cell r="D122" t="str">
            <v>400</v>
          </cell>
          <cell r="E122" t="str">
            <v>Other</v>
          </cell>
        </row>
        <row r="123">
          <cell r="A123">
            <v>472</v>
          </cell>
          <cell r="B123" t="str">
            <v>TRANSPORTATION RAIL - NON A/P</v>
          </cell>
          <cell r="D123" t="str">
            <v>400</v>
          </cell>
          <cell r="E123" t="str">
            <v>Other</v>
          </cell>
        </row>
        <row r="124">
          <cell r="A124">
            <v>473</v>
          </cell>
          <cell r="B124" t="str">
            <v>TRANSPORTATOIN CAB - NON A/P</v>
          </cell>
          <cell r="D124" t="str">
            <v>400</v>
          </cell>
          <cell r="E124" t="str">
            <v>Other</v>
          </cell>
        </row>
        <row r="125">
          <cell r="A125">
            <v>474</v>
          </cell>
          <cell r="B125" t="str">
            <v>MANAGEMENT EMPLOYEE OT MEALS - NON A/P</v>
          </cell>
          <cell r="D125" t="str">
            <v>400</v>
          </cell>
          <cell r="E125" t="str">
            <v>Other</v>
          </cell>
        </row>
        <row r="126">
          <cell r="A126">
            <v>475</v>
          </cell>
          <cell r="B126" t="str">
            <v>RENTAL CAR - NON A/P</v>
          </cell>
          <cell r="D126" t="str">
            <v>400</v>
          </cell>
          <cell r="E126" t="str">
            <v>Other</v>
          </cell>
        </row>
        <row r="127">
          <cell r="A127">
            <v>476</v>
          </cell>
          <cell r="B127" t="str">
            <v>PARKING - NON A/P</v>
          </cell>
          <cell r="D127" t="str">
            <v>400</v>
          </cell>
          <cell r="E127" t="str">
            <v>Other</v>
          </cell>
        </row>
        <row r="128">
          <cell r="A128">
            <v>477</v>
          </cell>
          <cell r="B128" t="str">
            <v>LODGING - NON A/P</v>
          </cell>
          <cell r="D128" t="str">
            <v>400</v>
          </cell>
          <cell r="E128" t="str">
            <v>Other</v>
          </cell>
        </row>
        <row r="129">
          <cell r="A129">
            <v>478</v>
          </cell>
          <cell r="B129" t="str">
            <v>MEALS - NON A/P</v>
          </cell>
          <cell r="D129" t="str">
            <v>400</v>
          </cell>
          <cell r="E129" t="str">
            <v>Other</v>
          </cell>
        </row>
        <row r="130">
          <cell r="A130">
            <v>479</v>
          </cell>
          <cell r="B130" t="str">
            <v>TRANSPORTATION PERSONAL CAR - NON A/P</v>
          </cell>
          <cell r="D130" t="str">
            <v>400</v>
          </cell>
          <cell r="E130" t="str">
            <v>Other</v>
          </cell>
        </row>
        <row r="131">
          <cell r="A131">
            <v>480</v>
          </cell>
          <cell r="B131" t="str">
            <v>OTHER EMPLOYEE EXPENSES-NON A/P</v>
          </cell>
          <cell r="C131" t="str">
            <v>Y</v>
          </cell>
          <cell r="D131" t="str">
            <v>200</v>
          </cell>
          <cell r="E131" t="str">
            <v>Employee Expenses</v>
          </cell>
          <cell r="F131" t="str">
            <v>Costs reimbursed to employees through expense accounts or Per Diems from the Payroll System.</v>
          </cell>
        </row>
        <row r="132">
          <cell r="A132">
            <v>480</v>
          </cell>
          <cell r="B132" t="str">
            <v>OTHER EMPLOYEE EXPENSES-NON A/P</v>
          </cell>
          <cell r="D132" t="str">
            <v>400</v>
          </cell>
          <cell r="E132" t="str">
            <v>Other</v>
          </cell>
        </row>
        <row r="133">
          <cell r="A133">
            <v>481</v>
          </cell>
          <cell r="B133" t="str">
            <v>ENTERTAINMENT - NON A/P</v>
          </cell>
          <cell r="D133" t="str">
            <v>400</v>
          </cell>
          <cell r="E133" t="str">
            <v>Other</v>
          </cell>
        </row>
        <row r="134">
          <cell r="A134">
            <v>482</v>
          </cell>
          <cell r="B134" t="str">
            <v>TRANSPORTATION LIMO - NON A/P</v>
          </cell>
          <cell r="D134" t="str">
            <v>400</v>
          </cell>
          <cell r="E134" t="str">
            <v>Other</v>
          </cell>
        </row>
        <row r="135">
          <cell r="A135">
            <v>484</v>
          </cell>
          <cell r="B135" t="str">
            <v>DISTRIBUTION OF TELEPHONE CHARGES</v>
          </cell>
          <cell r="D135" t="str">
            <v>400</v>
          </cell>
          <cell r="E135" t="str">
            <v>Other</v>
          </cell>
        </row>
        <row r="136">
          <cell r="A136">
            <v>485</v>
          </cell>
          <cell r="B136" t="str">
            <v>TELECOMMUNICATIONS - TELEPHONE</v>
          </cell>
          <cell r="D136" t="str">
            <v>400</v>
          </cell>
          <cell r="E136" t="str">
            <v>Other</v>
          </cell>
        </row>
        <row r="137">
          <cell r="A137">
            <v>486</v>
          </cell>
          <cell r="B137" t="str">
            <v>TELECOMMUNICATIONS - PAGERS</v>
          </cell>
          <cell r="D137" t="str">
            <v>400</v>
          </cell>
          <cell r="E137" t="str">
            <v>Other</v>
          </cell>
        </row>
        <row r="138">
          <cell r="A138">
            <v>487</v>
          </cell>
          <cell r="B138" t="str">
            <v>TELECOMMUNICATIONS - CELL PHONES</v>
          </cell>
          <cell r="D138" t="str">
            <v>400</v>
          </cell>
          <cell r="E138" t="str">
            <v>Other</v>
          </cell>
        </row>
        <row r="139">
          <cell r="A139">
            <v>488</v>
          </cell>
          <cell r="B139" t="str">
            <v>TELECOMMUNICATIONS - NEXTEL</v>
          </cell>
          <cell r="D139" t="str">
            <v>400</v>
          </cell>
          <cell r="E139" t="str">
            <v>Other</v>
          </cell>
        </row>
        <row r="140">
          <cell r="A140">
            <v>489</v>
          </cell>
          <cell r="B140" t="str">
            <v>TELECOMMUNICATIONS - CALLING CARD</v>
          </cell>
          <cell r="D140" t="str">
            <v>400</v>
          </cell>
          <cell r="E140" t="str">
            <v>Other</v>
          </cell>
        </row>
        <row r="141">
          <cell r="A141">
            <v>490</v>
          </cell>
          <cell r="B141" t="str">
            <v>TELECOMMUNICATIONS - LEASED LINES</v>
          </cell>
          <cell r="D141" t="str">
            <v>400</v>
          </cell>
          <cell r="E141" t="str">
            <v>Other</v>
          </cell>
        </row>
        <row r="142">
          <cell r="A142">
            <v>491</v>
          </cell>
          <cell r="B142" t="str">
            <v>TELECOMMUNICATIONS - MISC</v>
          </cell>
          <cell r="D142" t="str">
            <v>400</v>
          </cell>
          <cell r="E142" t="str">
            <v>Other</v>
          </cell>
        </row>
        <row r="143">
          <cell r="A143">
            <v>492</v>
          </cell>
          <cell r="B143" t="str">
            <v>INSURANCE</v>
          </cell>
          <cell r="D143" t="str">
            <v>400</v>
          </cell>
          <cell r="E143" t="str">
            <v>Other</v>
          </cell>
        </row>
        <row r="144">
          <cell r="A144">
            <v>493</v>
          </cell>
          <cell r="B144" t="str">
            <v>INSURANCE - FIDUCIARY</v>
          </cell>
          <cell r="D144" t="str">
            <v>400</v>
          </cell>
          <cell r="E144" t="str">
            <v>Other</v>
          </cell>
        </row>
        <row r="145">
          <cell r="A145">
            <v>494</v>
          </cell>
          <cell r="B145" t="str">
            <v>INSURANCE CRIME</v>
          </cell>
          <cell r="D145" t="str">
            <v>400</v>
          </cell>
          <cell r="E145" t="str">
            <v>Other</v>
          </cell>
        </row>
        <row r="146">
          <cell r="A146">
            <v>495</v>
          </cell>
          <cell r="B146" t="str">
            <v>INSURANCE - LIABILITY</v>
          </cell>
          <cell r="D146" t="str">
            <v>400</v>
          </cell>
          <cell r="E146" t="str">
            <v>Other</v>
          </cell>
        </row>
        <row r="147">
          <cell r="A147">
            <v>496</v>
          </cell>
          <cell r="B147" t="str">
            <v>INSURANCE - D &amp; O</v>
          </cell>
          <cell r="D147" t="str">
            <v>400</v>
          </cell>
          <cell r="E147" t="str">
            <v>Other</v>
          </cell>
        </row>
        <row r="148">
          <cell r="A148">
            <v>497</v>
          </cell>
          <cell r="B148" t="str">
            <v>INSURANCE - OCIP:COMPANY EMPLOYEES</v>
          </cell>
          <cell r="D148" t="str">
            <v>400</v>
          </cell>
          <cell r="E148" t="str">
            <v>Other</v>
          </cell>
        </row>
        <row r="149">
          <cell r="A149">
            <v>498</v>
          </cell>
          <cell r="B149" t="str">
            <v>INSURANCE - OCIP:CONTRACTORS</v>
          </cell>
          <cell r="D149" t="str">
            <v>400</v>
          </cell>
          <cell r="E149" t="str">
            <v>Other</v>
          </cell>
        </row>
        <row r="150">
          <cell r="A150">
            <v>499</v>
          </cell>
          <cell r="B150" t="str">
            <v>OTHER NON-CONTRACTOR CHARGES</v>
          </cell>
          <cell r="C150" t="str">
            <v>Y</v>
          </cell>
          <cell r="D150" t="str">
            <v>400</v>
          </cell>
          <cell r="E150" t="str">
            <v>Other</v>
          </cell>
        </row>
        <row r="151">
          <cell r="A151">
            <v>500</v>
          </cell>
          <cell r="B151" t="str">
            <v>TRAVEL AND EXPENSES</v>
          </cell>
          <cell r="D151" t="str">
            <v>400</v>
          </cell>
          <cell r="E151" t="str">
            <v>Other</v>
          </cell>
        </row>
        <row r="152">
          <cell r="A152">
            <v>501</v>
          </cell>
          <cell r="B152" t="str">
            <v>MEALS&amp;ENTERTAINMENT</v>
          </cell>
          <cell r="D152" t="str">
            <v>400</v>
          </cell>
          <cell r="E152" t="str">
            <v>Other</v>
          </cell>
        </row>
        <row r="153">
          <cell r="A153">
            <v>502</v>
          </cell>
          <cell r="B153" t="str">
            <v>PERSONAL AUTO EXPENSES</v>
          </cell>
          <cell r="D153" t="str">
            <v>400</v>
          </cell>
          <cell r="E153" t="str">
            <v>Other</v>
          </cell>
        </row>
        <row r="154">
          <cell r="A154">
            <v>510</v>
          </cell>
          <cell r="B154" t="str">
            <v>OTHER EMPLOYEE BENEFITS</v>
          </cell>
          <cell r="D154" t="str">
            <v>400</v>
          </cell>
          <cell r="E154" t="str">
            <v>Other</v>
          </cell>
        </row>
        <row r="155">
          <cell r="A155">
            <v>520</v>
          </cell>
          <cell r="B155" t="str">
            <v>INCENTIVE PROGRAMS - OTHER</v>
          </cell>
          <cell r="D155" t="str">
            <v>P30</v>
          </cell>
          <cell r="E155" t="str">
            <v>Bonus &amp; Miscellaneous Pay</v>
          </cell>
          <cell r="F155" t="str">
            <v>Changed per Doxsee's review 07/11/07</v>
          </cell>
        </row>
        <row r="156">
          <cell r="A156">
            <v>521</v>
          </cell>
          <cell r="B156" t="str">
            <v>INCENTIVE PROGRAMS - FREE BOILER</v>
          </cell>
          <cell r="D156" t="str">
            <v>400</v>
          </cell>
          <cell r="E156" t="str">
            <v>Other</v>
          </cell>
        </row>
        <row r="157">
          <cell r="A157">
            <v>522</v>
          </cell>
          <cell r="B157" t="str">
            <v>INCENTIVE PROGRAMS - FINANCING PROGRAM</v>
          </cell>
          <cell r="D157" t="str">
            <v>400</v>
          </cell>
          <cell r="E157" t="str">
            <v>Other</v>
          </cell>
        </row>
        <row r="158">
          <cell r="A158">
            <v>523</v>
          </cell>
          <cell r="B158" t="str">
            <v>ADDITIONS TO PLANT IN SERVICE</v>
          </cell>
          <cell r="D158" t="str">
            <v>400</v>
          </cell>
          <cell r="E158" t="str">
            <v>Other</v>
          </cell>
        </row>
        <row r="159">
          <cell r="A159">
            <v>524</v>
          </cell>
          <cell r="B159" t="str">
            <v>PLANT IN SERVICE RETIREMENTS</v>
          </cell>
          <cell r="D159" t="str">
            <v>400</v>
          </cell>
          <cell r="E159" t="str">
            <v>Other</v>
          </cell>
        </row>
        <row r="160">
          <cell r="A160">
            <v>525</v>
          </cell>
          <cell r="B160" t="str">
            <v>PLANT IN SERVICE ADJUSTMENTS</v>
          </cell>
          <cell r="D160" t="str">
            <v>400</v>
          </cell>
          <cell r="E160" t="str">
            <v>Other</v>
          </cell>
        </row>
        <row r="161">
          <cell r="A161">
            <v>526</v>
          </cell>
          <cell r="B161" t="str">
            <v>DEPRECIATION</v>
          </cell>
          <cell r="D161" t="str">
            <v>400</v>
          </cell>
          <cell r="E161" t="str">
            <v>Other</v>
          </cell>
        </row>
        <row r="162">
          <cell r="A162">
            <v>527</v>
          </cell>
          <cell r="B162" t="str">
            <v>ASSET TRANSFERS</v>
          </cell>
          <cell r="D162" t="str">
            <v>400</v>
          </cell>
          <cell r="E162" t="str">
            <v>Other</v>
          </cell>
        </row>
        <row r="163">
          <cell r="A163">
            <v>528</v>
          </cell>
          <cell r="B163" t="str">
            <v>FIXED ASSETS - PRIOR PERIOD ADJ</v>
          </cell>
          <cell r="D163" t="str">
            <v>400</v>
          </cell>
          <cell r="E163" t="str">
            <v>Other</v>
          </cell>
        </row>
        <row r="164">
          <cell r="A164">
            <v>530</v>
          </cell>
          <cell r="B164" t="str">
            <v>ACCOUNTS RECEIVABLE</v>
          </cell>
          <cell r="D164" t="str">
            <v>400</v>
          </cell>
          <cell r="E164" t="str">
            <v>Other</v>
          </cell>
        </row>
        <row r="165">
          <cell r="A165">
            <v>532</v>
          </cell>
          <cell r="B165" t="str">
            <v>LOCK BOX</v>
          </cell>
          <cell r="D165" t="str">
            <v>400</v>
          </cell>
          <cell r="E165" t="str">
            <v>Other</v>
          </cell>
        </row>
        <row r="166">
          <cell r="A166">
            <v>535</v>
          </cell>
          <cell r="B166" t="str">
            <v>ACCOUNTS PAYABLE LIABILITIES</v>
          </cell>
          <cell r="D166" t="str">
            <v>400</v>
          </cell>
          <cell r="E166" t="str">
            <v>Other</v>
          </cell>
        </row>
        <row r="167">
          <cell r="A167">
            <v>540</v>
          </cell>
          <cell r="B167" t="str">
            <v>JOINT FACILITY CREDITS</v>
          </cell>
          <cell r="D167" t="str">
            <v>400</v>
          </cell>
          <cell r="E167" t="str">
            <v>Other</v>
          </cell>
        </row>
        <row r="168">
          <cell r="A168">
            <v>545</v>
          </cell>
          <cell r="B168" t="str">
            <v>WORK IN PROGRESS ADJUSTMENTS</v>
          </cell>
          <cell r="D168" t="str">
            <v>400</v>
          </cell>
          <cell r="E168" t="str">
            <v>Other</v>
          </cell>
        </row>
        <row r="169">
          <cell r="A169">
            <v>546</v>
          </cell>
          <cell r="B169" t="str">
            <v>LIPA WIP TRANSFERS</v>
          </cell>
          <cell r="D169" t="str">
            <v>400</v>
          </cell>
          <cell r="E169" t="str">
            <v>Other</v>
          </cell>
        </row>
        <row r="170">
          <cell r="A170">
            <v>547</v>
          </cell>
          <cell r="B170" t="str">
            <v>COMPLETED CONSTRUCTION NOT CLASSIFIED</v>
          </cell>
          <cell r="D170" t="str">
            <v>400</v>
          </cell>
          <cell r="E170" t="str">
            <v>Other</v>
          </cell>
        </row>
        <row r="171">
          <cell r="A171">
            <v>565</v>
          </cell>
          <cell r="B171" t="str">
            <v>TRANSPORTATION - LIQUID FUELS</v>
          </cell>
          <cell r="D171" t="str">
            <v>400</v>
          </cell>
          <cell r="E171" t="str">
            <v>Other</v>
          </cell>
        </row>
        <row r="172">
          <cell r="A172">
            <v>566</v>
          </cell>
          <cell r="B172" t="str">
            <v>TRANSPORTATION - FLEET MAINTENANCE</v>
          </cell>
          <cell r="D172" t="str">
            <v>400</v>
          </cell>
          <cell r="E172" t="str">
            <v>Other</v>
          </cell>
        </row>
        <row r="173">
          <cell r="A173">
            <v>570</v>
          </cell>
          <cell r="B173" t="str">
            <v>PREPAID EXPENDITURES</v>
          </cell>
          <cell r="D173" t="str">
            <v>400</v>
          </cell>
          <cell r="E173" t="str">
            <v>Other</v>
          </cell>
        </row>
        <row r="174">
          <cell r="A174">
            <v>571</v>
          </cell>
          <cell r="B174" t="str">
            <v>AMORTIZATION</v>
          </cell>
          <cell r="D174" t="str">
            <v>400</v>
          </cell>
          <cell r="E174" t="str">
            <v>Other</v>
          </cell>
        </row>
        <row r="175">
          <cell r="A175">
            <v>572</v>
          </cell>
          <cell r="B175" t="str">
            <v>EMPLOYEE PAYROLL DEDUCTIONS</v>
          </cell>
          <cell r="D175" t="str">
            <v>400</v>
          </cell>
          <cell r="E175" t="str">
            <v>Other</v>
          </cell>
        </row>
        <row r="176">
          <cell r="A176">
            <v>573</v>
          </cell>
          <cell r="B176" t="str">
            <v>PAYROLL DEDUCTIONS PAID (A/P)</v>
          </cell>
          <cell r="D176" t="str">
            <v>400</v>
          </cell>
          <cell r="E176" t="str">
            <v>Other</v>
          </cell>
        </row>
        <row r="177">
          <cell r="A177">
            <v>574</v>
          </cell>
          <cell r="B177" t="str">
            <v>ACCRUALS-NON A/P</v>
          </cell>
          <cell r="D177" t="str">
            <v>400</v>
          </cell>
          <cell r="E177" t="str">
            <v>Other</v>
          </cell>
        </row>
        <row r="178">
          <cell r="A178">
            <v>575</v>
          </cell>
          <cell r="B178" t="str">
            <v>ACCRUALS-A/P</v>
          </cell>
          <cell r="D178" t="str">
            <v>400</v>
          </cell>
          <cell r="E178" t="str">
            <v>Other</v>
          </cell>
        </row>
        <row r="179">
          <cell r="A179">
            <v>576</v>
          </cell>
          <cell r="B179" t="str">
            <v>DEFERRALS</v>
          </cell>
          <cell r="D179" t="str">
            <v>400</v>
          </cell>
          <cell r="E179" t="str">
            <v>Other</v>
          </cell>
        </row>
        <row r="180">
          <cell r="A180">
            <v>577</v>
          </cell>
          <cell r="B180" t="str">
            <v>FUEL TAX</v>
          </cell>
          <cell r="D180" t="str">
            <v>400</v>
          </cell>
          <cell r="E180" t="str">
            <v>Other</v>
          </cell>
        </row>
        <row r="181">
          <cell r="A181">
            <v>578</v>
          </cell>
          <cell r="B181" t="str">
            <v>EXCISE TAX</v>
          </cell>
          <cell r="D181" t="str">
            <v>400</v>
          </cell>
          <cell r="E181" t="str">
            <v>Other</v>
          </cell>
        </row>
        <row r="182">
          <cell r="A182">
            <v>579</v>
          </cell>
          <cell r="B182" t="str">
            <v>INTEREST EXPENSE - NON A/P</v>
          </cell>
          <cell r="D182" t="str">
            <v>400</v>
          </cell>
          <cell r="E182" t="str">
            <v>Other</v>
          </cell>
        </row>
        <row r="183">
          <cell r="A183">
            <v>580</v>
          </cell>
          <cell r="B183" t="str">
            <v>INTEREST EXPENSE - A/P</v>
          </cell>
          <cell r="D183" t="str">
            <v>400</v>
          </cell>
          <cell r="E183" t="str">
            <v>Other</v>
          </cell>
        </row>
        <row r="184">
          <cell r="A184">
            <v>581</v>
          </cell>
          <cell r="B184" t="str">
            <v>PAYROLL TAXES - COMPANY EXPENSE</v>
          </cell>
          <cell r="D184" t="str">
            <v>400</v>
          </cell>
          <cell r="E184" t="str">
            <v>Other</v>
          </cell>
        </row>
        <row r="185">
          <cell r="A185">
            <v>582</v>
          </cell>
          <cell r="B185" t="str">
            <v>PAYROLL TAXES ACCRUED</v>
          </cell>
          <cell r="D185" t="str">
            <v>400</v>
          </cell>
          <cell r="E185" t="str">
            <v>Other</v>
          </cell>
        </row>
        <row r="186">
          <cell r="A186">
            <v>583</v>
          </cell>
          <cell r="B186" t="str">
            <v>REVENUE TAXES ACCRUED</v>
          </cell>
          <cell r="D186" t="str">
            <v>400</v>
          </cell>
          <cell r="E186" t="str">
            <v>Other</v>
          </cell>
        </row>
        <row r="187">
          <cell r="A187">
            <v>584</v>
          </cell>
          <cell r="B187" t="str">
            <v>INCOME TAXES ACCRUED</v>
          </cell>
          <cell r="D187" t="str">
            <v>400</v>
          </cell>
          <cell r="E187" t="str">
            <v>Other</v>
          </cell>
        </row>
        <row r="188">
          <cell r="A188">
            <v>585</v>
          </cell>
          <cell r="B188" t="str">
            <v>SALES AND USE TAXES ACCRUED-NON A/P</v>
          </cell>
          <cell r="D188" t="str">
            <v>400</v>
          </cell>
          <cell r="E188" t="str">
            <v>Other</v>
          </cell>
        </row>
        <row r="189">
          <cell r="A189">
            <v>586</v>
          </cell>
          <cell r="B189" t="str">
            <v>PROPERTY TAXES ACCRUED</v>
          </cell>
          <cell r="D189" t="str">
            <v>400</v>
          </cell>
          <cell r="E189" t="str">
            <v>Other</v>
          </cell>
        </row>
        <row r="190">
          <cell r="A190">
            <v>587</v>
          </cell>
          <cell r="B190" t="str">
            <v>DEFERRED INCOME TAXES</v>
          </cell>
          <cell r="D190" t="str">
            <v>400</v>
          </cell>
          <cell r="E190" t="str">
            <v>Other</v>
          </cell>
        </row>
        <row r="191">
          <cell r="A191">
            <v>588</v>
          </cell>
          <cell r="B191" t="str">
            <v>SALES AND USE TAXES ACCRUED-A/P</v>
          </cell>
          <cell r="C191" t="str">
            <v>Y</v>
          </cell>
          <cell r="D191" t="str">
            <v>A70</v>
          </cell>
          <cell r="E191" t="str">
            <v>Sales Tax</v>
          </cell>
          <cell r="F191" t="str">
            <v>Sales Tax</v>
          </cell>
        </row>
        <row r="192">
          <cell r="A192">
            <v>589</v>
          </cell>
          <cell r="B192" t="str">
            <v>SALES AND USE TAXES ACCRUED-A/P-USG</v>
          </cell>
          <cell r="D192" t="str">
            <v>A70</v>
          </cell>
          <cell r="E192" t="str">
            <v>Sales Tax</v>
          </cell>
        </row>
        <row r="193">
          <cell r="A193">
            <v>590</v>
          </cell>
          <cell r="B193" t="str">
            <v>ACCOUNTING TRANSFERS</v>
          </cell>
          <cell r="D193" t="str">
            <v>400</v>
          </cell>
          <cell r="E193" t="str">
            <v>Other</v>
          </cell>
        </row>
        <row r="194">
          <cell r="A194">
            <v>591</v>
          </cell>
          <cell r="B194" t="str">
            <v>PAYMENTS TO BANKS</v>
          </cell>
          <cell r="D194" t="str">
            <v>400</v>
          </cell>
          <cell r="E194" t="str">
            <v>Other</v>
          </cell>
        </row>
        <row r="195">
          <cell r="A195">
            <v>592</v>
          </cell>
          <cell r="B195" t="str">
            <v>INVESTMENTS</v>
          </cell>
          <cell r="D195" t="str">
            <v>400</v>
          </cell>
          <cell r="E195" t="str">
            <v>Other</v>
          </cell>
        </row>
        <row r="196">
          <cell r="A196">
            <v>593</v>
          </cell>
          <cell r="B196" t="str">
            <v>EQUITY SUBSIDIARY EARNINGS</v>
          </cell>
          <cell r="D196" t="str">
            <v>400</v>
          </cell>
          <cell r="E196" t="str">
            <v>Other</v>
          </cell>
        </row>
        <row r="197">
          <cell r="A197">
            <v>594</v>
          </cell>
          <cell r="B197" t="str">
            <v>LONG/SHORT TERM DEBT</v>
          </cell>
          <cell r="D197" t="str">
            <v>400</v>
          </cell>
          <cell r="E197" t="str">
            <v>Other</v>
          </cell>
        </row>
        <row r="198">
          <cell r="A198">
            <v>595</v>
          </cell>
          <cell r="B198" t="str">
            <v>SALE OF STOCK</v>
          </cell>
          <cell r="D198" t="str">
            <v>400</v>
          </cell>
          <cell r="E198" t="str">
            <v>Other</v>
          </cell>
        </row>
        <row r="199">
          <cell r="A199">
            <v>596</v>
          </cell>
          <cell r="B199" t="str">
            <v>SHAREOWNER EXPENDITURES</v>
          </cell>
          <cell r="D199" t="str">
            <v>400</v>
          </cell>
          <cell r="E199" t="str">
            <v>Other</v>
          </cell>
        </row>
        <row r="200">
          <cell r="A200">
            <v>597</v>
          </cell>
          <cell r="B200" t="str">
            <v>DIVIDENDS DECLARED</v>
          </cell>
          <cell r="D200" t="str">
            <v>400</v>
          </cell>
          <cell r="E200" t="str">
            <v>Other</v>
          </cell>
        </row>
        <row r="201">
          <cell r="A201">
            <v>598</v>
          </cell>
          <cell r="B201" t="str">
            <v>SHAREOWNER EXPENDITURES - A/P</v>
          </cell>
          <cell r="D201" t="str">
            <v>400</v>
          </cell>
          <cell r="E201" t="str">
            <v>Other</v>
          </cell>
        </row>
        <row r="202">
          <cell r="A202">
            <v>599</v>
          </cell>
          <cell r="B202" t="str">
            <v>TRANSPORTATION-DIESEL FUEL</v>
          </cell>
          <cell r="D202" t="str">
            <v>400</v>
          </cell>
          <cell r="E202" t="str">
            <v>Other</v>
          </cell>
          <cell r="F202" t="str">
            <v>Transportation</v>
          </cell>
        </row>
        <row r="203">
          <cell r="A203">
            <v>600</v>
          </cell>
          <cell r="B203" t="str">
            <v>TRANSPORTATION-FLEET LEASING</v>
          </cell>
          <cell r="D203" t="str">
            <v>400</v>
          </cell>
          <cell r="E203" t="str">
            <v>Other</v>
          </cell>
          <cell r="F203" t="str">
            <v>Transportation</v>
          </cell>
        </row>
        <row r="204">
          <cell r="A204">
            <v>601</v>
          </cell>
          <cell r="B204" t="str">
            <v>TRANSPORTATION-GASOLINE</v>
          </cell>
          <cell r="D204" t="str">
            <v>400</v>
          </cell>
          <cell r="E204" t="str">
            <v>Other</v>
          </cell>
          <cell r="F204" t="str">
            <v>Transportation</v>
          </cell>
        </row>
        <row r="205">
          <cell r="A205">
            <v>602</v>
          </cell>
          <cell r="B205" t="str">
            <v>TRANSPORTATION-PREVENT MAINT</v>
          </cell>
          <cell r="D205" t="str">
            <v>400</v>
          </cell>
          <cell r="E205" t="str">
            <v>Other</v>
          </cell>
          <cell r="F205" t="str">
            <v>Transportation</v>
          </cell>
        </row>
        <row r="206">
          <cell r="A206">
            <v>603</v>
          </cell>
          <cell r="B206" t="str">
            <v>TRANSPORTATION-UNSCHED MAINT</v>
          </cell>
          <cell r="D206" t="str">
            <v>400</v>
          </cell>
          <cell r="E206" t="str">
            <v>Other</v>
          </cell>
          <cell r="F206" t="str">
            <v>Transportation</v>
          </cell>
        </row>
        <row r="207">
          <cell r="A207">
            <v>604</v>
          </cell>
          <cell r="B207" t="str">
            <v>TRANSPORTATION-PARTS &amp; ACCESSORIES-NON A/P</v>
          </cell>
          <cell r="D207" t="str">
            <v>400</v>
          </cell>
          <cell r="E207" t="str">
            <v>Other</v>
          </cell>
          <cell r="F207" t="str">
            <v>Transportation</v>
          </cell>
        </row>
        <row r="208">
          <cell r="A208">
            <v>605</v>
          </cell>
          <cell r="B208" t="str">
            <v>UTILITIES</v>
          </cell>
          <cell r="D208" t="str">
            <v>400</v>
          </cell>
          <cell r="E208" t="str">
            <v>Other</v>
          </cell>
        </row>
        <row r="209">
          <cell r="A209">
            <v>606</v>
          </cell>
          <cell r="B209" t="str">
            <v>GAS USED BY OURSELVES</v>
          </cell>
          <cell r="D209" t="str">
            <v>400</v>
          </cell>
          <cell r="E209" t="str">
            <v>Other</v>
          </cell>
        </row>
        <row r="210">
          <cell r="A210">
            <v>607</v>
          </cell>
          <cell r="B210" t="str">
            <v>ELECTRICITY USED BY OURSELVES</v>
          </cell>
          <cell r="D210" t="str">
            <v>400</v>
          </cell>
          <cell r="E210" t="str">
            <v>Other</v>
          </cell>
        </row>
        <row r="211">
          <cell r="A211">
            <v>608</v>
          </cell>
          <cell r="B211" t="str">
            <v>WATER USED</v>
          </cell>
          <cell r="D211" t="str">
            <v>400</v>
          </cell>
          <cell r="E211" t="str">
            <v>Other</v>
          </cell>
        </row>
        <row r="212">
          <cell r="A212">
            <v>609</v>
          </cell>
          <cell r="B212" t="str">
            <v>PURCHASED ELECTRICITY</v>
          </cell>
          <cell r="D212" t="str">
            <v>400</v>
          </cell>
          <cell r="E212" t="str">
            <v>Other</v>
          </cell>
        </row>
        <row r="213">
          <cell r="A213">
            <v>610</v>
          </cell>
          <cell r="B213" t="str">
            <v>EMPLOYEE BENEFITS-A/P</v>
          </cell>
          <cell r="D213" t="str">
            <v>400</v>
          </cell>
          <cell r="E213" t="str">
            <v>Other</v>
          </cell>
        </row>
        <row r="214">
          <cell r="A214">
            <v>611</v>
          </cell>
          <cell r="B214" t="str">
            <v>EMPLOYEE BENEFITS-NON-A/P</v>
          </cell>
          <cell r="D214" t="str">
            <v>400</v>
          </cell>
          <cell r="E214" t="str">
            <v>Other</v>
          </cell>
        </row>
        <row r="215">
          <cell r="A215">
            <v>612</v>
          </cell>
          <cell r="B215" t="str">
            <v>UNCOLLECTIBLES</v>
          </cell>
          <cell r="D215" t="str">
            <v>400</v>
          </cell>
          <cell r="E215" t="str">
            <v>Other</v>
          </cell>
        </row>
        <row r="216">
          <cell r="A216">
            <v>613</v>
          </cell>
          <cell r="B216" t="str">
            <v>RECOVERIES OF UNCOLLECTIBLES</v>
          </cell>
          <cell r="D216" t="str">
            <v>400</v>
          </cell>
          <cell r="E216" t="str">
            <v>Other</v>
          </cell>
        </row>
        <row r="217">
          <cell r="A217">
            <v>614</v>
          </cell>
          <cell r="B217" t="str">
            <v>CON ED RECOVERIES</v>
          </cell>
          <cell r="D217" t="str">
            <v>400</v>
          </cell>
          <cell r="E217" t="str">
            <v>Other</v>
          </cell>
        </row>
        <row r="218">
          <cell r="A218">
            <v>615</v>
          </cell>
          <cell r="B218" t="str">
            <v>TRANSPORTATION-PARTS &amp; ACCESSORIES-A/P</v>
          </cell>
          <cell r="D218" t="str">
            <v>400</v>
          </cell>
          <cell r="E218" t="str">
            <v>Other</v>
          </cell>
        </row>
        <row r="219">
          <cell r="A219">
            <v>616</v>
          </cell>
          <cell r="B219" t="str">
            <v>COLLECTION AGENCY FEES</v>
          </cell>
          <cell r="D219" t="str">
            <v>400</v>
          </cell>
          <cell r="E219" t="str">
            <v>Other</v>
          </cell>
        </row>
        <row r="220">
          <cell r="A220">
            <v>618</v>
          </cell>
          <cell r="B220" t="str">
            <v>NON-TAXABLE CIAC</v>
          </cell>
          <cell r="D220" t="str">
            <v>A40</v>
          </cell>
          <cell r="E220" t="str">
            <v>Construction Reimbursement</v>
          </cell>
        </row>
        <row r="221">
          <cell r="A221">
            <v>620</v>
          </cell>
          <cell r="B221" t="str">
            <v>CUSTOMER CONTRIBUTIONS</v>
          </cell>
          <cell r="C221" t="str">
            <v>Y</v>
          </cell>
          <cell r="D221" t="str">
            <v>A40</v>
          </cell>
          <cell r="E221" t="str">
            <v>Construction Reimbursement</v>
          </cell>
          <cell r="F221" t="str">
            <v>Construction Reimbursement (CIAC, JPP, JO BILLING)</v>
          </cell>
        </row>
        <row r="222">
          <cell r="A222">
            <v>621</v>
          </cell>
          <cell r="B222" t="str">
            <v>GAS REVENUES</v>
          </cell>
          <cell r="D222" t="str">
            <v>400</v>
          </cell>
          <cell r="E222" t="str">
            <v>Other</v>
          </cell>
        </row>
        <row r="223">
          <cell r="A223">
            <v>622</v>
          </cell>
          <cell r="B223" t="str">
            <v>ELECTRIC REVENUES</v>
          </cell>
          <cell r="D223" t="str">
            <v>400</v>
          </cell>
          <cell r="E223" t="str">
            <v>Other</v>
          </cell>
        </row>
        <row r="224">
          <cell r="A224">
            <v>623</v>
          </cell>
          <cell r="B224" t="str">
            <v>NON-PRODUCT REVENUES</v>
          </cell>
          <cell r="D224" t="str">
            <v>400</v>
          </cell>
          <cell r="E224" t="str">
            <v>Other</v>
          </cell>
        </row>
        <row r="225">
          <cell r="A225">
            <v>624</v>
          </cell>
          <cell r="B225" t="str">
            <v>MISCELLANEOUS REVENUES</v>
          </cell>
          <cell r="D225" t="str">
            <v>400</v>
          </cell>
          <cell r="E225" t="str">
            <v>Other</v>
          </cell>
        </row>
        <row r="226">
          <cell r="A226">
            <v>625</v>
          </cell>
          <cell r="B226" t="str">
            <v>ACCRUED REVENUES</v>
          </cell>
          <cell r="D226" t="str">
            <v>400</v>
          </cell>
          <cell r="E226" t="str">
            <v>Other</v>
          </cell>
        </row>
        <row r="227">
          <cell r="A227">
            <v>626</v>
          </cell>
          <cell r="B227" t="str">
            <v>REBATES-NON A/P</v>
          </cell>
          <cell r="D227" t="str">
            <v>400</v>
          </cell>
          <cell r="E227" t="str">
            <v>Other</v>
          </cell>
        </row>
        <row r="228">
          <cell r="A228">
            <v>627</v>
          </cell>
          <cell r="B228" t="str">
            <v>CAS ELECTRIC REVENUES</v>
          </cell>
          <cell r="D228" t="str">
            <v>400</v>
          </cell>
          <cell r="E228" t="str">
            <v>Other</v>
          </cell>
        </row>
        <row r="229">
          <cell r="A229">
            <v>628</v>
          </cell>
          <cell r="B229" t="str">
            <v>CAS GAS REVENUES</v>
          </cell>
          <cell r="D229" t="str">
            <v>400</v>
          </cell>
          <cell r="E229" t="str">
            <v>Other</v>
          </cell>
        </row>
        <row r="230">
          <cell r="A230">
            <v>629</v>
          </cell>
          <cell r="B230" t="str">
            <v>CASH DISBURSEMENTS - NON A/P</v>
          </cell>
          <cell r="D230" t="str">
            <v>400</v>
          </cell>
          <cell r="E230" t="str">
            <v>Other</v>
          </cell>
        </row>
        <row r="231">
          <cell r="A231">
            <v>630</v>
          </cell>
          <cell r="B231" t="str">
            <v>CASH RECEIPTS</v>
          </cell>
          <cell r="D231" t="str">
            <v>400</v>
          </cell>
          <cell r="E231" t="str">
            <v>Other</v>
          </cell>
        </row>
        <row r="232">
          <cell r="A232">
            <v>631</v>
          </cell>
          <cell r="B232" t="str">
            <v>REBATES-A/P</v>
          </cell>
          <cell r="D232" t="str">
            <v>400</v>
          </cell>
          <cell r="E232" t="str">
            <v>Other</v>
          </cell>
        </row>
        <row r="233">
          <cell r="A233">
            <v>632</v>
          </cell>
          <cell r="B233" t="str">
            <v>CASH DISBURSEMENTS - A/P</v>
          </cell>
          <cell r="D233" t="str">
            <v>400</v>
          </cell>
          <cell r="E233" t="str">
            <v>Other</v>
          </cell>
        </row>
        <row r="234">
          <cell r="A234">
            <v>633</v>
          </cell>
          <cell r="B234" t="str">
            <v>CRIS REVENUE</v>
          </cell>
          <cell r="D234" t="str">
            <v>400</v>
          </cell>
          <cell r="E234" t="str">
            <v>Other</v>
          </cell>
        </row>
        <row r="235">
          <cell r="A235">
            <v>634</v>
          </cell>
          <cell r="B235" t="str">
            <v>CRIS REVENUE LATE PAYMENT CHARGES</v>
          </cell>
          <cell r="D235" t="str">
            <v>400</v>
          </cell>
          <cell r="E235" t="str">
            <v>Other</v>
          </cell>
        </row>
        <row r="236">
          <cell r="A236">
            <v>635</v>
          </cell>
          <cell r="B236" t="str">
            <v>CASH BANK TRANSFERS</v>
          </cell>
          <cell r="D236" t="str">
            <v>400</v>
          </cell>
          <cell r="E236" t="str">
            <v>Other</v>
          </cell>
        </row>
        <row r="237">
          <cell r="A237">
            <v>637</v>
          </cell>
          <cell r="B237" t="str">
            <v>JOBBING REIMBURSEMENT</v>
          </cell>
          <cell r="D237" t="str">
            <v>400</v>
          </cell>
          <cell r="E237" t="str">
            <v>Other</v>
          </cell>
        </row>
        <row r="238">
          <cell r="A238">
            <v>695</v>
          </cell>
          <cell r="B238" t="str">
            <v>DIRECTOR STOCK VALUATION</v>
          </cell>
          <cell r="D238" t="str">
            <v>400</v>
          </cell>
          <cell r="E238" t="str">
            <v>Other</v>
          </cell>
        </row>
        <row r="239">
          <cell r="A239">
            <v>698</v>
          </cell>
          <cell r="B239" t="str">
            <v>SALVAGE</v>
          </cell>
          <cell r="D239" t="str">
            <v>400</v>
          </cell>
          <cell r="E239" t="str">
            <v>Other</v>
          </cell>
        </row>
        <row r="240">
          <cell r="A240">
            <v>699</v>
          </cell>
          <cell r="B240" t="str">
            <v>OTHER CHARGES</v>
          </cell>
          <cell r="D240" t="str">
            <v>400</v>
          </cell>
          <cell r="E240" t="str">
            <v>Other</v>
          </cell>
        </row>
        <row r="241">
          <cell r="A241">
            <v>700</v>
          </cell>
          <cell r="B241" t="str">
            <v>GAS CHARGE-OFFS</v>
          </cell>
          <cell r="D241" t="str">
            <v>400</v>
          </cell>
          <cell r="E241" t="str">
            <v>Other</v>
          </cell>
        </row>
        <row r="242">
          <cell r="A242">
            <v>701</v>
          </cell>
          <cell r="B242" t="str">
            <v>PAYROLL O/H (WITH HOLIDAY&amp;VACA)</v>
          </cell>
          <cell r="D242" t="str">
            <v>400</v>
          </cell>
          <cell r="E242" t="str">
            <v>Other</v>
          </cell>
          <cell r="F242" t="str">
            <v>Not Used</v>
          </cell>
        </row>
        <row r="243">
          <cell r="A243">
            <v>702</v>
          </cell>
          <cell r="B243" t="str">
            <v>PAYROLL O/H (W/O HOLIDAY&amp;VACA)</v>
          </cell>
          <cell r="D243" t="str">
            <v>400</v>
          </cell>
          <cell r="E243" t="str">
            <v>Other</v>
          </cell>
          <cell r="F243" t="str">
            <v>Not Used</v>
          </cell>
        </row>
        <row r="244">
          <cell r="A244">
            <v>705</v>
          </cell>
          <cell r="B244" t="str">
            <v>CONSTRUCTION O/H</v>
          </cell>
          <cell r="D244" t="str">
            <v>400</v>
          </cell>
          <cell r="E244" t="str">
            <v>Other</v>
          </cell>
          <cell r="F244" t="str">
            <v>Not Used</v>
          </cell>
        </row>
        <row r="245">
          <cell r="A245">
            <v>706</v>
          </cell>
          <cell r="B245" t="str">
            <v>REIMBURSEABLE O/H</v>
          </cell>
          <cell r="D245" t="str">
            <v>400</v>
          </cell>
          <cell r="E245" t="str">
            <v>Other</v>
          </cell>
          <cell r="F245" t="str">
            <v>Reimbursable</v>
          </cell>
        </row>
        <row r="246">
          <cell r="A246">
            <v>707</v>
          </cell>
          <cell r="B246" t="str">
            <v>SYSTEM MAINT O/H</v>
          </cell>
          <cell r="D246" t="str">
            <v>400</v>
          </cell>
          <cell r="E246" t="str">
            <v>Other</v>
          </cell>
          <cell r="F246" t="str">
            <v>Not Used</v>
          </cell>
        </row>
        <row r="247">
          <cell r="A247">
            <v>709</v>
          </cell>
          <cell r="B247" t="str">
            <v>MATERIALS&amp;STOREHOUSE O/H</v>
          </cell>
          <cell r="D247" t="str">
            <v>400</v>
          </cell>
          <cell r="E247" t="str">
            <v>Other</v>
          </cell>
          <cell r="F247" t="str">
            <v>Reimbursable</v>
          </cell>
        </row>
        <row r="248">
          <cell r="A248">
            <v>710</v>
          </cell>
          <cell r="B248" t="str">
            <v>AFUDC</v>
          </cell>
          <cell r="D248" t="str">
            <v>400</v>
          </cell>
          <cell r="E248" t="str">
            <v>Other</v>
          </cell>
          <cell r="F248" t="str">
            <v>Not Used</v>
          </cell>
        </row>
        <row r="249">
          <cell r="A249">
            <v>711</v>
          </cell>
          <cell r="B249" t="str">
            <v>LEAK SURVEY - CAPITALIZED</v>
          </cell>
          <cell r="D249" t="str">
            <v>400</v>
          </cell>
          <cell r="E249" t="str">
            <v>Other</v>
          </cell>
          <cell r="F249" t="str">
            <v>Not Used</v>
          </cell>
        </row>
        <row r="250">
          <cell r="A250">
            <v>712</v>
          </cell>
          <cell r="B250" t="str">
            <v>LEAK SURVEY - ABANDONMENTS</v>
          </cell>
          <cell r="D250" t="str">
            <v>400</v>
          </cell>
          <cell r="E250" t="str">
            <v>Other</v>
          </cell>
          <cell r="F250" t="str">
            <v>Not Used</v>
          </cell>
        </row>
        <row r="251">
          <cell r="A251">
            <v>714</v>
          </cell>
          <cell r="B251" t="str">
            <v>INTERCOMPANY TRANSACTION - NON-LABOR</v>
          </cell>
          <cell r="D251" t="str">
            <v>400</v>
          </cell>
          <cell r="E251" t="str">
            <v>Other</v>
          </cell>
          <cell r="F251" t="str">
            <v>Not Used</v>
          </cell>
        </row>
        <row r="252">
          <cell r="A252">
            <v>715</v>
          </cell>
          <cell r="B252" t="str">
            <v>INTERCOMPANY TRANSACTION - NON-LABOR</v>
          </cell>
          <cell r="D252" t="str">
            <v>400</v>
          </cell>
          <cell r="E252" t="str">
            <v>Other</v>
          </cell>
          <cell r="F252" t="str">
            <v>Not Used</v>
          </cell>
        </row>
        <row r="253">
          <cell r="A253">
            <v>716</v>
          </cell>
          <cell r="B253" t="str">
            <v>PENSION BURDEN</v>
          </cell>
          <cell r="C253" t="str">
            <v>Y</v>
          </cell>
          <cell r="D253" t="str">
            <v>B06</v>
          </cell>
          <cell r="E253" t="str">
            <v>Pension</v>
          </cell>
          <cell r="F253" t="str">
            <v>Pension expense for supplemental, deferred compensation, etc.</v>
          </cell>
        </row>
        <row r="254">
          <cell r="A254">
            <v>717</v>
          </cell>
          <cell r="B254" t="str">
            <v>OTHER POST EMPLOYMENT BENEFITS OPEBS BURDEN</v>
          </cell>
          <cell r="D254" t="str">
            <v>B01</v>
          </cell>
          <cell r="E254" t="str">
            <v>FAS 106</v>
          </cell>
          <cell r="F254" t="str">
            <v>Post Employment Benefits.   Changed 7/23/07 (was B02 FAS 112).</v>
          </cell>
        </row>
        <row r="255">
          <cell r="A255">
            <v>718</v>
          </cell>
          <cell r="B255" t="str">
            <v>BENEFITS BURDEN</v>
          </cell>
          <cell r="C255" t="str">
            <v>Y</v>
          </cell>
          <cell r="D255" t="str">
            <v>B05</v>
          </cell>
          <cell r="E255" t="str">
            <v>Other Benefits</v>
          </cell>
          <cell r="F255" t="str">
            <v>Miscellaneous benefits not accounted for elsewhere: awards, etc.</v>
          </cell>
        </row>
        <row r="256">
          <cell r="A256">
            <v>719</v>
          </cell>
          <cell r="B256" t="str">
            <v>PAYROLL TAXES BURDEN</v>
          </cell>
          <cell r="C256" t="str">
            <v>Y</v>
          </cell>
          <cell r="D256" t="str">
            <v>B09</v>
          </cell>
          <cell r="E256" t="str">
            <v>Payroll Taxes</v>
          </cell>
          <cell r="F256" t="str">
            <v>Payroll Taxes including FICA, FUTA, and SUTA</v>
          </cell>
        </row>
        <row r="257">
          <cell r="A257">
            <v>720</v>
          </cell>
          <cell r="B257" t="str">
            <v>INCENTIVE COMPENSATION BURDEN</v>
          </cell>
          <cell r="D257" t="str">
            <v>P30</v>
          </cell>
          <cell r="E257" t="str">
            <v>Bonus &amp; Miscellaneous Pay</v>
          </cell>
          <cell r="F257" t="str">
            <v>Changed per Doxsee's review 05/08/07</v>
          </cell>
        </row>
        <row r="258">
          <cell r="A258">
            <v>721</v>
          </cell>
          <cell r="B258" t="str">
            <v>PAID ABSENCE BURDEN</v>
          </cell>
          <cell r="D258" t="str">
            <v>P50</v>
          </cell>
          <cell r="E258" t="str">
            <v>Time Not Worked</v>
          </cell>
          <cell r="F258" t="str">
            <v>Verify</v>
          </cell>
        </row>
        <row r="259">
          <cell r="A259">
            <v>722</v>
          </cell>
          <cell r="B259" t="str">
            <v>VACATION BURDEN</v>
          </cell>
          <cell r="D259" t="str">
            <v>P50</v>
          </cell>
          <cell r="E259" t="str">
            <v>Time Not Worked</v>
          </cell>
          <cell r="F259" t="str">
            <v>Verify</v>
          </cell>
        </row>
        <row r="260">
          <cell r="A260">
            <v>723</v>
          </cell>
          <cell r="B260" t="str">
            <v>DISTRIBUTION GAS CLEARING BURDEN</v>
          </cell>
          <cell r="C260" t="str">
            <v>Y</v>
          </cell>
          <cell r="D260" t="str">
            <v>A50</v>
          </cell>
          <cell r="E260" t="str">
            <v>Capital Overheads</v>
          </cell>
          <cell r="F260" t="str">
            <v>Overheads applied to capital work orders for Operations &amp; Engineering Support, and G&amp;A (including plant accounting)</v>
          </cell>
        </row>
        <row r="261">
          <cell r="A261">
            <v>724</v>
          </cell>
          <cell r="B261" t="str">
            <v>CUSTOMER SERVICE CLEARING BURDEN</v>
          </cell>
          <cell r="D261" t="str">
            <v>A50</v>
          </cell>
          <cell r="E261" t="str">
            <v>Capital Overheads</v>
          </cell>
        </row>
        <row r="262">
          <cell r="A262">
            <v>725</v>
          </cell>
          <cell r="B262" t="str">
            <v>TOOLS AND WORKS BURDEN</v>
          </cell>
          <cell r="D262" t="str">
            <v>A50</v>
          </cell>
          <cell r="E262" t="str">
            <v>Capital Overheads</v>
          </cell>
        </row>
        <row r="263">
          <cell r="A263">
            <v>726</v>
          </cell>
          <cell r="B263" t="str">
            <v>GENERATION JOINT COSTS BURDEN</v>
          </cell>
          <cell r="D263" t="str">
            <v>A50</v>
          </cell>
          <cell r="E263" t="str">
            <v>Capital Overheads</v>
          </cell>
        </row>
        <row r="264">
          <cell r="A264">
            <v>727</v>
          </cell>
          <cell r="B264" t="str">
            <v>GAS/CUSTOMER SERVICE BURDEN</v>
          </cell>
          <cell r="D264" t="str">
            <v>A50</v>
          </cell>
          <cell r="E264" t="str">
            <v>Capital Overheads</v>
          </cell>
        </row>
        <row r="265">
          <cell r="A265">
            <v>728</v>
          </cell>
          <cell r="B265" t="str">
            <v>T&amp;D TRANSPORTATION BURDEN</v>
          </cell>
          <cell r="D265" t="str">
            <v>A50</v>
          </cell>
          <cell r="E265" t="str">
            <v>Capital Overheads</v>
          </cell>
        </row>
        <row r="266">
          <cell r="A266">
            <v>729</v>
          </cell>
          <cell r="B266" t="str">
            <v>T&amp;D JOINT COSTS</v>
          </cell>
          <cell r="D266" t="str">
            <v>A50</v>
          </cell>
          <cell r="E266" t="str">
            <v>Capital Overheads</v>
          </cell>
        </row>
        <row r="267">
          <cell r="A267">
            <v>730</v>
          </cell>
          <cell r="B267" t="str">
            <v>AFUDC-DEBT</v>
          </cell>
          <cell r="C267" t="str">
            <v>Y</v>
          </cell>
          <cell r="D267" t="str">
            <v>A10</v>
          </cell>
          <cell r="E267" t="str">
            <v>AFUDC - Debt</v>
          </cell>
          <cell r="F267" t="str">
            <v>Allowance for Funds Used During Construction Debt</v>
          </cell>
        </row>
        <row r="268">
          <cell r="A268">
            <v>731</v>
          </cell>
          <cell r="B268" t="str">
            <v>AFUDC-EQUITY</v>
          </cell>
          <cell r="C268" t="str">
            <v>Y</v>
          </cell>
          <cell r="D268" t="str">
            <v>A11</v>
          </cell>
          <cell r="E268" t="str">
            <v>AFUDC - Equity</v>
          </cell>
          <cell r="F268" t="str">
            <v>Allowance for Funds Used During Construction Equity</v>
          </cell>
        </row>
        <row r="269">
          <cell r="A269">
            <v>732</v>
          </cell>
          <cell r="B269" t="str">
            <v>STORES EXP BURDEN</v>
          </cell>
          <cell r="C269" t="str">
            <v>Y</v>
          </cell>
          <cell r="D269" t="str">
            <v>M50</v>
          </cell>
          <cell r="E269" t="str">
            <v>Materials Stores Handling</v>
          </cell>
          <cell r="F269" t="str">
            <v>Markup for materials received from Inventory that is intended to recover the cost of operating the stockrooms.</v>
          </cell>
        </row>
        <row r="270">
          <cell r="A270">
            <v>733</v>
          </cell>
          <cell r="B270" t="str">
            <v>GAINSHARING NON MANAGEMENT</v>
          </cell>
          <cell r="D270" t="str">
            <v>P30</v>
          </cell>
          <cell r="E270" t="str">
            <v>Bonus &amp; Miscellaneous Pay</v>
          </cell>
        </row>
        <row r="271">
          <cell r="A271">
            <v>734</v>
          </cell>
          <cell r="B271" t="str">
            <v>GAS CONTROL &amp; I&amp;R BURDEN</v>
          </cell>
          <cell r="D271" t="str">
            <v>A50</v>
          </cell>
          <cell r="E271" t="str">
            <v>Capital Overheads</v>
          </cell>
        </row>
        <row r="272">
          <cell r="A272">
            <v>736</v>
          </cell>
          <cell r="B272" t="str">
            <v>401K MATCH BURDEN</v>
          </cell>
          <cell r="C272" t="str">
            <v>Y</v>
          </cell>
          <cell r="D272" t="str">
            <v>B07</v>
          </cell>
          <cell r="E272" t="str">
            <v>Thrift Plan</v>
          </cell>
          <cell r="F272" t="str">
            <v>401K incentive thrift plan matching payment</v>
          </cell>
        </row>
        <row r="273">
          <cell r="A273">
            <v>737</v>
          </cell>
          <cell r="B273" t="str">
            <v>VEBA ADJUSTMENT BURDEN</v>
          </cell>
          <cell r="D273" t="str">
            <v>B01</v>
          </cell>
          <cell r="E273" t="str">
            <v>FAS 106</v>
          </cell>
          <cell r="F273" t="str">
            <v>Changed per Doxsee's review 07/11/07.</v>
          </cell>
        </row>
        <row r="274">
          <cell r="A274">
            <v>740</v>
          </cell>
          <cell r="B274" t="str">
            <v>JANITORIAL SERVICES</v>
          </cell>
          <cell r="D274" t="str">
            <v>400</v>
          </cell>
          <cell r="E274" t="str">
            <v>Other</v>
          </cell>
        </row>
        <row r="275">
          <cell r="A275">
            <v>741</v>
          </cell>
          <cell r="B275" t="str">
            <v>LANDSCAPING SERVICES</v>
          </cell>
          <cell r="D275" t="str">
            <v>400</v>
          </cell>
          <cell r="E275" t="str">
            <v>Other</v>
          </cell>
        </row>
        <row r="276">
          <cell r="A276">
            <v>742</v>
          </cell>
          <cell r="B276" t="str">
            <v>REFUSE SERVICES</v>
          </cell>
          <cell r="D276" t="str">
            <v>400</v>
          </cell>
          <cell r="E276" t="str">
            <v>Other</v>
          </cell>
        </row>
        <row r="277">
          <cell r="A277">
            <v>743</v>
          </cell>
          <cell r="B277" t="str">
            <v>ELEVATOR MAINTENANCE SERVICES</v>
          </cell>
          <cell r="D277" t="str">
            <v>400</v>
          </cell>
          <cell r="E277" t="str">
            <v>Other</v>
          </cell>
        </row>
        <row r="278">
          <cell r="A278">
            <v>744</v>
          </cell>
          <cell r="B278" t="str">
            <v>UNINTERRUPTIBLE POWER SUPPLY MAINTENANCE</v>
          </cell>
          <cell r="D278" t="str">
            <v>400</v>
          </cell>
          <cell r="E278" t="str">
            <v>Other</v>
          </cell>
        </row>
        <row r="279">
          <cell r="A279">
            <v>745</v>
          </cell>
          <cell r="B279" t="str">
            <v>ROOF &amp; MASONRY SERVICES</v>
          </cell>
          <cell r="D279" t="str">
            <v>400</v>
          </cell>
          <cell r="E279" t="str">
            <v>Other</v>
          </cell>
        </row>
        <row r="280">
          <cell r="A280">
            <v>746</v>
          </cell>
          <cell r="B280" t="str">
            <v>SAFETY SERVICES</v>
          </cell>
          <cell r="D280" t="str">
            <v>400</v>
          </cell>
          <cell r="E280" t="str">
            <v>Other</v>
          </cell>
        </row>
        <row r="281">
          <cell r="A281">
            <v>747</v>
          </cell>
          <cell r="B281" t="str">
            <v>COPIERS</v>
          </cell>
          <cell r="D281" t="str">
            <v>400</v>
          </cell>
          <cell r="E281" t="str">
            <v>Other</v>
          </cell>
        </row>
        <row r="282">
          <cell r="A282">
            <v>748</v>
          </cell>
          <cell r="B282" t="str">
            <v>MESSENGER &amp; COURIER SERVICES</v>
          </cell>
          <cell r="D282" t="str">
            <v>400</v>
          </cell>
          <cell r="E282" t="str">
            <v>Other</v>
          </cell>
        </row>
        <row r="283">
          <cell r="A283">
            <v>749</v>
          </cell>
          <cell r="B283" t="str">
            <v>EQUIPMENT MAINTENANCE</v>
          </cell>
          <cell r="D283" t="str">
            <v>400</v>
          </cell>
          <cell r="E283" t="str">
            <v>Other</v>
          </cell>
        </row>
        <row r="284">
          <cell r="A284">
            <v>750</v>
          </cell>
          <cell r="B284" t="str">
            <v>MISC GEN OFFICE</v>
          </cell>
          <cell r="D284" t="str">
            <v>400</v>
          </cell>
          <cell r="E284" t="str">
            <v>Other</v>
          </cell>
        </row>
        <row r="285">
          <cell r="A285">
            <v>751</v>
          </cell>
          <cell r="B285" t="str">
            <v>LIPA SERVICE FEE ON CAPITAL</v>
          </cell>
          <cell r="D285" t="str">
            <v>400</v>
          </cell>
          <cell r="E285" t="str">
            <v>Other</v>
          </cell>
        </row>
        <row r="286">
          <cell r="A286">
            <v>753</v>
          </cell>
          <cell r="B286" t="str">
            <v>MISCELLANEOUS CREDITS</v>
          </cell>
          <cell r="D286" t="str">
            <v>400</v>
          </cell>
          <cell r="E286" t="str">
            <v>Other</v>
          </cell>
        </row>
        <row r="287">
          <cell r="A287">
            <v>760</v>
          </cell>
          <cell r="B287" t="str">
            <v>T&amp;D DESIGN &amp; CONSTRUCT ADMIN - CLEARING</v>
          </cell>
          <cell r="D287" t="str">
            <v>400</v>
          </cell>
          <cell r="E287" t="str">
            <v>Other</v>
          </cell>
          <cell r="F287" t="str">
            <v>Not Used</v>
          </cell>
        </row>
        <row r="288">
          <cell r="A288">
            <v>761</v>
          </cell>
          <cell r="B288" t="str">
            <v>T&amp;D DESIGN &amp; CONSTRUCT TRAINING - CLEARING</v>
          </cell>
          <cell r="D288" t="str">
            <v>400</v>
          </cell>
          <cell r="E288" t="str">
            <v>Other</v>
          </cell>
          <cell r="F288" t="str">
            <v>Not Used</v>
          </cell>
        </row>
        <row r="289">
          <cell r="A289">
            <v>762</v>
          </cell>
          <cell r="B289" t="str">
            <v>T&amp;D PROJ MGMT TRAINING - CLEARING</v>
          </cell>
          <cell r="D289" t="str">
            <v>400</v>
          </cell>
          <cell r="E289" t="str">
            <v>Other</v>
          </cell>
          <cell r="F289" t="str">
            <v>Not Used</v>
          </cell>
        </row>
        <row r="290">
          <cell r="A290">
            <v>763</v>
          </cell>
          <cell r="B290" t="str">
            <v>T&amp;D SVC ADMIN - CLEARING</v>
          </cell>
          <cell r="D290" t="str">
            <v>400</v>
          </cell>
          <cell r="E290" t="str">
            <v>Other</v>
          </cell>
          <cell r="F290" t="str">
            <v>Not Used</v>
          </cell>
        </row>
        <row r="291">
          <cell r="A291">
            <v>764</v>
          </cell>
          <cell r="B291" t="str">
            <v>T&amp;D ENGINEERING ADMIN - CLEARING</v>
          </cell>
          <cell r="D291" t="str">
            <v>400</v>
          </cell>
          <cell r="E291" t="str">
            <v>Other</v>
          </cell>
          <cell r="F291" t="str">
            <v>Not Used</v>
          </cell>
        </row>
        <row r="292">
          <cell r="A292">
            <v>765</v>
          </cell>
          <cell r="B292" t="str">
            <v>T&amp;D POWER SUPPLY &amp; SYS PROTECTION ADMIN - CLEARING</v>
          </cell>
          <cell r="D292" t="str">
            <v>400</v>
          </cell>
          <cell r="E292" t="str">
            <v>Other</v>
          </cell>
          <cell r="F292" t="str">
            <v>Not Used</v>
          </cell>
        </row>
        <row r="293">
          <cell r="A293">
            <v>766</v>
          </cell>
          <cell r="B293" t="str">
            <v>MARKOUT CONSTRUCT- CLEARING</v>
          </cell>
          <cell r="D293" t="str">
            <v>400</v>
          </cell>
          <cell r="E293" t="str">
            <v>Other</v>
          </cell>
          <cell r="F293" t="str">
            <v>Not Used</v>
          </cell>
        </row>
        <row r="294">
          <cell r="A294">
            <v>767</v>
          </cell>
          <cell r="B294" t="str">
            <v>T&amp;D MAPPING - CLEARING</v>
          </cell>
          <cell r="D294" t="str">
            <v>400</v>
          </cell>
          <cell r="E294" t="str">
            <v>Other</v>
          </cell>
          <cell r="F294" t="str">
            <v>Not Used</v>
          </cell>
        </row>
        <row r="295">
          <cell r="A295">
            <v>768</v>
          </cell>
          <cell r="B295" t="str">
            <v>GAS MAPPING - CLEARING</v>
          </cell>
          <cell r="D295" t="str">
            <v>400</v>
          </cell>
          <cell r="E295" t="str">
            <v>Other</v>
          </cell>
          <cell r="F295" t="str">
            <v>Not Used</v>
          </cell>
        </row>
        <row r="296">
          <cell r="A296">
            <v>769</v>
          </cell>
          <cell r="B296" t="str">
            <v>SURVEY - CLEARING</v>
          </cell>
          <cell r="D296" t="str">
            <v>400</v>
          </cell>
          <cell r="E296" t="str">
            <v>Other</v>
          </cell>
          <cell r="F296" t="str">
            <v>Not Used</v>
          </cell>
        </row>
        <row r="297">
          <cell r="A297">
            <v>770</v>
          </cell>
          <cell r="B297" t="str">
            <v>OPERATION COMPUTING - CLEARING</v>
          </cell>
          <cell r="D297" t="str">
            <v>400</v>
          </cell>
          <cell r="E297" t="str">
            <v>Other</v>
          </cell>
          <cell r="F297" t="str">
            <v>Not Used</v>
          </cell>
        </row>
        <row r="298">
          <cell r="A298">
            <v>771</v>
          </cell>
          <cell r="B298" t="str">
            <v>GAS - CLEARING</v>
          </cell>
          <cell r="D298" t="str">
            <v>400</v>
          </cell>
          <cell r="E298" t="str">
            <v>Other</v>
          </cell>
          <cell r="F298" t="str">
            <v>Not Used</v>
          </cell>
        </row>
        <row r="299">
          <cell r="A299">
            <v>772</v>
          </cell>
          <cell r="B299" t="str">
            <v>CUST SVC - CLEARING</v>
          </cell>
          <cell r="D299" t="str">
            <v>400</v>
          </cell>
          <cell r="E299" t="str">
            <v>Other</v>
          </cell>
          <cell r="F299" t="str">
            <v>Not Used</v>
          </cell>
        </row>
        <row r="300">
          <cell r="A300">
            <v>773</v>
          </cell>
          <cell r="B300" t="str">
            <v>TOOLS &amp; WORKS - CLEARING</v>
          </cell>
          <cell r="D300" t="str">
            <v>400</v>
          </cell>
          <cell r="E300" t="str">
            <v>Other</v>
          </cell>
          <cell r="F300" t="str">
            <v>Not Used</v>
          </cell>
        </row>
        <row r="301">
          <cell r="A301">
            <v>775</v>
          </cell>
          <cell r="B301" t="str">
            <v>TICKETS</v>
          </cell>
          <cell r="D301" t="str">
            <v>400</v>
          </cell>
          <cell r="E301" t="str">
            <v>Other</v>
          </cell>
        </row>
        <row r="302">
          <cell r="A302">
            <v>776</v>
          </cell>
          <cell r="B302" t="str">
            <v>CINDERELLA</v>
          </cell>
          <cell r="D302" t="str">
            <v>400</v>
          </cell>
          <cell r="E302" t="str">
            <v>Other</v>
          </cell>
        </row>
        <row r="303">
          <cell r="A303">
            <v>777</v>
          </cell>
          <cell r="B303" t="str">
            <v>SPONSORSHIPS</v>
          </cell>
          <cell r="D303" t="str">
            <v>400</v>
          </cell>
          <cell r="E303" t="str">
            <v>Other</v>
          </cell>
        </row>
        <row r="304">
          <cell r="A304">
            <v>778</v>
          </cell>
          <cell r="B304" t="str">
            <v>CONTRIBUTIONS</v>
          </cell>
          <cell r="C304" t="str">
            <v>Y</v>
          </cell>
          <cell r="D304" t="str">
            <v>150</v>
          </cell>
          <cell r="E304" t="str">
            <v>Donations</v>
          </cell>
          <cell r="F304" t="str">
            <v>Donations to charitable organizations.</v>
          </cell>
        </row>
        <row r="305">
          <cell r="A305">
            <v>778</v>
          </cell>
          <cell r="B305" t="str">
            <v>CONTRIBUTIONS</v>
          </cell>
          <cell r="D305" t="str">
            <v>400</v>
          </cell>
          <cell r="E305" t="str">
            <v>Other</v>
          </cell>
        </row>
        <row r="306">
          <cell r="A306">
            <v>779</v>
          </cell>
          <cell r="B306" t="str">
            <v>T&amp;D RELIABILITY &amp; DISTRIBUTION ENGR CLEARING</v>
          </cell>
          <cell r="D306" t="str">
            <v>400</v>
          </cell>
          <cell r="E306" t="str">
            <v>Other</v>
          </cell>
          <cell r="F306" t="str">
            <v>Not Used</v>
          </cell>
        </row>
        <row r="307">
          <cell r="A307">
            <v>780</v>
          </cell>
          <cell r="B307" t="str">
            <v>GAS CLEARING - LABOR</v>
          </cell>
          <cell r="D307" t="str">
            <v>400</v>
          </cell>
          <cell r="E307" t="str">
            <v>Other</v>
          </cell>
          <cell r="F307" t="str">
            <v>Not Used</v>
          </cell>
        </row>
        <row r="308">
          <cell r="A308">
            <v>781</v>
          </cell>
          <cell r="B308" t="str">
            <v>GAS CLEARING - OTHER</v>
          </cell>
          <cell r="D308" t="str">
            <v>400</v>
          </cell>
          <cell r="E308" t="str">
            <v>Other</v>
          </cell>
          <cell r="F308" t="str">
            <v>Not Used</v>
          </cell>
        </row>
        <row r="309">
          <cell r="A309">
            <v>782</v>
          </cell>
          <cell r="B309" t="str">
            <v>CUSTOMER SERVICE CLEARING - LABOR</v>
          </cell>
          <cell r="D309" t="str">
            <v>400</v>
          </cell>
          <cell r="E309" t="str">
            <v>Other</v>
          </cell>
          <cell r="F309" t="str">
            <v>Not Used</v>
          </cell>
        </row>
        <row r="310">
          <cell r="A310">
            <v>783</v>
          </cell>
          <cell r="B310" t="str">
            <v>CUSTOMER SERVICE CLEARING - OTHER</v>
          </cell>
          <cell r="D310" t="str">
            <v>400</v>
          </cell>
          <cell r="E310" t="str">
            <v>Other</v>
          </cell>
          <cell r="F310" t="str">
            <v>Not Used</v>
          </cell>
        </row>
        <row r="311">
          <cell r="A311">
            <v>784</v>
          </cell>
          <cell r="B311" t="str">
            <v>GAS PROD &amp; CONTROL CLEARING - LABOR</v>
          </cell>
          <cell r="D311" t="str">
            <v>400</v>
          </cell>
          <cell r="E311" t="str">
            <v>Other</v>
          </cell>
          <cell r="F311" t="str">
            <v>Not Used</v>
          </cell>
        </row>
        <row r="312">
          <cell r="A312">
            <v>785</v>
          </cell>
          <cell r="B312" t="str">
            <v>GAS PROD &amp; CONTROL CLEARING - OTHER</v>
          </cell>
          <cell r="D312" t="str">
            <v>400</v>
          </cell>
          <cell r="E312" t="str">
            <v>Other</v>
          </cell>
          <cell r="F312" t="str">
            <v>Not Used</v>
          </cell>
        </row>
        <row r="313">
          <cell r="A313">
            <v>789</v>
          </cell>
          <cell r="B313" t="str">
            <v>RECEIVABLES FROM PROJECT PLANT SYSTEMS</v>
          </cell>
          <cell r="C313" t="str">
            <v>Y</v>
          </cell>
          <cell r="D313" t="str">
            <v>A42</v>
          </cell>
          <cell r="E313" t="str">
            <v>Receivables from Project Plant Systems</v>
          </cell>
          <cell r="F313" t="str">
            <v>Receivables from Project Plant Systems</v>
          </cell>
        </row>
        <row r="314">
          <cell r="A314">
            <v>790</v>
          </cell>
          <cell r="B314" t="str">
            <v>FAS 106</v>
          </cell>
          <cell r="C314" t="str">
            <v>Y</v>
          </cell>
          <cell r="D314" t="str">
            <v>B01</v>
          </cell>
          <cell r="E314" t="str">
            <v>FAS 106</v>
          </cell>
          <cell r="F314" t="str">
            <v>Post Retirement Medical &amp; Life Liabilities</v>
          </cell>
        </row>
        <row r="315">
          <cell r="A315">
            <v>791</v>
          </cell>
          <cell r="B315" t="str">
            <v>HEALTH AND DENTAL INSURANCE</v>
          </cell>
          <cell r="C315" t="str">
            <v>Y</v>
          </cell>
          <cell r="D315" t="str">
            <v>B03</v>
          </cell>
          <cell r="E315" t="str">
            <v>Health Care</v>
          </cell>
          <cell r="F315" t="str">
            <v>Health and Dental insurance</v>
          </cell>
        </row>
        <row r="316">
          <cell r="A316">
            <v>792</v>
          </cell>
          <cell r="B316" t="str">
            <v>GROUP LIFE INSURANCE</v>
          </cell>
          <cell r="C316" t="str">
            <v>Y</v>
          </cell>
          <cell r="D316" t="str">
            <v>B04</v>
          </cell>
          <cell r="E316" t="str">
            <v>Group Life Insurance</v>
          </cell>
          <cell r="F316" t="str">
            <v>Group Life Insurance</v>
          </cell>
        </row>
        <row r="317">
          <cell r="A317">
            <v>793</v>
          </cell>
          <cell r="B317" t="str">
            <v>INJURIES AND DAMAGES INSURANCE</v>
          </cell>
          <cell r="C317" t="str">
            <v>Y</v>
          </cell>
          <cell r="D317" t="str">
            <v>B08</v>
          </cell>
          <cell r="E317" t="str">
            <v>Workers Comp</v>
          </cell>
          <cell r="F317" t="str">
            <v>Injuries and damages insurance</v>
          </cell>
        </row>
        <row r="318">
          <cell r="A318">
            <v>794</v>
          </cell>
          <cell r="B318" t="str">
            <v>SERVICE COMPANY EQUITY</v>
          </cell>
          <cell r="C318" t="str">
            <v>Y</v>
          </cell>
          <cell r="D318" t="str">
            <v>A20</v>
          </cell>
          <cell r="E318" t="str">
            <v>Service Company Equity</v>
          </cell>
          <cell r="F318" t="str">
            <v>Compensation for the use of Equity of the Service Company</v>
          </cell>
        </row>
        <row r="319">
          <cell r="A319">
            <v>795</v>
          </cell>
          <cell r="B319" t="str">
            <v>CONSERVATION LOAD MANAGEMENT</v>
          </cell>
          <cell r="C319" t="str">
            <v>Y</v>
          </cell>
          <cell r="D319" t="str">
            <v>A30</v>
          </cell>
          <cell r="E319" t="str">
            <v>Conservation Load Management</v>
          </cell>
          <cell r="F319" t="str">
            <v xml:space="preserve">Conservation and Load Management Incentive Payments </v>
          </cell>
        </row>
        <row r="320">
          <cell r="A320">
            <v>796</v>
          </cell>
          <cell r="B320" t="str">
            <v>COMPANY CONTRIBUTIONS/CREDITS TO JOBS</v>
          </cell>
          <cell r="C320" t="str">
            <v>Y</v>
          </cell>
          <cell r="D320" t="str">
            <v>A41</v>
          </cell>
          <cell r="E320" t="str">
            <v>Company Contributions/Credits to Jobs</v>
          </cell>
          <cell r="F320" t="str">
            <v>Post Credits to NY DOT Billings where National Grid is Responsible for Charges</v>
          </cell>
        </row>
        <row r="321">
          <cell r="A321">
            <v>797</v>
          </cell>
          <cell r="B321" t="str">
            <v>SUPERVISION &amp; ADMIN</v>
          </cell>
          <cell r="C321" t="str">
            <v>Y</v>
          </cell>
          <cell r="D321" t="str">
            <v>A60</v>
          </cell>
          <cell r="E321" t="str">
            <v>Supervision &amp; Admin</v>
          </cell>
          <cell r="F321" t="str">
            <v>Allocation results associated with back office support staff costs for the operating companies</v>
          </cell>
        </row>
        <row r="322">
          <cell r="A322">
            <v>798</v>
          </cell>
          <cell r="B322" t="str">
            <v>SERVICE CO OPERATING COSTS</v>
          </cell>
          <cell r="C322" t="str">
            <v>Y</v>
          </cell>
          <cell r="D322" t="str">
            <v>A65</v>
          </cell>
          <cell r="E322" t="str">
            <v>Service Co Operating Costs</v>
          </cell>
          <cell r="F322" t="str">
            <v>Allocation results associated with back office support staff costs for the service company</v>
          </cell>
        </row>
        <row r="323">
          <cell r="A323">
            <v>800</v>
          </cell>
          <cell r="B323" t="str">
            <v>ABANDONMENTS</v>
          </cell>
          <cell r="D323" t="str">
            <v>400</v>
          </cell>
          <cell r="E323" t="str">
            <v>Other</v>
          </cell>
          <cell r="F323" t="str">
            <v>Allocation</v>
          </cell>
        </row>
        <row r="324">
          <cell r="A324">
            <v>801</v>
          </cell>
          <cell r="B324" t="str">
            <v>PASSENGER CAR STC</v>
          </cell>
          <cell r="D324" t="str">
            <v>T10</v>
          </cell>
          <cell r="E324" t="str">
            <v>Transportation</v>
          </cell>
          <cell r="F324" t="str">
            <v>Vehicle charge for vehicles owned or leased by the company.</v>
          </cell>
        </row>
        <row r="325">
          <cell r="A325">
            <v>802</v>
          </cell>
          <cell r="B325" t="str">
            <v>LIGHT DUTY TRUCK STC</v>
          </cell>
          <cell r="D325" t="str">
            <v>T10</v>
          </cell>
          <cell r="E325" t="str">
            <v>Transportation</v>
          </cell>
        </row>
        <row r="326">
          <cell r="A326">
            <v>803</v>
          </cell>
          <cell r="B326" t="str">
            <v>GENERAL PURPOSE STC</v>
          </cell>
          <cell r="D326" t="str">
            <v>T10</v>
          </cell>
          <cell r="E326" t="str">
            <v>Transportation</v>
          </cell>
        </row>
        <row r="327">
          <cell r="A327">
            <v>804</v>
          </cell>
          <cell r="B327" t="str">
            <v>MEDIUM DUTY TRUCKS STC</v>
          </cell>
          <cell r="D327" t="str">
            <v>T10</v>
          </cell>
          <cell r="E327" t="str">
            <v>Transportation</v>
          </cell>
        </row>
        <row r="328">
          <cell r="A328">
            <v>805</v>
          </cell>
          <cell r="B328" t="str">
            <v>HEAVY EQUIPMENT/TRUCKS</v>
          </cell>
          <cell r="D328" t="str">
            <v>T10</v>
          </cell>
          <cell r="E328" t="str">
            <v>Transportation</v>
          </cell>
        </row>
        <row r="329">
          <cell r="A329">
            <v>806</v>
          </cell>
          <cell r="B329" t="str">
            <v>AERIAL DEVICE STC</v>
          </cell>
          <cell r="D329" t="str">
            <v>T10</v>
          </cell>
          <cell r="E329" t="str">
            <v>Transportation</v>
          </cell>
        </row>
        <row r="330">
          <cell r="A330">
            <v>807</v>
          </cell>
          <cell r="B330" t="str">
            <v>SPECIALTY VEHICLES &amp; EQUIPMENT STC</v>
          </cell>
          <cell r="D330" t="str">
            <v>T10</v>
          </cell>
          <cell r="E330" t="str">
            <v>Transportation</v>
          </cell>
        </row>
        <row r="331">
          <cell r="A331">
            <v>808</v>
          </cell>
          <cell r="B331" t="str">
            <v>TRAILERS &amp; MISCELLANEOUS EQUIPMENT STC</v>
          </cell>
          <cell r="D331" t="str">
            <v>T10</v>
          </cell>
          <cell r="E331" t="str">
            <v>Transportation</v>
          </cell>
        </row>
        <row r="332">
          <cell r="A332">
            <v>809</v>
          </cell>
          <cell r="B332" t="str">
            <v>EQUIPMENT STC</v>
          </cell>
          <cell r="D332" t="str">
            <v>T10</v>
          </cell>
          <cell r="E332" t="str">
            <v>Transportation</v>
          </cell>
        </row>
        <row r="333">
          <cell r="A333">
            <v>810</v>
          </cell>
          <cell r="B333" t="str">
            <v>HEAVY EQUIPMENT/TRUCKS STC</v>
          </cell>
          <cell r="C333" t="str">
            <v>Y</v>
          </cell>
          <cell r="D333" t="str">
            <v>T10</v>
          </cell>
          <cell r="E333" t="str">
            <v>Transportation</v>
          </cell>
        </row>
        <row r="334">
          <cell r="A334">
            <v>811</v>
          </cell>
          <cell r="B334" t="str">
            <v>PASSENGER CAR - MAINT ONLY</v>
          </cell>
          <cell r="D334" t="str">
            <v>T10</v>
          </cell>
          <cell r="E334" t="str">
            <v>Transportation</v>
          </cell>
        </row>
        <row r="335">
          <cell r="A335">
            <v>812</v>
          </cell>
          <cell r="B335" t="str">
            <v>LIGHT DUTY TRUCK - MAINT ONLY</v>
          </cell>
          <cell r="D335" t="str">
            <v>T10</v>
          </cell>
          <cell r="E335" t="str">
            <v>Transportation</v>
          </cell>
        </row>
        <row r="336">
          <cell r="A336">
            <v>813</v>
          </cell>
          <cell r="B336" t="str">
            <v>GENERAL PURPOSE - MAINT ONLY</v>
          </cell>
          <cell r="D336" t="str">
            <v>T10</v>
          </cell>
          <cell r="E336" t="str">
            <v>Transportation</v>
          </cell>
        </row>
        <row r="337">
          <cell r="A337">
            <v>814</v>
          </cell>
          <cell r="B337" t="str">
            <v>MEDIUM DUTY TRUCKS - MAINT ONLY</v>
          </cell>
          <cell r="D337" t="str">
            <v>T10</v>
          </cell>
          <cell r="E337" t="str">
            <v>Transportation</v>
          </cell>
        </row>
        <row r="338">
          <cell r="A338">
            <v>815</v>
          </cell>
          <cell r="B338" t="str">
            <v>HEAVY DUTY TRUCK - MAINT ONLY</v>
          </cell>
          <cell r="D338" t="str">
            <v>T10</v>
          </cell>
          <cell r="E338" t="str">
            <v>Transportation</v>
          </cell>
        </row>
        <row r="339">
          <cell r="A339">
            <v>816</v>
          </cell>
          <cell r="B339" t="str">
            <v>AERIAL DEVICE - MAINT ONLY</v>
          </cell>
          <cell r="D339" t="str">
            <v>T10</v>
          </cell>
          <cell r="E339" t="str">
            <v>Transportation</v>
          </cell>
        </row>
        <row r="340">
          <cell r="A340">
            <v>817</v>
          </cell>
          <cell r="B340" t="str">
            <v>SPECIALTY VEHICLES &amp; EQUIPMENT - MAINT ONLY</v>
          </cell>
          <cell r="D340" t="str">
            <v>T10</v>
          </cell>
          <cell r="E340" t="str">
            <v>Transportation</v>
          </cell>
        </row>
        <row r="341">
          <cell r="A341">
            <v>818</v>
          </cell>
          <cell r="B341" t="str">
            <v>TRAILERS &amp; MISCELLANEOUS EQUIP MAINT ONLY</v>
          </cell>
          <cell r="D341" t="str">
            <v>T10</v>
          </cell>
          <cell r="E341" t="str">
            <v>Transportation</v>
          </cell>
        </row>
        <row r="342">
          <cell r="A342">
            <v>819</v>
          </cell>
          <cell r="B342" t="str">
            <v>EQUIPMENT - MAINT ONLY</v>
          </cell>
          <cell r="D342" t="str">
            <v>T10</v>
          </cell>
          <cell r="E342" t="str">
            <v>Transportation</v>
          </cell>
        </row>
        <row r="343">
          <cell r="A343">
            <v>820</v>
          </cell>
          <cell r="B343" t="str">
            <v>HEAVY EQUIPMENT - MAINT ONLY</v>
          </cell>
          <cell r="D343" t="str">
            <v>T10</v>
          </cell>
          <cell r="E343" t="str">
            <v>Transportation</v>
          </cell>
        </row>
        <row r="344">
          <cell r="A344">
            <v>821</v>
          </cell>
          <cell r="B344" t="str">
            <v>METROTECH</v>
          </cell>
          <cell r="D344" t="str">
            <v>400</v>
          </cell>
          <cell r="E344" t="str">
            <v>Other</v>
          </cell>
          <cell r="F344" t="str">
            <v>Facilities</v>
          </cell>
        </row>
        <row r="345">
          <cell r="A345">
            <v>822</v>
          </cell>
          <cell r="B345" t="str">
            <v>HICKSVILLE</v>
          </cell>
          <cell r="D345" t="str">
            <v>400</v>
          </cell>
          <cell r="E345" t="str">
            <v>Other</v>
          </cell>
          <cell r="F345" t="str">
            <v>Facilities</v>
          </cell>
        </row>
        <row r="346">
          <cell r="A346">
            <v>823</v>
          </cell>
          <cell r="B346" t="str">
            <v>MINEOLA</v>
          </cell>
          <cell r="D346" t="str">
            <v>400</v>
          </cell>
          <cell r="E346" t="str">
            <v>Other</v>
          </cell>
          <cell r="F346" t="str">
            <v>Facilities</v>
          </cell>
        </row>
        <row r="347">
          <cell r="A347">
            <v>824</v>
          </cell>
          <cell r="B347" t="str">
            <v>DYE CENTER</v>
          </cell>
          <cell r="D347" t="str">
            <v>400</v>
          </cell>
          <cell r="E347" t="str">
            <v>Other</v>
          </cell>
          <cell r="F347" t="str">
            <v>Facilities</v>
          </cell>
        </row>
        <row r="348">
          <cell r="A348">
            <v>825</v>
          </cell>
          <cell r="B348" t="str">
            <v>SUFFOLK</v>
          </cell>
          <cell r="D348" t="str">
            <v>400</v>
          </cell>
          <cell r="E348" t="str">
            <v>Other</v>
          </cell>
          <cell r="F348" t="str">
            <v>Facilities</v>
          </cell>
        </row>
        <row r="349">
          <cell r="A349">
            <v>826</v>
          </cell>
          <cell r="B349" t="str">
            <v>NASSAU BUILDINGS</v>
          </cell>
          <cell r="D349" t="str">
            <v>400</v>
          </cell>
          <cell r="E349" t="str">
            <v>Other</v>
          </cell>
          <cell r="F349" t="str">
            <v>Facilities</v>
          </cell>
        </row>
        <row r="350">
          <cell r="A350">
            <v>827</v>
          </cell>
          <cell r="B350" t="str">
            <v>CANARSIE</v>
          </cell>
          <cell r="D350" t="str">
            <v>400</v>
          </cell>
          <cell r="E350" t="str">
            <v>Other</v>
          </cell>
          <cell r="F350" t="str">
            <v>Facilities</v>
          </cell>
        </row>
        <row r="351">
          <cell r="A351">
            <v>828</v>
          </cell>
          <cell r="B351" t="str">
            <v>GREENPOINT</v>
          </cell>
          <cell r="D351" t="str">
            <v>400</v>
          </cell>
          <cell r="E351" t="str">
            <v>Other</v>
          </cell>
          <cell r="F351" t="str">
            <v>Facilities</v>
          </cell>
        </row>
        <row r="352">
          <cell r="A352">
            <v>829</v>
          </cell>
          <cell r="B352" t="str">
            <v>OTHER NEW YORK BUILDINGS</v>
          </cell>
          <cell r="D352" t="str">
            <v>400</v>
          </cell>
          <cell r="E352" t="str">
            <v>Other</v>
          </cell>
          <cell r="F352" t="str">
            <v>Facilities</v>
          </cell>
        </row>
        <row r="353">
          <cell r="A353">
            <v>830</v>
          </cell>
          <cell r="B353" t="str">
            <v>BOSTON LOCATION - 1</v>
          </cell>
          <cell r="D353" t="str">
            <v>400</v>
          </cell>
          <cell r="E353" t="str">
            <v>Other</v>
          </cell>
          <cell r="F353" t="str">
            <v>Facilities</v>
          </cell>
        </row>
        <row r="354">
          <cell r="A354">
            <v>831</v>
          </cell>
          <cell r="B354" t="str">
            <v>BOSTON LOCATION - 2</v>
          </cell>
          <cell r="D354" t="str">
            <v>400</v>
          </cell>
          <cell r="E354" t="str">
            <v>Other</v>
          </cell>
          <cell r="F354" t="str">
            <v>Facilities</v>
          </cell>
        </row>
        <row r="355">
          <cell r="A355">
            <v>832</v>
          </cell>
          <cell r="B355" t="str">
            <v>BOSTON LOCATION - 3</v>
          </cell>
          <cell r="D355" t="str">
            <v>400</v>
          </cell>
          <cell r="E355" t="str">
            <v>Other</v>
          </cell>
          <cell r="F355" t="str">
            <v>Facilities</v>
          </cell>
        </row>
        <row r="356">
          <cell r="A356">
            <v>833</v>
          </cell>
          <cell r="B356" t="str">
            <v>BRENTWOOD</v>
          </cell>
          <cell r="D356" t="str">
            <v>400</v>
          </cell>
          <cell r="E356" t="str">
            <v>Other</v>
          </cell>
          <cell r="F356" t="str">
            <v>Facilities</v>
          </cell>
        </row>
        <row r="357">
          <cell r="A357">
            <v>834</v>
          </cell>
          <cell r="B357" t="str">
            <v>GREENLAWN</v>
          </cell>
          <cell r="D357" t="str">
            <v>400</v>
          </cell>
          <cell r="E357" t="str">
            <v>Other</v>
          </cell>
          <cell r="F357" t="str">
            <v>Facilities</v>
          </cell>
        </row>
        <row r="358">
          <cell r="A358">
            <v>835</v>
          </cell>
          <cell r="B358" t="str">
            <v>PATCHOGUE</v>
          </cell>
          <cell r="D358" t="str">
            <v>400</v>
          </cell>
          <cell r="E358" t="str">
            <v>Other</v>
          </cell>
          <cell r="F358" t="str">
            <v>Facilities</v>
          </cell>
        </row>
        <row r="359">
          <cell r="A359">
            <v>836</v>
          </cell>
          <cell r="B359" t="str">
            <v>RIVERHEAD</v>
          </cell>
          <cell r="D359" t="str">
            <v>400</v>
          </cell>
          <cell r="E359" t="str">
            <v>Other</v>
          </cell>
          <cell r="F359" t="str">
            <v>Facilities</v>
          </cell>
        </row>
        <row r="360">
          <cell r="A360">
            <v>837</v>
          </cell>
          <cell r="B360" t="str">
            <v>BRIDGEHAMPTON</v>
          </cell>
          <cell r="D360" t="str">
            <v>400</v>
          </cell>
          <cell r="E360" t="str">
            <v>Other</v>
          </cell>
          <cell r="F360" t="str">
            <v>Facilities</v>
          </cell>
        </row>
        <row r="361">
          <cell r="A361">
            <v>838</v>
          </cell>
          <cell r="B361" t="str">
            <v>CAC - MELVILLE BUILDING</v>
          </cell>
          <cell r="D361" t="str">
            <v>400</v>
          </cell>
          <cell r="E361" t="str">
            <v>Other</v>
          </cell>
          <cell r="F361" t="str">
            <v>Facilities</v>
          </cell>
        </row>
        <row r="362">
          <cell r="A362">
            <v>839</v>
          </cell>
          <cell r="B362" t="str">
            <v>LEVITTOWN BUILDING</v>
          </cell>
          <cell r="D362" t="str">
            <v>400</v>
          </cell>
          <cell r="E362" t="str">
            <v>Other</v>
          </cell>
          <cell r="F362" t="str">
            <v>Facilities</v>
          </cell>
        </row>
        <row r="363">
          <cell r="A363">
            <v>840</v>
          </cell>
          <cell r="B363" t="str">
            <v>HEWLETT BUILDING</v>
          </cell>
          <cell r="D363" t="str">
            <v>400</v>
          </cell>
          <cell r="E363" t="str">
            <v>Other</v>
          </cell>
          <cell r="F363" t="str">
            <v>Facilities</v>
          </cell>
        </row>
        <row r="364">
          <cell r="A364">
            <v>841</v>
          </cell>
          <cell r="B364" t="str">
            <v>BELLMORE BUILDING</v>
          </cell>
          <cell r="D364" t="str">
            <v>400</v>
          </cell>
          <cell r="E364" t="str">
            <v>Other</v>
          </cell>
          <cell r="F364" t="str">
            <v>Facilities</v>
          </cell>
        </row>
        <row r="365">
          <cell r="A365">
            <v>842</v>
          </cell>
          <cell r="B365" t="str">
            <v>600 GARDEN CITY BUILDING</v>
          </cell>
          <cell r="D365" t="str">
            <v>400</v>
          </cell>
          <cell r="E365" t="str">
            <v>Other</v>
          </cell>
          <cell r="F365" t="str">
            <v>Facilities</v>
          </cell>
        </row>
        <row r="366">
          <cell r="A366">
            <v>843</v>
          </cell>
          <cell r="B366" t="str">
            <v>550 GARDEN CITY BUILDING</v>
          </cell>
          <cell r="D366" t="str">
            <v>400</v>
          </cell>
          <cell r="E366" t="str">
            <v>Other</v>
          </cell>
          <cell r="F366" t="str">
            <v>Facilities</v>
          </cell>
        </row>
        <row r="367">
          <cell r="A367">
            <v>844</v>
          </cell>
          <cell r="B367" t="str">
            <v>ROSLYN BUILDING</v>
          </cell>
          <cell r="D367" t="str">
            <v>400</v>
          </cell>
          <cell r="E367" t="str">
            <v>Other</v>
          </cell>
          <cell r="F367" t="str">
            <v>Facilities</v>
          </cell>
        </row>
        <row r="368">
          <cell r="A368">
            <v>845</v>
          </cell>
          <cell r="B368" t="str">
            <v>NEWTON ST, WALTHAM BLDG</v>
          </cell>
          <cell r="D368" t="str">
            <v>400</v>
          </cell>
          <cell r="E368" t="str">
            <v>Other</v>
          </cell>
          <cell r="F368" t="str">
            <v>Facilities</v>
          </cell>
        </row>
        <row r="369">
          <cell r="A369">
            <v>846</v>
          </cell>
          <cell r="B369" t="str">
            <v>BEACON ST, BOSTON BLDG</v>
          </cell>
          <cell r="D369" t="str">
            <v>400</v>
          </cell>
          <cell r="E369" t="str">
            <v>Other</v>
          </cell>
          <cell r="F369" t="str">
            <v>Facilities</v>
          </cell>
        </row>
        <row r="370">
          <cell r="A370">
            <v>847</v>
          </cell>
          <cell r="B370" t="str">
            <v>WHITE'S PATH, YARMOUTH BLDG</v>
          </cell>
          <cell r="D370" t="str">
            <v>400</v>
          </cell>
          <cell r="E370" t="str">
            <v>Other</v>
          </cell>
          <cell r="F370" t="str">
            <v>Facilities</v>
          </cell>
        </row>
        <row r="371">
          <cell r="A371">
            <v>848</v>
          </cell>
          <cell r="B371" t="str">
            <v>LOCATION OH &amp; MTNCE-CLW BLDG</v>
          </cell>
          <cell r="D371" t="str">
            <v>400</v>
          </cell>
          <cell r="E371" t="str">
            <v>Other</v>
          </cell>
          <cell r="F371" t="str">
            <v>Facilities</v>
          </cell>
        </row>
        <row r="372">
          <cell r="A372">
            <v>849</v>
          </cell>
          <cell r="B372" t="str">
            <v>LOCATION OH &amp; MTNCE-ENH BLDG</v>
          </cell>
          <cell r="D372" t="str">
            <v>400</v>
          </cell>
          <cell r="E372" t="str">
            <v>Other</v>
          </cell>
          <cell r="F372" t="str">
            <v>Facilities</v>
          </cell>
        </row>
        <row r="373">
          <cell r="A373">
            <v>850</v>
          </cell>
          <cell r="B373" t="str">
            <v>ELM ST, MANCHESTER BLDG</v>
          </cell>
          <cell r="D373" t="str">
            <v>400</v>
          </cell>
          <cell r="E373" t="str">
            <v>Other</v>
          </cell>
          <cell r="F373" t="str">
            <v>Facilities</v>
          </cell>
        </row>
        <row r="374">
          <cell r="A374">
            <v>851</v>
          </cell>
          <cell r="B374" t="str">
            <v>NORTH HUNT ROAD, AMESBURY</v>
          </cell>
          <cell r="D374" t="str">
            <v>400</v>
          </cell>
          <cell r="E374" t="str">
            <v>Other</v>
          </cell>
          <cell r="F374" t="str">
            <v>Facilities</v>
          </cell>
        </row>
        <row r="375">
          <cell r="A375">
            <v>852</v>
          </cell>
          <cell r="B375" t="str">
            <v>RIVERMOOR ST -BGC BLDG</v>
          </cell>
          <cell r="D375" t="str">
            <v>400</v>
          </cell>
          <cell r="E375" t="str">
            <v>Other</v>
          </cell>
          <cell r="F375" t="str">
            <v>Facilities</v>
          </cell>
        </row>
        <row r="376">
          <cell r="A376">
            <v>853</v>
          </cell>
          <cell r="B376" t="str">
            <v>SECOND AVE., WALTHAM - BLDG</v>
          </cell>
          <cell r="D376" t="str">
            <v>400</v>
          </cell>
          <cell r="E376" t="str">
            <v>Other</v>
          </cell>
          <cell r="F376" t="str">
            <v>Facilities</v>
          </cell>
        </row>
        <row r="377">
          <cell r="A377">
            <v>854</v>
          </cell>
          <cell r="B377" t="str">
            <v>25 HUB DRIVE MELVILLE</v>
          </cell>
          <cell r="D377">
            <v>400</v>
          </cell>
          <cell r="E377" t="str">
            <v>Other</v>
          </cell>
          <cell r="F377" t="str">
            <v>Facilities</v>
          </cell>
        </row>
        <row r="378">
          <cell r="A378">
            <v>855</v>
          </cell>
          <cell r="B378" t="str">
            <v>ARO SETTLEMENTS</v>
          </cell>
          <cell r="D378">
            <v>400</v>
          </cell>
          <cell r="E378" t="str">
            <v>Other</v>
          </cell>
          <cell r="F378" t="str">
            <v>Added 7/17/07 - New to Oracle per Bill Quigley</v>
          </cell>
        </row>
        <row r="379">
          <cell r="A379">
            <v>900</v>
          </cell>
          <cell r="B379" t="str">
            <v>FOOTAGE OF PIPE</v>
          </cell>
          <cell r="D379" t="str">
            <v>400</v>
          </cell>
          <cell r="E379" t="str">
            <v>Other</v>
          </cell>
          <cell r="F379" t="str">
            <v>Statistical</v>
          </cell>
        </row>
        <row r="380">
          <cell r="A380">
            <v>901</v>
          </cell>
          <cell r="B380" t="str">
            <v>FOOTAGE OF SERVICES</v>
          </cell>
          <cell r="D380" t="str">
            <v>400</v>
          </cell>
          <cell r="E380" t="str">
            <v>Other</v>
          </cell>
          <cell r="F380" t="str">
            <v>Statistical</v>
          </cell>
        </row>
        <row r="381">
          <cell r="A381">
            <v>902</v>
          </cell>
          <cell r="B381" t="str">
            <v>UNITS OF WORK</v>
          </cell>
          <cell r="D381" t="str">
            <v>400</v>
          </cell>
          <cell r="E381" t="str">
            <v>Other</v>
          </cell>
          <cell r="F381" t="str">
            <v>Statistical</v>
          </cell>
        </row>
        <row r="382">
          <cell r="A382">
            <v>903</v>
          </cell>
          <cell r="B382" t="str">
            <v>UNITS OF SERVICE</v>
          </cell>
          <cell r="D382" t="str">
            <v>400</v>
          </cell>
          <cell r="E382" t="str">
            <v>Other</v>
          </cell>
          <cell r="F382" t="str">
            <v>Statistical</v>
          </cell>
        </row>
        <row r="383">
          <cell r="A383">
            <v>950</v>
          </cell>
          <cell r="B383" t="str">
            <v>HEADCOUNT</v>
          </cell>
          <cell r="D383" t="str">
            <v>400</v>
          </cell>
          <cell r="E383" t="str">
            <v>Other</v>
          </cell>
          <cell r="F383" t="str">
            <v>Statistical</v>
          </cell>
        </row>
        <row r="384">
          <cell r="A384">
            <v>951</v>
          </cell>
          <cell r="B384" t="str">
            <v>GAS CUSTOMERS</v>
          </cell>
          <cell r="D384" t="str">
            <v>400</v>
          </cell>
          <cell r="E384" t="str">
            <v>Other</v>
          </cell>
          <cell r="F384" t="str">
            <v>Statistical</v>
          </cell>
        </row>
        <row r="385">
          <cell r="A385">
            <v>955</v>
          </cell>
          <cell r="B385" t="str">
            <v>THERMS SOLD</v>
          </cell>
          <cell r="D385" t="str">
            <v>400</v>
          </cell>
          <cell r="E385" t="str">
            <v>Other</v>
          </cell>
          <cell r="F385" t="str">
            <v>Statistical</v>
          </cell>
        </row>
        <row r="386">
          <cell r="A386">
            <v>960</v>
          </cell>
          <cell r="B386" t="str">
            <v>SENDOUT</v>
          </cell>
          <cell r="D386" t="str">
            <v>400</v>
          </cell>
          <cell r="E386" t="str">
            <v>Other</v>
          </cell>
          <cell r="F386" t="str">
            <v>Statistical</v>
          </cell>
        </row>
        <row r="387">
          <cell r="A387">
            <v>978</v>
          </cell>
          <cell r="B387" t="str">
            <v>CONTRACTOR CHARGES ACCRUAL REVERSAL</v>
          </cell>
          <cell r="D387" t="str">
            <v>400</v>
          </cell>
          <cell r="E387" t="str">
            <v>Other</v>
          </cell>
          <cell r="F387" t="str">
            <v>Accrual Reversal</v>
          </cell>
        </row>
        <row r="388">
          <cell r="A388">
            <v>979</v>
          </cell>
          <cell r="B388" t="str">
            <v>PERMITS ACCRUAL REVERSAL</v>
          </cell>
          <cell r="D388" t="str">
            <v>400</v>
          </cell>
          <cell r="E388" t="str">
            <v>Other</v>
          </cell>
          <cell r="F388" t="str">
            <v>Accrual Reversal</v>
          </cell>
        </row>
        <row r="389">
          <cell r="A389">
            <v>980</v>
          </cell>
          <cell r="B389" t="str">
            <v>PAVING ACCRUAL REVERSAL</v>
          </cell>
          <cell r="D389" t="str">
            <v>400</v>
          </cell>
          <cell r="E389" t="str">
            <v>Other</v>
          </cell>
          <cell r="F389" t="str">
            <v>Accrual Reversal</v>
          </cell>
        </row>
        <row r="390">
          <cell r="A390">
            <v>981</v>
          </cell>
          <cell r="B390" t="str">
            <v>OTHER CNV</v>
          </cell>
          <cell r="D390" t="str">
            <v>400</v>
          </cell>
          <cell r="E390" t="str">
            <v>Other</v>
          </cell>
          <cell r="F390" t="str">
            <v>Historical</v>
          </cell>
        </row>
        <row r="391">
          <cell r="A391">
            <v>982</v>
          </cell>
          <cell r="B391" t="str">
            <v>LABOR CNV</v>
          </cell>
          <cell r="D391" t="str">
            <v>400</v>
          </cell>
          <cell r="E391" t="str">
            <v>Other</v>
          </cell>
          <cell r="F391" t="str">
            <v>Historical</v>
          </cell>
        </row>
        <row r="392">
          <cell r="A392">
            <v>983</v>
          </cell>
          <cell r="B392" t="str">
            <v>MATLS CNV</v>
          </cell>
          <cell r="D392" t="str">
            <v>400</v>
          </cell>
          <cell r="E392" t="str">
            <v>Other</v>
          </cell>
          <cell r="F392" t="str">
            <v>Historical</v>
          </cell>
        </row>
        <row r="393">
          <cell r="A393">
            <v>984</v>
          </cell>
          <cell r="B393" t="str">
            <v>PUR SVC CNV</v>
          </cell>
          <cell r="D393" t="str">
            <v>400</v>
          </cell>
          <cell r="E393" t="str">
            <v>Other</v>
          </cell>
          <cell r="F393" t="str">
            <v>Historical</v>
          </cell>
        </row>
        <row r="394">
          <cell r="A394">
            <v>985</v>
          </cell>
          <cell r="B394" t="str">
            <v>OTHER CNV</v>
          </cell>
          <cell r="D394" t="str">
            <v>400</v>
          </cell>
          <cell r="E394" t="str">
            <v>Other</v>
          </cell>
          <cell r="F394" t="str">
            <v>Historical</v>
          </cell>
        </row>
        <row r="395">
          <cell r="A395">
            <v>986</v>
          </cell>
          <cell r="B395" t="str">
            <v>LABOR CNV</v>
          </cell>
          <cell r="D395" t="str">
            <v>400</v>
          </cell>
          <cell r="E395" t="str">
            <v>Other</v>
          </cell>
          <cell r="F395" t="str">
            <v>Historical</v>
          </cell>
        </row>
        <row r="396">
          <cell r="A396">
            <v>987</v>
          </cell>
          <cell r="B396" t="str">
            <v>MATLS CNV</v>
          </cell>
          <cell r="D396" t="str">
            <v>400</v>
          </cell>
          <cell r="E396" t="str">
            <v>Other</v>
          </cell>
          <cell r="F396" t="str">
            <v>Historical</v>
          </cell>
        </row>
        <row r="397">
          <cell r="A397">
            <v>988</v>
          </cell>
          <cell r="B397" t="str">
            <v>PUR SVC CNV</v>
          </cell>
          <cell r="D397" t="str">
            <v>400</v>
          </cell>
          <cell r="E397" t="str">
            <v>Other</v>
          </cell>
          <cell r="F397" t="str">
            <v>Historical</v>
          </cell>
        </row>
        <row r="398">
          <cell r="A398">
            <v>989</v>
          </cell>
          <cell r="B398" t="str">
            <v>BLANKET SUMMARIZATION CHARGES</v>
          </cell>
          <cell r="D398" t="str">
            <v>400</v>
          </cell>
          <cell r="E398" t="str">
            <v>Other</v>
          </cell>
          <cell r="F398" t="str">
            <v>Unitization Summary</v>
          </cell>
        </row>
        <row r="399">
          <cell r="A399">
            <v>990</v>
          </cell>
          <cell r="B399" t="str">
            <v>PROJECTS CONVERSION - CO LABOR</v>
          </cell>
          <cell r="D399" t="str">
            <v>400</v>
          </cell>
          <cell r="E399" t="str">
            <v>Other</v>
          </cell>
          <cell r="F399" t="str">
            <v>Historical</v>
          </cell>
        </row>
        <row r="400">
          <cell r="A400">
            <v>991</v>
          </cell>
          <cell r="B400" t="str">
            <v>PROJECTS CONVERSION - CO MATLS</v>
          </cell>
          <cell r="D400" t="str">
            <v>400</v>
          </cell>
          <cell r="E400" t="str">
            <v>Other</v>
          </cell>
          <cell r="F400" t="str">
            <v>Historical</v>
          </cell>
        </row>
        <row r="401">
          <cell r="A401">
            <v>992</v>
          </cell>
          <cell r="B401" t="str">
            <v>PROJECTS CONVERSION - INVOICES</v>
          </cell>
          <cell r="D401" t="str">
            <v>400</v>
          </cell>
          <cell r="E401" t="str">
            <v>Other</v>
          </cell>
          <cell r="F401" t="str">
            <v>Historical</v>
          </cell>
        </row>
        <row r="402">
          <cell r="A402">
            <v>993</v>
          </cell>
          <cell r="B402" t="str">
            <v>PROJECTS CONVERSION - ADJUSTMENTS</v>
          </cell>
          <cell r="D402" t="str">
            <v>400</v>
          </cell>
          <cell r="E402" t="str">
            <v>Other</v>
          </cell>
          <cell r="F402" t="str">
            <v>Historical</v>
          </cell>
        </row>
        <row r="403">
          <cell r="A403">
            <v>994</v>
          </cell>
          <cell r="B403" t="str">
            <v>PROJECTS CONVERSION - CIAC</v>
          </cell>
          <cell r="D403" t="str">
            <v>400</v>
          </cell>
          <cell r="E403" t="str">
            <v>Other</v>
          </cell>
          <cell r="F403" t="str">
            <v>Historical</v>
          </cell>
        </row>
        <row r="404">
          <cell r="A404">
            <v>995</v>
          </cell>
          <cell r="B404" t="str">
            <v>PROJECTS CONVERSION - BURDENS</v>
          </cell>
          <cell r="D404" t="str">
            <v>400</v>
          </cell>
          <cell r="E404" t="str">
            <v>Other</v>
          </cell>
          <cell r="F404" t="str">
            <v>Historical</v>
          </cell>
        </row>
        <row r="405">
          <cell r="A405">
            <v>996</v>
          </cell>
          <cell r="B405" t="str">
            <v>PROJECTS CONVERSION - AFUDC</v>
          </cell>
          <cell r="D405" t="str">
            <v>400</v>
          </cell>
          <cell r="E405" t="str">
            <v>Other</v>
          </cell>
          <cell r="F405" t="str">
            <v>Historical</v>
          </cell>
        </row>
        <row r="406">
          <cell r="A406">
            <v>998</v>
          </cell>
          <cell r="B406" t="str">
            <v>PROJECTS CONVERSION - PROJECTS</v>
          </cell>
          <cell r="D406" t="str">
            <v>400</v>
          </cell>
          <cell r="E406" t="str">
            <v>Other</v>
          </cell>
        </row>
        <row r="407">
          <cell r="A407">
            <v>999</v>
          </cell>
          <cell r="B407" t="str">
            <v>HISTORIC CONVERSION</v>
          </cell>
          <cell r="D407" t="str">
            <v>400</v>
          </cell>
          <cell r="E407" t="str">
            <v>Other</v>
          </cell>
          <cell r="F407" t="str">
            <v>Historical</v>
          </cell>
        </row>
        <row r="408">
          <cell r="A408" t="e">
            <v>#VALUE!</v>
          </cell>
          <cell r="B408" t="str">
            <v>ADJUSTMENT COST TYPE</v>
          </cell>
          <cell r="D408">
            <v>400</v>
          </cell>
          <cell r="E408" t="str">
            <v>Other</v>
          </cell>
        </row>
      </sheetData>
      <sheetData sheetId="6"/>
      <sheetData sheetId="7">
        <row r="2">
          <cell r="A2" t="str">
            <v>100</v>
          </cell>
          <cell r="C2" t="str">
            <v>256021</v>
          </cell>
        </row>
        <row r="3">
          <cell r="A3" t="str">
            <v>110</v>
          </cell>
          <cell r="C3" t="str">
            <v>256022</v>
          </cell>
        </row>
        <row r="4">
          <cell r="A4">
            <v>150</v>
          </cell>
          <cell r="C4" t="str">
            <v>256026</v>
          </cell>
        </row>
        <row r="5">
          <cell r="A5">
            <v>200</v>
          </cell>
          <cell r="C5" t="str">
            <v>256026</v>
          </cell>
        </row>
        <row r="6">
          <cell r="A6" t="str">
            <v>300</v>
          </cell>
          <cell r="C6" t="str">
            <v>256024</v>
          </cell>
        </row>
        <row r="7">
          <cell r="A7">
            <v>350</v>
          </cell>
          <cell r="C7" t="str">
            <v>256025</v>
          </cell>
        </row>
        <row r="8">
          <cell r="A8" t="str">
            <v>400</v>
          </cell>
          <cell r="C8" t="str">
            <v>256026</v>
          </cell>
        </row>
        <row r="9">
          <cell r="A9">
            <v>400</v>
          </cell>
          <cell r="C9" t="str">
            <v>256026</v>
          </cell>
        </row>
        <row r="10">
          <cell r="A10" t="str">
            <v>500</v>
          </cell>
          <cell r="C10" t="str">
            <v>256023</v>
          </cell>
        </row>
        <row r="11">
          <cell r="A11" t="str">
            <v>A10</v>
          </cell>
          <cell r="C11" t="str">
            <v>311090</v>
          </cell>
        </row>
        <row r="12">
          <cell r="A12" t="str">
            <v>A11</v>
          </cell>
          <cell r="C12" t="str">
            <v>311090</v>
          </cell>
        </row>
        <row r="13">
          <cell r="A13" t="str">
            <v>A20</v>
          </cell>
          <cell r="C13" t="str">
            <v>286500</v>
          </cell>
        </row>
        <row r="14">
          <cell r="A14" t="str">
            <v>A30</v>
          </cell>
          <cell r="C14" t="str">
            <v>256026</v>
          </cell>
        </row>
        <row r="15">
          <cell r="A15" t="str">
            <v>A40</v>
          </cell>
          <cell r="C15" t="str">
            <v>256026</v>
          </cell>
        </row>
        <row r="16">
          <cell r="A16" t="str">
            <v>A41</v>
          </cell>
          <cell r="C16" t="str">
            <v>256026</v>
          </cell>
        </row>
        <row r="17">
          <cell r="A17" t="str">
            <v>A42</v>
          </cell>
          <cell r="C17" t="str">
            <v>256026</v>
          </cell>
        </row>
        <row r="18">
          <cell r="A18" t="str">
            <v>A50</v>
          </cell>
          <cell r="C18" t="str">
            <v>256026</v>
          </cell>
        </row>
        <row r="19">
          <cell r="A19" t="str">
            <v>A60</v>
          </cell>
          <cell r="C19" t="str">
            <v>256026</v>
          </cell>
        </row>
        <row r="20">
          <cell r="A20" t="str">
            <v>A65</v>
          </cell>
          <cell r="C20" t="str">
            <v>256026</v>
          </cell>
        </row>
        <row r="21">
          <cell r="A21" t="str">
            <v>A70</v>
          </cell>
          <cell r="C21" t="str">
            <v>256026</v>
          </cell>
        </row>
        <row r="22">
          <cell r="A22" t="str">
            <v>B01</v>
          </cell>
          <cell r="C22" t="str">
            <v>223021</v>
          </cell>
        </row>
        <row r="23">
          <cell r="A23" t="str">
            <v>B02</v>
          </cell>
          <cell r="C23" t="str">
            <v>221029</v>
          </cell>
        </row>
        <row r="24">
          <cell r="A24" t="str">
            <v>B03</v>
          </cell>
          <cell r="C24" t="str">
            <v>221026</v>
          </cell>
        </row>
        <row r="25">
          <cell r="A25" t="str">
            <v>B04</v>
          </cell>
          <cell r="C25" t="str">
            <v>221027</v>
          </cell>
        </row>
        <row r="26">
          <cell r="A26" t="str">
            <v>B05</v>
          </cell>
          <cell r="C26" t="str">
            <v>221031</v>
          </cell>
        </row>
        <row r="27">
          <cell r="A27" t="str">
            <v>B06</v>
          </cell>
          <cell r="C27" t="str">
            <v>223020</v>
          </cell>
        </row>
        <row r="28">
          <cell r="A28" t="str">
            <v>B07</v>
          </cell>
          <cell r="C28" t="str">
            <v>221028</v>
          </cell>
        </row>
        <row r="29">
          <cell r="A29" t="str">
            <v>B08</v>
          </cell>
          <cell r="C29" t="str">
            <v>221030</v>
          </cell>
        </row>
        <row r="30">
          <cell r="A30" t="str">
            <v>B09</v>
          </cell>
          <cell r="C30" t="str">
            <v>222000</v>
          </cell>
        </row>
        <row r="31">
          <cell r="A31" t="str">
            <v>M10</v>
          </cell>
          <cell r="C31" t="str">
            <v>256020</v>
          </cell>
        </row>
        <row r="32">
          <cell r="A32" t="str">
            <v>M20</v>
          </cell>
          <cell r="C32" t="str">
            <v>256020</v>
          </cell>
        </row>
        <row r="33">
          <cell r="A33" t="str">
            <v>M50</v>
          </cell>
          <cell r="C33" t="str">
            <v>256020</v>
          </cell>
        </row>
        <row r="34">
          <cell r="A34" t="str">
            <v>P10</v>
          </cell>
          <cell r="C34" t="str">
            <v>221020</v>
          </cell>
        </row>
        <row r="35">
          <cell r="A35" t="str">
            <v>P15</v>
          </cell>
          <cell r="C35" t="str">
            <v>221020</v>
          </cell>
        </row>
        <row r="36">
          <cell r="A36" t="str">
            <v>P20</v>
          </cell>
          <cell r="C36" t="str">
            <v>221021</v>
          </cell>
        </row>
        <row r="37">
          <cell r="A37" t="str">
            <v>P21</v>
          </cell>
          <cell r="C37" t="str">
            <v>221021</v>
          </cell>
        </row>
        <row r="38">
          <cell r="A38" t="str">
            <v>P25</v>
          </cell>
          <cell r="C38" t="str">
            <v>221021</v>
          </cell>
        </row>
        <row r="39">
          <cell r="A39" t="str">
            <v>P26</v>
          </cell>
          <cell r="C39" t="str">
            <v>221021</v>
          </cell>
        </row>
        <row r="40">
          <cell r="A40" t="str">
            <v>P30</v>
          </cell>
          <cell r="C40" t="str">
            <v>221022</v>
          </cell>
        </row>
        <row r="41">
          <cell r="A41" t="str">
            <v>P50</v>
          </cell>
          <cell r="C41" t="str">
            <v>221024</v>
          </cell>
        </row>
        <row r="42">
          <cell r="A42" t="str">
            <v>T10</v>
          </cell>
          <cell r="C42" t="str">
            <v>256026</v>
          </cell>
        </row>
        <row r="43">
          <cell r="A43">
            <v>0</v>
          </cell>
          <cell r="C43" t="str">
            <v>256026</v>
          </cell>
        </row>
      </sheetData>
      <sheetData sheetId="8">
        <row r="4">
          <cell r="A4" t="str">
            <v>110020</v>
          </cell>
          <cell r="B4">
            <v>456010</v>
          </cell>
          <cell r="C4">
            <v>456094</v>
          </cell>
          <cell r="D4">
            <v>400</v>
          </cell>
        </row>
        <row r="5">
          <cell r="A5" t="str">
            <v>110020</v>
          </cell>
          <cell r="B5">
            <v>456010</v>
          </cell>
          <cell r="C5">
            <v>456094</v>
          </cell>
          <cell r="D5">
            <v>400</v>
          </cell>
        </row>
        <row r="6">
          <cell r="A6" t="str">
            <v>110021</v>
          </cell>
          <cell r="B6">
            <v>456005</v>
          </cell>
          <cell r="C6">
            <v>456297</v>
          </cell>
          <cell r="D6">
            <v>400</v>
          </cell>
        </row>
        <row r="7">
          <cell r="A7" t="str">
            <v>110021</v>
          </cell>
          <cell r="B7">
            <v>456005</v>
          </cell>
          <cell r="C7">
            <v>456297</v>
          </cell>
          <cell r="D7">
            <v>400</v>
          </cell>
        </row>
        <row r="8">
          <cell r="A8" t="str">
            <v>110022</v>
          </cell>
          <cell r="B8">
            <v>456020</v>
          </cell>
          <cell r="C8">
            <v>456199</v>
          </cell>
          <cell r="D8">
            <v>400</v>
          </cell>
        </row>
        <row r="9">
          <cell r="A9" t="str">
            <v>110022</v>
          </cell>
          <cell r="B9">
            <v>456020</v>
          </cell>
          <cell r="C9">
            <v>456199</v>
          </cell>
          <cell r="D9">
            <v>400</v>
          </cell>
        </row>
        <row r="10">
          <cell r="A10" t="str">
            <v>110022</v>
          </cell>
          <cell r="B10">
            <v>456020</v>
          </cell>
          <cell r="C10">
            <v>456199</v>
          </cell>
          <cell r="D10">
            <v>400</v>
          </cell>
        </row>
        <row r="11">
          <cell r="A11" t="str">
            <v>110022</v>
          </cell>
          <cell r="B11">
            <v>456020</v>
          </cell>
          <cell r="C11">
            <v>456199</v>
          </cell>
          <cell r="D11">
            <v>400</v>
          </cell>
        </row>
        <row r="12">
          <cell r="A12" t="str">
            <v>110022</v>
          </cell>
          <cell r="B12">
            <v>456020</v>
          </cell>
          <cell r="C12">
            <v>456199</v>
          </cell>
          <cell r="D12">
            <v>400</v>
          </cell>
        </row>
        <row r="13">
          <cell r="A13" t="str">
            <v>110022</v>
          </cell>
          <cell r="B13">
            <v>456020</v>
          </cell>
          <cell r="C13">
            <v>456199</v>
          </cell>
          <cell r="D13">
            <v>400</v>
          </cell>
        </row>
        <row r="14">
          <cell r="A14" t="str">
            <v>110023</v>
          </cell>
          <cell r="B14">
            <v>449130</v>
          </cell>
          <cell r="C14">
            <v>449101</v>
          </cell>
          <cell r="D14">
            <v>400</v>
          </cell>
        </row>
        <row r="15">
          <cell r="A15" t="str">
            <v>110025</v>
          </cell>
          <cell r="B15">
            <v>451010</v>
          </cell>
          <cell r="C15">
            <v>451017</v>
          </cell>
          <cell r="D15">
            <v>400</v>
          </cell>
        </row>
        <row r="16">
          <cell r="A16" t="str">
            <v>110027</v>
          </cell>
          <cell r="B16">
            <v>456015</v>
          </cell>
          <cell r="C16">
            <v>456298</v>
          </cell>
          <cell r="D16">
            <v>400</v>
          </cell>
        </row>
        <row r="17">
          <cell r="A17" t="str">
            <v>110027</v>
          </cell>
          <cell r="B17">
            <v>456015</v>
          </cell>
          <cell r="C17">
            <v>456298</v>
          </cell>
          <cell r="D17">
            <v>400</v>
          </cell>
        </row>
        <row r="18">
          <cell r="A18" t="str">
            <v>110037</v>
          </cell>
          <cell r="B18">
            <v>454000</v>
          </cell>
          <cell r="C18">
            <v>454001</v>
          </cell>
          <cell r="D18">
            <v>400</v>
          </cell>
        </row>
        <row r="19">
          <cell r="A19" t="str">
            <v>110038</v>
          </cell>
          <cell r="B19">
            <v>456010</v>
          </cell>
          <cell r="C19">
            <v>456173</v>
          </cell>
          <cell r="D19">
            <v>400</v>
          </cell>
        </row>
        <row r="20">
          <cell r="A20" t="str">
            <v>110038</v>
          </cell>
          <cell r="B20">
            <v>456010</v>
          </cell>
          <cell r="C20">
            <v>456085</v>
          </cell>
          <cell r="D20">
            <v>400</v>
          </cell>
        </row>
        <row r="21">
          <cell r="A21" t="str">
            <v>110039</v>
          </cell>
          <cell r="B21">
            <v>488000</v>
          </cell>
          <cell r="C21">
            <v>488665</v>
          </cell>
          <cell r="D21">
            <v>400</v>
          </cell>
        </row>
        <row r="22">
          <cell r="A22" t="str">
            <v>110042</v>
          </cell>
          <cell r="B22">
            <v>456050</v>
          </cell>
          <cell r="C22">
            <v>456601</v>
          </cell>
          <cell r="D22">
            <v>400</v>
          </cell>
        </row>
        <row r="23">
          <cell r="A23" t="str">
            <v>110042</v>
          </cell>
          <cell r="B23">
            <v>456050</v>
          </cell>
          <cell r="C23">
            <v>456601</v>
          </cell>
          <cell r="D23">
            <v>400</v>
          </cell>
        </row>
        <row r="24">
          <cell r="A24" t="str">
            <v>110042</v>
          </cell>
          <cell r="B24">
            <v>456050</v>
          </cell>
          <cell r="C24">
            <v>456601</v>
          </cell>
          <cell r="D24">
            <v>400</v>
          </cell>
        </row>
        <row r="25">
          <cell r="A25" t="str">
            <v>110042</v>
          </cell>
          <cell r="B25">
            <v>456050</v>
          </cell>
          <cell r="C25">
            <v>456601</v>
          </cell>
          <cell r="D25">
            <v>400</v>
          </cell>
        </row>
        <row r="26">
          <cell r="A26" t="str">
            <v>110042</v>
          </cell>
          <cell r="B26">
            <v>456050</v>
          </cell>
          <cell r="C26">
            <v>456601</v>
          </cell>
          <cell r="D26">
            <v>400</v>
          </cell>
        </row>
        <row r="27">
          <cell r="A27" t="str">
            <v>110042</v>
          </cell>
          <cell r="B27">
            <v>456050</v>
          </cell>
          <cell r="C27">
            <v>456601</v>
          </cell>
          <cell r="D27">
            <v>400</v>
          </cell>
        </row>
        <row r="28">
          <cell r="A28" t="str">
            <v>110042</v>
          </cell>
          <cell r="B28">
            <v>456050</v>
          </cell>
          <cell r="C28">
            <v>456601</v>
          </cell>
          <cell r="D28">
            <v>400</v>
          </cell>
        </row>
        <row r="29">
          <cell r="A29" t="str">
            <v>110042</v>
          </cell>
          <cell r="B29">
            <v>456050</v>
          </cell>
          <cell r="C29">
            <v>456601</v>
          </cell>
          <cell r="D29">
            <v>400</v>
          </cell>
        </row>
        <row r="30">
          <cell r="A30" t="str">
            <v>110042</v>
          </cell>
          <cell r="B30">
            <v>456050</v>
          </cell>
          <cell r="C30">
            <v>456601</v>
          </cell>
          <cell r="D30">
            <v>400</v>
          </cell>
        </row>
        <row r="31">
          <cell r="A31" t="str">
            <v>110042</v>
          </cell>
          <cell r="B31">
            <v>456050</v>
          </cell>
          <cell r="C31">
            <v>456601</v>
          </cell>
          <cell r="D31">
            <v>400</v>
          </cell>
        </row>
        <row r="32">
          <cell r="A32" t="str">
            <v>110042</v>
          </cell>
          <cell r="B32">
            <v>456050</v>
          </cell>
          <cell r="C32">
            <v>456601</v>
          </cell>
          <cell r="D32">
            <v>400</v>
          </cell>
        </row>
        <row r="33">
          <cell r="A33" t="str">
            <v>110042</v>
          </cell>
          <cell r="B33">
            <v>456050</v>
          </cell>
          <cell r="C33">
            <v>456601</v>
          </cell>
          <cell r="D33">
            <v>400</v>
          </cell>
        </row>
        <row r="34">
          <cell r="A34" t="str">
            <v>110042</v>
          </cell>
          <cell r="B34">
            <v>456050</v>
          </cell>
          <cell r="C34">
            <v>456601</v>
          </cell>
          <cell r="D34">
            <v>400</v>
          </cell>
        </row>
        <row r="35">
          <cell r="A35" t="str">
            <v>110042</v>
          </cell>
          <cell r="B35">
            <v>456050</v>
          </cell>
          <cell r="C35">
            <v>456601</v>
          </cell>
          <cell r="D35">
            <v>400</v>
          </cell>
        </row>
        <row r="36">
          <cell r="A36" t="str">
            <v>110042</v>
          </cell>
          <cell r="B36">
            <v>456050</v>
          </cell>
          <cell r="C36">
            <v>456601</v>
          </cell>
          <cell r="D36">
            <v>400</v>
          </cell>
        </row>
        <row r="37">
          <cell r="A37" t="str">
            <v>110042</v>
          </cell>
          <cell r="B37">
            <v>456050</v>
          </cell>
          <cell r="C37">
            <v>456601</v>
          </cell>
          <cell r="D37">
            <v>400</v>
          </cell>
        </row>
        <row r="38">
          <cell r="A38" t="str">
            <v>110043</v>
          </cell>
          <cell r="B38">
            <v>456040</v>
          </cell>
          <cell r="C38">
            <v>456323</v>
          </cell>
          <cell r="D38">
            <v>400</v>
          </cell>
        </row>
        <row r="39">
          <cell r="A39" t="str">
            <v>110043</v>
          </cell>
          <cell r="B39">
            <v>456040</v>
          </cell>
          <cell r="C39">
            <v>456323</v>
          </cell>
          <cell r="D39">
            <v>400</v>
          </cell>
        </row>
        <row r="40">
          <cell r="A40" t="str">
            <v>110043</v>
          </cell>
          <cell r="B40">
            <v>456040</v>
          </cell>
          <cell r="C40">
            <v>456323</v>
          </cell>
          <cell r="D40">
            <v>400</v>
          </cell>
        </row>
        <row r="41">
          <cell r="A41" t="str">
            <v>110043</v>
          </cell>
          <cell r="B41">
            <v>456040</v>
          </cell>
          <cell r="C41">
            <v>456323</v>
          </cell>
          <cell r="D41">
            <v>400</v>
          </cell>
        </row>
        <row r="42">
          <cell r="A42" t="str">
            <v>110043</v>
          </cell>
          <cell r="B42">
            <v>456040</v>
          </cell>
          <cell r="C42">
            <v>456323</v>
          </cell>
          <cell r="D42">
            <v>400</v>
          </cell>
        </row>
        <row r="43">
          <cell r="A43" t="str">
            <v>110043</v>
          </cell>
          <cell r="B43">
            <v>456040</v>
          </cell>
          <cell r="C43" t="str">
            <v>456354</v>
          </cell>
          <cell r="D43" t="str">
            <v>400</v>
          </cell>
        </row>
        <row r="44">
          <cell r="A44" t="str">
            <v>110043</v>
          </cell>
          <cell r="B44">
            <v>456040</v>
          </cell>
          <cell r="C44">
            <v>456355</v>
          </cell>
          <cell r="D44">
            <v>400</v>
          </cell>
        </row>
        <row r="45">
          <cell r="A45" t="str">
            <v>110043</v>
          </cell>
          <cell r="B45">
            <v>456040</v>
          </cell>
          <cell r="C45">
            <v>456323</v>
          </cell>
          <cell r="D45">
            <v>400</v>
          </cell>
        </row>
        <row r="46">
          <cell r="A46" t="str">
            <v>110043</v>
          </cell>
          <cell r="B46">
            <v>456040</v>
          </cell>
          <cell r="C46">
            <v>456040</v>
          </cell>
          <cell r="D46">
            <v>400</v>
          </cell>
        </row>
        <row r="47">
          <cell r="A47" t="str">
            <v>110043</v>
          </cell>
          <cell r="B47">
            <v>456040</v>
          </cell>
          <cell r="C47">
            <v>456347</v>
          </cell>
          <cell r="D47">
            <v>400</v>
          </cell>
        </row>
        <row r="48">
          <cell r="A48" t="str">
            <v>110043</v>
          </cell>
          <cell r="B48">
            <v>456040</v>
          </cell>
          <cell r="C48">
            <v>456346</v>
          </cell>
          <cell r="D48">
            <v>400</v>
          </cell>
        </row>
        <row r="49">
          <cell r="A49" t="str">
            <v>110043</v>
          </cell>
          <cell r="B49">
            <v>456040</v>
          </cell>
          <cell r="C49">
            <v>456323</v>
          </cell>
          <cell r="D49">
            <v>400</v>
          </cell>
        </row>
        <row r="50">
          <cell r="A50" t="str">
            <v>110043</v>
          </cell>
          <cell r="B50">
            <v>456040</v>
          </cell>
          <cell r="C50">
            <v>456323</v>
          </cell>
          <cell r="D50">
            <v>400</v>
          </cell>
        </row>
        <row r="51">
          <cell r="A51" t="str">
            <v>110043</v>
          </cell>
          <cell r="B51">
            <v>456040</v>
          </cell>
          <cell r="C51">
            <v>451038</v>
          </cell>
          <cell r="D51">
            <v>400</v>
          </cell>
        </row>
        <row r="52">
          <cell r="A52" t="str">
            <v>110043</v>
          </cell>
          <cell r="B52">
            <v>456040</v>
          </cell>
          <cell r="C52">
            <v>456323</v>
          </cell>
          <cell r="D52">
            <v>400</v>
          </cell>
        </row>
        <row r="53">
          <cell r="A53" t="str">
            <v>110043</v>
          </cell>
          <cell r="B53">
            <v>456040</v>
          </cell>
          <cell r="C53">
            <v>456323</v>
          </cell>
          <cell r="D53">
            <v>400</v>
          </cell>
        </row>
        <row r="54">
          <cell r="A54" t="str">
            <v>110043</v>
          </cell>
          <cell r="B54">
            <v>456040</v>
          </cell>
          <cell r="C54">
            <v>456323</v>
          </cell>
          <cell r="D54">
            <v>400</v>
          </cell>
        </row>
        <row r="55">
          <cell r="A55" t="str">
            <v>110043</v>
          </cell>
          <cell r="B55">
            <v>456040</v>
          </cell>
          <cell r="C55">
            <v>456502</v>
          </cell>
          <cell r="D55">
            <v>400</v>
          </cell>
        </row>
        <row r="56">
          <cell r="A56" t="str">
            <v>110043</v>
          </cell>
          <cell r="B56">
            <v>456040</v>
          </cell>
          <cell r="C56">
            <v>456347</v>
          </cell>
          <cell r="D56">
            <v>400</v>
          </cell>
        </row>
        <row r="57">
          <cell r="A57" t="str">
            <v>110043</v>
          </cell>
          <cell r="B57">
            <v>456040</v>
          </cell>
          <cell r="C57">
            <v>456502</v>
          </cell>
          <cell r="D57">
            <v>400</v>
          </cell>
        </row>
        <row r="58">
          <cell r="A58" t="str">
            <v>110043</v>
          </cell>
          <cell r="B58">
            <v>456040</v>
          </cell>
          <cell r="C58">
            <v>456350</v>
          </cell>
          <cell r="D58">
            <v>400</v>
          </cell>
        </row>
        <row r="59">
          <cell r="A59" t="str">
            <v>110044</v>
          </cell>
          <cell r="B59">
            <v>495000</v>
          </cell>
          <cell r="C59">
            <v>495400</v>
          </cell>
          <cell r="D59">
            <v>400</v>
          </cell>
        </row>
        <row r="60">
          <cell r="A60" t="str">
            <v>221020</v>
          </cell>
          <cell r="B60">
            <v>920000</v>
          </cell>
          <cell r="C60" t="str">
            <v>AG0730</v>
          </cell>
          <cell r="D60" t="str">
            <v>P10</v>
          </cell>
        </row>
        <row r="61">
          <cell r="A61" t="str">
            <v>221021</v>
          </cell>
          <cell r="B61">
            <v>920000</v>
          </cell>
          <cell r="C61" t="str">
            <v>AG0730</v>
          </cell>
          <cell r="D61" t="str">
            <v>P20</v>
          </cell>
        </row>
        <row r="62">
          <cell r="A62" t="str">
            <v>221022</v>
          </cell>
          <cell r="B62">
            <v>920000</v>
          </cell>
          <cell r="C62" t="str">
            <v>AG0730</v>
          </cell>
          <cell r="D62" t="str">
            <v>P30</v>
          </cell>
        </row>
        <row r="63">
          <cell r="A63" t="str">
            <v>221024</v>
          </cell>
          <cell r="B63">
            <v>920000</v>
          </cell>
          <cell r="C63" t="str">
            <v>AG0730</v>
          </cell>
          <cell r="D63" t="str">
            <v>P50</v>
          </cell>
        </row>
        <row r="64">
          <cell r="A64" t="str">
            <v>221026</v>
          </cell>
          <cell r="B64">
            <v>926000</v>
          </cell>
          <cell r="C64" t="str">
            <v>AG1030</v>
          </cell>
          <cell r="D64" t="str">
            <v>B03</v>
          </cell>
        </row>
        <row r="65">
          <cell r="A65" t="str">
            <v>221027</v>
          </cell>
          <cell r="B65">
            <v>926000</v>
          </cell>
          <cell r="C65" t="str">
            <v>AG1020</v>
          </cell>
          <cell r="D65" t="str">
            <v>B04</v>
          </cell>
        </row>
        <row r="66">
          <cell r="A66" t="str">
            <v>221028</v>
          </cell>
          <cell r="B66">
            <v>926000</v>
          </cell>
          <cell r="C66" t="str">
            <v>AG1040</v>
          </cell>
          <cell r="D66" t="str">
            <v>B07</v>
          </cell>
        </row>
        <row r="67">
          <cell r="A67" t="str">
            <v>221029</v>
          </cell>
          <cell r="B67">
            <v>926000</v>
          </cell>
          <cell r="C67" t="str">
            <v>AG1080</v>
          </cell>
          <cell r="D67" t="str">
            <v>B02</v>
          </cell>
        </row>
        <row r="68">
          <cell r="A68" t="str">
            <v>221030</v>
          </cell>
          <cell r="B68">
            <v>925000</v>
          </cell>
          <cell r="C68" t="str">
            <v>AG0273</v>
          </cell>
          <cell r="D68" t="str">
            <v>B08</v>
          </cell>
        </row>
        <row r="69">
          <cell r="A69" t="str">
            <v>221031</v>
          </cell>
          <cell r="B69">
            <v>926000</v>
          </cell>
          <cell r="C69" t="str">
            <v>AG1094</v>
          </cell>
          <cell r="D69" t="str">
            <v>B05</v>
          </cell>
        </row>
        <row r="70">
          <cell r="A70" t="str">
            <v>222000</v>
          </cell>
          <cell r="B70">
            <v>408110</v>
          </cell>
          <cell r="C70">
            <v>408110</v>
          </cell>
          <cell r="D70" t="str">
            <v>B09</v>
          </cell>
        </row>
        <row r="71">
          <cell r="A71" t="str">
            <v>223020</v>
          </cell>
          <cell r="B71">
            <v>926000</v>
          </cell>
          <cell r="C71" t="str">
            <v>AG1060</v>
          </cell>
          <cell r="D71" t="str">
            <v>B06</v>
          </cell>
        </row>
        <row r="72">
          <cell r="A72" t="str">
            <v>223021</v>
          </cell>
          <cell r="B72">
            <v>926000</v>
          </cell>
          <cell r="C72" t="str">
            <v>AG1070</v>
          </cell>
          <cell r="D72" t="str">
            <v>B01</v>
          </cell>
        </row>
        <row r="73">
          <cell r="A73" t="str">
            <v>234000</v>
          </cell>
          <cell r="B73">
            <v>555010</v>
          </cell>
          <cell r="C73">
            <v>555103</v>
          </cell>
          <cell r="D73">
            <v>400</v>
          </cell>
        </row>
        <row r="74">
          <cell r="A74" t="str">
            <v>235000</v>
          </cell>
          <cell r="B74">
            <v>804000</v>
          </cell>
          <cell r="C74">
            <v>804000</v>
          </cell>
          <cell r="D74">
            <v>400</v>
          </cell>
        </row>
        <row r="75">
          <cell r="A75" t="str">
            <v>236000</v>
          </cell>
          <cell r="B75">
            <v>408150</v>
          </cell>
          <cell r="C75">
            <v>408150</v>
          </cell>
          <cell r="D75">
            <v>400</v>
          </cell>
        </row>
        <row r="76">
          <cell r="A76" t="str">
            <v>242020</v>
          </cell>
          <cell r="B76">
            <v>407400</v>
          </cell>
          <cell r="C76">
            <v>407400</v>
          </cell>
          <cell r="D76">
            <v>400</v>
          </cell>
        </row>
        <row r="77">
          <cell r="A77" t="str">
            <v>242021</v>
          </cell>
          <cell r="B77">
            <v>407300</v>
          </cell>
          <cell r="C77">
            <v>407300</v>
          </cell>
          <cell r="D77">
            <v>400</v>
          </cell>
        </row>
        <row r="78">
          <cell r="A78" t="str">
            <v>242021</v>
          </cell>
          <cell r="B78">
            <v>407400</v>
          </cell>
          <cell r="C78">
            <v>407400</v>
          </cell>
          <cell r="D78">
            <v>400</v>
          </cell>
        </row>
        <row r="79">
          <cell r="A79" t="str">
            <v>242023</v>
          </cell>
          <cell r="B79">
            <v>406000</v>
          </cell>
          <cell r="C79">
            <v>406000</v>
          </cell>
          <cell r="D79">
            <v>400</v>
          </cell>
        </row>
        <row r="80">
          <cell r="A80" t="str">
            <v>242023</v>
          </cell>
          <cell r="B80">
            <v>405000</v>
          </cell>
          <cell r="C80">
            <v>405000</v>
          </cell>
        </row>
        <row r="81">
          <cell r="A81" t="str">
            <v>256020</v>
          </cell>
          <cell r="B81">
            <v>921000</v>
          </cell>
          <cell r="C81" t="str">
            <v>AG0730</v>
          </cell>
          <cell r="D81" t="str">
            <v>M10</v>
          </cell>
        </row>
        <row r="82">
          <cell r="A82" t="str">
            <v>256021</v>
          </cell>
          <cell r="B82">
            <v>923000</v>
          </cell>
          <cell r="C82" t="str">
            <v>AG0730</v>
          </cell>
          <cell r="D82">
            <v>100</v>
          </cell>
        </row>
        <row r="83">
          <cell r="A83" t="str">
            <v>256022</v>
          </cell>
          <cell r="B83">
            <v>593000</v>
          </cell>
          <cell r="C83" t="str">
            <v>DM1100</v>
          </cell>
          <cell r="D83">
            <v>110</v>
          </cell>
        </row>
        <row r="84">
          <cell r="A84" t="str">
            <v>256022</v>
          </cell>
          <cell r="B84">
            <v>921000</v>
          </cell>
          <cell r="C84" t="str">
            <v>AG0730</v>
          </cell>
          <cell r="D84">
            <v>110</v>
          </cell>
        </row>
        <row r="85">
          <cell r="A85" t="str">
            <v>256023</v>
          </cell>
          <cell r="B85">
            <v>931000</v>
          </cell>
          <cell r="C85" t="str">
            <v>AG0730</v>
          </cell>
          <cell r="D85">
            <v>500</v>
          </cell>
        </row>
        <row r="86">
          <cell r="A86" t="str">
            <v>256024</v>
          </cell>
          <cell r="B86">
            <v>921000</v>
          </cell>
          <cell r="C86" t="str">
            <v>AG0730</v>
          </cell>
          <cell r="D86">
            <v>300</v>
          </cell>
        </row>
        <row r="87">
          <cell r="A87" t="str">
            <v>256025</v>
          </cell>
          <cell r="B87">
            <v>921000</v>
          </cell>
          <cell r="C87" t="str">
            <v>AG0855</v>
          </cell>
          <cell r="D87">
            <v>350</v>
          </cell>
        </row>
        <row r="88">
          <cell r="A88" t="str">
            <v>256026</v>
          </cell>
          <cell r="B88">
            <v>408195</v>
          </cell>
          <cell r="C88">
            <v>408195</v>
          </cell>
          <cell r="D88">
            <v>400</v>
          </cell>
        </row>
        <row r="89">
          <cell r="A89" t="str">
            <v>256026</v>
          </cell>
          <cell r="B89">
            <v>426300</v>
          </cell>
          <cell r="C89">
            <v>426300</v>
          </cell>
          <cell r="D89">
            <v>400</v>
          </cell>
        </row>
        <row r="90">
          <cell r="A90" t="str">
            <v>256026</v>
          </cell>
          <cell r="B90">
            <v>921000</v>
          </cell>
          <cell r="C90" t="str">
            <v>AG0250</v>
          </cell>
          <cell r="D90">
            <v>400</v>
          </cell>
        </row>
        <row r="91">
          <cell r="A91" t="str">
            <v>256026</v>
          </cell>
          <cell r="B91">
            <v>908000</v>
          </cell>
          <cell r="C91" t="str">
            <v>AG0205</v>
          </cell>
          <cell r="D91">
            <v>400</v>
          </cell>
        </row>
        <row r="92">
          <cell r="A92" t="str">
            <v>256026</v>
          </cell>
          <cell r="B92">
            <v>924000</v>
          </cell>
          <cell r="C92" t="str">
            <v>AG0288</v>
          </cell>
          <cell r="D92">
            <v>400</v>
          </cell>
        </row>
        <row r="93">
          <cell r="A93" t="str">
            <v>256026</v>
          </cell>
          <cell r="B93">
            <v>926000</v>
          </cell>
          <cell r="C93" t="str">
            <v>AG0475</v>
          </cell>
          <cell r="D93">
            <v>400</v>
          </cell>
        </row>
        <row r="94">
          <cell r="A94" t="str">
            <v>256026</v>
          </cell>
          <cell r="B94">
            <v>930200</v>
          </cell>
          <cell r="C94" t="str">
            <v>AG0110</v>
          </cell>
          <cell r="D94">
            <v>400</v>
          </cell>
        </row>
        <row r="95">
          <cell r="A95" t="str">
            <v>256026</v>
          </cell>
          <cell r="B95">
            <v>930200</v>
          </cell>
          <cell r="C95" t="str">
            <v>AG0110</v>
          </cell>
          <cell r="D95">
            <v>400</v>
          </cell>
        </row>
        <row r="96">
          <cell r="A96" t="str">
            <v>256026</v>
          </cell>
          <cell r="B96">
            <v>930200</v>
          </cell>
          <cell r="C96" t="str">
            <v>AG0110</v>
          </cell>
          <cell r="D96">
            <v>400</v>
          </cell>
        </row>
        <row r="97">
          <cell r="A97" t="str">
            <v>256026</v>
          </cell>
          <cell r="B97">
            <v>593000</v>
          </cell>
          <cell r="C97" t="str">
            <v>DM1100</v>
          </cell>
          <cell r="D97">
            <v>400</v>
          </cell>
        </row>
        <row r="98">
          <cell r="A98" t="str">
            <v>256026</v>
          </cell>
          <cell r="B98">
            <v>518000</v>
          </cell>
          <cell r="C98">
            <v>518999</v>
          </cell>
          <cell r="D98">
            <v>400</v>
          </cell>
        </row>
        <row r="99">
          <cell r="A99" t="str">
            <v>256026</v>
          </cell>
          <cell r="B99">
            <v>921000</v>
          </cell>
          <cell r="C99" t="str">
            <v>AG0730</v>
          </cell>
          <cell r="D99">
            <v>400</v>
          </cell>
        </row>
        <row r="100">
          <cell r="A100" t="str">
            <v>311062</v>
          </cell>
          <cell r="B100">
            <v>419124</v>
          </cell>
          <cell r="C100">
            <v>419124</v>
          </cell>
          <cell r="D100">
            <v>400</v>
          </cell>
        </row>
        <row r="101">
          <cell r="A101" t="str">
            <v>311062</v>
          </cell>
          <cell r="B101">
            <v>419125</v>
          </cell>
          <cell r="C101">
            <v>419125</v>
          </cell>
          <cell r="D101">
            <v>400</v>
          </cell>
        </row>
        <row r="102">
          <cell r="A102" t="str">
            <v>313022</v>
          </cell>
          <cell r="B102">
            <v>429100</v>
          </cell>
          <cell r="C102">
            <v>429100</v>
          </cell>
          <cell r="D102">
            <v>400</v>
          </cell>
        </row>
        <row r="103">
          <cell r="A103" t="str">
            <v>313022</v>
          </cell>
          <cell r="B103">
            <v>428100</v>
          </cell>
          <cell r="C103">
            <v>428100</v>
          </cell>
          <cell r="D103">
            <v>400</v>
          </cell>
        </row>
        <row r="104">
          <cell r="A104" t="str">
            <v>313026</v>
          </cell>
          <cell r="B104">
            <v>431102</v>
          </cell>
          <cell r="C104">
            <v>431102</v>
          </cell>
          <cell r="D104">
            <v>400</v>
          </cell>
        </row>
        <row r="105">
          <cell r="A105" t="str">
            <v>313026</v>
          </cell>
          <cell r="B105">
            <v>431102</v>
          </cell>
          <cell r="C105">
            <v>431102</v>
          </cell>
          <cell r="D105">
            <v>400</v>
          </cell>
        </row>
        <row r="106">
          <cell r="A106" t="str">
            <v>313026</v>
          </cell>
          <cell r="B106">
            <v>431000</v>
          </cell>
          <cell r="C106">
            <v>431000</v>
          </cell>
          <cell r="D106">
            <v>400</v>
          </cell>
        </row>
        <row r="107">
          <cell r="A107" t="str">
            <v>331020</v>
          </cell>
          <cell r="B107">
            <v>409160</v>
          </cell>
          <cell r="C107">
            <v>409160</v>
          </cell>
          <cell r="D107">
            <v>400</v>
          </cell>
        </row>
        <row r="108">
          <cell r="A108" t="str">
            <v>331022</v>
          </cell>
          <cell r="B108">
            <v>410100</v>
          </cell>
          <cell r="C108">
            <v>410100</v>
          </cell>
          <cell r="D108">
            <v>400</v>
          </cell>
        </row>
        <row r="109">
          <cell r="A109" t="str">
            <v>331022</v>
          </cell>
          <cell r="B109">
            <v>411100</v>
          </cell>
          <cell r="C109">
            <v>411100</v>
          </cell>
          <cell r="D109">
            <v>400</v>
          </cell>
        </row>
        <row r="110">
          <cell r="A110" t="str">
            <v>457019</v>
          </cell>
          <cell r="B110">
            <v>108000</v>
          </cell>
          <cell r="C110">
            <v>108300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 Coversheet"/>
      <sheetName val="Drop Down Lists"/>
      <sheetName val="AC lookup"/>
      <sheetName val="Hyp Figures"/>
      <sheetName val="CC lookup"/>
      <sheetName val="Vendor List"/>
      <sheetName val="Recon_Coversheet"/>
      <sheetName val="Drop_Down_Lists"/>
      <sheetName val="AC_lookup"/>
      <sheetName val="Hyp_Figures"/>
      <sheetName val="CC_lookup"/>
      <sheetName val="Vendor_List"/>
    </sheetNames>
    <sheetDataSet>
      <sheetData sheetId="0"/>
      <sheetData sheetId="1">
        <row r="1">
          <cell r="D1" t="str">
            <v>01</v>
          </cell>
          <cell r="F1" t="str">
            <v>0-30 days</v>
          </cell>
          <cell r="G1" t="str">
            <v>U</v>
          </cell>
          <cell r="H1" t="str">
            <v>USD</v>
          </cell>
        </row>
        <row r="2">
          <cell r="D2" t="str">
            <v>02</v>
          </cell>
          <cell r="F2" t="str">
            <v>31-60 days</v>
          </cell>
          <cell r="G2" t="str">
            <v>C</v>
          </cell>
          <cell r="H2" t="str">
            <v>GBP</v>
          </cell>
        </row>
        <row r="3">
          <cell r="D3" t="str">
            <v>03</v>
          </cell>
          <cell r="F3" t="str">
            <v>61-90 days</v>
          </cell>
          <cell r="G3" t="str">
            <v>A</v>
          </cell>
          <cell r="H3" t="str">
            <v>CAD</v>
          </cell>
        </row>
        <row r="4">
          <cell r="D4" t="str">
            <v>04</v>
          </cell>
          <cell r="F4" t="str">
            <v>91-120 days</v>
          </cell>
        </row>
        <row r="5">
          <cell r="D5" t="str">
            <v>05</v>
          </cell>
          <cell r="F5" t="str">
            <v>&gt; 120 days</v>
          </cell>
        </row>
        <row r="6">
          <cell r="D6" t="str">
            <v>06</v>
          </cell>
        </row>
        <row r="7">
          <cell r="D7" t="str">
            <v>07</v>
          </cell>
        </row>
        <row r="8">
          <cell r="D8" t="str">
            <v>08</v>
          </cell>
        </row>
        <row r="9">
          <cell r="D9" t="str">
            <v>09</v>
          </cell>
        </row>
        <row r="10">
          <cell r="D10" t="str">
            <v>10</v>
          </cell>
        </row>
        <row r="11">
          <cell r="D11" t="str">
            <v>11</v>
          </cell>
        </row>
        <row r="12">
          <cell r="D12" t="str">
            <v>12</v>
          </cell>
        </row>
      </sheetData>
      <sheetData sheetId="2" refreshError="1"/>
      <sheetData sheetId="3" refreshError="1"/>
      <sheetData sheetId="4" refreshError="1"/>
      <sheetData sheetId="5" refreshError="1"/>
      <sheetData sheetId="6"/>
      <sheetData sheetId="7"/>
      <sheetData sheetId="8"/>
      <sheetData sheetId="9"/>
      <sheetData sheetId="10"/>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y"/>
      <sheetName val="NY 05 COR"/>
      <sheetName val="NE 05 COR"/>
      <sheetName val="BO NE detail"/>
      <sheetName val="BO NE curr cor"/>
      <sheetName val="BO NY detail"/>
      <sheetName val="BO NY curr cor"/>
      <sheetName val="MAP"/>
      <sheetName val="Business Unit"/>
      <sheetName val="Account Map"/>
      <sheetName val="Activity Map"/>
      <sheetName val="PP lines"/>
      <sheetName val="PP cover sheet"/>
      <sheetName val="upload"/>
      <sheetName val="corrective entry for uk 458117"/>
      <sheetName val="GcaSummary"/>
      <sheetName val="MarginSummary"/>
      <sheetName val="Reference_Data"/>
      <sheetName val=""/>
      <sheetName val="CurrentCORReclass7-2009 final"/>
      <sheetName val="Exp Type Map"/>
      <sheetName val="NY_05_COR"/>
      <sheetName val="NE_05_COR"/>
      <sheetName val="BO_NE_detail"/>
      <sheetName val="BO_NE_curr_cor"/>
      <sheetName val="BO_NY_detail"/>
      <sheetName val="BO_NY_curr_cor"/>
      <sheetName val="Business_Unit"/>
      <sheetName val="Account_Map"/>
      <sheetName val="Activity_Map"/>
      <sheetName val="PP_lines"/>
      <sheetName val="PP_cover_sheet"/>
      <sheetName val="corrective_entry_for_uk_458117"/>
      <sheetName val="CurrentCORReclass7-2009_final"/>
      <sheetName val="Exp_Type_Map"/>
      <sheetName val="DP_3"/>
      <sheetName val="Filters"/>
      <sheetName val="DP_5"/>
      <sheetName val="DP_6"/>
      <sheetName val="DP_1"/>
      <sheetName val="Graphs"/>
      <sheetName val="Cost_Income"/>
      <sheetName val="DP_4"/>
      <sheetName val="DP_9"/>
      <sheetName val="Settings"/>
      <sheetName val="DP_7"/>
    </sheetNames>
    <sheetDataSet>
      <sheetData sheetId="0"/>
      <sheetData sheetId="1"/>
      <sheetData sheetId="2"/>
      <sheetData sheetId="3"/>
      <sheetData sheetId="4"/>
      <sheetData sheetId="5"/>
      <sheetData sheetId="6"/>
      <sheetData sheetId="7" refreshError="1">
        <row r="2">
          <cell r="A2" t="str">
            <v>100</v>
          </cell>
          <cell r="C2" t="str">
            <v>256021</v>
          </cell>
        </row>
        <row r="3">
          <cell r="A3" t="str">
            <v>110</v>
          </cell>
          <cell r="C3" t="str">
            <v>256022</v>
          </cell>
        </row>
        <row r="4">
          <cell r="A4" t="str">
            <v>150</v>
          </cell>
          <cell r="C4" t="str">
            <v>256026</v>
          </cell>
        </row>
        <row r="5">
          <cell r="A5" t="str">
            <v>200</v>
          </cell>
          <cell r="C5" t="str">
            <v>256026</v>
          </cell>
        </row>
        <row r="6">
          <cell r="A6" t="str">
            <v>300</v>
          </cell>
          <cell r="C6" t="str">
            <v>256024</v>
          </cell>
        </row>
        <row r="7">
          <cell r="A7" t="str">
            <v>350</v>
          </cell>
          <cell r="C7" t="str">
            <v>256025</v>
          </cell>
        </row>
        <row r="8">
          <cell r="A8" t="str">
            <v>400</v>
          </cell>
          <cell r="C8" t="str">
            <v>256026</v>
          </cell>
        </row>
        <row r="9">
          <cell r="A9" t="str">
            <v>500</v>
          </cell>
          <cell r="C9" t="str">
            <v>256023</v>
          </cell>
        </row>
        <row r="10">
          <cell r="A10" t="str">
            <v>A10</v>
          </cell>
          <cell r="C10" t="str">
            <v>311090</v>
          </cell>
        </row>
        <row r="11">
          <cell r="A11" t="str">
            <v>A11</v>
          </cell>
          <cell r="C11" t="str">
            <v>311090</v>
          </cell>
        </row>
        <row r="12">
          <cell r="A12" t="str">
            <v>A20</v>
          </cell>
          <cell r="C12" t="str">
            <v>286500</v>
          </cell>
        </row>
        <row r="13">
          <cell r="A13" t="str">
            <v>A30</v>
          </cell>
          <cell r="C13" t="str">
            <v>256026</v>
          </cell>
        </row>
        <row r="14">
          <cell r="A14" t="str">
            <v>A40</v>
          </cell>
          <cell r="C14" t="str">
            <v>256026</v>
          </cell>
        </row>
        <row r="15">
          <cell r="A15" t="str">
            <v>A41</v>
          </cell>
          <cell r="C15" t="str">
            <v>256026</v>
          </cell>
        </row>
        <row r="16">
          <cell r="A16" t="str">
            <v>A42</v>
          </cell>
          <cell r="C16" t="str">
            <v>256026</v>
          </cell>
        </row>
        <row r="17">
          <cell r="A17" t="str">
            <v>A50</v>
          </cell>
          <cell r="C17" t="str">
            <v>256026</v>
          </cell>
        </row>
        <row r="18">
          <cell r="A18" t="str">
            <v>A60</v>
          </cell>
          <cell r="C18" t="str">
            <v>256026</v>
          </cell>
        </row>
        <row r="19">
          <cell r="A19" t="str">
            <v>A65</v>
          </cell>
          <cell r="C19" t="str">
            <v>256026</v>
          </cell>
        </row>
        <row r="20">
          <cell r="A20" t="str">
            <v>A70</v>
          </cell>
          <cell r="C20" t="str">
            <v>256026</v>
          </cell>
        </row>
        <row r="21">
          <cell r="A21" t="str">
            <v>B01</v>
          </cell>
          <cell r="C21" t="str">
            <v>223021</v>
          </cell>
        </row>
        <row r="22">
          <cell r="A22" t="str">
            <v>B02</v>
          </cell>
          <cell r="C22" t="str">
            <v>221029</v>
          </cell>
        </row>
        <row r="23">
          <cell r="A23" t="str">
            <v>B03</v>
          </cell>
          <cell r="C23" t="str">
            <v>221026</v>
          </cell>
        </row>
        <row r="24">
          <cell r="A24" t="str">
            <v>B04</v>
          </cell>
          <cell r="C24" t="str">
            <v>221027</v>
          </cell>
        </row>
        <row r="25">
          <cell r="A25" t="str">
            <v>B05</v>
          </cell>
          <cell r="C25" t="str">
            <v>221031</v>
          </cell>
        </row>
        <row r="26">
          <cell r="A26" t="str">
            <v>B06</v>
          </cell>
          <cell r="C26" t="str">
            <v>223020</v>
          </cell>
        </row>
        <row r="27">
          <cell r="A27" t="str">
            <v>B07</v>
          </cell>
          <cell r="C27" t="str">
            <v>221028</v>
          </cell>
        </row>
        <row r="28">
          <cell r="A28" t="str">
            <v>B08</v>
          </cell>
          <cell r="C28" t="str">
            <v>221030</v>
          </cell>
        </row>
        <row r="29">
          <cell r="A29" t="str">
            <v>B09</v>
          </cell>
          <cell r="C29" t="str">
            <v>222000</v>
          </cell>
        </row>
        <row r="30">
          <cell r="A30" t="str">
            <v>M10</v>
          </cell>
          <cell r="C30" t="str">
            <v>256020</v>
          </cell>
        </row>
        <row r="31">
          <cell r="A31" t="str">
            <v>M20</v>
          </cell>
          <cell r="C31" t="str">
            <v>256020</v>
          </cell>
        </row>
        <row r="32">
          <cell r="A32" t="str">
            <v>M50</v>
          </cell>
          <cell r="C32" t="str">
            <v>256020</v>
          </cell>
        </row>
        <row r="33">
          <cell r="A33" t="str">
            <v>P10</v>
          </cell>
          <cell r="C33" t="str">
            <v>221020</v>
          </cell>
        </row>
        <row r="34">
          <cell r="A34" t="str">
            <v>P15</v>
          </cell>
          <cell r="C34" t="str">
            <v>221020</v>
          </cell>
        </row>
        <row r="35">
          <cell r="A35" t="str">
            <v>P20</v>
          </cell>
          <cell r="C35" t="str">
            <v>221021</v>
          </cell>
        </row>
        <row r="36">
          <cell r="A36" t="str">
            <v>P21</v>
          </cell>
          <cell r="C36" t="str">
            <v>221021</v>
          </cell>
        </row>
        <row r="37">
          <cell r="A37" t="str">
            <v>P25</v>
          </cell>
          <cell r="C37" t="str">
            <v>221021</v>
          </cell>
        </row>
        <row r="38">
          <cell r="A38" t="str">
            <v>P26</v>
          </cell>
          <cell r="C38" t="str">
            <v>221021</v>
          </cell>
        </row>
        <row r="39">
          <cell r="A39" t="str">
            <v>P30</v>
          </cell>
          <cell r="C39" t="str">
            <v>221022</v>
          </cell>
        </row>
        <row r="40">
          <cell r="A40" t="str">
            <v>P50</v>
          </cell>
          <cell r="C40" t="str">
            <v>221024</v>
          </cell>
        </row>
        <row r="41">
          <cell r="A41" t="str">
            <v>T10</v>
          </cell>
          <cell r="C41" t="str">
            <v>256026</v>
          </cell>
        </row>
        <row r="42">
          <cell r="A42">
            <v>0</v>
          </cell>
          <cell r="C42" t="str">
            <v>256026</v>
          </cell>
        </row>
      </sheetData>
      <sheetData sheetId="8" refreshError="1">
        <row r="1">
          <cell r="A1" t="str">
            <v>70001</v>
          </cell>
          <cell r="B1" t="str">
            <v>NGHINCD.J</v>
          </cell>
        </row>
        <row r="2">
          <cell r="A2" t="str">
            <v>70002</v>
          </cell>
          <cell r="B2" t="str">
            <v>NGTEND.J</v>
          </cell>
        </row>
        <row r="3">
          <cell r="A3" t="str">
            <v>70003</v>
          </cell>
          <cell r="B3" t="str">
            <v>NGUSLLC.J</v>
          </cell>
        </row>
        <row r="4">
          <cell r="A4" t="str">
            <v>70004</v>
          </cell>
          <cell r="B4" t="str">
            <v>NGUS6LLC.J</v>
          </cell>
        </row>
        <row r="5">
          <cell r="A5" t="str">
            <v>00004DIST</v>
          </cell>
          <cell r="B5" t="str">
            <v>NGUSADISTD.J</v>
          </cell>
        </row>
        <row r="6">
          <cell r="A6" t="str">
            <v>00005DIST</v>
          </cell>
          <cell r="B6" t="str">
            <v>NGUSADISTD.J</v>
          </cell>
        </row>
        <row r="7">
          <cell r="A7" t="str">
            <v>00010DIST</v>
          </cell>
          <cell r="B7" t="str">
            <v>NGUSADISTD.J</v>
          </cell>
        </row>
        <row r="8">
          <cell r="A8" t="str">
            <v>00036DIST</v>
          </cell>
          <cell r="B8" t="str">
            <v>NIMODISTD.J</v>
          </cell>
        </row>
        <row r="9">
          <cell r="A9" t="str">
            <v>00041DIST</v>
          </cell>
          <cell r="B9" t="str">
            <v>NGUSADISTD.J</v>
          </cell>
        </row>
        <row r="10">
          <cell r="A10" t="str">
            <v>00049DIST</v>
          </cell>
          <cell r="B10" t="str">
            <v>NGUSADISTD.J</v>
          </cell>
        </row>
        <row r="11">
          <cell r="A11" t="str">
            <v>80001DIST</v>
          </cell>
          <cell r="B11" t="str">
            <v>NGUSADISTGAAPD.J</v>
          </cell>
        </row>
        <row r="12">
          <cell r="A12" t="str">
            <v>80002DIST</v>
          </cell>
          <cell r="B12" t="str">
            <v>NIMODISTGAAPD.J</v>
          </cell>
        </row>
        <row r="13">
          <cell r="A13" t="str">
            <v>90001DIST</v>
          </cell>
          <cell r="B13" t="str">
            <v>USGAAPELIM.J</v>
          </cell>
        </row>
        <row r="14">
          <cell r="A14" t="str">
            <v>90002DIST</v>
          </cell>
          <cell r="B14" t="str">
            <v>NGUSADISTD.J</v>
          </cell>
        </row>
        <row r="15">
          <cell r="A15" t="str">
            <v>90003DIST</v>
          </cell>
          <cell r="B15" t="str">
            <v>NIMOELIMD.J</v>
          </cell>
        </row>
        <row r="16">
          <cell r="A16" t="str">
            <v>00036GAS</v>
          </cell>
          <cell r="B16" t="str">
            <v>NIMOGASD.J</v>
          </cell>
        </row>
        <row r="17">
          <cell r="A17" t="str">
            <v>80002GAS</v>
          </cell>
          <cell r="B17" t="str">
            <v>NIMOGASGAAPD.J</v>
          </cell>
        </row>
        <row r="18">
          <cell r="A18" t="str">
            <v>90001GAS</v>
          </cell>
          <cell r="B18" t="str">
            <v>USGAAPELIM.J</v>
          </cell>
        </row>
        <row r="19">
          <cell r="A19" t="str">
            <v>90003GAS</v>
          </cell>
          <cell r="B19" t="str">
            <v>NIMOELIMD.J</v>
          </cell>
        </row>
        <row r="20">
          <cell r="A20" t="str">
            <v>00004GNSC</v>
          </cell>
          <cell r="B20" t="str">
            <v>NGUSAGENSCD.J</v>
          </cell>
        </row>
        <row r="21">
          <cell r="A21" t="str">
            <v>00005GNSC</v>
          </cell>
          <cell r="B21" t="str">
            <v>NGUSAGENSCD.J</v>
          </cell>
        </row>
        <row r="22">
          <cell r="A22" t="str">
            <v>00010GNSC</v>
          </cell>
          <cell r="B22" t="str">
            <v>NGUSAGENSCD.J</v>
          </cell>
        </row>
        <row r="23">
          <cell r="A23" t="str">
            <v>00036GNSC</v>
          </cell>
          <cell r="B23" t="str">
            <v>NIMOGENSCD.J</v>
          </cell>
        </row>
        <row r="24">
          <cell r="A24" t="str">
            <v>00041GNSC</v>
          </cell>
          <cell r="B24" t="str">
            <v>NGUSAGENSCD.J</v>
          </cell>
        </row>
        <row r="25">
          <cell r="A25" t="str">
            <v>00049GNSC</v>
          </cell>
          <cell r="B25" t="str">
            <v>NGUSAGENSCD.J</v>
          </cell>
        </row>
        <row r="26">
          <cell r="A26" t="str">
            <v>80001GNSC</v>
          </cell>
          <cell r="B26" t="str">
            <v>NGUSAGENSCGAAPD.J</v>
          </cell>
        </row>
        <row r="27">
          <cell r="A27" t="str">
            <v>80002GNSC</v>
          </cell>
          <cell r="B27" t="str">
            <v>NIMOGENSCGAAPD.J</v>
          </cell>
        </row>
        <row r="28">
          <cell r="A28" t="str">
            <v>90001GNSC</v>
          </cell>
          <cell r="B28" t="str">
            <v>USGAAPELIM.J</v>
          </cell>
        </row>
        <row r="29">
          <cell r="A29" t="str">
            <v>90002GNSC</v>
          </cell>
          <cell r="B29" t="str">
            <v>NGUSAGENSCD.J</v>
          </cell>
        </row>
        <row r="30">
          <cell r="A30" t="str">
            <v>90003GNSC</v>
          </cell>
          <cell r="B30" t="str">
            <v>NIMOELIMD.J</v>
          </cell>
        </row>
        <row r="31">
          <cell r="A31" t="str">
            <v>00006INTE</v>
          </cell>
          <cell r="B31" t="str">
            <v>NGUSAINTD.J</v>
          </cell>
        </row>
        <row r="32">
          <cell r="A32" t="str">
            <v>00007INTE</v>
          </cell>
          <cell r="B32" t="str">
            <v>NGUSAINTD.J</v>
          </cell>
        </row>
        <row r="33">
          <cell r="A33" t="str">
            <v>00008INTE</v>
          </cell>
          <cell r="B33" t="str">
            <v>NGUSAINTD.J</v>
          </cell>
        </row>
        <row r="34">
          <cell r="A34" t="str">
            <v>00020INTE</v>
          </cell>
          <cell r="B34" t="str">
            <v>NGUSAINTD.J</v>
          </cell>
        </row>
        <row r="35">
          <cell r="A35" t="str">
            <v>80001INTE</v>
          </cell>
          <cell r="B35" t="str">
            <v>NGUSAINTGAAPD.J</v>
          </cell>
        </row>
        <row r="36">
          <cell r="A36" t="str">
            <v>90001INTE</v>
          </cell>
          <cell r="B36" t="str">
            <v>USGAAPELIM.J</v>
          </cell>
        </row>
        <row r="37">
          <cell r="A37" t="str">
            <v>90002INTE</v>
          </cell>
          <cell r="B37" t="str">
            <v>NGUSAINTD.J</v>
          </cell>
        </row>
        <row r="38">
          <cell r="A38" t="str">
            <v>90001ISEG</v>
          </cell>
          <cell r="B38" t="str">
            <v>USGAAPELIM.J</v>
          </cell>
        </row>
        <row r="39">
          <cell r="A39" t="str">
            <v>90002ISEG</v>
          </cell>
          <cell r="B39" t="str">
            <v>NGUSAELIMD.J</v>
          </cell>
        </row>
        <row r="40">
          <cell r="A40" t="str">
            <v>90003ISEG</v>
          </cell>
          <cell r="B40" t="str">
            <v>NIMOELIMD.J</v>
          </cell>
        </row>
        <row r="41">
          <cell r="A41" t="str">
            <v>90008ISEG</v>
          </cell>
          <cell r="B41" t="str">
            <v>GAAPADJELIM.J</v>
          </cell>
        </row>
        <row r="42">
          <cell r="A42" t="str">
            <v>00082ITC</v>
          </cell>
          <cell r="B42" t="str">
            <v>ITCUSD.J</v>
          </cell>
        </row>
        <row r="43">
          <cell r="A43" t="str">
            <v>00083ITC</v>
          </cell>
          <cell r="B43" t="str">
            <v>ITCUSD.J</v>
          </cell>
        </row>
        <row r="44">
          <cell r="A44" t="str">
            <v>80001ITC</v>
          </cell>
          <cell r="B44" t="str">
            <v>ITCGAAPD.J</v>
          </cell>
        </row>
        <row r="45">
          <cell r="A45" t="str">
            <v>90001ITC</v>
          </cell>
          <cell r="B45" t="str">
            <v>USGAAPELIM.J</v>
          </cell>
        </row>
        <row r="46">
          <cell r="A46" t="str">
            <v>90002ITC</v>
          </cell>
          <cell r="B46" t="str">
            <v>ITCUSD.J</v>
          </cell>
        </row>
        <row r="47">
          <cell r="A47" t="str">
            <v>00001OTH</v>
          </cell>
          <cell r="B47" t="str">
            <v>NGUSAOTHD.J</v>
          </cell>
        </row>
        <row r="48">
          <cell r="A48" t="str">
            <v>00035OTH</v>
          </cell>
          <cell r="B48" t="str">
            <v>NIMOOTHD.J</v>
          </cell>
        </row>
        <row r="49">
          <cell r="A49" t="str">
            <v>00037OTH</v>
          </cell>
          <cell r="B49" t="str">
            <v>NIMOOTHD.J</v>
          </cell>
        </row>
        <row r="50">
          <cell r="A50" t="str">
            <v>00039OTH</v>
          </cell>
          <cell r="B50" t="str">
            <v>NIMOOTHD.J</v>
          </cell>
        </row>
        <row r="51">
          <cell r="A51" t="str">
            <v>00040OTH</v>
          </cell>
          <cell r="B51" t="str">
            <v>NIMOOTHD.J</v>
          </cell>
        </row>
        <row r="52">
          <cell r="A52" t="str">
            <v>00070OTH</v>
          </cell>
          <cell r="B52" t="str">
            <v>NGUSAOTHD.J</v>
          </cell>
        </row>
        <row r="53">
          <cell r="A53" t="str">
            <v>00085OTH</v>
          </cell>
          <cell r="B53" t="str">
            <v>NGUSAOTHD.J</v>
          </cell>
        </row>
        <row r="54">
          <cell r="A54" t="str">
            <v>00086OTH</v>
          </cell>
          <cell r="B54" t="str">
            <v>NGUSAOTHD.J</v>
          </cell>
        </row>
        <row r="55">
          <cell r="A55" t="str">
            <v>00095OTH</v>
          </cell>
          <cell r="B55" t="str">
            <v>NGUSAOTHD.J</v>
          </cell>
        </row>
        <row r="56">
          <cell r="A56" t="str">
            <v>00099OTH</v>
          </cell>
          <cell r="B56" t="str">
            <v>NGUSAOTHD.J</v>
          </cell>
        </row>
        <row r="57">
          <cell r="A57" t="str">
            <v>80001OTH</v>
          </cell>
          <cell r="B57" t="str">
            <v>NGUSAOTHGAAPD.J</v>
          </cell>
        </row>
        <row r="58">
          <cell r="A58" t="str">
            <v>80002OTH</v>
          </cell>
          <cell r="B58" t="str">
            <v>NIMOOTHGAAPD.J</v>
          </cell>
        </row>
        <row r="59">
          <cell r="A59" t="str">
            <v>90001OTH</v>
          </cell>
          <cell r="B59" t="str">
            <v>USGAAPELIM.J</v>
          </cell>
        </row>
        <row r="60">
          <cell r="A60" t="str">
            <v>90002OTH</v>
          </cell>
          <cell r="B60" t="str">
            <v>NGUSAOTHD.J</v>
          </cell>
        </row>
        <row r="61">
          <cell r="A61" t="str">
            <v>90003OTH</v>
          </cell>
          <cell r="B61" t="str">
            <v>NIMOELIMD.J</v>
          </cell>
        </row>
        <row r="62">
          <cell r="A62" t="str">
            <v>00075TELE</v>
          </cell>
          <cell r="B62" t="str">
            <v>NGUSATELD.J</v>
          </cell>
        </row>
        <row r="63">
          <cell r="A63" t="str">
            <v>00077TELE</v>
          </cell>
          <cell r="B63" t="str">
            <v>NGUSATELD.J</v>
          </cell>
        </row>
        <row r="64">
          <cell r="A64" t="str">
            <v>00078TELE</v>
          </cell>
          <cell r="B64" t="str">
            <v>NGUSATELD.J</v>
          </cell>
        </row>
        <row r="65">
          <cell r="A65" t="str">
            <v>80001TELE</v>
          </cell>
          <cell r="B65" t="str">
            <v>NGUSATELGAAPD.J</v>
          </cell>
        </row>
        <row r="66">
          <cell r="A66" t="str">
            <v>90001TELE</v>
          </cell>
          <cell r="B66" t="str">
            <v>USGAAPELIM.J</v>
          </cell>
        </row>
        <row r="67">
          <cell r="A67" t="str">
            <v>90002TELE</v>
          </cell>
          <cell r="B67" t="str">
            <v>NGUSATELD.J</v>
          </cell>
        </row>
        <row r="68">
          <cell r="A68" t="str">
            <v>00004TRAN</v>
          </cell>
          <cell r="B68" t="str">
            <v>NGUSATRAND.J</v>
          </cell>
        </row>
        <row r="69">
          <cell r="A69" t="str">
            <v>00005TRAN</v>
          </cell>
          <cell r="B69" t="str">
            <v>NGUSATRAND.J</v>
          </cell>
        </row>
        <row r="70">
          <cell r="A70" t="str">
            <v>00010TRAN</v>
          </cell>
          <cell r="B70" t="str">
            <v>NGUSATRAND.J</v>
          </cell>
        </row>
        <row r="71">
          <cell r="A71" t="str">
            <v>00021TRAN</v>
          </cell>
          <cell r="B71" t="str">
            <v>NGUSATRAND.J</v>
          </cell>
        </row>
        <row r="72">
          <cell r="A72" t="str">
            <v>00036TRAN</v>
          </cell>
          <cell r="B72" t="str">
            <v>NIMOTRAND.J</v>
          </cell>
        </row>
        <row r="73">
          <cell r="A73" t="str">
            <v>00041TRAN</v>
          </cell>
          <cell r="B73" t="str">
            <v>NGUSATRAND.J</v>
          </cell>
        </row>
        <row r="74">
          <cell r="A74" t="str">
            <v>00049TRAN</v>
          </cell>
          <cell r="B74" t="str">
            <v>NGUSATRAND.J</v>
          </cell>
        </row>
        <row r="75">
          <cell r="A75" t="str">
            <v>80001TRAN</v>
          </cell>
          <cell r="B75" t="str">
            <v>NGUSATRANGAAPD.J</v>
          </cell>
        </row>
        <row r="76">
          <cell r="A76" t="str">
            <v>80002TRAN</v>
          </cell>
          <cell r="B76" t="str">
            <v>NIMOTRANGAAPD.J</v>
          </cell>
        </row>
        <row r="77">
          <cell r="A77" t="str">
            <v>90001TRAN</v>
          </cell>
          <cell r="B77" t="str">
            <v>USGAAPELIM.J</v>
          </cell>
        </row>
        <row r="78">
          <cell r="A78" t="str">
            <v>90002TRAN</v>
          </cell>
          <cell r="B78" t="str">
            <v>NGUSATRAND.J</v>
          </cell>
        </row>
        <row r="79">
          <cell r="A79" t="str">
            <v>90003TRAN</v>
          </cell>
          <cell r="B79" t="str">
            <v>NIMOELIMD.J</v>
          </cell>
        </row>
      </sheetData>
      <sheetData sheetId="9" refreshError="1"/>
      <sheetData sheetId="10" refreshError="1">
        <row r="3">
          <cell r="A3" t="str">
            <v>UK Acct#</v>
          </cell>
          <cell r="B3" t="str">
            <v>Reg Acct#</v>
          </cell>
          <cell r="C3" t="str">
            <v>Activity#</v>
          </cell>
          <cell r="D3" t="str">
            <v>Exp</v>
          </cell>
        </row>
        <row r="4">
          <cell r="A4" t="str">
            <v>110020</v>
          </cell>
          <cell r="B4">
            <v>456010</v>
          </cell>
          <cell r="C4">
            <v>456094</v>
          </cell>
          <cell r="D4">
            <v>400</v>
          </cell>
        </row>
        <row r="5">
          <cell r="A5" t="str">
            <v>110020</v>
          </cell>
          <cell r="B5">
            <v>456010</v>
          </cell>
          <cell r="C5">
            <v>456094</v>
          </cell>
          <cell r="D5">
            <v>400</v>
          </cell>
        </row>
        <row r="6">
          <cell r="A6" t="str">
            <v>110021</v>
          </cell>
          <cell r="B6">
            <v>456005</v>
          </cell>
          <cell r="C6">
            <v>456297</v>
          </cell>
          <cell r="D6">
            <v>400</v>
          </cell>
        </row>
        <row r="7">
          <cell r="A7" t="str">
            <v>110021</v>
          </cell>
          <cell r="B7">
            <v>456005</v>
          </cell>
          <cell r="C7">
            <v>456297</v>
          </cell>
          <cell r="D7">
            <v>400</v>
          </cell>
        </row>
        <row r="8">
          <cell r="A8" t="str">
            <v>110022</v>
          </cell>
          <cell r="B8">
            <v>456020</v>
          </cell>
          <cell r="C8">
            <v>456199</v>
          </cell>
          <cell r="D8">
            <v>400</v>
          </cell>
        </row>
        <row r="9">
          <cell r="A9" t="str">
            <v>110022</v>
          </cell>
          <cell r="B9">
            <v>456020</v>
          </cell>
          <cell r="C9">
            <v>456199</v>
          </cell>
          <cell r="D9">
            <v>400</v>
          </cell>
        </row>
        <row r="10">
          <cell r="A10" t="str">
            <v>110022</v>
          </cell>
          <cell r="B10">
            <v>456020</v>
          </cell>
          <cell r="C10">
            <v>456199</v>
          </cell>
          <cell r="D10">
            <v>400</v>
          </cell>
        </row>
        <row r="11">
          <cell r="A11" t="str">
            <v>110022</v>
          </cell>
          <cell r="B11">
            <v>456020</v>
          </cell>
          <cell r="C11">
            <v>456199</v>
          </cell>
          <cell r="D11">
            <v>400</v>
          </cell>
        </row>
        <row r="12">
          <cell r="A12" t="str">
            <v>110022</v>
          </cell>
          <cell r="B12">
            <v>456020</v>
          </cell>
          <cell r="C12">
            <v>456199</v>
          </cell>
          <cell r="D12">
            <v>400</v>
          </cell>
        </row>
        <row r="13">
          <cell r="A13" t="str">
            <v>110022</v>
          </cell>
          <cell r="B13">
            <v>456020</v>
          </cell>
          <cell r="C13">
            <v>456199</v>
          </cell>
          <cell r="D13">
            <v>400</v>
          </cell>
        </row>
        <row r="14">
          <cell r="A14" t="str">
            <v>110023</v>
          </cell>
          <cell r="B14">
            <v>449130</v>
          </cell>
          <cell r="C14">
            <v>449101</v>
          </cell>
          <cell r="D14">
            <v>400</v>
          </cell>
        </row>
        <row r="15">
          <cell r="A15" t="str">
            <v>110025</v>
          </cell>
          <cell r="B15">
            <v>451010</v>
          </cell>
          <cell r="C15">
            <v>451017</v>
          </cell>
          <cell r="D15">
            <v>400</v>
          </cell>
        </row>
        <row r="16">
          <cell r="A16" t="str">
            <v>110027</v>
          </cell>
          <cell r="B16">
            <v>456015</v>
          </cell>
          <cell r="C16">
            <v>456298</v>
          </cell>
          <cell r="D16">
            <v>400</v>
          </cell>
        </row>
        <row r="17">
          <cell r="A17" t="str">
            <v>110027</v>
          </cell>
          <cell r="B17">
            <v>456015</v>
          </cell>
          <cell r="C17">
            <v>456298</v>
          </cell>
          <cell r="D17">
            <v>400</v>
          </cell>
        </row>
        <row r="18">
          <cell r="A18" t="str">
            <v>110037</v>
          </cell>
          <cell r="B18">
            <v>454000</v>
          </cell>
          <cell r="C18">
            <v>454001</v>
          </cell>
          <cell r="D18">
            <v>400</v>
          </cell>
        </row>
        <row r="19">
          <cell r="A19" t="str">
            <v>110038</v>
          </cell>
          <cell r="B19">
            <v>456010</v>
          </cell>
          <cell r="C19">
            <v>456173</v>
          </cell>
          <cell r="D19">
            <v>400</v>
          </cell>
        </row>
        <row r="20">
          <cell r="A20" t="str">
            <v>110038</v>
          </cell>
          <cell r="B20">
            <v>456010</v>
          </cell>
          <cell r="C20">
            <v>456085</v>
          </cell>
          <cell r="D20">
            <v>400</v>
          </cell>
        </row>
        <row r="21">
          <cell r="A21" t="str">
            <v>110039</v>
          </cell>
          <cell r="B21">
            <v>488000</v>
          </cell>
          <cell r="C21">
            <v>488665</v>
          </cell>
          <cell r="D21">
            <v>400</v>
          </cell>
        </row>
        <row r="22">
          <cell r="A22" t="str">
            <v>110042</v>
          </cell>
          <cell r="B22">
            <v>456050</v>
          </cell>
          <cell r="C22">
            <v>456601</v>
          </cell>
          <cell r="D22">
            <v>400</v>
          </cell>
        </row>
        <row r="23">
          <cell r="A23" t="str">
            <v>110042</v>
          </cell>
          <cell r="B23">
            <v>456050</v>
          </cell>
          <cell r="C23">
            <v>456601</v>
          </cell>
          <cell r="D23">
            <v>400</v>
          </cell>
        </row>
        <row r="24">
          <cell r="A24" t="str">
            <v>110042</v>
          </cell>
          <cell r="B24">
            <v>456050</v>
          </cell>
          <cell r="C24">
            <v>456601</v>
          </cell>
          <cell r="D24">
            <v>400</v>
          </cell>
        </row>
        <row r="25">
          <cell r="A25" t="str">
            <v>110042</v>
          </cell>
          <cell r="B25">
            <v>456050</v>
          </cell>
          <cell r="C25">
            <v>456601</v>
          </cell>
          <cell r="D25">
            <v>400</v>
          </cell>
        </row>
        <row r="26">
          <cell r="A26" t="str">
            <v>110042</v>
          </cell>
          <cell r="B26">
            <v>456050</v>
          </cell>
          <cell r="C26">
            <v>456601</v>
          </cell>
          <cell r="D26">
            <v>400</v>
          </cell>
        </row>
        <row r="27">
          <cell r="A27" t="str">
            <v>110042</v>
          </cell>
          <cell r="B27">
            <v>456050</v>
          </cell>
          <cell r="C27">
            <v>456601</v>
          </cell>
          <cell r="D27">
            <v>400</v>
          </cell>
        </row>
        <row r="28">
          <cell r="A28" t="str">
            <v>110042</v>
          </cell>
          <cell r="B28">
            <v>456050</v>
          </cell>
          <cell r="C28">
            <v>456601</v>
          </cell>
          <cell r="D28">
            <v>400</v>
          </cell>
        </row>
        <row r="29">
          <cell r="A29" t="str">
            <v>110042</v>
          </cell>
          <cell r="B29">
            <v>456050</v>
          </cell>
          <cell r="C29">
            <v>456601</v>
          </cell>
          <cell r="D29">
            <v>400</v>
          </cell>
        </row>
        <row r="30">
          <cell r="A30" t="str">
            <v>110042</v>
          </cell>
          <cell r="B30">
            <v>456050</v>
          </cell>
          <cell r="C30">
            <v>456601</v>
          </cell>
          <cell r="D30">
            <v>400</v>
          </cell>
        </row>
        <row r="31">
          <cell r="A31" t="str">
            <v>110042</v>
          </cell>
          <cell r="B31">
            <v>456050</v>
          </cell>
          <cell r="C31">
            <v>456601</v>
          </cell>
          <cell r="D31">
            <v>400</v>
          </cell>
        </row>
        <row r="32">
          <cell r="A32" t="str">
            <v>110042</v>
          </cell>
          <cell r="B32">
            <v>456050</v>
          </cell>
          <cell r="C32">
            <v>456601</v>
          </cell>
          <cell r="D32">
            <v>400</v>
          </cell>
        </row>
        <row r="33">
          <cell r="A33" t="str">
            <v>110042</v>
          </cell>
          <cell r="B33">
            <v>456050</v>
          </cell>
          <cell r="C33">
            <v>456601</v>
          </cell>
          <cell r="D33">
            <v>400</v>
          </cell>
        </row>
        <row r="34">
          <cell r="A34" t="str">
            <v>110042</v>
          </cell>
          <cell r="B34">
            <v>456050</v>
          </cell>
          <cell r="C34">
            <v>456601</v>
          </cell>
          <cell r="D34">
            <v>400</v>
          </cell>
        </row>
        <row r="35">
          <cell r="A35" t="str">
            <v>110042</v>
          </cell>
          <cell r="B35">
            <v>456050</v>
          </cell>
          <cell r="C35">
            <v>456601</v>
          </cell>
          <cell r="D35">
            <v>400</v>
          </cell>
        </row>
        <row r="36">
          <cell r="A36" t="str">
            <v>110042</v>
          </cell>
          <cell r="B36">
            <v>456050</v>
          </cell>
          <cell r="C36">
            <v>456601</v>
          </cell>
          <cell r="D36">
            <v>400</v>
          </cell>
        </row>
        <row r="37">
          <cell r="A37" t="str">
            <v>110042</v>
          </cell>
          <cell r="B37">
            <v>456050</v>
          </cell>
          <cell r="C37">
            <v>456601</v>
          </cell>
          <cell r="D37">
            <v>400</v>
          </cell>
        </row>
        <row r="38">
          <cell r="A38" t="str">
            <v>110043</v>
          </cell>
          <cell r="B38">
            <v>456040</v>
          </cell>
          <cell r="C38">
            <v>456323</v>
          </cell>
          <cell r="D38">
            <v>400</v>
          </cell>
        </row>
        <row r="39">
          <cell r="A39" t="str">
            <v>110043</v>
          </cell>
          <cell r="B39">
            <v>456040</v>
          </cell>
          <cell r="C39">
            <v>456323</v>
          </cell>
          <cell r="D39">
            <v>400</v>
          </cell>
        </row>
        <row r="40">
          <cell r="A40" t="str">
            <v>110043</v>
          </cell>
          <cell r="B40">
            <v>456040</v>
          </cell>
          <cell r="C40">
            <v>456323</v>
          </cell>
          <cell r="D40">
            <v>400</v>
          </cell>
        </row>
        <row r="41">
          <cell r="A41" t="str">
            <v>110043</v>
          </cell>
          <cell r="B41">
            <v>456040</v>
          </cell>
          <cell r="C41">
            <v>456323</v>
          </cell>
          <cell r="D41">
            <v>400</v>
          </cell>
        </row>
        <row r="42">
          <cell r="A42" t="str">
            <v>110043</v>
          </cell>
          <cell r="B42">
            <v>456040</v>
          </cell>
          <cell r="C42">
            <v>456323</v>
          </cell>
          <cell r="D42">
            <v>400</v>
          </cell>
        </row>
        <row r="43">
          <cell r="A43" t="str">
            <v>110043</v>
          </cell>
          <cell r="B43">
            <v>456040</v>
          </cell>
          <cell r="C43" t="str">
            <v>456354</v>
          </cell>
          <cell r="D43" t="str">
            <v>400</v>
          </cell>
        </row>
        <row r="44">
          <cell r="A44" t="str">
            <v>110043</v>
          </cell>
          <cell r="B44">
            <v>456040</v>
          </cell>
          <cell r="C44">
            <v>456355</v>
          </cell>
          <cell r="D44">
            <v>400</v>
          </cell>
        </row>
        <row r="45">
          <cell r="A45" t="str">
            <v>110043</v>
          </cell>
          <cell r="B45">
            <v>456040</v>
          </cell>
          <cell r="C45">
            <v>456323</v>
          </cell>
          <cell r="D45">
            <v>400</v>
          </cell>
        </row>
        <row r="46">
          <cell r="A46" t="str">
            <v>110043</v>
          </cell>
          <cell r="B46">
            <v>456040</v>
          </cell>
          <cell r="C46">
            <v>456040</v>
          </cell>
          <cell r="D46">
            <v>400</v>
          </cell>
        </row>
        <row r="47">
          <cell r="A47" t="str">
            <v>110043</v>
          </cell>
          <cell r="B47">
            <v>456040</v>
          </cell>
          <cell r="C47">
            <v>456347</v>
          </cell>
          <cell r="D47">
            <v>400</v>
          </cell>
        </row>
        <row r="48">
          <cell r="A48" t="str">
            <v>110043</v>
          </cell>
          <cell r="B48">
            <v>456040</v>
          </cell>
          <cell r="C48">
            <v>456346</v>
          </cell>
          <cell r="D48">
            <v>400</v>
          </cell>
        </row>
        <row r="49">
          <cell r="A49" t="str">
            <v>110043</v>
          </cell>
          <cell r="B49">
            <v>456040</v>
          </cell>
          <cell r="C49">
            <v>456323</v>
          </cell>
          <cell r="D49">
            <v>400</v>
          </cell>
        </row>
        <row r="50">
          <cell r="A50" t="str">
            <v>110043</v>
          </cell>
          <cell r="B50">
            <v>456040</v>
          </cell>
          <cell r="C50">
            <v>456323</v>
          </cell>
          <cell r="D50">
            <v>400</v>
          </cell>
        </row>
        <row r="51">
          <cell r="A51" t="str">
            <v>110043</v>
          </cell>
          <cell r="B51">
            <v>456040</v>
          </cell>
          <cell r="C51">
            <v>451038</v>
          </cell>
          <cell r="D51">
            <v>400</v>
          </cell>
        </row>
        <row r="52">
          <cell r="A52" t="str">
            <v>110043</v>
          </cell>
          <cell r="B52">
            <v>456040</v>
          </cell>
          <cell r="C52">
            <v>456323</v>
          </cell>
          <cell r="D52">
            <v>400</v>
          </cell>
        </row>
        <row r="53">
          <cell r="A53" t="str">
            <v>110043</v>
          </cell>
          <cell r="B53">
            <v>456040</v>
          </cell>
          <cell r="C53">
            <v>456323</v>
          </cell>
          <cell r="D53">
            <v>400</v>
          </cell>
        </row>
        <row r="54">
          <cell r="A54" t="str">
            <v>110043</v>
          </cell>
          <cell r="B54">
            <v>456040</v>
          </cell>
          <cell r="C54">
            <v>456323</v>
          </cell>
          <cell r="D54">
            <v>400</v>
          </cell>
        </row>
        <row r="55">
          <cell r="A55" t="str">
            <v>110043</v>
          </cell>
          <cell r="B55">
            <v>456040</v>
          </cell>
          <cell r="C55">
            <v>456502</v>
          </cell>
          <cell r="D55">
            <v>400</v>
          </cell>
        </row>
        <row r="56">
          <cell r="A56" t="str">
            <v>110043</v>
          </cell>
          <cell r="B56">
            <v>456040</v>
          </cell>
          <cell r="C56">
            <v>456347</v>
          </cell>
          <cell r="D56">
            <v>400</v>
          </cell>
        </row>
        <row r="57">
          <cell r="A57" t="str">
            <v>110043</v>
          </cell>
          <cell r="B57">
            <v>456040</v>
          </cell>
          <cell r="C57">
            <v>456502</v>
          </cell>
          <cell r="D57">
            <v>400</v>
          </cell>
        </row>
        <row r="58">
          <cell r="A58" t="str">
            <v>110043</v>
          </cell>
          <cell r="B58">
            <v>456040</v>
          </cell>
          <cell r="C58">
            <v>456350</v>
          </cell>
          <cell r="D58">
            <v>400</v>
          </cell>
        </row>
        <row r="59">
          <cell r="A59" t="str">
            <v>110044</v>
          </cell>
          <cell r="B59">
            <v>495000</v>
          </cell>
          <cell r="C59">
            <v>495400</v>
          </cell>
          <cell r="D59">
            <v>400</v>
          </cell>
        </row>
        <row r="60">
          <cell r="A60" t="str">
            <v>221020</v>
          </cell>
          <cell r="B60">
            <v>920000</v>
          </cell>
          <cell r="C60" t="str">
            <v>AG0730</v>
          </cell>
          <cell r="D60" t="str">
            <v>P10</v>
          </cell>
        </row>
        <row r="61">
          <cell r="A61" t="str">
            <v>221021</v>
          </cell>
          <cell r="B61">
            <v>920000</v>
          </cell>
          <cell r="C61" t="str">
            <v>AG0730</v>
          </cell>
          <cell r="D61" t="str">
            <v>P20</v>
          </cell>
        </row>
        <row r="62">
          <cell r="A62" t="str">
            <v>221022</v>
          </cell>
          <cell r="B62">
            <v>920000</v>
          </cell>
          <cell r="C62" t="str">
            <v>AG0730</v>
          </cell>
          <cell r="D62" t="str">
            <v>P30</v>
          </cell>
        </row>
        <row r="63">
          <cell r="A63" t="str">
            <v>221024</v>
          </cell>
          <cell r="B63">
            <v>920000</v>
          </cell>
          <cell r="C63" t="str">
            <v>AG0730</v>
          </cell>
          <cell r="D63" t="str">
            <v>P50</v>
          </cell>
        </row>
        <row r="64">
          <cell r="A64" t="str">
            <v>221026</v>
          </cell>
          <cell r="B64">
            <v>926000</v>
          </cell>
          <cell r="C64" t="str">
            <v>AG1030</v>
          </cell>
          <cell r="D64" t="str">
            <v>B03</v>
          </cell>
        </row>
        <row r="65">
          <cell r="A65" t="str">
            <v>221027</v>
          </cell>
          <cell r="B65">
            <v>926000</v>
          </cell>
          <cell r="C65" t="str">
            <v>AG1020</v>
          </cell>
          <cell r="D65" t="str">
            <v>B04</v>
          </cell>
        </row>
        <row r="66">
          <cell r="A66" t="str">
            <v>221028</v>
          </cell>
          <cell r="B66">
            <v>926000</v>
          </cell>
          <cell r="C66" t="str">
            <v>AG1040</v>
          </cell>
          <cell r="D66" t="str">
            <v>B07</v>
          </cell>
        </row>
        <row r="67">
          <cell r="A67" t="str">
            <v>221029</v>
          </cell>
          <cell r="B67">
            <v>926000</v>
          </cell>
          <cell r="C67" t="str">
            <v>AG1080</v>
          </cell>
          <cell r="D67" t="str">
            <v>B02</v>
          </cell>
        </row>
        <row r="68">
          <cell r="A68" t="str">
            <v>221030</v>
          </cell>
          <cell r="B68">
            <v>925000</v>
          </cell>
          <cell r="C68" t="str">
            <v>AG0273</v>
          </cell>
          <cell r="D68" t="str">
            <v>B08</v>
          </cell>
        </row>
        <row r="69">
          <cell r="A69" t="str">
            <v>221031</v>
          </cell>
          <cell r="B69">
            <v>926000</v>
          </cell>
          <cell r="C69" t="str">
            <v>AG1094</v>
          </cell>
          <cell r="D69" t="str">
            <v>B05</v>
          </cell>
        </row>
        <row r="70">
          <cell r="A70" t="str">
            <v>222000</v>
          </cell>
          <cell r="B70">
            <v>408110</v>
          </cell>
          <cell r="C70">
            <v>408110</v>
          </cell>
          <cell r="D70" t="str">
            <v>B09</v>
          </cell>
        </row>
        <row r="71">
          <cell r="A71" t="str">
            <v>223020</v>
          </cell>
          <cell r="B71">
            <v>926000</v>
          </cell>
          <cell r="C71" t="str">
            <v>AG1060</v>
          </cell>
          <cell r="D71" t="str">
            <v>B06</v>
          </cell>
        </row>
        <row r="72">
          <cell r="A72" t="str">
            <v>223021</v>
          </cell>
          <cell r="B72">
            <v>926000</v>
          </cell>
          <cell r="C72" t="str">
            <v>AG1070</v>
          </cell>
          <cell r="D72" t="str">
            <v>B01</v>
          </cell>
        </row>
        <row r="73">
          <cell r="A73" t="str">
            <v>234000</v>
          </cell>
          <cell r="B73">
            <v>555010</v>
          </cell>
          <cell r="C73">
            <v>555103</v>
          </cell>
          <cell r="D73">
            <v>400</v>
          </cell>
        </row>
        <row r="74">
          <cell r="A74" t="str">
            <v>235000</v>
          </cell>
          <cell r="B74">
            <v>804000</v>
          </cell>
          <cell r="C74">
            <v>804000</v>
          </cell>
          <cell r="D74">
            <v>400</v>
          </cell>
        </row>
        <row r="75">
          <cell r="A75" t="str">
            <v>236000</v>
          </cell>
          <cell r="B75">
            <v>408150</v>
          </cell>
          <cell r="C75">
            <v>408150</v>
          </cell>
          <cell r="D75">
            <v>400</v>
          </cell>
        </row>
        <row r="76">
          <cell r="A76" t="str">
            <v>242020</v>
          </cell>
          <cell r="B76">
            <v>407400</v>
          </cell>
          <cell r="C76">
            <v>407400</v>
          </cell>
          <cell r="D76">
            <v>400</v>
          </cell>
        </row>
        <row r="77">
          <cell r="A77" t="str">
            <v>242021</v>
          </cell>
          <cell r="B77">
            <v>407300</v>
          </cell>
          <cell r="C77">
            <v>407300</v>
          </cell>
          <cell r="D77">
            <v>400</v>
          </cell>
        </row>
        <row r="78">
          <cell r="A78" t="str">
            <v>242021</v>
          </cell>
          <cell r="B78">
            <v>407400</v>
          </cell>
          <cell r="C78">
            <v>407400</v>
          </cell>
          <cell r="D78">
            <v>400</v>
          </cell>
        </row>
        <row r="79">
          <cell r="A79" t="str">
            <v>242023</v>
          </cell>
          <cell r="B79">
            <v>406000</v>
          </cell>
          <cell r="C79">
            <v>406000</v>
          </cell>
          <cell r="D79">
            <v>400</v>
          </cell>
        </row>
        <row r="80">
          <cell r="A80" t="str">
            <v>242023</v>
          </cell>
          <cell r="B80">
            <v>405000</v>
          </cell>
          <cell r="C80">
            <v>405000</v>
          </cell>
        </row>
        <row r="81">
          <cell r="A81" t="str">
            <v>256020</v>
          </cell>
          <cell r="B81">
            <v>921000</v>
          </cell>
          <cell r="C81" t="str">
            <v>AG0730</v>
          </cell>
          <cell r="D81" t="str">
            <v>M10</v>
          </cell>
        </row>
        <row r="82">
          <cell r="A82" t="str">
            <v>256021</v>
          </cell>
          <cell r="B82">
            <v>923000</v>
          </cell>
          <cell r="C82" t="str">
            <v>AG0730</v>
          </cell>
          <cell r="D82">
            <v>100</v>
          </cell>
        </row>
        <row r="83">
          <cell r="A83" t="str">
            <v>256022</v>
          </cell>
          <cell r="B83">
            <v>593000</v>
          </cell>
          <cell r="C83" t="str">
            <v>DM1100</v>
          </cell>
          <cell r="D83">
            <v>110</v>
          </cell>
        </row>
        <row r="84">
          <cell r="A84" t="str">
            <v>256022</v>
          </cell>
          <cell r="B84">
            <v>921000</v>
          </cell>
          <cell r="C84" t="str">
            <v>AG0730</v>
          </cell>
          <cell r="D84">
            <v>110</v>
          </cell>
        </row>
        <row r="85">
          <cell r="A85" t="str">
            <v>256023</v>
          </cell>
          <cell r="B85">
            <v>931000</v>
          </cell>
          <cell r="C85" t="str">
            <v>AG0730</v>
          </cell>
          <cell r="D85">
            <v>500</v>
          </cell>
        </row>
        <row r="86">
          <cell r="A86" t="str">
            <v>256024</v>
          </cell>
          <cell r="B86">
            <v>921000</v>
          </cell>
          <cell r="C86" t="str">
            <v>AG0730</v>
          </cell>
          <cell r="D86">
            <v>300</v>
          </cell>
        </row>
        <row r="87">
          <cell r="A87" t="str">
            <v>256026</v>
          </cell>
          <cell r="B87">
            <v>408195</v>
          </cell>
          <cell r="C87">
            <v>408195</v>
          </cell>
          <cell r="D87">
            <v>400</v>
          </cell>
        </row>
        <row r="88">
          <cell r="A88" t="str">
            <v>256026</v>
          </cell>
          <cell r="B88">
            <v>426300</v>
          </cell>
          <cell r="C88">
            <v>426300</v>
          </cell>
          <cell r="D88">
            <v>400</v>
          </cell>
        </row>
        <row r="89">
          <cell r="A89" t="str">
            <v>256026</v>
          </cell>
          <cell r="B89">
            <v>921000</v>
          </cell>
          <cell r="C89" t="str">
            <v>AG0250</v>
          </cell>
          <cell r="D89">
            <v>400</v>
          </cell>
        </row>
        <row r="90">
          <cell r="A90" t="str">
            <v>256026</v>
          </cell>
          <cell r="B90">
            <v>908000</v>
          </cell>
          <cell r="C90" t="str">
            <v>AG0205</v>
          </cell>
          <cell r="D90">
            <v>400</v>
          </cell>
        </row>
        <row r="91">
          <cell r="A91" t="str">
            <v>256026</v>
          </cell>
          <cell r="B91">
            <v>924000</v>
          </cell>
          <cell r="C91" t="str">
            <v>AG0288</v>
          </cell>
          <cell r="D91">
            <v>400</v>
          </cell>
        </row>
        <row r="92">
          <cell r="A92" t="str">
            <v>256026</v>
          </cell>
          <cell r="B92">
            <v>926000</v>
          </cell>
          <cell r="C92" t="str">
            <v>AG0475</v>
          </cell>
          <cell r="D92">
            <v>400</v>
          </cell>
        </row>
        <row r="93">
          <cell r="A93" t="str">
            <v>256026</v>
          </cell>
          <cell r="B93">
            <v>930200</v>
          </cell>
          <cell r="C93" t="str">
            <v>AG0110</v>
          </cell>
          <cell r="D93">
            <v>400</v>
          </cell>
        </row>
        <row r="94">
          <cell r="A94" t="str">
            <v>256026</v>
          </cell>
          <cell r="B94">
            <v>930200</v>
          </cell>
          <cell r="C94" t="str">
            <v>AG0110</v>
          </cell>
          <cell r="D94">
            <v>400</v>
          </cell>
        </row>
        <row r="95">
          <cell r="A95" t="str">
            <v>256026</v>
          </cell>
          <cell r="B95">
            <v>930200</v>
          </cell>
          <cell r="C95" t="str">
            <v>AG0110</v>
          </cell>
          <cell r="D95">
            <v>400</v>
          </cell>
        </row>
        <row r="96">
          <cell r="A96" t="str">
            <v>256026</v>
          </cell>
          <cell r="B96">
            <v>593000</v>
          </cell>
          <cell r="C96" t="str">
            <v>DM1100</v>
          </cell>
          <cell r="D96">
            <v>400</v>
          </cell>
        </row>
        <row r="97">
          <cell r="A97" t="str">
            <v>256026</v>
          </cell>
          <cell r="B97">
            <v>518000</v>
          </cell>
          <cell r="C97">
            <v>518999</v>
          </cell>
          <cell r="D97">
            <v>400</v>
          </cell>
        </row>
        <row r="98">
          <cell r="A98" t="str">
            <v>256026</v>
          </cell>
          <cell r="B98">
            <v>921000</v>
          </cell>
          <cell r="C98" t="str">
            <v>AG0730</v>
          </cell>
          <cell r="D98">
            <v>400</v>
          </cell>
        </row>
        <row r="99">
          <cell r="A99" t="str">
            <v>311062</v>
          </cell>
          <cell r="B99">
            <v>419124</v>
          </cell>
          <cell r="C99">
            <v>419124</v>
          </cell>
          <cell r="D99">
            <v>400</v>
          </cell>
        </row>
        <row r="100">
          <cell r="A100" t="str">
            <v>311062</v>
          </cell>
          <cell r="B100">
            <v>419125</v>
          </cell>
          <cell r="C100">
            <v>419125</v>
          </cell>
          <cell r="D100">
            <v>400</v>
          </cell>
        </row>
        <row r="101">
          <cell r="A101" t="str">
            <v>313022</v>
          </cell>
          <cell r="B101">
            <v>429100</v>
          </cell>
          <cell r="C101">
            <v>429100</v>
          </cell>
          <cell r="D101">
            <v>400</v>
          </cell>
        </row>
        <row r="102">
          <cell r="A102" t="str">
            <v>313022</v>
          </cell>
          <cell r="B102">
            <v>428100</v>
          </cell>
          <cell r="C102">
            <v>428100</v>
          </cell>
          <cell r="D102">
            <v>400</v>
          </cell>
        </row>
        <row r="103">
          <cell r="A103" t="str">
            <v>313026</v>
          </cell>
          <cell r="B103">
            <v>431102</v>
          </cell>
          <cell r="C103">
            <v>431102</v>
          </cell>
          <cell r="D103">
            <v>400</v>
          </cell>
        </row>
        <row r="104">
          <cell r="A104" t="str">
            <v>313026</v>
          </cell>
          <cell r="B104">
            <v>431102</v>
          </cell>
          <cell r="C104">
            <v>431102</v>
          </cell>
          <cell r="D104">
            <v>400</v>
          </cell>
        </row>
        <row r="105">
          <cell r="A105" t="str">
            <v>313026</v>
          </cell>
          <cell r="B105">
            <v>431000</v>
          </cell>
          <cell r="C105">
            <v>431000</v>
          </cell>
          <cell r="D105">
            <v>400</v>
          </cell>
        </row>
        <row r="106">
          <cell r="A106" t="str">
            <v>331020</v>
          </cell>
          <cell r="B106">
            <v>409160</v>
          </cell>
          <cell r="C106">
            <v>409160</v>
          </cell>
          <cell r="D106">
            <v>400</v>
          </cell>
        </row>
        <row r="107">
          <cell r="A107" t="str">
            <v>331022</v>
          </cell>
          <cell r="B107">
            <v>410100</v>
          </cell>
          <cell r="C107">
            <v>410100</v>
          </cell>
          <cell r="D107">
            <v>400</v>
          </cell>
        </row>
        <row r="108">
          <cell r="A108" t="str">
            <v>331022</v>
          </cell>
          <cell r="B108">
            <v>411100</v>
          </cell>
          <cell r="C108">
            <v>411100</v>
          </cell>
          <cell r="D108">
            <v>400</v>
          </cell>
        </row>
        <row r="109">
          <cell r="A109" t="str">
            <v>457019</v>
          </cell>
          <cell r="B109">
            <v>108000</v>
          </cell>
          <cell r="C109">
            <v>108300</v>
          </cell>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t="str">
            <v>Scott has this already?</v>
          </cell>
        </row>
      </sheetData>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eadcount"/>
      <sheetName val="Summary by Natural Account"/>
      <sheetName val="ExpDetail with LAN Support"/>
      <sheetName val="ExpDetail"/>
      <sheetName val="2001 Budget vs 2001 Forecast"/>
      <sheetName val="2001 Budget vs 2002 Budget"/>
      <sheetName val="Comparison 2001 - 2002"/>
      <sheetName val="2002 Budget Monthly by PSoft"/>
      <sheetName val="2001 Forecast Monthly by PSoft"/>
      <sheetName val="2001 Budget Monthly by PSoft"/>
      <sheetName val="2002 Budget Monthly by EAS#"/>
      <sheetName val="2001 Forecast Monthly by EAS#"/>
      <sheetName val="2001 Budget Monthly by EAS#"/>
      <sheetName val="FY02 Budget"/>
      <sheetName val="FY01 Forecast"/>
      <sheetName val="FY01 Budget"/>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I7">
            <v>10</v>
          </cell>
        </row>
        <row r="8">
          <cell r="I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61</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17</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row r="378">
          <cell r="I378">
            <v>0</v>
          </cell>
        </row>
        <row r="379">
          <cell r="I379">
            <v>0</v>
          </cell>
        </row>
        <row r="380">
          <cell r="I380">
            <v>0</v>
          </cell>
        </row>
        <row r="381">
          <cell r="I381">
            <v>0</v>
          </cell>
        </row>
        <row r="382">
          <cell r="I382">
            <v>0</v>
          </cell>
        </row>
        <row r="383">
          <cell r="I383">
            <v>0</v>
          </cell>
        </row>
        <row r="384">
          <cell r="I384">
            <v>0</v>
          </cell>
        </row>
        <row r="385">
          <cell r="I385">
            <v>0</v>
          </cell>
        </row>
        <row r="386">
          <cell r="I386">
            <v>0</v>
          </cell>
        </row>
        <row r="387">
          <cell r="I387">
            <v>0</v>
          </cell>
        </row>
        <row r="388">
          <cell r="I388">
            <v>0</v>
          </cell>
        </row>
        <row r="389">
          <cell r="I389">
            <v>0</v>
          </cell>
        </row>
        <row r="390">
          <cell r="I390">
            <v>0</v>
          </cell>
        </row>
        <row r="391">
          <cell r="I391">
            <v>0</v>
          </cell>
        </row>
        <row r="392">
          <cell r="I392">
            <v>0</v>
          </cell>
        </row>
        <row r="393">
          <cell r="I393">
            <v>0</v>
          </cell>
        </row>
        <row r="394">
          <cell r="I394">
            <v>0</v>
          </cell>
        </row>
        <row r="395">
          <cell r="I395">
            <v>0</v>
          </cell>
        </row>
        <row r="396">
          <cell r="I396">
            <v>0</v>
          </cell>
        </row>
        <row r="397">
          <cell r="I397">
            <v>0</v>
          </cell>
        </row>
        <row r="398">
          <cell r="I398">
            <v>0</v>
          </cell>
        </row>
        <row r="399">
          <cell r="I399">
            <v>0</v>
          </cell>
        </row>
        <row r="400">
          <cell r="I400">
            <v>0</v>
          </cell>
        </row>
        <row r="401">
          <cell r="I401">
            <v>0</v>
          </cell>
        </row>
        <row r="402">
          <cell r="I402">
            <v>0</v>
          </cell>
        </row>
        <row r="403">
          <cell r="I403">
            <v>0</v>
          </cell>
        </row>
        <row r="404">
          <cell r="I404">
            <v>0</v>
          </cell>
        </row>
        <row r="405">
          <cell r="I405">
            <v>0</v>
          </cell>
        </row>
        <row r="406">
          <cell r="I406">
            <v>0</v>
          </cell>
        </row>
        <row r="407">
          <cell r="I407">
            <v>0</v>
          </cell>
        </row>
        <row r="408">
          <cell r="I408">
            <v>0</v>
          </cell>
        </row>
        <row r="409">
          <cell r="I409">
            <v>0</v>
          </cell>
        </row>
        <row r="410">
          <cell r="I410">
            <v>0</v>
          </cell>
        </row>
        <row r="411">
          <cell r="I411">
            <v>0</v>
          </cell>
        </row>
        <row r="412">
          <cell r="I412">
            <v>0</v>
          </cell>
        </row>
        <row r="413">
          <cell r="I413">
            <v>0</v>
          </cell>
        </row>
        <row r="414">
          <cell r="I414">
            <v>0</v>
          </cell>
        </row>
        <row r="415">
          <cell r="I415">
            <v>0</v>
          </cell>
        </row>
        <row r="416">
          <cell r="I416">
            <v>0</v>
          </cell>
        </row>
        <row r="417">
          <cell r="I417">
            <v>0</v>
          </cell>
        </row>
        <row r="418">
          <cell r="I418">
            <v>0</v>
          </cell>
        </row>
        <row r="419">
          <cell r="I419">
            <v>0</v>
          </cell>
        </row>
        <row r="420">
          <cell r="I420">
            <v>0</v>
          </cell>
        </row>
        <row r="421">
          <cell r="I421">
            <v>0</v>
          </cell>
        </row>
        <row r="422">
          <cell r="I422">
            <v>0</v>
          </cell>
        </row>
        <row r="423">
          <cell r="I423">
            <v>0</v>
          </cell>
        </row>
        <row r="424">
          <cell r="I424">
            <v>0</v>
          </cell>
        </row>
        <row r="425">
          <cell r="I425">
            <v>0</v>
          </cell>
        </row>
        <row r="426">
          <cell r="I426">
            <v>0</v>
          </cell>
        </row>
        <row r="427">
          <cell r="I427">
            <v>0</v>
          </cell>
        </row>
        <row r="428">
          <cell r="I428">
            <v>0</v>
          </cell>
        </row>
        <row r="429">
          <cell r="I429">
            <v>0</v>
          </cell>
        </row>
        <row r="430">
          <cell r="I430">
            <v>0</v>
          </cell>
        </row>
        <row r="431">
          <cell r="I431">
            <v>0</v>
          </cell>
        </row>
        <row r="432">
          <cell r="I432">
            <v>0</v>
          </cell>
        </row>
        <row r="433">
          <cell r="I433">
            <v>0</v>
          </cell>
        </row>
        <row r="434">
          <cell r="I434">
            <v>0</v>
          </cell>
        </row>
        <row r="435">
          <cell r="I435">
            <v>0</v>
          </cell>
        </row>
        <row r="436">
          <cell r="I436">
            <v>0</v>
          </cell>
        </row>
        <row r="437">
          <cell r="I437">
            <v>0</v>
          </cell>
        </row>
        <row r="438">
          <cell r="I438">
            <v>0</v>
          </cell>
        </row>
        <row r="439">
          <cell r="I439">
            <v>0</v>
          </cell>
        </row>
        <row r="440">
          <cell r="I440">
            <v>0</v>
          </cell>
        </row>
        <row r="441">
          <cell r="I441">
            <v>0</v>
          </cell>
        </row>
        <row r="442">
          <cell r="I442">
            <v>0</v>
          </cell>
        </row>
        <row r="443">
          <cell r="I443">
            <v>0</v>
          </cell>
        </row>
        <row r="444">
          <cell r="I444">
            <v>0</v>
          </cell>
        </row>
        <row r="445">
          <cell r="I445">
            <v>0</v>
          </cell>
        </row>
        <row r="446">
          <cell r="I446">
            <v>0</v>
          </cell>
        </row>
        <row r="447">
          <cell r="I447">
            <v>0</v>
          </cell>
        </row>
        <row r="448">
          <cell r="I448">
            <v>0</v>
          </cell>
        </row>
        <row r="449">
          <cell r="I449">
            <v>0</v>
          </cell>
        </row>
        <row r="450">
          <cell r="I450">
            <v>0</v>
          </cell>
        </row>
        <row r="451">
          <cell r="I451">
            <v>0</v>
          </cell>
        </row>
        <row r="452">
          <cell r="I452">
            <v>0</v>
          </cell>
        </row>
        <row r="453">
          <cell r="I453">
            <v>0</v>
          </cell>
        </row>
        <row r="454">
          <cell r="I454">
            <v>0</v>
          </cell>
        </row>
        <row r="455">
          <cell r="I455">
            <v>0</v>
          </cell>
        </row>
        <row r="456">
          <cell r="I456">
            <v>0</v>
          </cell>
        </row>
        <row r="457">
          <cell r="I457">
            <v>0</v>
          </cell>
        </row>
        <row r="458">
          <cell r="I458">
            <v>0</v>
          </cell>
        </row>
        <row r="459">
          <cell r="I459">
            <v>0</v>
          </cell>
        </row>
        <row r="460">
          <cell r="I460">
            <v>0</v>
          </cell>
        </row>
        <row r="461">
          <cell r="I461">
            <v>0</v>
          </cell>
        </row>
        <row r="462">
          <cell r="I462">
            <v>0</v>
          </cell>
        </row>
        <row r="463">
          <cell r="I463">
            <v>0</v>
          </cell>
        </row>
        <row r="464">
          <cell r="I464">
            <v>0</v>
          </cell>
        </row>
        <row r="465">
          <cell r="I465">
            <v>0</v>
          </cell>
        </row>
        <row r="466">
          <cell r="I466">
            <v>0</v>
          </cell>
        </row>
        <row r="467">
          <cell r="I467">
            <v>0</v>
          </cell>
        </row>
        <row r="468">
          <cell r="I468">
            <v>0</v>
          </cell>
        </row>
        <row r="469">
          <cell r="I469">
            <v>0</v>
          </cell>
        </row>
        <row r="470">
          <cell r="I470">
            <v>0</v>
          </cell>
        </row>
        <row r="471">
          <cell r="I471">
            <v>0</v>
          </cell>
        </row>
        <row r="472">
          <cell r="I472">
            <v>0</v>
          </cell>
        </row>
        <row r="473">
          <cell r="I473">
            <v>0</v>
          </cell>
        </row>
        <row r="474">
          <cell r="I474">
            <v>0</v>
          </cell>
        </row>
        <row r="475">
          <cell r="I475">
            <v>0</v>
          </cell>
        </row>
        <row r="476">
          <cell r="I476">
            <v>0</v>
          </cell>
        </row>
        <row r="477">
          <cell r="I477">
            <v>0</v>
          </cell>
        </row>
        <row r="478">
          <cell r="I478">
            <v>0</v>
          </cell>
        </row>
        <row r="479">
          <cell r="I479">
            <v>0</v>
          </cell>
        </row>
        <row r="480">
          <cell r="I480">
            <v>0</v>
          </cell>
        </row>
        <row r="481">
          <cell r="I481">
            <v>0</v>
          </cell>
        </row>
        <row r="482">
          <cell r="I482">
            <v>0</v>
          </cell>
        </row>
        <row r="483">
          <cell r="I483">
            <v>0</v>
          </cell>
        </row>
        <row r="484">
          <cell r="I484">
            <v>0</v>
          </cell>
        </row>
        <row r="485">
          <cell r="I485">
            <v>0</v>
          </cell>
        </row>
        <row r="486">
          <cell r="I486">
            <v>0</v>
          </cell>
        </row>
        <row r="487">
          <cell r="I487">
            <v>0</v>
          </cell>
        </row>
        <row r="488">
          <cell r="I488">
            <v>0</v>
          </cell>
        </row>
        <row r="489">
          <cell r="I489">
            <v>0</v>
          </cell>
        </row>
        <row r="490">
          <cell r="I490">
            <v>0</v>
          </cell>
        </row>
        <row r="491">
          <cell r="I491">
            <v>0</v>
          </cell>
        </row>
        <row r="492">
          <cell r="I492">
            <v>0</v>
          </cell>
        </row>
        <row r="493">
          <cell r="I493">
            <v>0</v>
          </cell>
        </row>
        <row r="494">
          <cell r="I494">
            <v>0</v>
          </cell>
        </row>
        <row r="495">
          <cell r="I495">
            <v>0</v>
          </cell>
        </row>
        <row r="496">
          <cell r="I496">
            <v>0</v>
          </cell>
        </row>
        <row r="497">
          <cell r="I497">
            <v>0</v>
          </cell>
        </row>
        <row r="498">
          <cell r="I498">
            <v>0</v>
          </cell>
        </row>
        <row r="499">
          <cell r="I499">
            <v>0</v>
          </cell>
        </row>
        <row r="500">
          <cell r="I500">
            <v>0</v>
          </cell>
        </row>
        <row r="501">
          <cell r="I501">
            <v>0</v>
          </cell>
        </row>
        <row r="502">
          <cell r="I502">
            <v>0</v>
          </cell>
        </row>
        <row r="503">
          <cell r="I503">
            <v>0</v>
          </cell>
        </row>
        <row r="504">
          <cell r="I504">
            <v>0</v>
          </cell>
        </row>
        <row r="505">
          <cell r="I505">
            <v>0</v>
          </cell>
        </row>
        <row r="506">
          <cell r="I506">
            <v>0</v>
          </cell>
        </row>
        <row r="507">
          <cell r="I507">
            <v>0</v>
          </cell>
        </row>
        <row r="508">
          <cell r="I508">
            <v>0</v>
          </cell>
        </row>
        <row r="509">
          <cell r="I509">
            <v>0</v>
          </cell>
        </row>
        <row r="510">
          <cell r="I510">
            <v>0</v>
          </cell>
        </row>
        <row r="511">
          <cell r="I511">
            <v>0</v>
          </cell>
        </row>
        <row r="512">
          <cell r="I512">
            <v>0</v>
          </cell>
        </row>
        <row r="513">
          <cell r="I513">
            <v>0</v>
          </cell>
        </row>
        <row r="514">
          <cell r="I514">
            <v>0</v>
          </cell>
        </row>
        <row r="515">
          <cell r="I515">
            <v>0</v>
          </cell>
        </row>
        <row r="516">
          <cell r="I516">
            <v>0</v>
          </cell>
        </row>
        <row r="517">
          <cell r="I517">
            <v>0</v>
          </cell>
        </row>
        <row r="518">
          <cell r="I518">
            <v>0</v>
          </cell>
        </row>
        <row r="519">
          <cell r="I519">
            <v>0</v>
          </cell>
        </row>
        <row r="520">
          <cell r="I520">
            <v>0</v>
          </cell>
        </row>
        <row r="521">
          <cell r="I521">
            <v>0</v>
          </cell>
        </row>
        <row r="522">
          <cell r="I522">
            <v>0</v>
          </cell>
        </row>
        <row r="523">
          <cell r="I523">
            <v>0</v>
          </cell>
        </row>
        <row r="524">
          <cell r="I524">
            <v>0</v>
          </cell>
        </row>
        <row r="525">
          <cell r="I525">
            <v>0</v>
          </cell>
        </row>
        <row r="526">
          <cell r="I526">
            <v>0</v>
          </cell>
        </row>
        <row r="527">
          <cell r="I527">
            <v>0</v>
          </cell>
        </row>
        <row r="528">
          <cell r="I528">
            <v>0</v>
          </cell>
        </row>
        <row r="529">
          <cell r="I529">
            <v>0</v>
          </cell>
        </row>
        <row r="530">
          <cell r="I530">
            <v>0</v>
          </cell>
        </row>
        <row r="531">
          <cell r="I531">
            <v>0</v>
          </cell>
        </row>
        <row r="532">
          <cell r="I532">
            <v>0</v>
          </cell>
        </row>
        <row r="533">
          <cell r="I533">
            <v>0</v>
          </cell>
        </row>
        <row r="534">
          <cell r="I534">
            <v>0</v>
          </cell>
        </row>
        <row r="535">
          <cell r="I535">
            <v>0</v>
          </cell>
        </row>
        <row r="536">
          <cell r="I536">
            <v>0</v>
          </cell>
        </row>
        <row r="537">
          <cell r="I537">
            <v>0</v>
          </cell>
        </row>
        <row r="538">
          <cell r="I538">
            <v>0</v>
          </cell>
        </row>
        <row r="539">
          <cell r="I539">
            <v>0</v>
          </cell>
        </row>
        <row r="540">
          <cell r="I540">
            <v>0</v>
          </cell>
        </row>
        <row r="541">
          <cell r="I541">
            <v>0</v>
          </cell>
        </row>
        <row r="542">
          <cell r="I542">
            <v>0</v>
          </cell>
        </row>
        <row r="543">
          <cell r="I543">
            <v>0</v>
          </cell>
        </row>
        <row r="544">
          <cell r="I544">
            <v>0</v>
          </cell>
        </row>
        <row r="545">
          <cell r="I545">
            <v>0</v>
          </cell>
        </row>
        <row r="546">
          <cell r="I546">
            <v>14</v>
          </cell>
        </row>
        <row r="547">
          <cell r="I547">
            <v>0</v>
          </cell>
        </row>
        <row r="548">
          <cell r="I548">
            <v>0</v>
          </cell>
        </row>
        <row r="549">
          <cell r="I549">
            <v>0</v>
          </cell>
        </row>
        <row r="550">
          <cell r="I550">
            <v>0</v>
          </cell>
        </row>
        <row r="551">
          <cell r="I551">
            <v>0</v>
          </cell>
        </row>
        <row r="552">
          <cell r="I552">
            <v>0</v>
          </cell>
        </row>
        <row r="553">
          <cell r="I553">
            <v>0</v>
          </cell>
        </row>
        <row r="554">
          <cell r="I554">
            <v>0</v>
          </cell>
        </row>
        <row r="555">
          <cell r="I555">
            <v>0</v>
          </cell>
        </row>
        <row r="556">
          <cell r="I556">
            <v>0</v>
          </cell>
        </row>
        <row r="557">
          <cell r="I557">
            <v>0</v>
          </cell>
        </row>
        <row r="558">
          <cell r="I558">
            <v>0</v>
          </cell>
        </row>
        <row r="559">
          <cell r="I559">
            <v>0</v>
          </cell>
        </row>
        <row r="560">
          <cell r="I560">
            <v>0</v>
          </cell>
        </row>
        <row r="561">
          <cell r="I561">
            <v>0</v>
          </cell>
        </row>
        <row r="562">
          <cell r="I562">
            <v>0</v>
          </cell>
        </row>
        <row r="563">
          <cell r="I563">
            <v>0</v>
          </cell>
        </row>
        <row r="564">
          <cell r="I564">
            <v>0</v>
          </cell>
        </row>
        <row r="565">
          <cell r="I565">
            <v>0</v>
          </cell>
        </row>
        <row r="566">
          <cell r="I566">
            <v>0</v>
          </cell>
        </row>
        <row r="567">
          <cell r="I567">
            <v>0</v>
          </cell>
        </row>
        <row r="568">
          <cell r="I568">
            <v>0</v>
          </cell>
        </row>
        <row r="569">
          <cell r="I569">
            <v>0</v>
          </cell>
        </row>
        <row r="570">
          <cell r="I570">
            <v>0</v>
          </cell>
        </row>
        <row r="571">
          <cell r="I571">
            <v>0</v>
          </cell>
        </row>
        <row r="572">
          <cell r="I572">
            <v>0</v>
          </cell>
        </row>
        <row r="573">
          <cell r="I573">
            <v>0</v>
          </cell>
        </row>
        <row r="574">
          <cell r="I574">
            <v>0</v>
          </cell>
        </row>
        <row r="575">
          <cell r="I575">
            <v>0</v>
          </cell>
        </row>
        <row r="576">
          <cell r="I576">
            <v>0</v>
          </cell>
        </row>
        <row r="577">
          <cell r="I577">
            <v>0</v>
          </cell>
        </row>
        <row r="578">
          <cell r="I578">
            <v>0</v>
          </cell>
        </row>
        <row r="579">
          <cell r="I579">
            <v>0</v>
          </cell>
        </row>
        <row r="580">
          <cell r="I580">
            <v>0</v>
          </cell>
        </row>
        <row r="581">
          <cell r="I581">
            <v>0</v>
          </cell>
        </row>
        <row r="582">
          <cell r="I582">
            <v>0</v>
          </cell>
        </row>
        <row r="583">
          <cell r="I583">
            <v>0</v>
          </cell>
        </row>
        <row r="584">
          <cell r="I584">
            <v>0</v>
          </cell>
        </row>
        <row r="585">
          <cell r="I585">
            <v>0</v>
          </cell>
        </row>
        <row r="586">
          <cell r="I586">
            <v>0</v>
          </cell>
        </row>
        <row r="587">
          <cell r="I587">
            <v>0</v>
          </cell>
        </row>
        <row r="588">
          <cell r="I588">
            <v>0</v>
          </cell>
        </row>
        <row r="589">
          <cell r="I589">
            <v>0</v>
          </cell>
        </row>
        <row r="590">
          <cell r="I590">
            <v>0</v>
          </cell>
        </row>
        <row r="591">
          <cell r="I591">
            <v>0</v>
          </cell>
        </row>
        <row r="592">
          <cell r="I592">
            <v>0</v>
          </cell>
        </row>
        <row r="593">
          <cell r="I593">
            <v>0</v>
          </cell>
        </row>
        <row r="594">
          <cell r="I594">
            <v>0</v>
          </cell>
        </row>
        <row r="595">
          <cell r="I595">
            <v>0</v>
          </cell>
        </row>
        <row r="596">
          <cell r="I596">
            <v>0</v>
          </cell>
        </row>
        <row r="597">
          <cell r="I597">
            <v>0</v>
          </cell>
        </row>
        <row r="598">
          <cell r="I598">
            <v>0</v>
          </cell>
        </row>
        <row r="599">
          <cell r="I599">
            <v>0</v>
          </cell>
        </row>
        <row r="600">
          <cell r="I600">
            <v>0</v>
          </cell>
        </row>
        <row r="601">
          <cell r="I601">
            <v>0</v>
          </cell>
        </row>
        <row r="602">
          <cell r="I602">
            <v>0</v>
          </cell>
        </row>
        <row r="603">
          <cell r="I603">
            <v>0</v>
          </cell>
        </row>
        <row r="604">
          <cell r="I604">
            <v>0</v>
          </cell>
        </row>
        <row r="605">
          <cell r="I605">
            <v>0</v>
          </cell>
        </row>
        <row r="606">
          <cell r="I606">
            <v>0</v>
          </cell>
        </row>
        <row r="607">
          <cell r="I607">
            <v>0</v>
          </cell>
        </row>
        <row r="608">
          <cell r="I608">
            <v>0</v>
          </cell>
        </row>
        <row r="609">
          <cell r="I609">
            <v>0</v>
          </cell>
        </row>
        <row r="610">
          <cell r="I610">
            <v>0</v>
          </cell>
        </row>
        <row r="611">
          <cell r="I611">
            <v>0</v>
          </cell>
        </row>
        <row r="612">
          <cell r="I612">
            <v>0</v>
          </cell>
        </row>
        <row r="613">
          <cell r="I613">
            <v>0</v>
          </cell>
        </row>
        <row r="614">
          <cell r="I614">
            <v>0</v>
          </cell>
        </row>
        <row r="615">
          <cell r="I615">
            <v>0</v>
          </cell>
        </row>
        <row r="616">
          <cell r="I616">
            <v>0</v>
          </cell>
        </row>
        <row r="617">
          <cell r="I617">
            <v>0</v>
          </cell>
        </row>
        <row r="618">
          <cell r="I618">
            <v>0</v>
          </cell>
        </row>
        <row r="619">
          <cell r="I619">
            <v>0</v>
          </cell>
        </row>
        <row r="620">
          <cell r="I620">
            <v>0</v>
          </cell>
        </row>
        <row r="621">
          <cell r="I621">
            <v>0</v>
          </cell>
        </row>
        <row r="622">
          <cell r="I622">
            <v>0</v>
          </cell>
        </row>
        <row r="623">
          <cell r="I623">
            <v>5</v>
          </cell>
        </row>
        <row r="624">
          <cell r="I624">
            <v>0</v>
          </cell>
        </row>
        <row r="625">
          <cell r="I625">
            <v>0</v>
          </cell>
        </row>
        <row r="626">
          <cell r="I626">
            <v>0</v>
          </cell>
        </row>
        <row r="627">
          <cell r="I627">
            <v>0</v>
          </cell>
        </row>
        <row r="628">
          <cell r="I628">
            <v>0</v>
          </cell>
        </row>
        <row r="629">
          <cell r="I629">
            <v>0</v>
          </cell>
        </row>
        <row r="630">
          <cell r="I630">
            <v>0</v>
          </cell>
        </row>
        <row r="631">
          <cell r="I631">
            <v>0</v>
          </cell>
        </row>
        <row r="632">
          <cell r="I632">
            <v>0</v>
          </cell>
        </row>
        <row r="633">
          <cell r="I633">
            <v>0</v>
          </cell>
        </row>
        <row r="634">
          <cell r="I634">
            <v>0</v>
          </cell>
        </row>
        <row r="635">
          <cell r="I635">
            <v>0</v>
          </cell>
        </row>
        <row r="636">
          <cell r="I636">
            <v>0</v>
          </cell>
        </row>
        <row r="637">
          <cell r="I637">
            <v>0</v>
          </cell>
        </row>
        <row r="638">
          <cell r="I638">
            <v>0</v>
          </cell>
        </row>
        <row r="639">
          <cell r="I639">
            <v>0</v>
          </cell>
        </row>
        <row r="640">
          <cell r="I640">
            <v>0</v>
          </cell>
        </row>
        <row r="641">
          <cell r="I641">
            <v>0</v>
          </cell>
        </row>
        <row r="642">
          <cell r="I642">
            <v>0</v>
          </cell>
        </row>
        <row r="643">
          <cell r="I643">
            <v>0</v>
          </cell>
        </row>
        <row r="644">
          <cell r="I644">
            <v>0</v>
          </cell>
        </row>
        <row r="645">
          <cell r="I645">
            <v>0</v>
          </cell>
        </row>
        <row r="646">
          <cell r="I646">
            <v>0</v>
          </cell>
        </row>
        <row r="647">
          <cell r="I647">
            <v>0</v>
          </cell>
        </row>
        <row r="648">
          <cell r="I648">
            <v>0</v>
          </cell>
        </row>
        <row r="649">
          <cell r="I649">
            <v>0</v>
          </cell>
        </row>
        <row r="650">
          <cell r="I650">
            <v>0</v>
          </cell>
        </row>
        <row r="651">
          <cell r="I651">
            <v>0</v>
          </cell>
        </row>
        <row r="652">
          <cell r="I652">
            <v>0</v>
          </cell>
        </row>
        <row r="653">
          <cell r="I653">
            <v>0</v>
          </cell>
        </row>
        <row r="654">
          <cell r="I654">
            <v>0</v>
          </cell>
        </row>
        <row r="655">
          <cell r="I655">
            <v>0</v>
          </cell>
        </row>
        <row r="656">
          <cell r="I656">
            <v>0</v>
          </cell>
        </row>
        <row r="657">
          <cell r="I657">
            <v>0</v>
          </cell>
        </row>
        <row r="658">
          <cell r="I658">
            <v>0</v>
          </cell>
        </row>
        <row r="659">
          <cell r="I659">
            <v>0</v>
          </cell>
        </row>
        <row r="660">
          <cell r="I660">
            <v>0</v>
          </cell>
        </row>
        <row r="661">
          <cell r="I661">
            <v>0</v>
          </cell>
        </row>
        <row r="662">
          <cell r="I662">
            <v>0</v>
          </cell>
        </row>
        <row r="663">
          <cell r="I663">
            <v>0</v>
          </cell>
        </row>
        <row r="664">
          <cell r="I664">
            <v>0</v>
          </cell>
        </row>
        <row r="665">
          <cell r="I665">
            <v>0</v>
          </cell>
        </row>
        <row r="666">
          <cell r="I666">
            <v>0</v>
          </cell>
        </row>
        <row r="667">
          <cell r="I667">
            <v>0</v>
          </cell>
        </row>
        <row r="668">
          <cell r="I668">
            <v>0</v>
          </cell>
        </row>
        <row r="669">
          <cell r="I669">
            <v>0</v>
          </cell>
        </row>
        <row r="670">
          <cell r="I670">
            <v>0</v>
          </cell>
        </row>
        <row r="671">
          <cell r="I671">
            <v>0</v>
          </cell>
        </row>
        <row r="672">
          <cell r="I672">
            <v>0</v>
          </cell>
        </row>
        <row r="673">
          <cell r="I673">
            <v>0</v>
          </cell>
        </row>
        <row r="674">
          <cell r="I674">
            <v>0</v>
          </cell>
        </row>
        <row r="675">
          <cell r="I675">
            <v>0</v>
          </cell>
        </row>
        <row r="676">
          <cell r="I676">
            <v>0</v>
          </cell>
        </row>
        <row r="677">
          <cell r="I677">
            <v>0</v>
          </cell>
        </row>
        <row r="678">
          <cell r="I678">
            <v>0</v>
          </cell>
        </row>
        <row r="679">
          <cell r="I679">
            <v>0</v>
          </cell>
        </row>
        <row r="680">
          <cell r="I680">
            <v>0</v>
          </cell>
        </row>
        <row r="681">
          <cell r="I681">
            <v>0</v>
          </cell>
        </row>
        <row r="682">
          <cell r="I682">
            <v>0</v>
          </cell>
        </row>
        <row r="683">
          <cell r="I683">
            <v>0</v>
          </cell>
        </row>
        <row r="684">
          <cell r="I684">
            <v>0</v>
          </cell>
        </row>
        <row r="685">
          <cell r="I685">
            <v>0</v>
          </cell>
        </row>
        <row r="686">
          <cell r="I686">
            <v>0</v>
          </cell>
        </row>
        <row r="687">
          <cell r="I687">
            <v>0</v>
          </cell>
        </row>
        <row r="688">
          <cell r="I688">
            <v>0</v>
          </cell>
        </row>
        <row r="689">
          <cell r="I689">
            <v>0</v>
          </cell>
        </row>
        <row r="690">
          <cell r="I690">
            <v>0</v>
          </cell>
        </row>
        <row r="691">
          <cell r="I691">
            <v>0</v>
          </cell>
        </row>
        <row r="692">
          <cell r="I692">
            <v>0</v>
          </cell>
        </row>
        <row r="693">
          <cell r="I693">
            <v>0</v>
          </cell>
        </row>
        <row r="694">
          <cell r="I694">
            <v>0</v>
          </cell>
        </row>
        <row r="695">
          <cell r="I695">
            <v>0</v>
          </cell>
        </row>
        <row r="696">
          <cell r="I696">
            <v>0</v>
          </cell>
        </row>
        <row r="697">
          <cell r="I697">
            <v>0</v>
          </cell>
        </row>
        <row r="698">
          <cell r="I698">
            <v>0</v>
          </cell>
        </row>
        <row r="699">
          <cell r="I699">
            <v>0</v>
          </cell>
        </row>
        <row r="700">
          <cell r="I700">
            <v>4</v>
          </cell>
        </row>
        <row r="701">
          <cell r="I701">
            <v>0</v>
          </cell>
        </row>
        <row r="702">
          <cell r="I702">
            <v>0</v>
          </cell>
        </row>
        <row r="703">
          <cell r="I703">
            <v>0</v>
          </cell>
        </row>
        <row r="704">
          <cell r="I704">
            <v>0</v>
          </cell>
        </row>
        <row r="705">
          <cell r="I705">
            <v>0</v>
          </cell>
        </row>
        <row r="706">
          <cell r="I706">
            <v>0</v>
          </cell>
        </row>
        <row r="707">
          <cell r="I707">
            <v>0</v>
          </cell>
        </row>
        <row r="708">
          <cell r="I708">
            <v>0</v>
          </cell>
        </row>
        <row r="709">
          <cell r="I709">
            <v>0</v>
          </cell>
        </row>
        <row r="710">
          <cell r="I710">
            <v>0</v>
          </cell>
        </row>
        <row r="711">
          <cell r="I711">
            <v>0</v>
          </cell>
        </row>
        <row r="712">
          <cell r="I712">
            <v>0</v>
          </cell>
        </row>
        <row r="713">
          <cell r="I713">
            <v>0</v>
          </cell>
        </row>
        <row r="714">
          <cell r="I714">
            <v>0</v>
          </cell>
        </row>
        <row r="715">
          <cell r="I715">
            <v>0</v>
          </cell>
        </row>
        <row r="716">
          <cell r="I716">
            <v>0</v>
          </cell>
        </row>
        <row r="717">
          <cell r="I717">
            <v>0</v>
          </cell>
        </row>
        <row r="718">
          <cell r="I718">
            <v>0</v>
          </cell>
        </row>
        <row r="719">
          <cell r="I719">
            <v>0</v>
          </cell>
        </row>
        <row r="720">
          <cell r="I720">
            <v>0</v>
          </cell>
        </row>
        <row r="721">
          <cell r="I721">
            <v>0</v>
          </cell>
        </row>
        <row r="722">
          <cell r="I722">
            <v>0</v>
          </cell>
        </row>
        <row r="723">
          <cell r="I723">
            <v>0</v>
          </cell>
        </row>
        <row r="724">
          <cell r="I724">
            <v>0</v>
          </cell>
        </row>
        <row r="725">
          <cell r="I725">
            <v>0</v>
          </cell>
        </row>
        <row r="726">
          <cell r="I726">
            <v>0</v>
          </cell>
        </row>
        <row r="727">
          <cell r="I727">
            <v>0</v>
          </cell>
        </row>
        <row r="728">
          <cell r="I728">
            <v>0</v>
          </cell>
        </row>
        <row r="729">
          <cell r="I729">
            <v>0</v>
          </cell>
        </row>
        <row r="730">
          <cell r="I730">
            <v>0</v>
          </cell>
        </row>
        <row r="731">
          <cell r="I731">
            <v>0</v>
          </cell>
        </row>
        <row r="732">
          <cell r="I732">
            <v>0</v>
          </cell>
        </row>
        <row r="733">
          <cell r="I733">
            <v>0</v>
          </cell>
        </row>
        <row r="734">
          <cell r="I734">
            <v>0</v>
          </cell>
        </row>
        <row r="735">
          <cell r="I735">
            <v>0</v>
          </cell>
        </row>
        <row r="736">
          <cell r="I736">
            <v>0</v>
          </cell>
        </row>
        <row r="737">
          <cell r="I737">
            <v>0</v>
          </cell>
        </row>
        <row r="738">
          <cell r="I738">
            <v>0</v>
          </cell>
        </row>
        <row r="739">
          <cell r="I739">
            <v>0</v>
          </cell>
        </row>
        <row r="740">
          <cell r="I740">
            <v>0</v>
          </cell>
        </row>
        <row r="741">
          <cell r="I741">
            <v>0</v>
          </cell>
        </row>
        <row r="742">
          <cell r="I742">
            <v>0</v>
          </cell>
        </row>
        <row r="743">
          <cell r="I743">
            <v>0</v>
          </cell>
        </row>
        <row r="744">
          <cell r="I744">
            <v>0</v>
          </cell>
        </row>
        <row r="745">
          <cell r="I745">
            <v>0</v>
          </cell>
        </row>
        <row r="746">
          <cell r="I746">
            <v>0</v>
          </cell>
        </row>
        <row r="747">
          <cell r="I747">
            <v>0</v>
          </cell>
        </row>
        <row r="748">
          <cell r="I748">
            <v>0</v>
          </cell>
        </row>
        <row r="749">
          <cell r="I749">
            <v>0</v>
          </cell>
        </row>
        <row r="750">
          <cell r="I750">
            <v>0</v>
          </cell>
        </row>
        <row r="751">
          <cell r="I751">
            <v>0</v>
          </cell>
        </row>
        <row r="752">
          <cell r="I752">
            <v>0</v>
          </cell>
        </row>
        <row r="753">
          <cell r="I753">
            <v>0</v>
          </cell>
        </row>
        <row r="754">
          <cell r="I754">
            <v>0</v>
          </cell>
        </row>
        <row r="755">
          <cell r="I755">
            <v>0</v>
          </cell>
        </row>
        <row r="756">
          <cell r="I756">
            <v>0</v>
          </cell>
        </row>
        <row r="757">
          <cell r="I757">
            <v>0</v>
          </cell>
        </row>
        <row r="758">
          <cell r="I758">
            <v>0</v>
          </cell>
        </row>
        <row r="759">
          <cell r="I759">
            <v>0</v>
          </cell>
        </row>
        <row r="760">
          <cell r="I760">
            <v>0</v>
          </cell>
        </row>
        <row r="761">
          <cell r="I761">
            <v>0</v>
          </cell>
        </row>
        <row r="762">
          <cell r="I762">
            <v>0</v>
          </cell>
        </row>
        <row r="763">
          <cell r="I763">
            <v>0</v>
          </cell>
        </row>
        <row r="764">
          <cell r="I764">
            <v>0</v>
          </cell>
        </row>
        <row r="765">
          <cell r="I765">
            <v>0</v>
          </cell>
        </row>
        <row r="766">
          <cell r="I766">
            <v>0</v>
          </cell>
        </row>
        <row r="767">
          <cell r="I767">
            <v>0</v>
          </cell>
        </row>
        <row r="768">
          <cell r="I768">
            <v>0</v>
          </cell>
        </row>
        <row r="769">
          <cell r="I769">
            <v>0</v>
          </cell>
        </row>
        <row r="770">
          <cell r="I770">
            <v>0</v>
          </cell>
        </row>
        <row r="771">
          <cell r="I771">
            <v>0</v>
          </cell>
        </row>
        <row r="772">
          <cell r="I772">
            <v>0</v>
          </cell>
        </row>
        <row r="773">
          <cell r="I773">
            <v>0</v>
          </cell>
        </row>
        <row r="774">
          <cell r="I774">
            <v>0</v>
          </cell>
        </row>
        <row r="775">
          <cell r="I775">
            <v>0</v>
          </cell>
        </row>
        <row r="776">
          <cell r="I776">
            <v>0</v>
          </cell>
        </row>
        <row r="777">
          <cell r="I777">
            <v>15</v>
          </cell>
        </row>
        <row r="778">
          <cell r="I778">
            <v>0</v>
          </cell>
        </row>
        <row r="779">
          <cell r="I779">
            <v>0</v>
          </cell>
        </row>
        <row r="780">
          <cell r="I780">
            <v>0</v>
          </cell>
        </row>
        <row r="781">
          <cell r="I781">
            <v>0</v>
          </cell>
        </row>
        <row r="782">
          <cell r="I782">
            <v>0</v>
          </cell>
        </row>
        <row r="783">
          <cell r="I783">
            <v>0</v>
          </cell>
        </row>
        <row r="784">
          <cell r="I784">
            <v>0</v>
          </cell>
        </row>
        <row r="785">
          <cell r="I785">
            <v>0</v>
          </cell>
        </row>
        <row r="786">
          <cell r="I786">
            <v>0</v>
          </cell>
        </row>
        <row r="787">
          <cell r="I787">
            <v>0</v>
          </cell>
        </row>
        <row r="788">
          <cell r="I788">
            <v>0</v>
          </cell>
        </row>
        <row r="789">
          <cell r="I789">
            <v>0</v>
          </cell>
        </row>
        <row r="790">
          <cell r="I790">
            <v>0</v>
          </cell>
        </row>
        <row r="791">
          <cell r="I791">
            <v>0</v>
          </cell>
        </row>
        <row r="792">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I808">
            <v>0</v>
          </cell>
        </row>
        <row r="809">
          <cell r="I809">
            <v>0</v>
          </cell>
        </row>
        <row r="810">
          <cell r="I810">
            <v>0</v>
          </cell>
        </row>
        <row r="811">
          <cell r="I811">
            <v>0</v>
          </cell>
        </row>
        <row r="812">
          <cell r="I812">
            <v>0</v>
          </cell>
        </row>
        <row r="813">
          <cell r="I813">
            <v>0</v>
          </cell>
        </row>
        <row r="814">
          <cell r="I814">
            <v>0</v>
          </cell>
        </row>
        <row r="815">
          <cell r="I815">
            <v>0</v>
          </cell>
        </row>
        <row r="816">
          <cell r="I816">
            <v>0</v>
          </cell>
        </row>
        <row r="817">
          <cell r="I817">
            <v>0</v>
          </cell>
        </row>
        <row r="818">
          <cell r="I818">
            <v>0</v>
          </cell>
        </row>
        <row r="819">
          <cell r="I819">
            <v>0</v>
          </cell>
        </row>
        <row r="820">
          <cell r="I820">
            <v>0</v>
          </cell>
        </row>
        <row r="821">
          <cell r="I821">
            <v>0</v>
          </cell>
        </row>
        <row r="822">
          <cell r="I822">
            <v>0</v>
          </cell>
        </row>
        <row r="823">
          <cell r="I823">
            <v>0</v>
          </cell>
        </row>
        <row r="824">
          <cell r="I824">
            <v>0</v>
          </cell>
        </row>
        <row r="825">
          <cell r="I825">
            <v>0</v>
          </cell>
        </row>
        <row r="826">
          <cell r="I826">
            <v>0</v>
          </cell>
        </row>
        <row r="827">
          <cell r="I827">
            <v>0</v>
          </cell>
        </row>
        <row r="828">
          <cell r="I828">
            <v>0</v>
          </cell>
        </row>
        <row r="829">
          <cell r="I829">
            <v>0</v>
          </cell>
        </row>
        <row r="830">
          <cell r="I830">
            <v>0</v>
          </cell>
        </row>
        <row r="831">
          <cell r="I831">
            <v>0</v>
          </cell>
        </row>
        <row r="832">
          <cell r="I832">
            <v>0</v>
          </cell>
        </row>
        <row r="833">
          <cell r="I833">
            <v>0</v>
          </cell>
        </row>
        <row r="834">
          <cell r="I834">
            <v>0</v>
          </cell>
        </row>
        <row r="835">
          <cell r="I835">
            <v>0</v>
          </cell>
        </row>
        <row r="836">
          <cell r="I836">
            <v>0</v>
          </cell>
        </row>
        <row r="837">
          <cell r="I837">
            <v>0</v>
          </cell>
        </row>
        <row r="838">
          <cell r="I838">
            <v>0</v>
          </cell>
        </row>
        <row r="839">
          <cell r="I839">
            <v>0</v>
          </cell>
        </row>
        <row r="840">
          <cell r="I840">
            <v>0</v>
          </cell>
        </row>
        <row r="841">
          <cell r="I841">
            <v>0</v>
          </cell>
        </row>
        <row r="842">
          <cell r="I842">
            <v>0</v>
          </cell>
        </row>
        <row r="843">
          <cell r="I843">
            <v>0</v>
          </cell>
        </row>
        <row r="844">
          <cell r="I844">
            <v>0</v>
          </cell>
        </row>
        <row r="845">
          <cell r="I845">
            <v>0</v>
          </cell>
        </row>
        <row r="846">
          <cell r="I846">
            <v>0</v>
          </cell>
        </row>
        <row r="847">
          <cell r="I847">
            <v>0</v>
          </cell>
        </row>
        <row r="848">
          <cell r="I848">
            <v>0</v>
          </cell>
        </row>
        <row r="849">
          <cell r="I849">
            <v>0</v>
          </cell>
        </row>
        <row r="850">
          <cell r="I850">
            <v>0</v>
          </cell>
        </row>
        <row r="851">
          <cell r="I851">
            <v>0</v>
          </cell>
        </row>
        <row r="852">
          <cell r="I852">
            <v>0</v>
          </cell>
        </row>
        <row r="853">
          <cell r="I853">
            <v>0</v>
          </cell>
        </row>
        <row r="854">
          <cell r="I854">
            <v>1</v>
          </cell>
        </row>
        <row r="855">
          <cell r="I855">
            <v>0</v>
          </cell>
        </row>
        <row r="856">
          <cell r="I856">
            <v>0</v>
          </cell>
        </row>
        <row r="857">
          <cell r="I857">
            <v>0</v>
          </cell>
        </row>
        <row r="858">
          <cell r="I858">
            <v>0</v>
          </cell>
        </row>
        <row r="859">
          <cell r="I859">
            <v>0</v>
          </cell>
        </row>
        <row r="860">
          <cell r="I860">
            <v>0</v>
          </cell>
        </row>
        <row r="861">
          <cell r="I861">
            <v>0</v>
          </cell>
        </row>
        <row r="862">
          <cell r="I862">
            <v>0</v>
          </cell>
        </row>
        <row r="863">
          <cell r="I863">
            <v>0</v>
          </cell>
        </row>
        <row r="864">
          <cell r="I864">
            <v>0</v>
          </cell>
        </row>
        <row r="865">
          <cell r="I865">
            <v>0</v>
          </cell>
        </row>
        <row r="866">
          <cell r="I866">
            <v>0</v>
          </cell>
        </row>
        <row r="867">
          <cell r="I867">
            <v>0</v>
          </cell>
        </row>
        <row r="868">
          <cell r="I868">
            <v>0</v>
          </cell>
        </row>
        <row r="869">
          <cell r="I869">
            <v>0</v>
          </cell>
        </row>
        <row r="870">
          <cell r="I870">
            <v>0</v>
          </cell>
        </row>
        <row r="871">
          <cell r="I871">
            <v>0</v>
          </cell>
        </row>
        <row r="872">
          <cell r="I872">
            <v>0</v>
          </cell>
        </row>
        <row r="873">
          <cell r="I873">
            <v>0</v>
          </cell>
        </row>
        <row r="874">
          <cell r="I874">
            <v>0</v>
          </cell>
        </row>
        <row r="875">
          <cell r="I875">
            <v>0</v>
          </cell>
        </row>
        <row r="876">
          <cell r="I876">
            <v>0</v>
          </cell>
        </row>
        <row r="877">
          <cell r="I877">
            <v>0</v>
          </cell>
        </row>
        <row r="878">
          <cell r="I878">
            <v>0</v>
          </cell>
        </row>
        <row r="879">
          <cell r="I879">
            <v>0</v>
          </cell>
        </row>
        <row r="880">
          <cell r="I880">
            <v>0</v>
          </cell>
        </row>
        <row r="881">
          <cell r="I881">
            <v>0</v>
          </cell>
        </row>
        <row r="882">
          <cell r="I882">
            <v>0</v>
          </cell>
        </row>
        <row r="883">
          <cell r="I883">
            <v>0</v>
          </cell>
        </row>
        <row r="884">
          <cell r="I884">
            <v>0</v>
          </cell>
        </row>
        <row r="885">
          <cell r="I885">
            <v>0</v>
          </cell>
        </row>
        <row r="886">
          <cell r="I886">
            <v>0</v>
          </cell>
        </row>
        <row r="887">
          <cell r="I887">
            <v>0</v>
          </cell>
        </row>
        <row r="888">
          <cell r="I888">
            <v>0</v>
          </cell>
        </row>
        <row r="889">
          <cell r="I889">
            <v>0</v>
          </cell>
        </row>
        <row r="890">
          <cell r="I890">
            <v>0</v>
          </cell>
        </row>
        <row r="891">
          <cell r="I891">
            <v>0</v>
          </cell>
        </row>
        <row r="892">
          <cell r="I892">
            <v>0</v>
          </cell>
        </row>
        <row r="893">
          <cell r="I893">
            <v>0</v>
          </cell>
        </row>
        <row r="894">
          <cell r="I894">
            <v>0</v>
          </cell>
        </row>
        <row r="895">
          <cell r="I895">
            <v>0</v>
          </cell>
        </row>
        <row r="896">
          <cell r="I896">
            <v>0</v>
          </cell>
        </row>
        <row r="897">
          <cell r="I897">
            <v>0</v>
          </cell>
        </row>
        <row r="898">
          <cell r="I898">
            <v>0</v>
          </cell>
        </row>
        <row r="899">
          <cell r="I899">
            <v>0</v>
          </cell>
        </row>
        <row r="900">
          <cell r="I900">
            <v>0</v>
          </cell>
        </row>
        <row r="901">
          <cell r="I901">
            <v>0</v>
          </cell>
        </row>
        <row r="902">
          <cell r="I902">
            <v>0</v>
          </cell>
        </row>
        <row r="903">
          <cell r="I903">
            <v>0</v>
          </cell>
        </row>
        <row r="904">
          <cell r="I904">
            <v>0</v>
          </cell>
        </row>
        <row r="905">
          <cell r="I905">
            <v>0</v>
          </cell>
        </row>
        <row r="906">
          <cell r="I906">
            <v>0</v>
          </cell>
        </row>
        <row r="907">
          <cell r="I907">
            <v>0</v>
          </cell>
        </row>
        <row r="908">
          <cell r="I908">
            <v>0</v>
          </cell>
        </row>
        <row r="909">
          <cell r="I909">
            <v>0</v>
          </cell>
        </row>
        <row r="910">
          <cell r="I910">
            <v>0</v>
          </cell>
        </row>
        <row r="911">
          <cell r="I911">
            <v>0</v>
          </cell>
        </row>
        <row r="912">
          <cell r="I912">
            <v>0</v>
          </cell>
        </row>
        <row r="913">
          <cell r="I913">
            <v>0</v>
          </cell>
        </row>
        <row r="914">
          <cell r="I914">
            <v>0</v>
          </cell>
        </row>
        <row r="915">
          <cell r="I915">
            <v>0</v>
          </cell>
        </row>
        <row r="916">
          <cell r="I916">
            <v>0</v>
          </cell>
        </row>
        <row r="917">
          <cell r="I917">
            <v>0</v>
          </cell>
        </row>
        <row r="918">
          <cell r="I918">
            <v>0</v>
          </cell>
        </row>
        <row r="919">
          <cell r="I919">
            <v>0</v>
          </cell>
        </row>
        <row r="920">
          <cell r="I920">
            <v>0</v>
          </cell>
        </row>
        <row r="921">
          <cell r="I921">
            <v>0</v>
          </cell>
        </row>
        <row r="922">
          <cell r="I922">
            <v>0</v>
          </cell>
        </row>
        <row r="923">
          <cell r="I923">
            <v>0</v>
          </cell>
        </row>
        <row r="924">
          <cell r="I924">
            <v>0</v>
          </cell>
        </row>
        <row r="925">
          <cell r="I925">
            <v>0</v>
          </cell>
        </row>
        <row r="926">
          <cell r="I926">
            <v>0</v>
          </cell>
        </row>
        <row r="927">
          <cell r="I927">
            <v>0</v>
          </cell>
        </row>
        <row r="928">
          <cell r="I928">
            <v>0</v>
          </cell>
        </row>
        <row r="929">
          <cell r="I929">
            <v>0</v>
          </cell>
        </row>
        <row r="930">
          <cell r="I930">
            <v>0</v>
          </cell>
        </row>
        <row r="931">
          <cell r="I931">
            <v>19</v>
          </cell>
        </row>
        <row r="932">
          <cell r="I932">
            <v>0</v>
          </cell>
        </row>
        <row r="933">
          <cell r="I933">
            <v>0</v>
          </cell>
        </row>
        <row r="934">
          <cell r="I934">
            <v>0</v>
          </cell>
        </row>
        <row r="935">
          <cell r="I935">
            <v>0</v>
          </cell>
        </row>
        <row r="936">
          <cell r="I936">
            <v>0</v>
          </cell>
        </row>
        <row r="937">
          <cell r="I937">
            <v>0</v>
          </cell>
        </row>
        <row r="938">
          <cell r="I938">
            <v>0</v>
          </cell>
        </row>
        <row r="939">
          <cell r="I939">
            <v>0</v>
          </cell>
        </row>
        <row r="940">
          <cell r="I940">
            <v>0</v>
          </cell>
        </row>
        <row r="941">
          <cell r="I941">
            <v>0</v>
          </cell>
        </row>
        <row r="942">
          <cell r="I942">
            <v>0</v>
          </cell>
        </row>
        <row r="943">
          <cell r="I943">
            <v>0</v>
          </cell>
        </row>
        <row r="944">
          <cell r="I944">
            <v>0</v>
          </cell>
        </row>
        <row r="945">
          <cell r="I945">
            <v>0</v>
          </cell>
        </row>
        <row r="946">
          <cell r="I946">
            <v>0</v>
          </cell>
        </row>
        <row r="947">
          <cell r="I947">
            <v>0</v>
          </cell>
        </row>
        <row r="948">
          <cell r="I948">
            <v>0</v>
          </cell>
        </row>
        <row r="949">
          <cell r="I949">
            <v>0</v>
          </cell>
        </row>
        <row r="950">
          <cell r="I950">
            <v>0</v>
          </cell>
        </row>
        <row r="951">
          <cell r="I951">
            <v>0</v>
          </cell>
        </row>
        <row r="952">
          <cell r="I952">
            <v>0</v>
          </cell>
        </row>
        <row r="953">
          <cell r="I953">
            <v>0</v>
          </cell>
        </row>
        <row r="954">
          <cell r="I954">
            <v>0</v>
          </cell>
        </row>
        <row r="955">
          <cell r="I955">
            <v>0</v>
          </cell>
        </row>
        <row r="956">
          <cell r="I956">
            <v>0</v>
          </cell>
        </row>
        <row r="957">
          <cell r="I957">
            <v>0</v>
          </cell>
        </row>
        <row r="958">
          <cell r="I958">
            <v>0</v>
          </cell>
        </row>
        <row r="959">
          <cell r="I959">
            <v>0</v>
          </cell>
        </row>
        <row r="960">
          <cell r="I960">
            <v>0</v>
          </cell>
        </row>
        <row r="961">
          <cell r="I961">
            <v>0</v>
          </cell>
        </row>
        <row r="962">
          <cell r="I962">
            <v>0</v>
          </cell>
        </row>
        <row r="963">
          <cell r="I963">
            <v>0</v>
          </cell>
        </row>
        <row r="964">
          <cell r="I964">
            <v>0</v>
          </cell>
        </row>
        <row r="965">
          <cell r="I965">
            <v>0</v>
          </cell>
        </row>
        <row r="966">
          <cell r="I966">
            <v>0</v>
          </cell>
        </row>
        <row r="967">
          <cell r="I967">
            <v>0</v>
          </cell>
        </row>
        <row r="968">
          <cell r="I968">
            <v>0</v>
          </cell>
        </row>
        <row r="969">
          <cell r="I969">
            <v>0</v>
          </cell>
        </row>
        <row r="970">
          <cell r="I970">
            <v>0</v>
          </cell>
        </row>
        <row r="971">
          <cell r="I971">
            <v>0</v>
          </cell>
        </row>
        <row r="972">
          <cell r="I972">
            <v>0</v>
          </cell>
        </row>
        <row r="973">
          <cell r="I973">
            <v>0</v>
          </cell>
        </row>
        <row r="974">
          <cell r="I974">
            <v>0</v>
          </cell>
        </row>
        <row r="975">
          <cell r="I975">
            <v>0</v>
          </cell>
        </row>
        <row r="976">
          <cell r="I976">
            <v>0</v>
          </cell>
        </row>
        <row r="977">
          <cell r="I977">
            <v>0</v>
          </cell>
        </row>
        <row r="978">
          <cell r="I978">
            <v>0</v>
          </cell>
        </row>
        <row r="979">
          <cell r="I979">
            <v>0</v>
          </cell>
        </row>
        <row r="980">
          <cell r="I980">
            <v>0</v>
          </cell>
        </row>
        <row r="981">
          <cell r="I981">
            <v>0</v>
          </cell>
        </row>
        <row r="982">
          <cell r="I982">
            <v>0</v>
          </cell>
        </row>
        <row r="983">
          <cell r="I983">
            <v>0</v>
          </cell>
        </row>
        <row r="984">
          <cell r="I984">
            <v>0</v>
          </cell>
        </row>
        <row r="985">
          <cell r="I985">
            <v>0</v>
          </cell>
        </row>
        <row r="986">
          <cell r="I986">
            <v>0</v>
          </cell>
        </row>
        <row r="987">
          <cell r="I987">
            <v>0</v>
          </cell>
        </row>
        <row r="988">
          <cell r="I988">
            <v>0</v>
          </cell>
        </row>
        <row r="989">
          <cell r="I989">
            <v>0</v>
          </cell>
        </row>
        <row r="990">
          <cell r="I990">
            <v>0</v>
          </cell>
        </row>
        <row r="991">
          <cell r="I991">
            <v>0</v>
          </cell>
        </row>
        <row r="992">
          <cell r="I992">
            <v>0</v>
          </cell>
        </row>
        <row r="993">
          <cell r="I993">
            <v>0</v>
          </cell>
        </row>
        <row r="994">
          <cell r="I994">
            <v>0</v>
          </cell>
        </row>
        <row r="995">
          <cell r="I995">
            <v>0</v>
          </cell>
        </row>
        <row r="996">
          <cell r="I996">
            <v>0</v>
          </cell>
        </row>
        <row r="997">
          <cell r="I997">
            <v>0</v>
          </cell>
        </row>
        <row r="998">
          <cell r="I998">
            <v>0</v>
          </cell>
        </row>
        <row r="999">
          <cell r="I999">
            <v>0</v>
          </cell>
        </row>
        <row r="1000">
          <cell r="I1000">
            <v>0</v>
          </cell>
        </row>
        <row r="1001">
          <cell r="I1001">
            <v>0</v>
          </cell>
        </row>
        <row r="1002">
          <cell r="I1002">
            <v>0</v>
          </cell>
        </row>
        <row r="1003">
          <cell r="I1003">
            <v>0</v>
          </cell>
        </row>
        <row r="1004">
          <cell r="I1004">
            <v>0</v>
          </cell>
        </row>
        <row r="1005">
          <cell r="I1005">
            <v>0</v>
          </cell>
        </row>
        <row r="1006">
          <cell r="I1006">
            <v>0</v>
          </cell>
        </row>
        <row r="1007">
          <cell r="I1007">
            <v>0</v>
          </cell>
        </row>
        <row r="1008">
          <cell r="I1008">
            <v>10</v>
          </cell>
        </row>
        <row r="1009">
          <cell r="I1009">
            <v>0</v>
          </cell>
        </row>
        <row r="1010">
          <cell r="I1010">
            <v>0</v>
          </cell>
        </row>
        <row r="1011">
          <cell r="I1011">
            <v>0</v>
          </cell>
        </row>
        <row r="1012">
          <cell r="I1012">
            <v>0</v>
          </cell>
        </row>
        <row r="1013">
          <cell r="I1013">
            <v>0</v>
          </cell>
        </row>
        <row r="1014">
          <cell r="I1014">
            <v>0</v>
          </cell>
        </row>
        <row r="1015">
          <cell r="I1015">
            <v>0</v>
          </cell>
        </row>
        <row r="1016">
          <cell r="I1016">
            <v>0</v>
          </cell>
        </row>
        <row r="1017">
          <cell r="I1017">
            <v>0</v>
          </cell>
        </row>
        <row r="1018">
          <cell r="I1018">
            <v>0</v>
          </cell>
        </row>
        <row r="1019">
          <cell r="I1019">
            <v>0</v>
          </cell>
        </row>
        <row r="1020">
          <cell r="I1020">
            <v>0</v>
          </cell>
        </row>
        <row r="1021">
          <cell r="I1021">
            <v>0</v>
          </cell>
        </row>
        <row r="1022">
          <cell r="I1022">
            <v>0</v>
          </cell>
        </row>
        <row r="1023">
          <cell r="I1023">
            <v>0</v>
          </cell>
        </row>
        <row r="1024">
          <cell r="I1024">
            <v>0</v>
          </cell>
        </row>
        <row r="1025">
          <cell r="I1025">
            <v>0</v>
          </cell>
        </row>
        <row r="1026">
          <cell r="I1026">
            <v>0</v>
          </cell>
        </row>
        <row r="1027">
          <cell r="I1027">
            <v>0</v>
          </cell>
        </row>
        <row r="1028">
          <cell r="I1028">
            <v>0</v>
          </cell>
        </row>
        <row r="1029">
          <cell r="I1029">
            <v>0</v>
          </cell>
        </row>
        <row r="1030">
          <cell r="I1030">
            <v>0</v>
          </cell>
        </row>
        <row r="1031">
          <cell r="I1031">
            <v>0</v>
          </cell>
        </row>
        <row r="1032">
          <cell r="I1032">
            <v>0</v>
          </cell>
        </row>
        <row r="1033">
          <cell r="I1033">
            <v>0</v>
          </cell>
        </row>
        <row r="1034">
          <cell r="I1034">
            <v>0</v>
          </cell>
        </row>
        <row r="1035">
          <cell r="I1035">
            <v>0</v>
          </cell>
        </row>
        <row r="1036">
          <cell r="I1036">
            <v>0</v>
          </cell>
        </row>
        <row r="1037">
          <cell r="I1037">
            <v>0</v>
          </cell>
        </row>
        <row r="1038">
          <cell r="I1038">
            <v>0</v>
          </cell>
        </row>
        <row r="1039">
          <cell r="I1039">
            <v>0</v>
          </cell>
        </row>
        <row r="1040">
          <cell r="I1040">
            <v>0</v>
          </cell>
        </row>
        <row r="1041">
          <cell r="I1041">
            <v>0</v>
          </cell>
        </row>
        <row r="1042">
          <cell r="I1042">
            <v>0</v>
          </cell>
        </row>
        <row r="1043">
          <cell r="I1043">
            <v>0</v>
          </cell>
        </row>
        <row r="1044">
          <cell r="I1044">
            <v>0</v>
          </cell>
        </row>
        <row r="1045">
          <cell r="I1045">
            <v>0</v>
          </cell>
        </row>
        <row r="1046">
          <cell r="I1046">
            <v>0</v>
          </cell>
        </row>
        <row r="1047">
          <cell r="I1047">
            <v>0</v>
          </cell>
        </row>
        <row r="1048">
          <cell r="I1048">
            <v>0</v>
          </cell>
        </row>
        <row r="1049">
          <cell r="I1049">
            <v>0</v>
          </cell>
        </row>
        <row r="1050">
          <cell r="I1050">
            <v>0</v>
          </cell>
        </row>
        <row r="1051">
          <cell r="I1051">
            <v>0</v>
          </cell>
        </row>
        <row r="1052">
          <cell r="I1052">
            <v>0</v>
          </cell>
        </row>
        <row r="1053">
          <cell r="I1053">
            <v>0</v>
          </cell>
        </row>
        <row r="1054">
          <cell r="I1054">
            <v>0</v>
          </cell>
        </row>
        <row r="1055">
          <cell r="I1055">
            <v>0</v>
          </cell>
        </row>
        <row r="1056">
          <cell r="I1056">
            <v>0</v>
          </cell>
        </row>
        <row r="1057">
          <cell r="I1057">
            <v>0</v>
          </cell>
        </row>
        <row r="1058">
          <cell r="I1058">
            <v>0</v>
          </cell>
        </row>
        <row r="1059">
          <cell r="I1059">
            <v>0</v>
          </cell>
        </row>
        <row r="1060">
          <cell r="I1060">
            <v>0</v>
          </cell>
        </row>
        <row r="1061">
          <cell r="I1061">
            <v>0</v>
          </cell>
        </row>
        <row r="1062">
          <cell r="I1062">
            <v>0</v>
          </cell>
        </row>
        <row r="1063">
          <cell r="I1063">
            <v>0</v>
          </cell>
        </row>
        <row r="1064">
          <cell r="I1064">
            <v>0</v>
          </cell>
        </row>
        <row r="1065">
          <cell r="I1065">
            <v>0</v>
          </cell>
        </row>
        <row r="1066">
          <cell r="I1066">
            <v>0</v>
          </cell>
        </row>
        <row r="1067">
          <cell r="I1067">
            <v>0</v>
          </cell>
        </row>
        <row r="1068">
          <cell r="I1068">
            <v>0</v>
          </cell>
        </row>
        <row r="1069">
          <cell r="I1069">
            <v>0</v>
          </cell>
        </row>
        <row r="1070">
          <cell r="I1070">
            <v>0</v>
          </cell>
        </row>
        <row r="1071">
          <cell r="I1071">
            <v>0</v>
          </cell>
        </row>
        <row r="1072">
          <cell r="I1072">
            <v>0</v>
          </cell>
        </row>
        <row r="1073">
          <cell r="I1073">
            <v>0</v>
          </cell>
        </row>
        <row r="1074">
          <cell r="I1074">
            <v>0</v>
          </cell>
        </row>
        <row r="1075">
          <cell r="I1075">
            <v>0</v>
          </cell>
        </row>
        <row r="1076">
          <cell r="I1076">
            <v>0</v>
          </cell>
        </row>
        <row r="1077">
          <cell r="I1077">
            <v>0</v>
          </cell>
        </row>
        <row r="1078">
          <cell r="I1078">
            <v>0</v>
          </cell>
        </row>
        <row r="1079">
          <cell r="I1079">
            <v>0</v>
          </cell>
        </row>
        <row r="1080">
          <cell r="I1080">
            <v>0</v>
          </cell>
        </row>
        <row r="1081">
          <cell r="I1081">
            <v>0</v>
          </cell>
        </row>
        <row r="1082">
          <cell r="I1082">
            <v>0</v>
          </cell>
        </row>
        <row r="1083">
          <cell r="I1083">
            <v>0</v>
          </cell>
        </row>
        <row r="1084">
          <cell r="I1084">
            <v>0</v>
          </cell>
        </row>
        <row r="1085">
          <cell r="I1085">
            <v>12</v>
          </cell>
        </row>
        <row r="1086">
          <cell r="I1086">
            <v>0</v>
          </cell>
        </row>
        <row r="1087">
          <cell r="I1087">
            <v>0</v>
          </cell>
        </row>
        <row r="1088">
          <cell r="I1088">
            <v>0</v>
          </cell>
        </row>
        <row r="1089">
          <cell r="I1089">
            <v>0</v>
          </cell>
        </row>
        <row r="1090">
          <cell r="I1090">
            <v>0</v>
          </cell>
        </row>
        <row r="1091">
          <cell r="I1091">
            <v>0</v>
          </cell>
        </row>
        <row r="1092">
          <cell r="I1092">
            <v>0</v>
          </cell>
        </row>
        <row r="1093">
          <cell r="I1093">
            <v>0</v>
          </cell>
        </row>
        <row r="1094">
          <cell r="I1094">
            <v>0</v>
          </cell>
        </row>
        <row r="1095">
          <cell r="I1095">
            <v>0</v>
          </cell>
        </row>
        <row r="1096">
          <cell r="I1096">
            <v>0</v>
          </cell>
        </row>
        <row r="1097">
          <cell r="I1097">
            <v>0</v>
          </cell>
        </row>
        <row r="1098">
          <cell r="I1098">
            <v>0</v>
          </cell>
        </row>
        <row r="1099">
          <cell r="I1099">
            <v>0</v>
          </cell>
        </row>
        <row r="1100">
          <cell r="I1100">
            <v>0</v>
          </cell>
        </row>
        <row r="1101">
          <cell r="I1101">
            <v>0</v>
          </cell>
        </row>
        <row r="1102">
          <cell r="I1102">
            <v>0</v>
          </cell>
        </row>
        <row r="1103">
          <cell r="I1103">
            <v>0</v>
          </cell>
        </row>
        <row r="1104">
          <cell r="I1104">
            <v>0</v>
          </cell>
        </row>
        <row r="1105">
          <cell r="I1105">
            <v>0</v>
          </cell>
        </row>
        <row r="1106">
          <cell r="I1106">
            <v>0</v>
          </cell>
        </row>
        <row r="1107">
          <cell r="I1107">
            <v>0</v>
          </cell>
        </row>
        <row r="1108">
          <cell r="I1108">
            <v>0</v>
          </cell>
        </row>
        <row r="1109">
          <cell r="I1109">
            <v>0</v>
          </cell>
        </row>
        <row r="1110">
          <cell r="I1110">
            <v>0</v>
          </cell>
        </row>
        <row r="1111">
          <cell r="I1111">
            <v>0</v>
          </cell>
        </row>
        <row r="1112">
          <cell r="I1112">
            <v>0</v>
          </cell>
        </row>
        <row r="1113">
          <cell r="I1113">
            <v>0</v>
          </cell>
        </row>
        <row r="1114">
          <cell r="I1114">
            <v>0</v>
          </cell>
        </row>
        <row r="1115">
          <cell r="I1115">
            <v>0</v>
          </cell>
        </row>
        <row r="1116">
          <cell r="I1116">
            <v>0</v>
          </cell>
        </row>
        <row r="1117">
          <cell r="I1117">
            <v>0</v>
          </cell>
        </row>
        <row r="1118">
          <cell r="I1118">
            <v>0</v>
          </cell>
        </row>
        <row r="1119">
          <cell r="I1119">
            <v>0</v>
          </cell>
        </row>
        <row r="1120">
          <cell r="I1120">
            <v>0</v>
          </cell>
        </row>
        <row r="1121">
          <cell r="I1121">
            <v>0</v>
          </cell>
        </row>
        <row r="1122">
          <cell r="I1122">
            <v>0</v>
          </cell>
        </row>
        <row r="1123">
          <cell r="I1123">
            <v>0</v>
          </cell>
        </row>
        <row r="1124">
          <cell r="I1124">
            <v>0</v>
          </cell>
        </row>
        <row r="1125">
          <cell r="I1125">
            <v>0</v>
          </cell>
        </row>
        <row r="1126">
          <cell r="I1126">
            <v>0</v>
          </cell>
        </row>
        <row r="1127">
          <cell r="I1127">
            <v>0</v>
          </cell>
        </row>
        <row r="1128">
          <cell r="I1128">
            <v>0</v>
          </cell>
        </row>
        <row r="1129">
          <cell r="I1129">
            <v>0</v>
          </cell>
        </row>
        <row r="1130">
          <cell r="I1130">
            <v>0</v>
          </cell>
        </row>
        <row r="1131">
          <cell r="I1131">
            <v>0</v>
          </cell>
        </row>
        <row r="1132">
          <cell r="I1132">
            <v>0</v>
          </cell>
        </row>
        <row r="1133">
          <cell r="I1133">
            <v>0</v>
          </cell>
        </row>
        <row r="1134">
          <cell r="I1134">
            <v>0</v>
          </cell>
        </row>
        <row r="1135">
          <cell r="I1135">
            <v>0</v>
          </cell>
        </row>
        <row r="1136">
          <cell r="I1136">
            <v>0</v>
          </cell>
        </row>
        <row r="1137">
          <cell r="I1137">
            <v>0</v>
          </cell>
        </row>
        <row r="1138">
          <cell r="I1138">
            <v>0</v>
          </cell>
        </row>
        <row r="1139">
          <cell r="I1139">
            <v>0</v>
          </cell>
        </row>
        <row r="1140">
          <cell r="I1140">
            <v>0</v>
          </cell>
        </row>
        <row r="1141">
          <cell r="I1141">
            <v>0</v>
          </cell>
        </row>
        <row r="1142">
          <cell r="I1142">
            <v>0</v>
          </cell>
        </row>
        <row r="1143">
          <cell r="I1143">
            <v>0</v>
          </cell>
        </row>
        <row r="1144">
          <cell r="I1144">
            <v>0</v>
          </cell>
        </row>
        <row r="1145">
          <cell r="I1145">
            <v>0</v>
          </cell>
        </row>
        <row r="1146">
          <cell r="I1146">
            <v>0</v>
          </cell>
        </row>
        <row r="1147">
          <cell r="I1147">
            <v>0</v>
          </cell>
        </row>
        <row r="1148">
          <cell r="I1148">
            <v>0</v>
          </cell>
        </row>
        <row r="1149">
          <cell r="I1149">
            <v>0</v>
          </cell>
        </row>
        <row r="1150">
          <cell r="I1150">
            <v>0</v>
          </cell>
        </row>
        <row r="1151">
          <cell r="I1151">
            <v>0</v>
          </cell>
        </row>
        <row r="1152">
          <cell r="I1152">
            <v>0</v>
          </cell>
        </row>
        <row r="1153">
          <cell r="I1153">
            <v>0</v>
          </cell>
        </row>
        <row r="1154">
          <cell r="I1154">
            <v>0</v>
          </cell>
        </row>
        <row r="1155">
          <cell r="I1155">
            <v>0</v>
          </cell>
        </row>
        <row r="1156">
          <cell r="I1156">
            <v>0</v>
          </cell>
        </row>
        <row r="1157">
          <cell r="I1157">
            <v>0</v>
          </cell>
        </row>
        <row r="1158">
          <cell r="I1158">
            <v>0</v>
          </cell>
        </row>
        <row r="1159">
          <cell r="I1159">
            <v>0</v>
          </cell>
        </row>
        <row r="1160">
          <cell r="I1160">
            <v>0</v>
          </cell>
        </row>
        <row r="1161">
          <cell r="I1161">
            <v>0</v>
          </cell>
        </row>
        <row r="1162">
          <cell r="I1162">
            <v>8</v>
          </cell>
        </row>
        <row r="1163">
          <cell r="I1163">
            <v>0</v>
          </cell>
        </row>
        <row r="1164">
          <cell r="I1164">
            <v>0</v>
          </cell>
        </row>
        <row r="1165">
          <cell r="I1165">
            <v>0</v>
          </cell>
        </row>
        <row r="1166">
          <cell r="I1166">
            <v>0</v>
          </cell>
        </row>
        <row r="1167">
          <cell r="I1167">
            <v>0</v>
          </cell>
        </row>
        <row r="1168">
          <cell r="I1168">
            <v>0</v>
          </cell>
        </row>
        <row r="1169">
          <cell r="I1169">
            <v>0</v>
          </cell>
        </row>
        <row r="1170">
          <cell r="I1170">
            <v>0</v>
          </cell>
        </row>
        <row r="1171">
          <cell r="I1171">
            <v>0</v>
          </cell>
        </row>
        <row r="1172">
          <cell r="I1172">
            <v>0</v>
          </cell>
        </row>
        <row r="1173">
          <cell r="I1173">
            <v>0</v>
          </cell>
        </row>
        <row r="1174">
          <cell r="I1174">
            <v>0</v>
          </cell>
        </row>
        <row r="1175">
          <cell r="I1175">
            <v>0</v>
          </cell>
        </row>
        <row r="1176">
          <cell r="I1176">
            <v>0</v>
          </cell>
        </row>
        <row r="1177">
          <cell r="I1177">
            <v>0</v>
          </cell>
        </row>
        <row r="1178">
          <cell r="I1178">
            <v>0</v>
          </cell>
        </row>
        <row r="1179">
          <cell r="I1179">
            <v>0</v>
          </cell>
        </row>
        <row r="1180">
          <cell r="I1180">
            <v>0</v>
          </cell>
        </row>
        <row r="1181">
          <cell r="I1181">
            <v>0</v>
          </cell>
        </row>
        <row r="1182">
          <cell r="I1182">
            <v>0</v>
          </cell>
        </row>
        <row r="1183">
          <cell r="I1183">
            <v>0</v>
          </cell>
        </row>
        <row r="1184">
          <cell r="I1184">
            <v>0</v>
          </cell>
        </row>
        <row r="1185">
          <cell r="I1185">
            <v>0</v>
          </cell>
        </row>
        <row r="1186">
          <cell r="I1186">
            <v>0</v>
          </cell>
        </row>
        <row r="1187">
          <cell r="I1187">
            <v>0</v>
          </cell>
        </row>
        <row r="1188">
          <cell r="I1188">
            <v>0</v>
          </cell>
        </row>
        <row r="1189">
          <cell r="I1189">
            <v>0</v>
          </cell>
        </row>
        <row r="1190">
          <cell r="I1190">
            <v>0</v>
          </cell>
        </row>
        <row r="1191">
          <cell r="I1191">
            <v>0</v>
          </cell>
        </row>
        <row r="1192">
          <cell r="I1192">
            <v>0</v>
          </cell>
        </row>
        <row r="1193">
          <cell r="I1193">
            <v>0</v>
          </cell>
        </row>
        <row r="1194">
          <cell r="I1194">
            <v>0</v>
          </cell>
        </row>
        <row r="1195">
          <cell r="I1195">
            <v>0</v>
          </cell>
        </row>
        <row r="1196">
          <cell r="I1196">
            <v>0</v>
          </cell>
        </row>
        <row r="1197">
          <cell r="I1197">
            <v>0</v>
          </cell>
        </row>
        <row r="1198">
          <cell r="I1198">
            <v>0</v>
          </cell>
        </row>
        <row r="1199">
          <cell r="I1199">
            <v>0</v>
          </cell>
        </row>
        <row r="1200">
          <cell r="I1200">
            <v>0</v>
          </cell>
        </row>
        <row r="1201">
          <cell r="I1201">
            <v>0</v>
          </cell>
        </row>
        <row r="1202">
          <cell r="I1202">
            <v>0</v>
          </cell>
        </row>
        <row r="1203">
          <cell r="I1203">
            <v>0</v>
          </cell>
        </row>
        <row r="1204">
          <cell r="I1204">
            <v>0</v>
          </cell>
        </row>
        <row r="1205">
          <cell r="I1205">
            <v>0</v>
          </cell>
        </row>
        <row r="1206">
          <cell r="I1206">
            <v>0</v>
          </cell>
        </row>
        <row r="1207">
          <cell r="I1207">
            <v>0</v>
          </cell>
        </row>
        <row r="1208">
          <cell r="I1208">
            <v>0</v>
          </cell>
        </row>
        <row r="1209">
          <cell r="I1209">
            <v>0</v>
          </cell>
        </row>
        <row r="1210">
          <cell r="I1210">
            <v>0</v>
          </cell>
        </row>
        <row r="1211">
          <cell r="I1211">
            <v>0</v>
          </cell>
        </row>
        <row r="1212">
          <cell r="I1212">
            <v>0</v>
          </cell>
        </row>
        <row r="1213">
          <cell r="I1213">
            <v>0</v>
          </cell>
        </row>
        <row r="1214">
          <cell r="I1214">
            <v>0</v>
          </cell>
        </row>
        <row r="1215">
          <cell r="I1215">
            <v>0</v>
          </cell>
        </row>
        <row r="1216">
          <cell r="I1216">
            <v>0</v>
          </cell>
        </row>
        <row r="1217">
          <cell r="I1217">
            <v>0</v>
          </cell>
        </row>
        <row r="1218">
          <cell r="I1218">
            <v>0</v>
          </cell>
        </row>
        <row r="1219">
          <cell r="I1219">
            <v>0</v>
          </cell>
        </row>
        <row r="1220">
          <cell r="I1220">
            <v>0</v>
          </cell>
        </row>
        <row r="1221">
          <cell r="I1221">
            <v>0</v>
          </cell>
        </row>
        <row r="1222">
          <cell r="I1222">
            <v>0</v>
          </cell>
        </row>
        <row r="1223">
          <cell r="I1223">
            <v>0</v>
          </cell>
        </row>
        <row r="1224">
          <cell r="I1224">
            <v>0</v>
          </cell>
        </row>
        <row r="1225">
          <cell r="I1225">
            <v>0</v>
          </cell>
        </row>
        <row r="1226">
          <cell r="I1226">
            <v>0</v>
          </cell>
        </row>
        <row r="1227">
          <cell r="I1227">
            <v>0</v>
          </cell>
        </row>
        <row r="1228">
          <cell r="I1228">
            <v>0</v>
          </cell>
        </row>
        <row r="1229">
          <cell r="I1229">
            <v>0</v>
          </cell>
        </row>
        <row r="1230">
          <cell r="I1230">
            <v>0</v>
          </cell>
        </row>
        <row r="1231">
          <cell r="I1231">
            <v>0</v>
          </cell>
        </row>
        <row r="1232">
          <cell r="I1232">
            <v>0</v>
          </cell>
        </row>
        <row r="1233">
          <cell r="I1233">
            <v>0</v>
          </cell>
        </row>
        <row r="1234">
          <cell r="I1234">
            <v>0</v>
          </cell>
        </row>
        <row r="1235">
          <cell r="I1235">
            <v>0</v>
          </cell>
        </row>
        <row r="1236">
          <cell r="I1236">
            <v>0</v>
          </cell>
        </row>
        <row r="1237">
          <cell r="I1237">
            <v>0</v>
          </cell>
        </row>
        <row r="1238">
          <cell r="I1238">
            <v>0</v>
          </cell>
        </row>
        <row r="1239">
          <cell r="I1239">
            <v>12</v>
          </cell>
        </row>
        <row r="1240">
          <cell r="I1240">
            <v>0</v>
          </cell>
        </row>
        <row r="1241">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I1269">
            <v>0</v>
          </cell>
        </row>
        <row r="1270">
          <cell r="I1270">
            <v>0</v>
          </cell>
        </row>
        <row r="1271">
          <cell r="I1271">
            <v>0</v>
          </cell>
        </row>
        <row r="1272">
          <cell r="I1272">
            <v>0</v>
          </cell>
        </row>
        <row r="1273">
          <cell r="I1273">
            <v>0</v>
          </cell>
        </row>
        <row r="1274">
          <cell r="I1274">
            <v>0</v>
          </cell>
        </row>
        <row r="1275">
          <cell r="I1275">
            <v>0</v>
          </cell>
        </row>
        <row r="1276">
          <cell r="I1276">
            <v>0</v>
          </cell>
        </row>
        <row r="1277">
          <cell r="I1277">
            <v>0</v>
          </cell>
        </row>
        <row r="1278">
          <cell r="I1278">
            <v>0</v>
          </cell>
        </row>
        <row r="1279">
          <cell r="I1279">
            <v>0</v>
          </cell>
        </row>
        <row r="1280">
          <cell r="I1280">
            <v>0</v>
          </cell>
        </row>
        <row r="1281">
          <cell r="I1281">
            <v>0</v>
          </cell>
        </row>
        <row r="1282">
          <cell r="I1282">
            <v>0</v>
          </cell>
        </row>
        <row r="1283">
          <cell r="I1283">
            <v>0</v>
          </cell>
        </row>
        <row r="1284">
          <cell r="I1284">
            <v>0</v>
          </cell>
        </row>
        <row r="1285">
          <cell r="I1285">
            <v>0</v>
          </cell>
        </row>
        <row r="1286">
          <cell r="I1286">
            <v>0</v>
          </cell>
        </row>
        <row r="1287">
          <cell r="I1287">
            <v>0</v>
          </cell>
        </row>
        <row r="1288">
          <cell r="I1288">
            <v>0</v>
          </cell>
        </row>
        <row r="1289">
          <cell r="I1289">
            <v>0</v>
          </cell>
        </row>
        <row r="1290">
          <cell r="I1290">
            <v>0</v>
          </cell>
        </row>
        <row r="1291">
          <cell r="I1291">
            <v>0</v>
          </cell>
        </row>
        <row r="1292">
          <cell r="I1292">
            <v>0</v>
          </cell>
        </row>
        <row r="1293">
          <cell r="I1293">
            <v>0</v>
          </cell>
        </row>
        <row r="1294">
          <cell r="I1294">
            <v>0</v>
          </cell>
        </row>
        <row r="1295">
          <cell r="I1295">
            <v>0</v>
          </cell>
        </row>
        <row r="1296">
          <cell r="I1296">
            <v>0</v>
          </cell>
        </row>
        <row r="1297">
          <cell r="I1297">
            <v>0</v>
          </cell>
        </row>
        <row r="1298">
          <cell r="I1298">
            <v>0</v>
          </cell>
        </row>
        <row r="1299">
          <cell r="I1299">
            <v>0</v>
          </cell>
        </row>
        <row r="1300">
          <cell r="I1300">
            <v>0</v>
          </cell>
        </row>
        <row r="1301">
          <cell r="I1301">
            <v>0</v>
          </cell>
        </row>
        <row r="1302">
          <cell r="I1302">
            <v>0</v>
          </cell>
        </row>
        <row r="1303">
          <cell r="I1303">
            <v>0</v>
          </cell>
        </row>
        <row r="1304">
          <cell r="I1304">
            <v>0</v>
          </cell>
        </row>
        <row r="1305">
          <cell r="I1305">
            <v>0</v>
          </cell>
        </row>
        <row r="1306">
          <cell r="I1306">
            <v>0</v>
          </cell>
        </row>
        <row r="1307">
          <cell r="I1307">
            <v>0</v>
          </cell>
        </row>
        <row r="1308">
          <cell r="I1308">
            <v>0</v>
          </cell>
        </row>
        <row r="1309">
          <cell r="I1309">
            <v>0</v>
          </cell>
        </row>
        <row r="1310">
          <cell r="I1310">
            <v>0</v>
          </cell>
        </row>
        <row r="1311">
          <cell r="I1311">
            <v>0</v>
          </cell>
        </row>
        <row r="1312">
          <cell r="I1312">
            <v>0</v>
          </cell>
        </row>
        <row r="1313">
          <cell r="I1313">
            <v>0</v>
          </cell>
        </row>
        <row r="1314">
          <cell r="I1314">
            <v>0</v>
          </cell>
        </row>
        <row r="1315">
          <cell r="I1315">
            <v>0</v>
          </cell>
        </row>
        <row r="1316">
          <cell r="I1316">
            <v>7</v>
          </cell>
        </row>
        <row r="1317">
          <cell r="I1317">
            <v>0</v>
          </cell>
        </row>
        <row r="1318">
          <cell r="I1318">
            <v>0</v>
          </cell>
        </row>
        <row r="1319">
          <cell r="I1319">
            <v>0</v>
          </cell>
        </row>
        <row r="1320">
          <cell r="I1320">
            <v>0</v>
          </cell>
        </row>
        <row r="1321">
          <cell r="I1321">
            <v>0</v>
          </cell>
        </row>
        <row r="1322">
          <cell r="I1322">
            <v>0</v>
          </cell>
        </row>
        <row r="1323">
          <cell r="I1323">
            <v>0</v>
          </cell>
        </row>
        <row r="1324">
          <cell r="I1324">
            <v>0</v>
          </cell>
        </row>
        <row r="1325">
          <cell r="I1325">
            <v>0</v>
          </cell>
        </row>
        <row r="1326">
          <cell r="I1326">
            <v>0</v>
          </cell>
        </row>
        <row r="1327">
          <cell r="I1327">
            <v>0</v>
          </cell>
        </row>
        <row r="1328">
          <cell r="I1328">
            <v>0</v>
          </cell>
        </row>
        <row r="1329">
          <cell r="I1329">
            <v>0</v>
          </cell>
        </row>
        <row r="1330">
          <cell r="I1330">
            <v>0</v>
          </cell>
        </row>
        <row r="1331">
          <cell r="I1331">
            <v>0</v>
          </cell>
        </row>
        <row r="1332">
          <cell r="I1332">
            <v>0</v>
          </cell>
        </row>
        <row r="1333">
          <cell r="I1333">
            <v>0</v>
          </cell>
        </row>
        <row r="1334">
          <cell r="I1334">
            <v>0</v>
          </cell>
        </row>
        <row r="1335">
          <cell r="I1335">
            <v>0</v>
          </cell>
        </row>
        <row r="1336">
          <cell r="I1336">
            <v>0</v>
          </cell>
        </row>
        <row r="1337">
          <cell r="I1337">
            <v>0</v>
          </cell>
        </row>
        <row r="1338">
          <cell r="I1338">
            <v>0</v>
          </cell>
        </row>
        <row r="1339">
          <cell r="I1339">
            <v>0</v>
          </cell>
        </row>
        <row r="1340">
          <cell r="I1340">
            <v>0</v>
          </cell>
        </row>
        <row r="1341">
          <cell r="I1341">
            <v>0</v>
          </cell>
        </row>
        <row r="1342">
          <cell r="I1342">
            <v>0</v>
          </cell>
        </row>
        <row r="1343">
          <cell r="I1343">
            <v>0</v>
          </cell>
        </row>
        <row r="1344">
          <cell r="I1344">
            <v>0</v>
          </cell>
        </row>
        <row r="1345">
          <cell r="I1345">
            <v>0</v>
          </cell>
        </row>
        <row r="1346">
          <cell r="I1346">
            <v>0</v>
          </cell>
        </row>
        <row r="1347">
          <cell r="I1347">
            <v>0</v>
          </cell>
        </row>
        <row r="1348">
          <cell r="I1348">
            <v>0</v>
          </cell>
        </row>
        <row r="1349">
          <cell r="I1349">
            <v>0</v>
          </cell>
        </row>
        <row r="1350">
          <cell r="I1350">
            <v>0</v>
          </cell>
        </row>
        <row r="1351">
          <cell r="I1351">
            <v>0</v>
          </cell>
        </row>
        <row r="1352">
          <cell r="I1352">
            <v>0</v>
          </cell>
        </row>
        <row r="1353">
          <cell r="I1353">
            <v>0</v>
          </cell>
        </row>
        <row r="1354">
          <cell r="I1354">
            <v>0</v>
          </cell>
        </row>
        <row r="1355">
          <cell r="I1355">
            <v>0</v>
          </cell>
        </row>
        <row r="1356">
          <cell r="I1356">
            <v>0</v>
          </cell>
        </row>
        <row r="1357">
          <cell r="I1357">
            <v>0</v>
          </cell>
        </row>
        <row r="1358">
          <cell r="I1358">
            <v>0</v>
          </cell>
        </row>
        <row r="1359">
          <cell r="I1359">
            <v>0</v>
          </cell>
        </row>
        <row r="1360">
          <cell r="I1360">
            <v>0</v>
          </cell>
        </row>
        <row r="1361">
          <cell r="I1361">
            <v>0</v>
          </cell>
        </row>
        <row r="1362">
          <cell r="I1362">
            <v>0</v>
          </cell>
        </row>
        <row r="1363">
          <cell r="I1363">
            <v>0</v>
          </cell>
        </row>
        <row r="1364">
          <cell r="I1364">
            <v>0</v>
          </cell>
        </row>
        <row r="1365">
          <cell r="I1365">
            <v>0</v>
          </cell>
        </row>
        <row r="1366">
          <cell r="I1366">
            <v>0</v>
          </cell>
        </row>
        <row r="1367">
          <cell r="I1367">
            <v>0</v>
          </cell>
        </row>
        <row r="1368">
          <cell r="I1368">
            <v>0</v>
          </cell>
        </row>
        <row r="1369">
          <cell r="I1369">
            <v>0</v>
          </cell>
        </row>
        <row r="1370">
          <cell r="I1370">
            <v>0</v>
          </cell>
        </row>
        <row r="1371">
          <cell r="I1371">
            <v>0</v>
          </cell>
        </row>
        <row r="1372">
          <cell r="I1372">
            <v>0</v>
          </cell>
        </row>
        <row r="1373">
          <cell r="I1373">
            <v>0</v>
          </cell>
        </row>
        <row r="1374">
          <cell r="I1374">
            <v>0</v>
          </cell>
        </row>
        <row r="1375">
          <cell r="I1375">
            <v>0</v>
          </cell>
        </row>
        <row r="1376">
          <cell r="I1376">
            <v>0</v>
          </cell>
        </row>
        <row r="1377">
          <cell r="I1377">
            <v>0</v>
          </cell>
        </row>
        <row r="1378">
          <cell r="I1378">
            <v>0</v>
          </cell>
        </row>
        <row r="1379">
          <cell r="I1379">
            <v>0</v>
          </cell>
        </row>
        <row r="1380">
          <cell r="I1380">
            <v>0</v>
          </cell>
        </row>
        <row r="1381">
          <cell r="I1381">
            <v>0</v>
          </cell>
        </row>
        <row r="1382">
          <cell r="I1382">
            <v>0</v>
          </cell>
        </row>
        <row r="1383">
          <cell r="I1383">
            <v>0</v>
          </cell>
        </row>
        <row r="1384">
          <cell r="I1384">
            <v>0</v>
          </cell>
        </row>
        <row r="1385">
          <cell r="I1385">
            <v>0</v>
          </cell>
        </row>
        <row r="1386">
          <cell r="I1386">
            <v>0</v>
          </cell>
        </row>
        <row r="1387">
          <cell r="I1387">
            <v>0</v>
          </cell>
        </row>
        <row r="1388">
          <cell r="I1388">
            <v>0</v>
          </cell>
        </row>
        <row r="1389">
          <cell r="I1389">
            <v>0</v>
          </cell>
        </row>
        <row r="1390">
          <cell r="I1390">
            <v>0</v>
          </cell>
        </row>
        <row r="1391">
          <cell r="I1391">
            <v>0</v>
          </cell>
        </row>
        <row r="1392">
          <cell r="I1392">
            <v>0</v>
          </cell>
        </row>
        <row r="1393">
          <cell r="I1393">
            <v>10</v>
          </cell>
        </row>
        <row r="1394">
          <cell r="I1394">
            <v>61</v>
          </cell>
        </row>
        <row r="1395">
          <cell r="I1395">
            <v>0</v>
          </cell>
        </row>
        <row r="1396">
          <cell r="I1396">
            <v>17</v>
          </cell>
        </row>
        <row r="1397">
          <cell r="I1397">
            <v>0</v>
          </cell>
        </row>
        <row r="1398">
          <cell r="I1398">
            <v>0</v>
          </cell>
        </row>
        <row r="1399">
          <cell r="I1399">
            <v>0</v>
          </cell>
        </row>
        <row r="1400">
          <cell r="I1400">
            <v>14</v>
          </cell>
        </row>
        <row r="1401">
          <cell r="I1401">
            <v>5</v>
          </cell>
        </row>
        <row r="1402">
          <cell r="I1402">
            <v>4</v>
          </cell>
        </row>
        <row r="1403">
          <cell r="I1403">
            <v>15</v>
          </cell>
        </row>
        <row r="1404">
          <cell r="I1404">
            <v>1</v>
          </cell>
        </row>
        <row r="1405">
          <cell r="I1405">
            <v>19</v>
          </cell>
        </row>
        <row r="1406">
          <cell r="I1406">
            <v>10</v>
          </cell>
        </row>
        <row r="1407">
          <cell r="I1407">
            <v>12</v>
          </cell>
        </row>
        <row r="1408">
          <cell r="I1408">
            <v>8</v>
          </cell>
        </row>
        <row r="1409">
          <cell r="I1409">
            <v>12</v>
          </cell>
        </row>
        <row r="1410">
          <cell r="I1410">
            <v>7</v>
          </cell>
        </row>
        <row r="1411">
          <cell r="I1411">
            <v>0</v>
          </cell>
        </row>
        <row r="1412">
          <cell r="I1412">
            <v>0</v>
          </cell>
        </row>
        <row r="1413">
          <cell r="I1413">
            <v>0</v>
          </cell>
        </row>
        <row r="1414">
          <cell r="I1414">
            <v>0</v>
          </cell>
        </row>
        <row r="1415">
          <cell r="I1415">
            <v>0</v>
          </cell>
        </row>
        <row r="1416">
          <cell r="I1416">
            <v>0</v>
          </cell>
        </row>
        <row r="1417">
          <cell r="I1417">
            <v>0</v>
          </cell>
        </row>
        <row r="1418">
          <cell r="I1418">
            <v>0</v>
          </cell>
        </row>
        <row r="1419">
          <cell r="I1419">
            <v>0</v>
          </cell>
        </row>
        <row r="1420">
          <cell r="I1420">
            <v>0</v>
          </cell>
        </row>
        <row r="1421">
          <cell r="I1421">
            <v>0</v>
          </cell>
        </row>
        <row r="1422">
          <cell r="I1422">
            <v>0</v>
          </cell>
        </row>
        <row r="1423">
          <cell r="I1423">
            <v>0</v>
          </cell>
        </row>
        <row r="1424">
          <cell r="I1424">
            <v>0</v>
          </cell>
        </row>
        <row r="1425">
          <cell r="I1425">
            <v>0</v>
          </cell>
        </row>
        <row r="1426">
          <cell r="I1426">
            <v>0</v>
          </cell>
        </row>
        <row r="1427">
          <cell r="I1427">
            <v>0</v>
          </cell>
        </row>
        <row r="1428">
          <cell r="I1428">
            <v>0</v>
          </cell>
        </row>
        <row r="1429">
          <cell r="I1429">
            <v>0</v>
          </cell>
        </row>
        <row r="1430">
          <cell r="I1430">
            <v>0</v>
          </cell>
        </row>
        <row r="1431">
          <cell r="I1431">
            <v>0</v>
          </cell>
        </row>
        <row r="1432">
          <cell r="I1432">
            <v>0</v>
          </cell>
        </row>
        <row r="1433">
          <cell r="I1433">
            <v>0</v>
          </cell>
        </row>
        <row r="1434">
          <cell r="I1434">
            <v>0</v>
          </cell>
        </row>
        <row r="1435">
          <cell r="I1435">
            <v>0</v>
          </cell>
        </row>
        <row r="1436">
          <cell r="I1436">
            <v>0</v>
          </cell>
        </row>
        <row r="1437">
          <cell r="I1437">
            <v>0</v>
          </cell>
        </row>
        <row r="1438">
          <cell r="I1438">
            <v>0</v>
          </cell>
        </row>
        <row r="1439">
          <cell r="I1439">
            <v>0</v>
          </cell>
        </row>
        <row r="1440">
          <cell r="I1440">
            <v>0</v>
          </cell>
        </row>
        <row r="1441">
          <cell r="I1441">
            <v>0</v>
          </cell>
        </row>
        <row r="1442">
          <cell r="I1442">
            <v>0</v>
          </cell>
        </row>
        <row r="1443">
          <cell r="I1443">
            <v>0</v>
          </cell>
        </row>
        <row r="1444">
          <cell r="I1444">
            <v>0</v>
          </cell>
        </row>
        <row r="1445">
          <cell r="I1445">
            <v>0</v>
          </cell>
        </row>
        <row r="1446">
          <cell r="I1446">
            <v>0</v>
          </cell>
        </row>
        <row r="1447">
          <cell r="I1447">
            <v>0</v>
          </cell>
        </row>
        <row r="1448">
          <cell r="I1448">
            <v>0</v>
          </cell>
        </row>
        <row r="1449">
          <cell r="I1449">
            <v>0</v>
          </cell>
        </row>
        <row r="1450">
          <cell r="I1450">
            <v>0</v>
          </cell>
        </row>
        <row r="1451">
          <cell r="I1451">
            <v>0</v>
          </cell>
        </row>
        <row r="1452">
          <cell r="I1452">
            <v>0</v>
          </cell>
        </row>
        <row r="1453">
          <cell r="I1453">
            <v>0</v>
          </cell>
        </row>
        <row r="1454">
          <cell r="I1454">
            <v>0</v>
          </cell>
        </row>
        <row r="1455">
          <cell r="I1455">
            <v>0</v>
          </cell>
        </row>
        <row r="1456">
          <cell r="I1456">
            <v>0</v>
          </cell>
        </row>
        <row r="1457">
          <cell r="I1457">
            <v>0</v>
          </cell>
        </row>
        <row r="1458">
          <cell r="I1458">
            <v>0</v>
          </cell>
        </row>
        <row r="1459">
          <cell r="I1459">
            <v>0</v>
          </cell>
        </row>
        <row r="1460">
          <cell r="I1460">
            <v>0</v>
          </cell>
        </row>
        <row r="1461">
          <cell r="I1461">
            <v>0</v>
          </cell>
        </row>
        <row r="1462">
          <cell r="I1462">
            <v>0</v>
          </cell>
        </row>
        <row r="1463">
          <cell r="I1463">
            <v>0</v>
          </cell>
        </row>
        <row r="1464">
          <cell r="I1464">
            <v>0</v>
          </cell>
        </row>
        <row r="1465">
          <cell r="I1465">
            <v>0</v>
          </cell>
        </row>
        <row r="1466">
          <cell r="I1466">
            <v>0</v>
          </cell>
        </row>
        <row r="1467">
          <cell r="I1467">
            <v>0</v>
          </cell>
        </row>
        <row r="1468">
          <cell r="I1468">
            <v>0</v>
          </cell>
        </row>
        <row r="1469">
          <cell r="I1469">
            <v>0</v>
          </cell>
        </row>
        <row r="1470">
          <cell r="I1470">
            <v>0</v>
          </cell>
        </row>
        <row r="1471">
          <cell r="I1471">
            <v>0</v>
          </cell>
        </row>
        <row r="1472">
          <cell r="I1472">
            <v>0</v>
          </cell>
        </row>
        <row r="1473">
          <cell r="I1473">
            <v>0</v>
          </cell>
        </row>
        <row r="1474">
          <cell r="I1474">
            <v>0</v>
          </cell>
        </row>
        <row r="1475">
          <cell r="I1475">
            <v>0</v>
          </cell>
        </row>
        <row r="1476">
          <cell r="I1476">
            <v>0</v>
          </cell>
        </row>
        <row r="1477">
          <cell r="I1477">
            <v>0</v>
          </cell>
        </row>
        <row r="1478">
          <cell r="I1478">
            <v>0</v>
          </cell>
        </row>
        <row r="1479">
          <cell r="I1479">
            <v>0</v>
          </cell>
        </row>
        <row r="1480">
          <cell r="I1480">
            <v>0</v>
          </cell>
        </row>
        <row r="1481">
          <cell r="I1481">
            <v>0</v>
          </cell>
        </row>
        <row r="1482">
          <cell r="I1482">
            <v>0</v>
          </cell>
        </row>
        <row r="1483">
          <cell r="I1483">
            <v>0</v>
          </cell>
        </row>
        <row r="1484">
          <cell r="I1484">
            <v>0</v>
          </cell>
        </row>
        <row r="1485">
          <cell r="I1485">
            <v>0</v>
          </cell>
        </row>
        <row r="1486">
          <cell r="I1486">
            <v>0</v>
          </cell>
        </row>
        <row r="1487">
          <cell r="I1487">
            <v>0</v>
          </cell>
        </row>
        <row r="1488">
          <cell r="I1488">
            <v>0</v>
          </cell>
        </row>
        <row r="1489">
          <cell r="I1489">
            <v>0</v>
          </cell>
        </row>
        <row r="1490">
          <cell r="I1490">
            <v>0</v>
          </cell>
        </row>
        <row r="1491">
          <cell r="I1491">
            <v>0</v>
          </cell>
        </row>
        <row r="1492">
          <cell r="I1492">
            <v>0</v>
          </cell>
        </row>
        <row r="1493">
          <cell r="I1493">
            <v>0</v>
          </cell>
        </row>
        <row r="1494">
          <cell r="I1494">
            <v>0</v>
          </cell>
        </row>
        <row r="1495">
          <cell r="I1495">
            <v>0</v>
          </cell>
        </row>
        <row r="1496">
          <cell r="I1496">
            <v>0</v>
          </cell>
        </row>
        <row r="1497">
          <cell r="I1497">
            <v>0</v>
          </cell>
        </row>
        <row r="1498">
          <cell r="I1498">
            <v>0</v>
          </cell>
        </row>
        <row r="1499">
          <cell r="I1499">
            <v>0</v>
          </cell>
        </row>
        <row r="1500">
          <cell r="I1500">
            <v>0</v>
          </cell>
        </row>
        <row r="1501">
          <cell r="I1501">
            <v>0</v>
          </cell>
        </row>
        <row r="1502">
          <cell r="I1502">
            <v>0</v>
          </cell>
        </row>
        <row r="1503">
          <cell r="I1503">
            <v>0</v>
          </cell>
        </row>
        <row r="1504">
          <cell r="I1504">
            <v>0</v>
          </cell>
        </row>
        <row r="1505">
          <cell r="I1505">
            <v>0</v>
          </cell>
        </row>
        <row r="1506">
          <cell r="I1506">
            <v>0</v>
          </cell>
        </row>
        <row r="1507">
          <cell r="I1507">
            <v>0</v>
          </cell>
        </row>
        <row r="1508">
          <cell r="I1508">
            <v>0</v>
          </cell>
        </row>
        <row r="1509">
          <cell r="I1509">
            <v>0</v>
          </cell>
        </row>
        <row r="1510">
          <cell r="I1510">
            <v>0</v>
          </cell>
        </row>
        <row r="1511">
          <cell r="I1511">
            <v>0</v>
          </cell>
        </row>
        <row r="1512">
          <cell r="I1512">
            <v>0</v>
          </cell>
        </row>
        <row r="1513">
          <cell r="I1513">
            <v>0</v>
          </cell>
        </row>
        <row r="1514">
          <cell r="I1514">
            <v>0</v>
          </cell>
        </row>
        <row r="1515">
          <cell r="I1515">
            <v>0</v>
          </cell>
        </row>
        <row r="1516">
          <cell r="I1516">
            <v>0</v>
          </cell>
        </row>
        <row r="1517">
          <cell r="I1517">
            <v>0</v>
          </cell>
        </row>
        <row r="1518">
          <cell r="I1518">
            <v>0</v>
          </cell>
        </row>
        <row r="1519">
          <cell r="I1519">
            <v>0</v>
          </cell>
        </row>
        <row r="1520">
          <cell r="I1520">
            <v>0</v>
          </cell>
        </row>
        <row r="1521">
          <cell r="I1521">
            <v>0</v>
          </cell>
        </row>
        <row r="1522">
          <cell r="I1522">
            <v>0</v>
          </cell>
        </row>
        <row r="1523">
          <cell r="I1523">
            <v>0</v>
          </cell>
        </row>
        <row r="1524">
          <cell r="I1524">
            <v>0</v>
          </cell>
        </row>
        <row r="1525">
          <cell r="I1525">
            <v>0</v>
          </cell>
        </row>
        <row r="1526">
          <cell r="I1526">
            <v>0</v>
          </cell>
        </row>
        <row r="1527">
          <cell r="I1527">
            <v>0</v>
          </cell>
        </row>
        <row r="1528">
          <cell r="I1528">
            <v>0</v>
          </cell>
        </row>
        <row r="1529">
          <cell r="I1529">
            <v>0</v>
          </cell>
        </row>
        <row r="1530">
          <cell r="I1530">
            <v>0</v>
          </cell>
        </row>
        <row r="1531">
          <cell r="I1531">
            <v>0</v>
          </cell>
        </row>
        <row r="1532">
          <cell r="I1532">
            <v>0</v>
          </cell>
        </row>
        <row r="1533">
          <cell r="I1533">
            <v>0</v>
          </cell>
        </row>
        <row r="1534">
          <cell r="I1534">
            <v>0</v>
          </cell>
        </row>
        <row r="1535">
          <cell r="I1535">
            <v>0</v>
          </cell>
        </row>
        <row r="1536">
          <cell r="I1536">
            <v>0</v>
          </cell>
        </row>
        <row r="1537">
          <cell r="I1537">
            <v>0</v>
          </cell>
        </row>
        <row r="1538">
          <cell r="I1538">
            <v>0</v>
          </cell>
        </row>
        <row r="1539">
          <cell r="I1539">
            <v>0</v>
          </cell>
        </row>
        <row r="1540">
          <cell r="I1540">
            <v>0</v>
          </cell>
        </row>
        <row r="1541">
          <cell r="I1541">
            <v>0</v>
          </cell>
        </row>
        <row r="1542">
          <cell r="I1542">
            <v>0</v>
          </cell>
        </row>
        <row r="1543">
          <cell r="I1543">
            <v>0</v>
          </cell>
        </row>
        <row r="1544">
          <cell r="I1544">
            <v>0</v>
          </cell>
        </row>
        <row r="1545">
          <cell r="I1545">
            <v>0</v>
          </cell>
        </row>
        <row r="1546">
          <cell r="I1546">
            <v>0</v>
          </cell>
        </row>
        <row r="1547">
          <cell r="I1547">
            <v>0</v>
          </cell>
        </row>
        <row r="1548">
          <cell r="I1548">
            <v>0</v>
          </cell>
        </row>
        <row r="1549">
          <cell r="I1549">
            <v>0</v>
          </cell>
        </row>
        <row r="1550">
          <cell r="I1550">
            <v>0</v>
          </cell>
        </row>
        <row r="1551">
          <cell r="I1551">
            <v>0</v>
          </cell>
        </row>
        <row r="1552">
          <cell r="I1552">
            <v>0</v>
          </cell>
        </row>
        <row r="1553">
          <cell r="I1553">
            <v>0</v>
          </cell>
        </row>
        <row r="1554">
          <cell r="I1554">
            <v>0</v>
          </cell>
        </row>
        <row r="1555">
          <cell r="I1555">
            <v>0</v>
          </cell>
        </row>
        <row r="1556">
          <cell r="I1556">
            <v>0</v>
          </cell>
        </row>
        <row r="1557">
          <cell r="I1557">
            <v>0</v>
          </cell>
        </row>
        <row r="1558">
          <cell r="I1558">
            <v>0</v>
          </cell>
        </row>
        <row r="1559">
          <cell r="I1559">
            <v>0</v>
          </cell>
        </row>
        <row r="1560">
          <cell r="I1560">
            <v>0</v>
          </cell>
        </row>
        <row r="1561">
          <cell r="I1561">
            <v>0</v>
          </cell>
        </row>
        <row r="1562">
          <cell r="I1562">
            <v>0</v>
          </cell>
        </row>
        <row r="1563">
          <cell r="I1563">
            <v>0</v>
          </cell>
        </row>
        <row r="1564">
          <cell r="I1564">
            <v>0</v>
          </cell>
        </row>
        <row r="1565">
          <cell r="I1565">
            <v>0</v>
          </cell>
        </row>
        <row r="1566">
          <cell r="I1566">
            <v>0</v>
          </cell>
        </row>
        <row r="1567">
          <cell r="I1567">
            <v>0</v>
          </cell>
        </row>
        <row r="1568">
          <cell r="I1568">
            <v>0</v>
          </cell>
        </row>
        <row r="1569">
          <cell r="I1569">
            <v>0</v>
          </cell>
        </row>
        <row r="1570">
          <cell r="I1570">
            <v>0</v>
          </cell>
        </row>
        <row r="1571">
          <cell r="I1571">
            <v>0</v>
          </cell>
        </row>
        <row r="1572">
          <cell r="I1572">
            <v>0</v>
          </cell>
        </row>
        <row r="1573">
          <cell r="I1573">
            <v>0</v>
          </cell>
        </row>
        <row r="1574">
          <cell r="I1574">
            <v>0</v>
          </cell>
        </row>
        <row r="1575">
          <cell r="I1575">
            <v>0</v>
          </cell>
        </row>
        <row r="1576">
          <cell r="I1576">
            <v>0</v>
          </cell>
        </row>
        <row r="1577">
          <cell r="I1577">
            <v>0</v>
          </cell>
        </row>
        <row r="1578">
          <cell r="I1578">
            <v>0</v>
          </cell>
        </row>
        <row r="1579">
          <cell r="I1579">
            <v>0</v>
          </cell>
        </row>
        <row r="1580">
          <cell r="I1580">
            <v>0</v>
          </cell>
        </row>
        <row r="1581">
          <cell r="I1581">
            <v>0</v>
          </cell>
        </row>
        <row r="1582">
          <cell r="I1582">
            <v>0</v>
          </cell>
        </row>
        <row r="1583">
          <cell r="I1583">
            <v>0</v>
          </cell>
        </row>
        <row r="1584">
          <cell r="I1584">
            <v>0</v>
          </cell>
        </row>
        <row r="1585">
          <cell r="I1585">
            <v>0</v>
          </cell>
        </row>
        <row r="1586">
          <cell r="I1586">
            <v>0</v>
          </cell>
        </row>
        <row r="1587">
          <cell r="I1587">
            <v>0</v>
          </cell>
        </row>
        <row r="1588">
          <cell r="I1588">
            <v>0</v>
          </cell>
        </row>
        <row r="1589">
          <cell r="I1589">
            <v>0</v>
          </cell>
        </row>
        <row r="1590">
          <cell r="I1590">
            <v>0</v>
          </cell>
        </row>
        <row r="1591">
          <cell r="I1591">
            <v>0</v>
          </cell>
        </row>
        <row r="1592">
          <cell r="I1592">
            <v>0</v>
          </cell>
        </row>
        <row r="1593">
          <cell r="I1593">
            <v>0</v>
          </cell>
        </row>
        <row r="1594">
          <cell r="I1594">
            <v>0</v>
          </cell>
        </row>
        <row r="1595">
          <cell r="I1595">
            <v>0</v>
          </cell>
        </row>
        <row r="1596">
          <cell r="I1596">
            <v>0</v>
          </cell>
        </row>
        <row r="1597">
          <cell r="I1597">
            <v>0</v>
          </cell>
        </row>
        <row r="1598">
          <cell r="I1598">
            <v>0</v>
          </cell>
        </row>
        <row r="1599">
          <cell r="I1599">
            <v>0</v>
          </cell>
        </row>
        <row r="1600">
          <cell r="I1600">
            <v>0</v>
          </cell>
        </row>
        <row r="1601">
          <cell r="I1601">
            <v>0</v>
          </cell>
        </row>
        <row r="1602">
          <cell r="I1602">
            <v>0</v>
          </cell>
        </row>
        <row r="1603">
          <cell r="I1603">
            <v>0</v>
          </cell>
        </row>
        <row r="1604">
          <cell r="I1604">
            <v>0</v>
          </cell>
        </row>
        <row r="1605">
          <cell r="I1605">
            <v>0</v>
          </cell>
        </row>
        <row r="1606">
          <cell r="I1606">
            <v>0</v>
          </cell>
        </row>
        <row r="1607">
          <cell r="I1607">
            <v>0</v>
          </cell>
        </row>
        <row r="1608">
          <cell r="I1608">
            <v>0</v>
          </cell>
        </row>
        <row r="1609">
          <cell r="I1609">
            <v>0</v>
          </cell>
        </row>
        <row r="1610">
          <cell r="I1610">
            <v>0</v>
          </cell>
        </row>
        <row r="1611">
          <cell r="I1611">
            <v>0</v>
          </cell>
        </row>
        <row r="1612">
          <cell r="I1612">
            <v>0</v>
          </cell>
        </row>
        <row r="1613">
          <cell r="I1613">
            <v>0</v>
          </cell>
        </row>
        <row r="1614">
          <cell r="I1614">
            <v>0</v>
          </cell>
        </row>
        <row r="1615">
          <cell r="I1615">
            <v>0</v>
          </cell>
        </row>
        <row r="1616">
          <cell r="I1616">
            <v>0</v>
          </cell>
        </row>
        <row r="1617">
          <cell r="I1617">
            <v>0</v>
          </cell>
        </row>
        <row r="1618">
          <cell r="I1618">
            <v>0</v>
          </cell>
        </row>
        <row r="1619">
          <cell r="I1619">
            <v>0</v>
          </cell>
        </row>
        <row r="1620">
          <cell r="I1620">
            <v>0</v>
          </cell>
        </row>
        <row r="1621">
          <cell r="I1621">
            <v>0</v>
          </cell>
        </row>
        <row r="1622">
          <cell r="I1622">
            <v>0</v>
          </cell>
        </row>
        <row r="1623">
          <cell r="I1623">
            <v>0</v>
          </cell>
        </row>
        <row r="1624">
          <cell r="I1624">
            <v>0</v>
          </cell>
        </row>
        <row r="1625">
          <cell r="I1625">
            <v>0</v>
          </cell>
        </row>
        <row r="1626">
          <cell r="I1626">
            <v>0</v>
          </cell>
        </row>
        <row r="1627">
          <cell r="I1627">
            <v>0</v>
          </cell>
        </row>
        <row r="1628">
          <cell r="I1628">
            <v>0</v>
          </cell>
        </row>
        <row r="1629">
          <cell r="I1629">
            <v>0</v>
          </cell>
        </row>
        <row r="1630">
          <cell r="I1630">
            <v>0</v>
          </cell>
        </row>
        <row r="1631">
          <cell r="I1631">
            <v>0</v>
          </cell>
        </row>
        <row r="1632">
          <cell r="I1632">
            <v>0</v>
          </cell>
        </row>
        <row r="1633">
          <cell r="I1633">
            <v>0</v>
          </cell>
        </row>
        <row r="1634">
          <cell r="I1634">
            <v>0</v>
          </cell>
        </row>
        <row r="1635">
          <cell r="I1635">
            <v>0</v>
          </cell>
        </row>
        <row r="1636">
          <cell r="I1636">
            <v>0</v>
          </cell>
        </row>
        <row r="1637">
          <cell r="I1637">
            <v>0</v>
          </cell>
        </row>
        <row r="1638">
          <cell r="I1638">
            <v>0</v>
          </cell>
        </row>
        <row r="1639">
          <cell r="I1639">
            <v>0</v>
          </cell>
        </row>
        <row r="1640">
          <cell r="I1640">
            <v>0</v>
          </cell>
        </row>
        <row r="1641">
          <cell r="I1641">
            <v>0</v>
          </cell>
        </row>
        <row r="1642">
          <cell r="I1642">
            <v>0</v>
          </cell>
        </row>
        <row r="1643">
          <cell r="I1643">
            <v>0</v>
          </cell>
        </row>
        <row r="1644">
          <cell r="I1644">
            <v>0</v>
          </cell>
        </row>
        <row r="1645">
          <cell r="I1645">
            <v>0</v>
          </cell>
        </row>
        <row r="1646">
          <cell r="I1646">
            <v>0</v>
          </cell>
        </row>
        <row r="1647">
          <cell r="I1647">
            <v>0</v>
          </cell>
        </row>
        <row r="1648">
          <cell r="I1648">
            <v>0</v>
          </cell>
        </row>
        <row r="1649">
          <cell r="I1649">
            <v>0</v>
          </cell>
        </row>
        <row r="1650">
          <cell r="I1650">
            <v>0</v>
          </cell>
        </row>
        <row r="1651">
          <cell r="I1651">
            <v>0</v>
          </cell>
        </row>
        <row r="1652">
          <cell r="I1652">
            <v>0</v>
          </cell>
        </row>
        <row r="1653">
          <cell r="I1653">
            <v>0</v>
          </cell>
        </row>
        <row r="1654">
          <cell r="I1654">
            <v>0</v>
          </cell>
        </row>
        <row r="1655">
          <cell r="I1655">
            <v>0</v>
          </cell>
        </row>
        <row r="1656">
          <cell r="I1656">
            <v>0</v>
          </cell>
        </row>
        <row r="1657">
          <cell r="I1657">
            <v>0</v>
          </cell>
        </row>
        <row r="1658">
          <cell r="I1658">
            <v>0</v>
          </cell>
        </row>
        <row r="1659">
          <cell r="I1659">
            <v>0</v>
          </cell>
        </row>
        <row r="1660">
          <cell r="I1660">
            <v>0</v>
          </cell>
        </row>
        <row r="1661">
          <cell r="I1661">
            <v>0</v>
          </cell>
        </row>
        <row r="1662">
          <cell r="I1662">
            <v>0</v>
          </cell>
        </row>
        <row r="1663">
          <cell r="I1663">
            <v>0</v>
          </cell>
        </row>
        <row r="1664">
          <cell r="I1664">
            <v>0</v>
          </cell>
        </row>
        <row r="1665">
          <cell r="I1665">
            <v>0</v>
          </cell>
        </row>
        <row r="1666">
          <cell r="I1666">
            <v>0</v>
          </cell>
        </row>
        <row r="1667">
          <cell r="I1667">
            <v>0</v>
          </cell>
        </row>
        <row r="1668">
          <cell r="I1668">
            <v>0</v>
          </cell>
        </row>
        <row r="1669">
          <cell r="I1669">
            <v>0</v>
          </cell>
        </row>
        <row r="1670">
          <cell r="I1670">
            <v>0</v>
          </cell>
        </row>
        <row r="1671">
          <cell r="I1671">
            <v>0</v>
          </cell>
        </row>
        <row r="1672">
          <cell r="I1672">
            <v>0</v>
          </cell>
        </row>
        <row r="1673">
          <cell r="I1673">
            <v>0</v>
          </cell>
        </row>
        <row r="1674">
          <cell r="I1674">
            <v>0</v>
          </cell>
        </row>
        <row r="1675">
          <cell r="I1675">
            <v>0</v>
          </cell>
        </row>
        <row r="1676">
          <cell r="I1676">
            <v>0</v>
          </cell>
        </row>
        <row r="1677">
          <cell r="I1677">
            <v>0</v>
          </cell>
        </row>
        <row r="1678">
          <cell r="I1678">
            <v>0</v>
          </cell>
        </row>
        <row r="1679">
          <cell r="I1679">
            <v>0</v>
          </cell>
        </row>
        <row r="1680">
          <cell r="I1680">
            <v>0</v>
          </cell>
        </row>
        <row r="1681">
          <cell r="I1681">
            <v>0</v>
          </cell>
        </row>
        <row r="1682">
          <cell r="I1682">
            <v>0</v>
          </cell>
        </row>
        <row r="1683">
          <cell r="I1683">
            <v>0</v>
          </cell>
        </row>
        <row r="1684">
          <cell r="I1684">
            <v>0</v>
          </cell>
        </row>
        <row r="1685">
          <cell r="I1685">
            <v>0</v>
          </cell>
        </row>
        <row r="1686">
          <cell r="I1686">
            <v>0</v>
          </cell>
        </row>
        <row r="1687">
          <cell r="I1687">
            <v>0</v>
          </cell>
        </row>
        <row r="1688">
          <cell r="I1688">
            <v>0</v>
          </cell>
        </row>
        <row r="1689">
          <cell r="I1689">
            <v>0</v>
          </cell>
        </row>
        <row r="1690">
          <cell r="I1690">
            <v>0</v>
          </cell>
        </row>
        <row r="1691">
          <cell r="I1691">
            <v>0</v>
          </cell>
        </row>
        <row r="1692">
          <cell r="I1692">
            <v>0</v>
          </cell>
        </row>
        <row r="1693">
          <cell r="I1693">
            <v>0</v>
          </cell>
        </row>
        <row r="1694">
          <cell r="I1694">
            <v>0</v>
          </cell>
        </row>
        <row r="1695">
          <cell r="I1695">
            <v>0</v>
          </cell>
        </row>
        <row r="1696">
          <cell r="I1696">
            <v>0</v>
          </cell>
        </row>
        <row r="1697">
          <cell r="I1697">
            <v>0</v>
          </cell>
        </row>
        <row r="1698">
          <cell r="I1698">
            <v>0</v>
          </cell>
        </row>
        <row r="1699">
          <cell r="I1699">
            <v>0</v>
          </cell>
        </row>
        <row r="1700">
          <cell r="I1700">
            <v>0</v>
          </cell>
        </row>
        <row r="1701">
          <cell r="I1701">
            <v>0</v>
          </cell>
        </row>
        <row r="1702">
          <cell r="I1702">
            <v>0</v>
          </cell>
        </row>
        <row r="1703">
          <cell r="I1703">
            <v>0</v>
          </cell>
        </row>
        <row r="1704">
          <cell r="I1704">
            <v>0</v>
          </cell>
        </row>
        <row r="1705">
          <cell r="I1705">
            <v>0</v>
          </cell>
        </row>
        <row r="1706">
          <cell r="I1706">
            <v>0</v>
          </cell>
        </row>
        <row r="1707">
          <cell r="I1707">
            <v>0</v>
          </cell>
        </row>
        <row r="1708">
          <cell r="I1708">
            <v>0</v>
          </cell>
        </row>
        <row r="1709">
          <cell r="I1709">
            <v>0</v>
          </cell>
        </row>
        <row r="1710">
          <cell r="I1710">
            <v>0</v>
          </cell>
        </row>
        <row r="1711">
          <cell r="I1711">
            <v>0</v>
          </cell>
        </row>
        <row r="1712">
          <cell r="I1712">
            <v>0</v>
          </cell>
        </row>
        <row r="1713">
          <cell r="I1713">
            <v>0</v>
          </cell>
        </row>
        <row r="1714">
          <cell r="I1714">
            <v>0</v>
          </cell>
        </row>
        <row r="1715">
          <cell r="I1715">
            <v>0</v>
          </cell>
        </row>
        <row r="1716">
          <cell r="I1716">
            <v>0</v>
          </cell>
        </row>
        <row r="1717">
          <cell r="I1717">
            <v>0</v>
          </cell>
        </row>
        <row r="1718">
          <cell r="I1718">
            <v>0</v>
          </cell>
        </row>
        <row r="1719">
          <cell r="I1719">
            <v>0</v>
          </cell>
        </row>
        <row r="1720">
          <cell r="I1720">
            <v>0</v>
          </cell>
        </row>
        <row r="1721">
          <cell r="I1721">
            <v>0</v>
          </cell>
        </row>
        <row r="1722">
          <cell r="I1722">
            <v>0</v>
          </cell>
        </row>
        <row r="1723">
          <cell r="I1723">
            <v>0</v>
          </cell>
        </row>
        <row r="1724">
          <cell r="I1724">
            <v>0</v>
          </cell>
        </row>
        <row r="1725">
          <cell r="I1725">
            <v>0</v>
          </cell>
        </row>
        <row r="1726">
          <cell r="I1726">
            <v>0</v>
          </cell>
        </row>
        <row r="1727">
          <cell r="I1727">
            <v>0</v>
          </cell>
        </row>
        <row r="1728">
          <cell r="I1728">
            <v>0</v>
          </cell>
        </row>
        <row r="1729">
          <cell r="I1729">
            <v>0</v>
          </cell>
        </row>
        <row r="1730">
          <cell r="I1730">
            <v>0</v>
          </cell>
        </row>
        <row r="1731">
          <cell r="I1731">
            <v>0</v>
          </cell>
        </row>
        <row r="1732">
          <cell r="I1732">
            <v>0</v>
          </cell>
        </row>
        <row r="1733">
          <cell r="I1733">
            <v>0</v>
          </cell>
        </row>
        <row r="1734">
          <cell r="I1734">
            <v>0</v>
          </cell>
        </row>
        <row r="1735">
          <cell r="I1735">
            <v>0</v>
          </cell>
        </row>
        <row r="1736">
          <cell r="I1736">
            <v>0</v>
          </cell>
        </row>
        <row r="1737">
          <cell r="I1737">
            <v>0</v>
          </cell>
        </row>
        <row r="1738">
          <cell r="I1738">
            <v>0</v>
          </cell>
        </row>
        <row r="1739">
          <cell r="I1739">
            <v>0</v>
          </cell>
        </row>
        <row r="1740">
          <cell r="I1740">
            <v>0</v>
          </cell>
        </row>
        <row r="1741">
          <cell r="I1741">
            <v>0</v>
          </cell>
        </row>
        <row r="1742">
          <cell r="I1742">
            <v>0</v>
          </cell>
        </row>
        <row r="1743">
          <cell r="I1743">
            <v>0</v>
          </cell>
        </row>
        <row r="1744">
          <cell r="I1744">
            <v>0</v>
          </cell>
        </row>
        <row r="1745">
          <cell r="I1745">
            <v>0</v>
          </cell>
        </row>
        <row r="1746">
          <cell r="I1746">
            <v>0</v>
          </cell>
        </row>
        <row r="1747">
          <cell r="I1747">
            <v>0</v>
          </cell>
        </row>
        <row r="1748">
          <cell r="I1748">
            <v>0</v>
          </cell>
        </row>
        <row r="1749">
          <cell r="I1749">
            <v>0</v>
          </cell>
        </row>
        <row r="1750">
          <cell r="I1750">
            <v>0</v>
          </cell>
        </row>
        <row r="1751">
          <cell r="I1751">
            <v>0</v>
          </cell>
        </row>
        <row r="1752">
          <cell r="I1752">
            <v>0</v>
          </cell>
        </row>
        <row r="1753">
          <cell r="I1753">
            <v>0</v>
          </cell>
        </row>
        <row r="1754">
          <cell r="I1754">
            <v>0</v>
          </cell>
        </row>
        <row r="1755">
          <cell r="I1755">
            <v>0</v>
          </cell>
        </row>
        <row r="1756">
          <cell r="I1756">
            <v>0</v>
          </cell>
        </row>
        <row r="1757">
          <cell r="I1757">
            <v>0</v>
          </cell>
        </row>
        <row r="1758">
          <cell r="I1758">
            <v>0</v>
          </cell>
        </row>
        <row r="1759">
          <cell r="I1759">
            <v>0</v>
          </cell>
        </row>
        <row r="1760">
          <cell r="I1760">
            <v>0</v>
          </cell>
        </row>
        <row r="1761">
          <cell r="I1761">
            <v>0</v>
          </cell>
        </row>
        <row r="1762">
          <cell r="I1762">
            <v>0</v>
          </cell>
        </row>
        <row r="1763">
          <cell r="I1763">
            <v>0</v>
          </cell>
        </row>
        <row r="1764">
          <cell r="I1764">
            <v>0</v>
          </cell>
        </row>
        <row r="1765">
          <cell r="I1765">
            <v>0</v>
          </cell>
        </row>
        <row r="1766">
          <cell r="I1766">
            <v>0</v>
          </cell>
        </row>
        <row r="1767">
          <cell r="I1767">
            <v>0</v>
          </cell>
        </row>
        <row r="1768">
          <cell r="I1768">
            <v>0</v>
          </cell>
        </row>
        <row r="1769">
          <cell r="I1769">
            <v>0</v>
          </cell>
        </row>
        <row r="1770">
          <cell r="I1770">
            <v>0</v>
          </cell>
        </row>
        <row r="1771">
          <cell r="I1771">
            <v>0</v>
          </cell>
        </row>
        <row r="1772">
          <cell r="I1772">
            <v>0</v>
          </cell>
        </row>
        <row r="1773">
          <cell r="I1773">
            <v>0</v>
          </cell>
        </row>
        <row r="1774">
          <cell r="I1774">
            <v>0</v>
          </cell>
        </row>
        <row r="1775">
          <cell r="I1775">
            <v>0</v>
          </cell>
        </row>
        <row r="1776">
          <cell r="I1776">
            <v>0</v>
          </cell>
        </row>
        <row r="1777">
          <cell r="I1777">
            <v>0</v>
          </cell>
        </row>
        <row r="1778">
          <cell r="I1778">
            <v>0</v>
          </cell>
        </row>
        <row r="1779">
          <cell r="I1779">
            <v>0</v>
          </cell>
        </row>
        <row r="1780">
          <cell r="I1780">
            <v>0</v>
          </cell>
        </row>
        <row r="1781">
          <cell r="I1781">
            <v>0</v>
          </cell>
        </row>
        <row r="1782">
          <cell r="I1782">
            <v>0</v>
          </cell>
        </row>
        <row r="1783">
          <cell r="I1783">
            <v>0</v>
          </cell>
        </row>
        <row r="1784">
          <cell r="I1784">
            <v>0</v>
          </cell>
        </row>
        <row r="1785">
          <cell r="I1785">
            <v>0</v>
          </cell>
        </row>
        <row r="1786">
          <cell r="I1786">
            <v>0</v>
          </cell>
        </row>
        <row r="1787">
          <cell r="I1787">
            <v>0</v>
          </cell>
        </row>
        <row r="1788">
          <cell r="I1788">
            <v>0</v>
          </cell>
        </row>
        <row r="1789">
          <cell r="I1789">
            <v>0</v>
          </cell>
        </row>
        <row r="1790">
          <cell r="I1790">
            <v>0</v>
          </cell>
        </row>
        <row r="1791">
          <cell r="I1791">
            <v>0</v>
          </cell>
        </row>
        <row r="1792">
          <cell r="I1792">
            <v>0</v>
          </cell>
        </row>
        <row r="1793">
          <cell r="I1793">
            <v>0</v>
          </cell>
        </row>
        <row r="1794">
          <cell r="I1794">
            <v>0</v>
          </cell>
        </row>
        <row r="1795">
          <cell r="I1795">
            <v>0</v>
          </cell>
        </row>
        <row r="1796">
          <cell r="I1796">
            <v>0</v>
          </cell>
        </row>
        <row r="1797">
          <cell r="I1797">
            <v>0</v>
          </cell>
        </row>
        <row r="1798">
          <cell r="I1798">
            <v>0</v>
          </cell>
        </row>
        <row r="1799">
          <cell r="I1799">
            <v>0</v>
          </cell>
        </row>
        <row r="1800">
          <cell r="I1800">
            <v>0</v>
          </cell>
        </row>
        <row r="1801">
          <cell r="I1801">
            <v>0</v>
          </cell>
        </row>
        <row r="1802">
          <cell r="I1802">
            <v>0</v>
          </cell>
        </row>
        <row r="1803">
          <cell r="I1803">
            <v>0</v>
          </cell>
        </row>
        <row r="1804">
          <cell r="I1804">
            <v>0</v>
          </cell>
        </row>
        <row r="1805">
          <cell r="I1805">
            <v>0</v>
          </cell>
        </row>
        <row r="1806">
          <cell r="I1806">
            <v>0</v>
          </cell>
        </row>
        <row r="1807">
          <cell r="I1807">
            <v>0</v>
          </cell>
        </row>
        <row r="1808">
          <cell r="I1808">
            <v>0</v>
          </cell>
        </row>
        <row r="1809">
          <cell r="I1809">
            <v>0</v>
          </cell>
        </row>
        <row r="1810">
          <cell r="I1810">
            <v>0</v>
          </cell>
        </row>
        <row r="1811">
          <cell r="I1811">
            <v>0</v>
          </cell>
        </row>
        <row r="1812">
          <cell r="I1812">
            <v>0</v>
          </cell>
        </row>
        <row r="1813">
          <cell r="I1813">
            <v>0</v>
          </cell>
        </row>
        <row r="1814">
          <cell r="I1814">
            <v>0</v>
          </cell>
        </row>
        <row r="1815">
          <cell r="I1815">
            <v>0</v>
          </cell>
        </row>
        <row r="1816">
          <cell r="I1816">
            <v>0</v>
          </cell>
        </row>
        <row r="1817">
          <cell r="I1817">
            <v>0</v>
          </cell>
        </row>
        <row r="1818">
          <cell r="I1818">
            <v>0</v>
          </cell>
        </row>
        <row r="1819">
          <cell r="I1819">
            <v>0</v>
          </cell>
        </row>
        <row r="1820">
          <cell r="I1820">
            <v>0</v>
          </cell>
        </row>
        <row r="1821">
          <cell r="I1821">
            <v>0</v>
          </cell>
        </row>
        <row r="1822">
          <cell r="I1822">
            <v>0</v>
          </cell>
        </row>
        <row r="1823">
          <cell r="I1823">
            <v>0</v>
          </cell>
        </row>
        <row r="1824">
          <cell r="I1824">
            <v>0</v>
          </cell>
        </row>
        <row r="1825">
          <cell r="I1825">
            <v>0</v>
          </cell>
        </row>
        <row r="1826">
          <cell r="I1826">
            <v>0</v>
          </cell>
        </row>
        <row r="1827">
          <cell r="I1827">
            <v>0</v>
          </cell>
        </row>
        <row r="1828">
          <cell r="I1828">
            <v>0</v>
          </cell>
        </row>
        <row r="1829">
          <cell r="I1829">
            <v>0</v>
          </cell>
        </row>
        <row r="1830">
          <cell r="I1830">
            <v>0</v>
          </cell>
        </row>
        <row r="1831">
          <cell r="I1831">
            <v>0</v>
          </cell>
        </row>
        <row r="1832">
          <cell r="I1832">
            <v>0</v>
          </cell>
        </row>
        <row r="1833">
          <cell r="I1833">
            <v>0</v>
          </cell>
        </row>
        <row r="1834">
          <cell r="I1834">
            <v>0</v>
          </cell>
        </row>
        <row r="1835">
          <cell r="I1835">
            <v>0</v>
          </cell>
        </row>
        <row r="1836">
          <cell r="I1836">
            <v>0</v>
          </cell>
        </row>
        <row r="1837">
          <cell r="I1837">
            <v>0</v>
          </cell>
        </row>
        <row r="1838">
          <cell r="I1838">
            <v>0</v>
          </cell>
        </row>
        <row r="1839">
          <cell r="I1839">
            <v>0</v>
          </cell>
        </row>
        <row r="1840">
          <cell r="I1840">
            <v>0</v>
          </cell>
        </row>
        <row r="1841">
          <cell r="I1841">
            <v>0</v>
          </cell>
        </row>
        <row r="1842">
          <cell r="I1842">
            <v>0</v>
          </cell>
        </row>
        <row r="1843">
          <cell r="I1843">
            <v>0</v>
          </cell>
        </row>
        <row r="1844">
          <cell r="I1844">
            <v>0</v>
          </cell>
        </row>
        <row r="1845">
          <cell r="I1845">
            <v>0</v>
          </cell>
        </row>
        <row r="1846">
          <cell r="I1846">
            <v>0</v>
          </cell>
        </row>
        <row r="1847">
          <cell r="I1847">
            <v>0</v>
          </cell>
        </row>
        <row r="1848">
          <cell r="I1848">
            <v>0</v>
          </cell>
        </row>
        <row r="1849">
          <cell r="I1849">
            <v>0</v>
          </cell>
        </row>
        <row r="1850">
          <cell r="I1850">
            <v>0</v>
          </cell>
        </row>
        <row r="1851">
          <cell r="I1851">
            <v>0</v>
          </cell>
        </row>
        <row r="1852">
          <cell r="I1852">
            <v>0</v>
          </cell>
        </row>
        <row r="1853">
          <cell r="I1853">
            <v>0</v>
          </cell>
        </row>
        <row r="1854">
          <cell r="I1854">
            <v>0</v>
          </cell>
        </row>
        <row r="1855">
          <cell r="I1855">
            <v>0</v>
          </cell>
        </row>
        <row r="1856">
          <cell r="I1856">
            <v>0</v>
          </cell>
        </row>
        <row r="1857">
          <cell r="I1857">
            <v>0</v>
          </cell>
        </row>
        <row r="1858">
          <cell r="I1858">
            <v>0</v>
          </cell>
        </row>
        <row r="1859">
          <cell r="I1859">
            <v>0</v>
          </cell>
        </row>
        <row r="1860">
          <cell r="I1860">
            <v>0</v>
          </cell>
        </row>
        <row r="1861">
          <cell r="I1861">
            <v>0</v>
          </cell>
        </row>
        <row r="1862">
          <cell r="I1862">
            <v>0</v>
          </cell>
        </row>
        <row r="1863">
          <cell r="I1863">
            <v>0</v>
          </cell>
        </row>
        <row r="1864">
          <cell r="I1864">
            <v>0</v>
          </cell>
        </row>
        <row r="1865">
          <cell r="I1865">
            <v>0</v>
          </cell>
        </row>
        <row r="1866">
          <cell r="I1866">
            <v>0</v>
          </cell>
        </row>
        <row r="1867">
          <cell r="I1867">
            <v>0</v>
          </cell>
        </row>
        <row r="1868">
          <cell r="I1868">
            <v>0</v>
          </cell>
        </row>
        <row r="1869">
          <cell r="I1869">
            <v>0</v>
          </cell>
        </row>
        <row r="1870">
          <cell r="I1870">
            <v>0</v>
          </cell>
        </row>
        <row r="1871">
          <cell r="I1871">
            <v>0</v>
          </cell>
        </row>
        <row r="1872">
          <cell r="I1872">
            <v>0</v>
          </cell>
        </row>
        <row r="1873">
          <cell r="I1873">
            <v>0</v>
          </cell>
        </row>
        <row r="1874">
          <cell r="I1874">
            <v>0</v>
          </cell>
        </row>
        <row r="1875">
          <cell r="I1875">
            <v>0</v>
          </cell>
        </row>
        <row r="1876">
          <cell r="I1876">
            <v>0</v>
          </cell>
        </row>
        <row r="1877">
          <cell r="I1877">
            <v>0</v>
          </cell>
        </row>
        <row r="1878">
          <cell r="I1878">
            <v>0</v>
          </cell>
        </row>
        <row r="1879">
          <cell r="I1879">
            <v>0</v>
          </cell>
        </row>
        <row r="1880">
          <cell r="I1880">
            <v>0</v>
          </cell>
        </row>
        <row r="1881">
          <cell r="I1881">
            <v>0</v>
          </cell>
        </row>
        <row r="1882">
          <cell r="I1882">
            <v>0</v>
          </cell>
        </row>
        <row r="1883">
          <cell r="I1883">
            <v>0</v>
          </cell>
        </row>
        <row r="1884">
          <cell r="I1884">
            <v>0</v>
          </cell>
        </row>
        <row r="1885">
          <cell r="I1885">
            <v>0</v>
          </cell>
        </row>
        <row r="1886">
          <cell r="I1886">
            <v>0</v>
          </cell>
        </row>
        <row r="1887">
          <cell r="I1887">
            <v>0</v>
          </cell>
        </row>
        <row r="1888">
          <cell r="I1888">
            <v>0</v>
          </cell>
        </row>
        <row r="1889">
          <cell r="I1889">
            <v>0</v>
          </cell>
        </row>
        <row r="1890">
          <cell r="I1890">
            <v>0</v>
          </cell>
        </row>
        <row r="1891">
          <cell r="I1891">
            <v>0</v>
          </cell>
        </row>
        <row r="1892">
          <cell r="I1892">
            <v>0</v>
          </cell>
        </row>
        <row r="1893">
          <cell r="I1893">
            <v>0</v>
          </cell>
        </row>
        <row r="1894">
          <cell r="I1894">
            <v>0</v>
          </cell>
        </row>
        <row r="1895">
          <cell r="I1895">
            <v>0</v>
          </cell>
        </row>
        <row r="1896">
          <cell r="I1896">
            <v>0</v>
          </cell>
        </row>
        <row r="1897">
          <cell r="I1897">
            <v>0</v>
          </cell>
        </row>
        <row r="1898">
          <cell r="I1898">
            <v>0</v>
          </cell>
        </row>
        <row r="1899">
          <cell r="I1899">
            <v>0</v>
          </cell>
        </row>
        <row r="1900">
          <cell r="I1900">
            <v>0</v>
          </cell>
        </row>
        <row r="1901">
          <cell r="I1901">
            <v>0</v>
          </cell>
        </row>
        <row r="1902">
          <cell r="I1902">
            <v>0</v>
          </cell>
        </row>
        <row r="1903">
          <cell r="I1903">
            <v>0</v>
          </cell>
        </row>
        <row r="1904">
          <cell r="I1904">
            <v>0</v>
          </cell>
        </row>
        <row r="1905">
          <cell r="I1905">
            <v>0</v>
          </cell>
        </row>
        <row r="1906">
          <cell r="I1906">
            <v>0</v>
          </cell>
        </row>
        <row r="1907">
          <cell r="I1907">
            <v>0</v>
          </cell>
        </row>
        <row r="1908">
          <cell r="I1908">
            <v>0</v>
          </cell>
        </row>
        <row r="1909">
          <cell r="I1909">
            <v>0</v>
          </cell>
        </row>
        <row r="1910">
          <cell r="I1910">
            <v>0</v>
          </cell>
        </row>
        <row r="1911">
          <cell r="I1911">
            <v>0</v>
          </cell>
        </row>
        <row r="1912">
          <cell r="I1912">
            <v>0</v>
          </cell>
        </row>
        <row r="1913">
          <cell r="I1913">
            <v>0</v>
          </cell>
        </row>
        <row r="1914">
          <cell r="I1914">
            <v>0</v>
          </cell>
        </row>
        <row r="1915">
          <cell r="I1915">
            <v>0</v>
          </cell>
        </row>
        <row r="1916">
          <cell r="I1916">
            <v>0</v>
          </cell>
        </row>
        <row r="1917">
          <cell r="I1917">
            <v>0</v>
          </cell>
        </row>
        <row r="1918">
          <cell r="I1918">
            <v>0</v>
          </cell>
        </row>
        <row r="1919">
          <cell r="I1919">
            <v>0</v>
          </cell>
        </row>
        <row r="1920">
          <cell r="I1920">
            <v>0</v>
          </cell>
        </row>
        <row r="1921">
          <cell r="I1921">
            <v>0</v>
          </cell>
        </row>
        <row r="1922">
          <cell r="I1922">
            <v>0</v>
          </cell>
        </row>
        <row r="1923">
          <cell r="I1923">
            <v>0</v>
          </cell>
        </row>
        <row r="1924">
          <cell r="I1924">
            <v>0</v>
          </cell>
        </row>
        <row r="1925">
          <cell r="I1925">
            <v>0</v>
          </cell>
        </row>
        <row r="1926">
          <cell r="I1926">
            <v>0</v>
          </cell>
        </row>
        <row r="1927">
          <cell r="I1927">
            <v>0</v>
          </cell>
        </row>
        <row r="1928">
          <cell r="I1928">
            <v>0</v>
          </cell>
        </row>
        <row r="1929">
          <cell r="I1929">
            <v>0</v>
          </cell>
        </row>
        <row r="1930">
          <cell r="I1930">
            <v>0</v>
          </cell>
        </row>
        <row r="1931">
          <cell r="I1931">
            <v>0</v>
          </cell>
        </row>
        <row r="1932">
          <cell r="I1932">
            <v>0</v>
          </cell>
        </row>
        <row r="1933">
          <cell r="I1933">
            <v>0</v>
          </cell>
        </row>
        <row r="1934">
          <cell r="I1934">
            <v>0</v>
          </cell>
        </row>
        <row r="1935">
          <cell r="I1935">
            <v>0</v>
          </cell>
        </row>
        <row r="1936">
          <cell r="I1936">
            <v>0</v>
          </cell>
        </row>
        <row r="1937">
          <cell r="I1937">
            <v>0</v>
          </cell>
        </row>
        <row r="1938">
          <cell r="I1938">
            <v>0</v>
          </cell>
        </row>
        <row r="1939">
          <cell r="I1939">
            <v>0</v>
          </cell>
        </row>
        <row r="1940">
          <cell r="I1940">
            <v>0</v>
          </cell>
        </row>
        <row r="1941">
          <cell r="I1941">
            <v>0</v>
          </cell>
        </row>
        <row r="1942">
          <cell r="I1942">
            <v>0</v>
          </cell>
        </row>
        <row r="1943">
          <cell r="I1943">
            <v>0</v>
          </cell>
        </row>
        <row r="1944">
          <cell r="I1944">
            <v>0</v>
          </cell>
        </row>
        <row r="1945">
          <cell r="I1945">
            <v>0</v>
          </cell>
        </row>
        <row r="1946">
          <cell r="I1946">
            <v>0</v>
          </cell>
        </row>
        <row r="1947">
          <cell r="I1947">
            <v>0</v>
          </cell>
        </row>
        <row r="1948">
          <cell r="I1948">
            <v>0</v>
          </cell>
        </row>
        <row r="1949">
          <cell r="I1949">
            <v>0</v>
          </cell>
        </row>
        <row r="1950">
          <cell r="I1950">
            <v>0</v>
          </cell>
        </row>
        <row r="1951">
          <cell r="I1951">
            <v>0</v>
          </cell>
        </row>
        <row r="1952">
          <cell r="I1952">
            <v>0</v>
          </cell>
        </row>
        <row r="1953">
          <cell r="I1953">
            <v>0</v>
          </cell>
        </row>
        <row r="1954">
          <cell r="I1954">
            <v>0</v>
          </cell>
        </row>
        <row r="1955">
          <cell r="I1955">
            <v>0</v>
          </cell>
        </row>
        <row r="1956">
          <cell r="I1956">
            <v>0</v>
          </cell>
        </row>
        <row r="1957">
          <cell r="I1957">
            <v>0</v>
          </cell>
        </row>
        <row r="1958">
          <cell r="I1958">
            <v>0</v>
          </cell>
        </row>
        <row r="1959">
          <cell r="I1959">
            <v>0</v>
          </cell>
        </row>
        <row r="1960">
          <cell r="I1960">
            <v>0</v>
          </cell>
        </row>
        <row r="1961">
          <cell r="I1961">
            <v>0</v>
          </cell>
        </row>
        <row r="1962">
          <cell r="I1962">
            <v>0</v>
          </cell>
        </row>
        <row r="1963">
          <cell r="I1963">
            <v>0</v>
          </cell>
        </row>
        <row r="1964">
          <cell r="I1964">
            <v>0</v>
          </cell>
        </row>
        <row r="1965">
          <cell r="I1965">
            <v>0</v>
          </cell>
        </row>
        <row r="1966">
          <cell r="I1966">
            <v>0</v>
          </cell>
        </row>
        <row r="1967">
          <cell r="I1967">
            <v>0</v>
          </cell>
        </row>
        <row r="1968">
          <cell r="I1968">
            <v>0</v>
          </cell>
        </row>
        <row r="1969">
          <cell r="I1969">
            <v>0</v>
          </cell>
        </row>
        <row r="1970">
          <cell r="I1970">
            <v>0</v>
          </cell>
        </row>
        <row r="1971">
          <cell r="I1971">
            <v>0</v>
          </cell>
        </row>
        <row r="1972">
          <cell r="I1972">
            <v>0</v>
          </cell>
        </row>
        <row r="1973">
          <cell r="I1973">
            <v>0</v>
          </cell>
        </row>
        <row r="1974">
          <cell r="I1974">
            <v>0</v>
          </cell>
        </row>
        <row r="1975">
          <cell r="I1975">
            <v>0</v>
          </cell>
        </row>
        <row r="1976">
          <cell r="I1976">
            <v>0</v>
          </cell>
        </row>
        <row r="1977">
          <cell r="I1977">
            <v>0</v>
          </cell>
        </row>
        <row r="1978">
          <cell r="I1978">
            <v>0</v>
          </cell>
        </row>
        <row r="1979">
          <cell r="I1979">
            <v>0</v>
          </cell>
        </row>
        <row r="1980">
          <cell r="I1980">
            <v>0</v>
          </cell>
        </row>
        <row r="1981">
          <cell r="I1981">
            <v>0</v>
          </cell>
        </row>
        <row r="1982">
          <cell r="I1982">
            <v>0</v>
          </cell>
        </row>
        <row r="1983">
          <cell r="I1983">
            <v>0</v>
          </cell>
        </row>
        <row r="1984">
          <cell r="I1984">
            <v>0</v>
          </cell>
        </row>
        <row r="1985">
          <cell r="I1985">
            <v>0</v>
          </cell>
        </row>
        <row r="1986">
          <cell r="I1986">
            <v>0</v>
          </cell>
        </row>
        <row r="1987">
          <cell r="I1987">
            <v>0</v>
          </cell>
        </row>
        <row r="1988">
          <cell r="I1988">
            <v>0</v>
          </cell>
        </row>
        <row r="1989">
          <cell r="I1989">
            <v>0</v>
          </cell>
        </row>
        <row r="1990">
          <cell r="I1990">
            <v>0</v>
          </cell>
        </row>
        <row r="1991">
          <cell r="I1991">
            <v>0</v>
          </cell>
        </row>
        <row r="1992">
          <cell r="I1992">
            <v>0</v>
          </cell>
        </row>
        <row r="1993">
          <cell r="I1993">
            <v>0</v>
          </cell>
        </row>
        <row r="1994">
          <cell r="I1994">
            <v>0</v>
          </cell>
        </row>
        <row r="1995">
          <cell r="I1995">
            <v>0</v>
          </cell>
        </row>
        <row r="1996">
          <cell r="I1996">
            <v>0</v>
          </cell>
        </row>
        <row r="1997">
          <cell r="I1997">
            <v>0</v>
          </cell>
        </row>
        <row r="1998">
          <cell r="I1998">
            <v>0</v>
          </cell>
        </row>
        <row r="1999">
          <cell r="I1999">
            <v>0</v>
          </cell>
        </row>
        <row r="2000">
          <cell r="I2000">
            <v>0</v>
          </cell>
        </row>
        <row r="2001">
          <cell r="I2001">
            <v>0</v>
          </cell>
        </row>
        <row r="2002">
          <cell r="I2002">
            <v>0</v>
          </cell>
        </row>
        <row r="2003">
          <cell r="I2003">
            <v>0</v>
          </cell>
        </row>
        <row r="2004">
          <cell r="I2004">
            <v>0</v>
          </cell>
        </row>
        <row r="2005">
          <cell r="I2005">
            <v>0</v>
          </cell>
        </row>
        <row r="2006">
          <cell r="I2006">
            <v>0</v>
          </cell>
        </row>
        <row r="2007">
          <cell r="I2007">
            <v>0</v>
          </cell>
        </row>
        <row r="2008">
          <cell r="I2008">
            <v>0</v>
          </cell>
        </row>
        <row r="2009">
          <cell r="I2009">
            <v>0</v>
          </cell>
        </row>
        <row r="2010">
          <cell r="I2010">
            <v>0</v>
          </cell>
        </row>
        <row r="2011">
          <cell r="I2011">
            <v>0</v>
          </cell>
        </row>
        <row r="2012">
          <cell r="I2012">
            <v>0</v>
          </cell>
        </row>
        <row r="2013">
          <cell r="I2013">
            <v>0</v>
          </cell>
        </row>
        <row r="2014">
          <cell r="I2014">
            <v>0</v>
          </cell>
        </row>
        <row r="2015">
          <cell r="I2015">
            <v>0</v>
          </cell>
        </row>
        <row r="2016">
          <cell r="I2016">
            <v>0</v>
          </cell>
        </row>
        <row r="2017">
          <cell r="I2017">
            <v>0</v>
          </cell>
        </row>
        <row r="2018">
          <cell r="I2018">
            <v>0</v>
          </cell>
        </row>
        <row r="2019">
          <cell r="I2019">
            <v>0</v>
          </cell>
        </row>
        <row r="2020">
          <cell r="I2020">
            <v>0</v>
          </cell>
        </row>
        <row r="2021">
          <cell r="I2021">
            <v>0</v>
          </cell>
        </row>
        <row r="2022">
          <cell r="I2022">
            <v>0</v>
          </cell>
        </row>
        <row r="2023">
          <cell r="I2023">
            <v>0</v>
          </cell>
        </row>
        <row r="2024">
          <cell r="I2024">
            <v>0</v>
          </cell>
        </row>
        <row r="2025">
          <cell r="I2025">
            <v>0</v>
          </cell>
        </row>
        <row r="2026">
          <cell r="I2026">
            <v>0</v>
          </cell>
        </row>
        <row r="2027">
          <cell r="I2027">
            <v>0</v>
          </cell>
        </row>
        <row r="2028">
          <cell r="I2028">
            <v>0</v>
          </cell>
        </row>
        <row r="2029">
          <cell r="I2029">
            <v>0</v>
          </cell>
        </row>
        <row r="2030">
          <cell r="I2030">
            <v>0</v>
          </cell>
        </row>
        <row r="2031">
          <cell r="I2031">
            <v>0</v>
          </cell>
        </row>
        <row r="2032">
          <cell r="I2032">
            <v>0</v>
          </cell>
        </row>
        <row r="2033">
          <cell r="I2033">
            <v>0</v>
          </cell>
        </row>
        <row r="2034">
          <cell r="I2034">
            <v>0</v>
          </cell>
        </row>
        <row r="2035">
          <cell r="I2035">
            <v>0</v>
          </cell>
        </row>
        <row r="2036">
          <cell r="I2036">
            <v>0</v>
          </cell>
        </row>
        <row r="2037">
          <cell r="I2037">
            <v>0</v>
          </cell>
        </row>
        <row r="2038">
          <cell r="I2038">
            <v>0</v>
          </cell>
        </row>
        <row r="2039">
          <cell r="I2039">
            <v>0</v>
          </cell>
        </row>
        <row r="2040">
          <cell r="I2040">
            <v>0</v>
          </cell>
        </row>
        <row r="2041">
          <cell r="I2041">
            <v>0</v>
          </cell>
        </row>
        <row r="2042">
          <cell r="I2042">
            <v>0</v>
          </cell>
        </row>
        <row r="2043">
          <cell r="I2043">
            <v>0</v>
          </cell>
        </row>
        <row r="2044">
          <cell r="I2044">
            <v>0</v>
          </cell>
        </row>
        <row r="2045">
          <cell r="I2045">
            <v>0</v>
          </cell>
        </row>
        <row r="2046">
          <cell r="I2046">
            <v>0</v>
          </cell>
        </row>
        <row r="2047">
          <cell r="I2047">
            <v>0</v>
          </cell>
        </row>
        <row r="2048">
          <cell r="I2048">
            <v>0</v>
          </cell>
        </row>
        <row r="2049">
          <cell r="I2049">
            <v>0</v>
          </cell>
        </row>
        <row r="2050">
          <cell r="I2050">
            <v>0</v>
          </cell>
        </row>
        <row r="2051">
          <cell r="I2051">
            <v>0</v>
          </cell>
        </row>
        <row r="2052">
          <cell r="I2052">
            <v>0</v>
          </cell>
        </row>
        <row r="2053">
          <cell r="I2053">
            <v>0</v>
          </cell>
        </row>
        <row r="2054">
          <cell r="I2054">
            <v>0</v>
          </cell>
        </row>
        <row r="2055">
          <cell r="I2055">
            <v>0</v>
          </cell>
        </row>
        <row r="2056">
          <cell r="I2056">
            <v>0</v>
          </cell>
        </row>
        <row r="2057">
          <cell r="I2057">
            <v>0</v>
          </cell>
        </row>
        <row r="2058">
          <cell r="I2058">
            <v>0</v>
          </cell>
        </row>
        <row r="2059">
          <cell r="I2059">
            <v>0</v>
          </cell>
        </row>
        <row r="2060">
          <cell r="I2060">
            <v>0</v>
          </cell>
        </row>
        <row r="2061">
          <cell r="I2061">
            <v>0</v>
          </cell>
        </row>
        <row r="2062">
          <cell r="I2062">
            <v>0</v>
          </cell>
        </row>
        <row r="2063">
          <cell r="I2063">
            <v>0</v>
          </cell>
        </row>
        <row r="2064">
          <cell r="I2064">
            <v>0</v>
          </cell>
        </row>
        <row r="2065">
          <cell r="I2065">
            <v>0</v>
          </cell>
        </row>
        <row r="2066">
          <cell r="I2066">
            <v>0</v>
          </cell>
        </row>
        <row r="2067">
          <cell r="I2067">
            <v>0</v>
          </cell>
        </row>
        <row r="2068">
          <cell r="I2068">
            <v>0</v>
          </cell>
        </row>
        <row r="2069">
          <cell r="I2069">
            <v>0</v>
          </cell>
        </row>
        <row r="2070">
          <cell r="I2070">
            <v>0</v>
          </cell>
        </row>
        <row r="2071">
          <cell r="I2071">
            <v>0</v>
          </cell>
        </row>
        <row r="2072">
          <cell r="I2072">
            <v>0</v>
          </cell>
        </row>
        <row r="2073">
          <cell r="I2073">
            <v>0</v>
          </cell>
        </row>
        <row r="2074">
          <cell r="I2074">
            <v>0</v>
          </cell>
        </row>
        <row r="2075">
          <cell r="I2075">
            <v>0</v>
          </cell>
        </row>
        <row r="2076">
          <cell r="I2076">
            <v>0</v>
          </cell>
        </row>
        <row r="2077">
          <cell r="I2077">
            <v>0</v>
          </cell>
        </row>
        <row r="2078">
          <cell r="I2078">
            <v>0</v>
          </cell>
        </row>
        <row r="2079">
          <cell r="I2079">
            <v>0</v>
          </cell>
        </row>
        <row r="2080">
          <cell r="I2080">
            <v>0</v>
          </cell>
        </row>
        <row r="2081">
          <cell r="I2081">
            <v>0</v>
          </cell>
        </row>
        <row r="2082">
          <cell r="I2082">
            <v>0</v>
          </cell>
        </row>
        <row r="2083">
          <cell r="I2083">
            <v>0</v>
          </cell>
        </row>
        <row r="2084">
          <cell r="I2084">
            <v>0</v>
          </cell>
        </row>
        <row r="2085">
          <cell r="I2085">
            <v>0</v>
          </cell>
        </row>
        <row r="2086">
          <cell r="I2086">
            <v>0</v>
          </cell>
        </row>
        <row r="2087">
          <cell r="I2087">
            <v>0</v>
          </cell>
        </row>
        <row r="2088">
          <cell r="I2088">
            <v>0</v>
          </cell>
        </row>
        <row r="2089">
          <cell r="I2089">
            <v>0</v>
          </cell>
        </row>
        <row r="2090">
          <cell r="I2090">
            <v>0</v>
          </cell>
        </row>
        <row r="2091">
          <cell r="I2091">
            <v>0</v>
          </cell>
        </row>
        <row r="2092">
          <cell r="I2092">
            <v>0</v>
          </cell>
        </row>
        <row r="2093">
          <cell r="I2093">
            <v>0</v>
          </cell>
        </row>
        <row r="2094">
          <cell r="I2094">
            <v>0</v>
          </cell>
        </row>
        <row r="2095">
          <cell r="I2095">
            <v>0</v>
          </cell>
        </row>
        <row r="2096">
          <cell r="I2096">
            <v>0</v>
          </cell>
        </row>
        <row r="2097">
          <cell r="I2097">
            <v>0</v>
          </cell>
        </row>
        <row r="2098">
          <cell r="I2098">
            <v>0</v>
          </cell>
        </row>
        <row r="2099">
          <cell r="I2099">
            <v>0</v>
          </cell>
        </row>
        <row r="2100">
          <cell r="I2100">
            <v>0</v>
          </cell>
        </row>
        <row r="2101">
          <cell r="I2101">
            <v>0</v>
          </cell>
        </row>
        <row r="2102">
          <cell r="I2102">
            <v>0</v>
          </cell>
        </row>
        <row r="2103">
          <cell r="I2103">
            <v>0</v>
          </cell>
        </row>
        <row r="2104">
          <cell r="I2104">
            <v>0</v>
          </cell>
        </row>
        <row r="2105">
          <cell r="I2105">
            <v>0</v>
          </cell>
        </row>
        <row r="2106">
          <cell r="I2106">
            <v>0</v>
          </cell>
        </row>
        <row r="2107">
          <cell r="I2107">
            <v>0</v>
          </cell>
        </row>
        <row r="2108">
          <cell r="I2108">
            <v>0</v>
          </cell>
        </row>
        <row r="2109">
          <cell r="I2109">
            <v>0</v>
          </cell>
        </row>
        <row r="2110">
          <cell r="I2110">
            <v>0</v>
          </cell>
        </row>
        <row r="2111">
          <cell r="I2111">
            <v>0</v>
          </cell>
        </row>
        <row r="2112">
          <cell r="I2112">
            <v>0</v>
          </cell>
        </row>
        <row r="2113">
          <cell r="I2113">
            <v>0</v>
          </cell>
        </row>
        <row r="2114">
          <cell r="I2114">
            <v>0</v>
          </cell>
        </row>
        <row r="2115">
          <cell r="I2115">
            <v>0</v>
          </cell>
        </row>
        <row r="2116">
          <cell r="I2116">
            <v>0</v>
          </cell>
        </row>
        <row r="2117">
          <cell r="I2117">
            <v>0</v>
          </cell>
        </row>
        <row r="2118">
          <cell r="I2118">
            <v>0</v>
          </cell>
        </row>
        <row r="2119">
          <cell r="I2119">
            <v>0</v>
          </cell>
        </row>
        <row r="2120">
          <cell r="I2120">
            <v>0</v>
          </cell>
        </row>
        <row r="2121">
          <cell r="I2121">
            <v>0</v>
          </cell>
        </row>
        <row r="2122">
          <cell r="I2122">
            <v>0</v>
          </cell>
        </row>
        <row r="2123">
          <cell r="I2123">
            <v>0</v>
          </cell>
        </row>
        <row r="2124">
          <cell r="I2124">
            <v>0</v>
          </cell>
        </row>
        <row r="2125">
          <cell r="I2125">
            <v>0</v>
          </cell>
        </row>
        <row r="2126">
          <cell r="I2126">
            <v>0</v>
          </cell>
        </row>
        <row r="2127">
          <cell r="I2127">
            <v>0</v>
          </cell>
        </row>
        <row r="2128">
          <cell r="I2128">
            <v>0</v>
          </cell>
        </row>
        <row r="2129">
          <cell r="I2129">
            <v>0</v>
          </cell>
        </row>
        <row r="2130">
          <cell r="I2130">
            <v>0</v>
          </cell>
        </row>
        <row r="2131">
          <cell r="I2131">
            <v>0</v>
          </cell>
        </row>
        <row r="2132">
          <cell r="I2132">
            <v>0</v>
          </cell>
        </row>
        <row r="2133">
          <cell r="I2133">
            <v>0</v>
          </cell>
        </row>
        <row r="2134">
          <cell r="I2134">
            <v>0</v>
          </cell>
        </row>
        <row r="2135">
          <cell r="I2135">
            <v>0</v>
          </cell>
        </row>
        <row r="2136">
          <cell r="I2136">
            <v>0</v>
          </cell>
        </row>
        <row r="2137">
          <cell r="I2137">
            <v>0</v>
          </cell>
        </row>
        <row r="2138">
          <cell r="I2138">
            <v>0</v>
          </cell>
        </row>
        <row r="2139">
          <cell r="I2139">
            <v>0</v>
          </cell>
        </row>
        <row r="2140">
          <cell r="I2140">
            <v>0</v>
          </cell>
        </row>
        <row r="2141">
          <cell r="I2141">
            <v>0</v>
          </cell>
        </row>
        <row r="2142">
          <cell r="I2142">
            <v>0</v>
          </cell>
        </row>
        <row r="2143">
          <cell r="I2143">
            <v>0</v>
          </cell>
        </row>
        <row r="2144">
          <cell r="I2144">
            <v>0</v>
          </cell>
        </row>
        <row r="2145">
          <cell r="I2145">
            <v>0</v>
          </cell>
        </row>
        <row r="2146">
          <cell r="I2146">
            <v>0</v>
          </cell>
        </row>
        <row r="2147">
          <cell r="I2147">
            <v>0</v>
          </cell>
        </row>
        <row r="2148">
          <cell r="I2148">
            <v>0</v>
          </cell>
        </row>
        <row r="2149">
          <cell r="I2149">
            <v>0</v>
          </cell>
        </row>
        <row r="2150">
          <cell r="I2150">
            <v>0</v>
          </cell>
        </row>
        <row r="2151">
          <cell r="I2151">
            <v>0</v>
          </cell>
        </row>
        <row r="2152">
          <cell r="I2152">
            <v>0</v>
          </cell>
        </row>
        <row r="2153">
          <cell r="I2153">
            <v>0</v>
          </cell>
        </row>
        <row r="2154">
          <cell r="I2154">
            <v>0</v>
          </cell>
        </row>
        <row r="2155">
          <cell r="I2155">
            <v>0</v>
          </cell>
        </row>
        <row r="2156">
          <cell r="I2156">
            <v>0</v>
          </cell>
        </row>
        <row r="2157">
          <cell r="I2157">
            <v>0</v>
          </cell>
        </row>
        <row r="2158">
          <cell r="I2158">
            <v>0</v>
          </cell>
        </row>
        <row r="2159">
          <cell r="I2159">
            <v>0</v>
          </cell>
        </row>
        <row r="2160">
          <cell r="I2160">
            <v>0</v>
          </cell>
        </row>
        <row r="2161">
          <cell r="I2161">
            <v>0</v>
          </cell>
        </row>
        <row r="2162">
          <cell r="I2162">
            <v>0</v>
          </cell>
        </row>
        <row r="2163">
          <cell r="I2163">
            <v>0</v>
          </cell>
        </row>
        <row r="2164">
          <cell r="I2164">
            <v>0</v>
          </cell>
        </row>
        <row r="2165">
          <cell r="I2165">
            <v>0</v>
          </cell>
        </row>
        <row r="2166">
          <cell r="I2166">
            <v>0</v>
          </cell>
        </row>
        <row r="2167">
          <cell r="I2167">
            <v>0</v>
          </cell>
        </row>
        <row r="2168">
          <cell r="I2168">
            <v>0</v>
          </cell>
        </row>
        <row r="2169">
          <cell r="I2169">
            <v>0</v>
          </cell>
        </row>
        <row r="2170">
          <cell r="I2170">
            <v>0</v>
          </cell>
        </row>
        <row r="2171">
          <cell r="I2171">
            <v>0</v>
          </cell>
        </row>
        <row r="2172">
          <cell r="I2172">
            <v>0</v>
          </cell>
        </row>
        <row r="2173">
          <cell r="I2173">
            <v>0</v>
          </cell>
        </row>
        <row r="2174">
          <cell r="I2174">
            <v>0</v>
          </cell>
        </row>
        <row r="2175">
          <cell r="I2175">
            <v>0</v>
          </cell>
        </row>
        <row r="2176">
          <cell r="I2176">
            <v>0</v>
          </cell>
        </row>
        <row r="2177">
          <cell r="I2177">
            <v>0</v>
          </cell>
        </row>
        <row r="2178">
          <cell r="I2178">
            <v>0</v>
          </cell>
        </row>
        <row r="2179">
          <cell r="I2179">
            <v>0</v>
          </cell>
        </row>
        <row r="2180">
          <cell r="I2180">
            <v>0</v>
          </cell>
        </row>
        <row r="2181">
          <cell r="I2181">
            <v>0</v>
          </cell>
        </row>
        <row r="2182">
          <cell r="I2182">
            <v>0</v>
          </cell>
        </row>
        <row r="2183">
          <cell r="I2183">
            <v>0</v>
          </cell>
        </row>
        <row r="2184">
          <cell r="I2184">
            <v>0</v>
          </cell>
        </row>
        <row r="2185">
          <cell r="I2185">
            <v>0</v>
          </cell>
        </row>
        <row r="2186">
          <cell r="I2186">
            <v>0</v>
          </cell>
        </row>
        <row r="2187">
          <cell r="I2187">
            <v>0</v>
          </cell>
        </row>
        <row r="2188">
          <cell r="I2188">
            <v>0</v>
          </cell>
        </row>
        <row r="2189">
          <cell r="I2189">
            <v>0</v>
          </cell>
        </row>
        <row r="2190">
          <cell r="I2190">
            <v>0</v>
          </cell>
        </row>
        <row r="2191">
          <cell r="I2191">
            <v>0</v>
          </cell>
        </row>
        <row r="2192">
          <cell r="I2192">
            <v>0</v>
          </cell>
        </row>
        <row r="2193">
          <cell r="I2193">
            <v>0</v>
          </cell>
        </row>
        <row r="2194">
          <cell r="I2194">
            <v>0</v>
          </cell>
        </row>
        <row r="2195">
          <cell r="I2195">
            <v>0</v>
          </cell>
        </row>
        <row r="2196">
          <cell r="I2196">
            <v>0</v>
          </cell>
        </row>
        <row r="2197">
          <cell r="I2197">
            <v>0</v>
          </cell>
        </row>
        <row r="2198">
          <cell r="I2198">
            <v>0</v>
          </cell>
        </row>
        <row r="2199">
          <cell r="I2199">
            <v>0</v>
          </cell>
        </row>
        <row r="2200">
          <cell r="I2200">
            <v>0</v>
          </cell>
        </row>
        <row r="2201">
          <cell r="I2201">
            <v>0</v>
          </cell>
        </row>
        <row r="2202">
          <cell r="I2202">
            <v>0</v>
          </cell>
        </row>
        <row r="2203">
          <cell r="I2203">
            <v>0</v>
          </cell>
        </row>
        <row r="2204">
          <cell r="I2204">
            <v>0</v>
          </cell>
        </row>
        <row r="2205">
          <cell r="I2205">
            <v>0</v>
          </cell>
        </row>
        <row r="2206">
          <cell r="I2206">
            <v>0</v>
          </cell>
        </row>
        <row r="2207">
          <cell r="I2207">
            <v>0</v>
          </cell>
        </row>
        <row r="2208">
          <cell r="I2208">
            <v>0</v>
          </cell>
        </row>
        <row r="2209">
          <cell r="I2209">
            <v>0</v>
          </cell>
        </row>
        <row r="2210">
          <cell r="I2210">
            <v>0</v>
          </cell>
        </row>
        <row r="2211">
          <cell r="I2211">
            <v>0</v>
          </cell>
        </row>
        <row r="2212">
          <cell r="I2212">
            <v>0</v>
          </cell>
        </row>
        <row r="2213">
          <cell r="I2213">
            <v>0</v>
          </cell>
        </row>
        <row r="2214">
          <cell r="I2214">
            <v>0</v>
          </cell>
        </row>
        <row r="2215">
          <cell r="I2215">
            <v>0</v>
          </cell>
        </row>
        <row r="2216">
          <cell r="I2216">
            <v>0</v>
          </cell>
        </row>
        <row r="2217">
          <cell r="I2217">
            <v>0</v>
          </cell>
        </row>
        <row r="2218">
          <cell r="I2218">
            <v>0</v>
          </cell>
        </row>
        <row r="2219">
          <cell r="I2219">
            <v>0</v>
          </cell>
        </row>
        <row r="2220">
          <cell r="I2220">
            <v>0</v>
          </cell>
        </row>
        <row r="2221">
          <cell r="I2221">
            <v>0</v>
          </cell>
        </row>
        <row r="2222">
          <cell r="I2222">
            <v>0</v>
          </cell>
        </row>
        <row r="2223">
          <cell r="I2223">
            <v>0</v>
          </cell>
        </row>
        <row r="2224">
          <cell r="I2224">
            <v>0</v>
          </cell>
        </row>
        <row r="2225">
          <cell r="I2225">
            <v>0</v>
          </cell>
        </row>
        <row r="2226">
          <cell r="I2226">
            <v>0</v>
          </cell>
        </row>
        <row r="2227">
          <cell r="I2227">
            <v>0</v>
          </cell>
        </row>
        <row r="2228">
          <cell r="I2228">
            <v>0</v>
          </cell>
        </row>
        <row r="2229">
          <cell r="I2229">
            <v>0</v>
          </cell>
        </row>
        <row r="2230">
          <cell r="I2230">
            <v>0</v>
          </cell>
        </row>
        <row r="2231">
          <cell r="I2231">
            <v>0</v>
          </cell>
        </row>
        <row r="2232">
          <cell r="I2232">
            <v>0</v>
          </cell>
        </row>
        <row r="2233">
          <cell r="I2233">
            <v>0</v>
          </cell>
        </row>
        <row r="2234">
          <cell r="I2234">
            <v>0</v>
          </cell>
        </row>
        <row r="2235">
          <cell r="I2235">
            <v>0</v>
          </cell>
        </row>
        <row r="2236">
          <cell r="I2236">
            <v>0</v>
          </cell>
        </row>
        <row r="2237">
          <cell r="I2237">
            <v>0</v>
          </cell>
        </row>
        <row r="2238">
          <cell r="I2238">
            <v>0</v>
          </cell>
        </row>
        <row r="2239">
          <cell r="I2239">
            <v>0</v>
          </cell>
        </row>
        <row r="2240">
          <cell r="I2240">
            <v>0</v>
          </cell>
        </row>
        <row r="2241">
          <cell r="I2241">
            <v>0</v>
          </cell>
        </row>
        <row r="2242">
          <cell r="I2242">
            <v>0</v>
          </cell>
        </row>
        <row r="2243">
          <cell r="I2243">
            <v>0</v>
          </cell>
        </row>
        <row r="2244">
          <cell r="I2244">
            <v>0</v>
          </cell>
        </row>
        <row r="2245">
          <cell r="I2245">
            <v>0</v>
          </cell>
        </row>
        <row r="2246">
          <cell r="I2246">
            <v>0</v>
          </cell>
        </row>
        <row r="2247">
          <cell r="I2247">
            <v>0</v>
          </cell>
        </row>
        <row r="2248">
          <cell r="I2248">
            <v>0</v>
          </cell>
        </row>
        <row r="2249">
          <cell r="I2249">
            <v>0</v>
          </cell>
        </row>
        <row r="2250">
          <cell r="I2250">
            <v>0</v>
          </cell>
        </row>
        <row r="2251">
          <cell r="I2251">
            <v>0</v>
          </cell>
        </row>
        <row r="2252">
          <cell r="I2252">
            <v>0</v>
          </cell>
        </row>
        <row r="2253">
          <cell r="I2253">
            <v>0</v>
          </cell>
        </row>
        <row r="2254">
          <cell r="I2254">
            <v>0</v>
          </cell>
        </row>
        <row r="2255">
          <cell r="I2255">
            <v>0</v>
          </cell>
        </row>
        <row r="2256">
          <cell r="I2256">
            <v>0</v>
          </cell>
        </row>
        <row r="2257">
          <cell r="I2257">
            <v>0</v>
          </cell>
        </row>
        <row r="2258">
          <cell r="I2258">
            <v>0</v>
          </cell>
        </row>
        <row r="2259">
          <cell r="I2259">
            <v>0</v>
          </cell>
        </row>
        <row r="2260">
          <cell r="I2260">
            <v>0</v>
          </cell>
        </row>
        <row r="2261">
          <cell r="I2261">
            <v>0</v>
          </cell>
        </row>
        <row r="2262">
          <cell r="I2262">
            <v>0</v>
          </cell>
        </row>
        <row r="2263">
          <cell r="I2263">
            <v>0</v>
          </cell>
        </row>
        <row r="2264">
          <cell r="I2264">
            <v>0</v>
          </cell>
        </row>
        <row r="2265">
          <cell r="I2265">
            <v>0</v>
          </cell>
        </row>
        <row r="2266">
          <cell r="I2266">
            <v>0</v>
          </cell>
        </row>
        <row r="2267">
          <cell r="I2267">
            <v>0</v>
          </cell>
        </row>
        <row r="2268">
          <cell r="I2268">
            <v>0</v>
          </cell>
        </row>
        <row r="2269">
          <cell r="I2269">
            <v>0</v>
          </cell>
        </row>
        <row r="2270">
          <cell r="I2270">
            <v>0</v>
          </cell>
        </row>
        <row r="2271">
          <cell r="I2271">
            <v>0</v>
          </cell>
        </row>
        <row r="2272">
          <cell r="I2272">
            <v>0</v>
          </cell>
        </row>
        <row r="2273">
          <cell r="I2273">
            <v>0</v>
          </cell>
        </row>
        <row r="2274">
          <cell r="I2274">
            <v>0</v>
          </cell>
        </row>
        <row r="2275">
          <cell r="I2275">
            <v>0</v>
          </cell>
        </row>
        <row r="2276">
          <cell r="I2276">
            <v>0</v>
          </cell>
        </row>
        <row r="2277">
          <cell r="I2277">
            <v>0</v>
          </cell>
        </row>
        <row r="2278">
          <cell r="I2278">
            <v>0</v>
          </cell>
        </row>
        <row r="2279">
          <cell r="I2279">
            <v>0</v>
          </cell>
        </row>
        <row r="2280">
          <cell r="I2280">
            <v>0</v>
          </cell>
        </row>
        <row r="2281">
          <cell r="I2281">
            <v>0</v>
          </cell>
        </row>
        <row r="2282">
          <cell r="I2282">
            <v>0</v>
          </cell>
        </row>
        <row r="2283">
          <cell r="I2283">
            <v>0</v>
          </cell>
        </row>
        <row r="2284">
          <cell r="I2284">
            <v>0</v>
          </cell>
        </row>
        <row r="2285">
          <cell r="I2285">
            <v>0</v>
          </cell>
        </row>
        <row r="2286">
          <cell r="I2286">
            <v>0</v>
          </cell>
        </row>
        <row r="2287">
          <cell r="I2287">
            <v>0</v>
          </cell>
        </row>
        <row r="2288">
          <cell r="I2288">
            <v>0</v>
          </cell>
        </row>
        <row r="2289">
          <cell r="I2289">
            <v>0</v>
          </cell>
        </row>
        <row r="2290">
          <cell r="I2290">
            <v>0</v>
          </cell>
        </row>
        <row r="2291">
          <cell r="I2291">
            <v>0</v>
          </cell>
        </row>
        <row r="2292">
          <cell r="I2292">
            <v>0</v>
          </cell>
        </row>
        <row r="2293">
          <cell r="I2293">
            <v>0</v>
          </cell>
        </row>
        <row r="2294">
          <cell r="I2294">
            <v>0</v>
          </cell>
        </row>
        <row r="2295">
          <cell r="I2295">
            <v>0</v>
          </cell>
        </row>
        <row r="2296">
          <cell r="I2296">
            <v>0</v>
          </cell>
        </row>
        <row r="2297">
          <cell r="I2297">
            <v>0</v>
          </cell>
        </row>
        <row r="2298">
          <cell r="I2298">
            <v>0</v>
          </cell>
        </row>
        <row r="2299">
          <cell r="I2299">
            <v>0</v>
          </cell>
        </row>
        <row r="2300">
          <cell r="I2300">
            <v>0</v>
          </cell>
        </row>
        <row r="2301">
          <cell r="I2301">
            <v>0</v>
          </cell>
        </row>
        <row r="2302">
          <cell r="I2302">
            <v>0</v>
          </cell>
        </row>
        <row r="2303">
          <cell r="I2303">
            <v>0</v>
          </cell>
        </row>
        <row r="2304">
          <cell r="I2304">
            <v>0</v>
          </cell>
        </row>
        <row r="2305">
          <cell r="I2305">
            <v>0</v>
          </cell>
        </row>
        <row r="2306">
          <cell r="I2306">
            <v>0</v>
          </cell>
        </row>
        <row r="2307">
          <cell r="I2307">
            <v>0</v>
          </cell>
        </row>
        <row r="2308">
          <cell r="I2308">
            <v>0</v>
          </cell>
        </row>
        <row r="2309">
          <cell r="I2309">
            <v>0</v>
          </cell>
        </row>
        <row r="2310">
          <cell r="I2310">
            <v>0</v>
          </cell>
        </row>
        <row r="2311">
          <cell r="I2311">
            <v>0</v>
          </cell>
        </row>
        <row r="2312">
          <cell r="I2312">
            <v>0</v>
          </cell>
        </row>
        <row r="2313">
          <cell r="I2313">
            <v>0</v>
          </cell>
        </row>
        <row r="2314">
          <cell r="I2314">
            <v>0</v>
          </cell>
        </row>
        <row r="2315">
          <cell r="I2315">
            <v>0</v>
          </cell>
        </row>
        <row r="2316">
          <cell r="I2316">
            <v>0</v>
          </cell>
        </row>
        <row r="2317">
          <cell r="I2317">
            <v>0</v>
          </cell>
        </row>
        <row r="2318">
          <cell r="I2318">
            <v>0</v>
          </cell>
        </row>
        <row r="2319">
          <cell r="I2319">
            <v>0</v>
          </cell>
        </row>
        <row r="2320">
          <cell r="I2320">
            <v>0</v>
          </cell>
        </row>
        <row r="2321">
          <cell r="I2321">
            <v>0</v>
          </cell>
        </row>
        <row r="2322">
          <cell r="I2322">
            <v>0</v>
          </cell>
        </row>
        <row r="2323">
          <cell r="I2323">
            <v>0</v>
          </cell>
        </row>
        <row r="2324">
          <cell r="I2324">
            <v>0</v>
          </cell>
        </row>
        <row r="2325">
          <cell r="I2325">
            <v>0</v>
          </cell>
        </row>
        <row r="2326">
          <cell r="I2326">
            <v>0</v>
          </cell>
        </row>
        <row r="2327">
          <cell r="I2327">
            <v>0</v>
          </cell>
        </row>
        <row r="2328">
          <cell r="I2328">
            <v>0</v>
          </cell>
        </row>
        <row r="2329">
          <cell r="I2329">
            <v>0</v>
          </cell>
        </row>
        <row r="2330">
          <cell r="I2330">
            <v>0</v>
          </cell>
        </row>
        <row r="2331">
          <cell r="I2331">
            <v>0</v>
          </cell>
        </row>
        <row r="2332">
          <cell r="I2332">
            <v>0</v>
          </cell>
        </row>
        <row r="2333">
          <cell r="I2333">
            <v>0</v>
          </cell>
        </row>
        <row r="2334">
          <cell r="I2334">
            <v>0</v>
          </cell>
        </row>
        <row r="2335">
          <cell r="I2335">
            <v>0</v>
          </cell>
        </row>
        <row r="2336">
          <cell r="I2336">
            <v>0</v>
          </cell>
        </row>
        <row r="2337">
          <cell r="I2337">
            <v>0</v>
          </cell>
        </row>
        <row r="2338">
          <cell r="I2338">
            <v>0</v>
          </cell>
        </row>
        <row r="2339">
          <cell r="I2339">
            <v>0</v>
          </cell>
        </row>
        <row r="2340">
          <cell r="I2340">
            <v>0</v>
          </cell>
        </row>
        <row r="2341">
          <cell r="I2341">
            <v>0</v>
          </cell>
        </row>
        <row r="2342">
          <cell r="I2342">
            <v>0</v>
          </cell>
        </row>
        <row r="2343">
          <cell r="I2343">
            <v>0</v>
          </cell>
        </row>
        <row r="2344">
          <cell r="I2344">
            <v>0</v>
          </cell>
        </row>
        <row r="2345">
          <cell r="I2345">
            <v>0</v>
          </cell>
        </row>
        <row r="2346">
          <cell r="I2346">
            <v>0</v>
          </cell>
        </row>
        <row r="2347">
          <cell r="I2347">
            <v>0</v>
          </cell>
        </row>
        <row r="2348">
          <cell r="I2348">
            <v>0</v>
          </cell>
        </row>
        <row r="2349">
          <cell r="I2349">
            <v>0</v>
          </cell>
        </row>
        <row r="2350">
          <cell r="I2350">
            <v>0</v>
          </cell>
        </row>
        <row r="2351">
          <cell r="I2351">
            <v>0</v>
          </cell>
        </row>
        <row r="2352">
          <cell r="I2352">
            <v>0</v>
          </cell>
        </row>
        <row r="2353">
          <cell r="I2353">
            <v>0</v>
          </cell>
        </row>
        <row r="2354">
          <cell r="I2354">
            <v>0</v>
          </cell>
        </row>
        <row r="2355">
          <cell r="I2355">
            <v>0</v>
          </cell>
        </row>
        <row r="2356">
          <cell r="I2356">
            <v>0</v>
          </cell>
        </row>
        <row r="2357">
          <cell r="I2357">
            <v>0</v>
          </cell>
        </row>
        <row r="2358">
          <cell r="I2358">
            <v>0</v>
          </cell>
        </row>
        <row r="2359">
          <cell r="I2359">
            <v>0</v>
          </cell>
        </row>
        <row r="2360">
          <cell r="I2360">
            <v>0</v>
          </cell>
        </row>
        <row r="2361">
          <cell r="I2361">
            <v>0</v>
          </cell>
        </row>
        <row r="2362">
          <cell r="I2362">
            <v>0</v>
          </cell>
        </row>
        <row r="2363">
          <cell r="I2363">
            <v>0</v>
          </cell>
        </row>
        <row r="2364">
          <cell r="I2364">
            <v>0</v>
          </cell>
        </row>
        <row r="2365">
          <cell r="I2365">
            <v>0</v>
          </cell>
        </row>
        <row r="2366">
          <cell r="I2366">
            <v>0</v>
          </cell>
        </row>
        <row r="2367">
          <cell r="I2367">
            <v>0</v>
          </cell>
        </row>
        <row r="2368">
          <cell r="I2368">
            <v>0</v>
          </cell>
        </row>
        <row r="2369">
          <cell r="I2369">
            <v>0</v>
          </cell>
        </row>
        <row r="2370">
          <cell r="I2370">
            <v>0</v>
          </cell>
        </row>
        <row r="2371">
          <cell r="I2371">
            <v>0</v>
          </cell>
        </row>
        <row r="2372">
          <cell r="I2372">
            <v>0</v>
          </cell>
        </row>
        <row r="2373">
          <cell r="I2373">
            <v>0</v>
          </cell>
        </row>
        <row r="2374">
          <cell r="I2374">
            <v>0</v>
          </cell>
        </row>
        <row r="2375">
          <cell r="I2375">
            <v>0</v>
          </cell>
        </row>
        <row r="2376">
          <cell r="I2376">
            <v>0</v>
          </cell>
        </row>
        <row r="2377">
          <cell r="I2377">
            <v>0</v>
          </cell>
        </row>
        <row r="2378">
          <cell r="I2378">
            <v>0</v>
          </cell>
        </row>
        <row r="2379">
          <cell r="I2379">
            <v>0</v>
          </cell>
        </row>
        <row r="2380">
          <cell r="I2380">
            <v>0</v>
          </cell>
        </row>
        <row r="2381">
          <cell r="I2381">
            <v>0</v>
          </cell>
        </row>
        <row r="2382">
          <cell r="I2382">
            <v>0</v>
          </cell>
        </row>
        <row r="2383">
          <cell r="I2383">
            <v>0</v>
          </cell>
        </row>
        <row r="2384">
          <cell r="I2384">
            <v>0</v>
          </cell>
        </row>
        <row r="2385">
          <cell r="I2385">
            <v>0</v>
          </cell>
        </row>
        <row r="2386">
          <cell r="I2386">
            <v>0</v>
          </cell>
        </row>
        <row r="2387">
          <cell r="I2387">
            <v>0</v>
          </cell>
        </row>
        <row r="2388">
          <cell r="I2388">
            <v>0</v>
          </cell>
        </row>
        <row r="2389">
          <cell r="I2389">
            <v>0</v>
          </cell>
        </row>
        <row r="2390">
          <cell r="I2390">
            <v>0</v>
          </cell>
        </row>
        <row r="2391">
          <cell r="I2391">
            <v>0</v>
          </cell>
        </row>
        <row r="2392">
          <cell r="I2392">
            <v>0</v>
          </cell>
        </row>
        <row r="2393">
          <cell r="I2393">
            <v>0</v>
          </cell>
        </row>
        <row r="2394">
          <cell r="I2394">
            <v>0</v>
          </cell>
        </row>
        <row r="2395">
          <cell r="I2395">
            <v>0</v>
          </cell>
        </row>
        <row r="2396">
          <cell r="I2396">
            <v>0</v>
          </cell>
        </row>
        <row r="2397">
          <cell r="I2397">
            <v>0</v>
          </cell>
        </row>
        <row r="2398">
          <cell r="I2398">
            <v>0</v>
          </cell>
        </row>
        <row r="2399">
          <cell r="I2399">
            <v>0</v>
          </cell>
        </row>
        <row r="2400">
          <cell r="I2400">
            <v>0</v>
          </cell>
        </row>
        <row r="2401">
          <cell r="I2401">
            <v>0</v>
          </cell>
        </row>
        <row r="2402">
          <cell r="I2402">
            <v>0</v>
          </cell>
        </row>
        <row r="2403">
          <cell r="I2403">
            <v>0</v>
          </cell>
        </row>
        <row r="2404">
          <cell r="I2404">
            <v>0</v>
          </cell>
        </row>
        <row r="2405">
          <cell r="I2405">
            <v>0</v>
          </cell>
        </row>
        <row r="2406">
          <cell r="I2406">
            <v>0</v>
          </cell>
        </row>
        <row r="2407">
          <cell r="I2407">
            <v>0</v>
          </cell>
        </row>
        <row r="2408">
          <cell r="I2408">
            <v>0</v>
          </cell>
        </row>
        <row r="2409">
          <cell r="I2409">
            <v>0</v>
          </cell>
        </row>
        <row r="2410">
          <cell r="I2410">
            <v>0</v>
          </cell>
        </row>
        <row r="2411">
          <cell r="I2411">
            <v>0</v>
          </cell>
        </row>
        <row r="2412">
          <cell r="I2412">
            <v>0</v>
          </cell>
        </row>
        <row r="2413">
          <cell r="I2413">
            <v>0</v>
          </cell>
        </row>
        <row r="2414">
          <cell r="I2414">
            <v>0</v>
          </cell>
        </row>
        <row r="2415">
          <cell r="I2415">
            <v>0</v>
          </cell>
        </row>
        <row r="2416">
          <cell r="I2416">
            <v>0</v>
          </cell>
        </row>
        <row r="2417">
          <cell r="I2417">
            <v>0</v>
          </cell>
        </row>
        <row r="2418">
          <cell r="I2418">
            <v>0</v>
          </cell>
        </row>
        <row r="2419">
          <cell r="I2419">
            <v>0</v>
          </cell>
        </row>
        <row r="2420">
          <cell r="I2420">
            <v>0</v>
          </cell>
        </row>
        <row r="2421">
          <cell r="I2421">
            <v>0</v>
          </cell>
        </row>
        <row r="2422">
          <cell r="I2422">
            <v>0</v>
          </cell>
        </row>
        <row r="2423">
          <cell r="I2423">
            <v>0</v>
          </cell>
        </row>
        <row r="2424">
          <cell r="I2424">
            <v>0</v>
          </cell>
        </row>
        <row r="2425">
          <cell r="I2425">
            <v>0</v>
          </cell>
        </row>
        <row r="2426">
          <cell r="I2426">
            <v>0</v>
          </cell>
        </row>
        <row r="2427">
          <cell r="I2427">
            <v>0</v>
          </cell>
        </row>
        <row r="2428">
          <cell r="I2428">
            <v>0</v>
          </cell>
        </row>
        <row r="2429">
          <cell r="I2429">
            <v>0</v>
          </cell>
        </row>
        <row r="2430">
          <cell r="I2430">
            <v>0</v>
          </cell>
        </row>
        <row r="2431">
          <cell r="I2431">
            <v>0</v>
          </cell>
        </row>
        <row r="2432">
          <cell r="I2432">
            <v>0</v>
          </cell>
        </row>
        <row r="2433">
          <cell r="I2433">
            <v>0</v>
          </cell>
        </row>
        <row r="2434">
          <cell r="I2434">
            <v>0</v>
          </cell>
        </row>
        <row r="2435">
          <cell r="I2435">
            <v>0</v>
          </cell>
        </row>
        <row r="2436">
          <cell r="I2436">
            <v>0</v>
          </cell>
        </row>
        <row r="2437">
          <cell r="I2437">
            <v>0</v>
          </cell>
        </row>
        <row r="2438">
          <cell r="I2438">
            <v>0</v>
          </cell>
        </row>
        <row r="2439">
          <cell r="I2439">
            <v>0</v>
          </cell>
        </row>
        <row r="2440">
          <cell r="I2440">
            <v>0</v>
          </cell>
        </row>
        <row r="2441">
          <cell r="I2441">
            <v>0</v>
          </cell>
        </row>
        <row r="2442">
          <cell r="I2442">
            <v>0</v>
          </cell>
        </row>
        <row r="2443">
          <cell r="I2443">
            <v>0</v>
          </cell>
        </row>
        <row r="2444">
          <cell r="I2444">
            <v>0</v>
          </cell>
        </row>
        <row r="2445">
          <cell r="I2445">
            <v>0</v>
          </cell>
        </row>
        <row r="2446">
          <cell r="I2446">
            <v>0</v>
          </cell>
        </row>
        <row r="2447">
          <cell r="I2447">
            <v>0</v>
          </cell>
        </row>
        <row r="2448">
          <cell r="I2448">
            <v>0</v>
          </cell>
        </row>
        <row r="2449">
          <cell r="I2449">
            <v>0</v>
          </cell>
        </row>
        <row r="2450">
          <cell r="I2450">
            <v>0</v>
          </cell>
        </row>
        <row r="2451">
          <cell r="I2451">
            <v>0</v>
          </cell>
        </row>
        <row r="2452">
          <cell r="I2452">
            <v>0</v>
          </cell>
        </row>
        <row r="2453">
          <cell r="I2453">
            <v>0</v>
          </cell>
        </row>
        <row r="2454">
          <cell r="I2454">
            <v>0</v>
          </cell>
        </row>
        <row r="2455">
          <cell r="I2455">
            <v>0</v>
          </cell>
        </row>
        <row r="2456">
          <cell r="I2456">
            <v>0</v>
          </cell>
        </row>
        <row r="2457">
          <cell r="I2457">
            <v>0</v>
          </cell>
        </row>
        <row r="2458">
          <cell r="I2458">
            <v>0</v>
          </cell>
        </row>
        <row r="2459">
          <cell r="I2459">
            <v>0</v>
          </cell>
        </row>
        <row r="2460">
          <cell r="I2460">
            <v>0</v>
          </cell>
        </row>
        <row r="2461">
          <cell r="I2461">
            <v>0</v>
          </cell>
        </row>
        <row r="2462">
          <cell r="I2462">
            <v>0</v>
          </cell>
        </row>
        <row r="2463">
          <cell r="I2463">
            <v>0</v>
          </cell>
        </row>
        <row r="2464">
          <cell r="I2464">
            <v>0</v>
          </cell>
        </row>
        <row r="2465">
          <cell r="I2465">
            <v>0</v>
          </cell>
        </row>
        <row r="2466">
          <cell r="I2466">
            <v>0</v>
          </cell>
        </row>
        <row r="2467">
          <cell r="I2467">
            <v>0</v>
          </cell>
        </row>
        <row r="2468">
          <cell r="I2468">
            <v>0</v>
          </cell>
        </row>
        <row r="2469">
          <cell r="I2469">
            <v>0</v>
          </cell>
        </row>
        <row r="2470">
          <cell r="I2470">
            <v>0</v>
          </cell>
        </row>
        <row r="2471">
          <cell r="I2471">
            <v>0</v>
          </cell>
        </row>
        <row r="2472">
          <cell r="I2472">
            <v>0</v>
          </cell>
        </row>
        <row r="2473">
          <cell r="I2473">
            <v>0</v>
          </cell>
        </row>
        <row r="2474">
          <cell r="I2474">
            <v>0</v>
          </cell>
        </row>
        <row r="2475">
          <cell r="I2475">
            <v>0</v>
          </cell>
        </row>
        <row r="2476">
          <cell r="I2476">
            <v>0</v>
          </cell>
        </row>
        <row r="2477">
          <cell r="I2477">
            <v>0</v>
          </cell>
        </row>
        <row r="2478">
          <cell r="I2478">
            <v>0</v>
          </cell>
        </row>
        <row r="2479">
          <cell r="I2479">
            <v>0</v>
          </cell>
        </row>
        <row r="2480">
          <cell r="I2480">
            <v>0</v>
          </cell>
        </row>
        <row r="2481">
          <cell r="I2481">
            <v>0</v>
          </cell>
        </row>
        <row r="2482">
          <cell r="I2482">
            <v>0</v>
          </cell>
        </row>
        <row r="2483">
          <cell r="I2483">
            <v>0</v>
          </cell>
        </row>
        <row r="2484">
          <cell r="I2484">
            <v>0</v>
          </cell>
        </row>
        <row r="2485">
          <cell r="I2485">
            <v>0</v>
          </cell>
        </row>
        <row r="2486">
          <cell r="I2486">
            <v>0</v>
          </cell>
        </row>
        <row r="2487">
          <cell r="I2487">
            <v>0</v>
          </cell>
        </row>
        <row r="2488">
          <cell r="I2488">
            <v>0</v>
          </cell>
        </row>
        <row r="2489">
          <cell r="I2489">
            <v>0</v>
          </cell>
        </row>
        <row r="2490">
          <cell r="I2490">
            <v>0</v>
          </cell>
        </row>
        <row r="2491">
          <cell r="I2491">
            <v>0</v>
          </cell>
        </row>
        <row r="2492">
          <cell r="I2492">
            <v>0</v>
          </cell>
        </row>
        <row r="2493">
          <cell r="I2493">
            <v>0</v>
          </cell>
        </row>
        <row r="2494">
          <cell r="I2494">
            <v>0</v>
          </cell>
        </row>
        <row r="2495">
          <cell r="I2495">
            <v>0</v>
          </cell>
        </row>
        <row r="2496">
          <cell r="I2496">
            <v>0</v>
          </cell>
        </row>
        <row r="2497">
          <cell r="I2497">
            <v>0</v>
          </cell>
        </row>
        <row r="2498">
          <cell r="I2498">
            <v>0</v>
          </cell>
        </row>
        <row r="2499">
          <cell r="I2499">
            <v>0</v>
          </cell>
        </row>
        <row r="2500">
          <cell r="I2500">
            <v>0</v>
          </cell>
        </row>
        <row r="2501">
          <cell r="I2501">
            <v>0</v>
          </cell>
        </row>
        <row r="2502">
          <cell r="I2502">
            <v>0</v>
          </cell>
        </row>
        <row r="2503">
          <cell r="I2503">
            <v>0</v>
          </cell>
        </row>
        <row r="2504">
          <cell r="I2504">
            <v>0</v>
          </cell>
        </row>
        <row r="2505">
          <cell r="I2505">
            <v>0</v>
          </cell>
        </row>
        <row r="2506">
          <cell r="I2506">
            <v>0</v>
          </cell>
        </row>
        <row r="2507">
          <cell r="I2507">
            <v>0</v>
          </cell>
        </row>
        <row r="2508">
          <cell r="I2508">
            <v>0</v>
          </cell>
        </row>
        <row r="2509">
          <cell r="I2509">
            <v>0</v>
          </cell>
        </row>
        <row r="2510">
          <cell r="I2510">
            <v>0</v>
          </cell>
        </row>
        <row r="2511">
          <cell r="I2511">
            <v>0</v>
          </cell>
        </row>
        <row r="2512">
          <cell r="I2512">
            <v>0</v>
          </cell>
        </row>
        <row r="2513">
          <cell r="I2513">
            <v>0</v>
          </cell>
        </row>
        <row r="2514">
          <cell r="I2514">
            <v>0</v>
          </cell>
        </row>
        <row r="2515">
          <cell r="I2515">
            <v>0</v>
          </cell>
        </row>
        <row r="2516">
          <cell r="I2516">
            <v>0</v>
          </cell>
        </row>
        <row r="2517">
          <cell r="I2517">
            <v>0</v>
          </cell>
        </row>
        <row r="2518">
          <cell r="I2518">
            <v>0</v>
          </cell>
        </row>
        <row r="2519">
          <cell r="I2519">
            <v>0</v>
          </cell>
        </row>
        <row r="2520">
          <cell r="I2520">
            <v>0</v>
          </cell>
        </row>
        <row r="2521">
          <cell r="I2521">
            <v>0</v>
          </cell>
        </row>
        <row r="2522">
          <cell r="I2522">
            <v>0</v>
          </cell>
        </row>
        <row r="2523">
          <cell r="I2523">
            <v>0</v>
          </cell>
        </row>
        <row r="2524">
          <cell r="I2524">
            <v>0</v>
          </cell>
        </row>
        <row r="2525">
          <cell r="I2525">
            <v>0</v>
          </cell>
        </row>
        <row r="2526">
          <cell r="I2526">
            <v>0</v>
          </cell>
        </row>
        <row r="2527">
          <cell r="I2527">
            <v>0</v>
          </cell>
        </row>
        <row r="2528">
          <cell r="I2528">
            <v>0</v>
          </cell>
        </row>
        <row r="2529">
          <cell r="I2529">
            <v>0</v>
          </cell>
        </row>
        <row r="2530">
          <cell r="I2530">
            <v>0</v>
          </cell>
        </row>
        <row r="2531">
          <cell r="I2531">
            <v>0</v>
          </cell>
        </row>
        <row r="2532">
          <cell r="I2532">
            <v>0</v>
          </cell>
        </row>
        <row r="2533">
          <cell r="I2533">
            <v>0</v>
          </cell>
        </row>
        <row r="2534">
          <cell r="I2534">
            <v>0</v>
          </cell>
        </row>
        <row r="2535">
          <cell r="I2535">
            <v>0</v>
          </cell>
        </row>
        <row r="2536">
          <cell r="I2536">
            <v>0</v>
          </cell>
        </row>
        <row r="2537">
          <cell r="I2537">
            <v>0</v>
          </cell>
        </row>
        <row r="2538">
          <cell r="I2538">
            <v>0</v>
          </cell>
        </row>
        <row r="2539">
          <cell r="I2539">
            <v>0</v>
          </cell>
        </row>
        <row r="2540">
          <cell r="I2540">
            <v>0</v>
          </cell>
        </row>
        <row r="2541">
          <cell r="I2541">
            <v>0</v>
          </cell>
        </row>
        <row r="2542">
          <cell r="I2542">
            <v>0</v>
          </cell>
        </row>
        <row r="2543">
          <cell r="I2543">
            <v>0</v>
          </cell>
        </row>
        <row r="2544">
          <cell r="I2544">
            <v>0</v>
          </cell>
        </row>
        <row r="2545">
          <cell r="I2545">
            <v>0</v>
          </cell>
        </row>
        <row r="2546">
          <cell r="I2546">
            <v>0</v>
          </cell>
        </row>
        <row r="2547">
          <cell r="I2547">
            <v>0</v>
          </cell>
        </row>
        <row r="2548">
          <cell r="I2548">
            <v>0</v>
          </cell>
        </row>
        <row r="2549">
          <cell r="I2549">
            <v>0</v>
          </cell>
        </row>
        <row r="2550">
          <cell r="I2550">
            <v>0</v>
          </cell>
        </row>
        <row r="2551">
          <cell r="I2551">
            <v>0</v>
          </cell>
        </row>
        <row r="2552">
          <cell r="I2552">
            <v>0</v>
          </cell>
        </row>
        <row r="2553">
          <cell r="I2553">
            <v>0</v>
          </cell>
        </row>
        <row r="2554">
          <cell r="I2554">
            <v>0</v>
          </cell>
        </row>
        <row r="2555">
          <cell r="I2555">
            <v>0</v>
          </cell>
        </row>
        <row r="2556">
          <cell r="I2556">
            <v>0</v>
          </cell>
        </row>
        <row r="2557">
          <cell r="I2557">
            <v>0</v>
          </cell>
        </row>
        <row r="2558">
          <cell r="I2558">
            <v>0</v>
          </cell>
        </row>
        <row r="2559">
          <cell r="I2559">
            <v>0</v>
          </cell>
        </row>
        <row r="2560">
          <cell r="I2560">
            <v>0</v>
          </cell>
        </row>
        <row r="2561">
          <cell r="I2561">
            <v>0</v>
          </cell>
        </row>
        <row r="2562">
          <cell r="I2562">
            <v>0</v>
          </cell>
        </row>
        <row r="2563">
          <cell r="I2563">
            <v>0</v>
          </cell>
        </row>
        <row r="2564">
          <cell r="I2564">
            <v>0</v>
          </cell>
        </row>
        <row r="2565">
          <cell r="I2565">
            <v>0</v>
          </cell>
        </row>
        <row r="2566">
          <cell r="I2566">
            <v>0</v>
          </cell>
        </row>
        <row r="2567">
          <cell r="I2567">
            <v>0</v>
          </cell>
        </row>
        <row r="2568">
          <cell r="I2568">
            <v>0</v>
          </cell>
        </row>
        <row r="2569">
          <cell r="I2569">
            <v>0</v>
          </cell>
        </row>
        <row r="2570">
          <cell r="I2570">
            <v>0</v>
          </cell>
        </row>
        <row r="2571">
          <cell r="I2571">
            <v>0</v>
          </cell>
        </row>
        <row r="2572">
          <cell r="I2572">
            <v>0</v>
          </cell>
        </row>
        <row r="2573">
          <cell r="I2573">
            <v>0</v>
          </cell>
        </row>
        <row r="2574">
          <cell r="I2574">
            <v>0</v>
          </cell>
        </row>
        <row r="2575">
          <cell r="I2575">
            <v>0</v>
          </cell>
        </row>
        <row r="2576">
          <cell r="I2576">
            <v>0</v>
          </cell>
        </row>
        <row r="2577">
          <cell r="I2577">
            <v>0</v>
          </cell>
        </row>
        <row r="2578">
          <cell r="I2578">
            <v>0</v>
          </cell>
        </row>
        <row r="2579">
          <cell r="I2579">
            <v>0</v>
          </cell>
        </row>
        <row r="2580">
          <cell r="I2580">
            <v>0</v>
          </cell>
        </row>
        <row r="2581">
          <cell r="I2581">
            <v>0</v>
          </cell>
        </row>
        <row r="2582">
          <cell r="I2582">
            <v>0</v>
          </cell>
        </row>
        <row r="2583">
          <cell r="I2583">
            <v>0</v>
          </cell>
        </row>
        <row r="2584">
          <cell r="I2584">
            <v>0</v>
          </cell>
        </row>
        <row r="2585">
          <cell r="I2585">
            <v>0</v>
          </cell>
        </row>
        <row r="2586">
          <cell r="I2586">
            <v>0</v>
          </cell>
        </row>
        <row r="2587">
          <cell r="I2587">
            <v>0</v>
          </cell>
        </row>
        <row r="2588">
          <cell r="I2588">
            <v>0</v>
          </cell>
        </row>
        <row r="2589">
          <cell r="I2589">
            <v>0</v>
          </cell>
        </row>
        <row r="2590">
          <cell r="I2590">
            <v>0</v>
          </cell>
        </row>
        <row r="2591">
          <cell r="I2591">
            <v>0</v>
          </cell>
        </row>
        <row r="2592">
          <cell r="I2592">
            <v>0</v>
          </cell>
        </row>
        <row r="2593">
          <cell r="I2593">
            <v>0</v>
          </cell>
        </row>
        <row r="2594">
          <cell r="I2594">
            <v>0</v>
          </cell>
        </row>
        <row r="2595">
          <cell r="I2595">
            <v>0</v>
          </cell>
        </row>
        <row r="2596">
          <cell r="I2596">
            <v>0</v>
          </cell>
        </row>
        <row r="2597">
          <cell r="I2597">
            <v>0</v>
          </cell>
        </row>
        <row r="2598">
          <cell r="I2598">
            <v>0</v>
          </cell>
        </row>
        <row r="2599">
          <cell r="I2599">
            <v>0</v>
          </cell>
        </row>
        <row r="2600">
          <cell r="I2600">
            <v>0</v>
          </cell>
        </row>
        <row r="2601">
          <cell r="I2601">
            <v>0</v>
          </cell>
        </row>
        <row r="2602">
          <cell r="I2602">
            <v>0</v>
          </cell>
        </row>
        <row r="2603">
          <cell r="I2603">
            <v>0</v>
          </cell>
        </row>
        <row r="2604">
          <cell r="I2604">
            <v>0</v>
          </cell>
        </row>
        <row r="2605">
          <cell r="I2605">
            <v>0</v>
          </cell>
        </row>
        <row r="2606">
          <cell r="I2606">
            <v>0</v>
          </cell>
        </row>
        <row r="2607">
          <cell r="I2607">
            <v>0</v>
          </cell>
        </row>
        <row r="2608">
          <cell r="I2608">
            <v>0</v>
          </cell>
        </row>
        <row r="2609">
          <cell r="I2609">
            <v>0</v>
          </cell>
        </row>
        <row r="2610">
          <cell r="I2610">
            <v>0</v>
          </cell>
        </row>
        <row r="2611">
          <cell r="I2611">
            <v>0</v>
          </cell>
        </row>
        <row r="2612">
          <cell r="I2612">
            <v>0</v>
          </cell>
        </row>
        <row r="2613">
          <cell r="I2613">
            <v>0</v>
          </cell>
        </row>
        <row r="2614">
          <cell r="I2614">
            <v>0</v>
          </cell>
        </row>
        <row r="2615">
          <cell r="I2615">
            <v>0</v>
          </cell>
        </row>
        <row r="2616">
          <cell r="I2616">
            <v>0</v>
          </cell>
        </row>
        <row r="2617">
          <cell r="I2617">
            <v>0</v>
          </cell>
        </row>
        <row r="2618">
          <cell r="I2618">
            <v>0</v>
          </cell>
        </row>
        <row r="2619">
          <cell r="I2619">
            <v>0</v>
          </cell>
        </row>
        <row r="2620">
          <cell r="I2620">
            <v>0</v>
          </cell>
        </row>
        <row r="2621">
          <cell r="I2621">
            <v>0</v>
          </cell>
        </row>
        <row r="2622">
          <cell r="I2622">
            <v>0</v>
          </cell>
        </row>
        <row r="2623">
          <cell r="I2623">
            <v>0</v>
          </cell>
        </row>
        <row r="2624">
          <cell r="I2624">
            <v>0</v>
          </cell>
        </row>
        <row r="2625">
          <cell r="I2625">
            <v>0</v>
          </cell>
        </row>
        <row r="2626">
          <cell r="I2626">
            <v>0</v>
          </cell>
        </row>
        <row r="2627">
          <cell r="I2627">
            <v>0</v>
          </cell>
        </row>
        <row r="2628">
          <cell r="I2628">
            <v>0</v>
          </cell>
        </row>
        <row r="2629">
          <cell r="I2629">
            <v>0</v>
          </cell>
        </row>
        <row r="2630">
          <cell r="I2630">
            <v>0</v>
          </cell>
        </row>
        <row r="2631">
          <cell r="I2631">
            <v>0</v>
          </cell>
        </row>
        <row r="2632">
          <cell r="I2632">
            <v>0</v>
          </cell>
        </row>
        <row r="2633">
          <cell r="I2633">
            <v>0</v>
          </cell>
        </row>
        <row r="2634">
          <cell r="I2634">
            <v>0</v>
          </cell>
        </row>
        <row r="2635">
          <cell r="I2635">
            <v>0</v>
          </cell>
        </row>
        <row r="2636">
          <cell r="I2636">
            <v>0</v>
          </cell>
        </row>
        <row r="2637">
          <cell r="I2637">
            <v>0</v>
          </cell>
        </row>
        <row r="2638">
          <cell r="I2638">
            <v>0</v>
          </cell>
        </row>
        <row r="2639">
          <cell r="I2639">
            <v>0</v>
          </cell>
        </row>
        <row r="2640">
          <cell r="I2640">
            <v>0</v>
          </cell>
        </row>
        <row r="2641">
          <cell r="I2641">
            <v>0</v>
          </cell>
        </row>
        <row r="2642">
          <cell r="I2642">
            <v>0</v>
          </cell>
        </row>
        <row r="2643">
          <cell r="I2643">
            <v>0</v>
          </cell>
        </row>
        <row r="2644">
          <cell r="I2644">
            <v>0</v>
          </cell>
        </row>
        <row r="2645">
          <cell r="I2645">
            <v>0</v>
          </cell>
        </row>
        <row r="2646">
          <cell r="I2646">
            <v>0</v>
          </cell>
        </row>
        <row r="2647">
          <cell r="I2647">
            <v>0</v>
          </cell>
        </row>
        <row r="2648">
          <cell r="I2648">
            <v>0</v>
          </cell>
        </row>
        <row r="2649">
          <cell r="I2649">
            <v>0</v>
          </cell>
        </row>
        <row r="2650">
          <cell r="I2650">
            <v>0</v>
          </cell>
        </row>
        <row r="2651">
          <cell r="I2651">
            <v>0</v>
          </cell>
        </row>
        <row r="2652">
          <cell r="I2652">
            <v>0</v>
          </cell>
        </row>
        <row r="2653">
          <cell r="I2653">
            <v>0</v>
          </cell>
        </row>
        <row r="2654">
          <cell r="I2654">
            <v>0</v>
          </cell>
        </row>
        <row r="2655">
          <cell r="I2655">
            <v>0</v>
          </cell>
        </row>
        <row r="2656">
          <cell r="I2656">
            <v>0</v>
          </cell>
        </row>
        <row r="2657">
          <cell r="I2657">
            <v>0</v>
          </cell>
        </row>
        <row r="2658">
          <cell r="I2658">
            <v>0</v>
          </cell>
        </row>
        <row r="2659">
          <cell r="I2659">
            <v>0</v>
          </cell>
        </row>
        <row r="2660">
          <cell r="I2660">
            <v>0</v>
          </cell>
        </row>
        <row r="2661">
          <cell r="I2661">
            <v>0</v>
          </cell>
        </row>
        <row r="2662">
          <cell r="I2662">
            <v>0</v>
          </cell>
        </row>
        <row r="2663">
          <cell r="I2663">
            <v>0</v>
          </cell>
        </row>
        <row r="2664">
          <cell r="I2664">
            <v>0</v>
          </cell>
        </row>
        <row r="2665">
          <cell r="I2665">
            <v>0</v>
          </cell>
        </row>
        <row r="2666">
          <cell r="I2666">
            <v>0</v>
          </cell>
        </row>
        <row r="2667">
          <cell r="I2667">
            <v>0</v>
          </cell>
        </row>
        <row r="2668">
          <cell r="I2668">
            <v>0</v>
          </cell>
        </row>
        <row r="2669">
          <cell r="I2669">
            <v>0</v>
          </cell>
        </row>
        <row r="2670">
          <cell r="I2670">
            <v>0</v>
          </cell>
        </row>
        <row r="2671">
          <cell r="I2671">
            <v>0</v>
          </cell>
        </row>
        <row r="2672">
          <cell r="I2672">
            <v>0</v>
          </cell>
        </row>
        <row r="2673">
          <cell r="I2673">
            <v>0</v>
          </cell>
        </row>
        <row r="2674">
          <cell r="I2674">
            <v>0</v>
          </cell>
        </row>
        <row r="2675">
          <cell r="I2675">
            <v>0</v>
          </cell>
        </row>
        <row r="2676">
          <cell r="I2676">
            <v>0</v>
          </cell>
        </row>
        <row r="2677">
          <cell r="I2677">
            <v>0</v>
          </cell>
        </row>
        <row r="2678">
          <cell r="I2678">
            <v>0</v>
          </cell>
        </row>
        <row r="2679">
          <cell r="I2679">
            <v>0</v>
          </cell>
        </row>
        <row r="2680">
          <cell r="I2680">
            <v>0</v>
          </cell>
        </row>
        <row r="2681">
          <cell r="I2681">
            <v>0</v>
          </cell>
        </row>
        <row r="2682">
          <cell r="I2682">
            <v>0</v>
          </cell>
        </row>
        <row r="2683">
          <cell r="I2683">
            <v>0</v>
          </cell>
        </row>
        <row r="2684">
          <cell r="I2684">
            <v>0</v>
          </cell>
        </row>
        <row r="2685">
          <cell r="I2685">
            <v>0</v>
          </cell>
        </row>
        <row r="2686">
          <cell r="I2686">
            <v>0</v>
          </cell>
        </row>
        <row r="2687">
          <cell r="I2687">
            <v>0</v>
          </cell>
        </row>
        <row r="2688">
          <cell r="I2688">
            <v>0</v>
          </cell>
        </row>
        <row r="2689">
          <cell r="I2689">
            <v>0</v>
          </cell>
        </row>
        <row r="2690">
          <cell r="I2690">
            <v>0</v>
          </cell>
        </row>
        <row r="2691">
          <cell r="I2691">
            <v>0</v>
          </cell>
        </row>
        <row r="2692">
          <cell r="I2692">
            <v>0</v>
          </cell>
        </row>
        <row r="2693">
          <cell r="I2693">
            <v>0</v>
          </cell>
        </row>
        <row r="2694">
          <cell r="I2694">
            <v>0</v>
          </cell>
        </row>
        <row r="2695">
          <cell r="I2695">
            <v>0</v>
          </cell>
        </row>
        <row r="2696">
          <cell r="I2696">
            <v>0</v>
          </cell>
        </row>
        <row r="2697">
          <cell r="I2697">
            <v>0</v>
          </cell>
        </row>
        <row r="2698">
          <cell r="I2698">
            <v>0</v>
          </cell>
        </row>
        <row r="2699">
          <cell r="I2699">
            <v>0</v>
          </cell>
        </row>
        <row r="2700">
          <cell r="I2700">
            <v>0</v>
          </cell>
        </row>
        <row r="2701">
          <cell r="I2701">
            <v>0</v>
          </cell>
        </row>
        <row r="2702">
          <cell r="I2702">
            <v>0</v>
          </cell>
        </row>
        <row r="2703">
          <cell r="I2703">
            <v>0</v>
          </cell>
        </row>
        <row r="2704">
          <cell r="I2704">
            <v>0</v>
          </cell>
        </row>
        <row r="2705">
          <cell r="I2705">
            <v>0</v>
          </cell>
        </row>
        <row r="2706">
          <cell r="I2706">
            <v>0</v>
          </cell>
        </row>
        <row r="2707">
          <cell r="I2707">
            <v>0</v>
          </cell>
        </row>
        <row r="2708">
          <cell r="I2708">
            <v>0</v>
          </cell>
        </row>
        <row r="2709">
          <cell r="I2709">
            <v>0</v>
          </cell>
        </row>
        <row r="2710">
          <cell r="I2710">
            <v>0</v>
          </cell>
        </row>
        <row r="2711">
          <cell r="I2711">
            <v>0</v>
          </cell>
        </row>
        <row r="2712">
          <cell r="I2712">
            <v>0</v>
          </cell>
        </row>
        <row r="2713">
          <cell r="I2713">
            <v>0</v>
          </cell>
        </row>
        <row r="2714">
          <cell r="I2714">
            <v>0</v>
          </cell>
        </row>
        <row r="2715">
          <cell r="I2715">
            <v>0</v>
          </cell>
        </row>
        <row r="2716">
          <cell r="I2716">
            <v>0</v>
          </cell>
        </row>
        <row r="2717">
          <cell r="I2717">
            <v>0</v>
          </cell>
        </row>
        <row r="2718">
          <cell r="I2718">
            <v>0</v>
          </cell>
        </row>
        <row r="2719">
          <cell r="I2719">
            <v>0</v>
          </cell>
        </row>
        <row r="2720">
          <cell r="I2720">
            <v>0</v>
          </cell>
        </row>
        <row r="2721">
          <cell r="I2721">
            <v>0</v>
          </cell>
        </row>
        <row r="2722">
          <cell r="I2722">
            <v>0</v>
          </cell>
        </row>
        <row r="2723">
          <cell r="I2723">
            <v>0</v>
          </cell>
        </row>
        <row r="2724">
          <cell r="I2724">
            <v>0</v>
          </cell>
        </row>
        <row r="2725">
          <cell r="I2725">
            <v>0</v>
          </cell>
        </row>
        <row r="2726">
          <cell r="I2726">
            <v>0</v>
          </cell>
        </row>
        <row r="2727">
          <cell r="I2727">
            <v>0</v>
          </cell>
        </row>
        <row r="2728">
          <cell r="I2728">
            <v>0</v>
          </cell>
        </row>
        <row r="2729">
          <cell r="I2729">
            <v>0</v>
          </cell>
        </row>
        <row r="2730">
          <cell r="I2730">
            <v>0</v>
          </cell>
        </row>
        <row r="2731">
          <cell r="I2731">
            <v>0</v>
          </cell>
        </row>
        <row r="2732">
          <cell r="I2732">
            <v>0</v>
          </cell>
        </row>
        <row r="2733">
          <cell r="I2733">
            <v>0</v>
          </cell>
        </row>
        <row r="2734">
          <cell r="I2734">
            <v>0</v>
          </cell>
        </row>
        <row r="2735">
          <cell r="I2735">
            <v>0</v>
          </cell>
        </row>
        <row r="2736">
          <cell r="I2736">
            <v>0</v>
          </cell>
        </row>
        <row r="2737">
          <cell r="I2737">
            <v>0</v>
          </cell>
        </row>
        <row r="2738">
          <cell r="I2738">
            <v>0</v>
          </cell>
        </row>
        <row r="2739">
          <cell r="I2739">
            <v>0</v>
          </cell>
        </row>
        <row r="2740">
          <cell r="I2740">
            <v>0</v>
          </cell>
        </row>
        <row r="2741">
          <cell r="I2741">
            <v>0</v>
          </cell>
        </row>
        <row r="2742">
          <cell r="I2742">
            <v>0</v>
          </cell>
        </row>
        <row r="2743">
          <cell r="I2743">
            <v>0</v>
          </cell>
        </row>
        <row r="2744">
          <cell r="I2744">
            <v>0</v>
          </cell>
        </row>
        <row r="2745">
          <cell r="I2745">
            <v>0</v>
          </cell>
        </row>
        <row r="2746">
          <cell r="I2746">
            <v>0</v>
          </cell>
        </row>
        <row r="2747">
          <cell r="I2747">
            <v>0</v>
          </cell>
        </row>
        <row r="2748">
          <cell r="I2748">
            <v>0</v>
          </cell>
        </row>
        <row r="2749">
          <cell r="I2749">
            <v>0</v>
          </cell>
        </row>
        <row r="2750">
          <cell r="I2750">
            <v>0</v>
          </cell>
        </row>
        <row r="2751">
          <cell r="I2751">
            <v>0</v>
          </cell>
        </row>
        <row r="2752">
          <cell r="I2752">
            <v>0</v>
          </cell>
        </row>
        <row r="2753">
          <cell r="I2753">
            <v>0</v>
          </cell>
        </row>
        <row r="2754">
          <cell r="I2754">
            <v>0</v>
          </cell>
        </row>
        <row r="2755">
          <cell r="I2755">
            <v>0</v>
          </cell>
        </row>
        <row r="2756">
          <cell r="I2756">
            <v>0</v>
          </cell>
        </row>
        <row r="2757">
          <cell r="I2757">
            <v>0</v>
          </cell>
        </row>
        <row r="2758">
          <cell r="I2758">
            <v>0</v>
          </cell>
        </row>
        <row r="2759">
          <cell r="I2759">
            <v>0</v>
          </cell>
        </row>
        <row r="2760">
          <cell r="I2760">
            <v>0</v>
          </cell>
        </row>
        <row r="2761">
          <cell r="I2761">
            <v>0</v>
          </cell>
        </row>
        <row r="2762">
          <cell r="I2762">
            <v>0</v>
          </cell>
        </row>
        <row r="2763">
          <cell r="I2763">
            <v>0</v>
          </cell>
        </row>
        <row r="2764">
          <cell r="I2764">
            <v>0</v>
          </cell>
        </row>
        <row r="2765">
          <cell r="I2765">
            <v>0</v>
          </cell>
        </row>
        <row r="2766">
          <cell r="I2766">
            <v>0</v>
          </cell>
        </row>
        <row r="2767">
          <cell r="I2767">
            <v>0</v>
          </cell>
        </row>
        <row r="2768">
          <cell r="I2768">
            <v>0</v>
          </cell>
        </row>
        <row r="2769">
          <cell r="I2769">
            <v>0</v>
          </cell>
        </row>
        <row r="2770">
          <cell r="I2770">
            <v>0</v>
          </cell>
        </row>
        <row r="2771">
          <cell r="I2771">
            <v>0</v>
          </cell>
        </row>
        <row r="2772">
          <cell r="I2772">
            <v>0</v>
          </cell>
        </row>
        <row r="2773">
          <cell r="I2773">
            <v>0</v>
          </cell>
        </row>
        <row r="2774">
          <cell r="I2774">
            <v>0</v>
          </cell>
        </row>
        <row r="2775">
          <cell r="I2775">
            <v>0</v>
          </cell>
        </row>
        <row r="2776">
          <cell r="I2776">
            <v>0</v>
          </cell>
        </row>
        <row r="2777">
          <cell r="I2777">
            <v>0</v>
          </cell>
        </row>
        <row r="2778">
          <cell r="I2778">
            <v>0</v>
          </cell>
        </row>
        <row r="2779">
          <cell r="I2779">
            <v>10</v>
          </cell>
        </row>
        <row r="2780">
          <cell r="I2780">
            <v>61</v>
          </cell>
        </row>
        <row r="2781">
          <cell r="I2781">
            <v>0</v>
          </cell>
        </row>
        <row r="2782">
          <cell r="I2782">
            <v>17</v>
          </cell>
        </row>
        <row r="2783">
          <cell r="I2783">
            <v>0</v>
          </cell>
        </row>
        <row r="2784">
          <cell r="I2784">
            <v>0</v>
          </cell>
        </row>
        <row r="2785">
          <cell r="I2785">
            <v>0</v>
          </cell>
        </row>
        <row r="2786">
          <cell r="I2786">
            <v>14</v>
          </cell>
        </row>
        <row r="2787">
          <cell r="I2787">
            <v>5</v>
          </cell>
        </row>
        <row r="2788">
          <cell r="I2788">
            <v>4</v>
          </cell>
        </row>
        <row r="2789">
          <cell r="I2789">
            <v>15</v>
          </cell>
        </row>
        <row r="2790">
          <cell r="I2790">
            <v>1</v>
          </cell>
        </row>
        <row r="2791">
          <cell r="I2791">
            <v>19</v>
          </cell>
        </row>
        <row r="2792">
          <cell r="I2792">
            <v>10</v>
          </cell>
        </row>
        <row r="2793">
          <cell r="I2793">
            <v>12</v>
          </cell>
        </row>
        <row r="2794">
          <cell r="I2794">
            <v>8</v>
          </cell>
        </row>
        <row r="2795">
          <cell r="I2795">
            <v>12</v>
          </cell>
        </row>
        <row r="2796">
          <cell r="I2796">
            <v>7</v>
          </cell>
        </row>
        <row r="2797">
          <cell r="I2797">
            <v>0</v>
          </cell>
        </row>
        <row r="2798">
          <cell r="I2798">
            <v>0</v>
          </cell>
        </row>
        <row r="2799">
          <cell r="I2799">
            <v>0</v>
          </cell>
        </row>
        <row r="2800">
          <cell r="I2800">
            <v>0</v>
          </cell>
        </row>
        <row r="2801">
          <cell r="I2801">
            <v>0</v>
          </cell>
        </row>
        <row r="2802">
          <cell r="I2802">
            <v>0</v>
          </cell>
        </row>
        <row r="2803">
          <cell r="I2803">
            <v>0</v>
          </cell>
        </row>
        <row r="2804">
          <cell r="I2804">
            <v>0</v>
          </cell>
        </row>
        <row r="2805">
          <cell r="I2805">
            <v>0</v>
          </cell>
        </row>
        <row r="2806">
          <cell r="I2806">
            <v>0</v>
          </cell>
        </row>
        <row r="2807">
          <cell r="I2807">
            <v>0</v>
          </cell>
        </row>
        <row r="2808">
          <cell r="I2808">
            <v>0</v>
          </cell>
        </row>
        <row r="2809">
          <cell r="I2809">
            <v>0</v>
          </cell>
        </row>
        <row r="2810">
          <cell r="I2810">
            <v>0</v>
          </cell>
        </row>
        <row r="2811">
          <cell r="I2811">
            <v>0</v>
          </cell>
        </row>
        <row r="2812">
          <cell r="I2812">
            <v>0</v>
          </cell>
        </row>
        <row r="2813">
          <cell r="I2813">
            <v>0</v>
          </cell>
        </row>
        <row r="2814">
          <cell r="I2814">
            <v>0</v>
          </cell>
        </row>
        <row r="2815">
          <cell r="I2815">
            <v>0</v>
          </cell>
        </row>
        <row r="2816">
          <cell r="I2816">
            <v>0</v>
          </cell>
        </row>
        <row r="2817">
          <cell r="I2817">
            <v>0</v>
          </cell>
        </row>
        <row r="2818">
          <cell r="I2818">
            <v>0</v>
          </cell>
        </row>
        <row r="2819">
          <cell r="I2819">
            <v>0</v>
          </cell>
        </row>
        <row r="2820">
          <cell r="I2820">
            <v>0</v>
          </cell>
        </row>
        <row r="2821">
          <cell r="I2821">
            <v>0</v>
          </cell>
        </row>
        <row r="2822">
          <cell r="I2822">
            <v>0</v>
          </cell>
        </row>
        <row r="2823">
          <cell r="I2823">
            <v>0</v>
          </cell>
        </row>
        <row r="2824">
          <cell r="I2824">
            <v>0</v>
          </cell>
        </row>
        <row r="2825">
          <cell r="I2825">
            <v>0</v>
          </cell>
        </row>
        <row r="2826">
          <cell r="I2826">
            <v>0</v>
          </cell>
        </row>
        <row r="2827">
          <cell r="I2827">
            <v>0</v>
          </cell>
        </row>
        <row r="2828">
          <cell r="I2828">
            <v>0</v>
          </cell>
        </row>
        <row r="2829">
          <cell r="I2829">
            <v>0</v>
          </cell>
        </row>
        <row r="2830">
          <cell r="I2830">
            <v>0</v>
          </cell>
        </row>
        <row r="2831">
          <cell r="I2831">
            <v>0</v>
          </cell>
        </row>
        <row r="2832">
          <cell r="I2832">
            <v>0</v>
          </cell>
        </row>
        <row r="2833">
          <cell r="I2833">
            <v>0</v>
          </cell>
        </row>
        <row r="2834">
          <cell r="I2834">
            <v>0</v>
          </cell>
        </row>
        <row r="2835">
          <cell r="I2835">
            <v>0</v>
          </cell>
        </row>
        <row r="2836">
          <cell r="I2836">
            <v>0</v>
          </cell>
        </row>
        <row r="2837">
          <cell r="I2837">
            <v>0</v>
          </cell>
        </row>
        <row r="2838">
          <cell r="I2838">
            <v>0</v>
          </cell>
        </row>
        <row r="2839">
          <cell r="I2839">
            <v>0</v>
          </cell>
        </row>
        <row r="2840">
          <cell r="I2840">
            <v>0</v>
          </cell>
        </row>
        <row r="2841">
          <cell r="I2841">
            <v>0</v>
          </cell>
        </row>
        <row r="2842">
          <cell r="I2842">
            <v>0</v>
          </cell>
        </row>
        <row r="2843">
          <cell r="I2843">
            <v>0</v>
          </cell>
        </row>
        <row r="2844">
          <cell r="I2844">
            <v>0</v>
          </cell>
        </row>
        <row r="2845">
          <cell r="I2845">
            <v>0</v>
          </cell>
        </row>
        <row r="2846">
          <cell r="I2846">
            <v>0</v>
          </cell>
        </row>
        <row r="2847">
          <cell r="I2847">
            <v>0</v>
          </cell>
        </row>
        <row r="2848">
          <cell r="I2848">
            <v>0</v>
          </cell>
        </row>
        <row r="2849">
          <cell r="I2849">
            <v>0</v>
          </cell>
        </row>
        <row r="2850">
          <cell r="I2850">
            <v>0</v>
          </cell>
        </row>
        <row r="2851">
          <cell r="I2851">
            <v>0</v>
          </cell>
        </row>
        <row r="2852">
          <cell r="I2852">
            <v>0</v>
          </cell>
        </row>
        <row r="2853">
          <cell r="I2853">
            <v>0</v>
          </cell>
        </row>
        <row r="2854">
          <cell r="I2854">
            <v>0</v>
          </cell>
        </row>
        <row r="2855">
          <cell r="I2855">
            <v>0</v>
          </cell>
        </row>
        <row r="2856">
          <cell r="I2856">
            <v>0</v>
          </cell>
        </row>
        <row r="2857">
          <cell r="I2857">
            <v>0</v>
          </cell>
        </row>
        <row r="2858">
          <cell r="I2858">
            <v>0</v>
          </cell>
        </row>
        <row r="2859">
          <cell r="I2859">
            <v>0</v>
          </cell>
        </row>
        <row r="2860">
          <cell r="I2860">
            <v>0</v>
          </cell>
        </row>
        <row r="2861">
          <cell r="I2861">
            <v>0</v>
          </cell>
        </row>
        <row r="2862">
          <cell r="I2862">
            <v>0</v>
          </cell>
        </row>
        <row r="2863">
          <cell r="I2863">
            <v>0</v>
          </cell>
        </row>
        <row r="2864">
          <cell r="I2864">
            <v>0</v>
          </cell>
        </row>
        <row r="2865">
          <cell r="I2865">
            <v>0</v>
          </cell>
        </row>
        <row r="2866">
          <cell r="I2866">
            <v>0</v>
          </cell>
        </row>
        <row r="2867">
          <cell r="I2867">
            <v>0</v>
          </cell>
        </row>
        <row r="2868">
          <cell r="I2868">
            <v>0</v>
          </cell>
        </row>
        <row r="2869">
          <cell r="I2869">
            <v>0</v>
          </cell>
        </row>
        <row r="2870">
          <cell r="I2870">
            <v>0</v>
          </cell>
        </row>
        <row r="2871">
          <cell r="I2871">
            <v>0</v>
          </cell>
        </row>
        <row r="2872">
          <cell r="I2872">
            <v>0</v>
          </cell>
        </row>
        <row r="2873">
          <cell r="I2873">
            <v>0</v>
          </cell>
        </row>
        <row r="2874">
          <cell r="I2874">
            <v>0</v>
          </cell>
        </row>
        <row r="2875">
          <cell r="I2875">
            <v>0</v>
          </cell>
        </row>
        <row r="2876">
          <cell r="I2876">
            <v>0</v>
          </cell>
        </row>
        <row r="2877">
          <cell r="I2877">
            <v>0</v>
          </cell>
        </row>
        <row r="2878">
          <cell r="I2878">
            <v>0</v>
          </cell>
        </row>
        <row r="2879">
          <cell r="I2879">
            <v>0</v>
          </cell>
        </row>
        <row r="2880">
          <cell r="I2880">
            <v>0</v>
          </cell>
        </row>
        <row r="2881">
          <cell r="I2881">
            <v>0</v>
          </cell>
        </row>
        <row r="2882">
          <cell r="I2882">
            <v>0</v>
          </cell>
        </row>
        <row r="2883">
          <cell r="I2883">
            <v>0</v>
          </cell>
        </row>
        <row r="2884">
          <cell r="I2884">
            <v>0</v>
          </cell>
        </row>
        <row r="2885">
          <cell r="I2885">
            <v>0</v>
          </cell>
        </row>
        <row r="2886">
          <cell r="I2886">
            <v>0</v>
          </cell>
        </row>
        <row r="2887">
          <cell r="I2887">
            <v>0</v>
          </cell>
        </row>
        <row r="2888">
          <cell r="I2888">
            <v>0</v>
          </cell>
        </row>
        <row r="2889">
          <cell r="I2889">
            <v>0</v>
          </cell>
        </row>
        <row r="2890">
          <cell r="I2890">
            <v>0</v>
          </cell>
        </row>
        <row r="2891">
          <cell r="I2891">
            <v>0</v>
          </cell>
        </row>
        <row r="2892">
          <cell r="I2892">
            <v>0</v>
          </cell>
        </row>
        <row r="2893">
          <cell r="I2893">
            <v>0</v>
          </cell>
        </row>
        <row r="2894">
          <cell r="I2894">
            <v>0</v>
          </cell>
        </row>
        <row r="2895">
          <cell r="I2895">
            <v>0</v>
          </cell>
        </row>
        <row r="2896">
          <cell r="I2896">
            <v>0</v>
          </cell>
        </row>
        <row r="2897">
          <cell r="I2897">
            <v>0</v>
          </cell>
        </row>
        <row r="2898">
          <cell r="I2898">
            <v>0</v>
          </cell>
        </row>
        <row r="2899">
          <cell r="I2899">
            <v>0</v>
          </cell>
        </row>
        <row r="2900">
          <cell r="I2900">
            <v>0</v>
          </cell>
        </row>
        <row r="2901">
          <cell r="I2901">
            <v>0</v>
          </cell>
        </row>
        <row r="2902">
          <cell r="I2902">
            <v>0</v>
          </cell>
        </row>
        <row r="2903">
          <cell r="I2903">
            <v>0</v>
          </cell>
        </row>
        <row r="2904">
          <cell r="I2904">
            <v>0</v>
          </cell>
        </row>
        <row r="2905">
          <cell r="I2905">
            <v>0</v>
          </cell>
        </row>
        <row r="2906">
          <cell r="I2906">
            <v>0</v>
          </cell>
        </row>
        <row r="2907">
          <cell r="I2907">
            <v>0</v>
          </cell>
        </row>
        <row r="2908">
          <cell r="I2908">
            <v>0</v>
          </cell>
        </row>
        <row r="2909">
          <cell r="I2909">
            <v>0</v>
          </cell>
        </row>
        <row r="2910">
          <cell r="I2910">
            <v>0</v>
          </cell>
        </row>
        <row r="2911">
          <cell r="I2911">
            <v>0</v>
          </cell>
        </row>
        <row r="2912">
          <cell r="I2912">
            <v>0</v>
          </cell>
        </row>
        <row r="2913">
          <cell r="I2913">
            <v>0</v>
          </cell>
        </row>
        <row r="2914">
          <cell r="I2914">
            <v>0</v>
          </cell>
        </row>
        <row r="2915">
          <cell r="I2915">
            <v>0</v>
          </cell>
        </row>
        <row r="2916">
          <cell r="I2916">
            <v>0</v>
          </cell>
        </row>
        <row r="2917">
          <cell r="I2917">
            <v>0</v>
          </cell>
        </row>
        <row r="2918">
          <cell r="I2918">
            <v>0</v>
          </cell>
        </row>
        <row r="2919">
          <cell r="I2919">
            <v>0</v>
          </cell>
        </row>
        <row r="2920">
          <cell r="I2920">
            <v>0</v>
          </cell>
        </row>
        <row r="2921">
          <cell r="I2921">
            <v>0</v>
          </cell>
        </row>
        <row r="2922">
          <cell r="I2922">
            <v>0</v>
          </cell>
        </row>
        <row r="2923">
          <cell r="I2923">
            <v>0</v>
          </cell>
        </row>
        <row r="2924">
          <cell r="I2924">
            <v>0</v>
          </cell>
        </row>
        <row r="2925">
          <cell r="I2925">
            <v>0</v>
          </cell>
        </row>
        <row r="2926">
          <cell r="I2926">
            <v>0</v>
          </cell>
        </row>
        <row r="2927">
          <cell r="I2927">
            <v>0</v>
          </cell>
        </row>
        <row r="2928">
          <cell r="I2928">
            <v>0</v>
          </cell>
        </row>
        <row r="2929">
          <cell r="I2929">
            <v>0</v>
          </cell>
        </row>
        <row r="2930">
          <cell r="I2930">
            <v>0</v>
          </cell>
        </row>
        <row r="2931">
          <cell r="I2931">
            <v>0</v>
          </cell>
        </row>
        <row r="2932">
          <cell r="I2932">
            <v>0</v>
          </cell>
        </row>
        <row r="2933">
          <cell r="I2933">
            <v>0</v>
          </cell>
        </row>
        <row r="2934">
          <cell r="I2934">
            <v>0</v>
          </cell>
        </row>
        <row r="2935">
          <cell r="I2935">
            <v>0</v>
          </cell>
        </row>
        <row r="2936">
          <cell r="I2936">
            <v>0</v>
          </cell>
        </row>
        <row r="2937">
          <cell r="I2937">
            <v>0</v>
          </cell>
        </row>
        <row r="2938">
          <cell r="I2938">
            <v>0</v>
          </cell>
        </row>
        <row r="2939">
          <cell r="I2939">
            <v>0</v>
          </cell>
        </row>
        <row r="2940">
          <cell r="I2940">
            <v>0</v>
          </cell>
        </row>
        <row r="2941">
          <cell r="I2941">
            <v>0</v>
          </cell>
        </row>
        <row r="2942">
          <cell r="I2942">
            <v>0</v>
          </cell>
        </row>
        <row r="2943">
          <cell r="I2943">
            <v>0</v>
          </cell>
        </row>
        <row r="2944">
          <cell r="I2944">
            <v>0</v>
          </cell>
        </row>
        <row r="2945">
          <cell r="I2945">
            <v>0</v>
          </cell>
        </row>
        <row r="2946">
          <cell r="I2946">
            <v>0</v>
          </cell>
        </row>
        <row r="2947">
          <cell r="I2947">
            <v>0</v>
          </cell>
        </row>
        <row r="2948">
          <cell r="I2948">
            <v>0</v>
          </cell>
        </row>
        <row r="2949">
          <cell r="I2949">
            <v>0</v>
          </cell>
        </row>
        <row r="2950">
          <cell r="I2950">
            <v>0</v>
          </cell>
        </row>
        <row r="2951">
          <cell r="I2951">
            <v>0</v>
          </cell>
        </row>
        <row r="2952">
          <cell r="I2952">
            <v>0</v>
          </cell>
        </row>
        <row r="2953">
          <cell r="I2953">
            <v>0</v>
          </cell>
        </row>
        <row r="2954">
          <cell r="I2954">
            <v>0</v>
          </cell>
        </row>
        <row r="2955">
          <cell r="I2955">
            <v>0</v>
          </cell>
        </row>
        <row r="2956">
          <cell r="I2956">
            <v>0</v>
          </cell>
        </row>
        <row r="2957">
          <cell r="I2957">
            <v>0</v>
          </cell>
        </row>
        <row r="2958">
          <cell r="I2958">
            <v>0</v>
          </cell>
        </row>
        <row r="2959">
          <cell r="I2959">
            <v>0</v>
          </cell>
        </row>
        <row r="2960">
          <cell r="I2960">
            <v>0</v>
          </cell>
        </row>
        <row r="2961">
          <cell r="I2961">
            <v>0</v>
          </cell>
        </row>
        <row r="2962">
          <cell r="I2962">
            <v>0</v>
          </cell>
        </row>
        <row r="2963">
          <cell r="I2963">
            <v>0</v>
          </cell>
        </row>
        <row r="2964">
          <cell r="I2964">
            <v>0</v>
          </cell>
        </row>
        <row r="2965">
          <cell r="I2965">
            <v>0</v>
          </cell>
        </row>
        <row r="2966">
          <cell r="I2966">
            <v>0</v>
          </cell>
        </row>
        <row r="2967">
          <cell r="I2967">
            <v>0</v>
          </cell>
        </row>
        <row r="2968">
          <cell r="I2968">
            <v>0</v>
          </cell>
        </row>
        <row r="2969">
          <cell r="I2969">
            <v>0</v>
          </cell>
        </row>
        <row r="2970">
          <cell r="I2970">
            <v>0</v>
          </cell>
        </row>
        <row r="2971">
          <cell r="I2971">
            <v>0</v>
          </cell>
        </row>
        <row r="2972">
          <cell r="I2972">
            <v>0</v>
          </cell>
        </row>
        <row r="2973">
          <cell r="I2973">
            <v>0</v>
          </cell>
        </row>
        <row r="2974">
          <cell r="I2974">
            <v>0</v>
          </cell>
        </row>
        <row r="2975">
          <cell r="I2975">
            <v>0</v>
          </cell>
        </row>
        <row r="2976">
          <cell r="I2976">
            <v>0</v>
          </cell>
        </row>
        <row r="2977">
          <cell r="I2977">
            <v>0</v>
          </cell>
        </row>
        <row r="2978">
          <cell r="I2978">
            <v>0</v>
          </cell>
        </row>
        <row r="2979">
          <cell r="I2979">
            <v>0</v>
          </cell>
        </row>
        <row r="2980">
          <cell r="I2980">
            <v>0</v>
          </cell>
        </row>
        <row r="2981">
          <cell r="I2981">
            <v>0</v>
          </cell>
        </row>
        <row r="2982">
          <cell r="I2982">
            <v>0</v>
          </cell>
        </row>
        <row r="2983">
          <cell r="I2983">
            <v>0</v>
          </cell>
        </row>
        <row r="2984">
          <cell r="I2984">
            <v>0</v>
          </cell>
        </row>
        <row r="2985">
          <cell r="I2985">
            <v>0</v>
          </cell>
        </row>
        <row r="2986">
          <cell r="I2986">
            <v>0</v>
          </cell>
        </row>
        <row r="2987">
          <cell r="I2987">
            <v>0</v>
          </cell>
        </row>
        <row r="2988">
          <cell r="I2988">
            <v>0</v>
          </cell>
        </row>
        <row r="2989">
          <cell r="I2989">
            <v>0</v>
          </cell>
        </row>
        <row r="2990">
          <cell r="I2990">
            <v>0</v>
          </cell>
        </row>
        <row r="2991">
          <cell r="I2991">
            <v>0</v>
          </cell>
        </row>
        <row r="2992">
          <cell r="I2992">
            <v>0</v>
          </cell>
        </row>
        <row r="2993">
          <cell r="I2993">
            <v>0</v>
          </cell>
        </row>
        <row r="2994">
          <cell r="I2994">
            <v>0</v>
          </cell>
        </row>
        <row r="2995">
          <cell r="I2995">
            <v>0</v>
          </cell>
        </row>
        <row r="2996">
          <cell r="I2996">
            <v>0</v>
          </cell>
        </row>
        <row r="2997">
          <cell r="I2997">
            <v>0</v>
          </cell>
        </row>
        <row r="2998">
          <cell r="I2998">
            <v>0</v>
          </cell>
        </row>
        <row r="2999">
          <cell r="I2999">
            <v>0</v>
          </cell>
        </row>
        <row r="3000">
          <cell r="I3000">
            <v>0</v>
          </cell>
        </row>
        <row r="3001">
          <cell r="I3001">
            <v>0</v>
          </cell>
        </row>
        <row r="3002">
          <cell r="I3002">
            <v>0</v>
          </cell>
        </row>
        <row r="3003">
          <cell r="I3003">
            <v>0</v>
          </cell>
        </row>
        <row r="3004">
          <cell r="I3004">
            <v>0</v>
          </cell>
        </row>
        <row r="3005">
          <cell r="I3005">
            <v>0</v>
          </cell>
        </row>
        <row r="3006">
          <cell r="I3006">
            <v>0</v>
          </cell>
        </row>
        <row r="3007">
          <cell r="I3007">
            <v>0</v>
          </cell>
        </row>
        <row r="3008">
          <cell r="I3008">
            <v>0</v>
          </cell>
        </row>
        <row r="3009">
          <cell r="I3009">
            <v>0</v>
          </cell>
        </row>
        <row r="3010">
          <cell r="I3010">
            <v>0</v>
          </cell>
        </row>
        <row r="3011">
          <cell r="I3011">
            <v>0</v>
          </cell>
        </row>
        <row r="3012">
          <cell r="I3012">
            <v>0</v>
          </cell>
        </row>
        <row r="3013">
          <cell r="I3013">
            <v>0</v>
          </cell>
        </row>
        <row r="3014">
          <cell r="I3014">
            <v>0</v>
          </cell>
        </row>
        <row r="3015">
          <cell r="I3015">
            <v>0</v>
          </cell>
        </row>
        <row r="3016">
          <cell r="I3016">
            <v>0</v>
          </cell>
        </row>
        <row r="3017">
          <cell r="I3017">
            <v>0</v>
          </cell>
        </row>
        <row r="3018">
          <cell r="I3018">
            <v>0</v>
          </cell>
        </row>
        <row r="3019">
          <cell r="I3019">
            <v>0</v>
          </cell>
        </row>
        <row r="3020">
          <cell r="I3020">
            <v>0</v>
          </cell>
        </row>
        <row r="3021">
          <cell r="I3021">
            <v>0</v>
          </cell>
        </row>
        <row r="3022">
          <cell r="I3022">
            <v>0</v>
          </cell>
        </row>
        <row r="3023">
          <cell r="I3023">
            <v>0</v>
          </cell>
        </row>
        <row r="3024">
          <cell r="I3024">
            <v>0</v>
          </cell>
        </row>
        <row r="3025">
          <cell r="I3025">
            <v>0</v>
          </cell>
        </row>
        <row r="3026">
          <cell r="I3026">
            <v>0</v>
          </cell>
        </row>
        <row r="3027">
          <cell r="I3027">
            <v>0</v>
          </cell>
        </row>
        <row r="3028">
          <cell r="I3028">
            <v>0</v>
          </cell>
        </row>
        <row r="3029">
          <cell r="I3029">
            <v>0</v>
          </cell>
        </row>
        <row r="3030">
          <cell r="I3030">
            <v>0</v>
          </cell>
        </row>
        <row r="3031">
          <cell r="I3031">
            <v>0</v>
          </cell>
        </row>
        <row r="3032">
          <cell r="I3032">
            <v>0</v>
          </cell>
        </row>
        <row r="3033">
          <cell r="I3033">
            <v>0</v>
          </cell>
        </row>
        <row r="3034">
          <cell r="I3034">
            <v>0</v>
          </cell>
        </row>
        <row r="3035">
          <cell r="I3035">
            <v>0</v>
          </cell>
        </row>
        <row r="3036">
          <cell r="I3036">
            <v>0</v>
          </cell>
        </row>
        <row r="3037">
          <cell r="I3037">
            <v>0</v>
          </cell>
        </row>
        <row r="3038">
          <cell r="I3038">
            <v>0</v>
          </cell>
        </row>
        <row r="3039">
          <cell r="I3039">
            <v>0</v>
          </cell>
        </row>
        <row r="3040">
          <cell r="I3040">
            <v>0</v>
          </cell>
        </row>
        <row r="3041">
          <cell r="I3041">
            <v>0</v>
          </cell>
        </row>
        <row r="3042">
          <cell r="I3042">
            <v>0</v>
          </cell>
        </row>
        <row r="3043">
          <cell r="I3043">
            <v>0</v>
          </cell>
        </row>
        <row r="3044">
          <cell r="I3044">
            <v>0</v>
          </cell>
        </row>
        <row r="3045">
          <cell r="I3045">
            <v>0</v>
          </cell>
        </row>
        <row r="3046">
          <cell r="I3046">
            <v>0</v>
          </cell>
        </row>
        <row r="3047">
          <cell r="I3047">
            <v>0</v>
          </cell>
        </row>
        <row r="3048">
          <cell r="I3048">
            <v>0</v>
          </cell>
        </row>
        <row r="3049">
          <cell r="I3049">
            <v>0</v>
          </cell>
        </row>
        <row r="3050">
          <cell r="I3050">
            <v>0</v>
          </cell>
        </row>
        <row r="3051">
          <cell r="I3051">
            <v>0</v>
          </cell>
        </row>
        <row r="3052">
          <cell r="I3052">
            <v>0</v>
          </cell>
        </row>
        <row r="3053">
          <cell r="I3053">
            <v>0</v>
          </cell>
        </row>
        <row r="3054">
          <cell r="I3054">
            <v>0</v>
          </cell>
        </row>
        <row r="3055">
          <cell r="I3055">
            <v>0</v>
          </cell>
        </row>
        <row r="3056">
          <cell r="I3056">
            <v>0</v>
          </cell>
        </row>
        <row r="3057">
          <cell r="I3057">
            <v>0</v>
          </cell>
        </row>
        <row r="3058">
          <cell r="I3058">
            <v>0</v>
          </cell>
        </row>
        <row r="3059">
          <cell r="I3059">
            <v>0</v>
          </cell>
        </row>
        <row r="3060">
          <cell r="I3060">
            <v>0</v>
          </cell>
        </row>
        <row r="3061">
          <cell r="I3061">
            <v>0</v>
          </cell>
        </row>
        <row r="3062">
          <cell r="I3062">
            <v>0</v>
          </cell>
        </row>
        <row r="3063">
          <cell r="I3063">
            <v>0</v>
          </cell>
        </row>
        <row r="3064">
          <cell r="I3064">
            <v>0</v>
          </cell>
        </row>
        <row r="3065">
          <cell r="I3065">
            <v>0</v>
          </cell>
        </row>
        <row r="3066">
          <cell r="I3066">
            <v>0</v>
          </cell>
        </row>
        <row r="3067">
          <cell r="I3067">
            <v>0</v>
          </cell>
        </row>
        <row r="3068">
          <cell r="I3068">
            <v>0</v>
          </cell>
        </row>
        <row r="3069">
          <cell r="I3069">
            <v>0</v>
          </cell>
        </row>
        <row r="3070">
          <cell r="I3070">
            <v>0</v>
          </cell>
        </row>
        <row r="3071">
          <cell r="I3071">
            <v>0</v>
          </cell>
        </row>
        <row r="3072">
          <cell r="I3072">
            <v>0</v>
          </cell>
        </row>
        <row r="3073">
          <cell r="I3073">
            <v>0</v>
          </cell>
        </row>
        <row r="3074">
          <cell r="I3074">
            <v>0</v>
          </cell>
        </row>
        <row r="3075">
          <cell r="I3075">
            <v>0</v>
          </cell>
        </row>
        <row r="3076">
          <cell r="I3076">
            <v>0</v>
          </cell>
        </row>
        <row r="3077">
          <cell r="I3077">
            <v>0</v>
          </cell>
        </row>
        <row r="3078">
          <cell r="I3078">
            <v>0</v>
          </cell>
        </row>
        <row r="3079">
          <cell r="I3079">
            <v>0</v>
          </cell>
        </row>
        <row r="3080">
          <cell r="I3080">
            <v>0</v>
          </cell>
        </row>
        <row r="3081">
          <cell r="I3081">
            <v>0</v>
          </cell>
        </row>
        <row r="3082">
          <cell r="I3082">
            <v>0</v>
          </cell>
        </row>
        <row r="3083">
          <cell r="I3083">
            <v>0</v>
          </cell>
        </row>
        <row r="3084">
          <cell r="I3084">
            <v>0</v>
          </cell>
        </row>
        <row r="3085">
          <cell r="I3085">
            <v>0</v>
          </cell>
        </row>
        <row r="3086">
          <cell r="I3086">
            <v>0</v>
          </cell>
        </row>
        <row r="3087">
          <cell r="I3087">
            <v>0</v>
          </cell>
        </row>
        <row r="3088">
          <cell r="I3088">
            <v>0</v>
          </cell>
        </row>
        <row r="3089">
          <cell r="I3089">
            <v>0</v>
          </cell>
        </row>
        <row r="3090">
          <cell r="I3090">
            <v>0</v>
          </cell>
        </row>
        <row r="3091">
          <cell r="I3091">
            <v>0</v>
          </cell>
        </row>
        <row r="3092">
          <cell r="I3092">
            <v>0</v>
          </cell>
        </row>
        <row r="3093">
          <cell r="I3093">
            <v>0</v>
          </cell>
        </row>
        <row r="3094">
          <cell r="I3094">
            <v>0</v>
          </cell>
        </row>
        <row r="3095">
          <cell r="I3095">
            <v>0</v>
          </cell>
        </row>
        <row r="3096">
          <cell r="I3096">
            <v>0</v>
          </cell>
        </row>
        <row r="3097">
          <cell r="I3097">
            <v>0</v>
          </cell>
        </row>
        <row r="3098">
          <cell r="I3098">
            <v>0</v>
          </cell>
        </row>
        <row r="3099">
          <cell r="I3099">
            <v>0</v>
          </cell>
        </row>
        <row r="3100">
          <cell r="I3100">
            <v>0</v>
          </cell>
        </row>
        <row r="3101">
          <cell r="I3101">
            <v>0</v>
          </cell>
        </row>
        <row r="3102">
          <cell r="I3102">
            <v>0</v>
          </cell>
        </row>
        <row r="3103">
          <cell r="I3103">
            <v>0</v>
          </cell>
        </row>
        <row r="3104">
          <cell r="I3104">
            <v>0</v>
          </cell>
        </row>
        <row r="3105">
          <cell r="I3105">
            <v>0</v>
          </cell>
        </row>
        <row r="3106">
          <cell r="I3106">
            <v>0</v>
          </cell>
        </row>
        <row r="3107">
          <cell r="I3107">
            <v>0</v>
          </cell>
        </row>
        <row r="3108">
          <cell r="I3108">
            <v>0</v>
          </cell>
        </row>
        <row r="3109">
          <cell r="I3109">
            <v>0</v>
          </cell>
        </row>
        <row r="3110">
          <cell r="I3110">
            <v>0</v>
          </cell>
        </row>
        <row r="3111">
          <cell r="I3111">
            <v>0</v>
          </cell>
        </row>
        <row r="3112">
          <cell r="I3112">
            <v>0</v>
          </cell>
        </row>
        <row r="3113">
          <cell r="I3113">
            <v>0</v>
          </cell>
        </row>
        <row r="3114">
          <cell r="I3114">
            <v>0</v>
          </cell>
        </row>
        <row r="3115">
          <cell r="I3115">
            <v>0</v>
          </cell>
        </row>
        <row r="3116">
          <cell r="I3116">
            <v>0</v>
          </cell>
        </row>
        <row r="3117">
          <cell r="I3117">
            <v>0</v>
          </cell>
        </row>
        <row r="3118">
          <cell r="I3118">
            <v>0</v>
          </cell>
        </row>
        <row r="3119">
          <cell r="I3119">
            <v>0</v>
          </cell>
        </row>
        <row r="3120">
          <cell r="I3120">
            <v>0</v>
          </cell>
        </row>
        <row r="3121">
          <cell r="I3121">
            <v>0</v>
          </cell>
        </row>
        <row r="3122">
          <cell r="I3122">
            <v>0</v>
          </cell>
        </row>
        <row r="3123">
          <cell r="I3123">
            <v>0</v>
          </cell>
        </row>
        <row r="3124">
          <cell r="I3124">
            <v>0</v>
          </cell>
        </row>
        <row r="3125">
          <cell r="I3125">
            <v>0</v>
          </cell>
        </row>
        <row r="3126">
          <cell r="I3126">
            <v>0</v>
          </cell>
        </row>
        <row r="3127">
          <cell r="I3127">
            <v>0</v>
          </cell>
        </row>
        <row r="3128">
          <cell r="I3128">
            <v>0</v>
          </cell>
        </row>
        <row r="3129">
          <cell r="I3129">
            <v>0</v>
          </cell>
        </row>
        <row r="3130">
          <cell r="I3130">
            <v>0</v>
          </cell>
        </row>
        <row r="3131">
          <cell r="I3131">
            <v>0</v>
          </cell>
        </row>
        <row r="3132">
          <cell r="I3132">
            <v>0</v>
          </cell>
        </row>
        <row r="3133">
          <cell r="I3133">
            <v>0</v>
          </cell>
        </row>
        <row r="3134">
          <cell r="I3134">
            <v>0</v>
          </cell>
        </row>
        <row r="3135">
          <cell r="I3135">
            <v>0</v>
          </cell>
        </row>
        <row r="3136">
          <cell r="I3136">
            <v>0</v>
          </cell>
        </row>
        <row r="3137">
          <cell r="I3137">
            <v>0</v>
          </cell>
        </row>
        <row r="3138">
          <cell r="I3138">
            <v>0</v>
          </cell>
        </row>
        <row r="3139">
          <cell r="I3139">
            <v>0</v>
          </cell>
        </row>
        <row r="3140">
          <cell r="I3140">
            <v>0</v>
          </cell>
        </row>
        <row r="3141">
          <cell r="I3141">
            <v>0</v>
          </cell>
        </row>
        <row r="3142">
          <cell r="I3142">
            <v>0</v>
          </cell>
        </row>
        <row r="3143">
          <cell r="I3143">
            <v>0</v>
          </cell>
        </row>
        <row r="3144">
          <cell r="I3144">
            <v>0</v>
          </cell>
        </row>
        <row r="3145">
          <cell r="I3145">
            <v>0</v>
          </cell>
        </row>
        <row r="3146">
          <cell r="I3146">
            <v>0</v>
          </cell>
        </row>
        <row r="3147">
          <cell r="I3147">
            <v>0</v>
          </cell>
        </row>
        <row r="3148">
          <cell r="I3148">
            <v>0</v>
          </cell>
        </row>
        <row r="3149">
          <cell r="I3149">
            <v>0</v>
          </cell>
        </row>
        <row r="3150">
          <cell r="I3150">
            <v>0</v>
          </cell>
        </row>
        <row r="3151">
          <cell r="I3151">
            <v>0</v>
          </cell>
        </row>
        <row r="3152">
          <cell r="I3152">
            <v>0</v>
          </cell>
        </row>
        <row r="3153">
          <cell r="I3153">
            <v>0</v>
          </cell>
        </row>
        <row r="3154">
          <cell r="I3154">
            <v>0</v>
          </cell>
        </row>
        <row r="3155">
          <cell r="I3155">
            <v>0</v>
          </cell>
        </row>
        <row r="3156">
          <cell r="I3156">
            <v>0</v>
          </cell>
        </row>
        <row r="3157">
          <cell r="I3157">
            <v>0</v>
          </cell>
        </row>
        <row r="3158">
          <cell r="I3158">
            <v>0</v>
          </cell>
        </row>
        <row r="3159">
          <cell r="I3159">
            <v>0</v>
          </cell>
        </row>
        <row r="3160">
          <cell r="I3160">
            <v>0</v>
          </cell>
        </row>
        <row r="3161">
          <cell r="I3161">
            <v>0</v>
          </cell>
        </row>
        <row r="3162">
          <cell r="I3162">
            <v>0</v>
          </cell>
        </row>
        <row r="3163">
          <cell r="I3163">
            <v>0</v>
          </cell>
        </row>
        <row r="3164">
          <cell r="I3164">
            <v>0</v>
          </cell>
        </row>
        <row r="3165">
          <cell r="I3165">
            <v>0</v>
          </cell>
        </row>
        <row r="3166">
          <cell r="I3166">
            <v>0</v>
          </cell>
        </row>
        <row r="3167">
          <cell r="I3167">
            <v>0</v>
          </cell>
        </row>
        <row r="3168">
          <cell r="I3168">
            <v>0</v>
          </cell>
        </row>
        <row r="3169">
          <cell r="I3169">
            <v>0</v>
          </cell>
        </row>
        <row r="3170">
          <cell r="I3170">
            <v>0</v>
          </cell>
        </row>
        <row r="3171">
          <cell r="I3171">
            <v>0</v>
          </cell>
        </row>
        <row r="3172">
          <cell r="I3172">
            <v>0</v>
          </cell>
        </row>
        <row r="3173">
          <cell r="I3173">
            <v>0</v>
          </cell>
        </row>
        <row r="3174">
          <cell r="I3174">
            <v>0</v>
          </cell>
        </row>
        <row r="3175">
          <cell r="I3175">
            <v>0</v>
          </cell>
        </row>
        <row r="3176">
          <cell r="I3176">
            <v>0</v>
          </cell>
        </row>
        <row r="3177">
          <cell r="I3177">
            <v>0</v>
          </cell>
        </row>
        <row r="3178">
          <cell r="I3178">
            <v>0</v>
          </cell>
        </row>
        <row r="3179">
          <cell r="I3179">
            <v>0</v>
          </cell>
        </row>
        <row r="3180">
          <cell r="I3180">
            <v>0</v>
          </cell>
        </row>
        <row r="3181">
          <cell r="I3181">
            <v>0</v>
          </cell>
        </row>
        <row r="3182">
          <cell r="I3182">
            <v>0</v>
          </cell>
        </row>
        <row r="3183">
          <cell r="I3183">
            <v>0</v>
          </cell>
        </row>
        <row r="3184">
          <cell r="I3184">
            <v>0</v>
          </cell>
        </row>
        <row r="3185">
          <cell r="I3185">
            <v>0</v>
          </cell>
        </row>
        <row r="3186">
          <cell r="I3186">
            <v>0</v>
          </cell>
        </row>
        <row r="3187">
          <cell r="I3187">
            <v>0</v>
          </cell>
        </row>
        <row r="3188">
          <cell r="I3188">
            <v>0</v>
          </cell>
        </row>
        <row r="3189">
          <cell r="I3189">
            <v>0</v>
          </cell>
        </row>
        <row r="3190">
          <cell r="I3190">
            <v>0</v>
          </cell>
        </row>
        <row r="3191">
          <cell r="I3191">
            <v>0</v>
          </cell>
        </row>
        <row r="3192">
          <cell r="I3192">
            <v>0</v>
          </cell>
        </row>
        <row r="3193">
          <cell r="I3193">
            <v>0</v>
          </cell>
        </row>
        <row r="3194">
          <cell r="I3194">
            <v>0</v>
          </cell>
        </row>
        <row r="3195">
          <cell r="I3195">
            <v>0</v>
          </cell>
        </row>
        <row r="3196">
          <cell r="I3196">
            <v>0</v>
          </cell>
        </row>
        <row r="3197">
          <cell r="I3197">
            <v>0</v>
          </cell>
        </row>
        <row r="3198">
          <cell r="I3198">
            <v>0</v>
          </cell>
        </row>
        <row r="3199">
          <cell r="I3199">
            <v>0</v>
          </cell>
        </row>
        <row r="3200">
          <cell r="I3200">
            <v>0</v>
          </cell>
        </row>
        <row r="3201">
          <cell r="I3201">
            <v>0</v>
          </cell>
        </row>
        <row r="3202">
          <cell r="I3202">
            <v>0</v>
          </cell>
        </row>
        <row r="3203">
          <cell r="I3203">
            <v>0</v>
          </cell>
        </row>
        <row r="3204">
          <cell r="I3204">
            <v>0</v>
          </cell>
        </row>
        <row r="3205">
          <cell r="I3205">
            <v>0</v>
          </cell>
        </row>
        <row r="3206">
          <cell r="I3206">
            <v>0</v>
          </cell>
        </row>
        <row r="3207">
          <cell r="I3207">
            <v>0</v>
          </cell>
        </row>
        <row r="3208">
          <cell r="I3208">
            <v>0</v>
          </cell>
        </row>
        <row r="3209">
          <cell r="I3209">
            <v>0</v>
          </cell>
        </row>
        <row r="3210">
          <cell r="I3210">
            <v>0</v>
          </cell>
        </row>
        <row r="3211">
          <cell r="I3211">
            <v>0</v>
          </cell>
        </row>
        <row r="3212">
          <cell r="I3212">
            <v>0</v>
          </cell>
        </row>
        <row r="3213">
          <cell r="I3213">
            <v>0</v>
          </cell>
        </row>
        <row r="3214">
          <cell r="I3214">
            <v>0</v>
          </cell>
        </row>
        <row r="3215">
          <cell r="I3215">
            <v>0</v>
          </cell>
        </row>
        <row r="3216">
          <cell r="I3216">
            <v>0</v>
          </cell>
        </row>
        <row r="3217">
          <cell r="I3217">
            <v>0</v>
          </cell>
        </row>
        <row r="3218">
          <cell r="I3218">
            <v>0</v>
          </cell>
        </row>
        <row r="3219">
          <cell r="I3219">
            <v>0</v>
          </cell>
        </row>
        <row r="3220">
          <cell r="I3220">
            <v>0</v>
          </cell>
        </row>
        <row r="3221">
          <cell r="I3221">
            <v>0</v>
          </cell>
        </row>
        <row r="3222">
          <cell r="I3222">
            <v>0</v>
          </cell>
        </row>
        <row r="3223">
          <cell r="I3223">
            <v>0</v>
          </cell>
        </row>
        <row r="3224">
          <cell r="I3224">
            <v>0</v>
          </cell>
        </row>
        <row r="3225">
          <cell r="I3225">
            <v>0</v>
          </cell>
        </row>
        <row r="3226">
          <cell r="I3226">
            <v>0</v>
          </cell>
        </row>
        <row r="3227">
          <cell r="I3227">
            <v>0</v>
          </cell>
        </row>
        <row r="3228">
          <cell r="I3228">
            <v>0</v>
          </cell>
        </row>
        <row r="3229">
          <cell r="I3229">
            <v>0</v>
          </cell>
        </row>
        <row r="3230">
          <cell r="I3230">
            <v>0</v>
          </cell>
        </row>
        <row r="3231">
          <cell r="I3231">
            <v>0</v>
          </cell>
        </row>
        <row r="3232">
          <cell r="I3232">
            <v>0</v>
          </cell>
        </row>
        <row r="3233">
          <cell r="I3233">
            <v>0</v>
          </cell>
        </row>
        <row r="3234">
          <cell r="I3234">
            <v>0</v>
          </cell>
        </row>
        <row r="3235">
          <cell r="I3235">
            <v>0</v>
          </cell>
        </row>
        <row r="3236">
          <cell r="I3236">
            <v>0</v>
          </cell>
        </row>
        <row r="3237">
          <cell r="I3237">
            <v>0</v>
          </cell>
        </row>
        <row r="3238">
          <cell r="I3238">
            <v>0</v>
          </cell>
        </row>
        <row r="3239">
          <cell r="I3239">
            <v>0</v>
          </cell>
        </row>
        <row r="3240">
          <cell r="I3240">
            <v>0</v>
          </cell>
        </row>
        <row r="3241">
          <cell r="I3241">
            <v>0</v>
          </cell>
        </row>
        <row r="3242">
          <cell r="I3242">
            <v>0</v>
          </cell>
        </row>
        <row r="3243">
          <cell r="I3243">
            <v>0</v>
          </cell>
        </row>
        <row r="3244">
          <cell r="I3244">
            <v>0</v>
          </cell>
        </row>
        <row r="3245">
          <cell r="I3245">
            <v>0</v>
          </cell>
        </row>
        <row r="3246">
          <cell r="I3246">
            <v>0</v>
          </cell>
        </row>
        <row r="3247">
          <cell r="I3247">
            <v>0</v>
          </cell>
        </row>
        <row r="3248">
          <cell r="I3248">
            <v>0</v>
          </cell>
        </row>
        <row r="3249">
          <cell r="I3249">
            <v>0</v>
          </cell>
        </row>
        <row r="3250">
          <cell r="I3250">
            <v>0</v>
          </cell>
        </row>
        <row r="3251">
          <cell r="I3251">
            <v>0</v>
          </cell>
        </row>
        <row r="3252">
          <cell r="I3252">
            <v>0</v>
          </cell>
        </row>
        <row r="3253">
          <cell r="I3253">
            <v>0</v>
          </cell>
        </row>
        <row r="3254">
          <cell r="I3254">
            <v>0</v>
          </cell>
        </row>
        <row r="3255">
          <cell r="I3255">
            <v>0</v>
          </cell>
        </row>
        <row r="3256">
          <cell r="I3256">
            <v>0</v>
          </cell>
        </row>
        <row r="3257">
          <cell r="I3257">
            <v>0</v>
          </cell>
        </row>
        <row r="3258">
          <cell r="I3258">
            <v>0</v>
          </cell>
        </row>
        <row r="3259">
          <cell r="I3259">
            <v>0</v>
          </cell>
        </row>
        <row r="3260">
          <cell r="I3260">
            <v>0</v>
          </cell>
        </row>
        <row r="3261">
          <cell r="I3261">
            <v>0</v>
          </cell>
        </row>
        <row r="3262">
          <cell r="I3262">
            <v>0</v>
          </cell>
        </row>
        <row r="3263">
          <cell r="I3263">
            <v>0</v>
          </cell>
        </row>
        <row r="3264">
          <cell r="I3264">
            <v>0</v>
          </cell>
        </row>
        <row r="3265">
          <cell r="I3265">
            <v>0</v>
          </cell>
        </row>
        <row r="3266">
          <cell r="I3266">
            <v>0</v>
          </cell>
        </row>
        <row r="3267">
          <cell r="I3267">
            <v>0</v>
          </cell>
        </row>
        <row r="3268">
          <cell r="I3268">
            <v>0</v>
          </cell>
        </row>
        <row r="3269">
          <cell r="I3269">
            <v>0</v>
          </cell>
        </row>
        <row r="3270">
          <cell r="I3270">
            <v>0</v>
          </cell>
        </row>
        <row r="3271">
          <cell r="I3271">
            <v>0</v>
          </cell>
        </row>
        <row r="3272">
          <cell r="I3272">
            <v>0</v>
          </cell>
        </row>
        <row r="3273">
          <cell r="I3273">
            <v>0</v>
          </cell>
        </row>
        <row r="3274">
          <cell r="I3274">
            <v>0</v>
          </cell>
        </row>
        <row r="3275">
          <cell r="I3275">
            <v>0</v>
          </cell>
        </row>
        <row r="3276">
          <cell r="I3276">
            <v>0</v>
          </cell>
        </row>
        <row r="3277">
          <cell r="I3277">
            <v>0</v>
          </cell>
        </row>
        <row r="3278">
          <cell r="I3278">
            <v>0</v>
          </cell>
        </row>
        <row r="3279">
          <cell r="I3279">
            <v>0</v>
          </cell>
        </row>
        <row r="3280">
          <cell r="I3280">
            <v>0</v>
          </cell>
        </row>
        <row r="3281">
          <cell r="I3281">
            <v>0</v>
          </cell>
        </row>
        <row r="3282">
          <cell r="I3282">
            <v>0</v>
          </cell>
        </row>
        <row r="3283">
          <cell r="I3283">
            <v>0</v>
          </cell>
        </row>
        <row r="3284">
          <cell r="I3284">
            <v>0</v>
          </cell>
        </row>
        <row r="3285">
          <cell r="I3285">
            <v>0</v>
          </cell>
        </row>
        <row r="3286">
          <cell r="I3286">
            <v>0</v>
          </cell>
        </row>
        <row r="3287">
          <cell r="I3287">
            <v>0</v>
          </cell>
        </row>
        <row r="3288">
          <cell r="I3288">
            <v>0</v>
          </cell>
        </row>
        <row r="3289">
          <cell r="I3289">
            <v>0</v>
          </cell>
        </row>
        <row r="3290">
          <cell r="I3290">
            <v>0</v>
          </cell>
        </row>
        <row r="3291">
          <cell r="I3291">
            <v>0</v>
          </cell>
        </row>
        <row r="3292">
          <cell r="I3292">
            <v>0</v>
          </cell>
        </row>
        <row r="3293">
          <cell r="I3293">
            <v>0</v>
          </cell>
        </row>
        <row r="3294">
          <cell r="I3294">
            <v>0</v>
          </cell>
        </row>
        <row r="3295">
          <cell r="I3295">
            <v>0</v>
          </cell>
        </row>
        <row r="3296">
          <cell r="I3296">
            <v>0</v>
          </cell>
        </row>
        <row r="3297">
          <cell r="I3297">
            <v>0</v>
          </cell>
        </row>
        <row r="3298">
          <cell r="I3298">
            <v>0</v>
          </cell>
        </row>
        <row r="3299">
          <cell r="I3299">
            <v>0</v>
          </cell>
        </row>
        <row r="3300">
          <cell r="I3300">
            <v>0</v>
          </cell>
        </row>
        <row r="3301">
          <cell r="I3301">
            <v>0</v>
          </cell>
        </row>
        <row r="3302">
          <cell r="I3302">
            <v>0</v>
          </cell>
        </row>
        <row r="3303">
          <cell r="I3303">
            <v>0</v>
          </cell>
        </row>
        <row r="3304">
          <cell r="I3304">
            <v>0</v>
          </cell>
        </row>
        <row r="3305">
          <cell r="I3305">
            <v>0</v>
          </cell>
        </row>
        <row r="3306">
          <cell r="I3306">
            <v>0</v>
          </cell>
        </row>
        <row r="3307">
          <cell r="I3307">
            <v>0</v>
          </cell>
        </row>
        <row r="3308">
          <cell r="I3308">
            <v>0</v>
          </cell>
        </row>
        <row r="3309">
          <cell r="I3309">
            <v>0</v>
          </cell>
        </row>
        <row r="3310">
          <cell r="I3310">
            <v>0</v>
          </cell>
        </row>
        <row r="3311">
          <cell r="I3311">
            <v>0</v>
          </cell>
        </row>
        <row r="3312">
          <cell r="I3312">
            <v>0</v>
          </cell>
        </row>
        <row r="3313">
          <cell r="I3313">
            <v>0</v>
          </cell>
        </row>
        <row r="3314">
          <cell r="I3314">
            <v>0</v>
          </cell>
        </row>
        <row r="3315">
          <cell r="I3315">
            <v>0</v>
          </cell>
        </row>
        <row r="3316">
          <cell r="I3316">
            <v>0</v>
          </cell>
        </row>
        <row r="3317">
          <cell r="I3317">
            <v>0</v>
          </cell>
        </row>
        <row r="3318">
          <cell r="I3318">
            <v>0</v>
          </cell>
        </row>
        <row r="3319">
          <cell r="I3319">
            <v>0</v>
          </cell>
        </row>
        <row r="3320">
          <cell r="I3320">
            <v>0</v>
          </cell>
        </row>
        <row r="3321">
          <cell r="I3321">
            <v>0</v>
          </cell>
        </row>
        <row r="3322">
          <cell r="I3322">
            <v>0</v>
          </cell>
        </row>
        <row r="3323">
          <cell r="I3323">
            <v>0</v>
          </cell>
        </row>
        <row r="3324">
          <cell r="I3324">
            <v>0</v>
          </cell>
        </row>
        <row r="3325">
          <cell r="I3325">
            <v>0</v>
          </cell>
        </row>
        <row r="3326">
          <cell r="I3326">
            <v>0</v>
          </cell>
        </row>
        <row r="3327">
          <cell r="I3327">
            <v>0</v>
          </cell>
        </row>
        <row r="3328">
          <cell r="I3328">
            <v>0</v>
          </cell>
        </row>
        <row r="3329">
          <cell r="I3329">
            <v>0</v>
          </cell>
        </row>
        <row r="3330">
          <cell r="I3330">
            <v>0</v>
          </cell>
        </row>
        <row r="3331">
          <cell r="I3331">
            <v>0</v>
          </cell>
        </row>
        <row r="3332">
          <cell r="I3332">
            <v>0</v>
          </cell>
        </row>
        <row r="3333">
          <cell r="I3333">
            <v>0</v>
          </cell>
        </row>
        <row r="3334">
          <cell r="I3334">
            <v>0</v>
          </cell>
        </row>
        <row r="3335">
          <cell r="I3335">
            <v>0</v>
          </cell>
        </row>
        <row r="3336">
          <cell r="I3336">
            <v>0</v>
          </cell>
        </row>
        <row r="3337">
          <cell r="I3337">
            <v>0</v>
          </cell>
        </row>
        <row r="3338">
          <cell r="I3338">
            <v>0</v>
          </cell>
        </row>
        <row r="3339">
          <cell r="I3339">
            <v>0</v>
          </cell>
        </row>
        <row r="3340">
          <cell r="I3340">
            <v>0</v>
          </cell>
        </row>
        <row r="3341">
          <cell r="I3341">
            <v>0</v>
          </cell>
        </row>
        <row r="3342">
          <cell r="I3342">
            <v>0</v>
          </cell>
        </row>
        <row r="3343">
          <cell r="I3343">
            <v>0</v>
          </cell>
        </row>
        <row r="3344">
          <cell r="I3344">
            <v>0</v>
          </cell>
        </row>
        <row r="3345">
          <cell r="I3345">
            <v>0</v>
          </cell>
        </row>
        <row r="3346">
          <cell r="I3346">
            <v>0</v>
          </cell>
        </row>
        <row r="3347">
          <cell r="I3347">
            <v>0</v>
          </cell>
        </row>
        <row r="3348">
          <cell r="I3348">
            <v>0</v>
          </cell>
        </row>
        <row r="3349">
          <cell r="I3349">
            <v>0</v>
          </cell>
        </row>
        <row r="3350">
          <cell r="I3350">
            <v>0</v>
          </cell>
        </row>
        <row r="3351">
          <cell r="I3351">
            <v>0</v>
          </cell>
        </row>
        <row r="3352">
          <cell r="I3352">
            <v>0</v>
          </cell>
        </row>
        <row r="3353">
          <cell r="I3353">
            <v>0</v>
          </cell>
        </row>
        <row r="3354">
          <cell r="I3354">
            <v>0</v>
          </cell>
        </row>
        <row r="3355">
          <cell r="I3355">
            <v>0</v>
          </cell>
        </row>
        <row r="3356">
          <cell r="I3356">
            <v>0</v>
          </cell>
        </row>
        <row r="3357">
          <cell r="I3357">
            <v>0</v>
          </cell>
        </row>
        <row r="3358">
          <cell r="I3358">
            <v>0</v>
          </cell>
        </row>
        <row r="3359">
          <cell r="I3359">
            <v>0</v>
          </cell>
        </row>
        <row r="3360">
          <cell r="I3360">
            <v>0</v>
          </cell>
        </row>
        <row r="3361">
          <cell r="I3361">
            <v>0</v>
          </cell>
        </row>
        <row r="3362">
          <cell r="I3362">
            <v>0</v>
          </cell>
        </row>
        <row r="3363">
          <cell r="I3363">
            <v>0</v>
          </cell>
        </row>
        <row r="3364">
          <cell r="I3364">
            <v>0</v>
          </cell>
        </row>
        <row r="3365">
          <cell r="I3365">
            <v>0</v>
          </cell>
        </row>
        <row r="3366">
          <cell r="I3366">
            <v>0</v>
          </cell>
        </row>
        <row r="3367">
          <cell r="I3367">
            <v>0</v>
          </cell>
        </row>
        <row r="3368">
          <cell r="I3368">
            <v>0</v>
          </cell>
        </row>
        <row r="3369">
          <cell r="I3369">
            <v>0</v>
          </cell>
        </row>
        <row r="3370">
          <cell r="I3370">
            <v>0</v>
          </cell>
        </row>
        <row r="3371">
          <cell r="I3371">
            <v>0</v>
          </cell>
        </row>
        <row r="3372">
          <cell r="I3372">
            <v>0</v>
          </cell>
        </row>
        <row r="3373">
          <cell r="I3373">
            <v>0</v>
          </cell>
        </row>
        <row r="3374">
          <cell r="I3374">
            <v>0</v>
          </cell>
        </row>
        <row r="3375">
          <cell r="I3375">
            <v>0</v>
          </cell>
        </row>
        <row r="3376">
          <cell r="I3376">
            <v>0</v>
          </cell>
        </row>
        <row r="3377">
          <cell r="I3377">
            <v>0</v>
          </cell>
        </row>
        <row r="3378">
          <cell r="I3378">
            <v>0</v>
          </cell>
        </row>
        <row r="3379">
          <cell r="I3379">
            <v>0</v>
          </cell>
        </row>
        <row r="3380">
          <cell r="I3380">
            <v>0</v>
          </cell>
        </row>
        <row r="3381">
          <cell r="I3381">
            <v>0</v>
          </cell>
        </row>
        <row r="3382">
          <cell r="I3382">
            <v>0</v>
          </cell>
        </row>
        <row r="3383">
          <cell r="I3383">
            <v>0</v>
          </cell>
        </row>
        <row r="3384">
          <cell r="I3384">
            <v>0</v>
          </cell>
        </row>
        <row r="3385">
          <cell r="I3385">
            <v>0</v>
          </cell>
        </row>
        <row r="3386">
          <cell r="I3386">
            <v>0</v>
          </cell>
        </row>
        <row r="3387">
          <cell r="I3387">
            <v>0</v>
          </cell>
        </row>
        <row r="3388">
          <cell r="I3388">
            <v>0</v>
          </cell>
        </row>
        <row r="3389">
          <cell r="I3389">
            <v>0</v>
          </cell>
        </row>
        <row r="3390">
          <cell r="I3390">
            <v>0</v>
          </cell>
        </row>
        <row r="3391">
          <cell r="I3391">
            <v>0</v>
          </cell>
        </row>
        <row r="3392">
          <cell r="I3392">
            <v>0</v>
          </cell>
        </row>
        <row r="3393">
          <cell r="I3393">
            <v>0</v>
          </cell>
        </row>
        <row r="3394">
          <cell r="I3394">
            <v>0</v>
          </cell>
        </row>
        <row r="3395">
          <cell r="I3395">
            <v>0</v>
          </cell>
        </row>
        <row r="3396">
          <cell r="I3396">
            <v>0</v>
          </cell>
        </row>
        <row r="3397">
          <cell r="I3397">
            <v>0</v>
          </cell>
        </row>
        <row r="3398">
          <cell r="I3398">
            <v>0</v>
          </cell>
        </row>
        <row r="3399">
          <cell r="I3399">
            <v>0</v>
          </cell>
        </row>
        <row r="3400">
          <cell r="I3400">
            <v>0</v>
          </cell>
        </row>
        <row r="3401">
          <cell r="I3401">
            <v>0</v>
          </cell>
        </row>
        <row r="3402">
          <cell r="I3402">
            <v>0</v>
          </cell>
        </row>
        <row r="3403">
          <cell r="I3403">
            <v>0</v>
          </cell>
        </row>
        <row r="3404">
          <cell r="I3404">
            <v>0</v>
          </cell>
        </row>
        <row r="3405">
          <cell r="I3405">
            <v>0</v>
          </cell>
        </row>
        <row r="3406">
          <cell r="I3406">
            <v>0</v>
          </cell>
        </row>
        <row r="3407">
          <cell r="I3407">
            <v>0</v>
          </cell>
        </row>
        <row r="3408">
          <cell r="I3408">
            <v>0</v>
          </cell>
        </row>
        <row r="3409">
          <cell r="I3409">
            <v>0</v>
          </cell>
        </row>
        <row r="3410">
          <cell r="I3410">
            <v>0</v>
          </cell>
        </row>
        <row r="3411">
          <cell r="I3411">
            <v>0</v>
          </cell>
        </row>
        <row r="3412">
          <cell r="I3412">
            <v>0</v>
          </cell>
        </row>
        <row r="3413">
          <cell r="I3413">
            <v>0</v>
          </cell>
        </row>
        <row r="3414">
          <cell r="I3414">
            <v>0</v>
          </cell>
        </row>
        <row r="3415">
          <cell r="I3415">
            <v>0</v>
          </cell>
        </row>
        <row r="3416">
          <cell r="I3416">
            <v>0</v>
          </cell>
        </row>
        <row r="3417">
          <cell r="I3417">
            <v>0</v>
          </cell>
        </row>
        <row r="3418">
          <cell r="I3418">
            <v>0</v>
          </cell>
        </row>
        <row r="3419">
          <cell r="I3419">
            <v>0</v>
          </cell>
        </row>
        <row r="3420">
          <cell r="I3420">
            <v>0</v>
          </cell>
        </row>
        <row r="3421">
          <cell r="I3421">
            <v>0</v>
          </cell>
        </row>
        <row r="3422">
          <cell r="I3422">
            <v>0</v>
          </cell>
        </row>
        <row r="3423">
          <cell r="I3423">
            <v>0</v>
          </cell>
        </row>
        <row r="3424">
          <cell r="I3424">
            <v>0</v>
          </cell>
        </row>
        <row r="3425">
          <cell r="I3425">
            <v>0</v>
          </cell>
        </row>
        <row r="3426">
          <cell r="I3426">
            <v>0</v>
          </cell>
        </row>
        <row r="3427">
          <cell r="I3427">
            <v>0</v>
          </cell>
        </row>
        <row r="3428">
          <cell r="I3428">
            <v>0</v>
          </cell>
        </row>
        <row r="3429">
          <cell r="I3429">
            <v>0</v>
          </cell>
        </row>
        <row r="3430">
          <cell r="I3430">
            <v>0</v>
          </cell>
        </row>
        <row r="3431">
          <cell r="I3431">
            <v>0</v>
          </cell>
        </row>
        <row r="3432">
          <cell r="I3432">
            <v>0</v>
          </cell>
        </row>
        <row r="3433">
          <cell r="I3433">
            <v>0</v>
          </cell>
        </row>
        <row r="3434">
          <cell r="I3434">
            <v>0</v>
          </cell>
        </row>
        <row r="3435">
          <cell r="I3435">
            <v>0</v>
          </cell>
        </row>
        <row r="3436">
          <cell r="I3436">
            <v>0</v>
          </cell>
        </row>
        <row r="3437">
          <cell r="I3437">
            <v>0</v>
          </cell>
        </row>
        <row r="3438">
          <cell r="I3438">
            <v>0</v>
          </cell>
        </row>
        <row r="3439">
          <cell r="I3439">
            <v>0</v>
          </cell>
        </row>
        <row r="3440">
          <cell r="I3440">
            <v>0</v>
          </cell>
        </row>
        <row r="3441">
          <cell r="I3441">
            <v>0</v>
          </cell>
        </row>
        <row r="3442">
          <cell r="I3442">
            <v>0</v>
          </cell>
        </row>
        <row r="3443">
          <cell r="I3443">
            <v>0</v>
          </cell>
        </row>
        <row r="3444">
          <cell r="I3444">
            <v>0</v>
          </cell>
        </row>
        <row r="3445">
          <cell r="I3445">
            <v>0</v>
          </cell>
        </row>
        <row r="3446">
          <cell r="I3446">
            <v>0</v>
          </cell>
        </row>
        <row r="3447">
          <cell r="I3447">
            <v>0</v>
          </cell>
        </row>
        <row r="3448">
          <cell r="I3448">
            <v>0</v>
          </cell>
        </row>
        <row r="3449">
          <cell r="I3449">
            <v>0</v>
          </cell>
        </row>
        <row r="3450">
          <cell r="I3450">
            <v>0</v>
          </cell>
        </row>
        <row r="3451">
          <cell r="I3451">
            <v>0</v>
          </cell>
        </row>
        <row r="3452">
          <cell r="I3452">
            <v>0</v>
          </cell>
        </row>
        <row r="3453">
          <cell r="I3453">
            <v>0</v>
          </cell>
        </row>
        <row r="3454">
          <cell r="I3454">
            <v>0</v>
          </cell>
        </row>
        <row r="3455">
          <cell r="I3455">
            <v>0</v>
          </cell>
        </row>
        <row r="3456">
          <cell r="I3456">
            <v>0</v>
          </cell>
        </row>
        <row r="3457">
          <cell r="I3457">
            <v>0</v>
          </cell>
        </row>
        <row r="3458">
          <cell r="I3458">
            <v>0</v>
          </cell>
        </row>
        <row r="3459">
          <cell r="I3459">
            <v>0</v>
          </cell>
        </row>
        <row r="3460">
          <cell r="I3460">
            <v>0</v>
          </cell>
        </row>
        <row r="3461">
          <cell r="I3461">
            <v>0</v>
          </cell>
        </row>
        <row r="3462">
          <cell r="I3462">
            <v>0</v>
          </cell>
        </row>
        <row r="3463">
          <cell r="I3463">
            <v>0</v>
          </cell>
        </row>
        <row r="3464">
          <cell r="I3464">
            <v>0</v>
          </cell>
        </row>
        <row r="3465">
          <cell r="I3465">
            <v>0</v>
          </cell>
        </row>
        <row r="3466">
          <cell r="I3466">
            <v>0</v>
          </cell>
        </row>
        <row r="3467">
          <cell r="I3467">
            <v>0</v>
          </cell>
        </row>
        <row r="3468">
          <cell r="I3468">
            <v>0</v>
          </cell>
        </row>
        <row r="3469">
          <cell r="I3469">
            <v>0</v>
          </cell>
        </row>
        <row r="3470">
          <cell r="I3470">
            <v>0</v>
          </cell>
        </row>
        <row r="3471">
          <cell r="I3471">
            <v>0</v>
          </cell>
        </row>
        <row r="3472">
          <cell r="I3472">
            <v>0</v>
          </cell>
        </row>
        <row r="3473">
          <cell r="I3473">
            <v>0</v>
          </cell>
        </row>
        <row r="3474">
          <cell r="I3474">
            <v>0</v>
          </cell>
        </row>
        <row r="3475">
          <cell r="I3475">
            <v>0</v>
          </cell>
        </row>
        <row r="3476">
          <cell r="I3476">
            <v>0</v>
          </cell>
        </row>
        <row r="3477">
          <cell r="I3477">
            <v>0</v>
          </cell>
        </row>
        <row r="3478">
          <cell r="I3478">
            <v>0</v>
          </cell>
        </row>
        <row r="3479">
          <cell r="I3479">
            <v>0</v>
          </cell>
        </row>
        <row r="3480">
          <cell r="I3480">
            <v>0</v>
          </cell>
        </row>
        <row r="3481">
          <cell r="I3481">
            <v>0</v>
          </cell>
        </row>
        <row r="3482">
          <cell r="I3482">
            <v>0</v>
          </cell>
        </row>
        <row r="3483">
          <cell r="I3483">
            <v>0</v>
          </cell>
        </row>
        <row r="3484">
          <cell r="I3484">
            <v>0</v>
          </cell>
        </row>
        <row r="3485">
          <cell r="I3485">
            <v>0</v>
          </cell>
        </row>
        <row r="3486">
          <cell r="I3486">
            <v>0</v>
          </cell>
        </row>
        <row r="3487">
          <cell r="I3487">
            <v>0</v>
          </cell>
        </row>
        <row r="3488">
          <cell r="I3488">
            <v>0</v>
          </cell>
        </row>
        <row r="3489">
          <cell r="I3489">
            <v>0</v>
          </cell>
        </row>
        <row r="3490">
          <cell r="I3490">
            <v>0</v>
          </cell>
        </row>
        <row r="3491">
          <cell r="I3491">
            <v>0</v>
          </cell>
        </row>
        <row r="3492">
          <cell r="I3492">
            <v>0</v>
          </cell>
        </row>
        <row r="3493">
          <cell r="I3493">
            <v>0</v>
          </cell>
        </row>
        <row r="3494">
          <cell r="I3494">
            <v>0</v>
          </cell>
        </row>
        <row r="3495">
          <cell r="I3495">
            <v>0</v>
          </cell>
        </row>
        <row r="3496">
          <cell r="I3496">
            <v>0</v>
          </cell>
        </row>
        <row r="3497">
          <cell r="I3497">
            <v>0</v>
          </cell>
        </row>
        <row r="3498">
          <cell r="I3498">
            <v>0</v>
          </cell>
        </row>
        <row r="3499">
          <cell r="I3499">
            <v>0</v>
          </cell>
        </row>
        <row r="3500">
          <cell r="I3500">
            <v>0</v>
          </cell>
        </row>
        <row r="3501">
          <cell r="I3501">
            <v>0</v>
          </cell>
        </row>
        <row r="3502">
          <cell r="I3502">
            <v>0</v>
          </cell>
        </row>
        <row r="3503">
          <cell r="I3503">
            <v>0</v>
          </cell>
        </row>
        <row r="3504">
          <cell r="I3504">
            <v>0</v>
          </cell>
        </row>
        <row r="3505">
          <cell r="I3505">
            <v>0</v>
          </cell>
        </row>
        <row r="3506">
          <cell r="I3506">
            <v>0</v>
          </cell>
        </row>
        <row r="3507">
          <cell r="I3507">
            <v>0</v>
          </cell>
        </row>
        <row r="3508">
          <cell r="I3508">
            <v>0</v>
          </cell>
        </row>
        <row r="3509">
          <cell r="I3509">
            <v>0</v>
          </cell>
        </row>
        <row r="3510">
          <cell r="I3510">
            <v>0</v>
          </cell>
        </row>
        <row r="3511">
          <cell r="I3511">
            <v>0</v>
          </cell>
        </row>
        <row r="3512">
          <cell r="I3512">
            <v>0</v>
          </cell>
        </row>
        <row r="3513">
          <cell r="I3513">
            <v>0</v>
          </cell>
        </row>
        <row r="3514">
          <cell r="I3514">
            <v>0</v>
          </cell>
        </row>
        <row r="3515">
          <cell r="I3515">
            <v>0</v>
          </cell>
        </row>
        <row r="3516">
          <cell r="I3516">
            <v>0</v>
          </cell>
        </row>
        <row r="3517">
          <cell r="I3517">
            <v>0</v>
          </cell>
        </row>
        <row r="3518">
          <cell r="I3518">
            <v>0</v>
          </cell>
        </row>
        <row r="3519">
          <cell r="I3519">
            <v>0</v>
          </cell>
        </row>
        <row r="3520">
          <cell r="I3520">
            <v>0</v>
          </cell>
        </row>
        <row r="3521">
          <cell r="I3521">
            <v>0</v>
          </cell>
        </row>
        <row r="3522">
          <cell r="I3522">
            <v>0</v>
          </cell>
        </row>
        <row r="3523">
          <cell r="I3523">
            <v>0</v>
          </cell>
        </row>
        <row r="3524">
          <cell r="I3524">
            <v>0</v>
          </cell>
        </row>
        <row r="3525">
          <cell r="I3525">
            <v>0</v>
          </cell>
        </row>
        <row r="3526">
          <cell r="I3526">
            <v>0</v>
          </cell>
        </row>
        <row r="3527">
          <cell r="I3527">
            <v>0</v>
          </cell>
        </row>
        <row r="3528">
          <cell r="I3528">
            <v>0</v>
          </cell>
        </row>
        <row r="3529">
          <cell r="I3529">
            <v>0</v>
          </cell>
        </row>
        <row r="3530">
          <cell r="I3530">
            <v>0</v>
          </cell>
        </row>
        <row r="3531">
          <cell r="I3531">
            <v>0</v>
          </cell>
        </row>
        <row r="3532">
          <cell r="I3532">
            <v>0</v>
          </cell>
        </row>
        <row r="3533">
          <cell r="I3533">
            <v>0</v>
          </cell>
        </row>
        <row r="3534">
          <cell r="I3534">
            <v>0</v>
          </cell>
        </row>
        <row r="3535">
          <cell r="I3535">
            <v>0</v>
          </cell>
        </row>
        <row r="3536">
          <cell r="I3536">
            <v>0</v>
          </cell>
        </row>
        <row r="3537">
          <cell r="I3537">
            <v>0</v>
          </cell>
        </row>
        <row r="3538">
          <cell r="I3538">
            <v>0</v>
          </cell>
        </row>
        <row r="3539">
          <cell r="I3539">
            <v>0</v>
          </cell>
        </row>
        <row r="3540">
          <cell r="I3540">
            <v>0</v>
          </cell>
        </row>
        <row r="3541">
          <cell r="I3541">
            <v>0</v>
          </cell>
        </row>
        <row r="3542">
          <cell r="I3542">
            <v>0</v>
          </cell>
        </row>
        <row r="3543">
          <cell r="I3543">
            <v>0</v>
          </cell>
        </row>
        <row r="3544">
          <cell r="I3544">
            <v>0</v>
          </cell>
        </row>
        <row r="3545">
          <cell r="I3545">
            <v>0</v>
          </cell>
        </row>
        <row r="3546">
          <cell r="I3546">
            <v>0</v>
          </cell>
        </row>
        <row r="3547">
          <cell r="I3547">
            <v>0</v>
          </cell>
        </row>
        <row r="3548">
          <cell r="I3548">
            <v>0</v>
          </cell>
        </row>
        <row r="3549">
          <cell r="I3549">
            <v>0</v>
          </cell>
        </row>
        <row r="3550">
          <cell r="I3550">
            <v>0</v>
          </cell>
        </row>
        <row r="3551">
          <cell r="I3551">
            <v>0</v>
          </cell>
        </row>
        <row r="3552">
          <cell r="I3552">
            <v>0</v>
          </cell>
        </row>
        <row r="3553">
          <cell r="I3553">
            <v>0</v>
          </cell>
        </row>
        <row r="3554">
          <cell r="I3554">
            <v>0</v>
          </cell>
        </row>
        <row r="3555">
          <cell r="I3555">
            <v>0</v>
          </cell>
        </row>
        <row r="3556">
          <cell r="I3556">
            <v>0</v>
          </cell>
        </row>
        <row r="3557">
          <cell r="I3557">
            <v>0</v>
          </cell>
        </row>
        <row r="3558">
          <cell r="I3558">
            <v>0</v>
          </cell>
        </row>
        <row r="3559">
          <cell r="I3559">
            <v>0</v>
          </cell>
        </row>
        <row r="3560">
          <cell r="I3560">
            <v>0</v>
          </cell>
        </row>
        <row r="3561">
          <cell r="I3561">
            <v>0</v>
          </cell>
        </row>
        <row r="3562">
          <cell r="I3562">
            <v>0</v>
          </cell>
        </row>
        <row r="3563">
          <cell r="I3563">
            <v>0</v>
          </cell>
        </row>
        <row r="3564">
          <cell r="I3564">
            <v>0</v>
          </cell>
        </row>
        <row r="3565">
          <cell r="I3565">
            <v>0</v>
          </cell>
        </row>
        <row r="3566">
          <cell r="I3566">
            <v>0</v>
          </cell>
        </row>
        <row r="3567">
          <cell r="I3567">
            <v>0</v>
          </cell>
        </row>
        <row r="3568">
          <cell r="I3568">
            <v>0</v>
          </cell>
        </row>
        <row r="3569">
          <cell r="I3569">
            <v>0</v>
          </cell>
        </row>
        <row r="3570">
          <cell r="I3570">
            <v>0</v>
          </cell>
        </row>
        <row r="3571">
          <cell r="I3571">
            <v>0</v>
          </cell>
        </row>
        <row r="3572">
          <cell r="I3572">
            <v>0</v>
          </cell>
        </row>
        <row r="3573">
          <cell r="I3573">
            <v>0</v>
          </cell>
        </row>
        <row r="3574">
          <cell r="I3574">
            <v>0</v>
          </cell>
        </row>
        <row r="3575">
          <cell r="I3575">
            <v>0</v>
          </cell>
        </row>
        <row r="3576">
          <cell r="I3576">
            <v>0</v>
          </cell>
        </row>
        <row r="3577">
          <cell r="I3577">
            <v>0</v>
          </cell>
        </row>
        <row r="3578">
          <cell r="I3578">
            <v>0</v>
          </cell>
        </row>
        <row r="3579">
          <cell r="I3579">
            <v>0</v>
          </cell>
        </row>
        <row r="3580">
          <cell r="I3580">
            <v>0</v>
          </cell>
        </row>
        <row r="3581">
          <cell r="I3581">
            <v>0</v>
          </cell>
        </row>
        <row r="3582">
          <cell r="I3582">
            <v>0</v>
          </cell>
        </row>
        <row r="3583">
          <cell r="I3583">
            <v>0</v>
          </cell>
        </row>
        <row r="3584">
          <cell r="I3584">
            <v>0</v>
          </cell>
        </row>
        <row r="3585">
          <cell r="I3585">
            <v>0</v>
          </cell>
        </row>
        <row r="3586">
          <cell r="I3586">
            <v>0</v>
          </cell>
        </row>
        <row r="3587">
          <cell r="I3587">
            <v>0</v>
          </cell>
        </row>
        <row r="3588">
          <cell r="I3588">
            <v>0</v>
          </cell>
        </row>
        <row r="3589">
          <cell r="I3589">
            <v>0</v>
          </cell>
        </row>
        <row r="3590">
          <cell r="I3590">
            <v>0</v>
          </cell>
        </row>
        <row r="3591">
          <cell r="I3591">
            <v>0</v>
          </cell>
        </row>
        <row r="3592">
          <cell r="I3592">
            <v>0</v>
          </cell>
        </row>
        <row r="3593">
          <cell r="I3593">
            <v>0</v>
          </cell>
        </row>
        <row r="3594">
          <cell r="I3594">
            <v>0</v>
          </cell>
        </row>
        <row r="3595">
          <cell r="I3595">
            <v>0</v>
          </cell>
        </row>
        <row r="3596">
          <cell r="I3596">
            <v>0</v>
          </cell>
        </row>
        <row r="3597">
          <cell r="I3597">
            <v>0</v>
          </cell>
        </row>
        <row r="3598">
          <cell r="I3598">
            <v>0</v>
          </cell>
        </row>
        <row r="3599">
          <cell r="I3599">
            <v>0</v>
          </cell>
        </row>
        <row r="3600">
          <cell r="I3600">
            <v>0</v>
          </cell>
        </row>
        <row r="3601">
          <cell r="I3601">
            <v>0</v>
          </cell>
        </row>
        <row r="3602">
          <cell r="I3602">
            <v>0</v>
          </cell>
        </row>
        <row r="3603">
          <cell r="I3603">
            <v>0</v>
          </cell>
        </row>
        <row r="3604">
          <cell r="I3604">
            <v>0</v>
          </cell>
        </row>
        <row r="3605">
          <cell r="I3605">
            <v>0</v>
          </cell>
        </row>
        <row r="3606">
          <cell r="I3606">
            <v>0</v>
          </cell>
        </row>
        <row r="3607">
          <cell r="I3607">
            <v>0</v>
          </cell>
        </row>
        <row r="3608">
          <cell r="I3608">
            <v>0</v>
          </cell>
        </row>
        <row r="3609">
          <cell r="I3609">
            <v>0</v>
          </cell>
        </row>
        <row r="3610">
          <cell r="I3610">
            <v>0</v>
          </cell>
        </row>
        <row r="3611">
          <cell r="I3611">
            <v>0</v>
          </cell>
        </row>
        <row r="3612">
          <cell r="I3612">
            <v>0</v>
          </cell>
        </row>
        <row r="3613">
          <cell r="I3613">
            <v>0</v>
          </cell>
        </row>
        <row r="3614">
          <cell r="I3614">
            <v>0</v>
          </cell>
        </row>
        <row r="3615">
          <cell r="I3615">
            <v>0</v>
          </cell>
        </row>
        <row r="3616">
          <cell r="I3616">
            <v>0</v>
          </cell>
        </row>
        <row r="3617">
          <cell r="I3617">
            <v>0</v>
          </cell>
        </row>
        <row r="3618">
          <cell r="I3618">
            <v>0</v>
          </cell>
        </row>
        <row r="3619">
          <cell r="I3619">
            <v>0</v>
          </cell>
        </row>
        <row r="3620">
          <cell r="I3620">
            <v>0</v>
          </cell>
        </row>
        <row r="3621">
          <cell r="I3621">
            <v>0</v>
          </cell>
        </row>
        <row r="3622">
          <cell r="I3622">
            <v>0</v>
          </cell>
        </row>
        <row r="3623">
          <cell r="I3623">
            <v>0</v>
          </cell>
        </row>
        <row r="3624">
          <cell r="I3624">
            <v>0</v>
          </cell>
        </row>
        <row r="3625">
          <cell r="I3625">
            <v>0</v>
          </cell>
        </row>
        <row r="3626">
          <cell r="I3626">
            <v>0</v>
          </cell>
        </row>
        <row r="3627">
          <cell r="I3627">
            <v>0</v>
          </cell>
        </row>
        <row r="3628">
          <cell r="I3628">
            <v>0</v>
          </cell>
        </row>
        <row r="3629">
          <cell r="I3629">
            <v>0</v>
          </cell>
        </row>
        <row r="3630">
          <cell r="I3630">
            <v>0</v>
          </cell>
        </row>
        <row r="3631">
          <cell r="I3631">
            <v>0</v>
          </cell>
        </row>
        <row r="3632">
          <cell r="I3632">
            <v>0</v>
          </cell>
        </row>
        <row r="3633">
          <cell r="I3633">
            <v>0</v>
          </cell>
        </row>
        <row r="3634">
          <cell r="I3634">
            <v>0</v>
          </cell>
        </row>
        <row r="3635">
          <cell r="I3635">
            <v>0</v>
          </cell>
        </row>
        <row r="3636">
          <cell r="I3636">
            <v>0</v>
          </cell>
        </row>
        <row r="3637">
          <cell r="I3637">
            <v>0</v>
          </cell>
        </row>
        <row r="3638">
          <cell r="I3638">
            <v>0</v>
          </cell>
        </row>
        <row r="3639">
          <cell r="I3639">
            <v>0</v>
          </cell>
        </row>
        <row r="3640">
          <cell r="I3640">
            <v>0</v>
          </cell>
        </row>
        <row r="3641">
          <cell r="I3641">
            <v>0</v>
          </cell>
        </row>
        <row r="3642">
          <cell r="I3642">
            <v>0</v>
          </cell>
        </row>
        <row r="3643">
          <cell r="I3643">
            <v>0</v>
          </cell>
        </row>
        <row r="3644">
          <cell r="I3644">
            <v>0</v>
          </cell>
        </row>
        <row r="3645">
          <cell r="I3645">
            <v>0</v>
          </cell>
        </row>
        <row r="3646">
          <cell r="I3646">
            <v>0</v>
          </cell>
        </row>
        <row r="3647">
          <cell r="I3647">
            <v>0</v>
          </cell>
        </row>
        <row r="3648">
          <cell r="I3648">
            <v>0</v>
          </cell>
        </row>
        <row r="3649">
          <cell r="I3649">
            <v>0</v>
          </cell>
        </row>
        <row r="3650">
          <cell r="I3650">
            <v>0</v>
          </cell>
        </row>
        <row r="3651">
          <cell r="I3651">
            <v>0</v>
          </cell>
        </row>
        <row r="3652">
          <cell r="I3652">
            <v>0</v>
          </cell>
        </row>
        <row r="3653">
          <cell r="I3653">
            <v>0</v>
          </cell>
        </row>
        <row r="3654">
          <cell r="I3654">
            <v>0</v>
          </cell>
        </row>
        <row r="3655">
          <cell r="I3655">
            <v>0</v>
          </cell>
        </row>
        <row r="3656">
          <cell r="I3656">
            <v>0</v>
          </cell>
        </row>
        <row r="3657">
          <cell r="I3657">
            <v>0</v>
          </cell>
        </row>
        <row r="3658">
          <cell r="I3658">
            <v>0</v>
          </cell>
        </row>
        <row r="3659">
          <cell r="I3659">
            <v>0</v>
          </cell>
        </row>
        <row r="3660">
          <cell r="I3660">
            <v>0</v>
          </cell>
        </row>
        <row r="3661">
          <cell r="I3661">
            <v>0</v>
          </cell>
        </row>
        <row r="3662">
          <cell r="I3662">
            <v>0</v>
          </cell>
        </row>
        <row r="3663">
          <cell r="I3663">
            <v>0</v>
          </cell>
        </row>
        <row r="3664">
          <cell r="I3664">
            <v>0</v>
          </cell>
        </row>
        <row r="3665">
          <cell r="I3665">
            <v>0</v>
          </cell>
        </row>
        <row r="3666">
          <cell r="I3666">
            <v>0</v>
          </cell>
        </row>
        <row r="3667">
          <cell r="I3667">
            <v>0</v>
          </cell>
        </row>
        <row r="3668">
          <cell r="I3668">
            <v>0</v>
          </cell>
        </row>
        <row r="3669">
          <cell r="I3669">
            <v>0</v>
          </cell>
        </row>
        <row r="3670">
          <cell r="I3670">
            <v>0</v>
          </cell>
        </row>
        <row r="3671">
          <cell r="I3671">
            <v>0</v>
          </cell>
        </row>
        <row r="3672">
          <cell r="I3672">
            <v>0</v>
          </cell>
        </row>
        <row r="3673">
          <cell r="I3673">
            <v>0</v>
          </cell>
        </row>
        <row r="3674">
          <cell r="I3674">
            <v>0</v>
          </cell>
        </row>
        <row r="3675">
          <cell r="I3675">
            <v>0</v>
          </cell>
        </row>
        <row r="3676">
          <cell r="I3676">
            <v>0</v>
          </cell>
        </row>
        <row r="3677">
          <cell r="I3677">
            <v>0</v>
          </cell>
        </row>
        <row r="3678">
          <cell r="I3678">
            <v>0</v>
          </cell>
        </row>
        <row r="3679">
          <cell r="I3679">
            <v>0</v>
          </cell>
        </row>
        <row r="3680">
          <cell r="I3680">
            <v>0</v>
          </cell>
        </row>
        <row r="3681">
          <cell r="I3681">
            <v>0</v>
          </cell>
        </row>
        <row r="3682">
          <cell r="I3682">
            <v>0</v>
          </cell>
        </row>
        <row r="3683">
          <cell r="I3683">
            <v>0</v>
          </cell>
        </row>
        <row r="3684">
          <cell r="I3684">
            <v>0</v>
          </cell>
        </row>
        <row r="3685">
          <cell r="I3685">
            <v>0</v>
          </cell>
        </row>
        <row r="3686">
          <cell r="I3686">
            <v>0</v>
          </cell>
        </row>
        <row r="3687">
          <cell r="I3687">
            <v>0</v>
          </cell>
        </row>
        <row r="3688">
          <cell r="I3688">
            <v>0</v>
          </cell>
        </row>
        <row r="3689">
          <cell r="I3689">
            <v>0</v>
          </cell>
        </row>
        <row r="3690">
          <cell r="I3690">
            <v>0</v>
          </cell>
        </row>
        <row r="3691">
          <cell r="I3691">
            <v>0</v>
          </cell>
        </row>
        <row r="3692">
          <cell r="I3692">
            <v>0</v>
          </cell>
        </row>
        <row r="3693">
          <cell r="I3693">
            <v>0</v>
          </cell>
        </row>
        <row r="3694">
          <cell r="I3694">
            <v>0</v>
          </cell>
        </row>
        <row r="3695">
          <cell r="I3695">
            <v>0</v>
          </cell>
        </row>
        <row r="3696">
          <cell r="I3696">
            <v>0</v>
          </cell>
        </row>
        <row r="3697">
          <cell r="I3697">
            <v>0</v>
          </cell>
        </row>
        <row r="3698">
          <cell r="I3698">
            <v>0</v>
          </cell>
        </row>
        <row r="3699">
          <cell r="I3699">
            <v>0</v>
          </cell>
        </row>
        <row r="3700">
          <cell r="I3700">
            <v>0</v>
          </cell>
        </row>
        <row r="3701">
          <cell r="I3701">
            <v>0</v>
          </cell>
        </row>
        <row r="3702">
          <cell r="I3702">
            <v>0</v>
          </cell>
        </row>
        <row r="3703">
          <cell r="I3703">
            <v>0</v>
          </cell>
        </row>
        <row r="3704">
          <cell r="I3704">
            <v>0</v>
          </cell>
        </row>
        <row r="3705">
          <cell r="I3705">
            <v>0</v>
          </cell>
        </row>
        <row r="3706">
          <cell r="I3706">
            <v>0</v>
          </cell>
        </row>
        <row r="3707">
          <cell r="I3707">
            <v>0</v>
          </cell>
        </row>
        <row r="3708">
          <cell r="I3708">
            <v>0</v>
          </cell>
        </row>
        <row r="3709">
          <cell r="I3709">
            <v>0</v>
          </cell>
        </row>
        <row r="3710">
          <cell r="I3710">
            <v>0</v>
          </cell>
        </row>
        <row r="3711">
          <cell r="I3711">
            <v>0</v>
          </cell>
        </row>
        <row r="3712">
          <cell r="I3712">
            <v>0</v>
          </cell>
        </row>
        <row r="3713">
          <cell r="I3713">
            <v>0</v>
          </cell>
        </row>
        <row r="3714">
          <cell r="I3714">
            <v>0</v>
          </cell>
        </row>
        <row r="3715">
          <cell r="I3715">
            <v>0</v>
          </cell>
        </row>
        <row r="3716">
          <cell r="I3716">
            <v>0</v>
          </cell>
        </row>
        <row r="3717">
          <cell r="I3717">
            <v>0</v>
          </cell>
        </row>
        <row r="3718">
          <cell r="I3718">
            <v>0</v>
          </cell>
        </row>
        <row r="3719">
          <cell r="I3719">
            <v>0</v>
          </cell>
        </row>
        <row r="3720">
          <cell r="I3720">
            <v>0</v>
          </cell>
        </row>
        <row r="3721">
          <cell r="I3721">
            <v>0</v>
          </cell>
        </row>
        <row r="3722">
          <cell r="I3722">
            <v>0</v>
          </cell>
        </row>
        <row r="3723">
          <cell r="I3723">
            <v>0</v>
          </cell>
        </row>
        <row r="3724">
          <cell r="I3724">
            <v>0</v>
          </cell>
        </row>
        <row r="3725">
          <cell r="I3725">
            <v>0</v>
          </cell>
        </row>
        <row r="3726">
          <cell r="I3726">
            <v>0</v>
          </cell>
        </row>
        <row r="3727">
          <cell r="I3727">
            <v>0</v>
          </cell>
        </row>
        <row r="3728">
          <cell r="I3728">
            <v>0</v>
          </cell>
        </row>
        <row r="3729">
          <cell r="I3729">
            <v>0</v>
          </cell>
        </row>
        <row r="3730">
          <cell r="I3730">
            <v>0</v>
          </cell>
        </row>
        <row r="3731">
          <cell r="I3731">
            <v>0</v>
          </cell>
        </row>
        <row r="3732">
          <cell r="I3732">
            <v>0</v>
          </cell>
        </row>
        <row r="3733">
          <cell r="I3733">
            <v>0</v>
          </cell>
        </row>
        <row r="3734">
          <cell r="I3734">
            <v>0</v>
          </cell>
        </row>
        <row r="3735">
          <cell r="I3735">
            <v>0</v>
          </cell>
        </row>
        <row r="3736">
          <cell r="I3736">
            <v>0</v>
          </cell>
        </row>
        <row r="3737">
          <cell r="I3737">
            <v>0</v>
          </cell>
        </row>
        <row r="3738">
          <cell r="I3738">
            <v>0</v>
          </cell>
        </row>
        <row r="3739">
          <cell r="I3739">
            <v>0</v>
          </cell>
        </row>
        <row r="3740">
          <cell r="I3740">
            <v>0</v>
          </cell>
        </row>
        <row r="3741">
          <cell r="I3741">
            <v>0</v>
          </cell>
        </row>
        <row r="3742">
          <cell r="I3742">
            <v>0</v>
          </cell>
        </row>
        <row r="3743">
          <cell r="I3743">
            <v>0</v>
          </cell>
        </row>
        <row r="3744">
          <cell r="I3744">
            <v>0</v>
          </cell>
        </row>
        <row r="3745">
          <cell r="I3745">
            <v>0</v>
          </cell>
        </row>
        <row r="3746">
          <cell r="I3746">
            <v>0</v>
          </cell>
        </row>
        <row r="3747">
          <cell r="I3747">
            <v>0</v>
          </cell>
        </row>
        <row r="3748">
          <cell r="I3748">
            <v>0</v>
          </cell>
        </row>
        <row r="3749">
          <cell r="I3749">
            <v>0</v>
          </cell>
        </row>
        <row r="3750">
          <cell r="I3750">
            <v>0</v>
          </cell>
        </row>
        <row r="3751">
          <cell r="I3751">
            <v>0</v>
          </cell>
        </row>
        <row r="3752">
          <cell r="I3752">
            <v>0</v>
          </cell>
        </row>
        <row r="3753">
          <cell r="I3753">
            <v>0</v>
          </cell>
        </row>
        <row r="3754">
          <cell r="I3754">
            <v>0</v>
          </cell>
        </row>
        <row r="3755">
          <cell r="I3755">
            <v>0</v>
          </cell>
        </row>
        <row r="3756">
          <cell r="I3756">
            <v>0</v>
          </cell>
        </row>
        <row r="3757">
          <cell r="I3757">
            <v>0</v>
          </cell>
        </row>
        <row r="3758">
          <cell r="I3758">
            <v>0</v>
          </cell>
        </row>
        <row r="3759">
          <cell r="I3759">
            <v>0</v>
          </cell>
        </row>
        <row r="3760">
          <cell r="I3760">
            <v>0</v>
          </cell>
        </row>
        <row r="3761">
          <cell r="I3761">
            <v>0</v>
          </cell>
        </row>
        <row r="3762">
          <cell r="I3762">
            <v>0</v>
          </cell>
        </row>
        <row r="3763">
          <cell r="I3763">
            <v>0</v>
          </cell>
        </row>
        <row r="3764">
          <cell r="I3764">
            <v>0</v>
          </cell>
        </row>
        <row r="3765">
          <cell r="I3765">
            <v>0</v>
          </cell>
        </row>
        <row r="3766">
          <cell r="I3766">
            <v>0</v>
          </cell>
        </row>
        <row r="3767">
          <cell r="I3767">
            <v>0</v>
          </cell>
        </row>
        <row r="3768">
          <cell r="I3768">
            <v>0</v>
          </cell>
        </row>
        <row r="3769">
          <cell r="I3769">
            <v>0</v>
          </cell>
        </row>
        <row r="3770">
          <cell r="I3770">
            <v>0</v>
          </cell>
        </row>
        <row r="3771">
          <cell r="I3771">
            <v>0</v>
          </cell>
        </row>
        <row r="3772">
          <cell r="I3772">
            <v>0</v>
          </cell>
        </row>
        <row r="3773">
          <cell r="I3773">
            <v>0</v>
          </cell>
        </row>
        <row r="3774">
          <cell r="I3774">
            <v>0</v>
          </cell>
        </row>
        <row r="3775">
          <cell r="I3775">
            <v>0</v>
          </cell>
        </row>
        <row r="3776">
          <cell r="I3776">
            <v>0</v>
          </cell>
        </row>
        <row r="3777">
          <cell r="I3777">
            <v>0</v>
          </cell>
        </row>
        <row r="3778">
          <cell r="I3778">
            <v>0</v>
          </cell>
        </row>
        <row r="3779">
          <cell r="I3779">
            <v>0</v>
          </cell>
        </row>
        <row r="3780">
          <cell r="I3780">
            <v>0</v>
          </cell>
        </row>
        <row r="3781">
          <cell r="I3781">
            <v>0</v>
          </cell>
        </row>
        <row r="3782">
          <cell r="I3782">
            <v>0</v>
          </cell>
        </row>
        <row r="3783">
          <cell r="I3783">
            <v>0</v>
          </cell>
        </row>
        <row r="3784">
          <cell r="I3784">
            <v>0</v>
          </cell>
        </row>
        <row r="3785">
          <cell r="I3785">
            <v>0</v>
          </cell>
        </row>
        <row r="3786">
          <cell r="I3786">
            <v>0</v>
          </cell>
        </row>
        <row r="3787">
          <cell r="I3787">
            <v>0</v>
          </cell>
        </row>
        <row r="3788">
          <cell r="I3788">
            <v>0</v>
          </cell>
        </row>
        <row r="3789">
          <cell r="I3789">
            <v>0</v>
          </cell>
        </row>
        <row r="3790">
          <cell r="I3790">
            <v>0</v>
          </cell>
        </row>
        <row r="3791">
          <cell r="I3791">
            <v>0</v>
          </cell>
        </row>
        <row r="3792">
          <cell r="I3792">
            <v>0</v>
          </cell>
        </row>
        <row r="3793">
          <cell r="I3793">
            <v>0</v>
          </cell>
        </row>
        <row r="3794">
          <cell r="I3794">
            <v>0</v>
          </cell>
        </row>
        <row r="3795">
          <cell r="I3795">
            <v>0</v>
          </cell>
        </row>
        <row r="3796">
          <cell r="I3796">
            <v>0</v>
          </cell>
        </row>
        <row r="3797">
          <cell r="I3797">
            <v>0</v>
          </cell>
        </row>
        <row r="3798">
          <cell r="I3798">
            <v>0</v>
          </cell>
        </row>
        <row r="3799">
          <cell r="I3799">
            <v>0</v>
          </cell>
        </row>
        <row r="3800">
          <cell r="I3800">
            <v>0</v>
          </cell>
        </row>
        <row r="3801">
          <cell r="I3801">
            <v>0</v>
          </cell>
        </row>
        <row r="3802">
          <cell r="I3802">
            <v>0</v>
          </cell>
        </row>
        <row r="3803">
          <cell r="I3803">
            <v>0</v>
          </cell>
        </row>
        <row r="3804">
          <cell r="I3804">
            <v>0</v>
          </cell>
        </row>
        <row r="3805">
          <cell r="I3805">
            <v>0</v>
          </cell>
        </row>
        <row r="3806">
          <cell r="I3806">
            <v>0</v>
          </cell>
        </row>
        <row r="3807">
          <cell r="I3807">
            <v>0</v>
          </cell>
        </row>
        <row r="3808">
          <cell r="I3808">
            <v>0</v>
          </cell>
        </row>
        <row r="3809">
          <cell r="I3809">
            <v>0</v>
          </cell>
        </row>
        <row r="3810">
          <cell r="I3810">
            <v>0</v>
          </cell>
        </row>
        <row r="3811">
          <cell r="I3811">
            <v>0</v>
          </cell>
        </row>
        <row r="3812">
          <cell r="I3812">
            <v>0</v>
          </cell>
        </row>
        <row r="3813">
          <cell r="I3813">
            <v>0</v>
          </cell>
        </row>
        <row r="3814">
          <cell r="I3814">
            <v>0</v>
          </cell>
        </row>
        <row r="3815">
          <cell r="I3815">
            <v>0</v>
          </cell>
        </row>
        <row r="3816">
          <cell r="I3816">
            <v>0</v>
          </cell>
        </row>
        <row r="3817">
          <cell r="I3817">
            <v>0</v>
          </cell>
        </row>
        <row r="3818">
          <cell r="I3818">
            <v>0</v>
          </cell>
        </row>
        <row r="3819">
          <cell r="I3819">
            <v>0</v>
          </cell>
        </row>
        <row r="3820">
          <cell r="I3820">
            <v>0</v>
          </cell>
        </row>
        <row r="3821">
          <cell r="I3821">
            <v>0</v>
          </cell>
        </row>
        <row r="3822">
          <cell r="I3822">
            <v>0</v>
          </cell>
        </row>
        <row r="3823">
          <cell r="I3823">
            <v>0</v>
          </cell>
        </row>
        <row r="3824">
          <cell r="I3824">
            <v>0</v>
          </cell>
        </row>
        <row r="3825">
          <cell r="I3825">
            <v>0</v>
          </cell>
        </row>
        <row r="3826">
          <cell r="I3826">
            <v>0</v>
          </cell>
        </row>
        <row r="3827">
          <cell r="I3827">
            <v>0</v>
          </cell>
        </row>
        <row r="3828">
          <cell r="I3828">
            <v>0</v>
          </cell>
        </row>
        <row r="3829">
          <cell r="I3829">
            <v>0</v>
          </cell>
        </row>
        <row r="3830">
          <cell r="I3830">
            <v>0</v>
          </cell>
        </row>
        <row r="3831">
          <cell r="I3831">
            <v>0</v>
          </cell>
        </row>
        <row r="3832">
          <cell r="I3832">
            <v>0</v>
          </cell>
        </row>
        <row r="3833">
          <cell r="I3833">
            <v>0</v>
          </cell>
        </row>
        <row r="3834">
          <cell r="I3834">
            <v>0</v>
          </cell>
        </row>
        <row r="3835">
          <cell r="I3835">
            <v>0</v>
          </cell>
        </row>
        <row r="3836">
          <cell r="I3836">
            <v>0</v>
          </cell>
        </row>
        <row r="3837">
          <cell r="I3837">
            <v>0</v>
          </cell>
        </row>
        <row r="3838">
          <cell r="I3838">
            <v>0</v>
          </cell>
        </row>
        <row r="3839">
          <cell r="I3839">
            <v>0</v>
          </cell>
        </row>
        <row r="3840">
          <cell r="I3840">
            <v>0</v>
          </cell>
        </row>
        <row r="3841">
          <cell r="I3841">
            <v>0</v>
          </cell>
        </row>
        <row r="3842">
          <cell r="I3842">
            <v>0</v>
          </cell>
        </row>
        <row r="3843">
          <cell r="I3843">
            <v>0</v>
          </cell>
        </row>
        <row r="3844">
          <cell r="I3844">
            <v>0</v>
          </cell>
        </row>
        <row r="3845">
          <cell r="I3845">
            <v>0</v>
          </cell>
        </row>
        <row r="3846">
          <cell r="I3846">
            <v>0</v>
          </cell>
        </row>
        <row r="3847">
          <cell r="I3847">
            <v>0</v>
          </cell>
        </row>
        <row r="3848">
          <cell r="I3848">
            <v>0</v>
          </cell>
        </row>
        <row r="3849">
          <cell r="I3849">
            <v>0</v>
          </cell>
        </row>
        <row r="3850">
          <cell r="I3850">
            <v>0</v>
          </cell>
        </row>
        <row r="3851">
          <cell r="I3851">
            <v>0</v>
          </cell>
        </row>
        <row r="3852">
          <cell r="I3852">
            <v>0</v>
          </cell>
        </row>
        <row r="3853">
          <cell r="I3853">
            <v>0</v>
          </cell>
        </row>
        <row r="3854">
          <cell r="I3854">
            <v>0</v>
          </cell>
        </row>
        <row r="3855">
          <cell r="I3855">
            <v>0</v>
          </cell>
        </row>
        <row r="3856">
          <cell r="I3856">
            <v>0</v>
          </cell>
        </row>
        <row r="3857">
          <cell r="I3857">
            <v>0</v>
          </cell>
        </row>
        <row r="3858">
          <cell r="I3858">
            <v>0</v>
          </cell>
        </row>
        <row r="3859">
          <cell r="I3859">
            <v>0</v>
          </cell>
        </row>
        <row r="3860">
          <cell r="I3860">
            <v>0</v>
          </cell>
        </row>
        <row r="3861">
          <cell r="I3861">
            <v>0</v>
          </cell>
        </row>
        <row r="3862">
          <cell r="I3862">
            <v>0</v>
          </cell>
        </row>
        <row r="3863">
          <cell r="I3863">
            <v>0</v>
          </cell>
        </row>
        <row r="3864">
          <cell r="I3864">
            <v>0</v>
          </cell>
        </row>
        <row r="3865">
          <cell r="I3865">
            <v>0</v>
          </cell>
        </row>
        <row r="3866">
          <cell r="I3866">
            <v>0</v>
          </cell>
        </row>
        <row r="3867">
          <cell r="I3867">
            <v>0</v>
          </cell>
        </row>
        <row r="3868">
          <cell r="I3868">
            <v>0</v>
          </cell>
        </row>
        <row r="3869">
          <cell r="I3869">
            <v>0</v>
          </cell>
        </row>
        <row r="3870">
          <cell r="I3870">
            <v>0</v>
          </cell>
        </row>
        <row r="3871">
          <cell r="I3871">
            <v>0</v>
          </cell>
        </row>
        <row r="3872">
          <cell r="I3872">
            <v>0</v>
          </cell>
        </row>
        <row r="3873">
          <cell r="I3873">
            <v>0</v>
          </cell>
        </row>
        <row r="3874">
          <cell r="I3874">
            <v>0</v>
          </cell>
        </row>
        <row r="3875">
          <cell r="I3875">
            <v>0</v>
          </cell>
        </row>
        <row r="3876">
          <cell r="I3876">
            <v>0</v>
          </cell>
        </row>
        <row r="3877">
          <cell r="I3877">
            <v>0</v>
          </cell>
        </row>
        <row r="3878">
          <cell r="I3878">
            <v>0</v>
          </cell>
        </row>
        <row r="3879">
          <cell r="I3879">
            <v>0</v>
          </cell>
        </row>
        <row r="3880">
          <cell r="I3880">
            <v>0</v>
          </cell>
        </row>
        <row r="3881">
          <cell r="I3881">
            <v>0</v>
          </cell>
        </row>
        <row r="3882">
          <cell r="I3882">
            <v>0</v>
          </cell>
        </row>
        <row r="3883">
          <cell r="I3883">
            <v>0</v>
          </cell>
        </row>
        <row r="3884">
          <cell r="I3884">
            <v>0</v>
          </cell>
        </row>
        <row r="3885">
          <cell r="I3885">
            <v>0</v>
          </cell>
        </row>
        <row r="3886">
          <cell r="I3886">
            <v>0</v>
          </cell>
        </row>
        <row r="3887">
          <cell r="I3887">
            <v>0</v>
          </cell>
        </row>
        <row r="3888">
          <cell r="I3888">
            <v>0</v>
          </cell>
        </row>
        <row r="3889">
          <cell r="I3889">
            <v>0</v>
          </cell>
        </row>
        <row r="3890">
          <cell r="I3890">
            <v>0</v>
          </cell>
        </row>
        <row r="3891">
          <cell r="I3891">
            <v>0</v>
          </cell>
        </row>
        <row r="3892">
          <cell r="I3892">
            <v>0</v>
          </cell>
        </row>
        <row r="3893">
          <cell r="I3893">
            <v>0</v>
          </cell>
        </row>
        <row r="3894">
          <cell r="I3894">
            <v>0</v>
          </cell>
        </row>
        <row r="3895">
          <cell r="I3895">
            <v>0</v>
          </cell>
        </row>
        <row r="3896">
          <cell r="I3896">
            <v>0</v>
          </cell>
        </row>
        <row r="3897">
          <cell r="I3897">
            <v>0</v>
          </cell>
        </row>
        <row r="3898">
          <cell r="I3898">
            <v>0</v>
          </cell>
        </row>
        <row r="3899">
          <cell r="I3899">
            <v>0</v>
          </cell>
        </row>
        <row r="3900">
          <cell r="I3900">
            <v>0</v>
          </cell>
        </row>
        <row r="3901">
          <cell r="I3901">
            <v>0</v>
          </cell>
        </row>
        <row r="3902">
          <cell r="I3902">
            <v>0</v>
          </cell>
        </row>
        <row r="3903">
          <cell r="I3903">
            <v>0</v>
          </cell>
        </row>
        <row r="3904">
          <cell r="I3904">
            <v>0</v>
          </cell>
        </row>
        <row r="3905">
          <cell r="I3905">
            <v>0</v>
          </cell>
        </row>
        <row r="3906">
          <cell r="I3906">
            <v>0</v>
          </cell>
        </row>
        <row r="3907">
          <cell r="I3907">
            <v>0</v>
          </cell>
        </row>
        <row r="3908">
          <cell r="I3908">
            <v>0</v>
          </cell>
        </row>
        <row r="3909">
          <cell r="I3909">
            <v>0</v>
          </cell>
        </row>
        <row r="3910">
          <cell r="I3910">
            <v>0</v>
          </cell>
        </row>
        <row r="3911">
          <cell r="I3911">
            <v>0</v>
          </cell>
        </row>
        <row r="3912">
          <cell r="I3912">
            <v>0</v>
          </cell>
        </row>
        <row r="3913">
          <cell r="I3913">
            <v>0</v>
          </cell>
        </row>
        <row r="3914">
          <cell r="I3914">
            <v>0</v>
          </cell>
        </row>
        <row r="3915">
          <cell r="I3915">
            <v>0</v>
          </cell>
        </row>
        <row r="3916">
          <cell r="I3916">
            <v>0</v>
          </cell>
        </row>
        <row r="3917">
          <cell r="I3917">
            <v>0</v>
          </cell>
        </row>
        <row r="3918">
          <cell r="I3918">
            <v>0</v>
          </cell>
        </row>
        <row r="3919">
          <cell r="I3919">
            <v>0</v>
          </cell>
        </row>
        <row r="3920">
          <cell r="I3920">
            <v>0</v>
          </cell>
        </row>
        <row r="3921">
          <cell r="I3921">
            <v>0</v>
          </cell>
        </row>
        <row r="3922">
          <cell r="I3922">
            <v>0</v>
          </cell>
        </row>
        <row r="3923">
          <cell r="I3923">
            <v>0</v>
          </cell>
        </row>
        <row r="3924">
          <cell r="I3924">
            <v>0</v>
          </cell>
        </row>
        <row r="3925">
          <cell r="I3925">
            <v>0</v>
          </cell>
        </row>
        <row r="3926">
          <cell r="I3926">
            <v>0</v>
          </cell>
        </row>
        <row r="3927">
          <cell r="I3927">
            <v>0</v>
          </cell>
        </row>
        <row r="3928">
          <cell r="I3928">
            <v>0</v>
          </cell>
        </row>
        <row r="3929">
          <cell r="I3929">
            <v>0</v>
          </cell>
        </row>
        <row r="3930">
          <cell r="I3930">
            <v>0</v>
          </cell>
        </row>
        <row r="3931">
          <cell r="I3931">
            <v>0</v>
          </cell>
        </row>
        <row r="3932">
          <cell r="I3932">
            <v>0</v>
          </cell>
        </row>
        <row r="3933">
          <cell r="I3933">
            <v>0</v>
          </cell>
        </row>
        <row r="3934">
          <cell r="I3934">
            <v>0</v>
          </cell>
        </row>
        <row r="3935">
          <cell r="I3935">
            <v>0</v>
          </cell>
        </row>
        <row r="3936">
          <cell r="I3936">
            <v>0</v>
          </cell>
        </row>
        <row r="3937">
          <cell r="I3937">
            <v>0</v>
          </cell>
        </row>
        <row r="3938">
          <cell r="I3938">
            <v>0</v>
          </cell>
        </row>
        <row r="3939">
          <cell r="I3939">
            <v>0</v>
          </cell>
        </row>
        <row r="3940">
          <cell r="I3940">
            <v>0</v>
          </cell>
        </row>
        <row r="3941">
          <cell r="I3941">
            <v>0</v>
          </cell>
        </row>
        <row r="3942">
          <cell r="I3942">
            <v>0</v>
          </cell>
        </row>
        <row r="3943">
          <cell r="I3943">
            <v>0</v>
          </cell>
        </row>
        <row r="3944">
          <cell r="I3944">
            <v>0</v>
          </cell>
        </row>
        <row r="3945">
          <cell r="I3945">
            <v>0</v>
          </cell>
        </row>
        <row r="3946">
          <cell r="I3946">
            <v>0</v>
          </cell>
        </row>
        <row r="3947">
          <cell r="I3947">
            <v>0</v>
          </cell>
        </row>
        <row r="3948">
          <cell r="I3948">
            <v>0</v>
          </cell>
        </row>
        <row r="3949">
          <cell r="I3949">
            <v>0</v>
          </cell>
        </row>
        <row r="3950">
          <cell r="I3950">
            <v>0</v>
          </cell>
        </row>
        <row r="3951">
          <cell r="I3951">
            <v>0</v>
          </cell>
        </row>
        <row r="3952">
          <cell r="I3952">
            <v>0</v>
          </cell>
        </row>
        <row r="3953">
          <cell r="I3953">
            <v>0</v>
          </cell>
        </row>
        <row r="3954">
          <cell r="I3954">
            <v>0</v>
          </cell>
        </row>
        <row r="3955">
          <cell r="I3955">
            <v>0</v>
          </cell>
        </row>
        <row r="3956">
          <cell r="I3956">
            <v>0</v>
          </cell>
        </row>
        <row r="3957">
          <cell r="I3957">
            <v>0</v>
          </cell>
        </row>
        <row r="3958">
          <cell r="I3958">
            <v>0</v>
          </cell>
        </row>
        <row r="3959">
          <cell r="I3959">
            <v>0</v>
          </cell>
        </row>
        <row r="3960">
          <cell r="I3960">
            <v>0</v>
          </cell>
        </row>
        <row r="3961">
          <cell r="I3961">
            <v>0</v>
          </cell>
        </row>
        <row r="3962">
          <cell r="I3962">
            <v>0</v>
          </cell>
        </row>
        <row r="3963">
          <cell r="I3963">
            <v>0</v>
          </cell>
        </row>
        <row r="3964">
          <cell r="I3964">
            <v>0</v>
          </cell>
        </row>
        <row r="3965">
          <cell r="I3965">
            <v>0</v>
          </cell>
        </row>
        <row r="3966">
          <cell r="I3966">
            <v>0</v>
          </cell>
        </row>
        <row r="3967">
          <cell r="I3967">
            <v>0</v>
          </cell>
        </row>
        <row r="3968">
          <cell r="I3968">
            <v>0</v>
          </cell>
        </row>
        <row r="3969">
          <cell r="I3969">
            <v>0</v>
          </cell>
        </row>
        <row r="3970">
          <cell r="I3970">
            <v>0</v>
          </cell>
        </row>
        <row r="3971">
          <cell r="I3971">
            <v>0</v>
          </cell>
        </row>
        <row r="3972">
          <cell r="I3972">
            <v>0</v>
          </cell>
        </row>
        <row r="3973">
          <cell r="I3973">
            <v>0</v>
          </cell>
        </row>
        <row r="3974">
          <cell r="I3974">
            <v>0</v>
          </cell>
        </row>
        <row r="3975">
          <cell r="I3975">
            <v>0</v>
          </cell>
        </row>
        <row r="3976">
          <cell r="I3976">
            <v>0</v>
          </cell>
        </row>
        <row r="3977">
          <cell r="I3977">
            <v>0</v>
          </cell>
        </row>
        <row r="3978">
          <cell r="I3978">
            <v>0</v>
          </cell>
        </row>
        <row r="3979">
          <cell r="I3979">
            <v>0</v>
          </cell>
        </row>
        <row r="3980">
          <cell r="I3980">
            <v>0</v>
          </cell>
        </row>
        <row r="3981">
          <cell r="I3981">
            <v>0</v>
          </cell>
        </row>
        <row r="3982">
          <cell r="I3982">
            <v>0</v>
          </cell>
        </row>
        <row r="3983">
          <cell r="I3983">
            <v>0</v>
          </cell>
        </row>
        <row r="3984">
          <cell r="I3984">
            <v>0</v>
          </cell>
        </row>
        <row r="3985">
          <cell r="I3985">
            <v>0</v>
          </cell>
        </row>
        <row r="3986">
          <cell r="I3986">
            <v>0</v>
          </cell>
        </row>
        <row r="3987">
          <cell r="I3987">
            <v>0</v>
          </cell>
        </row>
        <row r="3988">
          <cell r="I3988">
            <v>0</v>
          </cell>
        </row>
        <row r="3989">
          <cell r="I3989">
            <v>0</v>
          </cell>
        </row>
        <row r="3990">
          <cell r="I3990">
            <v>0</v>
          </cell>
        </row>
        <row r="3991">
          <cell r="I3991">
            <v>0</v>
          </cell>
        </row>
        <row r="3992">
          <cell r="I3992">
            <v>0</v>
          </cell>
        </row>
        <row r="3993">
          <cell r="I3993">
            <v>0</v>
          </cell>
        </row>
        <row r="3994">
          <cell r="I3994">
            <v>0</v>
          </cell>
        </row>
        <row r="3995">
          <cell r="I3995">
            <v>0</v>
          </cell>
        </row>
        <row r="3996">
          <cell r="I3996">
            <v>0</v>
          </cell>
        </row>
        <row r="3997">
          <cell r="I3997">
            <v>0</v>
          </cell>
        </row>
        <row r="3998">
          <cell r="I3998">
            <v>0</v>
          </cell>
        </row>
        <row r="3999">
          <cell r="I3999">
            <v>0</v>
          </cell>
        </row>
        <row r="4000">
          <cell r="I4000">
            <v>0</v>
          </cell>
        </row>
        <row r="4001">
          <cell r="I4001">
            <v>0</v>
          </cell>
        </row>
        <row r="4002">
          <cell r="I4002">
            <v>0</v>
          </cell>
        </row>
        <row r="4003">
          <cell r="I4003">
            <v>0</v>
          </cell>
        </row>
        <row r="4004">
          <cell r="I4004">
            <v>0</v>
          </cell>
        </row>
        <row r="4005">
          <cell r="I4005">
            <v>0</v>
          </cell>
        </row>
        <row r="4006">
          <cell r="I4006">
            <v>0</v>
          </cell>
        </row>
        <row r="4007">
          <cell r="I4007">
            <v>0</v>
          </cell>
        </row>
        <row r="4008">
          <cell r="I4008">
            <v>0</v>
          </cell>
        </row>
        <row r="4009">
          <cell r="I4009">
            <v>0</v>
          </cell>
        </row>
        <row r="4010">
          <cell r="I4010">
            <v>0</v>
          </cell>
        </row>
        <row r="4011">
          <cell r="I4011">
            <v>0</v>
          </cell>
        </row>
        <row r="4012">
          <cell r="I4012">
            <v>0</v>
          </cell>
        </row>
        <row r="4013">
          <cell r="I4013">
            <v>0</v>
          </cell>
        </row>
        <row r="4014">
          <cell r="I4014">
            <v>0</v>
          </cell>
        </row>
        <row r="4015">
          <cell r="I4015">
            <v>0</v>
          </cell>
        </row>
        <row r="4016">
          <cell r="I4016">
            <v>0</v>
          </cell>
        </row>
        <row r="4017">
          <cell r="I4017">
            <v>0</v>
          </cell>
        </row>
        <row r="4018">
          <cell r="I4018">
            <v>0</v>
          </cell>
        </row>
        <row r="4019">
          <cell r="I4019">
            <v>0</v>
          </cell>
        </row>
        <row r="4020">
          <cell r="I4020">
            <v>0</v>
          </cell>
        </row>
        <row r="4021">
          <cell r="I4021">
            <v>0</v>
          </cell>
        </row>
        <row r="4022">
          <cell r="I4022">
            <v>0</v>
          </cell>
        </row>
        <row r="4023">
          <cell r="I4023">
            <v>0</v>
          </cell>
        </row>
        <row r="4024">
          <cell r="I4024">
            <v>0</v>
          </cell>
        </row>
        <row r="4025">
          <cell r="I4025">
            <v>0</v>
          </cell>
        </row>
        <row r="4026">
          <cell r="I4026">
            <v>0</v>
          </cell>
        </row>
        <row r="4027">
          <cell r="I4027">
            <v>0</v>
          </cell>
        </row>
        <row r="4028">
          <cell r="I4028">
            <v>0</v>
          </cell>
        </row>
        <row r="4029">
          <cell r="I4029">
            <v>0</v>
          </cell>
        </row>
        <row r="4030">
          <cell r="I4030">
            <v>0</v>
          </cell>
        </row>
        <row r="4031">
          <cell r="I4031">
            <v>0</v>
          </cell>
        </row>
        <row r="4032">
          <cell r="I4032">
            <v>0</v>
          </cell>
        </row>
        <row r="4033">
          <cell r="I4033">
            <v>0</v>
          </cell>
        </row>
        <row r="4034">
          <cell r="I4034">
            <v>0</v>
          </cell>
        </row>
        <row r="4035">
          <cell r="I4035">
            <v>0</v>
          </cell>
        </row>
        <row r="4036">
          <cell r="I4036">
            <v>0</v>
          </cell>
        </row>
        <row r="4037">
          <cell r="I4037">
            <v>0</v>
          </cell>
        </row>
        <row r="4038">
          <cell r="I4038">
            <v>0</v>
          </cell>
        </row>
        <row r="4039">
          <cell r="I4039">
            <v>0</v>
          </cell>
        </row>
        <row r="4040">
          <cell r="I4040">
            <v>0</v>
          </cell>
        </row>
        <row r="4041">
          <cell r="I4041">
            <v>0</v>
          </cell>
        </row>
        <row r="4042">
          <cell r="I4042">
            <v>0</v>
          </cell>
        </row>
        <row r="4043">
          <cell r="I4043">
            <v>0</v>
          </cell>
        </row>
        <row r="4044">
          <cell r="I4044">
            <v>0</v>
          </cell>
        </row>
        <row r="4045">
          <cell r="I4045">
            <v>0</v>
          </cell>
        </row>
        <row r="4046">
          <cell r="I4046">
            <v>0</v>
          </cell>
        </row>
        <row r="4047">
          <cell r="I4047">
            <v>0</v>
          </cell>
        </row>
        <row r="4048">
          <cell r="I4048">
            <v>0</v>
          </cell>
        </row>
        <row r="4049">
          <cell r="I4049">
            <v>0</v>
          </cell>
        </row>
        <row r="4050">
          <cell r="I4050">
            <v>0</v>
          </cell>
        </row>
        <row r="4051">
          <cell r="I4051">
            <v>0</v>
          </cell>
        </row>
        <row r="4052">
          <cell r="I4052">
            <v>0</v>
          </cell>
        </row>
        <row r="4053">
          <cell r="I4053">
            <v>0</v>
          </cell>
        </row>
        <row r="4054">
          <cell r="I4054">
            <v>0</v>
          </cell>
        </row>
        <row r="4055">
          <cell r="I4055">
            <v>0</v>
          </cell>
        </row>
        <row r="4056">
          <cell r="I4056">
            <v>0</v>
          </cell>
        </row>
        <row r="4057">
          <cell r="I4057">
            <v>0</v>
          </cell>
        </row>
        <row r="4058">
          <cell r="I4058">
            <v>0</v>
          </cell>
        </row>
        <row r="4059">
          <cell r="I4059">
            <v>0</v>
          </cell>
        </row>
        <row r="4060">
          <cell r="I4060">
            <v>0</v>
          </cell>
        </row>
        <row r="4061">
          <cell r="I4061">
            <v>0</v>
          </cell>
        </row>
        <row r="4062">
          <cell r="I4062">
            <v>0</v>
          </cell>
        </row>
        <row r="4063">
          <cell r="I4063">
            <v>0</v>
          </cell>
        </row>
        <row r="4064">
          <cell r="I4064">
            <v>0</v>
          </cell>
        </row>
        <row r="4065">
          <cell r="I4065">
            <v>0</v>
          </cell>
        </row>
        <row r="4066">
          <cell r="I4066">
            <v>0</v>
          </cell>
        </row>
        <row r="4067">
          <cell r="I4067">
            <v>0</v>
          </cell>
        </row>
        <row r="4068">
          <cell r="I4068">
            <v>0</v>
          </cell>
        </row>
        <row r="4069">
          <cell r="I4069">
            <v>0</v>
          </cell>
        </row>
        <row r="4070">
          <cell r="I4070">
            <v>0</v>
          </cell>
        </row>
        <row r="4071">
          <cell r="I4071">
            <v>0</v>
          </cell>
        </row>
        <row r="4072">
          <cell r="I4072">
            <v>0</v>
          </cell>
        </row>
        <row r="4073">
          <cell r="I4073">
            <v>0</v>
          </cell>
        </row>
        <row r="4074">
          <cell r="I4074">
            <v>0</v>
          </cell>
        </row>
        <row r="4075">
          <cell r="I4075">
            <v>0</v>
          </cell>
        </row>
        <row r="4076">
          <cell r="I4076">
            <v>0</v>
          </cell>
        </row>
        <row r="4077">
          <cell r="I4077">
            <v>0</v>
          </cell>
        </row>
        <row r="4078">
          <cell r="I4078">
            <v>0</v>
          </cell>
        </row>
        <row r="4079">
          <cell r="I4079">
            <v>0</v>
          </cell>
        </row>
        <row r="4080">
          <cell r="I4080">
            <v>0</v>
          </cell>
        </row>
        <row r="4081">
          <cell r="I4081">
            <v>0</v>
          </cell>
        </row>
        <row r="4082">
          <cell r="I4082">
            <v>0</v>
          </cell>
        </row>
        <row r="4083">
          <cell r="I4083">
            <v>0</v>
          </cell>
        </row>
        <row r="4084">
          <cell r="I4084">
            <v>0</v>
          </cell>
        </row>
        <row r="4085">
          <cell r="I4085">
            <v>0</v>
          </cell>
        </row>
        <row r="4086">
          <cell r="I4086">
            <v>0</v>
          </cell>
        </row>
        <row r="4087">
          <cell r="I4087">
            <v>0</v>
          </cell>
        </row>
        <row r="4088">
          <cell r="I4088">
            <v>0</v>
          </cell>
        </row>
        <row r="4089">
          <cell r="I4089">
            <v>0</v>
          </cell>
        </row>
        <row r="4090">
          <cell r="I4090">
            <v>0</v>
          </cell>
        </row>
        <row r="4091">
          <cell r="I4091">
            <v>0</v>
          </cell>
        </row>
        <row r="4092">
          <cell r="I4092">
            <v>0</v>
          </cell>
        </row>
        <row r="4093">
          <cell r="I4093">
            <v>0</v>
          </cell>
        </row>
        <row r="4094">
          <cell r="I4094">
            <v>0</v>
          </cell>
        </row>
        <row r="4095">
          <cell r="I4095">
            <v>0</v>
          </cell>
        </row>
        <row r="4096">
          <cell r="I4096">
            <v>0</v>
          </cell>
        </row>
        <row r="4097">
          <cell r="I4097">
            <v>0</v>
          </cell>
        </row>
        <row r="4098">
          <cell r="I4098">
            <v>0</v>
          </cell>
        </row>
        <row r="4099">
          <cell r="I4099">
            <v>0</v>
          </cell>
        </row>
        <row r="4100">
          <cell r="I4100">
            <v>0</v>
          </cell>
        </row>
        <row r="4101">
          <cell r="I4101">
            <v>0</v>
          </cell>
        </row>
        <row r="4102">
          <cell r="I4102">
            <v>0</v>
          </cell>
        </row>
        <row r="4103">
          <cell r="I4103">
            <v>0</v>
          </cell>
        </row>
        <row r="4104">
          <cell r="I4104">
            <v>0</v>
          </cell>
        </row>
        <row r="4105">
          <cell r="I4105">
            <v>0</v>
          </cell>
        </row>
        <row r="4106">
          <cell r="I4106">
            <v>0</v>
          </cell>
        </row>
        <row r="4107">
          <cell r="I4107">
            <v>0</v>
          </cell>
        </row>
        <row r="4108">
          <cell r="I4108">
            <v>0</v>
          </cell>
        </row>
        <row r="4109">
          <cell r="I4109">
            <v>0</v>
          </cell>
        </row>
        <row r="4110">
          <cell r="I4110">
            <v>0</v>
          </cell>
        </row>
        <row r="4111">
          <cell r="I4111">
            <v>0</v>
          </cell>
        </row>
        <row r="4112">
          <cell r="I4112">
            <v>0</v>
          </cell>
        </row>
        <row r="4113">
          <cell r="I4113">
            <v>0</v>
          </cell>
        </row>
        <row r="4114">
          <cell r="I4114">
            <v>0</v>
          </cell>
        </row>
        <row r="4115">
          <cell r="I4115">
            <v>0</v>
          </cell>
        </row>
        <row r="4116">
          <cell r="I4116">
            <v>0</v>
          </cell>
        </row>
        <row r="4117">
          <cell r="I4117">
            <v>0</v>
          </cell>
        </row>
        <row r="4118">
          <cell r="I4118">
            <v>0</v>
          </cell>
        </row>
        <row r="4119">
          <cell r="I4119">
            <v>0</v>
          </cell>
        </row>
        <row r="4120">
          <cell r="I4120">
            <v>0</v>
          </cell>
        </row>
        <row r="4121">
          <cell r="I4121">
            <v>0</v>
          </cell>
        </row>
        <row r="4122">
          <cell r="I4122">
            <v>0</v>
          </cell>
        </row>
        <row r="4123">
          <cell r="I4123">
            <v>0</v>
          </cell>
        </row>
        <row r="4124">
          <cell r="I4124">
            <v>0</v>
          </cell>
        </row>
        <row r="4125">
          <cell r="I4125">
            <v>0</v>
          </cell>
        </row>
        <row r="4126">
          <cell r="I4126">
            <v>0</v>
          </cell>
        </row>
        <row r="4127">
          <cell r="I4127">
            <v>0</v>
          </cell>
        </row>
        <row r="4128">
          <cell r="I4128">
            <v>0</v>
          </cell>
        </row>
        <row r="4129">
          <cell r="I4129">
            <v>0</v>
          </cell>
        </row>
        <row r="4130">
          <cell r="I4130">
            <v>0</v>
          </cell>
        </row>
        <row r="4131">
          <cell r="I4131">
            <v>0</v>
          </cell>
        </row>
        <row r="4132">
          <cell r="I4132">
            <v>0</v>
          </cell>
        </row>
        <row r="4133">
          <cell r="I4133">
            <v>0</v>
          </cell>
        </row>
        <row r="4134">
          <cell r="I4134">
            <v>0</v>
          </cell>
        </row>
        <row r="4135">
          <cell r="I4135">
            <v>0</v>
          </cell>
        </row>
        <row r="4136">
          <cell r="I4136">
            <v>0</v>
          </cell>
        </row>
        <row r="4137">
          <cell r="I4137">
            <v>0</v>
          </cell>
        </row>
        <row r="4138">
          <cell r="I4138">
            <v>0</v>
          </cell>
        </row>
        <row r="4139">
          <cell r="I4139">
            <v>0</v>
          </cell>
        </row>
        <row r="4140">
          <cell r="I4140">
            <v>0</v>
          </cell>
        </row>
        <row r="4141">
          <cell r="I4141">
            <v>0</v>
          </cell>
        </row>
        <row r="4142">
          <cell r="I4142">
            <v>0</v>
          </cell>
        </row>
        <row r="4143">
          <cell r="I4143">
            <v>0</v>
          </cell>
        </row>
        <row r="4144">
          <cell r="I4144">
            <v>0</v>
          </cell>
        </row>
        <row r="4145">
          <cell r="I4145">
            <v>0</v>
          </cell>
        </row>
        <row r="4146">
          <cell r="I4146">
            <v>0</v>
          </cell>
        </row>
        <row r="4147">
          <cell r="I4147">
            <v>0</v>
          </cell>
        </row>
        <row r="4148">
          <cell r="I4148">
            <v>0</v>
          </cell>
        </row>
        <row r="4149">
          <cell r="I4149">
            <v>0</v>
          </cell>
        </row>
        <row r="4150">
          <cell r="I4150">
            <v>0</v>
          </cell>
        </row>
        <row r="4151">
          <cell r="I4151">
            <v>0</v>
          </cell>
        </row>
        <row r="4152">
          <cell r="I4152">
            <v>0</v>
          </cell>
        </row>
        <row r="4153">
          <cell r="I4153">
            <v>0</v>
          </cell>
        </row>
        <row r="4154">
          <cell r="I4154">
            <v>0</v>
          </cell>
        </row>
        <row r="4155">
          <cell r="I4155">
            <v>0</v>
          </cell>
        </row>
        <row r="4156">
          <cell r="I4156">
            <v>0</v>
          </cell>
        </row>
        <row r="4157">
          <cell r="I4157">
            <v>0</v>
          </cell>
        </row>
        <row r="4158">
          <cell r="I4158">
            <v>0</v>
          </cell>
        </row>
        <row r="4159">
          <cell r="I4159">
            <v>0</v>
          </cell>
        </row>
        <row r="4160">
          <cell r="I4160">
            <v>0</v>
          </cell>
        </row>
        <row r="4161">
          <cell r="I4161">
            <v>0</v>
          </cell>
        </row>
        <row r="4162">
          <cell r="I4162">
            <v>0</v>
          </cell>
        </row>
        <row r="4163">
          <cell r="I4163">
            <v>0</v>
          </cell>
        </row>
        <row r="4164">
          <cell r="I4164">
            <v>0</v>
          </cell>
        </row>
        <row r="4165">
          <cell r="I4165">
            <v>10</v>
          </cell>
        </row>
        <row r="4166">
          <cell r="I4166">
            <v>61</v>
          </cell>
        </row>
        <row r="4167">
          <cell r="I4167">
            <v>0</v>
          </cell>
        </row>
        <row r="4168">
          <cell r="I4168">
            <v>17</v>
          </cell>
        </row>
        <row r="4169">
          <cell r="I4169">
            <v>0</v>
          </cell>
        </row>
        <row r="4170">
          <cell r="I4170">
            <v>0</v>
          </cell>
        </row>
        <row r="4171">
          <cell r="I4171">
            <v>0</v>
          </cell>
        </row>
        <row r="4172">
          <cell r="I4172">
            <v>14</v>
          </cell>
        </row>
        <row r="4173">
          <cell r="I4173">
            <v>5</v>
          </cell>
        </row>
        <row r="4174">
          <cell r="I4174">
            <v>4</v>
          </cell>
        </row>
        <row r="4175">
          <cell r="I4175">
            <v>15</v>
          </cell>
        </row>
        <row r="4176">
          <cell r="I4176">
            <v>1</v>
          </cell>
        </row>
        <row r="4177">
          <cell r="I4177">
            <v>19</v>
          </cell>
        </row>
        <row r="4178">
          <cell r="I4178">
            <v>10</v>
          </cell>
        </row>
        <row r="4179">
          <cell r="I4179">
            <v>12</v>
          </cell>
        </row>
        <row r="4180">
          <cell r="I4180">
            <v>8</v>
          </cell>
        </row>
        <row r="4181">
          <cell r="I4181">
            <v>12</v>
          </cell>
        </row>
        <row r="4182">
          <cell r="I4182">
            <v>7</v>
          </cell>
        </row>
        <row r="4183">
          <cell r="I4183">
            <v>0</v>
          </cell>
        </row>
        <row r="4184">
          <cell r="I4184">
            <v>0</v>
          </cell>
        </row>
        <row r="4185">
          <cell r="I4185">
            <v>0</v>
          </cell>
        </row>
        <row r="4186">
          <cell r="I4186">
            <v>0</v>
          </cell>
        </row>
        <row r="4187">
          <cell r="I4187">
            <v>0</v>
          </cell>
        </row>
        <row r="4188">
          <cell r="I4188">
            <v>0</v>
          </cell>
        </row>
        <row r="4189">
          <cell r="I4189">
            <v>0</v>
          </cell>
        </row>
        <row r="4190">
          <cell r="I4190">
            <v>0</v>
          </cell>
        </row>
        <row r="4191">
          <cell r="I4191">
            <v>0</v>
          </cell>
        </row>
        <row r="4192">
          <cell r="I4192">
            <v>0</v>
          </cell>
        </row>
        <row r="4193">
          <cell r="I4193">
            <v>0</v>
          </cell>
        </row>
        <row r="4194">
          <cell r="I4194">
            <v>0</v>
          </cell>
        </row>
        <row r="4195">
          <cell r="I4195">
            <v>0</v>
          </cell>
        </row>
        <row r="4196">
          <cell r="I4196">
            <v>0</v>
          </cell>
        </row>
        <row r="4197">
          <cell r="I4197">
            <v>0</v>
          </cell>
        </row>
        <row r="4198">
          <cell r="I4198">
            <v>0</v>
          </cell>
        </row>
        <row r="4199">
          <cell r="I4199">
            <v>0</v>
          </cell>
        </row>
        <row r="4200">
          <cell r="I4200">
            <v>0</v>
          </cell>
        </row>
        <row r="4201">
          <cell r="I4201">
            <v>0</v>
          </cell>
        </row>
        <row r="4202">
          <cell r="I4202">
            <v>0</v>
          </cell>
        </row>
        <row r="4203">
          <cell r="I4203">
            <v>0</v>
          </cell>
        </row>
        <row r="4204">
          <cell r="I4204">
            <v>0</v>
          </cell>
        </row>
        <row r="4205">
          <cell r="I4205">
            <v>0</v>
          </cell>
        </row>
        <row r="4206">
          <cell r="I4206">
            <v>0</v>
          </cell>
        </row>
        <row r="4207">
          <cell r="I4207">
            <v>0</v>
          </cell>
        </row>
        <row r="4208">
          <cell r="I4208">
            <v>0</v>
          </cell>
        </row>
        <row r="4209">
          <cell r="I4209">
            <v>0</v>
          </cell>
        </row>
        <row r="4210">
          <cell r="I4210">
            <v>0</v>
          </cell>
        </row>
        <row r="4211">
          <cell r="I4211">
            <v>0</v>
          </cell>
        </row>
        <row r="4212">
          <cell r="I4212">
            <v>0</v>
          </cell>
        </row>
        <row r="4213">
          <cell r="I4213">
            <v>0</v>
          </cell>
        </row>
        <row r="4214">
          <cell r="I4214">
            <v>0</v>
          </cell>
        </row>
        <row r="4215">
          <cell r="I4215">
            <v>0</v>
          </cell>
        </row>
        <row r="4216">
          <cell r="I4216">
            <v>0</v>
          </cell>
        </row>
        <row r="4217">
          <cell r="I4217">
            <v>0</v>
          </cell>
        </row>
        <row r="4218">
          <cell r="I4218">
            <v>0</v>
          </cell>
        </row>
        <row r="4219">
          <cell r="I4219">
            <v>0</v>
          </cell>
        </row>
        <row r="4220">
          <cell r="I4220">
            <v>0</v>
          </cell>
        </row>
        <row r="4221">
          <cell r="I4221">
            <v>0</v>
          </cell>
        </row>
        <row r="4222">
          <cell r="I4222">
            <v>0</v>
          </cell>
        </row>
        <row r="4223">
          <cell r="I4223">
            <v>0</v>
          </cell>
        </row>
        <row r="4224">
          <cell r="I4224">
            <v>0</v>
          </cell>
        </row>
        <row r="4225">
          <cell r="I4225">
            <v>0</v>
          </cell>
        </row>
        <row r="4226">
          <cell r="I4226">
            <v>0</v>
          </cell>
        </row>
        <row r="4227">
          <cell r="I4227">
            <v>0</v>
          </cell>
        </row>
        <row r="4228">
          <cell r="I4228">
            <v>0</v>
          </cell>
        </row>
        <row r="4229">
          <cell r="I4229">
            <v>0</v>
          </cell>
        </row>
        <row r="4230">
          <cell r="I4230">
            <v>0</v>
          </cell>
        </row>
        <row r="4231">
          <cell r="I4231">
            <v>0</v>
          </cell>
        </row>
        <row r="4232">
          <cell r="I4232">
            <v>0</v>
          </cell>
        </row>
        <row r="4233">
          <cell r="I4233">
            <v>0</v>
          </cell>
        </row>
        <row r="4234">
          <cell r="I4234">
            <v>0</v>
          </cell>
        </row>
        <row r="4235">
          <cell r="I4235">
            <v>0</v>
          </cell>
        </row>
        <row r="4236">
          <cell r="I4236">
            <v>0</v>
          </cell>
        </row>
        <row r="4237">
          <cell r="I4237">
            <v>0</v>
          </cell>
        </row>
        <row r="4238">
          <cell r="I4238">
            <v>0</v>
          </cell>
        </row>
        <row r="4239">
          <cell r="I4239">
            <v>0</v>
          </cell>
        </row>
        <row r="4240">
          <cell r="I4240">
            <v>0</v>
          </cell>
        </row>
        <row r="4241">
          <cell r="I4241">
            <v>0</v>
          </cell>
        </row>
        <row r="4242">
          <cell r="I4242">
            <v>0</v>
          </cell>
        </row>
        <row r="4243">
          <cell r="I4243">
            <v>0</v>
          </cell>
        </row>
        <row r="4244">
          <cell r="I4244">
            <v>0</v>
          </cell>
        </row>
        <row r="4245">
          <cell r="I4245">
            <v>0</v>
          </cell>
        </row>
        <row r="4246">
          <cell r="I4246">
            <v>0</v>
          </cell>
        </row>
        <row r="4247">
          <cell r="I4247">
            <v>0</v>
          </cell>
        </row>
        <row r="4248">
          <cell r="I4248">
            <v>0</v>
          </cell>
        </row>
        <row r="4249">
          <cell r="I4249">
            <v>0</v>
          </cell>
        </row>
        <row r="4250">
          <cell r="I4250">
            <v>0</v>
          </cell>
        </row>
        <row r="4251">
          <cell r="I4251">
            <v>0</v>
          </cell>
        </row>
        <row r="4252">
          <cell r="I4252">
            <v>0</v>
          </cell>
        </row>
        <row r="4253">
          <cell r="I4253">
            <v>0</v>
          </cell>
        </row>
        <row r="4254">
          <cell r="I4254">
            <v>0</v>
          </cell>
        </row>
        <row r="4255">
          <cell r="I4255">
            <v>0</v>
          </cell>
        </row>
        <row r="4256">
          <cell r="I4256">
            <v>0</v>
          </cell>
        </row>
        <row r="4257">
          <cell r="I4257">
            <v>0</v>
          </cell>
        </row>
        <row r="4258">
          <cell r="I4258">
            <v>0</v>
          </cell>
        </row>
        <row r="4259">
          <cell r="I4259">
            <v>0</v>
          </cell>
        </row>
        <row r="4260">
          <cell r="I4260">
            <v>0</v>
          </cell>
        </row>
        <row r="4261">
          <cell r="I4261">
            <v>0</v>
          </cell>
        </row>
        <row r="4262">
          <cell r="I4262">
            <v>0</v>
          </cell>
        </row>
        <row r="4263">
          <cell r="I4263">
            <v>0</v>
          </cell>
        </row>
        <row r="4264">
          <cell r="I4264">
            <v>0</v>
          </cell>
        </row>
        <row r="4265">
          <cell r="I4265">
            <v>0</v>
          </cell>
        </row>
        <row r="4266">
          <cell r="I4266">
            <v>0</v>
          </cell>
        </row>
        <row r="4267">
          <cell r="I4267">
            <v>0</v>
          </cell>
        </row>
        <row r="4268">
          <cell r="I4268">
            <v>0</v>
          </cell>
        </row>
        <row r="4269">
          <cell r="I4269">
            <v>0</v>
          </cell>
        </row>
        <row r="4270">
          <cell r="I4270">
            <v>0</v>
          </cell>
        </row>
        <row r="4271">
          <cell r="I4271">
            <v>0</v>
          </cell>
        </row>
        <row r="4272">
          <cell r="I4272">
            <v>0</v>
          </cell>
        </row>
        <row r="4273">
          <cell r="I4273">
            <v>0</v>
          </cell>
        </row>
        <row r="4274">
          <cell r="I4274">
            <v>0</v>
          </cell>
        </row>
        <row r="4275">
          <cell r="I4275">
            <v>0</v>
          </cell>
        </row>
        <row r="4276">
          <cell r="I4276">
            <v>0</v>
          </cell>
        </row>
        <row r="4277">
          <cell r="I4277">
            <v>0</v>
          </cell>
        </row>
        <row r="4278">
          <cell r="I4278">
            <v>0</v>
          </cell>
        </row>
        <row r="4279">
          <cell r="I4279">
            <v>0</v>
          </cell>
        </row>
        <row r="4280">
          <cell r="I4280">
            <v>0</v>
          </cell>
        </row>
        <row r="4281">
          <cell r="I4281">
            <v>0</v>
          </cell>
        </row>
        <row r="4282">
          <cell r="I4282">
            <v>0</v>
          </cell>
        </row>
        <row r="4283">
          <cell r="I4283">
            <v>0</v>
          </cell>
        </row>
        <row r="4284">
          <cell r="I4284">
            <v>0</v>
          </cell>
        </row>
        <row r="4285">
          <cell r="I4285">
            <v>0</v>
          </cell>
        </row>
        <row r="4286">
          <cell r="I4286">
            <v>0</v>
          </cell>
        </row>
        <row r="4287">
          <cell r="I4287">
            <v>0</v>
          </cell>
        </row>
        <row r="4288">
          <cell r="I4288">
            <v>0</v>
          </cell>
        </row>
        <row r="4289">
          <cell r="I4289">
            <v>0</v>
          </cell>
        </row>
        <row r="4290">
          <cell r="I4290">
            <v>0</v>
          </cell>
        </row>
        <row r="4291">
          <cell r="I4291">
            <v>0</v>
          </cell>
        </row>
        <row r="4292">
          <cell r="I4292">
            <v>0</v>
          </cell>
        </row>
        <row r="4293">
          <cell r="I4293">
            <v>0</v>
          </cell>
        </row>
        <row r="4294">
          <cell r="I4294">
            <v>0</v>
          </cell>
        </row>
        <row r="4295">
          <cell r="I4295">
            <v>0</v>
          </cell>
        </row>
        <row r="4296">
          <cell r="I4296">
            <v>0</v>
          </cell>
        </row>
        <row r="4297">
          <cell r="I4297">
            <v>0</v>
          </cell>
        </row>
        <row r="4298">
          <cell r="I4298">
            <v>0</v>
          </cell>
        </row>
        <row r="4299">
          <cell r="I4299">
            <v>0</v>
          </cell>
        </row>
        <row r="4300">
          <cell r="I4300">
            <v>0</v>
          </cell>
        </row>
        <row r="4301">
          <cell r="I4301">
            <v>0</v>
          </cell>
        </row>
        <row r="4302">
          <cell r="I4302">
            <v>0</v>
          </cell>
        </row>
        <row r="4303">
          <cell r="I4303">
            <v>0</v>
          </cell>
        </row>
        <row r="4304">
          <cell r="I4304">
            <v>0</v>
          </cell>
        </row>
        <row r="4305">
          <cell r="I4305">
            <v>0</v>
          </cell>
        </row>
        <row r="4306">
          <cell r="I4306">
            <v>0</v>
          </cell>
        </row>
        <row r="4307">
          <cell r="I4307">
            <v>0</v>
          </cell>
        </row>
        <row r="4308">
          <cell r="I4308">
            <v>0</v>
          </cell>
        </row>
        <row r="4309">
          <cell r="I4309">
            <v>0</v>
          </cell>
        </row>
        <row r="4310">
          <cell r="I4310">
            <v>0</v>
          </cell>
        </row>
        <row r="4311">
          <cell r="I4311">
            <v>0</v>
          </cell>
        </row>
        <row r="4312">
          <cell r="I4312">
            <v>0</v>
          </cell>
        </row>
        <row r="4313">
          <cell r="I4313">
            <v>0</v>
          </cell>
        </row>
        <row r="4314">
          <cell r="I4314">
            <v>0</v>
          </cell>
        </row>
        <row r="4315">
          <cell r="I4315">
            <v>0</v>
          </cell>
        </row>
        <row r="4316">
          <cell r="I4316">
            <v>0</v>
          </cell>
        </row>
        <row r="4317">
          <cell r="I4317">
            <v>0</v>
          </cell>
        </row>
        <row r="4318">
          <cell r="I4318">
            <v>0</v>
          </cell>
        </row>
        <row r="4319">
          <cell r="I4319">
            <v>0</v>
          </cell>
        </row>
        <row r="4320">
          <cell r="I4320">
            <v>0</v>
          </cell>
        </row>
        <row r="4321">
          <cell r="I4321">
            <v>0</v>
          </cell>
        </row>
        <row r="4322">
          <cell r="I4322">
            <v>0</v>
          </cell>
        </row>
        <row r="4323">
          <cell r="I4323">
            <v>0</v>
          </cell>
        </row>
        <row r="4324">
          <cell r="I4324">
            <v>0</v>
          </cell>
        </row>
        <row r="4325">
          <cell r="I4325">
            <v>0</v>
          </cell>
        </row>
        <row r="4326">
          <cell r="I4326">
            <v>0</v>
          </cell>
        </row>
        <row r="4327">
          <cell r="I4327">
            <v>0</v>
          </cell>
        </row>
        <row r="4328">
          <cell r="I4328">
            <v>0</v>
          </cell>
        </row>
        <row r="4329">
          <cell r="I4329">
            <v>0</v>
          </cell>
        </row>
        <row r="4330">
          <cell r="I4330">
            <v>0</v>
          </cell>
        </row>
        <row r="4331">
          <cell r="I4331">
            <v>0</v>
          </cell>
        </row>
        <row r="4332">
          <cell r="I4332">
            <v>0</v>
          </cell>
        </row>
        <row r="4333">
          <cell r="I4333">
            <v>0</v>
          </cell>
        </row>
        <row r="4334">
          <cell r="I4334">
            <v>0</v>
          </cell>
        </row>
        <row r="4335">
          <cell r="I4335">
            <v>0</v>
          </cell>
        </row>
        <row r="4336">
          <cell r="I4336">
            <v>0</v>
          </cell>
        </row>
        <row r="4337">
          <cell r="I4337">
            <v>0</v>
          </cell>
        </row>
        <row r="4338">
          <cell r="I4338">
            <v>0</v>
          </cell>
        </row>
        <row r="4339">
          <cell r="I4339">
            <v>0</v>
          </cell>
        </row>
        <row r="4340">
          <cell r="I4340">
            <v>0</v>
          </cell>
        </row>
        <row r="4341">
          <cell r="I4341">
            <v>0</v>
          </cell>
        </row>
        <row r="4342">
          <cell r="I4342">
            <v>0</v>
          </cell>
        </row>
        <row r="4343">
          <cell r="I4343">
            <v>0</v>
          </cell>
        </row>
        <row r="4344">
          <cell r="I4344">
            <v>0</v>
          </cell>
        </row>
        <row r="4345">
          <cell r="I4345">
            <v>0</v>
          </cell>
        </row>
        <row r="4346">
          <cell r="I4346">
            <v>0</v>
          </cell>
        </row>
        <row r="4347">
          <cell r="I4347">
            <v>0</v>
          </cell>
        </row>
        <row r="4348">
          <cell r="I4348">
            <v>0</v>
          </cell>
        </row>
        <row r="4349">
          <cell r="I4349">
            <v>0</v>
          </cell>
        </row>
        <row r="4350">
          <cell r="I4350">
            <v>0</v>
          </cell>
        </row>
        <row r="4351">
          <cell r="I4351">
            <v>0</v>
          </cell>
        </row>
        <row r="4352">
          <cell r="I4352">
            <v>0</v>
          </cell>
        </row>
        <row r="4353">
          <cell r="I4353">
            <v>0</v>
          </cell>
        </row>
        <row r="4354">
          <cell r="I4354">
            <v>0</v>
          </cell>
        </row>
        <row r="4355">
          <cell r="I4355">
            <v>0</v>
          </cell>
        </row>
        <row r="4356">
          <cell r="I4356">
            <v>0</v>
          </cell>
        </row>
        <row r="4357">
          <cell r="I4357">
            <v>0</v>
          </cell>
        </row>
        <row r="4358">
          <cell r="I4358">
            <v>0</v>
          </cell>
        </row>
        <row r="4359">
          <cell r="I4359">
            <v>0</v>
          </cell>
        </row>
        <row r="4360">
          <cell r="I4360">
            <v>0</v>
          </cell>
        </row>
        <row r="4361">
          <cell r="I4361">
            <v>0</v>
          </cell>
        </row>
        <row r="4362">
          <cell r="I4362">
            <v>0</v>
          </cell>
        </row>
        <row r="4363">
          <cell r="I4363">
            <v>0</v>
          </cell>
        </row>
        <row r="4364">
          <cell r="I4364">
            <v>0</v>
          </cell>
        </row>
        <row r="4365">
          <cell r="I4365">
            <v>0</v>
          </cell>
        </row>
        <row r="4366">
          <cell r="I4366">
            <v>0</v>
          </cell>
        </row>
        <row r="4367">
          <cell r="I4367">
            <v>0</v>
          </cell>
        </row>
        <row r="4368">
          <cell r="I4368">
            <v>0</v>
          </cell>
        </row>
        <row r="4369">
          <cell r="I4369">
            <v>0</v>
          </cell>
        </row>
        <row r="4370">
          <cell r="I4370">
            <v>0</v>
          </cell>
        </row>
        <row r="4371">
          <cell r="I4371">
            <v>0</v>
          </cell>
        </row>
        <row r="4372">
          <cell r="I4372">
            <v>0</v>
          </cell>
        </row>
        <row r="4373">
          <cell r="I4373">
            <v>0</v>
          </cell>
        </row>
        <row r="4374">
          <cell r="I4374">
            <v>0</v>
          </cell>
        </row>
        <row r="4375">
          <cell r="I4375">
            <v>0</v>
          </cell>
        </row>
        <row r="4376">
          <cell r="I4376">
            <v>0</v>
          </cell>
        </row>
        <row r="4377">
          <cell r="I4377">
            <v>0</v>
          </cell>
        </row>
        <row r="4378">
          <cell r="I4378">
            <v>0</v>
          </cell>
        </row>
        <row r="4379">
          <cell r="I4379">
            <v>0</v>
          </cell>
        </row>
        <row r="4380">
          <cell r="I4380">
            <v>0</v>
          </cell>
        </row>
        <row r="4381">
          <cell r="I4381">
            <v>0</v>
          </cell>
        </row>
        <row r="4382">
          <cell r="I4382">
            <v>0</v>
          </cell>
        </row>
        <row r="4383">
          <cell r="I4383">
            <v>0</v>
          </cell>
        </row>
        <row r="4384">
          <cell r="I4384">
            <v>0</v>
          </cell>
        </row>
        <row r="4385">
          <cell r="I4385">
            <v>0</v>
          </cell>
        </row>
        <row r="4386">
          <cell r="I4386">
            <v>0</v>
          </cell>
        </row>
        <row r="4387">
          <cell r="I4387">
            <v>0</v>
          </cell>
        </row>
        <row r="4388">
          <cell r="I4388">
            <v>0</v>
          </cell>
        </row>
        <row r="4389">
          <cell r="I4389">
            <v>0</v>
          </cell>
        </row>
        <row r="4390">
          <cell r="I4390">
            <v>0</v>
          </cell>
        </row>
        <row r="4391">
          <cell r="I4391">
            <v>0</v>
          </cell>
        </row>
        <row r="4392">
          <cell r="I4392">
            <v>0</v>
          </cell>
        </row>
        <row r="4393">
          <cell r="I4393">
            <v>0</v>
          </cell>
        </row>
        <row r="4394">
          <cell r="I4394">
            <v>0</v>
          </cell>
        </row>
        <row r="4395">
          <cell r="I4395">
            <v>0</v>
          </cell>
        </row>
        <row r="4396">
          <cell r="I4396">
            <v>0</v>
          </cell>
        </row>
        <row r="4397">
          <cell r="I4397">
            <v>0</v>
          </cell>
        </row>
        <row r="4398">
          <cell r="I4398">
            <v>0</v>
          </cell>
        </row>
        <row r="4399">
          <cell r="I4399">
            <v>0</v>
          </cell>
        </row>
        <row r="4400">
          <cell r="I4400">
            <v>0</v>
          </cell>
        </row>
        <row r="4401">
          <cell r="I4401">
            <v>0</v>
          </cell>
        </row>
        <row r="4402">
          <cell r="I4402">
            <v>0</v>
          </cell>
        </row>
        <row r="4403">
          <cell r="I4403">
            <v>0</v>
          </cell>
        </row>
        <row r="4404">
          <cell r="I4404">
            <v>0</v>
          </cell>
        </row>
        <row r="4405">
          <cell r="I4405">
            <v>0</v>
          </cell>
        </row>
        <row r="4406">
          <cell r="I4406">
            <v>0</v>
          </cell>
        </row>
        <row r="4407">
          <cell r="I4407">
            <v>0</v>
          </cell>
        </row>
        <row r="4408">
          <cell r="I4408">
            <v>0</v>
          </cell>
        </row>
        <row r="4409">
          <cell r="I4409">
            <v>0</v>
          </cell>
        </row>
        <row r="4410">
          <cell r="I4410">
            <v>0</v>
          </cell>
        </row>
        <row r="4411">
          <cell r="I4411">
            <v>0</v>
          </cell>
        </row>
        <row r="4412">
          <cell r="I4412">
            <v>0</v>
          </cell>
        </row>
        <row r="4413">
          <cell r="I4413">
            <v>0</v>
          </cell>
        </row>
        <row r="4414">
          <cell r="I4414">
            <v>0</v>
          </cell>
        </row>
        <row r="4415">
          <cell r="I4415">
            <v>0</v>
          </cell>
        </row>
        <row r="4416">
          <cell r="I4416">
            <v>0</v>
          </cell>
        </row>
        <row r="4417">
          <cell r="I4417">
            <v>0</v>
          </cell>
        </row>
        <row r="4418">
          <cell r="I4418">
            <v>0</v>
          </cell>
        </row>
        <row r="4419">
          <cell r="I4419">
            <v>0</v>
          </cell>
        </row>
        <row r="4420">
          <cell r="I4420">
            <v>0</v>
          </cell>
        </row>
        <row r="4421">
          <cell r="I4421">
            <v>0</v>
          </cell>
        </row>
        <row r="4422">
          <cell r="I4422">
            <v>0</v>
          </cell>
        </row>
        <row r="4423">
          <cell r="I4423">
            <v>0</v>
          </cell>
        </row>
        <row r="4424">
          <cell r="I4424">
            <v>0</v>
          </cell>
        </row>
        <row r="4425">
          <cell r="I4425">
            <v>0</v>
          </cell>
        </row>
        <row r="4426">
          <cell r="I4426">
            <v>0</v>
          </cell>
        </row>
        <row r="4427">
          <cell r="I4427">
            <v>0</v>
          </cell>
        </row>
        <row r="4428">
          <cell r="I4428">
            <v>0</v>
          </cell>
        </row>
        <row r="4429">
          <cell r="I4429">
            <v>0</v>
          </cell>
        </row>
        <row r="4430">
          <cell r="I4430">
            <v>0</v>
          </cell>
        </row>
        <row r="4431">
          <cell r="I4431">
            <v>0</v>
          </cell>
        </row>
        <row r="4432">
          <cell r="I4432">
            <v>0</v>
          </cell>
        </row>
        <row r="4433">
          <cell r="I4433">
            <v>0</v>
          </cell>
        </row>
        <row r="4434">
          <cell r="I4434">
            <v>0</v>
          </cell>
        </row>
        <row r="4435">
          <cell r="I4435">
            <v>0</v>
          </cell>
        </row>
        <row r="4436">
          <cell r="I4436">
            <v>0</v>
          </cell>
        </row>
        <row r="4437">
          <cell r="I4437">
            <v>0</v>
          </cell>
        </row>
        <row r="4438">
          <cell r="I4438">
            <v>0</v>
          </cell>
        </row>
        <row r="4439">
          <cell r="I4439">
            <v>0</v>
          </cell>
        </row>
        <row r="4440">
          <cell r="I4440">
            <v>0</v>
          </cell>
        </row>
        <row r="4441">
          <cell r="I4441">
            <v>0</v>
          </cell>
        </row>
        <row r="4442">
          <cell r="I4442">
            <v>0</v>
          </cell>
        </row>
        <row r="4443">
          <cell r="I4443">
            <v>0</v>
          </cell>
        </row>
        <row r="4444">
          <cell r="I4444">
            <v>0</v>
          </cell>
        </row>
        <row r="4445">
          <cell r="I4445">
            <v>0</v>
          </cell>
        </row>
        <row r="4446">
          <cell r="I4446">
            <v>0</v>
          </cell>
        </row>
        <row r="4447">
          <cell r="I4447">
            <v>0</v>
          </cell>
        </row>
        <row r="4448">
          <cell r="I4448">
            <v>0</v>
          </cell>
        </row>
        <row r="4449">
          <cell r="I4449">
            <v>0</v>
          </cell>
        </row>
        <row r="4450">
          <cell r="I4450">
            <v>0</v>
          </cell>
        </row>
        <row r="4451">
          <cell r="I4451">
            <v>0</v>
          </cell>
        </row>
        <row r="4452">
          <cell r="I4452">
            <v>0</v>
          </cell>
        </row>
        <row r="4453">
          <cell r="I4453">
            <v>0</v>
          </cell>
        </row>
        <row r="4454">
          <cell r="I4454">
            <v>0</v>
          </cell>
        </row>
        <row r="4455">
          <cell r="I4455">
            <v>0</v>
          </cell>
        </row>
        <row r="4456">
          <cell r="I4456">
            <v>0</v>
          </cell>
        </row>
        <row r="4457">
          <cell r="I4457">
            <v>0</v>
          </cell>
        </row>
        <row r="4458">
          <cell r="I4458">
            <v>0</v>
          </cell>
        </row>
        <row r="4459">
          <cell r="I4459">
            <v>0</v>
          </cell>
        </row>
        <row r="4460">
          <cell r="I4460">
            <v>0</v>
          </cell>
        </row>
        <row r="4461">
          <cell r="I4461">
            <v>0</v>
          </cell>
        </row>
        <row r="4462">
          <cell r="I4462">
            <v>0</v>
          </cell>
        </row>
        <row r="4463">
          <cell r="I4463">
            <v>0</v>
          </cell>
        </row>
        <row r="4464">
          <cell r="I4464">
            <v>0</v>
          </cell>
        </row>
        <row r="4465">
          <cell r="I4465">
            <v>0</v>
          </cell>
        </row>
        <row r="4466">
          <cell r="I4466">
            <v>0</v>
          </cell>
        </row>
        <row r="4467">
          <cell r="I4467">
            <v>0</v>
          </cell>
        </row>
        <row r="4468">
          <cell r="I4468">
            <v>0</v>
          </cell>
        </row>
        <row r="4469">
          <cell r="I4469">
            <v>0</v>
          </cell>
        </row>
        <row r="4470">
          <cell r="I4470">
            <v>0</v>
          </cell>
        </row>
        <row r="4471">
          <cell r="I4471">
            <v>0</v>
          </cell>
        </row>
        <row r="4472">
          <cell r="I4472">
            <v>0</v>
          </cell>
        </row>
        <row r="4473">
          <cell r="I4473">
            <v>0</v>
          </cell>
        </row>
        <row r="4474">
          <cell r="I4474">
            <v>0</v>
          </cell>
        </row>
        <row r="4475">
          <cell r="I4475">
            <v>0</v>
          </cell>
        </row>
        <row r="4476">
          <cell r="I4476">
            <v>0</v>
          </cell>
        </row>
        <row r="4477">
          <cell r="I4477">
            <v>0</v>
          </cell>
        </row>
        <row r="4478">
          <cell r="I4478">
            <v>0</v>
          </cell>
        </row>
        <row r="4479">
          <cell r="I4479">
            <v>0</v>
          </cell>
        </row>
        <row r="4480">
          <cell r="I4480">
            <v>0</v>
          </cell>
        </row>
        <row r="4481">
          <cell r="I4481">
            <v>0</v>
          </cell>
        </row>
        <row r="4482">
          <cell r="I4482">
            <v>0</v>
          </cell>
        </row>
        <row r="4483">
          <cell r="I4483">
            <v>0</v>
          </cell>
        </row>
        <row r="4484">
          <cell r="I4484">
            <v>0</v>
          </cell>
        </row>
        <row r="4485">
          <cell r="I4485">
            <v>0</v>
          </cell>
        </row>
        <row r="4486">
          <cell r="I4486">
            <v>0</v>
          </cell>
        </row>
        <row r="4487">
          <cell r="I4487">
            <v>0</v>
          </cell>
        </row>
        <row r="4488">
          <cell r="I4488">
            <v>0</v>
          </cell>
        </row>
        <row r="4489">
          <cell r="I4489">
            <v>0</v>
          </cell>
        </row>
        <row r="4490">
          <cell r="I4490">
            <v>0</v>
          </cell>
        </row>
        <row r="4491">
          <cell r="I4491">
            <v>0</v>
          </cell>
        </row>
        <row r="4492">
          <cell r="I4492">
            <v>0</v>
          </cell>
        </row>
        <row r="4493">
          <cell r="I4493">
            <v>0</v>
          </cell>
        </row>
        <row r="4494">
          <cell r="I4494">
            <v>0</v>
          </cell>
        </row>
        <row r="4495">
          <cell r="I4495">
            <v>0</v>
          </cell>
        </row>
        <row r="4496">
          <cell r="I4496">
            <v>0</v>
          </cell>
        </row>
        <row r="4497">
          <cell r="I4497">
            <v>0</v>
          </cell>
        </row>
        <row r="4498">
          <cell r="I4498">
            <v>0</v>
          </cell>
        </row>
        <row r="4499">
          <cell r="I4499">
            <v>0</v>
          </cell>
        </row>
        <row r="4500">
          <cell r="I4500">
            <v>0</v>
          </cell>
        </row>
        <row r="4501">
          <cell r="I4501">
            <v>0</v>
          </cell>
        </row>
        <row r="4502">
          <cell r="I4502">
            <v>0</v>
          </cell>
        </row>
        <row r="4503">
          <cell r="I4503">
            <v>0</v>
          </cell>
        </row>
        <row r="4504">
          <cell r="I4504">
            <v>0</v>
          </cell>
        </row>
        <row r="4505">
          <cell r="I4505">
            <v>0</v>
          </cell>
        </row>
        <row r="4506">
          <cell r="I4506">
            <v>0</v>
          </cell>
        </row>
        <row r="4507">
          <cell r="I4507">
            <v>0</v>
          </cell>
        </row>
        <row r="4508">
          <cell r="I4508">
            <v>0</v>
          </cell>
        </row>
        <row r="4509">
          <cell r="I4509">
            <v>0</v>
          </cell>
        </row>
        <row r="4510">
          <cell r="I4510">
            <v>0</v>
          </cell>
        </row>
        <row r="4511">
          <cell r="I4511">
            <v>0</v>
          </cell>
        </row>
        <row r="4512">
          <cell r="I4512">
            <v>0</v>
          </cell>
        </row>
        <row r="4513">
          <cell r="I4513">
            <v>0</v>
          </cell>
        </row>
        <row r="4514">
          <cell r="I4514">
            <v>0</v>
          </cell>
        </row>
        <row r="4515">
          <cell r="I4515">
            <v>0</v>
          </cell>
        </row>
        <row r="4516">
          <cell r="I4516">
            <v>0</v>
          </cell>
        </row>
        <row r="4517">
          <cell r="I4517">
            <v>0</v>
          </cell>
        </row>
        <row r="4518">
          <cell r="I4518">
            <v>0</v>
          </cell>
        </row>
        <row r="4519">
          <cell r="I4519">
            <v>0</v>
          </cell>
        </row>
        <row r="4520">
          <cell r="I4520">
            <v>0</v>
          </cell>
        </row>
        <row r="4521">
          <cell r="I4521">
            <v>0</v>
          </cell>
        </row>
        <row r="4522">
          <cell r="I4522">
            <v>0</v>
          </cell>
        </row>
        <row r="4523">
          <cell r="I4523">
            <v>0</v>
          </cell>
        </row>
        <row r="4524">
          <cell r="I4524">
            <v>0</v>
          </cell>
        </row>
        <row r="4525">
          <cell r="I4525">
            <v>0</v>
          </cell>
        </row>
        <row r="4526">
          <cell r="I4526">
            <v>0</v>
          </cell>
        </row>
        <row r="4527">
          <cell r="I4527">
            <v>0</v>
          </cell>
        </row>
        <row r="4528">
          <cell r="I4528">
            <v>0</v>
          </cell>
        </row>
        <row r="4529">
          <cell r="I4529">
            <v>0</v>
          </cell>
        </row>
        <row r="4530">
          <cell r="I4530">
            <v>0</v>
          </cell>
        </row>
        <row r="4531">
          <cell r="I4531">
            <v>0</v>
          </cell>
        </row>
        <row r="4532">
          <cell r="I4532">
            <v>0</v>
          </cell>
        </row>
        <row r="4533">
          <cell r="I4533">
            <v>0</v>
          </cell>
        </row>
        <row r="4534">
          <cell r="I4534">
            <v>0</v>
          </cell>
        </row>
        <row r="4535">
          <cell r="I4535">
            <v>0</v>
          </cell>
        </row>
        <row r="4536">
          <cell r="I4536">
            <v>0</v>
          </cell>
        </row>
        <row r="4537">
          <cell r="I4537">
            <v>0</v>
          </cell>
        </row>
        <row r="4538">
          <cell r="I4538">
            <v>0</v>
          </cell>
        </row>
        <row r="4539">
          <cell r="I4539">
            <v>0</v>
          </cell>
        </row>
        <row r="4540">
          <cell r="I4540">
            <v>0</v>
          </cell>
        </row>
        <row r="4541">
          <cell r="I4541">
            <v>0</v>
          </cell>
        </row>
        <row r="4542">
          <cell r="I4542">
            <v>0</v>
          </cell>
        </row>
        <row r="4543">
          <cell r="I4543">
            <v>0</v>
          </cell>
        </row>
        <row r="4544">
          <cell r="I4544">
            <v>0</v>
          </cell>
        </row>
        <row r="4545">
          <cell r="I4545">
            <v>0</v>
          </cell>
        </row>
        <row r="4546">
          <cell r="I4546">
            <v>0</v>
          </cell>
        </row>
        <row r="4547">
          <cell r="I4547">
            <v>0</v>
          </cell>
        </row>
        <row r="4548">
          <cell r="I4548">
            <v>0</v>
          </cell>
        </row>
        <row r="4549">
          <cell r="I4549">
            <v>0</v>
          </cell>
        </row>
        <row r="4550">
          <cell r="I4550">
            <v>0</v>
          </cell>
        </row>
        <row r="4551">
          <cell r="I4551">
            <v>0</v>
          </cell>
        </row>
        <row r="4552">
          <cell r="I4552">
            <v>0</v>
          </cell>
        </row>
        <row r="4553">
          <cell r="I4553">
            <v>0</v>
          </cell>
        </row>
        <row r="4554">
          <cell r="I4554">
            <v>0</v>
          </cell>
        </row>
        <row r="4555">
          <cell r="I4555">
            <v>0</v>
          </cell>
        </row>
        <row r="4556">
          <cell r="I4556">
            <v>0</v>
          </cell>
        </row>
        <row r="4557">
          <cell r="I4557">
            <v>0</v>
          </cell>
        </row>
        <row r="4558">
          <cell r="I4558">
            <v>0</v>
          </cell>
        </row>
        <row r="4559">
          <cell r="I4559">
            <v>0</v>
          </cell>
        </row>
        <row r="4560">
          <cell r="I4560">
            <v>0</v>
          </cell>
        </row>
        <row r="4561">
          <cell r="I4561">
            <v>0</v>
          </cell>
        </row>
        <row r="4562">
          <cell r="I4562">
            <v>0</v>
          </cell>
        </row>
        <row r="4563">
          <cell r="I4563">
            <v>0</v>
          </cell>
        </row>
        <row r="4564">
          <cell r="I4564">
            <v>0</v>
          </cell>
        </row>
        <row r="4565">
          <cell r="I4565">
            <v>0</v>
          </cell>
        </row>
        <row r="4566">
          <cell r="I4566">
            <v>0</v>
          </cell>
        </row>
        <row r="4567">
          <cell r="I4567">
            <v>0</v>
          </cell>
        </row>
        <row r="4568">
          <cell r="I4568">
            <v>0</v>
          </cell>
        </row>
        <row r="4569">
          <cell r="I4569">
            <v>0</v>
          </cell>
        </row>
        <row r="4570">
          <cell r="I4570">
            <v>0</v>
          </cell>
        </row>
        <row r="4571">
          <cell r="I4571">
            <v>0</v>
          </cell>
        </row>
        <row r="4572">
          <cell r="I4572">
            <v>0</v>
          </cell>
        </row>
        <row r="4573">
          <cell r="I4573">
            <v>0</v>
          </cell>
        </row>
        <row r="4574">
          <cell r="I4574">
            <v>0</v>
          </cell>
        </row>
        <row r="4575">
          <cell r="I4575">
            <v>0</v>
          </cell>
        </row>
        <row r="4576">
          <cell r="I4576">
            <v>0</v>
          </cell>
        </row>
        <row r="4577">
          <cell r="I4577">
            <v>0</v>
          </cell>
        </row>
        <row r="4578">
          <cell r="I4578">
            <v>0</v>
          </cell>
        </row>
        <row r="4579">
          <cell r="I4579">
            <v>0</v>
          </cell>
        </row>
        <row r="4580">
          <cell r="I4580">
            <v>0</v>
          </cell>
        </row>
        <row r="4581">
          <cell r="I4581">
            <v>0</v>
          </cell>
        </row>
        <row r="4582">
          <cell r="I4582">
            <v>0</v>
          </cell>
        </row>
        <row r="4583">
          <cell r="I4583">
            <v>0</v>
          </cell>
        </row>
        <row r="4584">
          <cell r="I4584">
            <v>0</v>
          </cell>
        </row>
        <row r="4585">
          <cell r="I4585">
            <v>0</v>
          </cell>
        </row>
        <row r="4586">
          <cell r="I4586">
            <v>0</v>
          </cell>
        </row>
        <row r="4587">
          <cell r="I4587">
            <v>0</v>
          </cell>
        </row>
        <row r="4588">
          <cell r="I4588">
            <v>0</v>
          </cell>
        </row>
        <row r="4589">
          <cell r="I4589">
            <v>0</v>
          </cell>
        </row>
        <row r="4590">
          <cell r="I4590">
            <v>0</v>
          </cell>
        </row>
        <row r="4591">
          <cell r="I4591">
            <v>0</v>
          </cell>
        </row>
        <row r="4592">
          <cell r="I4592">
            <v>0</v>
          </cell>
        </row>
        <row r="4593">
          <cell r="I4593">
            <v>0</v>
          </cell>
        </row>
        <row r="4594">
          <cell r="I4594">
            <v>0</v>
          </cell>
        </row>
        <row r="4595">
          <cell r="I4595">
            <v>0</v>
          </cell>
        </row>
        <row r="4596">
          <cell r="I4596">
            <v>0</v>
          </cell>
        </row>
        <row r="4597">
          <cell r="I4597">
            <v>0</v>
          </cell>
        </row>
        <row r="4598">
          <cell r="I4598">
            <v>0</v>
          </cell>
        </row>
        <row r="4599">
          <cell r="I4599">
            <v>0</v>
          </cell>
        </row>
        <row r="4600">
          <cell r="I4600">
            <v>0</v>
          </cell>
        </row>
        <row r="4601">
          <cell r="I4601">
            <v>0</v>
          </cell>
        </row>
        <row r="4602">
          <cell r="I4602">
            <v>0</v>
          </cell>
        </row>
        <row r="4603">
          <cell r="I4603">
            <v>0</v>
          </cell>
        </row>
        <row r="4604">
          <cell r="I4604">
            <v>0</v>
          </cell>
        </row>
        <row r="4605">
          <cell r="I4605">
            <v>0</v>
          </cell>
        </row>
        <row r="4606">
          <cell r="I4606">
            <v>0</v>
          </cell>
        </row>
        <row r="4607">
          <cell r="I4607">
            <v>0</v>
          </cell>
        </row>
        <row r="4608">
          <cell r="I4608">
            <v>0</v>
          </cell>
        </row>
        <row r="4609">
          <cell r="I4609">
            <v>0</v>
          </cell>
        </row>
        <row r="4610">
          <cell r="I4610">
            <v>0</v>
          </cell>
        </row>
        <row r="4611">
          <cell r="I4611">
            <v>0</v>
          </cell>
        </row>
        <row r="4612">
          <cell r="I4612">
            <v>0</v>
          </cell>
        </row>
        <row r="4613">
          <cell r="I4613">
            <v>0</v>
          </cell>
        </row>
        <row r="4614">
          <cell r="I4614">
            <v>0</v>
          </cell>
        </row>
        <row r="4615">
          <cell r="I4615">
            <v>0</v>
          </cell>
        </row>
        <row r="4616">
          <cell r="I4616">
            <v>0</v>
          </cell>
        </row>
        <row r="4617">
          <cell r="I4617">
            <v>0</v>
          </cell>
        </row>
        <row r="4618">
          <cell r="I4618">
            <v>0</v>
          </cell>
        </row>
        <row r="4619">
          <cell r="I4619">
            <v>0</v>
          </cell>
        </row>
        <row r="4620">
          <cell r="I4620">
            <v>0</v>
          </cell>
        </row>
        <row r="4621">
          <cell r="I4621">
            <v>0</v>
          </cell>
        </row>
        <row r="4622">
          <cell r="I4622">
            <v>0</v>
          </cell>
        </row>
        <row r="4623">
          <cell r="I4623">
            <v>0</v>
          </cell>
        </row>
        <row r="4624">
          <cell r="I4624">
            <v>0</v>
          </cell>
        </row>
        <row r="4625">
          <cell r="I4625">
            <v>0</v>
          </cell>
        </row>
        <row r="4626">
          <cell r="I4626">
            <v>0</v>
          </cell>
        </row>
        <row r="4627">
          <cell r="I4627">
            <v>0</v>
          </cell>
        </row>
        <row r="4628">
          <cell r="I4628">
            <v>0</v>
          </cell>
        </row>
        <row r="4629">
          <cell r="I4629">
            <v>0</v>
          </cell>
        </row>
        <row r="4630">
          <cell r="I4630">
            <v>0</v>
          </cell>
        </row>
        <row r="4631">
          <cell r="I4631">
            <v>0</v>
          </cell>
        </row>
        <row r="4632">
          <cell r="I4632">
            <v>0</v>
          </cell>
        </row>
        <row r="4633">
          <cell r="I4633">
            <v>0</v>
          </cell>
        </row>
        <row r="4634">
          <cell r="I4634">
            <v>0</v>
          </cell>
        </row>
        <row r="4635">
          <cell r="I4635">
            <v>0</v>
          </cell>
        </row>
        <row r="4636">
          <cell r="I4636">
            <v>0</v>
          </cell>
        </row>
        <row r="4637">
          <cell r="I4637">
            <v>0</v>
          </cell>
        </row>
        <row r="4638">
          <cell r="I4638">
            <v>0</v>
          </cell>
        </row>
        <row r="4639">
          <cell r="I4639">
            <v>0</v>
          </cell>
        </row>
        <row r="4640">
          <cell r="I4640">
            <v>0</v>
          </cell>
        </row>
        <row r="4641">
          <cell r="I4641">
            <v>0</v>
          </cell>
        </row>
        <row r="4642">
          <cell r="I4642">
            <v>0</v>
          </cell>
        </row>
        <row r="4643">
          <cell r="I4643">
            <v>0</v>
          </cell>
        </row>
        <row r="4644">
          <cell r="I4644">
            <v>0</v>
          </cell>
        </row>
        <row r="4645">
          <cell r="I4645">
            <v>0</v>
          </cell>
        </row>
        <row r="4646">
          <cell r="I4646">
            <v>0</v>
          </cell>
        </row>
        <row r="4647">
          <cell r="I4647">
            <v>0</v>
          </cell>
        </row>
        <row r="4648">
          <cell r="I4648">
            <v>0</v>
          </cell>
        </row>
        <row r="4649">
          <cell r="I4649">
            <v>0</v>
          </cell>
        </row>
        <row r="4650">
          <cell r="I4650">
            <v>0</v>
          </cell>
        </row>
        <row r="4651">
          <cell r="I4651">
            <v>0</v>
          </cell>
        </row>
        <row r="4652">
          <cell r="I4652">
            <v>0</v>
          </cell>
        </row>
        <row r="4653">
          <cell r="I4653">
            <v>0</v>
          </cell>
        </row>
        <row r="4654">
          <cell r="I4654">
            <v>0</v>
          </cell>
        </row>
        <row r="4655">
          <cell r="I4655">
            <v>0</v>
          </cell>
        </row>
        <row r="4656">
          <cell r="I4656">
            <v>0</v>
          </cell>
        </row>
        <row r="4657">
          <cell r="I4657">
            <v>0</v>
          </cell>
        </row>
        <row r="4658">
          <cell r="I4658">
            <v>0</v>
          </cell>
        </row>
        <row r="4659">
          <cell r="I4659">
            <v>0</v>
          </cell>
        </row>
        <row r="4660">
          <cell r="I4660">
            <v>0</v>
          </cell>
        </row>
        <row r="4661">
          <cell r="I4661">
            <v>0</v>
          </cell>
        </row>
        <row r="4662">
          <cell r="I4662">
            <v>0</v>
          </cell>
        </row>
        <row r="4663">
          <cell r="I4663">
            <v>0</v>
          </cell>
        </row>
        <row r="4664">
          <cell r="I4664">
            <v>0</v>
          </cell>
        </row>
        <row r="4665">
          <cell r="I4665">
            <v>0</v>
          </cell>
        </row>
        <row r="4666">
          <cell r="I4666">
            <v>0</v>
          </cell>
        </row>
        <row r="4667">
          <cell r="I4667">
            <v>0</v>
          </cell>
        </row>
        <row r="4668">
          <cell r="I4668">
            <v>0</v>
          </cell>
        </row>
        <row r="4669">
          <cell r="I4669">
            <v>0</v>
          </cell>
        </row>
        <row r="4670">
          <cell r="I4670">
            <v>0</v>
          </cell>
        </row>
        <row r="4671">
          <cell r="I4671">
            <v>0</v>
          </cell>
        </row>
        <row r="4672">
          <cell r="I4672">
            <v>0</v>
          </cell>
        </row>
        <row r="4673">
          <cell r="I4673">
            <v>0</v>
          </cell>
        </row>
        <row r="4674">
          <cell r="I4674">
            <v>0</v>
          </cell>
        </row>
        <row r="4675">
          <cell r="I4675">
            <v>0</v>
          </cell>
        </row>
        <row r="4676">
          <cell r="I4676">
            <v>0</v>
          </cell>
        </row>
        <row r="4677">
          <cell r="I4677">
            <v>0</v>
          </cell>
        </row>
        <row r="4678">
          <cell r="I4678">
            <v>0</v>
          </cell>
        </row>
        <row r="4679">
          <cell r="I4679">
            <v>0</v>
          </cell>
        </row>
        <row r="4680">
          <cell r="I4680">
            <v>0</v>
          </cell>
        </row>
        <row r="4681">
          <cell r="I4681">
            <v>0</v>
          </cell>
        </row>
        <row r="4682">
          <cell r="I4682">
            <v>0</v>
          </cell>
        </row>
        <row r="4683">
          <cell r="I4683">
            <v>0</v>
          </cell>
        </row>
        <row r="4684">
          <cell r="I4684">
            <v>0</v>
          </cell>
        </row>
        <row r="4685">
          <cell r="I4685">
            <v>0</v>
          </cell>
        </row>
        <row r="4686">
          <cell r="I4686">
            <v>0</v>
          </cell>
        </row>
        <row r="4687">
          <cell r="I4687">
            <v>0</v>
          </cell>
        </row>
        <row r="4688">
          <cell r="I4688">
            <v>0</v>
          </cell>
        </row>
        <row r="4689">
          <cell r="I4689">
            <v>0</v>
          </cell>
        </row>
        <row r="4690">
          <cell r="I4690">
            <v>0</v>
          </cell>
        </row>
        <row r="4691">
          <cell r="I4691">
            <v>0</v>
          </cell>
        </row>
        <row r="4692">
          <cell r="I4692">
            <v>0</v>
          </cell>
        </row>
        <row r="4693">
          <cell r="I4693">
            <v>0</v>
          </cell>
        </row>
        <row r="4694">
          <cell r="I4694">
            <v>0</v>
          </cell>
        </row>
        <row r="4695">
          <cell r="I4695">
            <v>0</v>
          </cell>
        </row>
        <row r="4696">
          <cell r="I4696">
            <v>0</v>
          </cell>
        </row>
        <row r="4697">
          <cell r="I4697">
            <v>0</v>
          </cell>
        </row>
        <row r="4698">
          <cell r="I4698">
            <v>0</v>
          </cell>
        </row>
        <row r="4699">
          <cell r="I4699">
            <v>0</v>
          </cell>
        </row>
        <row r="4700">
          <cell r="I4700">
            <v>0</v>
          </cell>
        </row>
        <row r="4701">
          <cell r="I4701">
            <v>0</v>
          </cell>
        </row>
        <row r="4702">
          <cell r="I4702">
            <v>0</v>
          </cell>
        </row>
        <row r="4703">
          <cell r="I4703">
            <v>0</v>
          </cell>
        </row>
        <row r="4704">
          <cell r="I4704">
            <v>0</v>
          </cell>
        </row>
        <row r="4705">
          <cell r="I4705">
            <v>0</v>
          </cell>
        </row>
        <row r="4706">
          <cell r="I4706">
            <v>0</v>
          </cell>
        </row>
        <row r="4707">
          <cell r="I4707">
            <v>0</v>
          </cell>
        </row>
        <row r="4708">
          <cell r="I4708">
            <v>0</v>
          </cell>
        </row>
        <row r="4709">
          <cell r="I4709">
            <v>0</v>
          </cell>
        </row>
        <row r="4710">
          <cell r="I4710">
            <v>0</v>
          </cell>
        </row>
        <row r="4711">
          <cell r="I4711">
            <v>0</v>
          </cell>
        </row>
        <row r="4712">
          <cell r="I4712">
            <v>0</v>
          </cell>
        </row>
        <row r="4713">
          <cell r="I4713">
            <v>0</v>
          </cell>
        </row>
        <row r="4714">
          <cell r="I4714">
            <v>0</v>
          </cell>
        </row>
        <row r="4715">
          <cell r="I4715">
            <v>0</v>
          </cell>
        </row>
        <row r="4716">
          <cell r="I4716">
            <v>0</v>
          </cell>
        </row>
        <row r="4717">
          <cell r="I4717">
            <v>0</v>
          </cell>
        </row>
        <row r="4718">
          <cell r="I4718">
            <v>0</v>
          </cell>
        </row>
        <row r="4719">
          <cell r="I4719">
            <v>0</v>
          </cell>
        </row>
        <row r="4720">
          <cell r="I4720">
            <v>0</v>
          </cell>
        </row>
        <row r="4721">
          <cell r="I4721">
            <v>0</v>
          </cell>
        </row>
        <row r="4722">
          <cell r="I4722">
            <v>0</v>
          </cell>
        </row>
        <row r="4723">
          <cell r="I4723">
            <v>0</v>
          </cell>
        </row>
        <row r="4724">
          <cell r="I4724">
            <v>0</v>
          </cell>
        </row>
        <row r="4725">
          <cell r="I4725">
            <v>0</v>
          </cell>
        </row>
        <row r="4726">
          <cell r="I4726">
            <v>0</v>
          </cell>
        </row>
        <row r="4727">
          <cell r="I4727">
            <v>0</v>
          </cell>
        </row>
        <row r="4728">
          <cell r="I4728">
            <v>0</v>
          </cell>
        </row>
        <row r="4729">
          <cell r="I4729">
            <v>0</v>
          </cell>
        </row>
        <row r="4730">
          <cell r="I4730">
            <v>0</v>
          </cell>
        </row>
        <row r="4731">
          <cell r="I4731">
            <v>0</v>
          </cell>
        </row>
        <row r="4732">
          <cell r="I4732">
            <v>0</v>
          </cell>
        </row>
        <row r="4733">
          <cell r="I4733">
            <v>0</v>
          </cell>
        </row>
        <row r="4734">
          <cell r="I4734">
            <v>0</v>
          </cell>
        </row>
        <row r="4735">
          <cell r="I4735">
            <v>0</v>
          </cell>
        </row>
        <row r="4736">
          <cell r="I4736">
            <v>0</v>
          </cell>
        </row>
        <row r="4737">
          <cell r="I4737">
            <v>0</v>
          </cell>
        </row>
        <row r="4738">
          <cell r="I4738">
            <v>0</v>
          </cell>
        </row>
        <row r="4739">
          <cell r="I4739">
            <v>0</v>
          </cell>
        </row>
        <row r="4740">
          <cell r="I4740">
            <v>0</v>
          </cell>
        </row>
        <row r="4741">
          <cell r="I4741">
            <v>0</v>
          </cell>
        </row>
        <row r="4742">
          <cell r="I4742">
            <v>0</v>
          </cell>
        </row>
        <row r="4743">
          <cell r="I4743">
            <v>0</v>
          </cell>
        </row>
        <row r="4744">
          <cell r="I4744">
            <v>0</v>
          </cell>
        </row>
        <row r="4745">
          <cell r="I4745">
            <v>0</v>
          </cell>
        </row>
        <row r="4746">
          <cell r="I4746">
            <v>0</v>
          </cell>
        </row>
        <row r="4747">
          <cell r="I4747">
            <v>0</v>
          </cell>
        </row>
        <row r="4748">
          <cell r="I4748">
            <v>0</v>
          </cell>
        </row>
        <row r="4749">
          <cell r="I4749">
            <v>0</v>
          </cell>
        </row>
        <row r="4750">
          <cell r="I4750">
            <v>0</v>
          </cell>
        </row>
        <row r="4751">
          <cell r="I4751">
            <v>0</v>
          </cell>
        </row>
        <row r="4752">
          <cell r="I4752">
            <v>0</v>
          </cell>
        </row>
        <row r="4753">
          <cell r="I4753">
            <v>0</v>
          </cell>
        </row>
        <row r="4754">
          <cell r="I4754">
            <v>0</v>
          </cell>
        </row>
        <row r="4755">
          <cell r="I4755">
            <v>0</v>
          </cell>
        </row>
        <row r="4756">
          <cell r="I4756">
            <v>0</v>
          </cell>
        </row>
        <row r="4757">
          <cell r="I4757">
            <v>0</v>
          </cell>
        </row>
        <row r="4758">
          <cell r="I4758">
            <v>0</v>
          </cell>
        </row>
        <row r="4759">
          <cell r="I4759">
            <v>0</v>
          </cell>
        </row>
        <row r="4760">
          <cell r="I4760">
            <v>0</v>
          </cell>
        </row>
        <row r="4761">
          <cell r="I4761">
            <v>0</v>
          </cell>
        </row>
        <row r="4762">
          <cell r="I4762">
            <v>0</v>
          </cell>
        </row>
        <row r="4763">
          <cell r="I4763">
            <v>0</v>
          </cell>
        </row>
        <row r="4764">
          <cell r="I4764">
            <v>0</v>
          </cell>
        </row>
        <row r="4765">
          <cell r="I4765">
            <v>0</v>
          </cell>
        </row>
        <row r="4766">
          <cell r="I4766">
            <v>0</v>
          </cell>
        </row>
        <row r="4767">
          <cell r="I4767">
            <v>0</v>
          </cell>
        </row>
        <row r="4768">
          <cell r="I4768">
            <v>0</v>
          </cell>
        </row>
        <row r="4769">
          <cell r="I4769">
            <v>0</v>
          </cell>
        </row>
        <row r="4770">
          <cell r="I4770">
            <v>0</v>
          </cell>
        </row>
        <row r="4771">
          <cell r="I4771">
            <v>0</v>
          </cell>
        </row>
        <row r="4772">
          <cell r="I4772">
            <v>0</v>
          </cell>
        </row>
        <row r="4773">
          <cell r="I4773">
            <v>0</v>
          </cell>
        </row>
        <row r="4774">
          <cell r="I4774">
            <v>0</v>
          </cell>
        </row>
        <row r="4775">
          <cell r="I4775">
            <v>0</v>
          </cell>
        </row>
        <row r="4776">
          <cell r="I4776">
            <v>0</v>
          </cell>
        </row>
        <row r="4777">
          <cell r="I4777">
            <v>0</v>
          </cell>
        </row>
        <row r="4778">
          <cell r="I4778">
            <v>0</v>
          </cell>
        </row>
        <row r="4779">
          <cell r="I4779">
            <v>0</v>
          </cell>
        </row>
        <row r="4780">
          <cell r="I4780">
            <v>0</v>
          </cell>
        </row>
        <row r="4781">
          <cell r="I4781">
            <v>0</v>
          </cell>
        </row>
        <row r="4782">
          <cell r="I4782">
            <v>0</v>
          </cell>
        </row>
        <row r="4783">
          <cell r="I4783">
            <v>0</v>
          </cell>
        </row>
        <row r="4784">
          <cell r="I4784">
            <v>0</v>
          </cell>
        </row>
        <row r="4785">
          <cell r="I4785">
            <v>0</v>
          </cell>
        </row>
        <row r="4786">
          <cell r="I4786">
            <v>0</v>
          </cell>
        </row>
        <row r="4787">
          <cell r="I4787">
            <v>0</v>
          </cell>
        </row>
        <row r="4788">
          <cell r="I4788">
            <v>0</v>
          </cell>
        </row>
        <row r="4789">
          <cell r="I4789">
            <v>0</v>
          </cell>
        </row>
        <row r="4790">
          <cell r="I4790">
            <v>0</v>
          </cell>
        </row>
        <row r="4791">
          <cell r="I4791">
            <v>0</v>
          </cell>
        </row>
        <row r="4792">
          <cell r="I4792">
            <v>0</v>
          </cell>
        </row>
        <row r="4793">
          <cell r="I4793">
            <v>0</v>
          </cell>
        </row>
        <row r="4794">
          <cell r="I4794">
            <v>0</v>
          </cell>
        </row>
        <row r="4795">
          <cell r="I4795">
            <v>0</v>
          </cell>
        </row>
        <row r="4796">
          <cell r="I4796">
            <v>0</v>
          </cell>
        </row>
        <row r="4797">
          <cell r="I4797">
            <v>0</v>
          </cell>
        </row>
        <row r="4798">
          <cell r="I4798">
            <v>0</v>
          </cell>
        </row>
        <row r="4799">
          <cell r="I4799">
            <v>0</v>
          </cell>
        </row>
        <row r="4800">
          <cell r="I4800">
            <v>0</v>
          </cell>
        </row>
        <row r="4801">
          <cell r="I4801">
            <v>0</v>
          </cell>
        </row>
        <row r="4802">
          <cell r="I4802">
            <v>0</v>
          </cell>
        </row>
        <row r="4803">
          <cell r="I4803">
            <v>0</v>
          </cell>
        </row>
        <row r="4804">
          <cell r="I4804">
            <v>0</v>
          </cell>
        </row>
        <row r="4805">
          <cell r="I4805">
            <v>0</v>
          </cell>
        </row>
        <row r="4806">
          <cell r="I4806">
            <v>0</v>
          </cell>
        </row>
        <row r="4807">
          <cell r="I4807">
            <v>0</v>
          </cell>
        </row>
        <row r="4808">
          <cell r="I4808">
            <v>0</v>
          </cell>
        </row>
        <row r="4809">
          <cell r="I4809">
            <v>0</v>
          </cell>
        </row>
        <row r="4810">
          <cell r="I4810">
            <v>0</v>
          </cell>
        </row>
        <row r="4811">
          <cell r="I4811">
            <v>0</v>
          </cell>
        </row>
        <row r="4812">
          <cell r="I4812">
            <v>0</v>
          </cell>
        </row>
        <row r="4813">
          <cell r="I4813">
            <v>0</v>
          </cell>
        </row>
        <row r="4814">
          <cell r="I4814">
            <v>0</v>
          </cell>
        </row>
        <row r="4815">
          <cell r="I4815">
            <v>0</v>
          </cell>
        </row>
        <row r="4816">
          <cell r="I4816">
            <v>0</v>
          </cell>
        </row>
        <row r="4817">
          <cell r="I4817">
            <v>0</v>
          </cell>
        </row>
        <row r="4818">
          <cell r="I4818">
            <v>0</v>
          </cell>
        </row>
        <row r="4819">
          <cell r="I4819">
            <v>0</v>
          </cell>
        </row>
        <row r="4820">
          <cell r="I4820">
            <v>0</v>
          </cell>
        </row>
        <row r="4821">
          <cell r="I4821">
            <v>0</v>
          </cell>
        </row>
        <row r="4822">
          <cell r="I4822">
            <v>0</v>
          </cell>
        </row>
        <row r="4823">
          <cell r="I4823">
            <v>0</v>
          </cell>
        </row>
        <row r="4824">
          <cell r="I4824">
            <v>0</v>
          </cell>
        </row>
        <row r="4825">
          <cell r="I4825">
            <v>0</v>
          </cell>
        </row>
        <row r="4826">
          <cell r="I4826">
            <v>0</v>
          </cell>
        </row>
        <row r="4827">
          <cell r="I4827">
            <v>0</v>
          </cell>
        </row>
        <row r="4828">
          <cell r="I4828">
            <v>0</v>
          </cell>
        </row>
        <row r="4829">
          <cell r="I4829">
            <v>0</v>
          </cell>
        </row>
        <row r="4830">
          <cell r="I4830">
            <v>0</v>
          </cell>
        </row>
        <row r="4831">
          <cell r="I4831">
            <v>0</v>
          </cell>
        </row>
        <row r="4832">
          <cell r="I4832">
            <v>0</v>
          </cell>
        </row>
        <row r="4833">
          <cell r="I4833">
            <v>0</v>
          </cell>
        </row>
        <row r="4834">
          <cell r="I4834">
            <v>0</v>
          </cell>
        </row>
        <row r="4835">
          <cell r="I4835">
            <v>0</v>
          </cell>
        </row>
        <row r="4836">
          <cell r="I4836">
            <v>0</v>
          </cell>
        </row>
        <row r="4837">
          <cell r="I4837">
            <v>0</v>
          </cell>
        </row>
        <row r="4838">
          <cell r="I4838">
            <v>0</v>
          </cell>
        </row>
        <row r="4839">
          <cell r="I4839">
            <v>0</v>
          </cell>
        </row>
        <row r="4840">
          <cell r="I4840">
            <v>0</v>
          </cell>
        </row>
        <row r="4841">
          <cell r="I4841">
            <v>0</v>
          </cell>
        </row>
        <row r="4842">
          <cell r="I4842">
            <v>0</v>
          </cell>
        </row>
        <row r="4843">
          <cell r="I4843">
            <v>0</v>
          </cell>
        </row>
        <row r="4844">
          <cell r="I4844">
            <v>0</v>
          </cell>
        </row>
        <row r="4845">
          <cell r="I4845">
            <v>0</v>
          </cell>
        </row>
        <row r="4846">
          <cell r="I4846">
            <v>0</v>
          </cell>
        </row>
        <row r="4847">
          <cell r="I4847">
            <v>0</v>
          </cell>
        </row>
        <row r="4848">
          <cell r="I4848">
            <v>0</v>
          </cell>
        </row>
        <row r="4849">
          <cell r="I4849">
            <v>0</v>
          </cell>
        </row>
        <row r="4850">
          <cell r="I4850">
            <v>0</v>
          </cell>
        </row>
        <row r="4851">
          <cell r="I4851">
            <v>0</v>
          </cell>
        </row>
        <row r="4852">
          <cell r="I4852">
            <v>0</v>
          </cell>
        </row>
        <row r="4853">
          <cell r="I4853">
            <v>0</v>
          </cell>
        </row>
        <row r="4854">
          <cell r="I4854">
            <v>0</v>
          </cell>
        </row>
        <row r="4855">
          <cell r="I4855">
            <v>0</v>
          </cell>
        </row>
        <row r="4856">
          <cell r="I4856">
            <v>0</v>
          </cell>
        </row>
        <row r="4857">
          <cell r="I4857">
            <v>0</v>
          </cell>
        </row>
        <row r="4858">
          <cell r="I4858">
            <v>0</v>
          </cell>
        </row>
        <row r="4859">
          <cell r="I4859">
            <v>0</v>
          </cell>
        </row>
        <row r="4860">
          <cell r="I4860">
            <v>0</v>
          </cell>
        </row>
        <row r="4861">
          <cell r="I4861">
            <v>0</v>
          </cell>
        </row>
        <row r="4862">
          <cell r="I4862">
            <v>0</v>
          </cell>
        </row>
        <row r="4863">
          <cell r="I4863">
            <v>0</v>
          </cell>
        </row>
        <row r="4864">
          <cell r="I4864">
            <v>0</v>
          </cell>
        </row>
        <row r="4865">
          <cell r="I4865">
            <v>0</v>
          </cell>
        </row>
        <row r="4866">
          <cell r="I4866">
            <v>0</v>
          </cell>
        </row>
        <row r="4867">
          <cell r="I4867">
            <v>0</v>
          </cell>
        </row>
        <row r="4868">
          <cell r="I4868">
            <v>0</v>
          </cell>
        </row>
        <row r="4869">
          <cell r="I4869">
            <v>0</v>
          </cell>
        </row>
        <row r="4870">
          <cell r="I4870">
            <v>0</v>
          </cell>
        </row>
        <row r="4871">
          <cell r="I4871">
            <v>0</v>
          </cell>
        </row>
        <row r="4872">
          <cell r="I4872">
            <v>0</v>
          </cell>
        </row>
        <row r="4873">
          <cell r="I4873">
            <v>0</v>
          </cell>
        </row>
        <row r="4874">
          <cell r="I4874">
            <v>0</v>
          </cell>
        </row>
        <row r="4875">
          <cell r="I4875">
            <v>0</v>
          </cell>
        </row>
        <row r="4876">
          <cell r="I4876">
            <v>0</v>
          </cell>
        </row>
        <row r="4877">
          <cell r="I4877">
            <v>0</v>
          </cell>
        </row>
        <row r="4878">
          <cell r="I4878">
            <v>0</v>
          </cell>
        </row>
        <row r="4879">
          <cell r="I4879">
            <v>0</v>
          </cell>
        </row>
        <row r="4880">
          <cell r="I4880">
            <v>0</v>
          </cell>
        </row>
        <row r="4881">
          <cell r="I4881">
            <v>0</v>
          </cell>
        </row>
        <row r="4882">
          <cell r="I4882">
            <v>0</v>
          </cell>
        </row>
        <row r="4883">
          <cell r="I4883">
            <v>0</v>
          </cell>
        </row>
        <row r="4884">
          <cell r="I4884">
            <v>0</v>
          </cell>
        </row>
        <row r="4885">
          <cell r="I4885">
            <v>0</v>
          </cell>
        </row>
        <row r="4886">
          <cell r="I4886">
            <v>0</v>
          </cell>
        </row>
        <row r="4887">
          <cell r="I4887">
            <v>0</v>
          </cell>
        </row>
        <row r="4888">
          <cell r="I4888">
            <v>0</v>
          </cell>
        </row>
        <row r="4889">
          <cell r="I4889">
            <v>0</v>
          </cell>
        </row>
        <row r="4890">
          <cell r="I4890">
            <v>0</v>
          </cell>
        </row>
        <row r="4891">
          <cell r="I4891">
            <v>0</v>
          </cell>
        </row>
        <row r="4892">
          <cell r="I4892">
            <v>0</v>
          </cell>
        </row>
        <row r="4893">
          <cell r="I4893">
            <v>0</v>
          </cell>
        </row>
        <row r="4894">
          <cell r="I4894">
            <v>0</v>
          </cell>
        </row>
        <row r="4895">
          <cell r="I4895">
            <v>0</v>
          </cell>
        </row>
        <row r="4896">
          <cell r="I4896">
            <v>0</v>
          </cell>
        </row>
        <row r="4897">
          <cell r="I4897">
            <v>0</v>
          </cell>
        </row>
        <row r="4898">
          <cell r="I4898">
            <v>0</v>
          </cell>
        </row>
        <row r="4899">
          <cell r="I4899">
            <v>0</v>
          </cell>
        </row>
        <row r="4900">
          <cell r="I4900">
            <v>0</v>
          </cell>
        </row>
        <row r="4901">
          <cell r="I4901">
            <v>0</v>
          </cell>
        </row>
        <row r="4902">
          <cell r="I4902">
            <v>0</v>
          </cell>
        </row>
        <row r="4903">
          <cell r="I4903">
            <v>0</v>
          </cell>
        </row>
        <row r="4904">
          <cell r="I4904">
            <v>0</v>
          </cell>
        </row>
        <row r="4905">
          <cell r="I4905">
            <v>0</v>
          </cell>
        </row>
        <row r="4906">
          <cell r="I4906">
            <v>0</v>
          </cell>
        </row>
        <row r="4907">
          <cell r="I4907">
            <v>0</v>
          </cell>
        </row>
        <row r="4908">
          <cell r="I4908">
            <v>0</v>
          </cell>
        </row>
        <row r="4909">
          <cell r="I4909">
            <v>0</v>
          </cell>
        </row>
        <row r="4910">
          <cell r="I4910">
            <v>0</v>
          </cell>
        </row>
        <row r="4911">
          <cell r="I4911">
            <v>0</v>
          </cell>
        </row>
        <row r="4912">
          <cell r="I4912">
            <v>0</v>
          </cell>
        </row>
        <row r="4913">
          <cell r="I4913">
            <v>0</v>
          </cell>
        </row>
        <row r="4914">
          <cell r="I4914">
            <v>0</v>
          </cell>
        </row>
        <row r="4915">
          <cell r="I4915">
            <v>0</v>
          </cell>
        </row>
        <row r="4916">
          <cell r="I4916">
            <v>0</v>
          </cell>
        </row>
        <row r="4917">
          <cell r="I4917">
            <v>0</v>
          </cell>
        </row>
        <row r="4918">
          <cell r="I4918">
            <v>0</v>
          </cell>
        </row>
        <row r="4919">
          <cell r="I4919">
            <v>0</v>
          </cell>
        </row>
        <row r="4920">
          <cell r="I4920">
            <v>0</v>
          </cell>
        </row>
        <row r="4921">
          <cell r="I4921">
            <v>0</v>
          </cell>
        </row>
        <row r="4922">
          <cell r="I4922">
            <v>0</v>
          </cell>
        </row>
        <row r="4923">
          <cell r="I4923">
            <v>0</v>
          </cell>
        </row>
        <row r="4924">
          <cell r="I4924">
            <v>0</v>
          </cell>
        </row>
        <row r="4925">
          <cell r="I4925">
            <v>0</v>
          </cell>
        </row>
        <row r="4926">
          <cell r="I4926">
            <v>0</v>
          </cell>
        </row>
        <row r="4927">
          <cell r="I4927">
            <v>0</v>
          </cell>
        </row>
        <row r="4928">
          <cell r="I4928">
            <v>0</v>
          </cell>
        </row>
        <row r="4929">
          <cell r="I4929">
            <v>0</v>
          </cell>
        </row>
        <row r="4930">
          <cell r="I4930">
            <v>0</v>
          </cell>
        </row>
        <row r="4931">
          <cell r="I4931">
            <v>0</v>
          </cell>
        </row>
        <row r="4932">
          <cell r="I4932">
            <v>0</v>
          </cell>
        </row>
        <row r="4933">
          <cell r="I4933">
            <v>0</v>
          </cell>
        </row>
        <row r="4934">
          <cell r="I4934">
            <v>0</v>
          </cell>
        </row>
        <row r="4935">
          <cell r="I4935">
            <v>0</v>
          </cell>
        </row>
        <row r="4936">
          <cell r="I4936">
            <v>0</v>
          </cell>
        </row>
        <row r="4937">
          <cell r="I4937">
            <v>0</v>
          </cell>
        </row>
        <row r="4938">
          <cell r="I4938">
            <v>0</v>
          </cell>
        </row>
        <row r="4939">
          <cell r="I4939">
            <v>0</v>
          </cell>
        </row>
        <row r="4940">
          <cell r="I4940">
            <v>0</v>
          </cell>
        </row>
        <row r="4941">
          <cell r="I4941">
            <v>0</v>
          </cell>
        </row>
        <row r="4942">
          <cell r="I4942">
            <v>0</v>
          </cell>
        </row>
        <row r="4943">
          <cell r="I4943">
            <v>0</v>
          </cell>
        </row>
        <row r="4944">
          <cell r="I4944">
            <v>0</v>
          </cell>
        </row>
        <row r="4945">
          <cell r="I4945">
            <v>0</v>
          </cell>
        </row>
        <row r="4946">
          <cell r="I4946">
            <v>0</v>
          </cell>
        </row>
        <row r="4947">
          <cell r="I4947">
            <v>0</v>
          </cell>
        </row>
        <row r="4948">
          <cell r="I4948">
            <v>0</v>
          </cell>
        </row>
        <row r="4949">
          <cell r="I4949">
            <v>0</v>
          </cell>
        </row>
        <row r="4950">
          <cell r="I4950">
            <v>0</v>
          </cell>
        </row>
        <row r="4951">
          <cell r="I4951">
            <v>0</v>
          </cell>
        </row>
        <row r="4952">
          <cell r="I4952">
            <v>0</v>
          </cell>
        </row>
        <row r="4953">
          <cell r="I4953">
            <v>0</v>
          </cell>
        </row>
        <row r="4954">
          <cell r="I4954">
            <v>0</v>
          </cell>
        </row>
        <row r="4955">
          <cell r="I4955">
            <v>0</v>
          </cell>
        </row>
        <row r="4956">
          <cell r="I4956">
            <v>0</v>
          </cell>
        </row>
        <row r="4957">
          <cell r="I4957">
            <v>0</v>
          </cell>
        </row>
        <row r="4958">
          <cell r="I4958">
            <v>0</v>
          </cell>
        </row>
        <row r="4959">
          <cell r="I4959">
            <v>0</v>
          </cell>
        </row>
        <row r="4960">
          <cell r="I4960">
            <v>0</v>
          </cell>
        </row>
        <row r="4961">
          <cell r="I4961">
            <v>0</v>
          </cell>
        </row>
        <row r="4962">
          <cell r="I4962">
            <v>0</v>
          </cell>
        </row>
        <row r="4963">
          <cell r="I4963">
            <v>0</v>
          </cell>
        </row>
        <row r="4964">
          <cell r="I4964">
            <v>0</v>
          </cell>
        </row>
        <row r="4965">
          <cell r="I4965">
            <v>0</v>
          </cell>
        </row>
        <row r="4966">
          <cell r="I4966">
            <v>0</v>
          </cell>
        </row>
        <row r="4967">
          <cell r="I4967">
            <v>0</v>
          </cell>
        </row>
        <row r="4968">
          <cell r="I4968">
            <v>0</v>
          </cell>
        </row>
        <row r="4969">
          <cell r="I4969">
            <v>0</v>
          </cell>
        </row>
        <row r="4970">
          <cell r="I4970">
            <v>0</v>
          </cell>
        </row>
        <row r="4971">
          <cell r="I4971">
            <v>0</v>
          </cell>
        </row>
        <row r="4972">
          <cell r="I4972">
            <v>0</v>
          </cell>
        </row>
        <row r="4973">
          <cell r="I4973">
            <v>0</v>
          </cell>
        </row>
        <row r="4974">
          <cell r="I4974">
            <v>0</v>
          </cell>
        </row>
        <row r="4975">
          <cell r="I4975">
            <v>0</v>
          </cell>
        </row>
        <row r="4976">
          <cell r="I4976">
            <v>0</v>
          </cell>
        </row>
        <row r="4977">
          <cell r="I4977">
            <v>0</v>
          </cell>
        </row>
        <row r="4978">
          <cell r="I4978">
            <v>0</v>
          </cell>
        </row>
        <row r="4979">
          <cell r="I4979">
            <v>0</v>
          </cell>
        </row>
        <row r="4980">
          <cell r="I4980">
            <v>0</v>
          </cell>
        </row>
        <row r="4981">
          <cell r="I4981">
            <v>0</v>
          </cell>
        </row>
        <row r="4982">
          <cell r="I4982">
            <v>0</v>
          </cell>
        </row>
        <row r="4983">
          <cell r="I4983">
            <v>0</v>
          </cell>
        </row>
        <row r="4984">
          <cell r="I4984">
            <v>0</v>
          </cell>
        </row>
        <row r="4985">
          <cell r="I4985">
            <v>0</v>
          </cell>
        </row>
        <row r="4986">
          <cell r="I4986">
            <v>0</v>
          </cell>
        </row>
        <row r="4987">
          <cell r="I4987">
            <v>0</v>
          </cell>
        </row>
        <row r="4988">
          <cell r="I4988">
            <v>0</v>
          </cell>
        </row>
        <row r="4989">
          <cell r="I4989">
            <v>0</v>
          </cell>
        </row>
        <row r="4990">
          <cell r="I4990">
            <v>0</v>
          </cell>
        </row>
        <row r="4991">
          <cell r="I4991">
            <v>0</v>
          </cell>
        </row>
        <row r="4992">
          <cell r="I4992">
            <v>0</v>
          </cell>
        </row>
        <row r="4993">
          <cell r="I4993">
            <v>0</v>
          </cell>
        </row>
        <row r="4994">
          <cell r="I4994">
            <v>0</v>
          </cell>
        </row>
        <row r="4995">
          <cell r="I4995">
            <v>0</v>
          </cell>
        </row>
        <row r="4996">
          <cell r="I4996">
            <v>0</v>
          </cell>
        </row>
        <row r="4997">
          <cell r="I4997">
            <v>0</v>
          </cell>
        </row>
        <row r="4998">
          <cell r="I4998">
            <v>0</v>
          </cell>
        </row>
        <row r="4999">
          <cell r="I4999">
            <v>0</v>
          </cell>
        </row>
        <row r="5000">
          <cell r="I5000">
            <v>0</v>
          </cell>
        </row>
        <row r="5001">
          <cell r="I5001">
            <v>0</v>
          </cell>
        </row>
        <row r="5002">
          <cell r="I5002">
            <v>0</v>
          </cell>
        </row>
        <row r="5003">
          <cell r="I5003">
            <v>0</v>
          </cell>
        </row>
        <row r="5004">
          <cell r="I5004">
            <v>0</v>
          </cell>
        </row>
        <row r="5005">
          <cell r="I5005">
            <v>0</v>
          </cell>
        </row>
        <row r="5006">
          <cell r="I5006">
            <v>0</v>
          </cell>
        </row>
        <row r="5007">
          <cell r="I5007">
            <v>0</v>
          </cell>
        </row>
        <row r="5008">
          <cell r="I5008">
            <v>0</v>
          </cell>
        </row>
        <row r="5009">
          <cell r="I5009">
            <v>0</v>
          </cell>
        </row>
        <row r="5010">
          <cell r="I5010">
            <v>0</v>
          </cell>
        </row>
        <row r="5011">
          <cell r="I5011">
            <v>0</v>
          </cell>
        </row>
        <row r="5012">
          <cell r="I5012">
            <v>0</v>
          </cell>
        </row>
        <row r="5013">
          <cell r="I5013">
            <v>0</v>
          </cell>
        </row>
        <row r="5014">
          <cell r="I5014">
            <v>0</v>
          </cell>
        </row>
        <row r="5015">
          <cell r="I5015">
            <v>0</v>
          </cell>
        </row>
        <row r="5016">
          <cell r="I5016">
            <v>0</v>
          </cell>
        </row>
        <row r="5017">
          <cell r="I5017">
            <v>0</v>
          </cell>
        </row>
        <row r="5018">
          <cell r="I5018">
            <v>0</v>
          </cell>
        </row>
        <row r="5019">
          <cell r="I5019">
            <v>0</v>
          </cell>
        </row>
        <row r="5020">
          <cell r="I5020">
            <v>0</v>
          </cell>
        </row>
        <row r="5021">
          <cell r="I5021">
            <v>0</v>
          </cell>
        </row>
        <row r="5022">
          <cell r="I5022">
            <v>0</v>
          </cell>
        </row>
        <row r="5023">
          <cell r="I5023">
            <v>0</v>
          </cell>
        </row>
        <row r="5024">
          <cell r="I5024">
            <v>0</v>
          </cell>
        </row>
        <row r="5025">
          <cell r="I5025">
            <v>0</v>
          </cell>
        </row>
        <row r="5026">
          <cell r="I5026">
            <v>0</v>
          </cell>
        </row>
        <row r="5027">
          <cell r="I5027">
            <v>0</v>
          </cell>
        </row>
        <row r="5028">
          <cell r="I5028">
            <v>0</v>
          </cell>
        </row>
        <row r="5029">
          <cell r="I5029">
            <v>0</v>
          </cell>
        </row>
        <row r="5030">
          <cell r="I5030">
            <v>0</v>
          </cell>
        </row>
        <row r="5031">
          <cell r="I5031">
            <v>0</v>
          </cell>
        </row>
        <row r="5032">
          <cell r="I5032">
            <v>0</v>
          </cell>
        </row>
        <row r="5033">
          <cell r="I5033">
            <v>0</v>
          </cell>
        </row>
        <row r="5034">
          <cell r="I5034">
            <v>0</v>
          </cell>
        </row>
        <row r="5035">
          <cell r="I5035">
            <v>0</v>
          </cell>
        </row>
        <row r="5036">
          <cell r="I5036">
            <v>0</v>
          </cell>
        </row>
        <row r="5037">
          <cell r="I5037">
            <v>0</v>
          </cell>
        </row>
        <row r="5038">
          <cell r="I5038">
            <v>0</v>
          </cell>
        </row>
        <row r="5039">
          <cell r="I5039">
            <v>0</v>
          </cell>
        </row>
        <row r="5040">
          <cell r="I5040">
            <v>0</v>
          </cell>
        </row>
        <row r="5041">
          <cell r="I5041">
            <v>0</v>
          </cell>
        </row>
        <row r="5042">
          <cell r="I5042">
            <v>0</v>
          </cell>
        </row>
        <row r="5043">
          <cell r="I5043">
            <v>0</v>
          </cell>
        </row>
        <row r="5044">
          <cell r="I5044">
            <v>0</v>
          </cell>
        </row>
        <row r="5045">
          <cell r="I5045">
            <v>0</v>
          </cell>
        </row>
        <row r="5046">
          <cell r="I5046">
            <v>0</v>
          </cell>
        </row>
        <row r="5047">
          <cell r="I5047">
            <v>0</v>
          </cell>
        </row>
        <row r="5048">
          <cell r="I5048">
            <v>0</v>
          </cell>
        </row>
        <row r="5049">
          <cell r="I5049">
            <v>0</v>
          </cell>
        </row>
        <row r="5050">
          <cell r="I5050">
            <v>0</v>
          </cell>
        </row>
        <row r="5051">
          <cell r="I5051">
            <v>0</v>
          </cell>
        </row>
        <row r="5052">
          <cell r="I5052">
            <v>0</v>
          </cell>
        </row>
        <row r="5053">
          <cell r="I5053">
            <v>0</v>
          </cell>
        </row>
        <row r="5054">
          <cell r="I5054">
            <v>0</v>
          </cell>
        </row>
        <row r="5055">
          <cell r="I5055">
            <v>0</v>
          </cell>
        </row>
        <row r="5056">
          <cell r="I5056">
            <v>0</v>
          </cell>
        </row>
        <row r="5057">
          <cell r="I5057">
            <v>0</v>
          </cell>
        </row>
        <row r="5058">
          <cell r="I5058">
            <v>0</v>
          </cell>
        </row>
        <row r="5059">
          <cell r="I5059">
            <v>0</v>
          </cell>
        </row>
        <row r="5060">
          <cell r="I5060">
            <v>0</v>
          </cell>
        </row>
        <row r="5061">
          <cell r="I5061">
            <v>0</v>
          </cell>
        </row>
        <row r="5062">
          <cell r="I5062">
            <v>0</v>
          </cell>
        </row>
        <row r="5063">
          <cell r="I5063">
            <v>0</v>
          </cell>
        </row>
        <row r="5064">
          <cell r="I5064">
            <v>0</v>
          </cell>
        </row>
        <row r="5065">
          <cell r="I5065">
            <v>0</v>
          </cell>
        </row>
        <row r="5066">
          <cell r="I5066">
            <v>0</v>
          </cell>
        </row>
        <row r="5067">
          <cell r="I5067">
            <v>0</v>
          </cell>
        </row>
        <row r="5068">
          <cell r="I5068">
            <v>0</v>
          </cell>
        </row>
        <row r="5069">
          <cell r="I5069">
            <v>0</v>
          </cell>
        </row>
        <row r="5070">
          <cell r="I5070">
            <v>0</v>
          </cell>
        </row>
        <row r="5071">
          <cell r="I5071">
            <v>0</v>
          </cell>
        </row>
        <row r="5072">
          <cell r="I5072">
            <v>0</v>
          </cell>
        </row>
        <row r="5073">
          <cell r="I5073">
            <v>0</v>
          </cell>
        </row>
        <row r="5074">
          <cell r="I5074">
            <v>0</v>
          </cell>
        </row>
        <row r="5075">
          <cell r="I5075">
            <v>0</v>
          </cell>
        </row>
        <row r="5076">
          <cell r="I5076">
            <v>0</v>
          </cell>
        </row>
        <row r="5077">
          <cell r="I5077">
            <v>0</v>
          </cell>
        </row>
        <row r="5078">
          <cell r="I5078">
            <v>0</v>
          </cell>
        </row>
        <row r="5079">
          <cell r="I5079">
            <v>0</v>
          </cell>
        </row>
        <row r="5080">
          <cell r="I5080">
            <v>0</v>
          </cell>
        </row>
        <row r="5081">
          <cell r="I5081">
            <v>0</v>
          </cell>
        </row>
        <row r="5082">
          <cell r="I5082">
            <v>0</v>
          </cell>
        </row>
        <row r="5083">
          <cell r="I5083">
            <v>0</v>
          </cell>
        </row>
        <row r="5084">
          <cell r="I5084">
            <v>0</v>
          </cell>
        </row>
        <row r="5085">
          <cell r="I5085">
            <v>0</v>
          </cell>
        </row>
        <row r="5086">
          <cell r="I5086">
            <v>0</v>
          </cell>
        </row>
        <row r="5087">
          <cell r="I5087">
            <v>0</v>
          </cell>
        </row>
        <row r="5088">
          <cell r="I5088">
            <v>0</v>
          </cell>
        </row>
        <row r="5089">
          <cell r="I5089">
            <v>0</v>
          </cell>
        </row>
        <row r="5090">
          <cell r="I5090">
            <v>0</v>
          </cell>
        </row>
        <row r="5091">
          <cell r="I5091">
            <v>0</v>
          </cell>
        </row>
        <row r="5092">
          <cell r="I5092">
            <v>0</v>
          </cell>
        </row>
        <row r="5093">
          <cell r="I5093">
            <v>0</v>
          </cell>
        </row>
        <row r="5094">
          <cell r="I5094">
            <v>0</v>
          </cell>
        </row>
        <row r="5095">
          <cell r="I5095">
            <v>0</v>
          </cell>
        </row>
        <row r="5096">
          <cell r="I5096">
            <v>0</v>
          </cell>
        </row>
        <row r="5097">
          <cell r="I5097">
            <v>0</v>
          </cell>
        </row>
        <row r="5098">
          <cell r="I5098">
            <v>0</v>
          </cell>
        </row>
        <row r="5099">
          <cell r="I5099">
            <v>0</v>
          </cell>
        </row>
        <row r="5100">
          <cell r="I5100">
            <v>0</v>
          </cell>
        </row>
        <row r="5101">
          <cell r="I5101">
            <v>0</v>
          </cell>
        </row>
        <row r="5102">
          <cell r="I5102">
            <v>0</v>
          </cell>
        </row>
        <row r="5103">
          <cell r="I5103">
            <v>0</v>
          </cell>
        </row>
        <row r="5104">
          <cell r="I5104">
            <v>0</v>
          </cell>
        </row>
        <row r="5105">
          <cell r="I5105">
            <v>0</v>
          </cell>
        </row>
        <row r="5106">
          <cell r="I5106">
            <v>0</v>
          </cell>
        </row>
        <row r="5107">
          <cell r="I5107">
            <v>0</v>
          </cell>
        </row>
        <row r="5108">
          <cell r="I5108">
            <v>0</v>
          </cell>
        </row>
        <row r="5109">
          <cell r="I5109">
            <v>0</v>
          </cell>
        </row>
        <row r="5110">
          <cell r="I5110">
            <v>0</v>
          </cell>
        </row>
        <row r="5111">
          <cell r="I5111">
            <v>0</v>
          </cell>
        </row>
        <row r="5112">
          <cell r="I5112">
            <v>0</v>
          </cell>
        </row>
        <row r="5113">
          <cell r="I5113">
            <v>0</v>
          </cell>
        </row>
        <row r="5114">
          <cell r="I5114">
            <v>0</v>
          </cell>
        </row>
        <row r="5115">
          <cell r="I5115">
            <v>0</v>
          </cell>
        </row>
        <row r="5116">
          <cell r="I5116">
            <v>0</v>
          </cell>
        </row>
        <row r="5117">
          <cell r="I5117">
            <v>0</v>
          </cell>
        </row>
        <row r="5118">
          <cell r="I5118">
            <v>0</v>
          </cell>
        </row>
        <row r="5119">
          <cell r="I5119">
            <v>0</v>
          </cell>
        </row>
        <row r="5120">
          <cell r="I5120">
            <v>0</v>
          </cell>
        </row>
        <row r="5121">
          <cell r="I5121">
            <v>0</v>
          </cell>
        </row>
        <row r="5122">
          <cell r="I5122">
            <v>0</v>
          </cell>
        </row>
        <row r="5123">
          <cell r="I5123">
            <v>0</v>
          </cell>
        </row>
        <row r="5124">
          <cell r="I5124">
            <v>0</v>
          </cell>
        </row>
        <row r="5125">
          <cell r="I5125">
            <v>0</v>
          </cell>
        </row>
        <row r="5126">
          <cell r="I5126">
            <v>0</v>
          </cell>
        </row>
        <row r="5127">
          <cell r="I5127">
            <v>0</v>
          </cell>
        </row>
        <row r="5128">
          <cell r="I5128">
            <v>0</v>
          </cell>
        </row>
        <row r="5129">
          <cell r="I5129">
            <v>0</v>
          </cell>
        </row>
        <row r="5130">
          <cell r="I5130">
            <v>0</v>
          </cell>
        </row>
        <row r="5131">
          <cell r="I5131">
            <v>0</v>
          </cell>
        </row>
        <row r="5132">
          <cell r="I5132">
            <v>0</v>
          </cell>
        </row>
        <row r="5133">
          <cell r="I5133">
            <v>0</v>
          </cell>
        </row>
        <row r="5134">
          <cell r="I5134">
            <v>0</v>
          </cell>
        </row>
        <row r="5135">
          <cell r="I5135">
            <v>0</v>
          </cell>
        </row>
        <row r="5136">
          <cell r="I5136">
            <v>0</v>
          </cell>
        </row>
        <row r="5137">
          <cell r="I5137">
            <v>0</v>
          </cell>
        </row>
        <row r="5138">
          <cell r="I5138">
            <v>0</v>
          </cell>
        </row>
        <row r="5139">
          <cell r="I5139">
            <v>0</v>
          </cell>
        </row>
        <row r="5140">
          <cell r="I5140">
            <v>0</v>
          </cell>
        </row>
        <row r="5141">
          <cell r="I5141">
            <v>0</v>
          </cell>
        </row>
        <row r="5142">
          <cell r="I5142">
            <v>0</v>
          </cell>
        </row>
        <row r="5143">
          <cell r="I5143">
            <v>0</v>
          </cell>
        </row>
        <row r="5144">
          <cell r="I5144">
            <v>0</v>
          </cell>
        </row>
        <row r="5145">
          <cell r="I5145">
            <v>0</v>
          </cell>
        </row>
        <row r="5146">
          <cell r="I5146">
            <v>0</v>
          </cell>
        </row>
        <row r="5147">
          <cell r="I5147">
            <v>0</v>
          </cell>
        </row>
        <row r="5148">
          <cell r="I5148">
            <v>0</v>
          </cell>
        </row>
        <row r="5149">
          <cell r="I5149">
            <v>0</v>
          </cell>
        </row>
        <row r="5150">
          <cell r="I5150">
            <v>0</v>
          </cell>
        </row>
        <row r="5151">
          <cell r="I5151">
            <v>0</v>
          </cell>
        </row>
        <row r="5152">
          <cell r="I5152">
            <v>0</v>
          </cell>
        </row>
        <row r="5153">
          <cell r="I5153">
            <v>0</v>
          </cell>
        </row>
        <row r="5154">
          <cell r="I5154">
            <v>0</v>
          </cell>
        </row>
        <row r="5155">
          <cell r="I5155">
            <v>0</v>
          </cell>
        </row>
        <row r="5156">
          <cell r="I5156">
            <v>0</v>
          </cell>
        </row>
        <row r="5157">
          <cell r="I5157">
            <v>0</v>
          </cell>
        </row>
        <row r="5158">
          <cell r="I5158">
            <v>0</v>
          </cell>
        </row>
        <row r="5159">
          <cell r="I5159">
            <v>0</v>
          </cell>
        </row>
        <row r="5160">
          <cell r="I5160">
            <v>0</v>
          </cell>
        </row>
        <row r="5161">
          <cell r="I5161">
            <v>0</v>
          </cell>
        </row>
        <row r="5162">
          <cell r="I5162">
            <v>0</v>
          </cell>
        </row>
        <row r="5163">
          <cell r="I5163">
            <v>0</v>
          </cell>
        </row>
        <row r="5164">
          <cell r="I5164">
            <v>0</v>
          </cell>
        </row>
        <row r="5165">
          <cell r="I5165">
            <v>0</v>
          </cell>
        </row>
        <row r="5166">
          <cell r="I5166">
            <v>0</v>
          </cell>
        </row>
        <row r="5167">
          <cell r="I5167">
            <v>0</v>
          </cell>
        </row>
        <row r="5168">
          <cell r="I5168">
            <v>0</v>
          </cell>
        </row>
        <row r="5169">
          <cell r="I5169">
            <v>0</v>
          </cell>
        </row>
        <row r="5170">
          <cell r="I5170">
            <v>0</v>
          </cell>
        </row>
        <row r="5171">
          <cell r="I5171">
            <v>0</v>
          </cell>
        </row>
        <row r="5172">
          <cell r="I5172">
            <v>0</v>
          </cell>
        </row>
        <row r="5173">
          <cell r="I5173">
            <v>0</v>
          </cell>
        </row>
        <row r="5174">
          <cell r="I5174">
            <v>0</v>
          </cell>
        </row>
        <row r="5175">
          <cell r="I5175">
            <v>0</v>
          </cell>
        </row>
        <row r="5176">
          <cell r="I5176">
            <v>0</v>
          </cell>
        </row>
        <row r="5177">
          <cell r="I5177">
            <v>0</v>
          </cell>
        </row>
        <row r="5178">
          <cell r="I5178">
            <v>0</v>
          </cell>
        </row>
        <row r="5179">
          <cell r="I5179">
            <v>0</v>
          </cell>
        </row>
        <row r="5180">
          <cell r="I5180">
            <v>0</v>
          </cell>
        </row>
        <row r="5181">
          <cell r="I5181">
            <v>0</v>
          </cell>
        </row>
        <row r="5182">
          <cell r="I5182">
            <v>0</v>
          </cell>
        </row>
        <row r="5183">
          <cell r="I5183">
            <v>0</v>
          </cell>
        </row>
        <row r="5184">
          <cell r="I5184">
            <v>0</v>
          </cell>
        </row>
        <row r="5185">
          <cell r="I5185">
            <v>0</v>
          </cell>
        </row>
        <row r="5186">
          <cell r="I5186">
            <v>0</v>
          </cell>
        </row>
        <row r="5187">
          <cell r="I5187">
            <v>0</v>
          </cell>
        </row>
        <row r="5188">
          <cell r="I5188">
            <v>0</v>
          </cell>
        </row>
        <row r="5189">
          <cell r="I5189">
            <v>0</v>
          </cell>
        </row>
        <row r="5190">
          <cell r="I5190">
            <v>0</v>
          </cell>
        </row>
        <row r="5191">
          <cell r="I5191">
            <v>0</v>
          </cell>
        </row>
        <row r="5192">
          <cell r="I5192">
            <v>0</v>
          </cell>
        </row>
        <row r="5193">
          <cell r="I5193">
            <v>0</v>
          </cell>
        </row>
        <row r="5194">
          <cell r="I5194">
            <v>0</v>
          </cell>
        </row>
        <row r="5195">
          <cell r="I5195">
            <v>0</v>
          </cell>
        </row>
        <row r="5196">
          <cell r="I5196">
            <v>0</v>
          </cell>
        </row>
        <row r="5197">
          <cell r="I5197">
            <v>0</v>
          </cell>
        </row>
        <row r="5198">
          <cell r="I5198">
            <v>0</v>
          </cell>
        </row>
        <row r="5199">
          <cell r="I5199">
            <v>0</v>
          </cell>
        </row>
        <row r="5200">
          <cell r="I5200">
            <v>0</v>
          </cell>
        </row>
        <row r="5201">
          <cell r="I5201">
            <v>0</v>
          </cell>
        </row>
        <row r="5202">
          <cell r="I5202">
            <v>0</v>
          </cell>
        </row>
        <row r="5203">
          <cell r="I5203">
            <v>0</v>
          </cell>
        </row>
        <row r="5204">
          <cell r="I5204">
            <v>0</v>
          </cell>
        </row>
        <row r="5205">
          <cell r="I5205">
            <v>0</v>
          </cell>
        </row>
        <row r="5206">
          <cell r="I5206">
            <v>0</v>
          </cell>
        </row>
        <row r="5207">
          <cell r="I5207">
            <v>0</v>
          </cell>
        </row>
        <row r="5208">
          <cell r="I5208">
            <v>0</v>
          </cell>
        </row>
        <row r="5209">
          <cell r="I5209">
            <v>0</v>
          </cell>
        </row>
        <row r="5210">
          <cell r="I5210">
            <v>0</v>
          </cell>
        </row>
        <row r="5211">
          <cell r="I5211">
            <v>0</v>
          </cell>
        </row>
        <row r="5212">
          <cell r="I5212">
            <v>0</v>
          </cell>
        </row>
        <row r="5213">
          <cell r="I5213">
            <v>0</v>
          </cell>
        </row>
        <row r="5214">
          <cell r="I5214">
            <v>0</v>
          </cell>
        </row>
        <row r="5215">
          <cell r="I5215">
            <v>0</v>
          </cell>
        </row>
        <row r="5216">
          <cell r="I5216">
            <v>0</v>
          </cell>
        </row>
        <row r="5217">
          <cell r="I5217">
            <v>0</v>
          </cell>
        </row>
        <row r="5218">
          <cell r="I5218">
            <v>0</v>
          </cell>
        </row>
        <row r="5219">
          <cell r="I5219">
            <v>0</v>
          </cell>
        </row>
        <row r="5220">
          <cell r="I5220">
            <v>0</v>
          </cell>
        </row>
        <row r="5221">
          <cell r="I5221">
            <v>0</v>
          </cell>
        </row>
        <row r="5222">
          <cell r="I5222">
            <v>0</v>
          </cell>
        </row>
        <row r="5223">
          <cell r="I5223">
            <v>0</v>
          </cell>
        </row>
        <row r="5224">
          <cell r="I5224">
            <v>0</v>
          </cell>
        </row>
        <row r="5225">
          <cell r="I5225">
            <v>0</v>
          </cell>
        </row>
        <row r="5226">
          <cell r="I5226">
            <v>0</v>
          </cell>
        </row>
        <row r="5227">
          <cell r="I5227">
            <v>0</v>
          </cell>
        </row>
        <row r="5228">
          <cell r="I5228">
            <v>0</v>
          </cell>
        </row>
        <row r="5229">
          <cell r="I5229">
            <v>0</v>
          </cell>
        </row>
        <row r="5230">
          <cell r="I5230">
            <v>0</v>
          </cell>
        </row>
        <row r="5231">
          <cell r="I5231">
            <v>0</v>
          </cell>
        </row>
        <row r="5232">
          <cell r="I5232">
            <v>0</v>
          </cell>
        </row>
        <row r="5233">
          <cell r="I5233">
            <v>0</v>
          </cell>
        </row>
        <row r="5234">
          <cell r="I5234">
            <v>0</v>
          </cell>
        </row>
        <row r="5235">
          <cell r="I5235">
            <v>0</v>
          </cell>
        </row>
        <row r="5236">
          <cell r="I5236">
            <v>0</v>
          </cell>
        </row>
        <row r="5237">
          <cell r="I5237">
            <v>0</v>
          </cell>
        </row>
        <row r="5238">
          <cell r="I5238">
            <v>0</v>
          </cell>
        </row>
        <row r="5239">
          <cell r="I5239">
            <v>0</v>
          </cell>
        </row>
        <row r="5240">
          <cell r="I5240">
            <v>0</v>
          </cell>
        </row>
        <row r="5241">
          <cell r="I5241">
            <v>0</v>
          </cell>
        </row>
        <row r="5242">
          <cell r="I5242">
            <v>0</v>
          </cell>
        </row>
        <row r="5243">
          <cell r="I5243">
            <v>0</v>
          </cell>
        </row>
        <row r="5244">
          <cell r="I5244">
            <v>0</v>
          </cell>
        </row>
        <row r="5245">
          <cell r="I5245">
            <v>0</v>
          </cell>
        </row>
        <row r="5246">
          <cell r="I5246">
            <v>0</v>
          </cell>
        </row>
        <row r="5247">
          <cell r="I5247">
            <v>0</v>
          </cell>
        </row>
        <row r="5248">
          <cell r="I5248">
            <v>0</v>
          </cell>
        </row>
        <row r="5249">
          <cell r="I5249">
            <v>0</v>
          </cell>
        </row>
        <row r="5250">
          <cell r="I5250">
            <v>0</v>
          </cell>
        </row>
        <row r="5251">
          <cell r="I5251">
            <v>0</v>
          </cell>
        </row>
        <row r="5252">
          <cell r="I5252">
            <v>0</v>
          </cell>
        </row>
        <row r="5253">
          <cell r="I5253">
            <v>0</v>
          </cell>
        </row>
        <row r="5254">
          <cell r="I5254">
            <v>0</v>
          </cell>
        </row>
        <row r="5255">
          <cell r="I5255">
            <v>0</v>
          </cell>
        </row>
        <row r="5256">
          <cell r="I5256">
            <v>0</v>
          </cell>
        </row>
        <row r="5257">
          <cell r="I5257">
            <v>0</v>
          </cell>
        </row>
        <row r="5258">
          <cell r="I5258">
            <v>0</v>
          </cell>
        </row>
        <row r="5259">
          <cell r="I5259">
            <v>0</v>
          </cell>
        </row>
        <row r="5260">
          <cell r="I5260">
            <v>0</v>
          </cell>
        </row>
        <row r="5261">
          <cell r="I5261">
            <v>0</v>
          </cell>
        </row>
        <row r="5262">
          <cell r="I5262">
            <v>0</v>
          </cell>
        </row>
        <row r="5263">
          <cell r="I5263">
            <v>0</v>
          </cell>
        </row>
        <row r="5264">
          <cell r="I5264">
            <v>0</v>
          </cell>
        </row>
        <row r="5265">
          <cell r="I5265">
            <v>0</v>
          </cell>
        </row>
        <row r="5266">
          <cell r="I5266">
            <v>0</v>
          </cell>
        </row>
        <row r="5267">
          <cell r="I5267">
            <v>0</v>
          </cell>
        </row>
        <row r="5268">
          <cell r="I5268">
            <v>0</v>
          </cell>
        </row>
        <row r="5269">
          <cell r="I5269">
            <v>0</v>
          </cell>
        </row>
        <row r="5270">
          <cell r="I5270">
            <v>0</v>
          </cell>
        </row>
        <row r="5271">
          <cell r="I5271">
            <v>0</v>
          </cell>
        </row>
        <row r="5272">
          <cell r="I5272">
            <v>0</v>
          </cell>
        </row>
        <row r="5273">
          <cell r="I5273">
            <v>0</v>
          </cell>
        </row>
        <row r="5274">
          <cell r="I5274">
            <v>0</v>
          </cell>
        </row>
        <row r="5275">
          <cell r="I5275">
            <v>0</v>
          </cell>
        </row>
        <row r="5276">
          <cell r="I5276">
            <v>0</v>
          </cell>
        </row>
        <row r="5277">
          <cell r="I5277">
            <v>0</v>
          </cell>
        </row>
        <row r="5278">
          <cell r="I5278">
            <v>0</v>
          </cell>
        </row>
        <row r="5279">
          <cell r="I5279">
            <v>0</v>
          </cell>
        </row>
        <row r="5280">
          <cell r="I5280">
            <v>0</v>
          </cell>
        </row>
        <row r="5281">
          <cell r="I5281">
            <v>0</v>
          </cell>
        </row>
        <row r="5282">
          <cell r="I5282">
            <v>0</v>
          </cell>
        </row>
        <row r="5283">
          <cell r="I5283">
            <v>0</v>
          </cell>
        </row>
        <row r="5284">
          <cell r="I5284">
            <v>0</v>
          </cell>
        </row>
        <row r="5285">
          <cell r="I5285">
            <v>0</v>
          </cell>
        </row>
        <row r="5286">
          <cell r="I5286">
            <v>0</v>
          </cell>
        </row>
        <row r="5287">
          <cell r="I5287">
            <v>0</v>
          </cell>
        </row>
        <row r="5288">
          <cell r="I5288">
            <v>0</v>
          </cell>
        </row>
        <row r="5289">
          <cell r="I5289">
            <v>0</v>
          </cell>
        </row>
        <row r="5290">
          <cell r="I5290">
            <v>0</v>
          </cell>
        </row>
        <row r="5291">
          <cell r="I5291">
            <v>0</v>
          </cell>
        </row>
        <row r="5292">
          <cell r="I5292">
            <v>0</v>
          </cell>
        </row>
        <row r="5293">
          <cell r="I5293">
            <v>0</v>
          </cell>
        </row>
        <row r="5294">
          <cell r="I5294">
            <v>0</v>
          </cell>
        </row>
        <row r="5295">
          <cell r="I5295">
            <v>0</v>
          </cell>
        </row>
        <row r="5296">
          <cell r="I5296">
            <v>0</v>
          </cell>
        </row>
        <row r="5297">
          <cell r="I5297">
            <v>0</v>
          </cell>
        </row>
        <row r="5298">
          <cell r="I5298">
            <v>0</v>
          </cell>
        </row>
        <row r="5299">
          <cell r="I5299">
            <v>0</v>
          </cell>
        </row>
        <row r="5300">
          <cell r="I5300">
            <v>0</v>
          </cell>
        </row>
        <row r="5301">
          <cell r="I5301">
            <v>0</v>
          </cell>
        </row>
        <row r="5302">
          <cell r="I5302">
            <v>0</v>
          </cell>
        </row>
        <row r="5303">
          <cell r="I5303">
            <v>0</v>
          </cell>
        </row>
        <row r="5304">
          <cell r="I5304">
            <v>0</v>
          </cell>
        </row>
        <row r="5305">
          <cell r="I5305">
            <v>0</v>
          </cell>
        </row>
        <row r="5306">
          <cell r="I5306">
            <v>0</v>
          </cell>
        </row>
        <row r="5307">
          <cell r="I5307">
            <v>0</v>
          </cell>
        </row>
        <row r="5308">
          <cell r="I5308">
            <v>0</v>
          </cell>
        </row>
        <row r="5309">
          <cell r="I5309">
            <v>0</v>
          </cell>
        </row>
        <row r="5310">
          <cell r="I5310">
            <v>0</v>
          </cell>
        </row>
        <row r="5311">
          <cell r="I5311">
            <v>0</v>
          </cell>
        </row>
        <row r="5312">
          <cell r="I5312">
            <v>0</v>
          </cell>
        </row>
        <row r="5313">
          <cell r="I5313">
            <v>0</v>
          </cell>
        </row>
        <row r="5314">
          <cell r="I5314">
            <v>0</v>
          </cell>
        </row>
        <row r="5315">
          <cell r="I5315">
            <v>0</v>
          </cell>
        </row>
        <row r="5316">
          <cell r="I5316">
            <v>0</v>
          </cell>
        </row>
        <row r="5317">
          <cell r="I5317">
            <v>0</v>
          </cell>
        </row>
        <row r="5318">
          <cell r="I5318">
            <v>0</v>
          </cell>
        </row>
        <row r="5319">
          <cell r="I5319">
            <v>0</v>
          </cell>
        </row>
        <row r="5320">
          <cell r="I5320">
            <v>0</v>
          </cell>
        </row>
        <row r="5321">
          <cell r="I5321">
            <v>0</v>
          </cell>
        </row>
        <row r="5322">
          <cell r="I5322">
            <v>0</v>
          </cell>
        </row>
        <row r="5323">
          <cell r="I5323">
            <v>0</v>
          </cell>
        </row>
        <row r="5324">
          <cell r="I5324">
            <v>0</v>
          </cell>
        </row>
        <row r="5325">
          <cell r="I5325">
            <v>0</v>
          </cell>
        </row>
        <row r="5326">
          <cell r="I5326">
            <v>0</v>
          </cell>
        </row>
        <row r="5327">
          <cell r="I5327">
            <v>0</v>
          </cell>
        </row>
        <row r="5328">
          <cell r="I5328">
            <v>0</v>
          </cell>
        </row>
        <row r="5329">
          <cell r="I5329">
            <v>0</v>
          </cell>
        </row>
        <row r="5330">
          <cell r="I5330">
            <v>0</v>
          </cell>
        </row>
        <row r="5331">
          <cell r="I5331">
            <v>0</v>
          </cell>
        </row>
        <row r="5332">
          <cell r="I5332">
            <v>0</v>
          </cell>
        </row>
        <row r="5333">
          <cell r="I5333">
            <v>0</v>
          </cell>
        </row>
        <row r="5334">
          <cell r="I5334">
            <v>0</v>
          </cell>
        </row>
        <row r="5335">
          <cell r="I5335">
            <v>0</v>
          </cell>
        </row>
        <row r="5336">
          <cell r="I5336">
            <v>0</v>
          </cell>
        </row>
        <row r="5337">
          <cell r="I5337">
            <v>0</v>
          </cell>
        </row>
        <row r="5338">
          <cell r="I5338">
            <v>0</v>
          </cell>
        </row>
        <row r="5339">
          <cell r="I5339">
            <v>0</v>
          </cell>
        </row>
        <row r="5340">
          <cell r="I5340">
            <v>0</v>
          </cell>
        </row>
        <row r="5341">
          <cell r="I5341">
            <v>0</v>
          </cell>
        </row>
        <row r="5342">
          <cell r="I5342">
            <v>0</v>
          </cell>
        </row>
        <row r="5343">
          <cell r="I5343">
            <v>0</v>
          </cell>
        </row>
        <row r="5344">
          <cell r="I5344">
            <v>0</v>
          </cell>
        </row>
        <row r="5345">
          <cell r="I5345">
            <v>0</v>
          </cell>
        </row>
        <row r="5346">
          <cell r="I5346">
            <v>0</v>
          </cell>
        </row>
        <row r="5347">
          <cell r="I5347">
            <v>0</v>
          </cell>
        </row>
        <row r="5348">
          <cell r="I5348">
            <v>0</v>
          </cell>
        </row>
        <row r="5349">
          <cell r="I5349">
            <v>0</v>
          </cell>
        </row>
        <row r="5350">
          <cell r="I5350">
            <v>0</v>
          </cell>
        </row>
        <row r="5351">
          <cell r="I5351">
            <v>0</v>
          </cell>
        </row>
        <row r="5352">
          <cell r="I5352">
            <v>0</v>
          </cell>
        </row>
        <row r="5353">
          <cell r="I5353">
            <v>0</v>
          </cell>
        </row>
        <row r="5354">
          <cell r="I5354">
            <v>0</v>
          </cell>
        </row>
        <row r="5355">
          <cell r="I5355">
            <v>0</v>
          </cell>
        </row>
        <row r="5356">
          <cell r="I5356">
            <v>0</v>
          </cell>
        </row>
        <row r="5357">
          <cell r="I5357">
            <v>0</v>
          </cell>
        </row>
        <row r="5358">
          <cell r="I5358">
            <v>0</v>
          </cell>
        </row>
        <row r="5359">
          <cell r="I5359">
            <v>0</v>
          </cell>
        </row>
        <row r="5360">
          <cell r="I5360">
            <v>0</v>
          </cell>
        </row>
        <row r="5361">
          <cell r="I5361">
            <v>0</v>
          </cell>
        </row>
        <row r="5362">
          <cell r="I5362">
            <v>0</v>
          </cell>
        </row>
        <row r="5363">
          <cell r="I5363">
            <v>0</v>
          </cell>
        </row>
        <row r="5364">
          <cell r="I5364">
            <v>0</v>
          </cell>
        </row>
        <row r="5365">
          <cell r="I5365">
            <v>0</v>
          </cell>
        </row>
        <row r="5366">
          <cell r="I5366">
            <v>0</v>
          </cell>
        </row>
        <row r="5367">
          <cell r="I5367">
            <v>0</v>
          </cell>
        </row>
        <row r="5368">
          <cell r="I5368">
            <v>0</v>
          </cell>
        </row>
        <row r="5369">
          <cell r="I5369">
            <v>0</v>
          </cell>
        </row>
        <row r="5370">
          <cell r="I5370">
            <v>0</v>
          </cell>
        </row>
        <row r="5371">
          <cell r="I5371">
            <v>0</v>
          </cell>
        </row>
        <row r="5372">
          <cell r="I5372">
            <v>0</v>
          </cell>
        </row>
        <row r="5373">
          <cell r="I5373">
            <v>0</v>
          </cell>
        </row>
        <row r="5374">
          <cell r="I5374">
            <v>0</v>
          </cell>
        </row>
        <row r="5375">
          <cell r="I5375">
            <v>0</v>
          </cell>
        </row>
        <row r="5376">
          <cell r="I5376">
            <v>0</v>
          </cell>
        </row>
        <row r="5377">
          <cell r="I5377">
            <v>0</v>
          </cell>
        </row>
        <row r="5378">
          <cell r="I5378">
            <v>0</v>
          </cell>
        </row>
        <row r="5379">
          <cell r="I5379">
            <v>0</v>
          </cell>
        </row>
        <row r="5380">
          <cell r="I5380">
            <v>0</v>
          </cell>
        </row>
        <row r="5381">
          <cell r="I5381">
            <v>0</v>
          </cell>
        </row>
        <row r="5382">
          <cell r="I5382">
            <v>0</v>
          </cell>
        </row>
        <row r="5383">
          <cell r="I5383">
            <v>0</v>
          </cell>
        </row>
        <row r="5384">
          <cell r="I5384">
            <v>0</v>
          </cell>
        </row>
        <row r="5385">
          <cell r="I5385">
            <v>0</v>
          </cell>
        </row>
        <row r="5386">
          <cell r="I5386">
            <v>0</v>
          </cell>
        </row>
        <row r="5387">
          <cell r="I5387">
            <v>0</v>
          </cell>
        </row>
        <row r="5388">
          <cell r="I5388">
            <v>0</v>
          </cell>
        </row>
        <row r="5389">
          <cell r="I5389">
            <v>0</v>
          </cell>
        </row>
        <row r="5390">
          <cell r="I5390">
            <v>0</v>
          </cell>
        </row>
        <row r="5391">
          <cell r="I5391">
            <v>0</v>
          </cell>
        </row>
        <row r="5392">
          <cell r="I5392">
            <v>0</v>
          </cell>
        </row>
        <row r="5393">
          <cell r="I5393">
            <v>0</v>
          </cell>
        </row>
        <row r="5394">
          <cell r="I5394">
            <v>0</v>
          </cell>
        </row>
        <row r="5395">
          <cell r="I5395">
            <v>0</v>
          </cell>
        </row>
        <row r="5396">
          <cell r="I5396">
            <v>0</v>
          </cell>
        </row>
        <row r="5397">
          <cell r="I5397">
            <v>0</v>
          </cell>
        </row>
        <row r="5398">
          <cell r="I5398">
            <v>0</v>
          </cell>
        </row>
        <row r="5399">
          <cell r="I5399">
            <v>0</v>
          </cell>
        </row>
        <row r="5400">
          <cell r="I5400">
            <v>0</v>
          </cell>
        </row>
        <row r="5401">
          <cell r="I5401">
            <v>0</v>
          </cell>
        </row>
        <row r="5402">
          <cell r="I5402">
            <v>0</v>
          </cell>
        </row>
        <row r="5403">
          <cell r="I5403">
            <v>0</v>
          </cell>
        </row>
        <row r="5404">
          <cell r="I5404">
            <v>0</v>
          </cell>
        </row>
        <row r="5405">
          <cell r="I5405">
            <v>0</v>
          </cell>
        </row>
        <row r="5406">
          <cell r="I5406">
            <v>0</v>
          </cell>
        </row>
        <row r="5407">
          <cell r="I5407">
            <v>0</v>
          </cell>
        </row>
        <row r="5408">
          <cell r="I5408">
            <v>0</v>
          </cell>
        </row>
        <row r="5409">
          <cell r="I5409">
            <v>0</v>
          </cell>
        </row>
        <row r="5410">
          <cell r="I5410">
            <v>0</v>
          </cell>
        </row>
        <row r="5411">
          <cell r="I5411">
            <v>0</v>
          </cell>
        </row>
        <row r="5412">
          <cell r="I5412">
            <v>0</v>
          </cell>
        </row>
        <row r="5413">
          <cell r="I5413">
            <v>0</v>
          </cell>
        </row>
        <row r="5414">
          <cell r="I5414">
            <v>0</v>
          </cell>
        </row>
        <row r="5415">
          <cell r="I5415">
            <v>0</v>
          </cell>
        </row>
        <row r="5416">
          <cell r="I5416">
            <v>0</v>
          </cell>
        </row>
        <row r="5417">
          <cell r="I5417">
            <v>0</v>
          </cell>
        </row>
        <row r="5418">
          <cell r="I5418">
            <v>0</v>
          </cell>
        </row>
        <row r="5419">
          <cell r="I5419">
            <v>0</v>
          </cell>
        </row>
        <row r="5420">
          <cell r="I5420">
            <v>0</v>
          </cell>
        </row>
        <row r="5421">
          <cell r="I5421">
            <v>0</v>
          </cell>
        </row>
        <row r="5422">
          <cell r="I5422">
            <v>0</v>
          </cell>
        </row>
        <row r="5423">
          <cell r="I5423">
            <v>0</v>
          </cell>
        </row>
        <row r="5424">
          <cell r="I5424">
            <v>0</v>
          </cell>
        </row>
        <row r="5425">
          <cell r="I5425">
            <v>0</v>
          </cell>
        </row>
        <row r="5426">
          <cell r="I5426">
            <v>0</v>
          </cell>
        </row>
        <row r="5427">
          <cell r="I5427">
            <v>0</v>
          </cell>
        </row>
        <row r="5428">
          <cell r="I5428">
            <v>0</v>
          </cell>
        </row>
        <row r="5429">
          <cell r="I5429">
            <v>0</v>
          </cell>
        </row>
        <row r="5430">
          <cell r="I5430">
            <v>0</v>
          </cell>
        </row>
        <row r="5431">
          <cell r="I5431">
            <v>0</v>
          </cell>
        </row>
        <row r="5432">
          <cell r="I5432">
            <v>0</v>
          </cell>
        </row>
        <row r="5433">
          <cell r="I5433">
            <v>0</v>
          </cell>
        </row>
        <row r="5434">
          <cell r="I5434">
            <v>0</v>
          </cell>
        </row>
        <row r="5435">
          <cell r="I5435">
            <v>0</v>
          </cell>
        </row>
        <row r="5436">
          <cell r="I5436">
            <v>0</v>
          </cell>
        </row>
        <row r="5437">
          <cell r="I5437">
            <v>0</v>
          </cell>
        </row>
        <row r="5438">
          <cell r="I5438">
            <v>0</v>
          </cell>
        </row>
        <row r="5439">
          <cell r="I5439">
            <v>0</v>
          </cell>
        </row>
        <row r="5440">
          <cell r="I5440">
            <v>0</v>
          </cell>
        </row>
        <row r="5441">
          <cell r="I5441">
            <v>0</v>
          </cell>
        </row>
        <row r="5442">
          <cell r="I5442">
            <v>0</v>
          </cell>
        </row>
        <row r="5443">
          <cell r="I5443">
            <v>0</v>
          </cell>
        </row>
        <row r="5444">
          <cell r="I5444">
            <v>0</v>
          </cell>
        </row>
        <row r="5445">
          <cell r="I5445">
            <v>0</v>
          </cell>
        </row>
        <row r="5446">
          <cell r="I5446">
            <v>0</v>
          </cell>
        </row>
        <row r="5447">
          <cell r="I5447">
            <v>0</v>
          </cell>
        </row>
        <row r="5448">
          <cell r="I5448">
            <v>0</v>
          </cell>
        </row>
        <row r="5449">
          <cell r="I5449">
            <v>0</v>
          </cell>
        </row>
        <row r="5450">
          <cell r="I5450">
            <v>0</v>
          </cell>
        </row>
        <row r="5451">
          <cell r="I5451">
            <v>0</v>
          </cell>
        </row>
        <row r="5452">
          <cell r="I5452">
            <v>0</v>
          </cell>
        </row>
        <row r="5453">
          <cell r="I5453">
            <v>0</v>
          </cell>
        </row>
        <row r="5454">
          <cell r="I5454">
            <v>0</v>
          </cell>
        </row>
        <row r="5455">
          <cell r="I5455">
            <v>0</v>
          </cell>
        </row>
        <row r="5456">
          <cell r="I5456">
            <v>0</v>
          </cell>
        </row>
        <row r="5457">
          <cell r="I5457">
            <v>0</v>
          </cell>
        </row>
        <row r="5458">
          <cell r="I5458">
            <v>0</v>
          </cell>
        </row>
        <row r="5459">
          <cell r="I5459">
            <v>0</v>
          </cell>
        </row>
        <row r="5460">
          <cell r="I5460">
            <v>0</v>
          </cell>
        </row>
        <row r="5461">
          <cell r="I5461">
            <v>0</v>
          </cell>
        </row>
        <row r="5462">
          <cell r="I5462">
            <v>0</v>
          </cell>
        </row>
        <row r="5463">
          <cell r="I5463">
            <v>0</v>
          </cell>
        </row>
        <row r="5464">
          <cell r="I5464">
            <v>0</v>
          </cell>
        </row>
        <row r="5465">
          <cell r="I5465">
            <v>0</v>
          </cell>
        </row>
        <row r="5466">
          <cell r="I5466">
            <v>0</v>
          </cell>
        </row>
        <row r="5467">
          <cell r="I5467">
            <v>0</v>
          </cell>
        </row>
        <row r="5468">
          <cell r="I5468">
            <v>0</v>
          </cell>
        </row>
        <row r="5469">
          <cell r="I5469">
            <v>0</v>
          </cell>
        </row>
        <row r="5470">
          <cell r="I5470">
            <v>0</v>
          </cell>
        </row>
        <row r="5471">
          <cell r="I5471">
            <v>0</v>
          </cell>
        </row>
        <row r="5472">
          <cell r="I5472">
            <v>0</v>
          </cell>
        </row>
        <row r="5473">
          <cell r="I5473">
            <v>0</v>
          </cell>
        </row>
        <row r="5474">
          <cell r="I5474">
            <v>0</v>
          </cell>
        </row>
        <row r="5475">
          <cell r="I5475">
            <v>0</v>
          </cell>
        </row>
        <row r="5476">
          <cell r="I5476">
            <v>0</v>
          </cell>
        </row>
        <row r="5477">
          <cell r="I5477">
            <v>0</v>
          </cell>
        </row>
        <row r="5478">
          <cell r="I5478">
            <v>0</v>
          </cell>
        </row>
        <row r="5479">
          <cell r="I5479">
            <v>0</v>
          </cell>
        </row>
        <row r="5480">
          <cell r="I5480">
            <v>0</v>
          </cell>
        </row>
        <row r="5481">
          <cell r="I5481">
            <v>0</v>
          </cell>
        </row>
        <row r="5482">
          <cell r="I5482">
            <v>0</v>
          </cell>
        </row>
        <row r="5483">
          <cell r="I5483">
            <v>0</v>
          </cell>
        </row>
        <row r="5484">
          <cell r="I5484">
            <v>0</v>
          </cell>
        </row>
        <row r="5485">
          <cell r="I5485">
            <v>0</v>
          </cell>
        </row>
        <row r="5486">
          <cell r="I5486">
            <v>0</v>
          </cell>
        </row>
        <row r="5487">
          <cell r="I5487">
            <v>0</v>
          </cell>
        </row>
        <row r="5488">
          <cell r="I5488">
            <v>0</v>
          </cell>
        </row>
        <row r="5489">
          <cell r="I5489">
            <v>0</v>
          </cell>
        </row>
        <row r="5490">
          <cell r="I5490">
            <v>0</v>
          </cell>
        </row>
        <row r="5491">
          <cell r="I5491">
            <v>0</v>
          </cell>
        </row>
        <row r="5492">
          <cell r="I5492">
            <v>0</v>
          </cell>
        </row>
        <row r="5493">
          <cell r="I5493">
            <v>0</v>
          </cell>
        </row>
        <row r="5494">
          <cell r="I5494">
            <v>0</v>
          </cell>
        </row>
        <row r="5495">
          <cell r="I5495">
            <v>0</v>
          </cell>
        </row>
        <row r="5496">
          <cell r="I5496">
            <v>0</v>
          </cell>
        </row>
        <row r="5497">
          <cell r="I5497">
            <v>0</v>
          </cell>
        </row>
        <row r="5498">
          <cell r="I5498">
            <v>0</v>
          </cell>
        </row>
        <row r="5499">
          <cell r="I5499">
            <v>0</v>
          </cell>
        </row>
        <row r="5500">
          <cell r="I5500">
            <v>0</v>
          </cell>
        </row>
        <row r="5501">
          <cell r="I5501">
            <v>0</v>
          </cell>
        </row>
        <row r="5502">
          <cell r="I5502">
            <v>0</v>
          </cell>
        </row>
        <row r="5503">
          <cell r="I5503">
            <v>0</v>
          </cell>
        </row>
        <row r="5504">
          <cell r="I5504">
            <v>0</v>
          </cell>
        </row>
        <row r="5505">
          <cell r="I5505">
            <v>0</v>
          </cell>
        </row>
        <row r="5506">
          <cell r="I5506">
            <v>0</v>
          </cell>
        </row>
        <row r="5507">
          <cell r="I5507">
            <v>0</v>
          </cell>
        </row>
        <row r="5508">
          <cell r="I5508">
            <v>0</v>
          </cell>
        </row>
        <row r="5509">
          <cell r="I5509">
            <v>0</v>
          </cell>
        </row>
        <row r="5510">
          <cell r="I5510">
            <v>0</v>
          </cell>
        </row>
        <row r="5511">
          <cell r="I5511">
            <v>0</v>
          </cell>
        </row>
        <row r="5512">
          <cell r="I5512">
            <v>0</v>
          </cell>
        </row>
        <row r="5513">
          <cell r="I5513">
            <v>0</v>
          </cell>
        </row>
        <row r="5514">
          <cell r="I5514">
            <v>0</v>
          </cell>
        </row>
        <row r="5515">
          <cell r="I5515">
            <v>0</v>
          </cell>
        </row>
        <row r="5516">
          <cell r="I5516">
            <v>0</v>
          </cell>
        </row>
        <row r="5517">
          <cell r="I5517">
            <v>0</v>
          </cell>
        </row>
        <row r="5518">
          <cell r="I5518">
            <v>0</v>
          </cell>
        </row>
        <row r="5519">
          <cell r="I5519">
            <v>0</v>
          </cell>
        </row>
        <row r="5520">
          <cell r="I5520">
            <v>0</v>
          </cell>
        </row>
        <row r="5521">
          <cell r="I5521">
            <v>0</v>
          </cell>
        </row>
        <row r="5522">
          <cell r="I5522">
            <v>0</v>
          </cell>
        </row>
        <row r="5523">
          <cell r="I5523">
            <v>0</v>
          </cell>
        </row>
        <row r="5524">
          <cell r="I5524">
            <v>0</v>
          </cell>
        </row>
        <row r="5525">
          <cell r="I5525">
            <v>0</v>
          </cell>
        </row>
        <row r="5526">
          <cell r="I5526">
            <v>0</v>
          </cell>
        </row>
        <row r="5527">
          <cell r="I5527">
            <v>0</v>
          </cell>
        </row>
        <row r="5528">
          <cell r="I5528">
            <v>0</v>
          </cell>
        </row>
        <row r="5529">
          <cell r="I5529">
            <v>0</v>
          </cell>
        </row>
        <row r="5530">
          <cell r="I5530">
            <v>0</v>
          </cell>
        </row>
        <row r="5531">
          <cell r="I5531">
            <v>0</v>
          </cell>
        </row>
        <row r="5532">
          <cell r="I5532">
            <v>0</v>
          </cell>
        </row>
        <row r="5533">
          <cell r="I5533">
            <v>0</v>
          </cell>
        </row>
        <row r="5534">
          <cell r="I5534">
            <v>0</v>
          </cell>
        </row>
        <row r="5535">
          <cell r="I5535">
            <v>0</v>
          </cell>
        </row>
        <row r="5536">
          <cell r="I5536">
            <v>0</v>
          </cell>
        </row>
        <row r="5537">
          <cell r="I5537">
            <v>0</v>
          </cell>
        </row>
        <row r="5538">
          <cell r="I5538">
            <v>0</v>
          </cell>
        </row>
        <row r="5539">
          <cell r="I5539">
            <v>0</v>
          </cell>
        </row>
        <row r="5540">
          <cell r="I5540">
            <v>0</v>
          </cell>
        </row>
        <row r="5541">
          <cell r="I5541">
            <v>0</v>
          </cell>
        </row>
        <row r="5542">
          <cell r="I5542">
            <v>0</v>
          </cell>
        </row>
        <row r="5543">
          <cell r="I5543">
            <v>0</v>
          </cell>
        </row>
        <row r="5544">
          <cell r="I5544">
            <v>0</v>
          </cell>
        </row>
        <row r="5545">
          <cell r="I5545">
            <v>0</v>
          </cell>
        </row>
        <row r="5546">
          <cell r="I5546">
            <v>0</v>
          </cell>
        </row>
        <row r="5547">
          <cell r="I5547">
            <v>0</v>
          </cell>
        </row>
        <row r="5548">
          <cell r="I5548">
            <v>0</v>
          </cell>
        </row>
        <row r="5549">
          <cell r="I5549">
            <v>0</v>
          </cell>
        </row>
        <row r="5550">
          <cell r="I5550">
            <v>0</v>
          </cell>
        </row>
        <row r="5551">
          <cell r="I5551">
            <v>10</v>
          </cell>
        </row>
        <row r="5552">
          <cell r="I5552">
            <v>61</v>
          </cell>
        </row>
        <row r="5553">
          <cell r="I5553">
            <v>0</v>
          </cell>
        </row>
        <row r="5554">
          <cell r="I5554">
            <v>17</v>
          </cell>
        </row>
        <row r="5555">
          <cell r="I5555">
            <v>0</v>
          </cell>
        </row>
        <row r="5556">
          <cell r="I5556">
            <v>0</v>
          </cell>
        </row>
        <row r="5557">
          <cell r="I5557">
            <v>0</v>
          </cell>
        </row>
        <row r="5558">
          <cell r="I5558">
            <v>14</v>
          </cell>
        </row>
        <row r="5559">
          <cell r="I5559">
            <v>5</v>
          </cell>
        </row>
        <row r="5560">
          <cell r="I5560">
            <v>4</v>
          </cell>
        </row>
        <row r="5561">
          <cell r="I5561">
            <v>15</v>
          </cell>
        </row>
        <row r="5562">
          <cell r="I5562">
            <v>1</v>
          </cell>
        </row>
        <row r="5563">
          <cell r="I5563">
            <v>19</v>
          </cell>
        </row>
        <row r="5564">
          <cell r="I5564">
            <v>10</v>
          </cell>
        </row>
        <row r="5565">
          <cell r="I5565">
            <v>12</v>
          </cell>
        </row>
        <row r="5566">
          <cell r="I5566">
            <v>8</v>
          </cell>
        </row>
        <row r="5567">
          <cell r="I5567">
            <v>12</v>
          </cell>
        </row>
        <row r="5568">
          <cell r="I5568">
            <v>7</v>
          </cell>
        </row>
        <row r="5569">
          <cell r="I5569">
            <v>0</v>
          </cell>
        </row>
        <row r="5570">
          <cell r="I5570">
            <v>0</v>
          </cell>
        </row>
        <row r="5571">
          <cell r="I5571">
            <v>0</v>
          </cell>
        </row>
        <row r="5572">
          <cell r="I5572">
            <v>0</v>
          </cell>
        </row>
        <row r="5573">
          <cell r="I5573">
            <v>0</v>
          </cell>
        </row>
        <row r="5574">
          <cell r="I5574">
            <v>0</v>
          </cell>
        </row>
        <row r="5575">
          <cell r="I5575">
            <v>0</v>
          </cell>
        </row>
        <row r="5576">
          <cell r="I5576">
            <v>0</v>
          </cell>
        </row>
        <row r="5577">
          <cell r="I5577">
            <v>0</v>
          </cell>
        </row>
        <row r="5578">
          <cell r="I5578">
            <v>0</v>
          </cell>
        </row>
        <row r="5579">
          <cell r="I5579">
            <v>0</v>
          </cell>
        </row>
        <row r="5580">
          <cell r="I5580">
            <v>0</v>
          </cell>
        </row>
        <row r="5581">
          <cell r="I5581">
            <v>0</v>
          </cell>
        </row>
        <row r="5582">
          <cell r="I5582">
            <v>0</v>
          </cell>
        </row>
        <row r="5583">
          <cell r="I5583">
            <v>0</v>
          </cell>
        </row>
        <row r="5584">
          <cell r="I5584">
            <v>0</v>
          </cell>
        </row>
        <row r="5585">
          <cell r="I5585">
            <v>0</v>
          </cell>
        </row>
        <row r="5586">
          <cell r="I5586">
            <v>0</v>
          </cell>
        </row>
        <row r="5587">
          <cell r="I5587">
            <v>0</v>
          </cell>
        </row>
        <row r="5588">
          <cell r="I5588">
            <v>0</v>
          </cell>
        </row>
        <row r="5589">
          <cell r="I5589">
            <v>0</v>
          </cell>
        </row>
        <row r="5590">
          <cell r="I5590">
            <v>0</v>
          </cell>
        </row>
        <row r="5591">
          <cell r="I5591">
            <v>0</v>
          </cell>
        </row>
        <row r="5592">
          <cell r="I5592">
            <v>0</v>
          </cell>
        </row>
        <row r="5593">
          <cell r="I5593">
            <v>0</v>
          </cell>
        </row>
        <row r="5594">
          <cell r="I5594">
            <v>0</v>
          </cell>
        </row>
        <row r="5595">
          <cell r="I5595">
            <v>0</v>
          </cell>
        </row>
        <row r="5596">
          <cell r="I5596">
            <v>0</v>
          </cell>
        </row>
        <row r="5597">
          <cell r="I5597">
            <v>0</v>
          </cell>
        </row>
        <row r="5598">
          <cell r="I5598">
            <v>0</v>
          </cell>
        </row>
        <row r="5599">
          <cell r="I5599">
            <v>0</v>
          </cell>
        </row>
        <row r="5600">
          <cell r="I5600">
            <v>0</v>
          </cell>
        </row>
        <row r="5601">
          <cell r="I5601">
            <v>0</v>
          </cell>
        </row>
        <row r="5602">
          <cell r="I5602">
            <v>0</v>
          </cell>
        </row>
        <row r="5603">
          <cell r="I5603">
            <v>0</v>
          </cell>
        </row>
        <row r="5604">
          <cell r="I5604">
            <v>0</v>
          </cell>
        </row>
        <row r="5605">
          <cell r="I5605">
            <v>0</v>
          </cell>
        </row>
        <row r="5606">
          <cell r="I5606">
            <v>0</v>
          </cell>
        </row>
        <row r="5607">
          <cell r="I5607">
            <v>0</v>
          </cell>
        </row>
        <row r="5608">
          <cell r="I5608">
            <v>0</v>
          </cell>
        </row>
        <row r="5609">
          <cell r="I5609">
            <v>0</v>
          </cell>
        </row>
        <row r="5610">
          <cell r="I5610">
            <v>0</v>
          </cell>
        </row>
        <row r="5611">
          <cell r="I5611">
            <v>0</v>
          </cell>
        </row>
        <row r="5612">
          <cell r="I5612">
            <v>0</v>
          </cell>
        </row>
        <row r="5613">
          <cell r="I5613">
            <v>0</v>
          </cell>
        </row>
        <row r="5614">
          <cell r="I5614">
            <v>0</v>
          </cell>
        </row>
        <row r="5615">
          <cell r="I5615">
            <v>0</v>
          </cell>
        </row>
        <row r="5616">
          <cell r="I5616">
            <v>0</v>
          </cell>
        </row>
        <row r="5617">
          <cell r="I5617">
            <v>0</v>
          </cell>
        </row>
        <row r="5618">
          <cell r="I5618">
            <v>0</v>
          </cell>
        </row>
        <row r="5619">
          <cell r="I5619">
            <v>0</v>
          </cell>
        </row>
        <row r="5620">
          <cell r="I5620">
            <v>0</v>
          </cell>
        </row>
        <row r="5621">
          <cell r="I5621">
            <v>0</v>
          </cell>
        </row>
        <row r="5622">
          <cell r="I5622">
            <v>0</v>
          </cell>
        </row>
        <row r="5623">
          <cell r="I5623">
            <v>0</v>
          </cell>
        </row>
        <row r="5624">
          <cell r="I5624">
            <v>0</v>
          </cell>
        </row>
        <row r="5625">
          <cell r="I5625">
            <v>0</v>
          </cell>
        </row>
        <row r="5626">
          <cell r="I5626">
            <v>0</v>
          </cell>
        </row>
        <row r="5627">
          <cell r="I5627">
            <v>0</v>
          </cell>
        </row>
        <row r="5628">
          <cell r="I5628">
            <v>0</v>
          </cell>
        </row>
        <row r="5629">
          <cell r="I5629">
            <v>0</v>
          </cell>
        </row>
        <row r="5630">
          <cell r="I5630">
            <v>0</v>
          </cell>
        </row>
        <row r="5631">
          <cell r="I5631">
            <v>0</v>
          </cell>
        </row>
        <row r="5632">
          <cell r="I5632">
            <v>0</v>
          </cell>
        </row>
        <row r="5633">
          <cell r="I5633">
            <v>0</v>
          </cell>
        </row>
        <row r="5634">
          <cell r="I5634">
            <v>0</v>
          </cell>
        </row>
        <row r="5635">
          <cell r="I5635">
            <v>0</v>
          </cell>
        </row>
        <row r="5636">
          <cell r="I5636">
            <v>0</v>
          </cell>
        </row>
        <row r="5637">
          <cell r="I5637">
            <v>0</v>
          </cell>
        </row>
        <row r="5638">
          <cell r="I5638">
            <v>0</v>
          </cell>
        </row>
        <row r="5639">
          <cell r="I5639">
            <v>0</v>
          </cell>
        </row>
        <row r="5640">
          <cell r="I5640">
            <v>0</v>
          </cell>
        </row>
        <row r="5641">
          <cell r="I5641">
            <v>0</v>
          </cell>
        </row>
        <row r="5642">
          <cell r="I5642">
            <v>0</v>
          </cell>
        </row>
        <row r="5643">
          <cell r="I5643">
            <v>0</v>
          </cell>
        </row>
        <row r="5644">
          <cell r="I5644">
            <v>0</v>
          </cell>
        </row>
        <row r="5645">
          <cell r="I5645">
            <v>0</v>
          </cell>
        </row>
        <row r="5646">
          <cell r="I5646">
            <v>0</v>
          </cell>
        </row>
        <row r="5647">
          <cell r="I5647">
            <v>0</v>
          </cell>
        </row>
        <row r="5648">
          <cell r="I5648">
            <v>0</v>
          </cell>
        </row>
        <row r="5649">
          <cell r="I5649">
            <v>0</v>
          </cell>
        </row>
        <row r="5650">
          <cell r="I5650">
            <v>0</v>
          </cell>
        </row>
        <row r="5651">
          <cell r="I5651">
            <v>0</v>
          </cell>
        </row>
        <row r="5652">
          <cell r="I5652">
            <v>0</v>
          </cell>
        </row>
        <row r="5653">
          <cell r="I5653">
            <v>0</v>
          </cell>
        </row>
        <row r="5654">
          <cell r="I5654">
            <v>0</v>
          </cell>
        </row>
        <row r="5655">
          <cell r="I5655">
            <v>0</v>
          </cell>
        </row>
        <row r="5656">
          <cell r="I5656">
            <v>0</v>
          </cell>
        </row>
        <row r="5657">
          <cell r="I5657">
            <v>0</v>
          </cell>
        </row>
        <row r="5658">
          <cell r="I5658">
            <v>0</v>
          </cell>
        </row>
        <row r="5659">
          <cell r="I5659">
            <v>0</v>
          </cell>
        </row>
        <row r="5660">
          <cell r="I5660">
            <v>0</v>
          </cell>
        </row>
        <row r="5661">
          <cell r="I5661">
            <v>0</v>
          </cell>
        </row>
        <row r="5662">
          <cell r="I5662">
            <v>0</v>
          </cell>
        </row>
        <row r="5663">
          <cell r="I5663">
            <v>0</v>
          </cell>
        </row>
        <row r="5664">
          <cell r="I5664">
            <v>0</v>
          </cell>
        </row>
        <row r="5665">
          <cell r="I5665">
            <v>0</v>
          </cell>
        </row>
        <row r="5666">
          <cell r="I5666">
            <v>0</v>
          </cell>
        </row>
        <row r="5667">
          <cell r="I5667">
            <v>0</v>
          </cell>
        </row>
        <row r="5668">
          <cell r="I5668">
            <v>0</v>
          </cell>
        </row>
        <row r="5669">
          <cell r="I5669">
            <v>0</v>
          </cell>
        </row>
        <row r="5670">
          <cell r="I5670">
            <v>0</v>
          </cell>
        </row>
        <row r="5671">
          <cell r="I5671">
            <v>0</v>
          </cell>
        </row>
        <row r="5672">
          <cell r="I5672">
            <v>0</v>
          </cell>
        </row>
        <row r="5673">
          <cell r="I5673">
            <v>0</v>
          </cell>
        </row>
        <row r="5674">
          <cell r="I5674">
            <v>0</v>
          </cell>
        </row>
        <row r="5675">
          <cell r="I5675">
            <v>0</v>
          </cell>
        </row>
        <row r="5676">
          <cell r="I5676">
            <v>0</v>
          </cell>
        </row>
        <row r="5677">
          <cell r="I5677">
            <v>0</v>
          </cell>
        </row>
        <row r="5678">
          <cell r="I5678">
            <v>0</v>
          </cell>
        </row>
        <row r="5679">
          <cell r="I5679">
            <v>0</v>
          </cell>
        </row>
        <row r="5680">
          <cell r="I5680">
            <v>0</v>
          </cell>
        </row>
        <row r="5681">
          <cell r="I5681">
            <v>0</v>
          </cell>
        </row>
        <row r="5682">
          <cell r="I5682">
            <v>0</v>
          </cell>
        </row>
        <row r="5683">
          <cell r="I5683">
            <v>0</v>
          </cell>
        </row>
        <row r="5684">
          <cell r="I5684">
            <v>0</v>
          </cell>
        </row>
        <row r="5685">
          <cell r="I5685">
            <v>0</v>
          </cell>
        </row>
        <row r="5686">
          <cell r="I5686">
            <v>0</v>
          </cell>
        </row>
        <row r="5687">
          <cell r="I5687">
            <v>0</v>
          </cell>
        </row>
        <row r="5688">
          <cell r="I5688">
            <v>0</v>
          </cell>
        </row>
        <row r="5689">
          <cell r="I5689">
            <v>0</v>
          </cell>
        </row>
        <row r="5690">
          <cell r="I5690">
            <v>0</v>
          </cell>
        </row>
        <row r="5691">
          <cell r="I5691">
            <v>0</v>
          </cell>
        </row>
        <row r="5692">
          <cell r="I5692">
            <v>0</v>
          </cell>
        </row>
        <row r="5693">
          <cell r="I5693">
            <v>0</v>
          </cell>
        </row>
        <row r="5694">
          <cell r="I5694">
            <v>0</v>
          </cell>
        </row>
        <row r="5695">
          <cell r="I5695">
            <v>0</v>
          </cell>
        </row>
        <row r="5696">
          <cell r="I5696">
            <v>0</v>
          </cell>
        </row>
        <row r="5697">
          <cell r="I5697">
            <v>0</v>
          </cell>
        </row>
        <row r="5698">
          <cell r="I5698">
            <v>0</v>
          </cell>
        </row>
        <row r="5699">
          <cell r="I5699">
            <v>0</v>
          </cell>
        </row>
        <row r="5700">
          <cell r="I5700">
            <v>0</v>
          </cell>
        </row>
        <row r="5701">
          <cell r="I5701">
            <v>0</v>
          </cell>
        </row>
        <row r="5702">
          <cell r="I5702">
            <v>0</v>
          </cell>
        </row>
        <row r="5703">
          <cell r="I5703">
            <v>0</v>
          </cell>
        </row>
        <row r="5704">
          <cell r="I5704">
            <v>0</v>
          </cell>
        </row>
        <row r="5705">
          <cell r="I5705">
            <v>0</v>
          </cell>
        </row>
        <row r="5706">
          <cell r="I5706">
            <v>0</v>
          </cell>
        </row>
        <row r="5707">
          <cell r="I5707">
            <v>0</v>
          </cell>
        </row>
        <row r="5708">
          <cell r="I5708">
            <v>0</v>
          </cell>
        </row>
        <row r="5709">
          <cell r="I5709">
            <v>0</v>
          </cell>
        </row>
        <row r="5710">
          <cell r="I5710">
            <v>0</v>
          </cell>
        </row>
        <row r="5711">
          <cell r="I5711">
            <v>0</v>
          </cell>
        </row>
        <row r="5712">
          <cell r="I5712">
            <v>0</v>
          </cell>
        </row>
        <row r="5713">
          <cell r="I5713">
            <v>0</v>
          </cell>
        </row>
        <row r="5714">
          <cell r="I5714">
            <v>0</v>
          </cell>
        </row>
        <row r="5715">
          <cell r="I5715">
            <v>0</v>
          </cell>
        </row>
        <row r="5716">
          <cell r="I5716">
            <v>0</v>
          </cell>
        </row>
        <row r="5717">
          <cell r="I5717">
            <v>0</v>
          </cell>
        </row>
        <row r="5718">
          <cell r="I5718">
            <v>0</v>
          </cell>
        </row>
        <row r="5719">
          <cell r="I5719">
            <v>0</v>
          </cell>
        </row>
        <row r="5720">
          <cell r="I5720">
            <v>0</v>
          </cell>
        </row>
        <row r="5721">
          <cell r="I5721">
            <v>0</v>
          </cell>
        </row>
        <row r="5722">
          <cell r="I5722">
            <v>0</v>
          </cell>
        </row>
        <row r="5723">
          <cell r="I5723">
            <v>0</v>
          </cell>
        </row>
        <row r="5724">
          <cell r="I5724">
            <v>0</v>
          </cell>
        </row>
        <row r="5725">
          <cell r="I5725">
            <v>0</v>
          </cell>
        </row>
        <row r="5726">
          <cell r="I5726">
            <v>0</v>
          </cell>
        </row>
        <row r="5727">
          <cell r="I5727">
            <v>0</v>
          </cell>
        </row>
        <row r="5728">
          <cell r="I5728">
            <v>0</v>
          </cell>
        </row>
        <row r="5729">
          <cell r="I5729">
            <v>0</v>
          </cell>
        </row>
        <row r="5730">
          <cell r="I5730">
            <v>0</v>
          </cell>
        </row>
        <row r="5731">
          <cell r="I5731">
            <v>0</v>
          </cell>
        </row>
        <row r="5732">
          <cell r="I5732">
            <v>0</v>
          </cell>
        </row>
        <row r="5733">
          <cell r="I5733">
            <v>0</v>
          </cell>
        </row>
        <row r="5734">
          <cell r="I5734">
            <v>0</v>
          </cell>
        </row>
        <row r="5735">
          <cell r="I5735">
            <v>0</v>
          </cell>
        </row>
        <row r="5736">
          <cell r="I5736">
            <v>0</v>
          </cell>
        </row>
        <row r="5737">
          <cell r="I5737">
            <v>0</v>
          </cell>
        </row>
        <row r="5738">
          <cell r="I5738">
            <v>0</v>
          </cell>
        </row>
        <row r="5739">
          <cell r="I5739">
            <v>0</v>
          </cell>
        </row>
        <row r="5740">
          <cell r="I5740">
            <v>0</v>
          </cell>
        </row>
        <row r="5741">
          <cell r="I5741">
            <v>0</v>
          </cell>
        </row>
        <row r="5742">
          <cell r="I5742">
            <v>0</v>
          </cell>
        </row>
        <row r="5743">
          <cell r="I5743">
            <v>0</v>
          </cell>
        </row>
        <row r="5744">
          <cell r="I5744">
            <v>0</v>
          </cell>
        </row>
        <row r="5745">
          <cell r="I5745">
            <v>0</v>
          </cell>
        </row>
        <row r="5746">
          <cell r="I5746">
            <v>0</v>
          </cell>
        </row>
        <row r="5747">
          <cell r="I5747">
            <v>0</v>
          </cell>
        </row>
        <row r="5748">
          <cell r="I5748">
            <v>0</v>
          </cell>
        </row>
        <row r="5749">
          <cell r="I5749">
            <v>0</v>
          </cell>
        </row>
        <row r="5750">
          <cell r="I5750">
            <v>0</v>
          </cell>
        </row>
        <row r="5751">
          <cell r="I5751">
            <v>0</v>
          </cell>
        </row>
        <row r="5752">
          <cell r="I5752">
            <v>0</v>
          </cell>
        </row>
        <row r="5753">
          <cell r="I5753">
            <v>0</v>
          </cell>
        </row>
        <row r="5754">
          <cell r="I5754">
            <v>0</v>
          </cell>
        </row>
        <row r="5755">
          <cell r="I5755">
            <v>0</v>
          </cell>
        </row>
        <row r="5756">
          <cell r="I5756">
            <v>0</v>
          </cell>
        </row>
        <row r="5757">
          <cell r="I5757">
            <v>0</v>
          </cell>
        </row>
        <row r="5758">
          <cell r="I5758">
            <v>0</v>
          </cell>
        </row>
        <row r="5759">
          <cell r="I5759">
            <v>0</v>
          </cell>
        </row>
        <row r="5760">
          <cell r="I5760">
            <v>0</v>
          </cell>
        </row>
        <row r="5761">
          <cell r="I5761">
            <v>0</v>
          </cell>
        </row>
        <row r="5762">
          <cell r="I5762">
            <v>0</v>
          </cell>
        </row>
        <row r="5763">
          <cell r="I5763">
            <v>0</v>
          </cell>
        </row>
        <row r="5764">
          <cell r="I5764">
            <v>0</v>
          </cell>
        </row>
        <row r="5765">
          <cell r="I5765">
            <v>0</v>
          </cell>
        </row>
        <row r="5766">
          <cell r="I5766">
            <v>0</v>
          </cell>
        </row>
        <row r="5767">
          <cell r="I5767">
            <v>0</v>
          </cell>
        </row>
        <row r="5768">
          <cell r="I5768">
            <v>0</v>
          </cell>
        </row>
        <row r="5769">
          <cell r="I5769">
            <v>0</v>
          </cell>
        </row>
        <row r="5770">
          <cell r="I5770">
            <v>0</v>
          </cell>
        </row>
        <row r="5771">
          <cell r="I5771">
            <v>0</v>
          </cell>
        </row>
        <row r="5772">
          <cell r="I5772">
            <v>0</v>
          </cell>
        </row>
        <row r="5773">
          <cell r="I5773">
            <v>0</v>
          </cell>
        </row>
        <row r="5774">
          <cell r="I5774">
            <v>0</v>
          </cell>
        </row>
        <row r="5775">
          <cell r="I5775">
            <v>0</v>
          </cell>
        </row>
        <row r="5776">
          <cell r="I5776">
            <v>0</v>
          </cell>
        </row>
        <row r="5777">
          <cell r="I5777">
            <v>0</v>
          </cell>
        </row>
        <row r="5778">
          <cell r="I5778">
            <v>0</v>
          </cell>
        </row>
        <row r="5779">
          <cell r="I5779">
            <v>0</v>
          </cell>
        </row>
        <row r="5780">
          <cell r="I5780">
            <v>0</v>
          </cell>
        </row>
        <row r="5781">
          <cell r="I5781">
            <v>0</v>
          </cell>
        </row>
        <row r="5782">
          <cell r="I5782">
            <v>0</v>
          </cell>
        </row>
        <row r="5783">
          <cell r="I5783">
            <v>0</v>
          </cell>
        </row>
        <row r="5784">
          <cell r="I5784">
            <v>0</v>
          </cell>
        </row>
        <row r="5785">
          <cell r="I5785">
            <v>0</v>
          </cell>
        </row>
        <row r="5786">
          <cell r="I5786">
            <v>0</v>
          </cell>
        </row>
        <row r="5787">
          <cell r="I5787">
            <v>0</v>
          </cell>
        </row>
        <row r="5788">
          <cell r="I5788">
            <v>0</v>
          </cell>
        </row>
        <row r="5789">
          <cell r="I5789">
            <v>0</v>
          </cell>
        </row>
        <row r="5790">
          <cell r="I5790">
            <v>0</v>
          </cell>
        </row>
        <row r="5791">
          <cell r="I5791">
            <v>0</v>
          </cell>
        </row>
        <row r="5792">
          <cell r="I5792">
            <v>0</v>
          </cell>
        </row>
        <row r="5793">
          <cell r="I5793">
            <v>0</v>
          </cell>
        </row>
        <row r="5794">
          <cell r="I5794">
            <v>0</v>
          </cell>
        </row>
        <row r="5795">
          <cell r="I5795">
            <v>0</v>
          </cell>
        </row>
        <row r="5796">
          <cell r="I5796">
            <v>0</v>
          </cell>
        </row>
        <row r="5797">
          <cell r="I5797">
            <v>0</v>
          </cell>
        </row>
        <row r="5798">
          <cell r="I5798">
            <v>0</v>
          </cell>
        </row>
        <row r="5799">
          <cell r="I5799">
            <v>0</v>
          </cell>
        </row>
        <row r="5800">
          <cell r="I5800">
            <v>0</v>
          </cell>
        </row>
        <row r="5801">
          <cell r="I5801">
            <v>0</v>
          </cell>
        </row>
        <row r="5802">
          <cell r="I5802">
            <v>0</v>
          </cell>
        </row>
        <row r="5803">
          <cell r="I5803">
            <v>0</v>
          </cell>
        </row>
        <row r="5804">
          <cell r="I5804">
            <v>0</v>
          </cell>
        </row>
        <row r="5805">
          <cell r="I5805">
            <v>0</v>
          </cell>
        </row>
        <row r="5806">
          <cell r="I5806">
            <v>0</v>
          </cell>
        </row>
        <row r="5807">
          <cell r="I5807">
            <v>0</v>
          </cell>
        </row>
        <row r="5808">
          <cell r="I5808">
            <v>0</v>
          </cell>
        </row>
        <row r="5809">
          <cell r="I5809">
            <v>0</v>
          </cell>
        </row>
        <row r="5810">
          <cell r="I5810">
            <v>0</v>
          </cell>
        </row>
        <row r="5811">
          <cell r="I5811">
            <v>0</v>
          </cell>
        </row>
        <row r="5812">
          <cell r="I5812">
            <v>0</v>
          </cell>
        </row>
        <row r="5813">
          <cell r="I5813">
            <v>0</v>
          </cell>
        </row>
        <row r="5814">
          <cell r="I5814">
            <v>0</v>
          </cell>
        </row>
        <row r="5815">
          <cell r="I5815">
            <v>0</v>
          </cell>
        </row>
        <row r="5816">
          <cell r="I5816">
            <v>0</v>
          </cell>
        </row>
        <row r="5817">
          <cell r="I5817">
            <v>0</v>
          </cell>
        </row>
        <row r="5818">
          <cell r="I5818">
            <v>0</v>
          </cell>
        </row>
        <row r="5819">
          <cell r="I5819">
            <v>0</v>
          </cell>
        </row>
        <row r="5820">
          <cell r="I5820">
            <v>0</v>
          </cell>
        </row>
        <row r="5821">
          <cell r="I5821">
            <v>0</v>
          </cell>
        </row>
        <row r="5822">
          <cell r="I5822">
            <v>0</v>
          </cell>
        </row>
        <row r="5823">
          <cell r="I5823">
            <v>0</v>
          </cell>
        </row>
        <row r="5824">
          <cell r="I5824">
            <v>0</v>
          </cell>
        </row>
        <row r="5825">
          <cell r="I5825">
            <v>0</v>
          </cell>
        </row>
        <row r="5826">
          <cell r="I5826">
            <v>0</v>
          </cell>
        </row>
        <row r="5827">
          <cell r="I5827">
            <v>0</v>
          </cell>
        </row>
        <row r="5828">
          <cell r="I5828">
            <v>0</v>
          </cell>
        </row>
        <row r="5829">
          <cell r="I5829">
            <v>0</v>
          </cell>
        </row>
        <row r="5830">
          <cell r="I5830">
            <v>0</v>
          </cell>
        </row>
        <row r="5831">
          <cell r="I5831">
            <v>0</v>
          </cell>
        </row>
        <row r="5832">
          <cell r="I5832">
            <v>0</v>
          </cell>
        </row>
        <row r="5833">
          <cell r="I5833">
            <v>0</v>
          </cell>
        </row>
        <row r="5834">
          <cell r="I5834">
            <v>0</v>
          </cell>
        </row>
        <row r="5835">
          <cell r="I5835">
            <v>0</v>
          </cell>
        </row>
        <row r="5836">
          <cell r="I5836">
            <v>0</v>
          </cell>
        </row>
        <row r="5837">
          <cell r="I5837">
            <v>0</v>
          </cell>
        </row>
        <row r="5838">
          <cell r="I5838">
            <v>0</v>
          </cell>
        </row>
        <row r="5839">
          <cell r="I5839">
            <v>0</v>
          </cell>
        </row>
        <row r="5840">
          <cell r="I5840">
            <v>0</v>
          </cell>
        </row>
        <row r="5841">
          <cell r="I5841">
            <v>0</v>
          </cell>
        </row>
        <row r="5842">
          <cell r="I5842">
            <v>0</v>
          </cell>
        </row>
        <row r="5843">
          <cell r="I5843">
            <v>0</v>
          </cell>
        </row>
        <row r="5844">
          <cell r="I5844">
            <v>0</v>
          </cell>
        </row>
        <row r="5845">
          <cell r="I5845">
            <v>0</v>
          </cell>
        </row>
        <row r="5846">
          <cell r="I5846">
            <v>0</v>
          </cell>
        </row>
        <row r="5847">
          <cell r="I5847">
            <v>0</v>
          </cell>
        </row>
        <row r="5848">
          <cell r="I5848">
            <v>0</v>
          </cell>
        </row>
        <row r="5849">
          <cell r="I5849">
            <v>0</v>
          </cell>
        </row>
        <row r="5850">
          <cell r="I5850">
            <v>0</v>
          </cell>
        </row>
        <row r="5851">
          <cell r="I5851">
            <v>0</v>
          </cell>
        </row>
        <row r="5852">
          <cell r="I5852">
            <v>0</v>
          </cell>
        </row>
        <row r="5853">
          <cell r="I5853">
            <v>0</v>
          </cell>
        </row>
        <row r="5854">
          <cell r="I5854">
            <v>0</v>
          </cell>
        </row>
        <row r="5855">
          <cell r="I5855">
            <v>0</v>
          </cell>
        </row>
        <row r="5856">
          <cell r="I5856">
            <v>0</v>
          </cell>
        </row>
        <row r="5857">
          <cell r="I5857">
            <v>0</v>
          </cell>
        </row>
        <row r="5858">
          <cell r="I5858">
            <v>0</v>
          </cell>
        </row>
        <row r="5859">
          <cell r="I5859">
            <v>0</v>
          </cell>
        </row>
        <row r="5860">
          <cell r="I5860">
            <v>0</v>
          </cell>
        </row>
        <row r="5861">
          <cell r="I5861">
            <v>0</v>
          </cell>
        </row>
        <row r="5862">
          <cell r="I5862">
            <v>0</v>
          </cell>
        </row>
        <row r="5863">
          <cell r="I5863">
            <v>0</v>
          </cell>
        </row>
        <row r="5864">
          <cell r="I5864">
            <v>0</v>
          </cell>
        </row>
        <row r="5865">
          <cell r="I5865">
            <v>0</v>
          </cell>
        </row>
        <row r="5866">
          <cell r="I5866">
            <v>0</v>
          </cell>
        </row>
        <row r="5867">
          <cell r="I5867">
            <v>0</v>
          </cell>
        </row>
        <row r="5868">
          <cell r="I5868">
            <v>0</v>
          </cell>
        </row>
        <row r="5869">
          <cell r="I5869">
            <v>0</v>
          </cell>
        </row>
        <row r="5870">
          <cell r="I5870">
            <v>0</v>
          </cell>
        </row>
        <row r="5871">
          <cell r="I5871">
            <v>0</v>
          </cell>
        </row>
        <row r="5872">
          <cell r="I5872">
            <v>0</v>
          </cell>
        </row>
        <row r="5873">
          <cell r="I5873">
            <v>0</v>
          </cell>
        </row>
        <row r="5874">
          <cell r="I5874">
            <v>0</v>
          </cell>
        </row>
        <row r="5875">
          <cell r="I5875">
            <v>0</v>
          </cell>
        </row>
        <row r="5876">
          <cell r="I5876">
            <v>0</v>
          </cell>
        </row>
        <row r="5877">
          <cell r="I5877">
            <v>0</v>
          </cell>
        </row>
        <row r="5878">
          <cell r="I5878">
            <v>0</v>
          </cell>
        </row>
        <row r="5879">
          <cell r="I5879">
            <v>0</v>
          </cell>
        </row>
        <row r="5880">
          <cell r="I5880">
            <v>0</v>
          </cell>
        </row>
        <row r="5881">
          <cell r="I5881">
            <v>0</v>
          </cell>
        </row>
        <row r="5882">
          <cell r="I5882">
            <v>0</v>
          </cell>
        </row>
        <row r="5883">
          <cell r="I5883">
            <v>0</v>
          </cell>
        </row>
        <row r="5884">
          <cell r="I5884">
            <v>0</v>
          </cell>
        </row>
        <row r="5885">
          <cell r="I5885">
            <v>0</v>
          </cell>
        </row>
        <row r="5886">
          <cell r="I5886">
            <v>0</v>
          </cell>
        </row>
        <row r="5887">
          <cell r="I5887">
            <v>0</v>
          </cell>
        </row>
        <row r="5888">
          <cell r="I5888">
            <v>0</v>
          </cell>
        </row>
        <row r="5889">
          <cell r="I5889">
            <v>0</v>
          </cell>
        </row>
        <row r="5890">
          <cell r="I5890">
            <v>0</v>
          </cell>
        </row>
        <row r="5891">
          <cell r="I5891">
            <v>0</v>
          </cell>
        </row>
        <row r="5892">
          <cell r="I5892">
            <v>0</v>
          </cell>
        </row>
        <row r="5893">
          <cell r="I5893">
            <v>0</v>
          </cell>
        </row>
        <row r="5894">
          <cell r="I5894">
            <v>0</v>
          </cell>
        </row>
        <row r="5895">
          <cell r="I5895">
            <v>0</v>
          </cell>
        </row>
        <row r="5896">
          <cell r="I5896">
            <v>0</v>
          </cell>
        </row>
        <row r="5897">
          <cell r="I5897">
            <v>0</v>
          </cell>
        </row>
        <row r="5898">
          <cell r="I5898">
            <v>0</v>
          </cell>
        </row>
        <row r="5899">
          <cell r="I5899">
            <v>0</v>
          </cell>
        </row>
        <row r="5900">
          <cell r="I5900">
            <v>0</v>
          </cell>
        </row>
        <row r="5901">
          <cell r="I5901">
            <v>0</v>
          </cell>
        </row>
        <row r="5902">
          <cell r="I5902">
            <v>0</v>
          </cell>
        </row>
        <row r="5903">
          <cell r="I5903">
            <v>0</v>
          </cell>
        </row>
        <row r="5904">
          <cell r="I5904">
            <v>0</v>
          </cell>
        </row>
        <row r="5905">
          <cell r="I5905">
            <v>0</v>
          </cell>
        </row>
        <row r="5906">
          <cell r="I5906">
            <v>0</v>
          </cell>
        </row>
        <row r="5907">
          <cell r="I5907">
            <v>0</v>
          </cell>
        </row>
        <row r="5908">
          <cell r="I5908">
            <v>0</v>
          </cell>
        </row>
        <row r="5909">
          <cell r="I5909">
            <v>0</v>
          </cell>
        </row>
        <row r="5910">
          <cell r="I5910">
            <v>0</v>
          </cell>
        </row>
        <row r="5911">
          <cell r="I5911">
            <v>0</v>
          </cell>
        </row>
        <row r="5912">
          <cell r="I5912">
            <v>0</v>
          </cell>
        </row>
        <row r="5913">
          <cell r="I5913">
            <v>0</v>
          </cell>
        </row>
        <row r="5914">
          <cell r="I5914">
            <v>0</v>
          </cell>
        </row>
        <row r="5915">
          <cell r="I5915">
            <v>0</v>
          </cell>
        </row>
        <row r="5916">
          <cell r="I5916">
            <v>0</v>
          </cell>
        </row>
        <row r="5917">
          <cell r="I5917">
            <v>0</v>
          </cell>
        </row>
        <row r="5918">
          <cell r="I5918">
            <v>0</v>
          </cell>
        </row>
        <row r="5919">
          <cell r="I5919">
            <v>0</v>
          </cell>
        </row>
        <row r="5920">
          <cell r="I5920">
            <v>0</v>
          </cell>
        </row>
        <row r="5921">
          <cell r="I5921">
            <v>0</v>
          </cell>
        </row>
        <row r="5922">
          <cell r="I5922">
            <v>0</v>
          </cell>
        </row>
        <row r="5923">
          <cell r="I5923">
            <v>0</v>
          </cell>
        </row>
        <row r="5924">
          <cell r="I5924">
            <v>0</v>
          </cell>
        </row>
        <row r="5925">
          <cell r="I5925">
            <v>0</v>
          </cell>
        </row>
        <row r="5926">
          <cell r="I5926">
            <v>0</v>
          </cell>
        </row>
        <row r="5927">
          <cell r="I5927">
            <v>0</v>
          </cell>
        </row>
        <row r="5928">
          <cell r="I5928">
            <v>0</v>
          </cell>
        </row>
        <row r="5929">
          <cell r="I5929">
            <v>0</v>
          </cell>
        </row>
        <row r="5930">
          <cell r="I5930">
            <v>0</v>
          </cell>
        </row>
        <row r="5931">
          <cell r="I5931">
            <v>0</v>
          </cell>
        </row>
        <row r="5932">
          <cell r="I5932">
            <v>0</v>
          </cell>
        </row>
        <row r="5933">
          <cell r="I5933">
            <v>0</v>
          </cell>
        </row>
        <row r="5934">
          <cell r="I5934">
            <v>0</v>
          </cell>
        </row>
        <row r="5935">
          <cell r="I5935">
            <v>0</v>
          </cell>
        </row>
        <row r="5936">
          <cell r="I5936">
            <v>0</v>
          </cell>
        </row>
        <row r="5937">
          <cell r="I5937">
            <v>0</v>
          </cell>
        </row>
        <row r="5938">
          <cell r="I5938">
            <v>0</v>
          </cell>
        </row>
        <row r="5939">
          <cell r="I5939">
            <v>0</v>
          </cell>
        </row>
        <row r="5940">
          <cell r="I5940">
            <v>0</v>
          </cell>
        </row>
        <row r="5941">
          <cell r="I5941">
            <v>0</v>
          </cell>
        </row>
        <row r="5942">
          <cell r="I5942">
            <v>0</v>
          </cell>
        </row>
        <row r="5943">
          <cell r="I5943">
            <v>0</v>
          </cell>
        </row>
        <row r="5944">
          <cell r="I5944">
            <v>0</v>
          </cell>
        </row>
        <row r="5945">
          <cell r="I5945">
            <v>0</v>
          </cell>
        </row>
        <row r="5946">
          <cell r="I5946">
            <v>0</v>
          </cell>
        </row>
        <row r="5947">
          <cell r="I5947">
            <v>0</v>
          </cell>
        </row>
        <row r="5948">
          <cell r="I5948">
            <v>0</v>
          </cell>
        </row>
        <row r="5949">
          <cell r="I5949">
            <v>0</v>
          </cell>
        </row>
        <row r="5950">
          <cell r="I5950">
            <v>0</v>
          </cell>
        </row>
        <row r="5951">
          <cell r="I5951">
            <v>0</v>
          </cell>
        </row>
        <row r="5952">
          <cell r="I5952">
            <v>0</v>
          </cell>
        </row>
        <row r="5953">
          <cell r="I5953">
            <v>0</v>
          </cell>
        </row>
        <row r="5954">
          <cell r="I5954">
            <v>0</v>
          </cell>
        </row>
        <row r="5955">
          <cell r="I5955">
            <v>0</v>
          </cell>
        </row>
        <row r="5956">
          <cell r="I5956">
            <v>0</v>
          </cell>
        </row>
        <row r="5957">
          <cell r="I5957">
            <v>0</v>
          </cell>
        </row>
        <row r="5958">
          <cell r="I5958">
            <v>0</v>
          </cell>
        </row>
        <row r="5959">
          <cell r="I5959">
            <v>0</v>
          </cell>
        </row>
        <row r="5960">
          <cell r="I5960">
            <v>0</v>
          </cell>
        </row>
        <row r="5961">
          <cell r="I5961">
            <v>0</v>
          </cell>
        </row>
        <row r="5962">
          <cell r="I5962">
            <v>0</v>
          </cell>
        </row>
        <row r="5963">
          <cell r="I5963">
            <v>0</v>
          </cell>
        </row>
        <row r="5964">
          <cell r="I5964">
            <v>0</v>
          </cell>
        </row>
        <row r="5965">
          <cell r="I5965">
            <v>0</v>
          </cell>
        </row>
        <row r="5966">
          <cell r="I5966">
            <v>0</v>
          </cell>
        </row>
        <row r="5967">
          <cell r="I5967">
            <v>0</v>
          </cell>
        </row>
        <row r="5968">
          <cell r="I5968">
            <v>0</v>
          </cell>
        </row>
        <row r="5969">
          <cell r="I5969">
            <v>0</v>
          </cell>
        </row>
        <row r="5970">
          <cell r="I5970">
            <v>0</v>
          </cell>
        </row>
        <row r="5971">
          <cell r="I5971">
            <v>0</v>
          </cell>
        </row>
        <row r="5972">
          <cell r="I5972">
            <v>0</v>
          </cell>
        </row>
        <row r="5973">
          <cell r="I5973">
            <v>0</v>
          </cell>
        </row>
        <row r="5974">
          <cell r="I5974">
            <v>0</v>
          </cell>
        </row>
        <row r="5975">
          <cell r="I5975">
            <v>0</v>
          </cell>
        </row>
        <row r="5976">
          <cell r="I5976">
            <v>0</v>
          </cell>
        </row>
        <row r="5977">
          <cell r="I5977">
            <v>0</v>
          </cell>
        </row>
        <row r="5978">
          <cell r="I5978">
            <v>0</v>
          </cell>
        </row>
        <row r="5979">
          <cell r="I5979">
            <v>0</v>
          </cell>
        </row>
        <row r="5980">
          <cell r="I5980">
            <v>0</v>
          </cell>
        </row>
        <row r="5981">
          <cell r="I5981">
            <v>0</v>
          </cell>
        </row>
        <row r="5982">
          <cell r="I5982">
            <v>0</v>
          </cell>
        </row>
        <row r="5983">
          <cell r="I5983">
            <v>0</v>
          </cell>
        </row>
        <row r="5984">
          <cell r="I5984">
            <v>0</v>
          </cell>
        </row>
        <row r="5985">
          <cell r="I5985">
            <v>0</v>
          </cell>
        </row>
        <row r="5986">
          <cell r="I5986">
            <v>0</v>
          </cell>
        </row>
        <row r="5987">
          <cell r="I5987">
            <v>0</v>
          </cell>
        </row>
        <row r="5988">
          <cell r="I5988">
            <v>0</v>
          </cell>
        </row>
        <row r="5989">
          <cell r="I5989">
            <v>0</v>
          </cell>
        </row>
        <row r="5990">
          <cell r="I5990">
            <v>0</v>
          </cell>
        </row>
        <row r="5991">
          <cell r="I5991">
            <v>0</v>
          </cell>
        </row>
        <row r="5992">
          <cell r="I5992">
            <v>0</v>
          </cell>
        </row>
        <row r="5993">
          <cell r="I5993">
            <v>0</v>
          </cell>
        </row>
        <row r="5994">
          <cell r="I5994">
            <v>0</v>
          </cell>
        </row>
        <row r="5995">
          <cell r="I5995">
            <v>0</v>
          </cell>
        </row>
        <row r="5996">
          <cell r="I5996">
            <v>0</v>
          </cell>
        </row>
        <row r="5997">
          <cell r="I5997">
            <v>0</v>
          </cell>
        </row>
        <row r="5998">
          <cell r="I5998">
            <v>0</v>
          </cell>
        </row>
        <row r="5999">
          <cell r="I5999">
            <v>0</v>
          </cell>
        </row>
        <row r="6000">
          <cell r="I6000">
            <v>0</v>
          </cell>
        </row>
        <row r="6001">
          <cell r="I6001">
            <v>0</v>
          </cell>
        </row>
        <row r="6002">
          <cell r="I6002">
            <v>0</v>
          </cell>
        </row>
        <row r="6003">
          <cell r="I6003">
            <v>0</v>
          </cell>
        </row>
        <row r="6004">
          <cell r="I6004">
            <v>0</v>
          </cell>
        </row>
        <row r="6005">
          <cell r="I6005">
            <v>0</v>
          </cell>
        </row>
        <row r="6006">
          <cell r="I6006">
            <v>0</v>
          </cell>
        </row>
        <row r="6007">
          <cell r="I6007">
            <v>0</v>
          </cell>
        </row>
        <row r="6008">
          <cell r="I6008">
            <v>0</v>
          </cell>
        </row>
        <row r="6009">
          <cell r="I6009">
            <v>0</v>
          </cell>
        </row>
        <row r="6010">
          <cell r="I6010">
            <v>0</v>
          </cell>
        </row>
        <row r="6011">
          <cell r="I6011">
            <v>0</v>
          </cell>
        </row>
        <row r="6012">
          <cell r="I6012">
            <v>0</v>
          </cell>
        </row>
        <row r="6013">
          <cell r="I6013">
            <v>0</v>
          </cell>
        </row>
        <row r="6014">
          <cell r="I6014">
            <v>0</v>
          </cell>
        </row>
        <row r="6015">
          <cell r="I6015">
            <v>0</v>
          </cell>
        </row>
        <row r="6016">
          <cell r="I6016">
            <v>0</v>
          </cell>
        </row>
        <row r="6017">
          <cell r="I6017">
            <v>0</v>
          </cell>
        </row>
        <row r="6018">
          <cell r="I6018">
            <v>0</v>
          </cell>
        </row>
        <row r="6019">
          <cell r="I6019">
            <v>0</v>
          </cell>
        </row>
        <row r="6020">
          <cell r="I6020">
            <v>0</v>
          </cell>
        </row>
        <row r="6021">
          <cell r="I6021">
            <v>0</v>
          </cell>
        </row>
        <row r="6022">
          <cell r="I6022">
            <v>0</v>
          </cell>
        </row>
        <row r="6023">
          <cell r="I6023">
            <v>0</v>
          </cell>
        </row>
        <row r="6024">
          <cell r="I6024">
            <v>0</v>
          </cell>
        </row>
        <row r="6025">
          <cell r="I6025">
            <v>0</v>
          </cell>
        </row>
        <row r="6026">
          <cell r="I6026">
            <v>0</v>
          </cell>
        </row>
        <row r="6027">
          <cell r="I6027">
            <v>0</v>
          </cell>
        </row>
        <row r="6028">
          <cell r="I6028">
            <v>0</v>
          </cell>
        </row>
        <row r="6029">
          <cell r="I6029">
            <v>0</v>
          </cell>
        </row>
        <row r="6030">
          <cell r="I6030">
            <v>0</v>
          </cell>
        </row>
        <row r="6031">
          <cell r="I6031">
            <v>0</v>
          </cell>
        </row>
        <row r="6032">
          <cell r="I6032">
            <v>0</v>
          </cell>
        </row>
        <row r="6033">
          <cell r="I6033">
            <v>0</v>
          </cell>
        </row>
        <row r="6034">
          <cell r="I6034">
            <v>0</v>
          </cell>
        </row>
        <row r="6035">
          <cell r="I6035">
            <v>0</v>
          </cell>
        </row>
        <row r="6036">
          <cell r="I6036">
            <v>0</v>
          </cell>
        </row>
        <row r="6037">
          <cell r="I6037">
            <v>0</v>
          </cell>
        </row>
        <row r="6038">
          <cell r="I6038">
            <v>0</v>
          </cell>
        </row>
        <row r="6039">
          <cell r="I6039">
            <v>0</v>
          </cell>
        </row>
        <row r="6040">
          <cell r="I6040">
            <v>0</v>
          </cell>
        </row>
        <row r="6041">
          <cell r="I6041">
            <v>0</v>
          </cell>
        </row>
        <row r="6042">
          <cell r="I6042">
            <v>0</v>
          </cell>
        </row>
        <row r="6043">
          <cell r="I6043">
            <v>0</v>
          </cell>
        </row>
        <row r="6044">
          <cell r="I6044">
            <v>0</v>
          </cell>
        </row>
        <row r="6045">
          <cell r="I6045">
            <v>0</v>
          </cell>
        </row>
        <row r="6046">
          <cell r="I6046">
            <v>0</v>
          </cell>
        </row>
        <row r="6047">
          <cell r="I6047">
            <v>0</v>
          </cell>
        </row>
        <row r="6048">
          <cell r="I6048">
            <v>0</v>
          </cell>
        </row>
        <row r="6049">
          <cell r="I6049">
            <v>0</v>
          </cell>
        </row>
        <row r="6050">
          <cell r="I6050">
            <v>0</v>
          </cell>
        </row>
        <row r="6051">
          <cell r="I6051">
            <v>0</v>
          </cell>
        </row>
        <row r="6052">
          <cell r="I6052">
            <v>0</v>
          </cell>
        </row>
        <row r="6053">
          <cell r="I6053">
            <v>0</v>
          </cell>
        </row>
        <row r="6054">
          <cell r="I6054">
            <v>0</v>
          </cell>
        </row>
        <row r="6055">
          <cell r="I6055">
            <v>0</v>
          </cell>
        </row>
        <row r="6056">
          <cell r="I6056">
            <v>0</v>
          </cell>
        </row>
        <row r="6057">
          <cell r="I6057">
            <v>0</v>
          </cell>
        </row>
        <row r="6058">
          <cell r="I6058">
            <v>0</v>
          </cell>
        </row>
        <row r="6059">
          <cell r="I6059">
            <v>0</v>
          </cell>
        </row>
        <row r="6060">
          <cell r="I6060">
            <v>0</v>
          </cell>
        </row>
        <row r="6061">
          <cell r="I6061">
            <v>0</v>
          </cell>
        </row>
        <row r="6062">
          <cell r="I6062">
            <v>0</v>
          </cell>
        </row>
        <row r="6063">
          <cell r="I6063">
            <v>0</v>
          </cell>
        </row>
        <row r="6064">
          <cell r="I6064">
            <v>0</v>
          </cell>
        </row>
        <row r="6065">
          <cell r="I6065">
            <v>0</v>
          </cell>
        </row>
        <row r="6066">
          <cell r="I6066">
            <v>0</v>
          </cell>
        </row>
        <row r="6067">
          <cell r="I6067">
            <v>0</v>
          </cell>
        </row>
        <row r="6068">
          <cell r="I6068">
            <v>0</v>
          </cell>
        </row>
        <row r="6069">
          <cell r="I6069">
            <v>0</v>
          </cell>
        </row>
        <row r="6070">
          <cell r="I6070">
            <v>0</v>
          </cell>
        </row>
        <row r="6071">
          <cell r="I6071">
            <v>0</v>
          </cell>
        </row>
        <row r="6072">
          <cell r="I6072">
            <v>0</v>
          </cell>
        </row>
        <row r="6073">
          <cell r="I6073">
            <v>0</v>
          </cell>
        </row>
        <row r="6074">
          <cell r="I6074">
            <v>0</v>
          </cell>
        </row>
        <row r="6075">
          <cell r="I6075">
            <v>0</v>
          </cell>
        </row>
        <row r="6076">
          <cell r="I6076">
            <v>0</v>
          </cell>
        </row>
        <row r="6077">
          <cell r="I6077">
            <v>0</v>
          </cell>
        </row>
        <row r="6078">
          <cell r="I6078">
            <v>0</v>
          </cell>
        </row>
        <row r="6079">
          <cell r="I6079">
            <v>0</v>
          </cell>
        </row>
        <row r="6080">
          <cell r="I6080">
            <v>0</v>
          </cell>
        </row>
        <row r="6081">
          <cell r="I6081">
            <v>0</v>
          </cell>
        </row>
        <row r="6082">
          <cell r="I6082">
            <v>0</v>
          </cell>
        </row>
        <row r="6083">
          <cell r="I6083">
            <v>0</v>
          </cell>
        </row>
        <row r="6084">
          <cell r="I6084">
            <v>0</v>
          </cell>
        </row>
        <row r="6085">
          <cell r="I6085">
            <v>0</v>
          </cell>
        </row>
        <row r="6086">
          <cell r="I6086">
            <v>0</v>
          </cell>
        </row>
        <row r="6087">
          <cell r="I6087">
            <v>0</v>
          </cell>
        </row>
        <row r="6088">
          <cell r="I6088">
            <v>0</v>
          </cell>
        </row>
        <row r="6089">
          <cell r="I6089">
            <v>0</v>
          </cell>
        </row>
        <row r="6090">
          <cell r="I6090">
            <v>0</v>
          </cell>
        </row>
        <row r="6091">
          <cell r="I6091">
            <v>0</v>
          </cell>
        </row>
        <row r="6092">
          <cell r="I6092">
            <v>0</v>
          </cell>
        </row>
        <row r="6093">
          <cell r="I6093">
            <v>0</v>
          </cell>
        </row>
        <row r="6094">
          <cell r="I6094">
            <v>0</v>
          </cell>
        </row>
        <row r="6095">
          <cell r="I6095">
            <v>0</v>
          </cell>
        </row>
        <row r="6096">
          <cell r="I6096">
            <v>0</v>
          </cell>
        </row>
        <row r="6097">
          <cell r="I6097">
            <v>0</v>
          </cell>
        </row>
        <row r="6098">
          <cell r="I6098">
            <v>0</v>
          </cell>
        </row>
        <row r="6099">
          <cell r="I6099">
            <v>0</v>
          </cell>
        </row>
        <row r="6100">
          <cell r="I6100">
            <v>0</v>
          </cell>
        </row>
        <row r="6101">
          <cell r="I6101">
            <v>0</v>
          </cell>
        </row>
        <row r="6102">
          <cell r="I6102">
            <v>0</v>
          </cell>
        </row>
        <row r="6103">
          <cell r="I6103">
            <v>0</v>
          </cell>
        </row>
        <row r="6104">
          <cell r="I6104">
            <v>0</v>
          </cell>
        </row>
        <row r="6105">
          <cell r="I6105">
            <v>0</v>
          </cell>
        </row>
        <row r="6106">
          <cell r="I6106">
            <v>0</v>
          </cell>
        </row>
        <row r="6107">
          <cell r="I6107">
            <v>0</v>
          </cell>
        </row>
        <row r="6108">
          <cell r="I6108">
            <v>0</v>
          </cell>
        </row>
        <row r="6109">
          <cell r="I6109">
            <v>0</v>
          </cell>
        </row>
        <row r="6110">
          <cell r="I6110">
            <v>0</v>
          </cell>
        </row>
        <row r="6111">
          <cell r="I6111">
            <v>0</v>
          </cell>
        </row>
        <row r="6112">
          <cell r="I6112">
            <v>0</v>
          </cell>
        </row>
        <row r="6113">
          <cell r="I6113">
            <v>0</v>
          </cell>
        </row>
        <row r="6114">
          <cell r="I6114">
            <v>0</v>
          </cell>
        </row>
        <row r="6115">
          <cell r="I6115">
            <v>0</v>
          </cell>
        </row>
        <row r="6116">
          <cell r="I6116">
            <v>0</v>
          </cell>
        </row>
        <row r="6117">
          <cell r="I6117">
            <v>0</v>
          </cell>
        </row>
        <row r="6118">
          <cell r="I6118">
            <v>0</v>
          </cell>
        </row>
        <row r="6119">
          <cell r="I6119">
            <v>0</v>
          </cell>
        </row>
        <row r="6120">
          <cell r="I6120">
            <v>0</v>
          </cell>
        </row>
        <row r="6121">
          <cell r="I6121">
            <v>0</v>
          </cell>
        </row>
        <row r="6122">
          <cell r="I6122">
            <v>0</v>
          </cell>
        </row>
        <row r="6123">
          <cell r="I6123">
            <v>0</v>
          </cell>
        </row>
        <row r="6124">
          <cell r="I6124">
            <v>0</v>
          </cell>
        </row>
        <row r="6125">
          <cell r="I6125">
            <v>0</v>
          </cell>
        </row>
        <row r="6126">
          <cell r="I6126">
            <v>0</v>
          </cell>
        </row>
        <row r="6127">
          <cell r="I6127">
            <v>0</v>
          </cell>
        </row>
        <row r="6128">
          <cell r="I6128">
            <v>0</v>
          </cell>
        </row>
        <row r="6129">
          <cell r="I6129">
            <v>0</v>
          </cell>
        </row>
        <row r="6130">
          <cell r="I6130">
            <v>0</v>
          </cell>
        </row>
        <row r="6131">
          <cell r="I6131">
            <v>0</v>
          </cell>
        </row>
        <row r="6132">
          <cell r="I6132">
            <v>0</v>
          </cell>
        </row>
        <row r="6133">
          <cell r="I6133">
            <v>0</v>
          </cell>
        </row>
        <row r="6134">
          <cell r="I6134">
            <v>0</v>
          </cell>
        </row>
        <row r="6135">
          <cell r="I6135">
            <v>0</v>
          </cell>
        </row>
        <row r="6136">
          <cell r="I6136">
            <v>0</v>
          </cell>
        </row>
        <row r="6137">
          <cell r="I6137">
            <v>0</v>
          </cell>
        </row>
        <row r="6138">
          <cell r="I6138">
            <v>0</v>
          </cell>
        </row>
        <row r="6139">
          <cell r="I6139">
            <v>0</v>
          </cell>
        </row>
        <row r="6140">
          <cell r="I6140">
            <v>0</v>
          </cell>
        </row>
        <row r="6141">
          <cell r="I6141">
            <v>0</v>
          </cell>
        </row>
        <row r="6142">
          <cell r="I6142">
            <v>0</v>
          </cell>
        </row>
        <row r="6143">
          <cell r="I6143">
            <v>0</v>
          </cell>
        </row>
        <row r="6144">
          <cell r="I6144">
            <v>0</v>
          </cell>
        </row>
        <row r="6145">
          <cell r="I6145">
            <v>0</v>
          </cell>
        </row>
        <row r="6146">
          <cell r="I6146">
            <v>0</v>
          </cell>
        </row>
        <row r="6147">
          <cell r="I6147">
            <v>0</v>
          </cell>
        </row>
        <row r="6148">
          <cell r="I6148">
            <v>0</v>
          </cell>
        </row>
        <row r="6149">
          <cell r="I6149">
            <v>0</v>
          </cell>
        </row>
        <row r="6150">
          <cell r="I6150">
            <v>0</v>
          </cell>
        </row>
        <row r="6151">
          <cell r="I6151">
            <v>0</v>
          </cell>
        </row>
        <row r="6152">
          <cell r="I6152">
            <v>0</v>
          </cell>
        </row>
        <row r="6153">
          <cell r="I6153">
            <v>0</v>
          </cell>
        </row>
        <row r="6154">
          <cell r="I6154">
            <v>0</v>
          </cell>
        </row>
        <row r="6155">
          <cell r="I6155">
            <v>0</v>
          </cell>
        </row>
        <row r="6156">
          <cell r="I6156">
            <v>0</v>
          </cell>
        </row>
        <row r="6157">
          <cell r="I6157">
            <v>0</v>
          </cell>
        </row>
        <row r="6158">
          <cell r="I6158">
            <v>0</v>
          </cell>
        </row>
        <row r="6159">
          <cell r="I6159">
            <v>0</v>
          </cell>
        </row>
        <row r="6160">
          <cell r="I6160">
            <v>0</v>
          </cell>
        </row>
        <row r="6161">
          <cell r="I6161">
            <v>0</v>
          </cell>
        </row>
        <row r="6162">
          <cell r="I6162">
            <v>0</v>
          </cell>
        </row>
        <row r="6163">
          <cell r="I6163">
            <v>0</v>
          </cell>
        </row>
        <row r="6164">
          <cell r="I6164">
            <v>0</v>
          </cell>
        </row>
        <row r="6165">
          <cell r="I6165">
            <v>0</v>
          </cell>
        </row>
        <row r="6166">
          <cell r="I6166">
            <v>0</v>
          </cell>
        </row>
        <row r="6167">
          <cell r="I6167">
            <v>0</v>
          </cell>
        </row>
        <row r="6168">
          <cell r="I6168">
            <v>0</v>
          </cell>
        </row>
        <row r="6169">
          <cell r="I6169">
            <v>0</v>
          </cell>
        </row>
        <row r="6170">
          <cell r="I6170">
            <v>0</v>
          </cell>
        </row>
        <row r="6171">
          <cell r="I6171">
            <v>0</v>
          </cell>
        </row>
        <row r="6172">
          <cell r="I6172">
            <v>0</v>
          </cell>
        </row>
        <row r="6173">
          <cell r="I6173">
            <v>0</v>
          </cell>
        </row>
        <row r="6174">
          <cell r="I6174">
            <v>0</v>
          </cell>
        </row>
        <row r="6175">
          <cell r="I6175">
            <v>0</v>
          </cell>
        </row>
        <row r="6176">
          <cell r="I6176">
            <v>0</v>
          </cell>
        </row>
        <row r="6177">
          <cell r="I6177">
            <v>0</v>
          </cell>
        </row>
        <row r="6178">
          <cell r="I6178">
            <v>0</v>
          </cell>
        </row>
        <row r="6179">
          <cell r="I6179">
            <v>0</v>
          </cell>
        </row>
        <row r="6180">
          <cell r="I6180">
            <v>0</v>
          </cell>
        </row>
        <row r="6181">
          <cell r="I6181">
            <v>0</v>
          </cell>
        </row>
        <row r="6182">
          <cell r="I6182">
            <v>0</v>
          </cell>
        </row>
        <row r="6183">
          <cell r="I6183">
            <v>0</v>
          </cell>
        </row>
        <row r="6184">
          <cell r="I6184">
            <v>0</v>
          </cell>
        </row>
        <row r="6185">
          <cell r="I6185">
            <v>0</v>
          </cell>
        </row>
        <row r="6186">
          <cell r="I6186">
            <v>0</v>
          </cell>
        </row>
        <row r="6187">
          <cell r="I6187">
            <v>0</v>
          </cell>
        </row>
        <row r="6188">
          <cell r="I6188">
            <v>0</v>
          </cell>
        </row>
        <row r="6189">
          <cell r="I6189">
            <v>0</v>
          </cell>
        </row>
        <row r="6190">
          <cell r="I6190">
            <v>0</v>
          </cell>
        </row>
        <row r="6191">
          <cell r="I6191">
            <v>0</v>
          </cell>
        </row>
        <row r="6192">
          <cell r="I6192">
            <v>0</v>
          </cell>
        </row>
        <row r="6193">
          <cell r="I6193">
            <v>0</v>
          </cell>
        </row>
        <row r="6194">
          <cell r="I6194">
            <v>0</v>
          </cell>
        </row>
        <row r="6195">
          <cell r="I6195">
            <v>0</v>
          </cell>
        </row>
        <row r="6196">
          <cell r="I6196">
            <v>0</v>
          </cell>
        </row>
        <row r="6197">
          <cell r="I6197">
            <v>0</v>
          </cell>
        </row>
        <row r="6198">
          <cell r="I6198">
            <v>0</v>
          </cell>
        </row>
        <row r="6199">
          <cell r="I6199">
            <v>0</v>
          </cell>
        </row>
        <row r="6200">
          <cell r="I6200">
            <v>0</v>
          </cell>
        </row>
        <row r="6201">
          <cell r="I6201">
            <v>0</v>
          </cell>
        </row>
        <row r="6202">
          <cell r="I6202">
            <v>0</v>
          </cell>
        </row>
        <row r="6203">
          <cell r="I6203">
            <v>0</v>
          </cell>
        </row>
        <row r="6204">
          <cell r="I6204">
            <v>0</v>
          </cell>
        </row>
        <row r="6205">
          <cell r="I6205">
            <v>0</v>
          </cell>
        </row>
        <row r="6206">
          <cell r="I6206">
            <v>0</v>
          </cell>
        </row>
        <row r="6207">
          <cell r="I6207">
            <v>0</v>
          </cell>
        </row>
        <row r="6208">
          <cell r="I6208">
            <v>0</v>
          </cell>
        </row>
        <row r="6209">
          <cell r="I6209">
            <v>0</v>
          </cell>
        </row>
        <row r="6210">
          <cell r="I6210">
            <v>0</v>
          </cell>
        </row>
        <row r="6211">
          <cell r="I6211">
            <v>0</v>
          </cell>
        </row>
        <row r="6212">
          <cell r="I6212">
            <v>0</v>
          </cell>
        </row>
        <row r="6213">
          <cell r="I6213">
            <v>0</v>
          </cell>
        </row>
        <row r="6214">
          <cell r="I6214">
            <v>0</v>
          </cell>
        </row>
        <row r="6215">
          <cell r="I6215">
            <v>0</v>
          </cell>
        </row>
        <row r="6216">
          <cell r="I6216">
            <v>0</v>
          </cell>
        </row>
        <row r="6217">
          <cell r="I6217">
            <v>0</v>
          </cell>
        </row>
        <row r="6218">
          <cell r="I6218">
            <v>0</v>
          </cell>
        </row>
        <row r="6219">
          <cell r="I6219">
            <v>0</v>
          </cell>
        </row>
        <row r="6220">
          <cell r="I6220">
            <v>0</v>
          </cell>
        </row>
        <row r="6221">
          <cell r="I6221">
            <v>0</v>
          </cell>
        </row>
        <row r="6222">
          <cell r="I6222">
            <v>0</v>
          </cell>
        </row>
        <row r="6223">
          <cell r="I6223">
            <v>0</v>
          </cell>
        </row>
        <row r="6224">
          <cell r="I6224">
            <v>0</v>
          </cell>
        </row>
        <row r="6225">
          <cell r="I6225">
            <v>0</v>
          </cell>
        </row>
        <row r="6226">
          <cell r="I6226">
            <v>0</v>
          </cell>
        </row>
        <row r="6227">
          <cell r="I6227">
            <v>0</v>
          </cell>
        </row>
        <row r="6228">
          <cell r="I6228">
            <v>0</v>
          </cell>
        </row>
        <row r="6229">
          <cell r="I6229">
            <v>0</v>
          </cell>
        </row>
        <row r="6230">
          <cell r="I6230">
            <v>0</v>
          </cell>
        </row>
        <row r="6231">
          <cell r="I6231">
            <v>0</v>
          </cell>
        </row>
        <row r="6232">
          <cell r="I6232">
            <v>0</v>
          </cell>
        </row>
        <row r="6233">
          <cell r="I6233">
            <v>0</v>
          </cell>
        </row>
        <row r="6234">
          <cell r="I6234">
            <v>0</v>
          </cell>
        </row>
        <row r="6235">
          <cell r="I6235">
            <v>0</v>
          </cell>
        </row>
        <row r="6236">
          <cell r="I6236">
            <v>0</v>
          </cell>
        </row>
        <row r="6237">
          <cell r="I6237">
            <v>0</v>
          </cell>
        </row>
        <row r="6238">
          <cell r="I6238">
            <v>0</v>
          </cell>
        </row>
        <row r="6239">
          <cell r="I6239">
            <v>0</v>
          </cell>
        </row>
        <row r="6240">
          <cell r="I6240">
            <v>0</v>
          </cell>
        </row>
        <row r="6241">
          <cell r="I6241">
            <v>0</v>
          </cell>
        </row>
        <row r="6242">
          <cell r="I6242">
            <v>0</v>
          </cell>
        </row>
        <row r="6243">
          <cell r="I6243">
            <v>0</v>
          </cell>
        </row>
        <row r="6244">
          <cell r="I6244">
            <v>0</v>
          </cell>
        </row>
        <row r="6245">
          <cell r="I6245">
            <v>0</v>
          </cell>
        </row>
        <row r="6246">
          <cell r="I6246">
            <v>0</v>
          </cell>
        </row>
        <row r="6247">
          <cell r="I6247">
            <v>0</v>
          </cell>
        </row>
        <row r="6248">
          <cell r="I6248">
            <v>0</v>
          </cell>
        </row>
        <row r="6249">
          <cell r="I6249">
            <v>0</v>
          </cell>
        </row>
        <row r="6250">
          <cell r="I6250">
            <v>0</v>
          </cell>
        </row>
        <row r="6251">
          <cell r="I6251">
            <v>0</v>
          </cell>
        </row>
        <row r="6252">
          <cell r="I6252">
            <v>0</v>
          </cell>
        </row>
        <row r="6253">
          <cell r="I6253">
            <v>0</v>
          </cell>
        </row>
        <row r="6254">
          <cell r="I6254">
            <v>0</v>
          </cell>
        </row>
        <row r="6255">
          <cell r="I6255">
            <v>0</v>
          </cell>
        </row>
        <row r="6256">
          <cell r="I6256">
            <v>0</v>
          </cell>
        </row>
        <row r="6257">
          <cell r="I6257">
            <v>0</v>
          </cell>
        </row>
        <row r="6258">
          <cell r="I6258">
            <v>0</v>
          </cell>
        </row>
        <row r="6259">
          <cell r="I6259">
            <v>0</v>
          </cell>
        </row>
        <row r="6260">
          <cell r="I6260">
            <v>0</v>
          </cell>
        </row>
        <row r="6261">
          <cell r="I6261">
            <v>0</v>
          </cell>
        </row>
        <row r="6262">
          <cell r="I6262">
            <v>0</v>
          </cell>
        </row>
        <row r="6263">
          <cell r="I6263">
            <v>0</v>
          </cell>
        </row>
        <row r="6264">
          <cell r="I6264">
            <v>0</v>
          </cell>
        </row>
        <row r="6265">
          <cell r="I6265">
            <v>0</v>
          </cell>
        </row>
        <row r="6266">
          <cell r="I6266">
            <v>0</v>
          </cell>
        </row>
        <row r="6267">
          <cell r="I6267">
            <v>0</v>
          </cell>
        </row>
        <row r="6268">
          <cell r="I6268">
            <v>0</v>
          </cell>
        </row>
        <row r="6269">
          <cell r="I6269">
            <v>0</v>
          </cell>
        </row>
        <row r="6270">
          <cell r="I6270">
            <v>0</v>
          </cell>
        </row>
        <row r="6271">
          <cell r="I6271">
            <v>0</v>
          </cell>
        </row>
        <row r="6272">
          <cell r="I6272">
            <v>0</v>
          </cell>
        </row>
        <row r="6273">
          <cell r="I6273">
            <v>0</v>
          </cell>
        </row>
        <row r="6274">
          <cell r="I6274">
            <v>0</v>
          </cell>
        </row>
        <row r="6275">
          <cell r="I6275">
            <v>0</v>
          </cell>
        </row>
        <row r="6276">
          <cell r="I6276">
            <v>0</v>
          </cell>
        </row>
        <row r="6277">
          <cell r="I6277">
            <v>0</v>
          </cell>
        </row>
        <row r="6278">
          <cell r="I6278">
            <v>0</v>
          </cell>
        </row>
        <row r="6279">
          <cell r="I6279">
            <v>0</v>
          </cell>
        </row>
        <row r="6280">
          <cell r="I6280">
            <v>0</v>
          </cell>
        </row>
        <row r="6281">
          <cell r="I6281">
            <v>0</v>
          </cell>
        </row>
        <row r="6282">
          <cell r="I6282">
            <v>0</v>
          </cell>
        </row>
        <row r="6283">
          <cell r="I6283">
            <v>0</v>
          </cell>
        </row>
        <row r="6284">
          <cell r="I6284">
            <v>0</v>
          </cell>
        </row>
        <row r="6285">
          <cell r="I6285">
            <v>0</v>
          </cell>
        </row>
        <row r="6286">
          <cell r="I6286">
            <v>0</v>
          </cell>
        </row>
        <row r="6287">
          <cell r="I6287">
            <v>0</v>
          </cell>
        </row>
        <row r="6288">
          <cell r="I6288">
            <v>0</v>
          </cell>
        </row>
        <row r="6289">
          <cell r="I6289">
            <v>0</v>
          </cell>
        </row>
        <row r="6290">
          <cell r="I6290">
            <v>0</v>
          </cell>
        </row>
        <row r="6291">
          <cell r="I6291">
            <v>0</v>
          </cell>
        </row>
        <row r="6292">
          <cell r="I6292">
            <v>0</v>
          </cell>
        </row>
        <row r="6293">
          <cell r="I6293">
            <v>0</v>
          </cell>
        </row>
        <row r="6294">
          <cell r="I6294">
            <v>0</v>
          </cell>
        </row>
        <row r="6295">
          <cell r="I6295">
            <v>0</v>
          </cell>
        </row>
        <row r="6296">
          <cell r="I6296">
            <v>0</v>
          </cell>
        </row>
        <row r="6297">
          <cell r="I6297">
            <v>0</v>
          </cell>
        </row>
        <row r="6298">
          <cell r="I6298">
            <v>0</v>
          </cell>
        </row>
        <row r="6299">
          <cell r="I6299">
            <v>0</v>
          </cell>
        </row>
        <row r="6300">
          <cell r="I6300">
            <v>0</v>
          </cell>
        </row>
        <row r="6301">
          <cell r="I6301">
            <v>0</v>
          </cell>
        </row>
        <row r="6302">
          <cell r="I6302">
            <v>0</v>
          </cell>
        </row>
        <row r="6303">
          <cell r="I6303">
            <v>0</v>
          </cell>
        </row>
        <row r="6304">
          <cell r="I6304">
            <v>0</v>
          </cell>
        </row>
        <row r="6305">
          <cell r="I6305">
            <v>0</v>
          </cell>
        </row>
        <row r="6306">
          <cell r="I6306">
            <v>0</v>
          </cell>
        </row>
        <row r="6307">
          <cell r="I6307">
            <v>0</v>
          </cell>
        </row>
        <row r="6308">
          <cell r="I6308">
            <v>0</v>
          </cell>
        </row>
        <row r="6309">
          <cell r="I6309">
            <v>0</v>
          </cell>
        </row>
        <row r="6310">
          <cell r="I6310">
            <v>0</v>
          </cell>
        </row>
        <row r="6311">
          <cell r="I6311">
            <v>0</v>
          </cell>
        </row>
        <row r="6312">
          <cell r="I6312">
            <v>0</v>
          </cell>
        </row>
        <row r="6313">
          <cell r="I6313">
            <v>0</v>
          </cell>
        </row>
        <row r="6314">
          <cell r="I6314">
            <v>0</v>
          </cell>
        </row>
        <row r="6315">
          <cell r="I6315">
            <v>0</v>
          </cell>
        </row>
        <row r="6316">
          <cell r="I6316">
            <v>0</v>
          </cell>
        </row>
        <row r="6317">
          <cell r="I6317">
            <v>0</v>
          </cell>
        </row>
        <row r="6318">
          <cell r="I6318">
            <v>0</v>
          </cell>
        </row>
        <row r="6319">
          <cell r="I6319">
            <v>0</v>
          </cell>
        </row>
        <row r="6320">
          <cell r="I6320">
            <v>0</v>
          </cell>
        </row>
        <row r="6321">
          <cell r="I6321">
            <v>0</v>
          </cell>
        </row>
        <row r="6322">
          <cell r="I6322">
            <v>0</v>
          </cell>
        </row>
        <row r="6323">
          <cell r="I6323">
            <v>0</v>
          </cell>
        </row>
        <row r="6324">
          <cell r="I6324">
            <v>0</v>
          </cell>
        </row>
        <row r="6325">
          <cell r="I6325">
            <v>0</v>
          </cell>
        </row>
        <row r="6326">
          <cell r="I6326">
            <v>0</v>
          </cell>
        </row>
        <row r="6327">
          <cell r="I6327">
            <v>0</v>
          </cell>
        </row>
        <row r="6328">
          <cell r="I6328">
            <v>0</v>
          </cell>
        </row>
        <row r="6329">
          <cell r="I6329">
            <v>0</v>
          </cell>
        </row>
        <row r="6330">
          <cell r="I6330">
            <v>0</v>
          </cell>
        </row>
        <row r="6331">
          <cell r="I6331">
            <v>0</v>
          </cell>
        </row>
        <row r="6332">
          <cell r="I6332">
            <v>0</v>
          </cell>
        </row>
        <row r="6333">
          <cell r="I6333">
            <v>0</v>
          </cell>
        </row>
        <row r="6334">
          <cell r="I6334">
            <v>0</v>
          </cell>
        </row>
        <row r="6335">
          <cell r="I6335">
            <v>0</v>
          </cell>
        </row>
        <row r="6336">
          <cell r="I6336">
            <v>0</v>
          </cell>
        </row>
        <row r="6337">
          <cell r="I6337">
            <v>0</v>
          </cell>
        </row>
        <row r="6338">
          <cell r="I6338">
            <v>0</v>
          </cell>
        </row>
        <row r="6339">
          <cell r="I6339">
            <v>0</v>
          </cell>
        </row>
        <row r="6340">
          <cell r="I6340">
            <v>0</v>
          </cell>
        </row>
        <row r="6341">
          <cell r="I6341">
            <v>0</v>
          </cell>
        </row>
        <row r="6342">
          <cell r="I6342">
            <v>0</v>
          </cell>
        </row>
        <row r="6343">
          <cell r="I6343">
            <v>0</v>
          </cell>
        </row>
        <row r="6344">
          <cell r="I6344">
            <v>0</v>
          </cell>
        </row>
        <row r="6345">
          <cell r="I6345">
            <v>0</v>
          </cell>
        </row>
        <row r="6346">
          <cell r="I6346">
            <v>0</v>
          </cell>
        </row>
        <row r="6347">
          <cell r="I6347">
            <v>0</v>
          </cell>
        </row>
        <row r="6348">
          <cell r="I6348">
            <v>0</v>
          </cell>
        </row>
        <row r="6349">
          <cell r="I6349">
            <v>0</v>
          </cell>
        </row>
        <row r="6350">
          <cell r="I6350">
            <v>0</v>
          </cell>
        </row>
        <row r="6351">
          <cell r="I6351">
            <v>0</v>
          </cell>
        </row>
        <row r="6352">
          <cell r="I6352">
            <v>0</v>
          </cell>
        </row>
        <row r="6353">
          <cell r="I6353">
            <v>0</v>
          </cell>
        </row>
        <row r="6354">
          <cell r="I6354">
            <v>0</v>
          </cell>
        </row>
        <row r="6355">
          <cell r="I6355">
            <v>0</v>
          </cell>
        </row>
        <row r="6356">
          <cell r="I6356">
            <v>0</v>
          </cell>
        </row>
        <row r="6357">
          <cell r="I6357">
            <v>0</v>
          </cell>
        </row>
        <row r="6358">
          <cell r="I6358">
            <v>0</v>
          </cell>
        </row>
        <row r="6359">
          <cell r="I6359">
            <v>0</v>
          </cell>
        </row>
        <row r="6360">
          <cell r="I6360">
            <v>0</v>
          </cell>
        </row>
        <row r="6361">
          <cell r="I6361">
            <v>0</v>
          </cell>
        </row>
        <row r="6362">
          <cell r="I6362">
            <v>0</v>
          </cell>
        </row>
        <row r="6363">
          <cell r="I6363">
            <v>0</v>
          </cell>
        </row>
        <row r="6364">
          <cell r="I6364">
            <v>0</v>
          </cell>
        </row>
        <row r="6365">
          <cell r="I6365">
            <v>0</v>
          </cell>
        </row>
        <row r="6366">
          <cell r="I6366">
            <v>0</v>
          </cell>
        </row>
        <row r="6367">
          <cell r="I6367">
            <v>0</v>
          </cell>
        </row>
        <row r="6368">
          <cell r="I6368">
            <v>0</v>
          </cell>
        </row>
        <row r="6369">
          <cell r="I6369">
            <v>0</v>
          </cell>
        </row>
        <row r="6370">
          <cell r="I6370">
            <v>0</v>
          </cell>
        </row>
        <row r="6371">
          <cell r="I6371">
            <v>0</v>
          </cell>
        </row>
        <row r="6372">
          <cell r="I6372">
            <v>0</v>
          </cell>
        </row>
        <row r="6373">
          <cell r="I6373">
            <v>0</v>
          </cell>
        </row>
        <row r="6374">
          <cell r="I6374">
            <v>0</v>
          </cell>
        </row>
        <row r="6375">
          <cell r="I6375">
            <v>0</v>
          </cell>
        </row>
        <row r="6376">
          <cell r="I6376">
            <v>0</v>
          </cell>
        </row>
        <row r="6377">
          <cell r="I6377">
            <v>0</v>
          </cell>
        </row>
        <row r="6378">
          <cell r="I6378">
            <v>0</v>
          </cell>
        </row>
        <row r="6379">
          <cell r="I6379">
            <v>0</v>
          </cell>
        </row>
        <row r="6380">
          <cell r="I6380">
            <v>0</v>
          </cell>
        </row>
        <row r="6381">
          <cell r="I6381">
            <v>0</v>
          </cell>
        </row>
        <row r="6382">
          <cell r="I6382">
            <v>0</v>
          </cell>
        </row>
        <row r="6383">
          <cell r="I6383">
            <v>0</v>
          </cell>
        </row>
        <row r="6384">
          <cell r="I6384">
            <v>0</v>
          </cell>
        </row>
        <row r="6385">
          <cell r="I6385">
            <v>0</v>
          </cell>
        </row>
        <row r="6386">
          <cell r="I6386">
            <v>0</v>
          </cell>
        </row>
        <row r="6387">
          <cell r="I6387">
            <v>0</v>
          </cell>
        </row>
        <row r="6388">
          <cell r="I6388">
            <v>0</v>
          </cell>
        </row>
        <row r="6389">
          <cell r="I6389">
            <v>0</v>
          </cell>
        </row>
        <row r="6390">
          <cell r="I6390">
            <v>0</v>
          </cell>
        </row>
        <row r="6391">
          <cell r="I6391">
            <v>0</v>
          </cell>
        </row>
        <row r="6392">
          <cell r="I6392">
            <v>0</v>
          </cell>
        </row>
        <row r="6393">
          <cell r="I6393">
            <v>0</v>
          </cell>
        </row>
        <row r="6394">
          <cell r="I6394">
            <v>0</v>
          </cell>
        </row>
        <row r="6395">
          <cell r="I6395">
            <v>0</v>
          </cell>
        </row>
        <row r="6396">
          <cell r="I6396">
            <v>0</v>
          </cell>
        </row>
        <row r="6397">
          <cell r="I6397">
            <v>0</v>
          </cell>
        </row>
        <row r="6398">
          <cell r="I6398">
            <v>0</v>
          </cell>
        </row>
        <row r="6399">
          <cell r="I6399">
            <v>0</v>
          </cell>
        </row>
        <row r="6400">
          <cell r="I6400">
            <v>0</v>
          </cell>
        </row>
        <row r="6401">
          <cell r="I6401">
            <v>0</v>
          </cell>
        </row>
        <row r="6402">
          <cell r="I6402">
            <v>0</v>
          </cell>
        </row>
        <row r="6403">
          <cell r="I6403">
            <v>0</v>
          </cell>
        </row>
        <row r="6404">
          <cell r="I6404">
            <v>0</v>
          </cell>
        </row>
        <row r="6405">
          <cell r="I6405">
            <v>0</v>
          </cell>
        </row>
        <row r="6406">
          <cell r="I6406">
            <v>0</v>
          </cell>
        </row>
        <row r="6407">
          <cell r="I6407">
            <v>0</v>
          </cell>
        </row>
        <row r="6408">
          <cell r="I6408">
            <v>0</v>
          </cell>
        </row>
        <row r="6409">
          <cell r="I6409">
            <v>0</v>
          </cell>
        </row>
        <row r="6410">
          <cell r="I6410">
            <v>0</v>
          </cell>
        </row>
        <row r="6411">
          <cell r="I6411">
            <v>0</v>
          </cell>
        </row>
        <row r="6412">
          <cell r="I6412">
            <v>0</v>
          </cell>
        </row>
        <row r="6413">
          <cell r="I6413">
            <v>0</v>
          </cell>
        </row>
        <row r="6414">
          <cell r="I6414">
            <v>0</v>
          </cell>
        </row>
        <row r="6415">
          <cell r="I6415">
            <v>0</v>
          </cell>
        </row>
        <row r="6416">
          <cell r="I6416">
            <v>0</v>
          </cell>
        </row>
        <row r="6417">
          <cell r="I6417">
            <v>0</v>
          </cell>
        </row>
        <row r="6418">
          <cell r="I6418">
            <v>0</v>
          </cell>
        </row>
        <row r="6419">
          <cell r="I6419">
            <v>0</v>
          </cell>
        </row>
        <row r="6420">
          <cell r="I6420">
            <v>0</v>
          </cell>
        </row>
        <row r="6421">
          <cell r="I6421">
            <v>0</v>
          </cell>
        </row>
        <row r="6422">
          <cell r="I6422">
            <v>0</v>
          </cell>
        </row>
        <row r="6423">
          <cell r="I6423">
            <v>0</v>
          </cell>
        </row>
        <row r="6424">
          <cell r="I6424">
            <v>0</v>
          </cell>
        </row>
        <row r="6425">
          <cell r="I6425">
            <v>0</v>
          </cell>
        </row>
        <row r="6426">
          <cell r="I6426">
            <v>0</v>
          </cell>
        </row>
        <row r="6427">
          <cell r="I6427">
            <v>0</v>
          </cell>
        </row>
        <row r="6428">
          <cell r="I6428">
            <v>0</v>
          </cell>
        </row>
        <row r="6429">
          <cell r="I6429">
            <v>0</v>
          </cell>
        </row>
        <row r="6430">
          <cell r="I6430">
            <v>0</v>
          </cell>
        </row>
        <row r="6431">
          <cell r="I6431">
            <v>0</v>
          </cell>
        </row>
        <row r="6432">
          <cell r="I6432">
            <v>0</v>
          </cell>
        </row>
        <row r="6433">
          <cell r="I6433">
            <v>0</v>
          </cell>
        </row>
        <row r="6434">
          <cell r="I6434">
            <v>0</v>
          </cell>
        </row>
        <row r="6435">
          <cell r="I6435">
            <v>0</v>
          </cell>
        </row>
        <row r="6436">
          <cell r="I6436">
            <v>0</v>
          </cell>
        </row>
        <row r="6437">
          <cell r="I6437">
            <v>0</v>
          </cell>
        </row>
        <row r="6438">
          <cell r="I6438">
            <v>0</v>
          </cell>
        </row>
        <row r="6439">
          <cell r="I6439">
            <v>0</v>
          </cell>
        </row>
        <row r="6440">
          <cell r="I6440">
            <v>0</v>
          </cell>
        </row>
        <row r="6441">
          <cell r="I6441">
            <v>0</v>
          </cell>
        </row>
        <row r="6442">
          <cell r="I6442">
            <v>0</v>
          </cell>
        </row>
        <row r="6443">
          <cell r="I6443">
            <v>0</v>
          </cell>
        </row>
        <row r="6444">
          <cell r="I6444">
            <v>0</v>
          </cell>
        </row>
        <row r="6445">
          <cell r="I6445">
            <v>0</v>
          </cell>
        </row>
        <row r="6446">
          <cell r="I6446">
            <v>0</v>
          </cell>
        </row>
        <row r="6447">
          <cell r="I6447">
            <v>0</v>
          </cell>
        </row>
        <row r="6448">
          <cell r="I6448">
            <v>0</v>
          </cell>
        </row>
        <row r="6449">
          <cell r="I6449">
            <v>0</v>
          </cell>
        </row>
        <row r="6450">
          <cell r="I6450">
            <v>0</v>
          </cell>
        </row>
        <row r="6451">
          <cell r="I6451">
            <v>0</v>
          </cell>
        </row>
        <row r="6452">
          <cell r="I6452">
            <v>0</v>
          </cell>
        </row>
        <row r="6453">
          <cell r="I6453">
            <v>0</v>
          </cell>
        </row>
        <row r="6454">
          <cell r="I6454">
            <v>0</v>
          </cell>
        </row>
        <row r="6455">
          <cell r="I6455">
            <v>0</v>
          </cell>
        </row>
        <row r="6456">
          <cell r="I6456">
            <v>0</v>
          </cell>
        </row>
        <row r="6457">
          <cell r="I6457">
            <v>0</v>
          </cell>
        </row>
        <row r="6458">
          <cell r="I6458">
            <v>0</v>
          </cell>
        </row>
        <row r="6459">
          <cell r="I6459">
            <v>0</v>
          </cell>
        </row>
        <row r="6460">
          <cell r="I6460">
            <v>0</v>
          </cell>
        </row>
        <row r="6461">
          <cell r="I6461">
            <v>0</v>
          </cell>
        </row>
        <row r="6462">
          <cell r="I6462">
            <v>0</v>
          </cell>
        </row>
        <row r="6463">
          <cell r="I6463">
            <v>0</v>
          </cell>
        </row>
        <row r="6464">
          <cell r="I6464">
            <v>0</v>
          </cell>
        </row>
        <row r="6465">
          <cell r="I6465">
            <v>0</v>
          </cell>
        </row>
        <row r="6466">
          <cell r="I6466">
            <v>0</v>
          </cell>
        </row>
        <row r="6467">
          <cell r="I6467">
            <v>0</v>
          </cell>
        </row>
        <row r="6468">
          <cell r="I6468">
            <v>0</v>
          </cell>
        </row>
        <row r="6469">
          <cell r="I6469">
            <v>0</v>
          </cell>
        </row>
        <row r="6470">
          <cell r="I6470">
            <v>0</v>
          </cell>
        </row>
        <row r="6471">
          <cell r="I6471">
            <v>0</v>
          </cell>
        </row>
        <row r="6472">
          <cell r="I6472">
            <v>0</v>
          </cell>
        </row>
        <row r="6473">
          <cell r="I6473">
            <v>0</v>
          </cell>
        </row>
        <row r="6474">
          <cell r="I6474">
            <v>0</v>
          </cell>
        </row>
        <row r="6475">
          <cell r="I6475">
            <v>0</v>
          </cell>
        </row>
        <row r="6476">
          <cell r="I6476">
            <v>0</v>
          </cell>
        </row>
        <row r="6477">
          <cell r="I6477">
            <v>0</v>
          </cell>
        </row>
        <row r="6478">
          <cell r="I6478">
            <v>0</v>
          </cell>
        </row>
        <row r="6479">
          <cell r="I6479">
            <v>0</v>
          </cell>
        </row>
        <row r="6480">
          <cell r="I6480">
            <v>0</v>
          </cell>
        </row>
        <row r="6481">
          <cell r="I6481">
            <v>0</v>
          </cell>
        </row>
        <row r="6482">
          <cell r="I6482">
            <v>0</v>
          </cell>
        </row>
        <row r="6483">
          <cell r="I6483">
            <v>0</v>
          </cell>
        </row>
        <row r="6484">
          <cell r="I6484">
            <v>0</v>
          </cell>
        </row>
        <row r="6485">
          <cell r="I6485">
            <v>0</v>
          </cell>
        </row>
        <row r="6486">
          <cell r="I6486">
            <v>0</v>
          </cell>
        </row>
        <row r="6487">
          <cell r="I6487">
            <v>0</v>
          </cell>
        </row>
        <row r="6488">
          <cell r="I6488">
            <v>0</v>
          </cell>
        </row>
        <row r="6489">
          <cell r="I6489">
            <v>0</v>
          </cell>
        </row>
        <row r="6490">
          <cell r="I6490">
            <v>0</v>
          </cell>
        </row>
        <row r="6491">
          <cell r="I6491">
            <v>0</v>
          </cell>
        </row>
        <row r="6492">
          <cell r="I6492">
            <v>0</v>
          </cell>
        </row>
        <row r="6493">
          <cell r="I6493">
            <v>0</v>
          </cell>
        </row>
        <row r="6494">
          <cell r="I6494">
            <v>0</v>
          </cell>
        </row>
        <row r="6495">
          <cell r="I6495">
            <v>0</v>
          </cell>
        </row>
        <row r="6496">
          <cell r="I6496">
            <v>0</v>
          </cell>
        </row>
        <row r="6497">
          <cell r="I6497">
            <v>0</v>
          </cell>
        </row>
        <row r="6498">
          <cell r="I6498">
            <v>0</v>
          </cell>
        </row>
        <row r="6499">
          <cell r="I6499">
            <v>0</v>
          </cell>
        </row>
        <row r="6500">
          <cell r="I6500">
            <v>0</v>
          </cell>
        </row>
        <row r="6501">
          <cell r="I6501">
            <v>0</v>
          </cell>
        </row>
        <row r="6502">
          <cell r="I6502">
            <v>0</v>
          </cell>
        </row>
        <row r="6503">
          <cell r="I6503">
            <v>0</v>
          </cell>
        </row>
        <row r="6504">
          <cell r="I6504">
            <v>0</v>
          </cell>
        </row>
        <row r="6505">
          <cell r="I6505">
            <v>0</v>
          </cell>
        </row>
        <row r="6506">
          <cell r="I6506">
            <v>0</v>
          </cell>
        </row>
        <row r="6507">
          <cell r="I6507">
            <v>0</v>
          </cell>
        </row>
        <row r="6508">
          <cell r="I6508">
            <v>0</v>
          </cell>
        </row>
        <row r="6509">
          <cell r="I6509">
            <v>0</v>
          </cell>
        </row>
        <row r="6510">
          <cell r="I6510">
            <v>0</v>
          </cell>
        </row>
        <row r="6511">
          <cell r="I6511">
            <v>0</v>
          </cell>
        </row>
        <row r="6512">
          <cell r="I6512">
            <v>0</v>
          </cell>
        </row>
        <row r="6513">
          <cell r="I6513">
            <v>0</v>
          </cell>
        </row>
        <row r="6514">
          <cell r="I6514">
            <v>0</v>
          </cell>
        </row>
        <row r="6515">
          <cell r="I6515">
            <v>0</v>
          </cell>
        </row>
        <row r="6516">
          <cell r="I6516">
            <v>0</v>
          </cell>
        </row>
        <row r="6517">
          <cell r="I6517">
            <v>0</v>
          </cell>
        </row>
        <row r="6518">
          <cell r="I6518">
            <v>0</v>
          </cell>
        </row>
        <row r="6519">
          <cell r="I6519">
            <v>0</v>
          </cell>
        </row>
        <row r="6520">
          <cell r="I6520">
            <v>0</v>
          </cell>
        </row>
        <row r="6521">
          <cell r="I6521">
            <v>0</v>
          </cell>
        </row>
        <row r="6522">
          <cell r="I6522">
            <v>0</v>
          </cell>
        </row>
        <row r="6523">
          <cell r="I6523">
            <v>0</v>
          </cell>
        </row>
        <row r="6524">
          <cell r="I6524">
            <v>0</v>
          </cell>
        </row>
        <row r="6525">
          <cell r="I6525">
            <v>0</v>
          </cell>
        </row>
        <row r="6526">
          <cell r="I6526">
            <v>0</v>
          </cell>
        </row>
        <row r="6527">
          <cell r="I6527">
            <v>0</v>
          </cell>
        </row>
        <row r="6528">
          <cell r="I6528">
            <v>0</v>
          </cell>
        </row>
        <row r="6529">
          <cell r="I6529">
            <v>0</v>
          </cell>
        </row>
        <row r="6530">
          <cell r="I6530">
            <v>0</v>
          </cell>
        </row>
        <row r="6531">
          <cell r="I6531">
            <v>0</v>
          </cell>
        </row>
        <row r="6532">
          <cell r="I6532">
            <v>0</v>
          </cell>
        </row>
        <row r="6533">
          <cell r="I6533">
            <v>0</v>
          </cell>
        </row>
        <row r="6534">
          <cell r="I6534">
            <v>0</v>
          </cell>
        </row>
        <row r="6535">
          <cell r="I6535">
            <v>0</v>
          </cell>
        </row>
        <row r="6536">
          <cell r="I6536">
            <v>0</v>
          </cell>
        </row>
        <row r="6537">
          <cell r="I6537">
            <v>0</v>
          </cell>
        </row>
        <row r="6538">
          <cell r="I6538">
            <v>0</v>
          </cell>
        </row>
        <row r="6539">
          <cell r="I6539">
            <v>0</v>
          </cell>
        </row>
        <row r="6540">
          <cell r="I6540">
            <v>0</v>
          </cell>
        </row>
        <row r="6541">
          <cell r="I6541">
            <v>0</v>
          </cell>
        </row>
        <row r="6542">
          <cell r="I6542">
            <v>0</v>
          </cell>
        </row>
        <row r="6543">
          <cell r="I6543">
            <v>0</v>
          </cell>
        </row>
        <row r="6544">
          <cell r="I6544">
            <v>0</v>
          </cell>
        </row>
        <row r="6545">
          <cell r="I6545">
            <v>0</v>
          </cell>
        </row>
        <row r="6546">
          <cell r="I6546">
            <v>0</v>
          </cell>
        </row>
        <row r="6547">
          <cell r="I6547">
            <v>0</v>
          </cell>
        </row>
        <row r="6548">
          <cell r="I6548">
            <v>0</v>
          </cell>
        </row>
        <row r="6549">
          <cell r="I6549">
            <v>0</v>
          </cell>
        </row>
        <row r="6550">
          <cell r="I6550">
            <v>0</v>
          </cell>
        </row>
        <row r="6551">
          <cell r="I6551">
            <v>0</v>
          </cell>
        </row>
        <row r="6552">
          <cell r="I6552">
            <v>0</v>
          </cell>
        </row>
        <row r="6553">
          <cell r="I6553">
            <v>0</v>
          </cell>
        </row>
        <row r="6554">
          <cell r="I6554">
            <v>0</v>
          </cell>
        </row>
        <row r="6555">
          <cell r="I6555">
            <v>0</v>
          </cell>
        </row>
        <row r="6556">
          <cell r="I6556">
            <v>0</v>
          </cell>
        </row>
        <row r="6557">
          <cell r="I6557">
            <v>0</v>
          </cell>
        </row>
        <row r="6558">
          <cell r="I6558">
            <v>0</v>
          </cell>
        </row>
        <row r="6559">
          <cell r="I6559">
            <v>0</v>
          </cell>
        </row>
        <row r="6560">
          <cell r="I6560">
            <v>0</v>
          </cell>
        </row>
        <row r="6561">
          <cell r="I6561">
            <v>0</v>
          </cell>
        </row>
        <row r="6562">
          <cell r="I6562">
            <v>0</v>
          </cell>
        </row>
        <row r="6563">
          <cell r="I6563">
            <v>0</v>
          </cell>
        </row>
        <row r="6564">
          <cell r="I6564">
            <v>0</v>
          </cell>
        </row>
        <row r="6565">
          <cell r="I6565">
            <v>0</v>
          </cell>
        </row>
        <row r="6566">
          <cell r="I6566">
            <v>0</v>
          </cell>
        </row>
        <row r="6567">
          <cell r="I6567">
            <v>0</v>
          </cell>
        </row>
        <row r="6568">
          <cell r="I6568">
            <v>0</v>
          </cell>
        </row>
        <row r="6569">
          <cell r="I6569">
            <v>0</v>
          </cell>
        </row>
        <row r="6570">
          <cell r="I6570">
            <v>0</v>
          </cell>
        </row>
        <row r="6571">
          <cell r="I6571">
            <v>0</v>
          </cell>
        </row>
        <row r="6572">
          <cell r="I6572">
            <v>0</v>
          </cell>
        </row>
        <row r="6573">
          <cell r="I6573">
            <v>0</v>
          </cell>
        </row>
        <row r="6574">
          <cell r="I6574">
            <v>0</v>
          </cell>
        </row>
        <row r="6575">
          <cell r="I6575">
            <v>0</v>
          </cell>
        </row>
        <row r="6576">
          <cell r="I6576">
            <v>0</v>
          </cell>
        </row>
        <row r="6577">
          <cell r="I6577">
            <v>0</v>
          </cell>
        </row>
        <row r="6578">
          <cell r="I6578">
            <v>0</v>
          </cell>
        </row>
        <row r="6579">
          <cell r="I6579">
            <v>0</v>
          </cell>
        </row>
        <row r="6580">
          <cell r="I6580">
            <v>0</v>
          </cell>
        </row>
        <row r="6581">
          <cell r="I6581">
            <v>0</v>
          </cell>
        </row>
        <row r="6582">
          <cell r="I6582">
            <v>0</v>
          </cell>
        </row>
        <row r="6583">
          <cell r="I6583">
            <v>0</v>
          </cell>
        </row>
        <row r="6584">
          <cell r="I6584">
            <v>0</v>
          </cell>
        </row>
        <row r="6585">
          <cell r="I6585">
            <v>0</v>
          </cell>
        </row>
        <row r="6586">
          <cell r="I6586">
            <v>0</v>
          </cell>
        </row>
        <row r="6587">
          <cell r="I6587">
            <v>0</v>
          </cell>
        </row>
        <row r="6588">
          <cell r="I6588">
            <v>0</v>
          </cell>
        </row>
        <row r="6589">
          <cell r="I6589">
            <v>0</v>
          </cell>
        </row>
        <row r="6590">
          <cell r="I6590">
            <v>0</v>
          </cell>
        </row>
        <row r="6591">
          <cell r="I6591">
            <v>0</v>
          </cell>
        </row>
        <row r="6592">
          <cell r="I6592">
            <v>0</v>
          </cell>
        </row>
        <row r="6593">
          <cell r="I6593">
            <v>0</v>
          </cell>
        </row>
        <row r="6594">
          <cell r="I6594">
            <v>0</v>
          </cell>
        </row>
        <row r="6595">
          <cell r="I6595">
            <v>0</v>
          </cell>
        </row>
        <row r="6596">
          <cell r="I6596">
            <v>0</v>
          </cell>
        </row>
        <row r="6597">
          <cell r="I6597">
            <v>0</v>
          </cell>
        </row>
        <row r="6598">
          <cell r="I6598">
            <v>0</v>
          </cell>
        </row>
        <row r="6599">
          <cell r="I6599">
            <v>0</v>
          </cell>
        </row>
        <row r="6600">
          <cell r="I6600">
            <v>0</v>
          </cell>
        </row>
        <row r="6601">
          <cell r="I6601">
            <v>0</v>
          </cell>
        </row>
        <row r="6602">
          <cell r="I6602">
            <v>0</v>
          </cell>
        </row>
        <row r="6603">
          <cell r="I6603">
            <v>0</v>
          </cell>
        </row>
        <row r="6604">
          <cell r="I6604">
            <v>0</v>
          </cell>
        </row>
        <row r="6605">
          <cell r="I6605">
            <v>0</v>
          </cell>
        </row>
        <row r="6606">
          <cell r="I6606">
            <v>0</v>
          </cell>
        </row>
        <row r="6607">
          <cell r="I6607">
            <v>0</v>
          </cell>
        </row>
        <row r="6608">
          <cell r="I6608">
            <v>0</v>
          </cell>
        </row>
        <row r="6609">
          <cell r="I6609">
            <v>0</v>
          </cell>
        </row>
        <row r="6610">
          <cell r="I6610">
            <v>0</v>
          </cell>
        </row>
        <row r="6611">
          <cell r="I6611">
            <v>0</v>
          </cell>
        </row>
        <row r="6612">
          <cell r="I6612">
            <v>0</v>
          </cell>
        </row>
        <row r="6613">
          <cell r="I6613">
            <v>0</v>
          </cell>
        </row>
        <row r="6614">
          <cell r="I6614">
            <v>0</v>
          </cell>
        </row>
        <row r="6615">
          <cell r="I6615">
            <v>0</v>
          </cell>
        </row>
        <row r="6616">
          <cell r="I6616">
            <v>0</v>
          </cell>
        </row>
        <row r="6617">
          <cell r="I6617">
            <v>0</v>
          </cell>
        </row>
        <row r="6618">
          <cell r="I6618">
            <v>0</v>
          </cell>
        </row>
        <row r="6619">
          <cell r="I6619">
            <v>0</v>
          </cell>
        </row>
        <row r="6620">
          <cell r="I6620">
            <v>0</v>
          </cell>
        </row>
        <row r="6621">
          <cell r="I6621">
            <v>0</v>
          </cell>
        </row>
        <row r="6622">
          <cell r="I6622">
            <v>0</v>
          </cell>
        </row>
        <row r="6623">
          <cell r="I6623">
            <v>0</v>
          </cell>
        </row>
        <row r="6624">
          <cell r="I6624">
            <v>0</v>
          </cell>
        </row>
        <row r="6625">
          <cell r="I6625">
            <v>0</v>
          </cell>
        </row>
        <row r="6626">
          <cell r="I6626">
            <v>0</v>
          </cell>
        </row>
        <row r="6627">
          <cell r="I6627">
            <v>0</v>
          </cell>
        </row>
        <row r="6628">
          <cell r="I6628">
            <v>0</v>
          </cell>
        </row>
        <row r="6629">
          <cell r="I6629">
            <v>0</v>
          </cell>
        </row>
        <row r="6630">
          <cell r="I6630">
            <v>0</v>
          </cell>
        </row>
        <row r="6631">
          <cell r="I6631">
            <v>0</v>
          </cell>
        </row>
        <row r="6632">
          <cell r="I6632">
            <v>0</v>
          </cell>
        </row>
        <row r="6633">
          <cell r="I6633">
            <v>0</v>
          </cell>
        </row>
        <row r="6634">
          <cell r="I6634">
            <v>0</v>
          </cell>
        </row>
        <row r="6635">
          <cell r="I6635">
            <v>0</v>
          </cell>
        </row>
        <row r="6636">
          <cell r="I6636">
            <v>0</v>
          </cell>
        </row>
        <row r="6637">
          <cell r="I6637">
            <v>0</v>
          </cell>
        </row>
        <row r="6638">
          <cell r="I6638">
            <v>0</v>
          </cell>
        </row>
        <row r="6639">
          <cell r="I6639">
            <v>0</v>
          </cell>
        </row>
        <row r="6640">
          <cell r="I6640">
            <v>0</v>
          </cell>
        </row>
        <row r="6641">
          <cell r="I6641">
            <v>0</v>
          </cell>
        </row>
        <row r="6642">
          <cell r="I6642">
            <v>0</v>
          </cell>
        </row>
        <row r="6643">
          <cell r="I6643">
            <v>0</v>
          </cell>
        </row>
        <row r="6644">
          <cell r="I6644">
            <v>0</v>
          </cell>
        </row>
        <row r="6645">
          <cell r="I6645">
            <v>0</v>
          </cell>
        </row>
        <row r="6646">
          <cell r="I6646">
            <v>0</v>
          </cell>
        </row>
        <row r="6647">
          <cell r="I6647">
            <v>0</v>
          </cell>
        </row>
        <row r="6648">
          <cell r="I6648">
            <v>0</v>
          </cell>
        </row>
        <row r="6649">
          <cell r="I6649">
            <v>0</v>
          </cell>
        </row>
        <row r="6650">
          <cell r="I6650">
            <v>0</v>
          </cell>
        </row>
        <row r="6651">
          <cell r="I6651">
            <v>0</v>
          </cell>
        </row>
        <row r="6652">
          <cell r="I6652">
            <v>0</v>
          </cell>
        </row>
        <row r="6653">
          <cell r="I6653">
            <v>0</v>
          </cell>
        </row>
        <row r="6654">
          <cell r="I6654">
            <v>0</v>
          </cell>
        </row>
        <row r="6655">
          <cell r="I6655">
            <v>0</v>
          </cell>
        </row>
        <row r="6656">
          <cell r="I6656">
            <v>0</v>
          </cell>
        </row>
        <row r="6657">
          <cell r="I6657">
            <v>0</v>
          </cell>
        </row>
        <row r="6658">
          <cell r="I6658">
            <v>0</v>
          </cell>
        </row>
        <row r="6659">
          <cell r="I6659">
            <v>0</v>
          </cell>
        </row>
        <row r="6660">
          <cell r="I6660">
            <v>0</v>
          </cell>
        </row>
        <row r="6661">
          <cell r="I6661">
            <v>0</v>
          </cell>
        </row>
        <row r="6662">
          <cell r="I6662">
            <v>0</v>
          </cell>
        </row>
        <row r="6663">
          <cell r="I6663">
            <v>0</v>
          </cell>
        </row>
        <row r="6664">
          <cell r="I6664">
            <v>0</v>
          </cell>
        </row>
        <row r="6665">
          <cell r="I6665">
            <v>0</v>
          </cell>
        </row>
        <row r="6666">
          <cell r="I6666">
            <v>0</v>
          </cell>
        </row>
        <row r="6667">
          <cell r="I6667">
            <v>0</v>
          </cell>
        </row>
        <row r="6668">
          <cell r="I6668">
            <v>0</v>
          </cell>
        </row>
        <row r="6669">
          <cell r="I6669">
            <v>0</v>
          </cell>
        </row>
        <row r="6670">
          <cell r="I6670">
            <v>0</v>
          </cell>
        </row>
        <row r="6671">
          <cell r="I6671">
            <v>0</v>
          </cell>
        </row>
        <row r="6672">
          <cell r="I6672">
            <v>0</v>
          </cell>
        </row>
        <row r="6673">
          <cell r="I6673">
            <v>0</v>
          </cell>
        </row>
        <row r="6674">
          <cell r="I6674">
            <v>0</v>
          </cell>
        </row>
        <row r="6675">
          <cell r="I6675">
            <v>0</v>
          </cell>
        </row>
        <row r="6676">
          <cell r="I6676">
            <v>0</v>
          </cell>
        </row>
        <row r="6677">
          <cell r="I6677">
            <v>0</v>
          </cell>
        </row>
        <row r="6678">
          <cell r="I6678">
            <v>0</v>
          </cell>
        </row>
        <row r="6679">
          <cell r="I6679">
            <v>0</v>
          </cell>
        </row>
        <row r="6680">
          <cell r="I6680">
            <v>0</v>
          </cell>
        </row>
        <row r="6681">
          <cell r="I6681">
            <v>0</v>
          </cell>
        </row>
        <row r="6682">
          <cell r="I6682">
            <v>0</v>
          </cell>
        </row>
        <row r="6683">
          <cell r="I6683">
            <v>0</v>
          </cell>
        </row>
        <row r="6684">
          <cell r="I6684">
            <v>0</v>
          </cell>
        </row>
        <row r="6685">
          <cell r="I6685">
            <v>0</v>
          </cell>
        </row>
        <row r="6686">
          <cell r="I6686">
            <v>0</v>
          </cell>
        </row>
        <row r="6687">
          <cell r="I6687">
            <v>0</v>
          </cell>
        </row>
        <row r="6688">
          <cell r="I6688">
            <v>0</v>
          </cell>
        </row>
        <row r="6689">
          <cell r="I6689">
            <v>0</v>
          </cell>
        </row>
        <row r="6690">
          <cell r="I6690">
            <v>0</v>
          </cell>
        </row>
        <row r="6691">
          <cell r="I6691">
            <v>0</v>
          </cell>
        </row>
        <row r="6692">
          <cell r="I6692">
            <v>0</v>
          </cell>
        </row>
        <row r="6693">
          <cell r="I6693">
            <v>0</v>
          </cell>
        </row>
        <row r="6694">
          <cell r="I6694">
            <v>0</v>
          </cell>
        </row>
        <row r="6695">
          <cell r="I6695">
            <v>0</v>
          </cell>
        </row>
        <row r="6696">
          <cell r="I6696">
            <v>0</v>
          </cell>
        </row>
        <row r="6697">
          <cell r="I6697">
            <v>0</v>
          </cell>
        </row>
        <row r="6698">
          <cell r="I6698">
            <v>0</v>
          </cell>
        </row>
        <row r="6699">
          <cell r="I6699">
            <v>0</v>
          </cell>
        </row>
        <row r="6700">
          <cell r="I6700">
            <v>0</v>
          </cell>
        </row>
        <row r="6701">
          <cell r="I6701">
            <v>0</v>
          </cell>
        </row>
        <row r="6702">
          <cell r="I6702">
            <v>0</v>
          </cell>
        </row>
        <row r="6703">
          <cell r="I6703">
            <v>0</v>
          </cell>
        </row>
        <row r="6704">
          <cell r="I6704">
            <v>0</v>
          </cell>
        </row>
        <row r="6705">
          <cell r="I6705">
            <v>0</v>
          </cell>
        </row>
        <row r="6706">
          <cell r="I6706">
            <v>0</v>
          </cell>
        </row>
        <row r="6707">
          <cell r="I6707">
            <v>0</v>
          </cell>
        </row>
        <row r="6708">
          <cell r="I6708">
            <v>0</v>
          </cell>
        </row>
        <row r="6709">
          <cell r="I6709">
            <v>0</v>
          </cell>
        </row>
        <row r="6710">
          <cell r="I6710">
            <v>0</v>
          </cell>
        </row>
        <row r="6711">
          <cell r="I6711">
            <v>0</v>
          </cell>
        </row>
        <row r="6712">
          <cell r="I6712">
            <v>0</v>
          </cell>
        </row>
        <row r="6713">
          <cell r="I6713">
            <v>0</v>
          </cell>
        </row>
        <row r="6714">
          <cell r="I6714">
            <v>0</v>
          </cell>
        </row>
        <row r="6715">
          <cell r="I6715">
            <v>0</v>
          </cell>
        </row>
        <row r="6716">
          <cell r="I6716">
            <v>0</v>
          </cell>
        </row>
        <row r="6717">
          <cell r="I6717">
            <v>0</v>
          </cell>
        </row>
        <row r="6718">
          <cell r="I6718">
            <v>0</v>
          </cell>
        </row>
        <row r="6719">
          <cell r="I6719">
            <v>0</v>
          </cell>
        </row>
        <row r="6720">
          <cell r="I6720">
            <v>0</v>
          </cell>
        </row>
        <row r="6721">
          <cell r="I6721">
            <v>0</v>
          </cell>
        </row>
        <row r="6722">
          <cell r="I6722">
            <v>0</v>
          </cell>
        </row>
        <row r="6723">
          <cell r="I6723">
            <v>0</v>
          </cell>
        </row>
        <row r="6724">
          <cell r="I6724">
            <v>0</v>
          </cell>
        </row>
        <row r="6725">
          <cell r="I6725">
            <v>0</v>
          </cell>
        </row>
        <row r="6726">
          <cell r="I6726">
            <v>0</v>
          </cell>
        </row>
        <row r="6727">
          <cell r="I6727">
            <v>0</v>
          </cell>
        </row>
        <row r="6728">
          <cell r="I6728">
            <v>0</v>
          </cell>
        </row>
        <row r="6729">
          <cell r="I6729">
            <v>0</v>
          </cell>
        </row>
        <row r="6730">
          <cell r="I6730">
            <v>0</v>
          </cell>
        </row>
        <row r="6731">
          <cell r="I6731">
            <v>0</v>
          </cell>
        </row>
        <row r="6732">
          <cell r="I6732">
            <v>0</v>
          </cell>
        </row>
        <row r="6733">
          <cell r="I6733">
            <v>0</v>
          </cell>
        </row>
        <row r="6734">
          <cell r="I6734">
            <v>0</v>
          </cell>
        </row>
        <row r="6735">
          <cell r="I6735">
            <v>0</v>
          </cell>
        </row>
        <row r="6736">
          <cell r="I6736">
            <v>0</v>
          </cell>
        </row>
        <row r="6737">
          <cell r="I6737">
            <v>0</v>
          </cell>
        </row>
        <row r="6738">
          <cell r="I6738">
            <v>0</v>
          </cell>
        </row>
        <row r="6739">
          <cell r="I6739">
            <v>0</v>
          </cell>
        </row>
        <row r="6740">
          <cell r="I6740">
            <v>0</v>
          </cell>
        </row>
        <row r="6741">
          <cell r="I6741">
            <v>0</v>
          </cell>
        </row>
        <row r="6742">
          <cell r="I6742">
            <v>0</v>
          </cell>
        </row>
        <row r="6743">
          <cell r="I6743">
            <v>0</v>
          </cell>
        </row>
        <row r="6744">
          <cell r="I6744">
            <v>0</v>
          </cell>
        </row>
        <row r="6745">
          <cell r="I6745">
            <v>0</v>
          </cell>
        </row>
        <row r="6746">
          <cell r="I6746">
            <v>0</v>
          </cell>
        </row>
        <row r="6747">
          <cell r="I6747">
            <v>0</v>
          </cell>
        </row>
        <row r="6748">
          <cell r="I6748">
            <v>0</v>
          </cell>
        </row>
        <row r="6749">
          <cell r="I6749">
            <v>0</v>
          </cell>
        </row>
        <row r="6750">
          <cell r="I6750">
            <v>0</v>
          </cell>
        </row>
        <row r="6751">
          <cell r="I6751">
            <v>0</v>
          </cell>
        </row>
        <row r="6752">
          <cell r="I6752">
            <v>0</v>
          </cell>
        </row>
        <row r="6753">
          <cell r="I6753">
            <v>0</v>
          </cell>
        </row>
        <row r="6754">
          <cell r="I6754">
            <v>0</v>
          </cell>
        </row>
        <row r="6755">
          <cell r="I6755">
            <v>0</v>
          </cell>
        </row>
        <row r="6756">
          <cell r="I6756">
            <v>0</v>
          </cell>
        </row>
        <row r="6757">
          <cell r="I6757">
            <v>0</v>
          </cell>
        </row>
        <row r="6758">
          <cell r="I6758">
            <v>0</v>
          </cell>
        </row>
        <row r="6759">
          <cell r="I6759">
            <v>0</v>
          </cell>
        </row>
        <row r="6760">
          <cell r="I6760">
            <v>0</v>
          </cell>
        </row>
        <row r="6761">
          <cell r="I6761">
            <v>0</v>
          </cell>
        </row>
        <row r="6762">
          <cell r="I6762">
            <v>0</v>
          </cell>
        </row>
        <row r="6763">
          <cell r="I6763">
            <v>0</v>
          </cell>
        </row>
        <row r="6764">
          <cell r="I6764">
            <v>0</v>
          </cell>
        </row>
        <row r="6765">
          <cell r="I6765">
            <v>0</v>
          </cell>
        </row>
        <row r="6766">
          <cell r="I6766">
            <v>0</v>
          </cell>
        </row>
        <row r="6767">
          <cell r="I6767">
            <v>0</v>
          </cell>
        </row>
        <row r="6768">
          <cell r="I6768">
            <v>0</v>
          </cell>
        </row>
        <row r="6769">
          <cell r="I6769">
            <v>0</v>
          </cell>
        </row>
        <row r="6770">
          <cell r="I6770">
            <v>0</v>
          </cell>
        </row>
        <row r="6771">
          <cell r="I6771">
            <v>0</v>
          </cell>
        </row>
        <row r="6772">
          <cell r="I6772">
            <v>0</v>
          </cell>
        </row>
        <row r="6773">
          <cell r="I6773">
            <v>0</v>
          </cell>
        </row>
        <row r="6774">
          <cell r="I6774">
            <v>0</v>
          </cell>
        </row>
        <row r="6775">
          <cell r="I6775">
            <v>0</v>
          </cell>
        </row>
        <row r="6776">
          <cell r="I6776">
            <v>0</v>
          </cell>
        </row>
        <row r="6777">
          <cell r="I6777">
            <v>0</v>
          </cell>
        </row>
        <row r="6778">
          <cell r="I6778">
            <v>0</v>
          </cell>
        </row>
        <row r="6779">
          <cell r="I6779">
            <v>0</v>
          </cell>
        </row>
        <row r="6780">
          <cell r="I6780">
            <v>0</v>
          </cell>
        </row>
        <row r="6781">
          <cell r="I6781">
            <v>0</v>
          </cell>
        </row>
        <row r="6782">
          <cell r="I6782">
            <v>0</v>
          </cell>
        </row>
        <row r="6783">
          <cell r="I6783">
            <v>0</v>
          </cell>
        </row>
        <row r="6784">
          <cell r="I6784">
            <v>0</v>
          </cell>
        </row>
        <row r="6785">
          <cell r="I6785">
            <v>0</v>
          </cell>
        </row>
        <row r="6786">
          <cell r="I6786">
            <v>0</v>
          </cell>
        </row>
        <row r="6787">
          <cell r="I6787">
            <v>0</v>
          </cell>
        </row>
        <row r="6788">
          <cell r="I6788">
            <v>0</v>
          </cell>
        </row>
        <row r="6789">
          <cell r="I6789">
            <v>0</v>
          </cell>
        </row>
        <row r="6790">
          <cell r="I6790">
            <v>0</v>
          </cell>
        </row>
        <row r="6791">
          <cell r="I6791">
            <v>0</v>
          </cell>
        </row>
        <row r="6792">
          <cell r="I6792">
            <v>0</v>
          </cell>
        </row>
        <row r="6793">
          <cell r="I6793">
            <v>0</v>
          </cell>
        </row>
        <row r="6794">
          <cell r="I6794">
            <v>0</v>
          </cell>
        </row>
        <row r="6795">
          <cell r="I6795">
            <v>0</v>
          </cell>
        </row>
        <row r="6796">
          <cell r="I6796">
            <v>0</v>
          </cell>
        </row>
        <row r="6797">
          <cell r="I6797">
            <v>0</v>
          </cell>
        </row>
        <row r="6798">
          <cell r="I6798">
            <v>0</v>
          </cell>
        </row>
        <row r="6799">
          <cell r="I6799">
            <v>0</v>
          </cell>
        </row>
        <row r="6800">
          <cell r="I6800">
            <v>0</v>
          </cell>
        </row>
        <row r="6801">
          <cell r="I6801">
            <v>0</v>
          </cell>
        </row>
        <row r="6802">
          <cell r="I6802">
            <v>0</v>
          </cell>
        </row>
        <row r="6803">
          <cell r="I6803">
            <v>0</v>
          </cell>
        </row>
        <row r="6804">
          <cell r="I6804">
            <v>0</v>
          </cell>
        </row>
        <row r="6805">
          <cell r="I6805">
            <v>0</v>
          </cell>
        </row>
        <row r="6806">
          <cell r="I6806">
            <v>0</v>
          </cell>
        </row>
        <row r="6807">
          <cell r="I6807">
            <v>0</v>
          </cell>
        </row>
        <row r="6808">
          <cell r="I6808">
            <v>0</v>
          </cell>
        </row>
        <row r="6809">
          <cell r="I6809">
            <v>0</v>
          </cell>
        </row>
        <row r="6810">
          <cell r="I6810">
            <v>0</v>
          </cell>
        </row>
        <row r="6811">
          <cell r="I6811">
            <v>0</v>
          </cell>
        </row>
        <row r="6812">
          <cell r="I6812">
            <v>0</v>
          </cell>
        </row>
        <row r="6813">
          <cell r="I6813">
            <v>0</v>
          </cell>
        </row>
        <row r="6814">
          <cell r="I6814">
            <v>0</v>
          </cell>
        </row>
        <row r="6815">
          <cell r="I6815">
            <v>0</v>
          </cell>
        </row>
        <row r="6816">
          <cell r="I6816">
            <v>0</v>
          </cell>
        </row>
        <row r="6817">
          <cell r="I6817">
            <v>0</v>
          </cell>
        </row>
        <row r="6818">
          <cell r="I6818">
            <v>0</v>
          </cell>
        </row>
        <row r="6819">
          <cell r="I6819">
            <v>0</v>
          </cell>
        </row>
        <row r="6820">
          <cell r="I6820">
            <v>0</v>
          </cell>
        </row>
        <row r="6821">
          <cell r="I6821">
            <v>0</v>
          </cell>
        </row>
        <row r="6822">
          <cell r="I6822">
            <v>0</v>
          </cell>
        </row>
        <row r="6823">
          <cell r="I6823">
            <v>0</v>
          </cell>
        </row>
        <row r="6824">
          <cell r="I6824">
            <v>0</v>
          </cell>
        </row>
        <row r="6825">
          <cell r="I6825">
            <v>0</v>
          </cell>
        </row>
        <row r="6826">
          <cell r="I6826">
            <v>0</v>
          </cell>
        </row>
        <row r="6827">
          <cell r="I6827">
            <v>0</v>
          </cell>
        </row>
        <row r="6828">
          <cell r="I6828">
            <v>0</v>
          </cell>
        </row>
        <row r="6829">
          <cell r="I6829">
            <v>0</v>
          </cell>
        </row>
        <row r="6830">
          <cell r="I6830">
            <v>0</v>
          </cell>
        </row>
        <row r="6831">
          <cell r="I6831">
            <v>0</v>
          </cell>
        </row>
        <row r="6832">
          <cell r="I6832">
            <v>0</v>
          </cell>
        </row>
        <row r="6833">
          <cell r="I6833">
            <v>0</v>
          </cell>
        </row>
        <row r="6834">
          <cell r="I6834">
            <v>0</v>
          </cell>
        </row>
        <row r="6835">
          <cell r="I6835">
            <v>0</v>
          </cell>
        </row>
        <row r="6836">
          <cell r="I6836">
            <v>0</v>
          </cell>
        </row>
        <row r="6837">
          <cell r="I6837">
            <v>0</v>
          </cell>
        </row>
        <row r="6838">
          <cell r="I6838">
            <v>0</v>
          </cell>
        </row>
        <row r="6839">
          <cell r="I6839">
            <v>0</v>
          </cell>
        </row>
        <row r="6840">
          <cell r="I6840">
            <v>0</v>
          </cell>
        </row>
        <row r="6841">
          <cell r="I6841">
            <v>0</v>
          </cell>
        </row>
        <row r="6842">
          <cell r="I6842">
            <v>0</v>
          </cell>
        </row>
        <row r="6843">
          <cell r="I6843">
            <v>0</v>
          </cell>
        </row>
        <row r="6844">
          <cell r="I6844">
            <v>0</v>
          </cell>
        </row>
        <row r="6845">
          <cell r="I6845">
            <v>0</v>
          </cell>
        </row>
        <row r="6846">
          <cell r="I6846">
            <v>0</v>
          </cell>
        </row>
        <row r="6847">
          <cell r="I6847">
            <v>0</v>
          </cell>
        </row>
        <row r="6848">
          <cell r="I6848">
            <v>0</v>
          </cell>
        </row>
        <row r="6849">
          <cell r="I6849">
            <v>0</v>
          </cell>
        </row>
        <row r="6850">
          <cell r="I6850">
            <v>0</v>
          </cell>
        </row>
        <row r="6851">
          <cell r="I6851">
            <v>0</v>
          </cell>
        </row>
        <row r="6852">
          <cell r="I6852">
            <v>0</v>
          </cell>
        </row>
        <row r="6853">
          <cell r="I6853">
            <v>0</v>
          </cell>
        </row>
        <row r="6854">
          <cell r="I6854">
            <v>0</v>
          </cell>
        </row>
        <row r="6855">
          <cell r="I6855">
            <v>0</v>
          </cell>
        </row>
        <row r="6856">
          <cell r="I6856">
            <v>0</v>
          </cell>
        </row>
        <row r="6857">
          <cell r="I6857">
            <v>0</v>
          </cell>
        </row>
        <row r="6858">
          <cell r="I6858">
            <v>0</v>
          </cell>
        </row>
        <row r="6859">
          <cell r="I6859">
            <v>0</v>
          </cell>
        </row>
        <row r="6860">
          <cell r="I6860">
            <v>0</v>
          </cell>
        </row>
        <row r="6861">
          <cell r="I6861">
            <v>0</v>
          </cell>
        </row>
        <row r="6862">
          <cell r="I6862">
            <v>0</v>
          </cell>
        </row>
        <row r="6863">
          <cell r="I6863">
            <v>0</v>
          </cell>
        </row>
        <row r="6864">
          <cell r="I6864">
            <v>0</v>
          </cell>
        </row>
        <row r="6865">
          <cell r="I6865">
            <v>0</v>
          </cell>
        </row>
        <row r="6866">
          <cell r="I6866">
            <v>0</v>
          </cell>
        </row>
        <row r="6867">
          <cell r="I6867">
            <v>0</v>
          </cell>
        </row>
        <row r="6868">
          <cell r="I6868">
            <v>0</v>
          </cell>
        </row>
        <row r="6869">
          <cell r="I6869">
            <v>0</v>
          </cell>
        </row>
        <row r="6870">
          <cell r="I6870">
            <v>0</v>
          </cell>
        </row>
        <row r="6871">
          <cell r="I6871">
            <v>0</v>
          </cell>
        </row>
        <row r="6872">
          <cell r="I6872">
            <v>0</v>
          </cell>
        </row>
        <row r="6873">
          <cell r="I6873">
            <v>0</v>
          </cell>
        </row>
        <row r="6874">
          <cell r="I6874">
            <v>0</v>
          </cell>
        </row>
        <row r="6875">
          <cell r="I6875">
            <v>0</v>
          </cell>
        </row>
        <row r="6876">
          <cell r="I6876">
            <v>0</v>
          </cell>
        </row>
        <row r="6877">
          <cell r="I6877">
            <v>0</v>
          </cell>
        </row>
        <row r="6878">
          <cell r="I6878">
            <v>0</v>
          </cell>
        </row>
        <row r="6879">
          <cell r="I6879">
            <v>0</v>
          </cell>
        </row>
        <row r="6880">
          <cell r="I6880">
            <v>0</v>
          </cell>
        </row>
        <row r="6881">
          <cell r="I6881">
            <v>0</v>
          </cell>
        </row>
        <row r="6882">
          <cell r="I6882">
            <v>0</v>
          </cell>
        </row>
        <row r="6883">
          <cell r="I6883">
            <v>0</v>
          </cell>
        </row>
        <row r="6884">
          <cell r="I6884">
            <v>0</v>
          </cell>
        </row>
        <row r="6885">
          <cell r="I6885">
            <v>0</v>
          </cell>
        </row>
        <row r="6886">
          <cell r="I6886">
            <v>0</v>
          </cell>
        </row>
        <row r="6887">
          <cell r="I6887">
            <v>0</v>
          </cell>
        </row>
        <row r="6888">
          <cell r="I6888">
            <v>0</v>
          </cell>
        </row>
        <row r="6889">
          <cell r="I6889">
            <v>0</v>
          </cell>
        </row>
        <row r="6890">
          <cell r="I6890">
            <v>0</v>
          </cell>
        </row>
        <row r="6891">
          <cell r="I6891">
            <v>0</v>
          </cell>
        </row>
        <row r="6892">
          <cell r="I6892">
            <v>0</v>
          </cell>
        </row>
        <row r="6893">
          <cell r="I6893">
            <v>0</v>
          </cell>
        </row>
        <row r="6894">
          <cell r="I6894">
            <v>0</v>
          </cell>
        </row>
        <row r="6895">
          <cell r="I6895">
            <v>0</v>
          </cell>
        </row>
        <row r="6896">
          <cell r="I6896">
            <v>0</v>
          </cell>
        </row>
        <row r="6897">
          <cell r="I6897">
            <v>0</v>
          </cell>
        </row>
        <row r="6898">
          <cell r="I6898">
            <v>0</v>
          </cell>
        </row>
        <row r="6899">
          <cell r="I6899">
            <v>0</v>
          </cell>
        </row>
        <row r="6900">
          <cell r="I6900">
            <v>0</v>
          </cell>
        </row>
        <row r="6901">
          <cell r="I6901">
            <v>0</v>
          </cell>
        </row>
        <row r="6902">
          <cell r="I6902">
            <v>0</v>
          </cell>
        </row>
        <row r="6903">
          <cell r="I6903">
            <v>0</v>
          </cell>
        </row>
        <row r="6904">
          <cell r="I6904">
            <v>0</v>
          </cell>
        </row>
        <row r="6905">
          <cell r="I6905">
            <v>0</v>
          </cell>
        </row>
        <row r="6906">
          <cell r="I6906">
            <v>0</v>
          </cell>
        </row>
        <row r="6907">
          <cell r="I6907">
            <v>0</v>
          </cell>
        </row>
        <row r="6908">
          <cell r="I6908">
            <v>0</v>
          </cell>
        </row>
        <row r="6909">
          <cell r="I6909">
            <v>0</v>
          </cell>
        </row>
        <row r="6910">
          <cell r="I6910">
            <v>0</v>
          </cell>
        </row>
        <row r="6911">
          <cell r="I6911">
            <v>0</v>
          </cell>
        </row>
        <row r="6912">
          <cell r="I6912">
            <v>0</v>
          </cell>
        </row>
        <row r="6913">
          <cell r="I6913">
            <v>0</v>
          </cell>
        </row>
        <row r="6914">
          <cell r="I6914">
            <v>0</v>
          </cell>
        </row>
        <row r="6915">
          <cell r="I6915">
            <v>0</v>
          </cell>
        </row>
        <row r="6916">
          <cell r="I6916">
            <v>0</v>
          </cell>
        </row>
        <row r="6917">
          <cell r="I6917">
            <v>0</v>
          </cell>
        </row>
        <row r="6918">
          <cell r="I6918">
            <v>0</v>
          </cell>
        </row>
        <row r="6919">
          <cell r="I6919">
            <v>0</v>
          </cell>
        </row>
        <row r="6920">
          <cell r="I6920">
            <v>0</v>
          </cell>
        </row>
        <row r="6921">
          <cell r="I6921">
            <v>0</v>
          </cell>
        </row>
        <row r="6922">
          <cell r="I6922">
            <v>0</v>
          </cell>
        </row>
        <row r="6923">
          <cell r="I6923">
            <v>0</v>
          </cell>
        </row>
        <row r="6924">
          <cell r="I6924">
            <v>0</v>
          </cell>
        </row>
        <row r="6925">
          <cell r="I6925">
            <v>0</v>
          </cell>
        </row>
        <row r="6926">
          <cell r="I6926">
            <v>0</v>
          </cell>
        </row>
        <row r="6927">
          <cell r="I6927">
            <v>0</v>
          </cell>
        </row>
        <row r="6928">
          <cell r="I6928">
            <v>0</v>
          </cell>
        </row>
        <row r="6929">
          <cell r="I6929">
            <v>0</v>
          </cell>
        </row>
        <row r="6930">
          <cell r="I6930">
            <v>0</v>
          </cell>
        </row>
        <row r="6931">
          <cell r="I6931">
            <v>0</v>
          </cell>
        </row>
        <row r="6932">
          <cell r="I6932">
            <v>0</v>
          </cell>
        </row>
        <row r="6933">
          <cell r="I6933">
            <v>0</v>
          </cell>
        </row>
        <row r="6934">
          <cell r="I6934">
            <v>0</v>
          </cell>
        </row>
        <row r="6935">
          <cell r="I6935">
            <v>0</v>
          </cell>
        </row>
        <row r="6936">
          <cell r="I6936">
            <v>0</v>
          </cell>
        </row>
        <row r="6937">
          <cell r="I6937">
            <v>10</v>
          </cell>
        </row>
        <row r="6938">
          <cell r="I6938">
            <v>61</v>
          </cell>
        </row>
        <row r="6939">
          <cell r="I6939">
            <v>0</v>
          </cell>
        </row>
        <row r="6940">
          <cell r="I6940">
            <v>17</v>
          </cell>
        </row>
        <row r="6941">
          <cell r="I6941">
            <v>0</v>
          </cell>
        </row>
        <row r="6942">
          <cell r="I6942">
            <v>0</v>
          </cell>
        </row>
        <row r="6943">
          <cell r="I6943">
            <v>0</v>
          </cell>
        </row>
        <row r="6944">
          <cell r="I6944">
            <v>14</v>
          </cell>
        </row>
        <row r="6945">
          <cell r="I6945">
            <v>5</v>
          </cell>
        </row>
        <row r="6946">
          <cell r="I6946">
            <v>4</v>
          </cell>
        </row>
        <row r="6947">
          <cell r="I6947">
            <v>15</v>
          </cell>
        </row>
        <row r="6948">
          <cell r="I6948">
            <v>1</v>
          </cell>
        </row>
        <row r="6949">
          <cell r="I6949">
            <v>19</v>
          </cell>
        </row>
        <row r="6950">
          <cell r="I6950">
            <v>10</v>
          </cell>
        </row>
        <row r="6951">
          <cell r="I6951">
            <v>12</v>
          </cell>
        </row>
        <row r="6952">
          <cell r="I6952">
            <v>8</v>
          </cell>
        </row>
        <row r="6953">
          <cell r="I6953">
            <v>12</v>
          </cell>
        </row>
        <row r="6954">
          <cell r="I6954">
            <v>7</v>
          </cell>
        </row>
        <row r="6955">
          <cell r="I6955">
            <v>0</v>
          </cell>
        </row>
        <row r="6956">
          <cell r="I6956">
            <v>0</v>
          </cell>
        </row>
        <row r="6957">
          <cell r="I6957">
            <v>0</v>
          </cell>
        </row>
        <row r="6958">
          <cell r="I6958">
            <v>0</v>
          </cell>
        </row>
        <row r="6959">
          <cell r="I6959">
            <v>0</v>
          </cell>
        </row>
        <row r="6960">
          <cell r="I6960">
            <v>0</v>
          </cell>
        </row>
        <row r="6961">
          <cell r="I6961">
            <v>0</v>
          </cell>
        </row>
        <row r="6962">
          <cell r="I6962">
            <v>0</v>
          </cell>
        </row>
        <row r="6963">
          <cell r="I6963">
            <v>0</v>
          </cell>
        </row>
        <row r="6964">
          <cell r="I6964">
            <v>0</v>
          </cell>
        </row>
        <row r="6965">
          <cell r="I6965">
            <v>0</v>
          </cell>
        </row>
        <row r="6966">
          <cell r="I6966">
            <v>0</v>
          </cell>
        </row>
        <row r="6967">
          <cell r="I6967">
            <v>0</v>
          </cell>
        </row>
        <row r="6968">
          <cell r="I6968">
            <v>0</v>
          </cell>
        </row>
        <row r="6969">
          <cell r="I6969">
            <v>0</v>
          </cell>
        </row>
        <row r="6970">
          <cell r="I6970">
            <v>0</v>
          </cell>
        </row>
        <row r="6971">
          <cell r="I6971">
            <v>0</v>
          </cell>
        </row>
        <row r="6972">
          <cell r="I6972">
            <v>0</v>
          </cell>
        </row>
        <row r="6973">
          <cell r="I6973">
            <v>0</v>
          </cell>
        </row>
        <row r="6974">
          <cell r="I6974">
            <v>0</v>
          </cell>
        </row>
        <row r="6975">
          <cell r="I6975">
            <v>0</v>
          </cell>
        </row>
        <row r="6976">
          <cell r="I6976">
            <v>0</v>
          </cell>
        </row>
        <row r="6977">
          <cell r="I6977">
            <v>0</v>
          </cell>
        </row>
        <row r="6978">
          <cell r="I6978">
            <v>0</v>
          </cell>
        </row>
        <row r="6979">
          <cell r="I6979">
            <v>0</v>
          </cell>
        </row>
        <row r="6980">
          <cell r="I6980">
            <v>0</v>
          </cell>
        </row>
        <row r="6981">
          <cell r="I6981">
            <v>0</v>
          </cell>
        </row>
        <row r="6982">
          <cell r="I6982">
            <v>0</v>
          </cell>
        </row>
        <row r="6983">
          <cell r="I6983">
            <v>0</v>
          </cell>
        </row>
        <row r="6984">
          <cell r="I6984">
            <v>0</v>
          </cell>
        </row>
        <row r="6985">
          <cell r="I6985">
            <v>0</v>
          </cell>
        </row>
        <row r="6986">
          <cell r="I6986">
            <v>0</v>
          </cell>
        </row>
        <row r="6987">
          <cell r="I6987">
            <v>0</v>
          </cell>
        </row>
        <row r="6988">
          <cell r="I6988">
            <v>0</v>
          </cell>
        </row>
        <row r="6989">
          <cell r="I6989">
            <v>0</v>
          </cell>
        </row>
        <row r="6990">
          <cell r="I6990">
            <v>0</v>
          </cell>
        </row>
        <row r="6991">
          <cell r="I6991">
            <v>0</v>
          </cell>
        </row>
        <row r="6992">
          <cell r="I6992">
            <v>0</v>
          </cell>
        </row>
        <row r="6993">
          <cell r="I6993">
            <v>0</v>
          </cell>
        </row>
        <row r="6994">
          <cell r="I6994">
            <v>0</v>
          </cell>
        </row>
        <row r="6995">
          <cell r="I6995">
            <v>0</v>
          </cell>
        </row>
        <row r="6996">
          <cell r="I6996">
            <v>0</v>
          </cell>
        </row>
        <row r="6997">
          <cell r="I6997">
            <v>0</v>
          </cell>
        </row>
        <row r="6998">
          <cell r="I6998">
            <v>0</v>
          </cell>
        </row>
        <row r="6999">
          <cell r="I6999">
            <v>0</v>
          </cell>
        </row>
        <row r="7000">
          <cell r="I7000">
            <v>0</v>
          </cell>
        </row>
        <row r="7001">
          <cell r="I7001">
            <v>0</v>
          </cell>
        </row>
        <row r="7002">
          <cell r="I7002">
            <v>0</v>
          </cell>
        </row>
        <row r="7003">
          <cell r="I7003">
            <v>0</v>
          </cell>
        </row>
        <row r="7004">
          <cell r="I7004">
            <v>0</v>
          </cell>
        </row>
        <row r="7005">
          <cell r="I7005">
            <v>0</v>
          </cell>
        </row>
        <row r="7006">
          <cell r="I7006">
            <v>0</v>
          </cell>
        </row>
        <row r="7007">
          <cell r="I7007">
            <v>0</v>
          </cell>
        </row>
        <row r="7008">
          <cell r="I7008">
            <v>0</v>
          </cell>
        </row>
        <row r="7009">
          <cell r="I7009">
            <v>0</v>
          </cell>
        </row>
        <row r="7010">
          <cell r="I7010">
            <v>0</v>
          </cell>
        </row>
        <row r="7011">
          <cell r="I7011">
            <v>0</v>
          </cell>
        </row>
        <row r="7012">
          <cell r="I7012">
            <v>0</v>
          </cell>
        </row>
        <row r="7013">
          <cell r="I7013">
            <v>0</v>
          </cell>
        </row>
        <row r="7014">
          <cell r="I7014">
            <v>0</v>
          </cell>
        </row>
        <row r="7015">
          <cell r="I7015">
            <v>0</v>
          </cell>
        </row>
        <row r="7016">
          <cell r="I7016">
            <v>0</v>
          </cell>
        </row>
        <row r="7017">
          <cell r="I7017">
            <v>0</v>
          </cell>
        </row>
        <row r="7018">
          <cell r="I7018">
            <v>0</v>
          </cell>
        </row>
        <row r="7019">
          <cell r="I7019">
            <v>0</v>
          </cell>
        </row>
        <row r="7020">
          <cell r="I7020">
            <v>0</v>
          </cell>
        </row>
        <row r="7021">
          <cell r="I7021">
            <v>0</v>
          </cell>
        </row>
        <row r="7022">
          <cell r="I7022">
            <v>0</v>
          </cell>
        </row>
        <row r="7023">
          <cell r="I7023">
            <v>0</v>
          </cell>
        </row>
        <row r="7024">
          <cell r="I7024">
            <v>0</v>
          </cell>
        </row>
        <row r="7025">
          <cell r="I7025">
            <v>0</v>
          </cell>
        </row>
        <row r="7026">
          <cell r="I7026">
            <v>0</v>
          </cell>
        </row>
        <row r="7027">
          <cell r="I7027">
            <v>0</v>
          </cell>
        </row>
        <row r="7028">
          <cell r="I7028">
            <v>0</v>
          </cell>
        </row>
        <row r="7029">
          <cell r="I7029">
            <v>0</v>
          </cell>
        </row>
        <row r="7030">
          <cell r="I7030">
            <v>0</v>
          </cell>
        </row>
        <row r="7031">
          <cell r="I7031">
            <v>0</v>
          </cell>
        </row>
        <row r="7032">
          <cell r="I7032">
            <v>0</v>
          </cell>
        </row>
        <row r="7033">
          <cell r="I7033">
            <v>0</v>
          </cell>
        </row>
        <row r="7034">
          <cell r="I7034">
            <v>0</v>
          </cell>
        </row>
        <row r="7035">
          <cell r="I7035">
            <v>0</v>
          </cell>
        </row>
        <row r="7036">
          <cell r="I7036">
            <v>0</v>
          </cell>
        </row>
        <row r="7037">
          <cell r="I7037">
            <v>0</v>
          </cell>
        </row>
        <row r="7038">
          <cell r="I7038">
            <v>0</v>
          </cell>
        </row>
        <row r="7039">
          <cell r="I7039">
            <v>0</v>
          </cell>
        </row>
        <row r="7040">
          <cell r="I7040">
            <v>0</v>
          </cell>
        </row>
        <row r="7041">
          <cell r="I7041">
            <v>0</v>
          </cell>
        </row>
        <row r="7042">
          <cell r="I7042">
            <v>0</v>
          </cell>
        </row>
        <row r="7043">
          <cell r="I7043">
            <v>0</v>
          </cell>
        </row>
        <row r="7044">
          <cell r="I7044">
            <v>0</v>
          </cell>
        </row>
        <row r="7045">
          <cell r="I7045">
            <v>0</v>
          </cell>
        </row>
        <row r="7046">
          <cell r="I7046">
            <v>0</v>
          </cell>
        </row>
        <row r="7047">
          <cell r="I7047">
            <v>0</v>
          </cell>
        </row>
        <row r="7048">
          <cell r="I7048">
            <v>0</v>
          </cell>
        </row>
        <row r="7049">
          <cell r="I7049">
            <v>0</v>
          </cell>
        </row>
        <row r="7050">
          <cell r="I7050">
            <v>0</v>
          </cell>
        </row>
        <row r="7051">
          <cell r="I7051">
            <v>0</v>
          </cell>
        </row>
        <row r="7052">
          <cell r="I7052">
            <v>0</v>
          </cell>
        </row>
        <row r="7053">
          <cell r="I7053">
            <v>0</v>
          </cell>
        </row>
        <row r="7054">
          <cell r="I7054">
            <v>0</v>
          </cell>
        </row>
        <row r="7055">
          <cell r="I7055">
            <v>0</v>
          </cell>
        </row>
        <row r="7056">
          <cell r="I7056">
            <v>0</v>
          </cell>
        </row>
        <row r="7057">
          <cell r="I7057">
            <v>0</v>
          </cell>
        </row>
        <row r="7058">
          <cell r="I7058">
            <v>0</v>
          </cell>
        </row>
        <row r="7059">
          <cell r="I7059">
            <v>0</v>
          </cell>
        </row>
        <row r="7060">
          <cell r="I7060">
            <v>0</v>
          </cell>
        </row>
        <row r="7061">
          <cell r="I7061">
            <v>0</v>
          </cell>
        </row>
        <row r="7062">
          <cell r="I7062">
            <v>0</v>
          </cell>
        </row>
        <row r="7063">
          <cell r="I7063">
            <v>0</v>
          </cell>
        </row>
        <row r="7064">
          <cell r="I7064">
            <v>0</v>
          </cell>
        </row>
        <row r="7065">
          <cell r="I7065">
            <v>0</v>
          </cell>
        </row>
        <row r="7066">
          <cell r="I7066">
            <v>0</v>
          </cell>
        </row>
        <row r="7067">
          <cell r="I7067">
            <v>0</v>
          </cell>
        </row>
        <row r="7068">
          <cell r="I7068">
            <v>0</v>
          </cell>
        </row>
        <row r="7069">
          <cell r="I7069">
            <v>0</v>
          </cell>
        </row>
        <row r="7070">
          <cell r="I7070">
            <v>0</v>
          </cell>
        </row>
        <row r="7071">
          <cell r="I7071">
            <v>0</v>
          </cell>
        </row>
        <row r="7072">
          <cell r="I7072">
            <v>0</v>
          </cell>
        </row>
        <row r="7073">
          <cell r="I7073">
            <v>0</v>
          </cell>
        </row>
        <row r="7074">
          <cell r="I7074">
            <v>0</v>
          </cell>
        </row>
        <row r="7075">
          <cell r="I7075">
            <v>0</v>
          </cell>
        </row>
        <row r="7076">
          <cell r="I7076">
            <v>0</v>
          </cell>
        </row>
        <row r="7077">
          <cell r="I7077">
            <v>0</v>
          </cell>
        </row>
        <row r="7078">
          <cell r="I7078">
            <v>0</v>
          </cell>
        </row>
        <row r="7079">
          <cell r="I7079">
            <v>0</v>
          </cell>
        </row>
        <row r="7080">
          <cell r="I7080">
            <v>0</v>
          </cell>
        </row>
        <row r="7081">
          <cell r="I7081">
            <v>0</v>
          </cell>
        </row>
        <row r="7082">
          <cell r="I7082">
            <v>0</v>
          </cell>
        </row>
        <row r="7083">
          <cell r="I7083">
            <v>0</v>
          </cell>
        </row>
        <row r="7084">
          <cell r="I7084">
            <v>0</v>
          </cell>
        </row>
        <row r="7085">
          <cell r="I7085">
            <v>0</v>
          </cell>
        </row>
        <row r="7086">
          <cell r="I7086">
            <v>0</v>
          </cell>
        </row>
        <row r="7087">
          <cell r="I7087">
            <v>0</v>
          </cell>
        </row>
        <row r="7088">
          <cell r="I7088">
            <v>0</v>
          </cell>
        </row>
        <row r="7089">
          <cell r="I7089">
            <v>0</v>
          </cell>
        </row>
        <row r="7090">
          <cell r="I7090">
            <v>0</v>
          </cell>
        </row>
        <row r="7091">
          <cell r="I7091">
            <v>0</v>
          </cell>
        </row>
        <row r="7092">
          <cell r="I7092">
            <v>0</v>
          </cell>
        </row>
        <row r="7093">
          <cell r="I7093">
            <v>0</v>
          </cell>
        </row>
        <row r="7094">
          <cell r="I7094">
            <v>0</v>
          </cell>
        </row>
        <row r="7095">
          <cell r="I7095">
            <v>0</v>
          </cell>
        </row>
        <row r="7096">
          <cell r="I7096">
            <v>0</v>
          </cell>
        </row>
        <row r="7097">
          <cell r="I7097">
            <v>0</v>
          </cell>
        </row>
        <row r="7098">
          <cell r="I7098">
            <v>0</v>
          </cell>
        </row>
        <row r="7099">
          <cell r="I7099">
            <v>0</v>
          </cell>
        </row>
        <row r="7100">
          <cell r="I7100">
            <v>0</v>
          </cell>
        </row>
        <row r="7101">
          <cell r="I7101">
            <v>0</v>
          </cell>
        </row>
        <row r="7102">
          <cell r="I7102">
            <v>0</v>
          </cell>
        </row>
        <row r="7103">
          <cell r="I7103">
            <v>0</v>
          </cell>
        </row>
        <row r="7104">
          <cell r="I7104">
            <v>0</v>
          </cell>
        </row>
        <row r="7105">
          <cell r="I7105">
            <v>0</v>
          </cell>
        </row>
        <row r="7106">
          <cell r="I7106">
            <v>0</v>
          </cell>
        </row>
        <row r="7107">
          <cell r="I7107">
            <v>0</v>
          </cell>
        </row>
        <row r="7108">
          <cell r="I7108">
            <v>0</v>
          </cell>
        </row>
        <row r="7109">
          <cell r="I7109">
            <v>0</v>
          </cell>
        </row>
        <row r="7110">
          <cell r="I7110">
            <v>0</v>
          </cell>
        </row>
        <row r="7111">
          <cell r="I7111">
            <v>0</v>
          </cell>
        </row>
        <row r="7112">
          <cell r="I7112">
            <v>0</v>
          </cell>
        </row>
        <row r="7113">
          <cell r="I7113">
            <v>0</v>
          </cell>
        </row>
        <row r="7114">
          <cell r="I7114">
            <v>0</v>
          </cell>
        </row>
        <row r="7115">
          <cell r="I7115">
            <v>0</v>
          </cell>
        </row>
        <row r="7116">
          <cell r="I7116">
            <v>0</v>
          </cell>
        </row>
        <row r="7117">
          <cell r="I7117">
            <v>0</v>
          </cell>
        </row>
        <row r="7118">
          <cell r="I7118">
            <v>0</v>
          </cell>
        </row>
        <row r="7119">
          <cell r="I7119">
            <v>0</v>
          </cell>
        </row>
        <row r="7120">
          <cell r="I7120">
            <v>0</v>
          </cell>
        </row>
        <row r="7121">
          <cell r="I7121">
            <v>0</v>
          </cell>
        </row>
        <row r="7122">
          <cell r="I7122">
            <v>0</v>
          </cell>
        </row>
        <row r="7123">
          <cell r="I7123">
            <v>0</v>
          </cell>
        </row>
        <row r="7124">
          <cell r="I7124">
            <v>0</v>
          </cell>
        </row>
        <row r="7125">
          <cell r="I7125">
            <v>0</v>
          </cell>
        </row>
        <row r="7126">
          <cell r="I7126">
            <v>0</v>
          </cell>
        </row>
        <row r="7127">
          <cell r="I7127">
            <v>0</v>
          </cell>
        </row>
        <row r="7128">
          <cell r="I7128">
            <v>0</v>
          </cell>
        </row>
        <row r="7129">
          <cell r="I7129">
            <v>0</v>
          </cell>
        </row>
        <row r="7130">
          <cell r="I7130">
            <v>0</v>
          </cell>
        </row>
        <row r="7131">
          <cell r="I7131">
            <v>0</v>
          </cell>
        </row>
        <row r="7132">
          <cell r="I7132">
            <v>0</v>
          </cell>
        </row>
        <row r="7133">
          <cell r="I7133">
            <v>0</v>
          </cell>
        </row>
        <row r="7134">
          <cell r="I7134">
            <v>0</v>
          </cell>
        </row>
        <row r="7135">
          <cell r="I7135">
            <v>0</v>
          </cell>
        </row>
        <row r="7136">
          <cell r="I7136">
            <v>0</v>
          </cell>
        </row>
        <row r="7137">
          <cell r="I7137">
            <v>0</v>
          </cell>
        </row>
        <row r="7138">
          <cell r="I7138">
            <v>0</v>
          </cell>
        </row>
        <row r="7139">
          <cell r="I7139">
            <v>0</v>
          </cell>
        </row>
        <row r="7140">
          <cell r="I7140">
            <v>0</v>
          </cell>
        </row>
        <row r="7141">
          <cell r="I7141">
            <v>0</v>
          </cell>
        </row>
        <row r="7142">
          <cell r="I7142">
            <v>0</v>
          </cell>
        </row>
        <row r="7143">
          <cell r="I7143">
            <v>0</v>
          </cell>
        </row>
        <row r="7144">
          <cell r="I7144">
            <v>0</v>
          </cell>
        </row>
        <row r="7145">
          <cell r="I7145">
            <v>0</v>
          </cell>
        </row>
        <row r="7146">
          <cell r="I7146">
            <v>0</v>
          </cell>
        </row>
        <row r="7147">
          <cell r="I7147">
            <v>0</v>
          </cell>
        </row>
        <row r="7148">
          <cell r="I7148">
            <v>0</v>
          </cell>
        </row>
        <row r="7149">
          <cell r="I7149">
            <v>0</v>
          </cell>
        </row>
        <row r="7150">
          <cell r="I7150">
            <v>0</v>
          </cell>
        </row>
        <row r="7151">
          <cell r="I7151">
            <v>0</v>
          </cell>
        </row>
        <row r="7152">
          <cell r="I7152">
            <v>0</v>
          </cell>
        </row>
        <row r="7153">
          <cell r="I7153">
            <v>0</v>
          </cell>
        </row>
        <row r="7154">
          <cell r="I7154">
            <v>0</v>
          </cell>
        </row>
        <row r="7155">
          <cell r="I7155">
            <v>0</v>
          </cell>
        </row>
        <row r="7156">
          <cell r="I7156">
            <v>0</v>
          </cell>
        </row>
        <row r="7157">
          <cell r="I7157">
            <v>0</v>
          </cell>
        </row>
        <row r="7158">
          <cell r="I7158">
            <v>0</v>
          </cell>
        </row>
        <row r="7159">
          <cell r="I7159">
            <v>0</v>
          </cell>
        </row>
        <row r="7160">
          <cell r="I7160">
            <v>0</v>
          </cell>
        </row>
        <row r="7161">
          <cell r="I7161">
            <v>0</v>
          </cell>
        </row>
        <row r="7162">
          <cell r="I7162">
            <v>0</v>
          </cell>
        </row>
        <row r="7163">
          <cell r="I7163">
            <v>0</v>
          </cell>
        </row>
        <row r="7164">
          <cell r="I7164">
            <v>0</v>
          </cell>
        </row>
        <row r="7165">
          <cell r="I7165">
            <v>0</v>
          </cell>
        </row>
        <row r="7166">
          <cell r="I7166">
            <v>0</v>
          </cell>
        </row>
        <row r="7167">
          <cell r="I7167">
            <v>0</v>
          </cell>
        </row>
        <row r="7168">
          <cell r="I7168">
            <v>0</v>
          </cell>
        </row>
        <row r="7169">
          <cell r="I7169">
            <v>0</v>
          </cell>
        </row>
        <row r="7170">
          <cell r="I7170">
            <v>0</v>
          </cell>
        </row>
        <row r="7171">
          <cell r="I7171">
            <v>0</v>
          </cell>
        </row>
        <row r="7172">
          <cell r="I7172">
            <v>0</v>
          </cell>
        </row>
        <row r="7173">
          <cell r="I7173">
            <v>0</v>
          </cell>
        </row>
        <row r="7174">
          <cell r="I7174">
            <v>0</v>
          </cell>
        </row>
        <row r="7175">
          <cell r="I7175">
            <v>0</v>
          </cell>
        </row>
        <row r="7176">
          <cell r="I7176">
            <v>0</v>
          </cell>
        </row>
        <row r="7177">
          <cell r="I7177">
            <v>0</v>
          </cell>
        </row>
        <row r="7178">
          <cell r="I7178">
            <v>0</v>
          </cell>
        </row>
        <row r="7179">
          <cell r="I7179">
            <v>0</v>
          </cell>
        </row>
        <row r="7180">
          <cell r="I7180">
            <v>0</v>
          </cell>
        </row>
        <row r="7181">
          <cell r="I7181">
            <v>0</v>
          </cell>
        </row>
        <row r="7182">
          <cell r="I7182">
            <v>0</v>
          </cell>
        </row>
        <row r="7183">
          <cell r="I7183">
            <v>0</v>
          </cell>
        </row>
        <row r="7184">
          <cell r="I7184">
            <v>0</v>
          </cell>
        </row>
        <row r="7185">
          <cell r="I7185">
            <v>0</v>
          </cell>
        </row>
        <row r="7186">
          <cell r="I7186">
            <v>0</v>
          </cell>
        </row>
        <row r="7187">
          <cell r="I7187">
            <v>0</v>
          </cell>
        </row>
        <row r="7188">
          <cell r="I7188">
            <v>0</v>
          </cell>
        </row>
        <row r="7189">
          <cell r="I7189">
            <v>0</v>
          </cell>
        </row>
        <row r="7190">
          <cell r="I7190">
            <v>0</v>
          </cell>
        </row>
        <row r="7191">
          <cell r="I7191">
            <v>0</v>
          </cell>
        </row>
        <row r="7192">
          <cell r="I7192">
            <v>0</v>
          </cell>
        </row>
        <row r="7193">
          <cell r="I7193">
            <v>0</v>
          </cell>
        </row>
        <row r="7194">
          <cell r="I7194">
            <v>0</v>
          </cell>
        </row>
        <row r="7195">
          <cell r="I7195">
            <v>0</v>
          </cell>
        </row>
        <row r="7196">
          <cell r="I7196">
            <v>0</v>
          </cell>
        </row>
        <row r="7197">
          <cell r="I7197">
            <v>0</v>
          </cell>
        </row>
        <row r="7198">
          <cell r="I7198">
            <v>0</v>
          </cell>
        </row>
        <row r="7199">
          <cell r="I7199">
            <v>0</v>
          </cell>
        </row>
        <row r="7200">
          <cell r="I7200">
            <v>0</v>
          </cell>
        </row>
        <row r="7201">
          <cell r="I7201">
            <v>0</v>
          </cell>
        </row>
        <row r="7202">
          <cell r="I7202">
            <v>0</v>
          </cell>
        </row>
        <row r="7203">
          <cell r="I7203">
            <v>0</v>
          </cell>
        </row>
        <row r="7204">
          <cell r="I7204">
            <v>0</v>
          </cell>
        </row>
        <row r="7205">
          <cell r="I7205">
            <v>0</v>
          </cell>
        </row>
        <row r="7206">
          <cell r="I7206">
            <v>0</v>
          </cell>
        </row>
        <row r="7207">
          <cell r="I7207">
            <v>0</v>
          </cell>
        </row>
        <row r="7208">
          <cell r="I7208">
            <v>0</v>
          </cell>
        </row>
        <row r="7209">
          <cell r="I7209">
            <v>0</v>
          </cell>
        </row>
        <row r="7210">
          <cell r="I7210">
            <v>0</v>
          </cell>
        </row>
        <row r="7211">
          <cell r="I7211">
            <v>0</v>
          </cell>
        </row>
        <row r="7212">
          <cell r="I7212">
            <v>0</v>
          </cell>
        </row>
        <row r="7213">
          <cell r="I7213">
            <v>0</v>
          </cell>
        </row>
        <row r="7214">
          <cell r="I7214">
            <v>0</v>
          </cell>
        </row>
        <row r="7215">
          <cell r="I7215">
            <v>0</v>
          </cell>
        </row>
        <row r="7216">
          <cell r="I7216">
            <v>0</v>
          </cell>
        </row>
        <row r="7217">
          <cell r="I7217">
            <v>0</v>
          </cell>
        </row>
        <row r="7218">
          <cell r="I7218">
            <v>0</v>
          </cell>
        </row>
        <row r="7219">
          <cell r="I7219">
            <v>0</v>
          </cell>
        </row>
        <row r="7220">
          <cell r="I7220">
            <v>0</v>
          </cell>
        </row>
        <row r="7221">
          <cell r="I7221">
            <v>0</v>
          </cell>
        </row>
        <row r="7222">
          <cell r="I7222">
            <v>0</v>
          </cell>
        </row>
        <row r="7223">
          <cell r="I7223">
            <v>0</v>
          </cell>
        </row>
        <row r="7224">
          <cell r="I7224">
            <v>0</v>
          </cell>
        </row>
        <row r="7225">
          <cell r="I7225">
            <v>0</v>
          </cell>
        </row>
        <row r="7226">
          <cell r="I7226">
            <v>0</v>
          </cell>
        </row>
        <row r="7227">
          <cell r="I7227">
            <v>0</v>
          </cell>
        </row>
        <row r="7228">
          <cell r="I7228">
            <v>0</v>
          </cell>
        </row>
        <row r="7229">
          <cell r="I7229">
            <v>0</v>
          </cell>
        </row>
        <row r="7230">
          <cell r="I7230">
            <v>0</v>
          </cell>
        </row>
        <row r="7231">
          <cell r="I7231">
            <v>0</v>
          </cell>
        </row>
        <row r="7232">
          <cell r="I7232">
            <v>0</v>
          </cell>
        </row>
        <row r="7233">
          <cell r="I7233">
            <v>0</v>
          </cell>
        </row>
        <row r="7234">
          <cell r="I7234">
            <v>0</v>
          </cell>
        </row>
        <row r="7235">
          <cell r="I7235">
            <v>0</v>
          </cell>
        </row>
        <row r="7236">
          <cell r="I7236">
            <v>0</v>
          </cell>
        </row>
        <row r="7237">
          <cell r="I7237">
            <v>0</v>
          </cell>
        </row>
        <row r="7238">
          <cell r="I7238">
            <v>0</v>
          </cell>
        </row>
        <row r="7239">
          <cell r="I7239">
            <v>0</v>
          </cell>
        </row>
        <row r="7240">
          <cell r="I7240">
            <v>0</v>
          </cell>
        </row>
        <row r="7241">
          <cell r="I7241">
            <v>0</v>
          </cell>
        </row>
        <row r="7242">
          <cell r="I7242">
            <v>0</v>
          </cell>
        </row>
        <row r="7243">
          <cell r="I7243">
            <v>0</v>
          </cell>
        </row>
        <row r="7244">
          <cell r="I7244">
            <v>0</v>
          </cell>
        </row>
        <row r="7245">
          <cell r="I7245">
            <v>0</v>
          </cell>
        </row>
        <row r="7246">
          <cell r="I7246">
            <v>0</v>
          </cell>
        </row>
        <row r="7247">
          <cell r="I7247">
            <v>0</v>
          </cell>
        </row>
        <row r="7248">
          <cell r="I7248">
            <v>0</v>
          </cell>
        </row>
        <row r="7249">
          <cell r="I7249">
            <v>0</v>
          </cell>
        </row>
        <row r="7250">
          <cell r="I7250">
            <v>0</v>
          </cell>
        </row>
        <row r="7251">
          <cell r="I7251">
            <v>0</v>
          </cell>
        </row>
        <row r="7252">
          <cell r="I7252">
            <v>0</v>
          </cell>
        </row>
        <row r="7253">
          <cell r="I7253">
            <v>0</v>
          </cell>
        </row>
        <row r="7254">
          <cell r="I7254">
            <v>0</v>
          </cell>
        </row>
        <row r="7255">
          <cell r="I7255">
            <v>0</v>
          </cell>
        </row>
        <row r="7256">
          <cell r="I7256">
            <v>0</v>
          </cell>
        </row>
        <row r="7257">
          <cell r="I7257">
            <v>0</v>
          </cell>
        </row>
        <row r="7258">
          <cell r="I7258">
            <v>0</v>
          </cell>
        </row>
        <row r="7259">
          <cell r="I7259">
            <v>0</v>
          </cell>
        </row>
        <row r="7260">
          <cell r="I7260">
            <v>0</v>
          </cell>
        </row>
        <row r="7261">
          <cell r="I7261">
            <v>0</v>
          </cell>
        </row>
        <row r="7262">
          <cell r="I7262">
            <v>0</v>
          </cell>
        </row>
        <row r="7263">
          <cell r="I7263">
            <v>0</v>
          </cell>
        </row>
        <row r="7264">
          <cell r="I7264">
            <v>0</v>
          </cell>
        </row>
        <row r="7265">
          <cell r="I7265">
            <v>0</v>
          </cell>
        </row>
        <row r="7266">
          <cell r="I7266">
            <v>0</v>
          </cell>
        </row>
        <row r="7267">
          <cell r="I7267">
            <v>0</v>
          </cell>
        </row>
        <row r="7268">
          <cell r="I7268">
            <v>0</v>
          </cell>
        </row>
        <row r="7269">
          <cell r="I7269">
            <v>0</v>
          </cell>
        </row>
        <row r="7270">
          <cell r="I7270">
            <v>0</v>
          </cell>
        </row>
        <row r="7271">
          <cell r="I7271">
            <v>0</v>
          </cell>
        </row>
        <row r="7272">
          <cell r="I7272">
            <v>0</v>
          </cell>
        </row>
        <row r="7273">
          <cell r="I7273">
            <v>0</v>
          </cell>
        </row>
        <row r="7274">
          <cell r="I7274">
            <v>0</v>
          </cell>
        </row>
        <row r="7275">
          <cell r="I7275">
            <v>0</v>
          </cell>
        </row>
        <row r="7276">
          <cell r="I7276">
            <v>0</v>
          </cell>
        </row>
        <row r="7277">
          <cell r="I7277">
            <v>0</v>
          </cell>
        </row>
        <row r="7278">
          <cell r="I7278">
            <v>0</v>
          </cell>
        </row>
        <row r="7279">
          <cell r="I7279">
            <v>0</v>
          </cell>
        </row>
        <row r="7280">
          <cell r="I7280">
            <v>0</v>
          </cell>
        </row>
        <row r="7281">
          <cell r="I7281">
            <v>0</v>
          </cell>
        </row>
        <row r="7282">
          <cell r="I7282">
            <v>0</v>
          </cell>
        </row>
        <row r="7283">
          <cell r="I7283">
            <v>0</v>
          </cell>
        </row>
        <row r="7284">
          <cell r="I7284">
            <v>0</v>
          </cell>
        </row>
        <row r="7285">
          <cell r="I7285">
            <v>0</v>
          </cell>
        </row>
        <row r="7286">
          <cell r="I7286">
            <v>0</v>
          </cell>
        </row>
        <row r="7287">
          <cell r="I7287">
            <v>0</v>
          </cell>
        </row>
        <row r="7288">
          <cell r="I7288">
            <v>0</v>
          </cell>
        </row>
        <row r="7289">
          <cell r="I7289">
            <v>0</v>
          </cell>
        </row>
        <row r="7290">
          <cell r="I7290">
            <v>0</v>
          </cell>
        </row>
        <row r="7291">
          <cell r="I7291">
            <v>0</v>
          </cell>
        </row>
        <row r="7292">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row r="8027">
          <cell r="I8027">
            <v>0</v>
          </cell>
        </row>
        <row r="8028">
          <cell r="I8028">
            <v>0</v>
          </cell>
        </row>
        <row r="8029">
          <cell r="I8029">
            <v>0</v>
          </cell>
        </row>
        <row r="8030">
          <cell r="I8030">
            <v>0</v>
          </cell>
        </row>
        <row r="8031">
          <cell r="I8031">
            <v>0</v>
          </cell>
        </row>
        <row r="8032">
          <cell r="I8032">
            <v>0</v>
          </cell>
        </row>
        <row r="8033">
          <cell r="I8033">
            <v>0</v>
          </cell>
        </row>
        <row r="8034">
          <cell r="I8034">
            <v>0</v>
          </cell>
        </row>
        <row r="8035">
          <cell r="I8035">
            <v>0</v>
          </cell>
        </row>
        <row r="8036">
          <cell r="I8036">
            <v>0</v>
          </cell>
        </row>
        <row r="8037">
          <cell r="I8037">
            <v>0</v>
          </cell>
        </row>
        <row r="8038">
          <cell r="I8038">
            <v>0</v>
          </cell>
        </row>
        <row r="8039">
          <cell r="I8039">
            <v>0</v>
          </cell>
        </row>
        <row r="8040">
          <cell r="I8040">
            <v>0</v>
          </cell>
        </row>
        <row r="8041">
          <cell r="I8041">
            <v>0</v>
          </cell>
        </row>
        <row r="8042">
          <cell r="I8042">
            <v>0</v>
          </cell>
        </row>
        <row r="8043">
          <cell r="I8043">
            <v>0</v>
          </cell>
        </row>
        <row r="8044">
          <cell r="I8044">
            <v>0</v>
          </cell>
        </row>
        <row r="8045">
          <cell r="I8045">
            <v>0</v>
          </cell>
        </row>
        <row r="8046">
          <cell r="I8046">
            <v>0</v>
          </cell>
        </row>
        <row r="8047">
          <cell r="I8047">
            <v>0</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10</v>
          </cell>
        </row>
        <row r="8324">
          <cell r="I8324">
            <v>61</v>
          </cell>
        </row>
        <row r="8325">
          <cell r="I8325">
            <v>0</v>
          </cell>
        </row>
        <row r="8326">
          <cell r="I8326">
            <v>17</v>
          </cell>
        </row>
        <row r="8327">
          <cell r="I8327">
            <v>0</v>
          </cell>
        </row>
        <row r="8328">
          <cell r="I8328">
            <v>0</v>
          </cell>
        </row>
        <row r="8329">
          <cell r="I8329">
            <v>0</v>
          </cell>
        </row>
        <row r="8330">
          <cell r="I8330">
            <v>14</v>
          </cell>
        </row>
        <row r="8331">
          <cell r="I8331">
            <v>5</v>
          </cell>
        </row>
        <row r="8332">
          <cell r="I8332">
            <v>4</v>
          </cell>
        </row>
        <row r="8333">
          <cell r="I8333">
            <v>15</v>
          </cell>
        </row>
        <row r="8334">
          <cell r="I8334">
            <v>1</v>
          </cell>
        </row>
        <row r="8335">
          <cell r="I8335">
            <v>19</v>
          </cell>
        </row>
        <row r="8336">
          <cell r="I8336">
            <v>10</v>
          </cell>
        </row>
        <row r="8337">
          <cell r="I8337">
            <v>12</v>
          </cell>
        </row>
        <row r="8338">
          <cell r="I8338">
            <v>8</v>
          </cell>
        </row>
        <row r="8339">
          <cell r="I8339">
            <v>12</v>
          </cell>
        </row>
        <row r="8340">
          <cell r="I8340">
            <v>7</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10</v>
          </cell>
        </row>
        <row r="9710">
          <cell r="I9710">
            <v>61</v>
          </cell>
        </row>
        <row r="9711">
          <cell r="I9711">
            <v>0</v>
          </cell>
        </row>
        <row r="9712">
          <cell r="I9712">
            <v>17</v>
          </cell>
        </row>
        <row r="9713">
          <cell r="I9713">
            <v>0</v>
          </cell>
        </row>
        <row r="9714">
          <cell r="I9714">
            <v>0</v>
          </cell>
        </row>
        <row r="9715">
          <cell r="I9715">
            <v>0</v>
          </cell>
        </row>
        <row r="9716">
          <cell r="I9716">
            <v>14</v>
          </cell>
        </row>
        <row r="9717">
          <cell r="I9717">
            <v>5</v>
          </cell>
        </row>
        <row r="9718">
          <cell r="I9718">
            <v>4</v>
          </cell>
        </row>
        <row r="9719">
          <cell r="I9719">
            <v>15</v>
          </cell>
        </row>
        <row r="9720">
          <cell r="I9720">
            <v>1</v>
          </cell>
        </row>
        <row r="9721">
          <cell r="I9721">
            <v>19</v>
          </cell>
        </row>
        <row r="9722">
          <cell r="I9722">
            <v>10</v>
          </cell>
        </row>
        <row r="9723">
          <cell r="I9723">
            <v>12</v>
          </cell>
        </row>
        <row r="9724">
          <cell r="I9724">
            <v>8</v>
          </cell>
        </row>
        <row r="9725">
          <cell r="I9725">
            <v>12</v>
          </cell>
        </row>
        <row r="9726">
          <cell r="I9726">
            <v>7</v>
          </cell>
        </row>
        <row r="9727">
          <cell r="I9727">
            <v>0</v>
          </cell>
        </row>
        <row r="9728">
          <cell r="I9728">
            <v>0</v>
          </cell>
        </row>
        <row r="9729">
          <cell r="I9729">
            <v>0</v>
          </cell>
        </row>
        <row r="9730">
          <cell r="I9730">
            <v>0</v>
          </cell>
        </row>
        <row r="9731">
          <cell r="I9731">
            <v>0</v>
          </cell>
        </row>
        <row r="9732">
          <cell r="I9732">
            <v>0</v>
          </cell>
        </row>
        <row r="9733">
          <cell r="I9733">
            <v>0</v>
          </cell>
        </row>
        <row r="9734">
          <cell r="I9734">
            <v>0</v>
          </cell>
        </row>
        <row r="9735">
          <cell r="I9735">
            <v>0</v>
          </cell>
        </row>
        <row r="9736">
          <cell r="I9736">
            <v>0</v>
          </cell>
        </row>
        <row r="9737">
          <cell r="I9737">
            <v>0</v>
          </cell>
        </row>
        <row r="9738">
          <cell r="I9738">
            <v>0</v>
          </cell>
        </row>
        <row r="9739">
          <cell r="I9739">
            <v>0</v>
          </cell>
        </row>
        <row r="9740">
          <cell r="I9740">
            <v>0</v>
          </cell>
        </row>
        <row r="9741">
          <cell r="I9741">
            <v>0</v>
          </cell>
        </row>
        <row r="9742">
          <cell r="I9742">
            <v>0</v>
          </cell>
        </row>
        <row r="9743">
          <cell r="I9743">
            <v>0</v>
          </cell>
        </row>
        <row r="9744">
          <cell r="I9744">
            <v>0</v>
          </cell>
        </row>
        <row r="9745">
          <cell r="I9745">
            <v>0</v>
          </cell>
        </row>
        <row r="9746">
          <cell r="I9746">
            <v>0</v>
          </cell>
        </row>
        <row r="9747">
          <cell r="I9747">
            <v>0</v>
          </cell>
        </row>
        <row r="9748">
          <cell r="I9748">
            <v>0</v>
          </cell>
        </row>
        <row r="9749">
          <cell r="I9749">
            <v>0</v>
          </cell>
        </row>
        <row r="9750">
          <cell r="I9750">
            <v>0</v>
          </cell>
        </row>
        <row r="9751">
          <cell r="I9751">
            <v>0</v>
          </cell>
        </row>
        <row r="9752">
          <cell r="I9752">
            <v>0</v>
          </cell>
        </row>
        <row r="9753">
          <cell r="I9753">
            <v>0</v>
          </cell>
        </row>
        <row r="9754">
          <cell r="I9754">
            <v>0</v>
          </cell>
        </row>
        <row r="9755">
          <cell r="I9755">
            <v>0</v>
          </cell>
        </row>
        <row r="9756">
          <cell r="I9756">
            <v>0</v>
          </cell>
        </row>
        <row r="9757">
          <cell r="I9757">
            <v>0</v>
          </cell>
        </row>
        <row r="9758">
          <cell r="I9758">
            <v>0</v>
          </cell>
        </row>
        <row r="9759">
          <cell r="I9759">
            <v>0</v>
          </cell>
        </row>
        <row r="9760">
          <cell r="I9760">
            <v>0</v>
          </cell>
        </row>
        <row r="9761">
          <cell r="I9761">
            <v>0</v>
          </cell>
        </row>
        <row r="9762">
          <cell r="I9762">
            <v>0</v>
          </cell>
        </row>
        <row r="9763">
          <cell r="I9763">
            <v>0</v>
          </cell>
        </row>
        <row r="9764">
          <cell r="I9764">
            <v>0</v>
          </cell>
        </row>
        <row r="9765">
          <cell r="I9765">
            <v>0</v>
          </cell>
        </row>
        <row r="9766">
          <cell r="I9766">
            <v>0</v>
          </cell>
        </row>
        <row r="9767">
          <cell r="I9767">
            <v>0</v>
          </cell>
        </row>
        <row r="9768">
          <cell r="I9768">
            <v>0</v>
          </cell>
        </row>
        <row r="9769">
          <cell r="I9769">
            <v>0</v>
          </cell>
        </row>
        <row r="9770">
          <cell r="I9770">
            <v>0</v>
          </cell>
        </row>
        <row r="9771">
          <cell r="I9771">
            <v>0</v>
          </cell>
        </row>
        <row r="9772">
          <cell r="I9772">
            <v>0</v>
          </cell>
        </row>
        <row r="9773">
          <cell r="I9773">
            <v>0</v>
          </cell>
        </row>
        <row r="9774">
          <cell r="I9774">
            <v>0</v>
          </cell>
        </row>
        <row r="9775">
          <cell r="I9775">
            <v>0</v>
          </cell>
        </row>
        <row r="9776">
          <cell r="I9776">
            <v>0</v>
          </cell>
        </row>
        <row r="9777">
          <cell r="I9777">
            <v>0</v>
          </cell>
        </row>
        <row r="9778">
          <cell r="I9778">
            <v>0</v>
          </cell>
        </row>
        <row r="9779">
          <cell r="I9779">
            <v>0</v>
          </cell>
        </row>
        <row r="9780">
          <cell r="I9780">
            <v>0</v>
          </cell>
        </row>
        <row r="9781">
          <cell r="I9781">
            <v>0</v>
          </cell>
        </row>
        <row r="9782">
          <cell r="I9782">
            <v>0</v>
          </cell>
        </row>
        <row r="9783">
          <cell r="I9783">
            <v>0</v>
          </cell>
        </row>
        <row r="9784">
          <cell r="I9784">
            <v>0</v>
          </cell>
        </row>
        <row r="9785">
          <cell r="I9785">
            <v>0</v>
          </cell>
        </row>
        <row r="9786">
          <cell r="I9786">
            <v>0</v>
          </cell>
        </row>
        <row r="9787">
          <cell r="I9787">
            <v>0</v>
          </cell>
        </row>
        <row r="9788">
          <cell r="I9788">
            <v>0</v>
          </cell>
        </row>
        <row r="9789">
          <cell r="I9789">
            <v>0</v>
          </cell>
        </row>
        <row r="9790">
          <cell r="I9790">
            <v>0</v>
          </cell>
        </row>
        <row r="9791">
          <cell r="I9791">
            <v>0</v>
          </cell>
        </row>
        <row r="9792">
          <cell r="I9792">
            <v>0</v>
          </cell>
        </row>
        <row r="9793">
          <cell r="I9793">
            <v>0</v>
          </cell>
        </row>
        <row r="9794">
          <cell r="I9794">
            <v>0</v>
          </cell>
        </row>
        <row r="9795">
          <cell r="I9795">
            <v>0</v>
          </cell>
        </row>
        <row r="9796">
          <cell r="I9796">
            <v>0</v>
          </cell>
        </row>
        <row r="9797">
          <cell r="I9797">
            <v>0</v>
          </cell>
        </row>
        <row r="9798">
          <cell r="I9798">
            <v>0</v>
          </cell>
        </row>
        <row r="9799">
          <cell r="I9799">
            <v>0</v>
          </cell>
        </row>
        <row r="9800">
          <cell r="I9800">
            <v>0</v>
          </cell>
        </row>
        <row r="9801">
          <cell r="I9801">
            <v>0</v>
          </cell>
        </row>
        <row r="9802">
          <cell r="I9802">
            <v>0</v>
          </cell>
        </row>
        <row r="9803">
          <cell r="I9803">
            <v>0</v>
          </cell>
        </row>
        <row r="9804">
          <cell r="I9804">
            <v>0</v>
          </cell>
        </row>
        <row r="9805">
          <cell r="I9805">
            <v>0</v>
          </cell>
        </row>
        <row r="9806">
          <cell r="I9806">
            <v>0</v>
          </cell>
        </row>
        <row r="9807">
          <cell r="I9807">
            <v>0</v>
          </cell>
        </row>
        <row r="9808">
          <cell r="I9808">
            <v>0</v>
          </cell>
        </row>
        <row r="9809">
          <cell r="I9809">
            <v>0</v>
          </cell>
        </row>
        <row r="9810">
          <cell r="I9810">
            <v>0</v>
          </cell>
        </row>
        <row r="9811">
          <cell r="I9811">
            <v>0</v>
          </cell>
        </row>
        <row r="9812">
          <cell r="I9812">
            <v>0</v>
          </cell>
        </row>
        <row r="9813">
          <cell r="I9813">
            <v>0</v>
          </cell>
        </row>
        <row r="9814">
          <cell r="I9814">
            <v>0</v>
          </cell>
        </row>
        <row r="9815">
          <cell r="I9815">
            <v>0</v>
          </cell>
        </row>
        <row r="9816">
          <cell r="I9816">
            <v>0</v>
          </cell>
        </row>
        <row r="9817">
          <cell r="I9817">
            <v>0</v>
          </cell>
        </row>
        <row r="9818">
          <cell r="I9818">
            <v>0</v>
          </cell>
        </row>
        <row r="9819">
          <cell r="I9819">
            <v>0</v>
          </cell>
        </row>
        <row r="9820">
          <cell r="I9820">
            <v>0</v>
          </cell>
        </row>
        <row r="9821">
          <cell r="I9821">
            <v>0</v>
          </cell>
        </row>
        <row r="9822">
          <cell r="I9822">
            <v>0</v>
          </cell>
        </row>
        <row r="9823">
          <cell r="I9823">
            <v>0</v>
          </cell>
        </row>
        <row r="9824">
          <cell r="I9824">
            <v>0</v>
          </cell>
        </row>
        <row r="9825">
          <cell r="I9825">
            <v>0</v>
          </cell>
        </row>
        <row r="9826">
          <cell r="I9826">
            <v>0</v>
          </cell>
        </row>
        <row r="9827">
          <cell r="I9827">
            <v>0</v>
          </cell>
        </row>
        <row r="9828">
          <cell r="I9828">
            <v>0</v>
          </cell>
        </row>
        <row r="9829">
          <cell r="I9829">
            <v>0</v>
          </cell>
        </row>
        <row r="9830">
          <cell r="I9830">
            <v>0</v>
          </cell>
        </row>
        <row r="9831">
          <cell r="I9831">
            <v>0</v>
          </cell>
        </row>
        <row r="9832">
          <cell r="I9832">
            <v>0</v>
          </cell>
        </row>
        <row r="9833">
          <cell r="I9833">
            <v>0</v>
          </cell>
        </row>
        <row r="9834">
          <cell r="I9834">
            <v>0</v>
          </cell>
        </row>
        <row r="9835">
          <cell r="I9835">
            <v>0</v>
          </cell>
        </row>
        <row r="9836">
          <cell r="I9836">
            <v>0</v>
          </cell>
        </row>
        <row r="9837">
          <cell r="I9837">
            <v>0</v>
          </cell>
        </row>
        <row r="9838">
          <cell r="I9838">
            <v>0</v>
          </cell>
        </row>
        <row r="9839">
          <cell r="I9839">
            <v>0</v>
          </cell>
        </row>
        <row r="9840">
          <cell r="I9840">
            <v>0</v>
          </cell>
        </row>
        <row r="9841">
          <cell r="I9841">
            <v>0</v>
          </cell>
        </row>
        <row r="9842">
          <cell r="I9842">
            <v>0</v>
          </cell>
        </row>
        <row r="9843">
          <cell r="I9843">
            <v>0</v>
          </cell>
        </row>
        <row r="9844">
          <cell r="I9844">
            <v>0</v>
          </cell>
        </row>
        <row r="9845">
          <cell r="I9845">
            <v>0</v>
          </cell>
        </row>
        <row r="9846">
          <cell r="I9846">
            <v>0</v>
          </cell>
        </row>
        <row r="9847">
          <cell r="I9847">
            <v>0</v>
          </cell>
        </row>
        <row r="9848">
          <cell r="I9848">
            <v>0</v>
          </cell>
        </row>
        <row r="9849">
          <cell r="I9849">
            <v>0</v>
          </cell>
        </row>
        <row r="9850">
          <cell r="I9850">
            <v>0</v>
          </cell>
        </row>
        <row r="9851">
          <cell r="I9851">
            <v>0</v>
          </cell>
        </row>
        <row r="9852">
          <cell r="I9852">
            <v>0</v>
          </cell>
        </row>
        <row r="9853">
          <cell r="I9853">
            <v>0</v>
          </cell>
        </row>
        <row r="9854">
          <cell r="I9854">
            <v>0</v>
          </cell>
        </row>
        <row r="9855">
          <cell r="I9855">
            <v>0</v>
          </cell>
        </row>
        <row r="9856">
          <cell r="I9856">
            <v>0</v>
          </cell>
        </row>
        <row r="9857">
          <cell r="I9857">
            <v>0</v>
          </cell>
        </row>
        <row r="9858">
          <cell r="I9858">
            <v>0</v>
          </cell>
        </row>
        <row r="9859">
          <cell r="I9859">
            <v>0</v>
          </cell>
        </row>
        <row r="9860">
          <cell r="I9860">
            <v>0</v>
          </cell>
        </row>
        <row r="9861">
          <cell r="I9861">
            <v>0</v>
          </cell>
        </row>
        <row r="9862">
          <cell r="I9862">
            <v>0</v>
          </cell>
        </row>
        <row r="9863">
          <cell r="I9863">
            <v>0</v>
          </cell>
        </row>
        <row r="9864">
          <cell r="I9864">
            <v>0</v>
          </cell>
        </row>
        <row r="9865">
          <cell r="I9865">
            <v>0</v>
          </cell>
        </row>
        <row r="9866">
          <cell r="I9866">
            <v>0</v>
          </cell>
        </row>
        <row r="9867">
          <cell r="I9867">
            <v>0</v>
          </cell>
        </row>
        <row r="9868">
          <cell r="I9868">
            <v>0</v>
          </cell>
        </row>
        <row r="9869">
          <cell r="I9869">
            <v>0</v>
          </cell>
        </row>
        <row r="9870">
          <cell r="I9870">
            <v>0</v>
          </cell>
        </row>
        <row r="9871">
          <cell r="I9871">
            <v>0</v>
          </cell>
        </row>
        <row r="9872">
          <cell r="I9872">
            <v>0</v>
          </cell>
        </row>
        <row r="9873">
          <cell r="I9873">
            <v>0</v>
          </cell>
        </row>
        <row r="9874">
          <cell r="I9874">
            <v>0</v>
          </cell>
        </row>
        <row r="9875">
          <cell r="I9875">
            <v>0</v>
          </cell>
        </row>
        <row r="9876">
          <cell r="I9876">
            <v>0</v>
          </cell>
        </row>
        <row r="9877">
          <cell r="I9877">
            <v>0</v>
          </cell>
        </row>
        <row r="9878">
          <cell r="I9878">
            <v>0</v>
          </cell>
        </row>
        <row r="9879">
          <cell r="I9879">
            <v>0</v>
          </cell>
        </row>
        <row r="9880">
          <cell r="I9880">
            <v>0</v>
          </cell>
        </row>
        <row r="9881">
          <cell r="I9881">
            <v>0</v>
          </cell>
        </row>
        <row r="9882">
          <cell r="I9882">
            <v>0</v>
          </cell>
        </row>
        <row r="9883">
          <cell r="I9883">
            <v>0</v>
          </cell>
        </row>
        <row r="9884">
          <cell r="I9884">
            <v>0</v>
          </cell>
        </row>
        <row r="9885">
          <cell r="I9885">
            <v>0</v>
          </cell>
        </row>
        <row r="9886">
          <cell r="I9886">
            <v>0</v>
          </cell>
        </row>
        <row r="9887">
          <cell r="I9887">
            <v>0</v>
          </cell>
        </row>
        <row r="9888">
          <cell r="I9888">
            <v>0</v>
          </cell>
        </row>
        <row r="9889">
          <cell r="I9889">
            <v>0</v>
          </cell>
        </row>
        <row r="9890">
          <cell r="I9890">
            <v>0</v>
          </cell>
        </row>
        <row r="9891">
          <cell r="I9891">
            <v>0</v>
          </cell>
        </row>
        <row r="9892">
          <cell r="I9892">
            <v>0</v>
          </cell>
        </row>
        <row r="9893">
          <cell r="I9893">
            <v>0</v>
          </cell>
        </row>
        <row r="9894">
          <cell r="I9894">
            <v>0</v>
          </cell>
        </row>
        <row r="9895">
          <cell r="I9895">
            <v>0</v>
          </cell>
        </row>
        <row r="9896">
          <cell r="I9896">
            <v>0</v>
          </cell>
        </row>
        <row r="9897">
          <cell r="I9897">
            <v>0</v>
          </cell>
        </row>
        <row r="9898">
          <cell r="I9898">
            <v>0</v>
          </cell>
        </row>
        <row r="9899">
          <cell r="I9899">
            <v>0</v>
          </cell>
        </row>
        <row r="9900">
          <cell r="I9900">
            <v>0</v>
          </cell>
        </row>
        <row r="9901">
          <cell r="I9901">
            <v>0</v>
          </cell>
        </row>
        <row r="9902">
          <cell r="I9902">
            <v>0</v>
          </cell>
        </row>
        <row r="9903">
          <cell r="I9903">
            <v>0</v>
          </cell>
        </row>
        <row r="9904">
          <cell r="I9904">
            <v>0</v>
          </cell>
        </row>
        <row r="9905">
          <cell r="I9905">
            <v>0</v>
          </cell>
        </row>
        <row r="9906">
          <cell r="I9906">
            <v>0</v>
          </cell>
        </row>
        <row r="9907">
          <cell r="I9907">
            <v>0</v>
          </cell>
        </row>
        <row r="9908">
          <cell r="I9908">
            <v>0</v>
          </cell>
        </row>
        <row r="9909">
          <cell r="I9909">
            <v>0</v>
          </cell>
        </row>
        <row r="9910">
          <cell r="I9910">
            <v>0</v>
          </cell>
        </row>
        <row r="9911">
          <cell r="I9911">
            <v>0</v>
          </cell>
        </row>
        <row r="9912">
          <cell r="I9912">
            <v>0</v>
          </cell>
        </row>
        <row r="9913">
          <cell r="I9913">
            <v>0</v>
          </cell>
        </row>
        <row r="9914">
          <cell r="I9914">
            <v>0</v>
          </cell>
        </row>
        <row r="9915">
          <cell r="I9915">
            <v>0</v>
          </cell>
        </row>
        <row r="9916">
          <cell r="I9916">
            <v>0</v>
          </cell>
        </row>
        <row r="9917">
          <cell r="I9917">
            <v>0</v>
          </cell>
        </row>
        <row r="9918">
          <cell r="I9918">
            <v>0</v>
          </cell>
        </row>
        <row r="9919">
          <cell r="I9919">
            <v>0</v>
          </cell>
        </row>
        <row r="9920">
          <cell r="I9920">
            <v>0</v>
          </cell>
        </row>
        <row r="9921">
          <cell r="I9921">
            <v>0</v>
          </cell>
        </row>
        <row r="9922">
          <cell r="I9922">
            <v>0</v>
          </cell>
        </row>
        <row r="9923">
          <cell r="I9923">
            <v>0</v>
          </cell>
        </row>
        <row r="9924">
          <cell r="I9924">
            <v>0</v>
          </cell>
        </row>
        <row r="9925">
          <cell r="I9925">
            <v>0</v>
          </cell>
        </row>
        <row r="9926">
          <cell r="I9926">
            <v>0</v>
          </cell>
        </row>
        <row r="9927">
          <cell r="I9927">
            <v>0</v>
          </cell>
        </row>
        <row r="9928">
          <cell r="I9928">
            <v>0</v>
          </cell>
        </row>
        <row r="9929">
          <cell r="I9929">
            <v>0</v>
          </cell>
        </row>
        <row r="9930">
          <cell r="I9930">
            <v>0</v>
          </cell>
        </row>
        <row r="9931">
          <cell r="I9931">
            <v>0</v>
          </cell>
        </row>
        <row r="9932">
          <cell r="I9932">
            <v>0</v>
          </cell>
        </row>
        <row r="9933">
          <cell r="I9933">
            <v>0</v>
          </cell>
        </row>
        <row r="9934">
          <cell r="I9934">
            <v>0</v>
          </cell>
        </row>
        <row r="9935">
          <cell r="I9935">
            <v>0</v>
          </cell>
        </row>
        <row r="9936">
          <cell r="I9936">
            <v>0</v>
          </cell>
        </row>
        <row r="9937">
          <cell r="I9937">
            <v>0</v>
          </cell>
        </row>
        <row r="9938">
          <cell r="I9938">
            <v>0</v>
          </cell>
        </row>
        <row r="9939">
          <cell r="I9939">
            <v>0</v>
          </cell>
        </row>
        <row r="9940">
          <cell r="I9940">
            <v>0</v>
          </cell>
        </row>
        <row r="9941">
          <cell r="I9941">
            <v>0</v>
          </cell>
        </row>
        <row r="9942">
          <cell r="I9942">
            <v>0</v>
          </cell>
        </row>
        <row r="9943">
          <cell r="I9943">
            <v>0</v>
          </cell>
        </row>
        <row r="9944">
          <cell r="I9944">
            <v>0</v>
          </cell>
        </row>
        <row r="9945">
          <cell r="I9945">
            <v>0</v>
          </cell>
        </row>
        <row r="9946">
          <cell r="I9946">
            <v>0</v>
          </cell>
        </row>
        <row r="9947">
          <cell r="I9947">
            <v>0</v>
          </cell>
        </row>
        <row r="9948">
          <cell r="I9948">
            <v>0</v>
          </cell>
        </row>
        <row r="9949">
          <cell r="I9949">
            <v>0</v>
          </cell>
        </row>
        <row r="9950">
          <cell r="I9950">
            <v>0</v>
          </cell>
        </row>
        <row r="9951">
          <cell r="I9951">
            <v>0</v>
          </cell>
        </row>
        <row r="9952">
          <cell r="I9952">
            <v>0</v>
          </cell>
        </row>
        <row r="9953">
          <cell r="I9953">
            <v>0</v>
          </cell>
        </row>
        <row r="9954">
          <cell r="I9954">
            <v>0</v>
          </cell>
        </row>
        <row r="9955">
          <cell r="I9955">
            <v>0</v>
          </cell>
        </row>
        <row r="9956">
          <cell r="I9956">
            <v>0</v>
          </cell>
        </row>
        <row r="9957">
          <cell r="I9957">
            <v>0</v>
          </cell>
        </row>
        <row r="9958">
          <cell r="I9958">
            <v>0</v>
          </cell>
        </row>
        <row r="9959">
          <cell r="I9959">
            <v>0</v>
          </cell>
        </row>
        <row r="9960">
          <cell r="I9960">
            <v>0</v>
          </cell>
        </row>
        <row r="9961">
          <cell r="I9961">
            <v>0</v>
          </cell>
        </row>
        <row r="9962">
          <cell r="I9962">
            <v>0</v>
          </cell>
        </row>
        <row r="9963">
          <cell r="I9963">
            <v>0</v>
          </cell>
        </row>
        <row r="9964">
          <cell r="I9964">
            <v>0</v>
          </cell>
        </row>
        <row r="9965">
          <cell r="I9965">
            <v>0</v>
          </cell>
        </row>
        <row r="9966">
          <cell r="I9966">
            <v>0</v>
          </cell>
        </row>
        <row r="9967">
          <cell r="I9967">
            <v>0</v>
          </cell>
        </row>
        <row r="9968">
          <cell r="I9968">
            <v>0</v>
          </cell>
        </row>
        <row r="9969">
          <cell r="I9969">
            <v>0</v>
          </cell>
        </row>
        <row r="9970">
          <cell r="I9970">
            <v>0</v>
          </cell>
        </row>
        <row r="9971">
          <cell r="I9971">
            <v>0</v>
          </cell>
        </row>
        <row r="9972">
          <cell r="I9972">
            <v>0</v>
          </cell>
        </row>
        <row r="9973">
          <cell r="I9973">
            <v>0</v>
          </cell>
        </row>
        <row r="9974">
          <cell r="I9974">
            <v>0</v>
          </cell>
        </row>
        <row r="9975">
          <cell r="I9975">
            <v>0</v>
          </cell>
        </row>
        <row r="9976">
          <cell r="I9976">
            <v>0</v>
          </cell>
        </row>
        <row r="9977">
          <cell r="I9977">
            <v>0</v>
          </cell>
        </row>
        <row r="9978">
          <cell r="I9978">
            <v>0</v>
          </cell>
        </row>
        <row r="9979">
          <cell r="I9979">
            <v>0</v>
          </cell>
        </row>
        <row r="9980">
          <cell r="I9980">
            <v>0</v>
          </cell>
        </row>
        <row r="9981">
          <cell r="I9981">
            <v>0</v>
          </cell>
        </row>
        <row r="9982">
          <cell r="I9982">
            <v>0</v>
          </cell>
        </row>
        <row r="9983">
          <cell r="I9983">
            <v>0</v>
          </cell>
        </row>
        <row r="9984">
          <cell r="I9984">
            <v>0</v>
          </cell>
        </row>
        <row r="9985">
          <cell r="I9985">
            <v>0</v>
          </cell>
        </row>
        <row r="9986">
          <cell r="I9986">
            <v>0</v>
          </cell>
        </row>
        <row r="9987">
          <cell r="I9987">
            <v>0</v>
          </cell>
        </row>
        <row r="9988">
          <cell r="I9988">
            <v>0</v>
          </cell>
        </row>
        <row r="9989">
          <cell r="I9989">
            <v>0</v>
          </cell>
        </row>
        <row r="9990">
          <cell r="I9990">
            <v>0</v>
          </cell>
        </row>
        <row r="9991">
          <cell r="I9991">
            <v>0</v>
          </cell>
        </row>
        <row r="9992">
          <cell r="I9992">
            <v>0</v>
          </cell>
        </row>
        <row r="9993">
          <cell r="I9993">
            <v>0</v>
          </cell>
        </row>
        <row r="9994">
          <cell r="I9994">
            <v>0</v>
          </cell>
        </row>
        <row r="9995">
          <cell r="I9995">
            <v>0</v>
          </cell>
        </row>
        <row r="9996">
          <cell r="I9996">
            <v>0</v>
          </cell>
        </row>
        <row r="9997">
          <cell r="I9997">
            <v>0</v>
          </cell>
        </row>
        <row r="9998">
          <cell r="I9998">
            <v>0</v>
          </cell>
        </row>
        <row r="9999">
          <cell r="I9999">
            <v>0</v>
          </cell>
        </row>
        <row r="10000">
          <cell r="I10000">
            <v>0</v>
          </cell>
        </row>
        <row r="10001">
          <cell r="I10001">
            <v>0</v>
          </cell>
        </row>
        <row r="10002">
          <cell r="I10002">
            <v>0</v>
          </cell>
        </row>
        <row r="10003">
          <cell r="I10003">
            <v>0</v>
          </cell>
        </row>
        <row r="10004">
          <cell r="I10004">
            <v>0</v>
          </cell>
        </row>
        <row r="10005">
          <cell r="I10005">
            <v>0</v>
          </cell>
        </row>
        <row r="10006">
          <cell r="I10006">
            <v>0</v>
          </cell>
        </row>
        <row r="10007">
          <cell r="I10007">
            <v>0</v>
          </cell>
        </row>
        <row r="10008">
          <cell r="I10008">
            <v>0</v>
          </cell>
        </row>
        <row r="10009">
          <cell r="I10009">
            <v>0</v>
          </cell>
        </row>
        <row r="10010">
          <cell r="I10010">
            <v>0</v>
          </cell>
        </row>
        <row r="10011">
          <cell r="I10011">
            <v>0</v>
          </cell>
        </row>
        <row r="10012">
          <cell r="I10012">
            <v>0</v>
          </cell>
        </row>
        <row r="10013">
          <cell r="I10013">
            <v>0</v>
          </cell>
        </row>
        <row r="10014">
          <cell r="I10014">
            <v>0</v>
          </cell>
        </row>
        <row r="10015">
          <cell r="I10015">
            <v>0</v>
          </cell>
        </row>
        <row r="10016">
          <cell r="I10016">
            <v>0</v>
          </cell>
        </row>
        <row r="10017">
          <cell r="I10017">
            <v>0</v>
          </cell>
        </row>
        <row r="10018">
          <cell r="I10018">
            <v>0</v>
          </cell>
        </row>
        <row r="10019">
          <cell r="I10019">
            <v>0</v>
          </cell>
        </row>
        <row r="10020">
          <cell r="I10020">
            <v>0</v>
          </cell>
        </row>
        <row r="10021">
          <cell r="I10021">
            <v>0</v>
          </cell>
        </row>
        <row r="10022">
          <cell r="I10022">
            <v>0</v>
          </cell>
        </row>
        <row r="10023">
          <cell r="I10023">
            <v>0</v>
          </cell>
        </row>
        <row r="10024">
          <cell r="I10024">
            <v>0</v>
          </cell>
        </row>
        <row r="10025">
          <cell r="I10025">
            <v>0</v>
          </cell>
        </row>
        <row r="10026">
          <cell r="I10026">
            <v>0</v>
          </cell>
        </row>
        <row r="10027">
          <cell r="I10027">
            <v>0</v>
          </cell>
        </row>
        <row r="10028">
          <cell r="I10028">
            <v>0</v>
          </cell>
        </row>
        <row r="10029">
          <cell r="I10029">
            <v>0</v>
          </cell>
        </row>
        <row r="10030">
          <cell r="I10030">
            <v>0</v>
          </cell>
        </row>
        <row r="10031">
          <cell r="I10031">
            <v>0</v>
          </cell>
        </row>
        <row r="10032">
          <cell r="I10032">
            <v>0</v>
          </cell>
        </row>
        <row r="10033">
          <cell r="I10033">
            <v>0</v>
          </cell>
        </row>
        <row r="10034">
          <cell r="I10034">
            <v>0</v>
          </cell>
        </row>
        <row r="10035">
          <cell r="I10035">
            <v>0</v>
          </cell>
        </row>
        <row r="10036">
          <cell r="I10036">
            <v>0</v>
          </cell>
        </row>
        <row r="10037">
          <cell r="I10037">
            <v>0</v>
          </cell>
        </row>
        <row r="10038">
          <cell r="I10038">
            <v>0</v>
          </cell>
        </row>
        <row r="10039">
          <cell r="I10039">
            <v>0</v>
          </cell>
        </row>
        <row r="10040">
          <cell r="I10040">
            <v>0</v>
          </cell>
        </row>
        <row r="10041">
          <cell r="I10041">
            <v>0</v>
          </cell>
        </row>
        <row r="10042">
          <cell r="I10042">
            <v>0</v>
          </cell>
        </row>
        <row r="10043">
          <cell r="I10043">
            <v>0</v>
          </cell>
        </row>
        <row r="10044">
          <cell r="I10044">
            <v>0</v>
          </cell>
        </row>
        <row r="10045">
          <cell r="I10045">
            <v>0</v>
          </cell>
        </row>
        <row r="10046">
          <cell r="I10046">
            <v>0</v>
          </cell>
        </row>
        <row r="10047">
          <cell r="I10047">
            <v>0</v>
          </cell>
        </row>
        <row r="10048">
          <cell r="I10048">
            <v>0</v>
          </cell>
        </row>
        <row r="10049">
          <cell r="I10049">
            <v>0</v>
          </cell>
        </row>
        <row r="10050">
          <cell r="I10050">
            <v>0</v>
          </cell>
        </row>
        <row r="10051">
          <cell r="I10051">
            <v>0</v>
          </cell>
        </row>
        <row r="10052">
          <cell r="I10052">
            <v>0</v>
          </cell>
        </row>
        <row r="10053">
          <cell r="I10053">
            <v>0</v>
          </cell>
        </row>
        <row r="10054">
          <cell r="I10054">
            <v>0</v>
          </cell>
        </row>
        <row r="10055">
          <cell r="I10055">
            <v>0</v>
          </cell>
        </row>
        <row r="10056">
          <cell r="I10056">
            <v>0</v>
          </cell>
        </row>
        <row r="10057">
          <cell r="I10057">
            <v>0</v>
          </cell>
        </row>
        <row r="10058">
          <cell r="I10058">
            <v>0</v>
          </cell>
        </row>
        <row r="10059">
          <cell r="I10059">
            <v>0</v>
          </cell>
        </row>
        <row r="10060">
          <cell r="I10060">
            <v>0</v>
          </cell>
        </row>
        <row r="10061">
          <cell r="I10061">
            <v>0</v>
          </cell>
        </row>
        <row r="10062">
          <cell r="I10062">
            <v>0</v>
          </cell>
        </row>
        <row r="10063">
          <cell r="I10063">
            <v>0</v>
          </cell>
        </row>
        <row r="10064">
          <cell r="I10064">
            <v>0</v>
          </cell>
        </row>
        <row r="10065">
          <cell r="I10065">
            <v>0</v>
          </cell>
        </row>
        <row r="10066">
          <cell r="I10066">
            <v>0</v>
          </cell>
        </row>
        <row r="10067">
          <cell r="I10067">
            <v>0</v>
          </cell>
        </row>
        <row r="10068">
          <cell r="I10068">
            <v>0</v>
          </cell>
        </row>
        <row r="10069">
          <cell r="I10069">
            <v>0</v>
          </cell>
        </row>
        <row r="10070">
          <cell r="I10070">
            <v>0</v>
          </cell>
        </row>
        <row r="10071">
          <cell r="I10071">
            <v>0</v>
          </cell>
        </row>
        <row r="10072">
          <cell r="I10072">
            <v>0</v>
          </cell>
        </row>
        <row r="10073">
          <cell r="I10073">
            <v>0</v>
          </cell>
        </row>
        <row r="10074">
          <cell r="I10074">
            <v>0</v>
          </cell>
        </row>
        <row r="10075">
          <cell r="I10075">
            <v>0</v>
          </cell>
        </row>
        <row r="10076">
          <cell r="I10076">
            <v>0</v>
          </cell>
        </row>
        <row r="10077">
          <cell r="I10077">
            <v>0</v>
          </cell>
        </row>
        <row r="10078">
          <cell r="I10078">
            <v>0</v>
          </cell>
        </row>
        <row r="10079">
          <cell r="I10079">
            <v>0</v>
          </cell>
        </row>
        <row r="10080">
          <cell r="I10080">
            <v>0</v>
          </cell>
        </row>
        <row r="10081">
          <cell r="I10081">
            <v>0</v>
          </cell>
        </row>
        <row r="10082">
          <cell r="I10082">
            <v>0</v>
          </cell>
        </row>
        <row r="10083">
          <cell r="I10083">
            <v>0</v>
          </cell>
        </row>
        <row r="10084">
          <cell r="I10084">
            <v>0</v>
          </cell>
        </row>
        <row r="10085">
          <cell r="I10085">
            <v>0</v>
          </cell>
        </row>
        <row r="10086">
          <cell r="I10086">
            <v>0</v>
          </cell>
        </row>
        <row r="10087">
          <cell r="I10087">
            <v>0</v>
          </cell>
        </row>
        <row r="10088">
          <cell r="I10088">
            <v>0</v>
          </cell>
        </row>
        <row r="10089">
          <cell r="I10089">
            <v>0</v>
          </cell>
        </row>
        <row r="10090">
          <cell r="I10090">
            <v>0</v>
          </cell>
        </row>
        <row r="10091">
          <cell r="I10091">
            <v>0</v>
          </cell>
        </row>
        <row r="10092">
          <cell r="I10092">
            <v>0</v>
          </cell>
        </row>
        <row r="10093">
          <cell r="I10093">
            <v>0</v>
          </cell>
        </row>
        <row r="10094">
          <cell r="I10094">
            <v>0</v>
          </cell>
        </row>
        <row r="10095">
          <cell r="I10095">
            <v>0</v>
          </cell>
        </row>
        <row r="10096">
          <cell r="I10096">
            <v>0</v>
          </cell>
        </row>
        <row r="10097">
          <cell r="I10097">
            <v>0</v>
          </cell>
        </row>
        <row r="10098">
          <cell r="I10098">
            <v>0</v>
          </cell>
        </row>
        <row r="10099">
          <cell r="I10099">
            <v>0</v>
          </cell>
        </row>
        <row r="10100">
          <cell r="I10100">
            <v>0</v>
          </cell>
        </row>
        <row r="10101">
          <cell r="I10101">
            <v>0</v>
          </cell>
        </row>
        <row r="10102">
          <cell r="I10102">
            <v>0</v>
          </cell>
        </row>
        <row r="10103">
          <cell r="I10103">
            <v>0</v>
          </cell>
        </row>
        <row r="10104">
          <cell r="I10104">
            <v>0</v>
          </cell>
        </row>
        <row r="10105">
          <cell r="I10105">
            <v>0</v>
          </cell>
        </row>
        <row r="10106">
          <cell r="I10106">
            <v>0</v>
          </cell>
        </row>
        <row r="10107">
          <cell r="I10107">
            <v>0</v>
          </cell>
        </row>
        <row r="10108">
          <cell r="I10108">
            <v>0</v>
          </cell>
        </row>
        <row r="10109">
          <cell r="I10109">
            <v>0</v>
          </cell>
        </row>
        <row r="10110">
          <cell r="I10110">
            <v>0</v>
          </cell>
        </row>
        <row r="10111">
          <cell r="I10111">
            <v>0</v>
          </cell>
        </row>
        <row r="10112">
          <cell r="I10112">
            <v>0</v>
          </cell>
        </row>
        <row r="10113">
          <cell r="I10113">
            <v>0</v>
          </cell>
        </row>
        <row r="10114">
          <cell r="I10114">
            <v>0</v>
          </cell>
        </row>
        <row r="10115">
          <cell r="I10115">
            <v>0</v>
          </cell>
        </row>
        <row r="10116">
          <cell r="I10116">
            <v>0</v>
          </cell>
        </row>
        <row r="10117">
          <cell r="I10117">
            <v>0</v>
          </cell>
        </row>
        <row r="10118">
          <cell r="I10118">
            <v>0</v>
          </cell>
        </row>
        <row r="10119">
          <cell r="I10119">
            <v>0</v>
          </cell>
        </row>
        <row r="10120">
          <cell r="I10120">
            <v>0</v>
          </cell>
        </row>
        <row r="10121">
          <cell r="I10121">
            <v>0</v>
          </cell>
        </row>
        <row r="10122">
          <cell r="I10122">
            <v>0</v>
          </cell>
        </row>
        <row r="10123">
          <cell r="I10123">
            <v>0</v>
          </cell>
        </row>
        <row r="10124">
          <cell r="I10124">
            <v>0</v>
          </cell>
        </row>
        <row r="10125">
          <cell r="I10125">
            <v>0</v>
          </cell>
        </row>
        <row r="10126">
          <cell r="I10126">
            <v>0</v>
          </cell>
        </row>
        <row r="10127">
          <cell r="I10127">
            <v>0</v>
          </cell>
        </row>
        <row r="10128">
          <cell r="I10128">
            <v>0</v>
          </cell>
        </row>
        <row r="10129">
          <cell r="I10129">
            <v>0</v>
          </cell>
        </row>
        <row r="10130">
          <cell r="I10130">
            <v>0</v>
          </cell>
        </row>
        <row r="10131">
          <cell r="I10131">
            <v>0</v>
          </cell>
        </row>
        <row r="10132">
          <cell r="I10132">
            <v>0</v>
          </cell>
        </row>
        <row r="10133">
          <cell r="I10133">
            <v>0</v>
          </cell>
        </row>
        <row r="10134">
          <cell r="I10134">
            <v>0</v>
          </cell>
        </row>
        <row r="10135">
          <cell r="I10135">
            <v>0</v>
          </cell>
        </row>
        <row r="10136">
          <cell r="I10136">
            <v>0</v>
          </cell>
        </row>
        <row r="10137">
          <cell r="I10137">
            <v>0</v>
          </cell>
        </row>
        <row r="10138">
          <cell r="I10138">
            <v>0</v>
          </cell>
        </row>
        <row r="10139">
          <cell r="I10139">
            <v>0</v>
          </cell>
        </row>
        <row r="10140">
          <cell r="I10140">
            <v>0</v>
          </cell>
        </row>
        <row r="10141">
          <cell r="I10141">
            <v>0</v>
          </cell>
        </row>
        <row r="10142">
          <cell r="I10142">
            <v>0</v>
          </cell>
        </row>
        <row r="10143">
          <cell r="I10143">
            <v>0</v>
          </cell>
        </row>
        <row r="10144">
          <cell r="I10144">
            <v>0</v>
          </cell>
        </row>
        <row r="10145">
          <cell r="I10145">
            <v>0</v>
          </cell>
        </row>
        <row r="10146">
          <cell r="I10146">
            <v>0</v>
          </cell>
        </row>
        <row r="10147">
          <cell r="I10147">
            <v>0</v>
          </cell>
        </row>
        <row r="10148">
          <cell r="I10148">
            <v>0</v>
          </cell>
        </row>
        <row r="10149">
          <cell r="I10149">
            <v>0</v>
          </cell>
        </row>
        <row r="10150">
          <cell r="I10150">
            <v>0</v>
          </cell>
        </row>
        <row r="10151">
          <cell r="I10151">
            <v>0</v>
          </cell>
        </row>
        <row r="10152">
          <cell r="I10152">
            <v>0</v>
          </cell>
        </row>
        <row r="10153">
          <cell r="I10153">
            <v>0</v>
          </cell>
        </row>
        <row r="10154">
          <cell r="I10154">
            <v>0</v>
          </cell>
        </row>
        <row r="10155">
          <cell r="I10155">
            <v>0</v>
          </cell>
        </row>
        <row r="10156">
          <cell r="I10156">
            <v>0</v>
          </cell>
        </row>
        <row r="10157">
          <cell r="I10157">
            <v>0</v>
          </cell>
        </row>
        <row r="10158">
          <cell r="I10158">
            <v>0</v>
          </cell>
        </row>
        <row r="10159">
          <cell r="I10159">
            <v>0</v>
          </cell>
        </row>
        <row r="10160">
          <cell r="I10160">
            <v>0</v>
          </cell>
        </row>
        <row r="10161">
          <cell r="I10161">
            <v>0</v>
          </cell>
        </row>
        <row r="10162">
          <cell r="I10162">
            <v>0</v>
          </cell>
        </row>
        <row r="10163">
          <cell r="I10163">
            <v>0</v>
          </cell>
        </row>
        <row r="10164">
          <cell r="I10164">
            <v>0</v>
          </cell>
        </row>
        <row r="10165">
          <cell r="I10165">
            <v>0</v>
          </cell>
        </row>
        <row r="10166">
          <cell r="I10166">
            <v>0</v>
          </cell>
        </row>
        <row r="10167">
          <cell r="I10167">
            <v>0</v>
          </cell>
        </row>
        <row r="10168">
          <cell r="I10168">
            <v>0</v>
          </cell>
        </row>
        <row r="10169">
          <cell r="I10169">
            <v>0</v>
          </cell>
        </row>
        <row r="10170">
          <cell r="I10170">
            <v>0</v>
          </cell>
        </row>
        <row r="10171">
          <cell r="I10171">
            <v>0</v>
          </cell>
        </row>
        <row r="10172">
          <cell r="I10172">
            <v>0</v>
          </cell>
        </row>
        <row r="10173">
          <cell r="I10173">
            <v>0</v>
          </cell>
        </row>
        <row r="10174">
          <cell r="I10174">
            <v>0</v>
          </cell>
        </row>
        <row r="10175">
          <cell r="I10175">
            <v>0</v>
          </cell>
        </row>
        <row r="10176">
          <cell r="I10176">
            <v>0</v>
          </cell>
        </row>
        <row r="10177">
          <cell r="I10177">
            <v>0</v>
          </cell>
        </row>
        <row r="10178">
          <cell r="I10178">
            <v>0</v>
          </cell>
        </row>
        <row r="10179">
          <cell r="I10179">
            <v>0</v>
          </cell>
        </row>
        <row r="10180">
          <cell r="I10180">
            <v>0</v>
          </cell>
        </row>
        <row r="10181">
          <cell r="I10181">
            <v>0</v>
          </cell>
        </row>
        <row r="10182">
          <cell r="I10182">
            <v>0</v>
          </cell>
        </row>
        <row r="10183">
          <cell r="I10183">
            <v>0</v>
          </cell>
        </row>
        <row r="10184">
          <cell r="I10184">
            <v>0</v>
          </cell>
        </row>
        <row r="10185">
          <cell r="I10185">
            <v>0</v>
          </cell>
        </row>
        <row r="10186">
          <cell r="I10186">
            <v>0</v>
          </cell>
        </row>
        <row r="10187">
          <cell r="I10187">
            <v>0</v>
          </cell>
        </row>
        <row r="10188">
          <cell r="I10188">
            <v>0</v>
          </cell>
        </row>
        <row r="10189">
          <cell r="I10189">
            <v>0</v>
          </cell>
        </row>
        <row r="10190">
          <cell r="I10190">
            <v>0</v>
          </cell>
        </row>
        <row r="10191">
          <cell r="I10191">
            <v>0</v>
          </cell>
        </row>
        <row r="10192">
          <cell r="I10192">
            <v>0</v>
          </cell>
        </row>
        <row r="10193">
          <cell r="I10193">
            <v>0</v>
          </cell>
        </row>
        <row r="10194">
          <cell r="I10194">
            <v>0</v>
          </cell>
        </row>
        <row r="10195">
          <cell r="I10195">
            <v>0</v>
          </cell>
        </row>
        <row r="10196">
          <cell r="I10196">
            <v>0</v>
          </cell>
        </row>
        <row r="10197">
          <cell r="I10197">
            <v>0</v>
          </cell>
        </row>
        <row r="10198">
          <cell r="I10198">
            <v>0</v>
          </cell>
        </row>
        <row r="10199">
          <cell r="I10199">
            <v>0</v>
          </cell>
        </row>
        <row r="10200">
          <cell r="I10200">
            <v>0</v>
          </cell>
        </row>
        <row r="10201">
          <cell r="I10201">
            <v>0</v>
          </cell>
        </row>
        <row r="10202">
          <cell r="I10202">
            <v>0</v>
          </cell>
        </row>
        <row r="10203">
          <cell r="I10203">
            <v>0</v>
          </cell>
        </row>
        <row r="10204">
          <cell r="I10204">
            <v>0</v>
          </cell>
        </row>
        <row r="10205">
          <cell r="I10205">
            <v>0</v>
          </cell>
        </row>
        <row r="10206">
          <cell r="I10206">
            <v>0</v>
          </cell>
        </row>
        <row r="10207">
          <cell r="I10207">
            <v>0</v>
          </cell>
        </row>
        <row r="10208">
          <cell r="I10208">
            <v>0</v>
          </cell>
        </row>
        <row r="10209">
          <cell r="I10209">
            <v>0</v>
          </cell>
        </row>
        <row r="10210">
          <cell r="I10210">
            <v>0</v>
          </cell>
        </row>
        <row r="10211">
          <cell r="I10211">
            <v>0</v>
          </cell>
        </row>
        <row r="10212">
          <cell r="I10212">
            <v>0</v>
          </cell>
        </row>
        <row r="10213">
          <cell r="I10213">
            <v>0</v>
          </cell>
        </row>
        <row r="10214">
          <cell r="I10214">
            <v>0</v>
          </cell>
        </row>
        <row r="10215">
          <cell r="I10215">
            <v>0</v>
          </cell>
        </row>
        <row r="10216">
          <cell r="I10216">
            <v>0</v>
          </cell>
        </row>
        <row r="10217">
          <cell r="I10217">
            <v>0</v>
          </cell>
        </row>
        <row r="10218">
          <cell r="I10218">
            <v>0</v>
          </cell>
        </row>
        <row r="10219">
          <cell r="I10219">
            <v>0</v>
          </cell>
        </row>
        <row r="10220">
          <cell r="I10220">
            <v>0</v>
          </cell>
        </row>
        <row r="10221">
          <cell r="I10221">
            <v>0</v>
          </cell>
        </row>
        <row r="10222">
          <cell r="I10222">
            <v>0</v>
          </cell>
        </row>
        <row r="10223">
          <cell r="I10223">
            <v>0</v>
          </cell>
        </row>
        <row r="10224">
          <cell r="I10224">
            <v>0</v>
          </cell>
        </row>
        <row r="10225">
          <cell r="I10225">
            <v>0</v>
          </cell>
        </row>
        <row r="10226">
          <cell r="I10226">
            <v>0</v>
          </cell>
        </row>
        <row r="10227">
          <cell r="I10227">
            <v>0</v>
          </cell>
        </row>
        <row r="10228">
          <cell r="I10228">
            <v>0</v>
          </cell>
        </row>
        <row r="10229">
          <cell r="I10229">
            <v>0</v>
          </cell>
        </row>
        <row r="10230">
          <cell r="I10230">
            <v>0</v>
          </cell>
        </row>
        <row r="10231">
          <cell r="I10231">
            <v>0</v>
          </cell>
        </row>
        <row r="10232">
          <cell r="I10232">
            <v>0</v>
          </cell>
        </row>
        <row r="10233">
          <cell r="I10233">
            <v>0</v>
          </cell>
        </row>
        <row r="10234">
          <cell r="I10234">
            <v>0</v>
          </cell>
        </row>
        <row r="10235">
          <cell r="I10235">
            <v>0</v>
          </cell>
        </row>
        <row r="10236">
          <cell r="I10236">
            <v>0</v>
          </cell>
        </row>
        <row r="10237">
          <cell r="I10237">
            <v>0</v>
          </cell>
        </row>
        <row r="10238">
          <cell r="I10238">
            <v>0</v>
          </cell>
        </row>
        <row r="10239">
          <cell r="I10239">
            <v>0</v>
          </cell>
        </row>
        <row r="10240">
          <cell r="I10240">
            <v>0</v>
          </cell>
        </row>
        <row r="10241">
          <cell r="I10241">
            <v>0</v>
          </cell>
        </row>
        <row r="10242">
          <cell r="I10242">
            <v>0</v>
          </cell>
        </row>
        <row r="10243">
          <cell r="I10243">
            <v>0</v>
          </cell>
        </row>
        <row r="10244">
          <cell r="I10244">
            <v>0</v>
          </cell>
        </row>
        <row r="10245">
          <cell r="I10245">
            <v>0</v>
          </cell>
        </row>
        <row r="10246">
          <cell r="I10246">
            <v>0</v>
          </cell>
        </row>
        <row r="10247">
          <cell r="I10247">
            <v>0</v>
          </cell>
        </row>
        <row r="10248">
          <cell r="I10248">
            <v>0</v>
          </cell>
        </row>
        <row r="10249">
          <cell r="I10249">
            <v>0</v>
          </cell>
        </row>
        <row r="10250">
          <cell r="I10250">
            <v>0</v>
          </cell>
        </row>
        <row r="10251">
          <cell r="I10251">
            <v>0</v>
          </cell>
        </row>
        <row r="10252">
          <cell r="I10252">
            <v>0</v>
          </cell>
        </row>
        <row r="10253">
          <cell r="I10253">
            <v>0</v>
          </cell>
        </row>
        <row r="10254">
          <cell r="I10254">
            <v>0</v>
          </cell>
        </row>
        <row r="10255">
          <cell r="I10255">
            <v>0</v>
          </cell>
        </row>
        <row r="10256">
          <cell r="I10256">
            <v>0</v>
          </cell>
        </row>
        <row r="10257">
          <cell r="I10257">
            <v>0</v>
          </cell>
        </row>
        <row r="10258">
          <cell r="I10258">
            <v>0</v>
          </cell>
        </row>
        <row r="10259">
          <cell r="I10259">
            <v>0</v>
          </cell>
        </row>
        <row r="10260">
          <cell r="I10260">
            <v>0</v>
          </cell>
        </row>
        <row r="10261">
          <cell r="I10261">
            <v>0</v>
          </cell>
        </row>
        <row r="10262">
          <cell r="I10262">
            <v>0</v>
          </cell>
        </row>
        <row r="10263">
          <cell r="I10263">
            <v>0</v>
          </cell>
        </row>
        <row r="10264">
          <cell r="I10264">
            <v>0</v>
          </cell>
        </row>
        <row r="10265">
          <cell r="I10265">
            <v>0</v>
          </cell>
        </row>
        <row r="10266">
          <cell r="I10266">
            <v>0</v>
          </cell>
        </row>
        <row r="10267">
          <cell r="I10267">
            <v>0</v>
          </cell>
        </row>
        <row r="10268">
          <cell r="I10268">
            <v>0</v>
          </cell>
        </row>
        <row r="10269">
          <cell r="I10269">
            <v>0</v>
          </cell>
        </row>
        <row r="10270">
          <cell r="I10270">
            <v>0</v>
          </cell>
        </row>
        <row r="10271">
          <cell r="I10271">
            <v>0</v>
          </cell>
        </row>
        <row r="10272">
          <cell r="I10272">
            <v>0</v>
          </cell>
        </row>
        <row r="10273">
          <cell r="I10273">
            <v>0</v>
          </cell>
        </row>
        <row r="10274">
          <cell r="I10274">
            <v>0</v>
          </cell>
        </row>
        <row r="10275">
          <cell r="I10275">
            <v>0</v>
          </cell>
        </row>
        <row r="10276">
          <cell r="I10276">
            <v>0</v>
          </cell>
        </row>
        <row r="10277">
          <cell r="I10277">
            <v>0</v>
          </cell>
        </row>
        <row r="10278">
          <cell r="I10278">
            <v>0</v>
          </cell>
        </row>
        <row r="10279">
          <cell r="I10279">
            <v>0</v>
          </cell>
        </row>
        <row r="10280">
          <cell r="I10280">
            <v>0</v>
          </cell>
        </row>
        <row r="10281">
          <cell r="I10281">
            <v>0</v>
          </cell>
        </row>
        <row r="10282">
          <cell r="I10282">
            <v>0</v>
          </cell>
        </row>
        <row r="10283">
          <cell r="I10283">
            <v>0</v>
          </cell>
        </row>
        <row r="10284">
          <cell r="I10284">
            <v>0</v>
          </cell>
        </row>
        <row r="10285">
          <cell r="I10285">
            <v>0</v>
          </cell>
        </row>
        <row r="10286">
          <cell r="I10286">
            <v>0</v>
          </cell>
        </row>
        <row r="10287">
          <cell r="I10287">
            <v>0</v>
          </cell>
        </row>
        <row r="10288">
          <cell r="I10288">
            <v>0</v>
          </cell>
        </row>
        <row r="10289">
          <cell r="I10289">
            <v>0</v>
          </cell>
        </row>
        <row r="10290">
          <cell r="I10290">
            <v>0</v>
          </cell>
        </row>
        <row r="10291">
          <cell r="I10291">
            <v>0</v>
          </cell>
        </row>
        <row r="10292">
          <cell r="I10292">
            <v>0</v>
          </cell>
        </row>
        <row r="10293">
          <cell r="I10293">
            <v>0</v>
          </cell>
        </row>
        <row r="10294">
          <cell r="I10294">
            <v>0</v>
          </cell>
        </row>
        <row r="10295">
          <cell r="I10295">
            <v>0</v>
          </cell>
        </row>
        <row r="10296">
          <cell r="I10296">
            <v>0</v>
          </cell>
        </row>
        <row r="10297">
          <cell r="I10297">
            <v>0</v>
          </cell>
        </row>
        <row r="10298">
          <cell r="I10298">
            <v>0</v>
          </cell>
        </row>
        <row r="10299">
          <cell r="I10299">
            <v>0</v>
          </cell>
        </row>
        <row r="10300">
          <cell r="I10300">
            <v>0</v>
          </cell>
        </row>
        <row r="10301">
          <cell r="I10301">
            <v>0</v>
          </cell>
        </row>
        <row r="10302">
          <cell r="I10302">
            <v>0</v>
          </cell>
        </row>
        <row r="10303">
          <cell r="I10303">
            <v>0</v>
          </cell>
        </row>
        <row r="10304">
          <cell r="I10304">
            <v>0</v>
          </cell>
        </row>
        <row r="10305">
          <cell r="I10305">
            <v>0</v>
          </cell>
        </row>
        <row r="10306">
          <cell r="I10306">
            <v>0</v>
          </cell>
        </row>
        <row r="10307">
          <cell r="I10307">
            <v>0</v>
          </cell>
        </row>
        <row r="10308">
          <cell r="I10308">
            <v>0</v>
          </cell>
        </row>
        <row r="10309">
          <cell r="I10309">
            <v>0</v>
          </cell>
        </row>
        <row r="10310">
          <cell r="I10310">
            <v>0</v>
          </cell>
        </row>
        <row r="10311">
          <cell r="I10311">
            <v>0</v>
          </cell>
        </row>
        <row r="10312">
          <cell r="I10312">
            <v>0</v>
          </cell>
        </row>
        <row r="10313">
          <cell r="I10313">
            <v>0</v>
          </cell>
        </row>
        <row r="10314">
          <cell r="I10314">
            <v>0</v>
          </cell>
        </row>
        <row r="10315">
          <cell r="I10315">
            <v>0</v>
          </cell>
        </row>
        <row r="10316">
          <cell r="I10316">
            <v>0</v>
          </cell>
        </row>
        <row r="10317">
          <cell r="I10317">
            <v>0</v>
          </cell>
        </row>
        <row r="10318">
          <cell r="I10318">
            <v>0</v>
          </cell>
        </row>
        <row r="10319">
          <cell r="I10319">
            <v>0</v>
          </cell>
        </row>
        <row r="10320">
          <cell r="I10320">
            <v>0</v>
          </cell>
        </row>
        <row r="10321">
          <cell r="I10321">
            <v>0</v>
          </cell>
        </row>
        <row r="10322">
          <cell r="I10322">
            <v>0</v>
          </cell>
        </row>
        <row r="10323">
          <cell r="I10323">
            <v>0</v>
          </cell>
        </row>
        <row r="10324">
          <cell r="I10324">
            <v>0</v>
          </cell>
        </row>
        <row r="10325">
          <cell r="I10325">
            <v>0</v>
          </cell>
        </row>
        <row r="10326">
          <cell r="I10326">
            <v>0</v>
          </cell>
        </row>
        <row r="10327">
          <cell r="I10327">
            <v>0</v>
          </cell>
        </row>
        <row r="10328">
          <cell r="I10328">
            <v>0</v>
          </cell>
        </row>
        <row r="10329">
          <cell r="I10329">
            <v>0</v>
          </cell>
        </row>
        <row r="10330">
          <cell r="I10330">
            <v>0</v>
          </cell>
        </row>
        <row r="10331">
          <cell r="I10331">
            <v>0</v>
          </cell>
        </row>
        <row r="10332">
          <cell r="I10332">
            <v>0</v>
          </cell>
        </row>
        <row r="10333">
          <cell r="I10333">
            <v>0</v>
          </cell>
        </row>
        <row r="10334">
          <cell r="I10334">
            <v>0</v>
          </cell>
        </row>
        <row r="10335">
          <cell r="I10335">
            <v>0</v>
          </cell>
        </row>
        <row r="10336">
          <cell r="I10336">
            <v>0</v>
          </cell>
        </row>
        <row r="10337">
          <cell r="I10337">
            <v>0</v>
          </cell>
        </row>
        <row r="10338">
          <cell r="I10338">
            <v>0</v>
          </cell>
        </row>
        <row r="10339">
          <cell r="I10339">
            <v>0</v>
          </cell>
        </row>
        <row r="10340">
          <cell r="I10340">
            <v>0</v>
          </cell>
        </row>
        <row r="10341">
          <cell r="I10341">
            <v>0</v>
          </cell>
        </row>
        <row r="10342">
          <cell r="I10342">
            <v>0</v>
          </cell>
        </row>
        <row r="10343">
          <cell r="I10343">
            <v>0</v>
          </cell>
        </row>
        <row r="10344">
          <cell r="I10344">
            <v>0</v>
          </cell>
        </row>
        <row r="10345">
          <cell r="I10345">
            <v>0</v>
          </cell>
        </row>
        <row r="10346">
          <cell r="I10346">
            <v>0</v>
          </cell>
        </row>
        <row r="10347">
          <cell r="I10347">
            <v>0</v>
          </cell>
        </row>
        <row r="10348">
          <cell r="I10348">
            <v>0</v>
          </cell>
        </row>
        <row r="10349">
          <cell r="I10349">
            <v>0</v>
          </cell>
        </row>
        <row r="10350">
          <cell r="I10350">
            <v>0</v>
          </cell>
        </row>
        <row r="10351">
          <cell r="I10351">
            <v>0</v>
          </cell>
        </row>
        <row r="10352">
          <cell r="I10352">
            <v>0</v>
          </cell>
        </row>
        <row r="10353">
          <cell r="I10353">
            <v>0</v>
          </cell>
        </row>
        <row r="10354">
          <cell r="I10354">
            <v>0</v>
          </cell>
        </row>
        <row r="10355">
          <cell r="I10355">
            <v>0</v>
          </cell>
        </row>
        <row r="10356">
          <cell r="I10356">
            <v>0</v>
          </cell>
        </row>
        <row r="10357">
          <cell r="I10357">
            <v>0</v>
          </cell>
        </row>
        <row r="10358">
          <cell r="I10358">
            <v>0</v>
          </cell>
        </row>
        <row r="10359">
          <cell r="I10359">
            <v>0</v>
          </cell>
        </row>
        <row r="10360">
          <cell r="I10360">
            <v>0</v>
          </cell>
        </row>
        <row r="10361">
          <cell r="I10361">
            <v>0</v>
          </cell>
        </row>
        <row r="10362">
          <cell r="I10362">
            <v>0</v>
          </cell>
        </row>
        <row r="10363">
          <cell r="I10363">
            <v>0</v>
          </cell>
        </row>
        <row r="10364">
          <cell r="I10364">
            <v>0</v>
          </cell>
        </row>
        <row r="10365">
          <cell r="I10365">
            <v>0</v>
          </cell>
        </row>
        <row r="10366">
          <cell r="I10366">
            <v>0</v>
          </cell>
        </row>
        <row r="10367">
          <cell r="I10367">
            <v>0</v>
          </cell>
        </row>
        <row r="10368">
          <cell r="I10368">
            <v>0</v>
          </cell>
        </row>
        <row r="10369">
          <cell r="I10369">
            <v>0</v>
          </cell>
        </row>
        <row r="10370">
          <cell r="I10370">
            <v>0</v>
          </cell>
        </row>
        <row r="10371">
          <cell r="I10371">
            <v>0</v>
          </cell>
        </row>
        <row r="10372">
          <cell r="I10372">
            <v>0</v>
          </cell>
        </row>
        <row r="10373">
          <cell r="I10373">
            <v>0</v>
          </cell>
        </row>
        <row r="10374">
          <cell r="I10374">
            <v>0</v>
          </cell>
        </row>
        <row r="10375">
          <cell r="I10375">
            <v>0</v>
          </cell>
        </row>
        <row r="10376">
          <cell r="I10376">
            <v>0</v>
          </cell>
        </row>
        <row r="10377">
          <cell r="I10377">
            <v>0</v>
          </cell>
        </row>
        <row r="10378">
          <cell r="I10378">
            <v>0</v>
          </cell>
        </row>
        <row r="10379">
          <cell r="I10379">
            <v>0</v>
          </cell>
        </row>
        <row r="10380">
          <cell r="I10380">
            <v>0</v>
          </cell>
        </row>
        <row r="10381">
          <cell r="I10381">
            <v>0</v>
          </cell>
        </row>
        <row r="10382">
          <cell r="I10382">
            <v>0</v>
          </cell>
        </row>
        <row r="10383">
          <cell r="I10383">
            <v>0</v>
          </cell>
        </row>
        <row r="10384">
          <cell r="I10384">
            <v>0</v>
          </cell>
        </row>
        <row r="10385">
          <cell r="I10385">
            <v>0</v>
          </cell>
        </row>
        <row r="10386">
          <cell r="I10386">
            <v>0</v>
          </cell>
        </row>
        <row r="10387">
          <cell r="I10387">
            <v>0</v>
          </cell>
        </row>
        <row r="10388">
          <cell r="I10388">
            <v>0</v>
          </cell>
        </row>
        <row r="10389">
          <cell r="I10389">
            <v>0</v>
          </cell>
        </row>
        <row r="10390">
          <cell r="I10390">
            <v>0</v>
          </cell>
        </row>
        <row r="10391">
          <cell r="I10391">
            <v>0</v>
          </cell>
        </row>
        <row r="10392">
          <cell r="I10392">
            <v>0</v>
          </cell>
        </row>
        <row r="10393">
          <cell r="I10393">
            <v>0</v>
          </cell>
        </row>
        <row r="10394">
          <cell r="I10394">
            <v>0</v>
          </cell>
        </row>
        <row r="10395">
          <cell r="I10395">
            <v>0</v>
          </cell>
        </row>
        <row r="10396">
          <cell r="I10396">
            <v>0</v>
          </cell>
        </row>
        <row r="10397">
          <cell r="I10397">
            <v>0</v>
          </cell>
        </row>
        <row r="10398">
          <cell r="I10398">
            <v>0</v>
          </cell>
        </row>
        <row r="10399">
          <cell r="I10399">
            <v>0</v>
          </cell>
        </row>
        <row r="10400">
          <cell r="I10400">
            <v>0</v>
          </cell>
        </row>
        <row r="10401">
          <cell r="I10401">
            <v>0</v>
          </cell>
        </row>
        <row r="10402">
          <cell r="I10402">
            <v>0</v>
          </cell>
        </row>
        <row r="10403">
          <cell r="I10403">
            <v>0</v>
          </cell>
        </row>
        <row r="10404">
          <cell r="I10404">
            <v>0</v>
          </cell>
        </row>
        <row r="10405">
          <cell r="I10405">
            <v>0</v>
          </cell>
        </row>
        <row r="10406">
          <cell r="I10406">
            <v>0</v>
          </cell>
        </row>
        <row r="10407">
          <cell r="I10407">
            <v>0</v>
          </cell>
        </row>
        <row r="10408">
          <cell r="I10408">
            <v>0</v>
          </cell>
        </row>
        <row r="10409">
          <cell r="I10409">
            <v>0</v>
          </cell>
        </row>
        <row r="10410">
          <cell r="I10410">
            <v>0</v>
          </cell>
        </row>
        <row r="10411">
          <cell r="I10411">
            <v>0</v>
          </cell>
        </row>
        <row r="10412">
          <cell r="I10412">
            <v>0</v>
          </cell>
        </row>
        <row r="10413">
          <cell r="I10413">
            <v>0</v>
          </cell>
        </row>
        <row r="10414">
          <cell r="I10414">
            <v>0</v>
          </cell>
        </row>
        <row r="10415">
          <cell r="I10415">
            <v>0</v>
          </cell>
        </row>
        <row r="10416">
          <cell r="I10416">
            <v>0</v>
          </cell>
        </row>
        <row r="10417">
          <cell r="I10417">
            <v>0</v>
          </cell>
        </row>
        <row r="10418">
          <cell r="I10418">
            <v>0</v>
          </cell>
        </row>
        <row r="10419">
          <cell r="I10419">
            <v>0</v>
          </cell>
        </row>
        <row r="10420">
          <cell r="I10420">
            <v>0</v>
          </cell>
        </row>
        <row r="10421">
          <cell r="I10421">
            <v>0</v>
          </cell>
        </row>
        <row r="10422">
          <cell r="I10422">
            <v>0</v>
          </cell>
        </row>
        <row r="10423">
          <cell r="I10423">
            <v>0</v>
          </cell>
        </row>
        <row r="10424">
          <cell r="I10424">
            <v>0</v>
          </cell>
        </row>
        <row r="10425">
          <cell r="I10425">
            <v>0</v>
          </cell>
        </row>
        <row r="10426">
          <cell r="I10426">
            <v>0</v>
          </cell>
        </row>
        <row r="10427">
          <cell r="I10427">
            <v>0</v>
          </cell>
        </row>
        <row r="10428">
          <cell r="I10428">
            <v>0</v>
          </cell>
        </row>
        <row r="10429">
          <cell r="I10429">
            <v>0</v>
          </cell>
        </row>
        <row r="10430">
          <cell r="I10430">
            <v>0</v>
          </cell>
        </row>
        <row r="10431">
          <cell r="I10431">
            <v>0</v>
          </cell>
        </row>
        <row r="10432">
          <cell r="I10432">
            <v>0</v>
          </cell>
        </row>
        <row r="10433">
          <cell r="I10433">
            <v>0</v>
          </cell>
        </row>
        <row r="10434">
          <cell r="I10434">
            <v>0</v>
          </cell>
        </row>
        <row r="10435">
          <cell r="I10435">
            <v>0</v>
          </cell>
        </row>
        <row r="10436">
          <cell r="I10436">
            <v>0</v>
          </cell>
        </row>
        <row r="10437">
          <cell r="I10437">
            <v>0</v>
          </cell>
        </row>
        <row r="10438">
          <cell r="I10438">
            <v>0</v>
          </cell>
        </row>
        <row r="10439">
          <cell r="I10439">
            <v>0</v>
          </cell>
        </row>
        <row r="10440">
          <cell r="I10440">
            <v>0</v>
          </cell>
        </row>
        <row r="10441">
          <cell r="I10441">
            <v>0</v>
          </cell>
        </row>
        <row r="10442">
          <cell r="I10442">
            <v>0</v>
          </cell>
        </row>
        <row r="10443">
          <cell r="I10443">
            <v>0</v>
          </cell>
        </row>
        <row r="10444">
          <cell r="I10444">
            <v>0</v>
          </cell>
        </row>
        <row r="10445">
          <cell r="I10445">
            <v>0</v>
          </cell>
        </row>
        <row r="10446">
          <cell r="I10446">
            <v>0</v>
          </cell>
        </row>
        <row r="10447">
          <cell r="I10447">
            <v>0</v>
          </cell>
        </row>
        <row r="10448">
          <cell r="I10448">
            <v>0</v>
          </cell>
        </row>
        <row r="10449">
          <cell r="I10449">
            <v>0</v>
          </cell>
        </row>
        <row r="10450">
          <cell r="I10450">
            <v>0</v>
          </cell>
        </row>
        <row r="10451">
          <cell r="I10451">
            <v>0</v>
          </cell>
        </row>
        <row r="10452">
          <cell r="I10452">
            <v>0</v>
          </cell>
        </row>
        <row r="10453">
          <cell r="I10453">
            <v>0</v>
          </cell>
        </row>
        <row r="10454">
          <cell r="I10454">
            <v>0</v>
          </cell>
        </row>
        <row r="10455">
          <cell r="I10455">
            <v>0</v>
          </cell>
        </row>
        <row r="10456">
          <cell r="I10456">
            <v>0</v>
          </cell>
        </row>
        <row r="10457">
          <cell r="I10457">
            <v>0</v>
          </cell>
        </row>
        <row r="10458">
          <cell r="I10458">
            <v>0</v>
          </cell>
        </row>
        <row r="10459">
          <cell r="I10459">
            <v>0</v>
          </cell>
        </row>
        <row r="10460">
          <cell r="I10460">
            <v>0</v>
          </cell>
        </row>
        <row r="10461">
          <cell r="I10461">
            <v>0</v>
          </cell>
        </row>
        <row r="10462">
          <cell r="I10462">
            <v>0</v>
          </cell>
        </row>
        <row r="10463">
          <cell r="I10463">
            <v>0</v>
          </cell>
        </row>
        <row r="10464">
          <cell r="I10464">
            <v>0</v>
          </cell>
        </row>
        <row r="10465">
          <cell r="I10465">
            <v>0</v>
          </cell>
        </row>
        <row r="10466">
          <cell r="I10466">
            <v>0</v>
          </cell>
        </row>
        <row r="10467">
          <cell r="I10467">
            <v>0</v>
          </cell>
        </row>
        <row r="10468">
          <cell r="I10468">
            <v>0</v>
          </cell>
        </row>
        <row r="10469">
          <cell r="I10469">
            <v>0</v>
          </cell>
        </row>
        <row r="10470">
          <cell r="I10470">
            <v>0</v>
          </cell>
        </row>
        <row r="10471">
          <cell r="I10471">
            <v>0</v>
          </cell>
        </row>
        <row r="10472">
          <cell r="I10472">
            <v>0</v>
          </cell>
        </row>
        <row r="10473">
          <cell r="I10473">
            <v>0</v>
          </cell>
        </row>
        <row r="10474">
          <cell r="I10474">
            <v>0</v>
          </cell>
        </row>
        <row r="10475">
          <cell r="I10475">
            <v>0</v>
          </cell>
        </row>
        <row r="10476">
          <cell r="I10476">
            <v>0</v>
          </cell>
        </row>
        <row r="10477">
          <cell r="I10477">
            <v>0</v>
          </cell>
        </row>
        <row r="10478">
          <cell r="I10478">
            <v>0</v>
          </cell>
        </row>
        <row r="10479">
          <cell r="I10479">
            <v>0</v>
          </cell>
        </row>
        <row r="10480">
          <cell r="I10480">
            <v>0</v>
          </cell>
        </row>
        <row r="10481">
          <cell r="I10481">
            <v>0</v>
          </cell>
        </row>
        <row r="10482">
          <cell r="I10482">
            <v>0</v>
          </cell>
        </row>
        <row r="10483">
          <cell r="I10483">
            <v>0</v>
          </cell>
        </row>
        <row r="10484">
          <cell r="I10484">
            <v>0</v>
          </cell>
        </row>
        <row r="10485">
          <cell r="I10485">
            <v>0</v>
          </cell>
        </row>
        <row r="10486">
          <cell r="I10486">
            <v>0</v>
          </cell>
        </row>
        <row r="10487">
          <cell r="I10487">
            <v>0</v>
          </cell>
        </row>
        <row r="10488">
          <cell r="I10488">
            <v>0</v>
          </cell>
        </row>
        <row r="10489">
          <cell r="I10489">
            <v>0</v>
          </cell>
        </row>
        <row r="10490">
          <cell r="I10490">
            <v>0</v>
          </cell>
        </row>
        <row r="10491">
          <cell r="I10491">
            <v>0</v>
          </cell>
        </row>
        <row r="10492">
          <cell r="I10492">
            <v>0</v>
          </cell>
        </row>
        <row r="10493">
          <cell r="I10493">
            <v>0</v>
          </cell>
        </row>
        <row r="10494">
          <cell r="I10494">
            <v>0</v>
          </cell>
        </row>
        <row r="10495">
          <cell r="I10495">
            <v>0</v>
          </cell>
        </row>
        <row r="10496">
          <cell r="I10496">
            <v>0</v>
          </cell>
        </row>
        <row r="10497">
          <cell r="I10497">
            <v>0</v>
          </cell>
        </row>
        <row r="10498">
          <cell r="I10498">
            <v>0</v>
          </cell>
        </row>
        <row r="10499">
          <cell r="I10499">
            <v>0</v>
          </cell>
        </row>
        <row r="10500">
          <cell r="I10500">
            <v>0</v>
          </cell>
        </row>
        <row r="10501">
          <cell r="I10501">
            <v>0</v>
          </cell>
        </row>
        <row r="10502">
          <cell r="I10502">
            <v>0</v>
          </cell>
        </row>
        <row r="10503">
          <cell r="I10503">
            <v>0</v>
          </cell>
        </row>
        <row r="10504">
          <cell r="I10504">
            <v>0</v>
          </cell>
        </row>
        <row r="10505">
          <cell r="I10505">
            <v>0</v>
          </cell>
        </row>
        <row r="10506">
          <cell r="I10506">
            <v>0</v>
          </cell>
        </row>
        <row r="10507">
          <cell r="I10507">
            <v>0</v>
          </cell>
        </row>
        <row r="10508">
          <cell r="I10508">
            <v>0</v>
          </cell>
        </row>
        <row r="10509">
          <cell r="I10509">
            <v>0</v>
          </cell>
        </row>
        <row r="10510">
          <cell r="I10510">
            <v>0</v>
          </cell>
        </row>
        <row r="10511">
          <cell r="I10511">
            <v>0</v>
          </cell>
        </row>
        <row r="10512">
          <cell r="I10512">
            <v>0</v>
          </cell>
        </row>
        <row r="10513">
          <cell r="I10513">
            <v>0</v>
          </cell>
        </row>
        <row r="10514">
          <cell r="I10514">
            <v>0</v>
          </cell>
        </row>
        <row r="10515">
          <cell r="I10515">
            <v>0</v>
          </cell>
        </row>
        <row r="10516">
          <cell r="I10516">
            <v>0</v>
          </cell>
        </row>
        <row r="10517">
          <cell r="I10517">
            <v>0</v>
          </cell>
        </row>
        <row r="10518">
          <cell r="I10518">
            <v>0</v>
          </cell>
        </row>
        <row r="10519">
          <cell r="I10519">
            <v>0</v>
          </cell>
        </row>
        <row r="10520">
          <cell r="I10520">
            <v>0</v>
          </cell>
        </row>
        <row r="10521">
          <cell r="I10521">
            <v>0</v>
          </cell>
        </row>
        <row r="10522">
          <cell r="I10522">
            <v>0</v>
          </cell>
        </row>
        <row r="10523">
          <cell r="I10523">
            <v>0</v>
          </cell>
        </row>
        <row r="10524">
          <cell r="I10524">
            <v>0</v>
          </cell>
        </row>
        <row r="10525">
          <cell r="I10525">
            <v>0</v>
          </cell>
        </row>
        <row r="10526">
          <cell r="I10526">
            <v>0</v>
          </cell>
        </row>
        <row r="10527">
          <cell r="I10527">
            <v>0</v>
          </cell>
        </row>
        <row r="10528">
          <cell r="I10528">
            <v>0</v>
          </cell>
        </row>
        <row r="10529">
          <cell r="I10529">
            <v>0</v>
          </cell>
        </row>
        <row r="10530">
          <cell r="I10530">
            <v>0</v>
          </cell>
        </row>
        <row r="10531">
          <cell r="I10531">
            <v>0</v>
          </cell>
        </row>
        <row r="10532">
          <cell r="I10532">
            <v>0</v>
          </cell>
        </row>
        <row r="10533">
          <cell r="I10533">
            <v>0</v>
          </cell>
        </row>
        <row r="10534">
          <cell r="I10534">
            <v>0</v>
          </cell>
        </row>
        <row r="10535">
          <cell r="I10535">
            <v>0</v>
          </cell>
        </row>
        <row r="10536">
          <cell r="I10536">
            <v>0</v>
          </cell>
        </row>
        <row r="10537">
          <cell r="I10537">
            <v>0</v>
          </cell>
        </row>
        <row r="10538">
          <cell r="I10538">
            <v>0</v>
          </cell>
        </row>
        <row r="10539">
          <cell r="I10539">
            <v>0</v>
          </cell>
        </row>
        <row r="10540">
          <cell r="I10540">
            <v>0</v>
          </cell>
        </row>
        <row r="10541">
          <cell r="I10541">
            <v>0</v>
          </cell>
        </row>
        <row r="10542">
          <cell r="I10542">
            <v>0</v>
          </cell>
        </row>
        <row r="10543">
          <cell r="I10543">
            <v>0</v>
          </cell>
        </row>
        <row r="10544">
          <cell r="I10544">
            <v>0</v>
          </cell>
        </row>
        <row r="10545">
          <cell r="I10545">
            <v>0</v>
          </cell>
        </row>
        <row r="10546">
          <cell r="I10546">
            <v>0</v>
          </cell>
        </row>
        <row r="10547">
          <cell r="I10547">
            <v>0</v>
          </cell>
        </row>
        <row r="10548">
          <cell r="I10548">
            <v>0</v>
          </cell>
        </row>
        <row r="10549">
          <cell r="I10549">
            <v>0</v>
          </cell>
        </row>
        <row r="10550">
          <cell r="I10550">
            <v>0</v>
          </cell>
        </row>
        <row r="10551">
          <cell r="I10551">
            <v>0</v>
          </cell>
        </row>
        <row r="10552">
          <cell r="I10552">
            <v>0</v>
          </cell>
        </row>
        <row r="10553">
          <cell r="I10553">
            <v>0</v>
          </cell>
        </row>
        <row r="10554">
          <cell r="I10554">
            <v>0</v>
          </cell>
        </row>
        <row r="10555">
          <cell r="I10555">
            <v>0</v>
          </cell>
        </row>
        <row r="10556">
          <cell r="I10556">
            <v>0</v>
          </cell>
        </row>
        <row r="10557">
          <cell r="I10557">
            <v>0</v>
          </cell>
        </row>
        <row r="10558">
          <cell r="I10558">
            <v>0</v>
          </cell>
        </row>
        <row r="10559">
          <cell r="I10559">
            <v>0</v>
          </cell>
        </row>
        <row r="10560">
          <cell r="I10560">
            <v>0</v>
          </cell>
        </row>
        <row r="10561">
          <cell r="I10561">
            <v>0</v>
          </cell>
        </row>
        <row r="10562">
          <cell r="I10562">
            <v>0</v>
          </cell>
        </row>
        <row r="10563">
          <cell r="I10563">
            <v>0</v>
          </cell>
        </row>
        <row r="10564">
          <cell r="I10564">
            <v>0</v>
          </cell>
        </row>
        <row r="10565">
          <cell r="I10565">
            <v>0</v>
          </cell>
        </row>
        <row r="10566">
          <cell r="I10566">
            <v>0</v>
          </cell>
        </row>
        <row r="10567">
          <cell r="I10567">
            <v>0</v>
          </cell>
        </row>
        <row r="10568">
          <cell r="I10568">
            <v>0</v>
          </cell>
        </row>
        <row r="10569">
          <cell r="I10569">
            <v>0</v>
          </cell>
        </row>
        <row r="10570">
          <cell r="I10570">
            <v>0</v>
          </cell>
        </row>
        <row r="10571">
          <cell r="I10571">
            <v>0</v>
          </cell>
        </row>
        <row r="10572">
          <cell r="I10572">
            <v>0</v>
          </cell>
        </row>
        <row r="10573">
          <cell r="I10573">
            <v>0</v>
          </cell>
        </row>
        <row r="10574">
          <cell r="I10574">
            <v>0</v>
          </cell>
        </row>
        <row r="10575">
          <cell r="I10575">
            <v>0</v>
          </cell>
        </row>
        <row r="10576">
          <cell r="I10576">
            <v>0</v>
          </cell>
        </row>
        <row r="10577">
          <cell r="I10577">
            <v>0</v>
          </cell>
        </row>
        <row r="10578">
          <cell r="I10578">
            <v>0</v>
          </cell>
        </row>
        <row r="10579">
          <cell r="I10579">
            <v>0</v>
          </cell>
        </row>
        <row r="10580">
          <cell r="I10580">
            <v>0</v>
          </cell>
        </row>
        <row r="10581">
          <cell r="I10581">
            <v>0</v>
          </cell>
        </row>
        <row r="10582">
          <cell r="I10582">
            <v>0</v>
          </cell>
        </row>
        <row r="10583">
          <cell r="I10583">
            <v>0</v>
          </cell>
        </row>
        <row r="10584">
          <cell r="I10584">
            <v>0</v>
          </cell>
        </row>
        <row r="10585">
          <cell r="I10585">
            <v>0</v>
          </cell>
        </row>
        <row r="10586">
          <cell r="I10586">
            <v>0</v>
          </cell>
        </row>
        <row r="10587">
          <cell r="I10587">
            <v>0</v>
          </cell>
        </row>
        <row r="10588">
          <cell r="I10588">
            <v>0</v>
          </cell>
        </row>
        <row r="10589">
          <cell r="I10589">
            <v>0</v>
          </cell>
        </row>
        <row r="10590">
          <cell r="I10590">
            <v>0</v>
          </cell>
        </row>
        <row r="10591">
          <cell r="I10591">
            <v>0</v>
          </cell>
        </row>
        <row r="10592">
          <cell r="I10592">
            <v>0</v>
          </cell>
        </row>
        <row r="10593">
          <cell r="I10593">
            <v>0</v>
          </cell>
        </row>
        <row r="10594">
          <cell r="I10594">
            <v>0</v>
          </cell>
        </row>
        <row r="10595">
          <cell r="I10595">
            <v>0</v>
          </cell>
        </row>
        <row r="10596">
          <cell r="I10596">
            <v>0</v>
          </cell>
        </row>
        <row r="10597">
          <cell r="I10597">
            <v>0</v>
          </cell>
        </row>
        <row r="10598">
          <cell r="I10598">
            <v>0</v>
          </cell>
        </row>
        <row r="10599">
          <cell r="I10599">
            <v>0</v>
          </cell>
        </row>
        <row r="10600">
          <cell r="I10600">
            <v>0</v>
          </cell>
        </row>
        <row r="10601">
          <cell r="I10601">
            <v>0</v>
          </cell>
        </row>
        <row r="10602">
          <cell r="I10602">
            <v>0</v>
          </cell>
        </row>
        <row r="10603">
          <cell r="I10603">
            <v>0</v>
          </cell>
        </row>
        <row r="10604">
          <cell r="I10604">
            <v>0</v>
          </cell>
        </row>
        <row r="10605">
          <cell r="I10605">
            <v>0</v>
          </cell>
        </row>
        <row r="10606">
          <cell r="I10606">
            <v>0</v>
          </cell>
        </row>
        <row r="10607">
          <cell r="I10607">
            <v>0</v>
          </cell>
        </row>
        <row r="10608">
          <cell r="I10608">
            <v>0</v>
          </cell>
        </row>
        <row r="10609">
          <cell r="I10609">
            <v>0</v>
          </cell>
        </row>
        <row r="10610">
          <cell r="I10610">
            <v>0</v>
          </cell>
        </row>
        <row r="10611">
          <cell r="I10611">
            <v>0</v>
          </cell>
        </row>
        <row r="10612">
          <cell r="I10612">
            <v>0</v>
          </cell>
        </row>
        <row r="10613">
          <cell r="I10613">
            <v>0</v>
          </cell>
        </row>
        <row r="10614">
          <cell r="I10614">
            <v>0</v>
          </cell>
        </row>
        <row r="10615">
          <cell r="I10615">
            <v>0</v>
          </cell>
        </row>
        <row r="10616">
          <cell r="I10616">
            <v>0</v>
          </cell>
        </row>
        <row r="10617">
          <cell r="I10617">
            <v>0</v>
          </cell>
        </row>
        <row r="10618">
          <cell r="I10618">
            <v>0</v>
          </cell>
        </row>
        <row r="10619">
          <cell r="I10619">
            <v>0</v>
          </cell>
        </row>
        <row r="10620">
          <cell r="I10620">
            <v>0</v>
          </cell>
        </row>
        <row r="10621">
          <cell r="I10621">
            <v>0</v>
          </cell>
        </row>
        <row r="10622">
          <cell r="I10622">
            <v>0</v>
          </cell>
        </row>
        <row r="10623">
          <cell r="I10623">
            <v>0</v>
          </cell>
        </row>
        <row r="10624">
          <cell r="I10624">
            <v>0</v>
          </cell>
        </row>
        <row r="10625">
          <cell r="I10625">
            <v>0</v>
          </cell>
        </row>
        <row r="10626">
          <cell r="I10626">
            <v>0</v>
          </cell>
        </row>
        <row r="10627">
          <cell r="I10627">
            <v>0</v>
          </cell>
        </row>
        <row r="10628">
          <cell r="I10628">
            <v>0</v>
          </cell>
        </row>
        <row r="10629">
          <cell r="I10629">
            <v>0</v>
          </cell>
        </row>
        <row r="10630">
          <cell r="I10630">
            <v>0</v>
          </cell>
        </row>
        <row r="10631">
          <cell r="I10631">
            <v>0</v>
          </cell>
        </row>
        <row r="10632">
          <cell r="I10632">
            <v>0</v>
          </cell>
        </row>
        <row r="10633">
          <cell r="I10633">
            <v>0</v>
          </cell>
        </row>
        <row r="10634">
          <cell r="I10634">
            <v>0</v>
          </cell>
        </row>
        <row r="10635">
          <cell r="I10635">
            <v>0</v>
          </cell>
        </row>
        <row r="10636">
          <cell r="I10636">
            <v>0</v>
          </cell>
        </row>
        <row r="10637">
          <cell r="I10637">
            <v>0</v>
          </cell>
        </row>
        <row r="10638">
          <cell r="I10638">
            <v>0</v>
          </cell>
        </row>
        <row r="10639">
          <cell r="I10639">
            <v>0</v>
          </cell>
        </row>
        <row r="10640">
          <cell r="I10640">
            <v>0</v>
          </cell>
        </row>
        <row r="10641">
          <cell r="I10641">
            <v>0</v>
          </cell>
        </row>
        <row r="10642">
          <cell r="I10642">
            <v>0</v>
          </cell>
        </row>
        <row r="10643">
          <cell r="I10643">
            <v>0</v>
          </cell>
        </row>
        <row r="10644">
          <cell r="I10644">
            <v>0</v>
          </cell>
        </row>
        <row r="10645">
          <cell r="I10645">
            <v>0</v>
          </cell>
        </row>
        <row r="10646">
          <cell r="I10646">
            <v>0</v>
          </cell>
        </row>
        <row r="10647">
          <cell r="I10647">
            <v>0</v>
          </cell>
        </row>
        <row r="10648">
          <cell r="I10648">
            <v>0</v>
          </cell>
        </row>
        <row r="10649">
          <cell r="I10649">
            <v>0</v>
          </cell>
        </row>
        <row r="10650">
          <cell r="I10650">
            <v>0</v>
          </cell>
        </row>
        <row r="10651">
          <cell r="I10651">
            <v>0</v>
          </cell>
        </row>
        <row r="10652">
          <cell r="I10652">
            <v>0</v>
          </cell>
        </row>
        <row r="10653">
          <cell r="I10653">
            <v>0</v>
          </cell>
        </row>
        <row r="10654">
          <cell r="I10654">
            <v>0</v>
          </cell>
        </row>
        <row r="10655">
          <cell r="I10655">
            <v>0</v>
          </cell>
        </row>
        <row r="10656">
          <cell r="I10656">
            <v>0</v>
          </cell>
        </row>
        <row r="10657">
          <cell r="I10657">
            <v>0</v>
          </cell>
        </row>
        <row r="10658">
          <cell r="I10658">
            <v>0</v>
          </cell>
        </row>
        <row r="10659">
          <cell r="I10659">
            <v>0</v>
          </cell>
        </row>
        <row r="10660">
          <cell r="I10660">
            <v>0</v>
          </cell>
        </row>
        <row r="10661">
          <cell r="I10661">
            <v>0</v>
          </cell>
        </row>
        <row r="10662">
          <cell r="I10662">
            <v>0</v>
          </cell>
        </row>
        <row r="10663">
          <cell r="I10663">
            <v>0</v>
          </cell>
        </row>
        <row r="10664">
          <cell r="I10664">
            <v>0</v>
          </cell>
        </row>
        <row r="10665">
          <cell r="I10665">
            <v>0</v>
          </cell>
        </row>
        <row r="10666">
          <cell r="I10666">
            <v>0</v>
          </cell>
        </row>
        <row r="10667">
          <cell r="I10667">
            <v>0</v>
          </cell>
        </row>
        <row r="10668">
          <cell r="I10668">
            <v>0</v>
          </cell>
        </row>
        <row r="10669">
          <cell r="I10669">
            <v>0</v>
          </cell>
        </row>
        <row r="10670">
          <cell r="I10670">
            <v>0</v>
          </cell>
        </row>
        <row r="10671">
          <cell r="I10671">
            <v>0</v>
          </cell>
        </row>
        <row r="10672">
          <cell r="I10672">
            <v>0</v>
          </cell>
        </row>
        <row r="10673">
          <cell r="I10673">
            <v>0</v>
          </cell>
        </row>
        <row r="10674">
          <cell r="I10674">
            <v>0</v>
          </cell>
        </row>
        <row r="10675">
          <cell r="I10675">
            <v>0</v>
          </cell>
        </row>
        <row r="10676">
          <cell r="I10676">
            <v>0</v>
          </cell>
        </row>
        <row r="10677">
          <cell r="I10677">
            <v>0</v>
          </cell>
        </row>
        <row r="10678">
          <cell r="I10678">
            <v>0</v>
          </cell>
        </row>
        <row r="10679">
          <cell r="I10679">
            <v>0</v>
          </cell>
        </row>
        <row r="10680">
          <cell r="I10680">
            <v>0</v>
          </cell>
        </row>
        <row r="10681">
          <cell r="I10681">
            <v>0</v>
          </cell>
        </row>
        <row r="10682">
          <cell r="I10682">
            <v>0</v>
          </cell>
        </row>
        <row r="10683">
          <cell r="I10683">
            <v>0</v>
          </cell>
        </row>
        <row r="10684">
          <cell r="I10684">
            <v>0</v>
          </cell>
        </row>
        <row r="10685">
          <cell r="I10685">
            <v>0</v>
          </cell>
        </row>
        <row r="10686">
          <cell r="I10686">
            <v>0</v>
          </cell>
        </row>
        <row r="10687">
          <cell r="I10687">
            <v>0</v>
          </cell>
        </row>
        <row r="10688">
          <cell r="I10688">
            <v>0</v>
          </cell>
        </row>
        <row r="10689">
          <cell r="I10689">
            <v>0</v>
          </cell>
        </row>
        <row r="10690">
          <cell r="I10690">
            <v>0</v>
          </cell>
        </row>
        <row r="10691">
          <cell r="I10691">
            <v>0</v>
          </cell>
        </row>
        <row r="10692">
          <cell r="I10692">
            <v>0</v>
          </cell>
        </row>
        <row r="10693">
          <cell r="I10693">
            <v>0</v>
          </cell>
        </row>
        <row r="10694">
          <cell r="I10694">
            <v>0</v>
          </cell>
        </row>
        <row r="10695">
          <cell r="I10695">
            <v>0</v>
          </cell>
        </row>
        <row r="10696">
          <cell r="I10696">
            <v>0</v>
          </cell>
        </row>
        <row r="10697">
          <cell r="I10697">
            <v>0</v>
          </cell>
        </row>
        <row r="10698">
          <cell r="I10698">
            <v>0</v>
          </cell>
        </row>
        <row r="10699">
          <cell r="I10699">
            <v>0</v>
          </cell>
        </row>
        <row r="10700">
          <cell r="I10700">
            <v>0</v>
          </cell>
        </row>
        <row r="10701">
          <cell r="I10701">
            <v>0</v>
          </cell>
        </row>
        <row r="10702">
          <cell r="I10702">
            <v>0</v>
          </cell>
        </row>
        <row r="10703">
          <cell r="I10703">
            <v>0</v>
          </cell>
        </row>
        <row r="10704">
          <cell r="I10704">
            <v>0</v>
          </cell>
        </row>
        <row r="10705">
          <cell r="I10705">
            <v>0</v>
          </cell>
        </row>
        <row r="10706">
          <cell r="I10706">
            <v>0</v>
          </cell>
        </row>
        <row r="10707">
          <cell r="I10707">
            <v>0</v>
          </cell>
        </row>
        <row r="10708">
          <cell r="I10708">
            <v>0</v>
          </cell>
        </row>
        <row r="10709">
          <cell r="I10709">
            <v>0</v>
          </cell>
        </row>
        <row r="10710">
          <cell r="I10710">
            <v>0</v>
          </cell>
        </row>
        <row r="10711">
          <cell r="I10711">
            <v>0</v>
          </cell>
        </row>
        <row r="10712">
          <cell r="I10712">
            <v>0</v>
          </cell>
        </row>
        <row r="10713">
          <cell r="I10713">
            <v>0</v>
          </cell>
        </row>
        <row r="10714">
          <cell r="I10714">
            <v>0</v>
          </cell>
        </row>
        <row r="10715">
          <cell r="I10715">
            <v>0</v>
          </cell>
        </row>
        <row r="10716">
          <cell r="I10716">
            <v>0</v>
          </cell>
        </row>
        <row r="10717">
          <cell r="I10717">
            <v>0</v>
          </cell>
        </row>
        <row r="10718">
          <cell r="I10718">
            <v>0</v>
          </cell>
        </row>
        <row r="10719">
          <cell r="I10719">
            <v>0</v>
          </cell>
        </row>
        <row r="10720">
          <cell r="I10720">
            <v>0</v>
          </cell>
        </row>
        <row r="10721">
          <cell r="I10721">
            <v>0</v>
          </cell>
        </row>
        <row r="10722">
          <cell r="I10722">
            <v>0</v>
          </cell>
        </row>
        <row r="10723">
          <cell r="I10723">
            <v>0</v>
          </cell>
        </row>
        <row r="10724">
          <cell r="I10724">
            <v>0</v>
          </cell>
        </row>
        <row r="10725">
          <cell r="I10725">
            <v>0</v>
          </cell>
        </row>
        <row r="10726">
          <cell r="I10726">
            <v>0</v>
          </cell>
        </row>
        <row r="10727">
          <cell r="I10727">
            <v>0</v>
          </cell>
        </row>
        <row r="10728">
          <cell r="I10728">
            <v>0</v>
          </cell>
        </row>
        <row r="10729">
          <cell r="I10729">
            <v>0</v>
          </cell>
        </row>
        <row r="10730">
          <cell r="I10730">
            <v>0</v>
          </cell>
        </row>
        <row r="10731">
          <cell r="I10731">
            <v>0</v>
          </cell>
        </row>
        <row r="10732">
          <cell r="I10732">
            <v>0</v>
          </cell>
        </row>
        <row r="10733">
          <cell r="I10733">
            <v>0</v>
          </cell>
        </row>
        <row r="10734">
          <cell r="I10734">
            <v>0</v>
          </cell>
        </row>
        <row r="10735">
          <cell r="I10735">
            <v>0</v>
          </cell>
        </row>
        <row r="10736">
          <cell r="I10736">
            <v>0</v>
          </cell>
        </row>
        <row r="10737">
          <cell r="I10737">
            <v>0</v>
          </cell>
        </row>
        <row r="10738">
          <cell r="I10738">
            <v>0</v>
          </cell>
        </row>
        <row r="10739">
          <cell r="I10739">
            <v>0</v>
          </cell>
        </row>
        <row r="10740">
          <cell r="I10740">
            <v>0</v>
          </cell>
        </row>
        <row r="10741">
          <cell r="I10741">
            <v>0</v>
          </cell>
        </row>
        <row r="10742">
          <cell r="I10742">
            <v>0</v>
          </cell>
        </row>
        <row r="10743">
          <cell r="I10743">
            <v>0</v>
          </cell>
        </row>
        <row r="10744">
          <cell r="I10744">
            <v>0</v>
          </cell>
        </row>
        <row r="10745">
          <cell r="I10745">
            <v>0</v>
          </cell>
        </row>
        <row r="10746">
          <cell r="I10746">
            <v>0</v>
          </cell>
        </row>
        <row r="10747">
          <cell r="I10747">
            <v>0</v>
          </cell>
        </row>
        <row r="10748">
          <cell r="I10748">
            <v>0</v>
          </cell>
        </row>
        <row r="10749">
          <cell r="I10749">
            <v>0</v>
          </cell>
        </row>
        <row r="10750">
          <cell r="I10750">
            <v>0</v>
          </cell>
        </row>
        <row r="10751">
          <cell r="I10751">
            <v>0</v>
          </cell>
        </row>
        <row r="10752">
          <cell r="I10752">
            <v>0</v>
          </cell>
        </row>
        <row r="10753">
          <cell r="I10753">
            <v>0</v>
          </cell>
        </row>
        <row r="10754">
          <cell r="I10754">
            <v>0</v>
          </cell>
        </row>
        <row r="10755">
          <cell r="I10755">
            <v>0</v>
          </cell>
        </row>
        <row r="10756">
          <cell r="I10756">
            <v>0</v>
          </cell>
        </row>
        <row r="10757">
          <cell r="I10757">
            <v>0</v>
          </cell>
        </row>
        <row r="10758">
          <cell r="I10758">
            <v>0</v>
          </cell>
        </row>
        <row r="10759">
          <cell r="I10759">
            <v>0</v>
          </cell>
        </row>
        <row r="10760">
          <cell r="I10760">
            <v>0</v>
          </cell>
        </row>
        <row r="10761">
          <cell r="I10761">
            <v>0</v>
          </cell>
        </row>
        <row r="10762">
          <cell r="I10762">
            <v>0</v>
          </cell>
        </row>
        <row r="10763">
          <cell r="I10763">
            <v>0</v>
          </cell>
        </row>
        <row r="10764">
          <cell r="I10764">
            <v>0</v>
          </cell>
        </row>
        <row r="10765">
          <cell r="I10765">
            <v>0</v>
          </cell>
        </row>
        <row r="10766">
          <cell r="I10766">
            <v>0</v>
          </cell>
        </row>
        <row r="10767">
          <cell r="I10767">
            <v>0</v>
          </cell>
        </row>
        <row r="10768">
          <cell r="I10768">
            <v>0</v>
          </cell>
        </row>
        <row r="10769">
          <cell r="I10769">
            <v>0</v>
          </cell>
        </row>
        <row r="10770">
          <cell r="I10770">
            <v>0</v>
          </cell>
        </row>
        <row r="10771">
          <cell r="I10771">
            <v>0</v>
          </cell>
        </row>
        <row r="10772">
          <cell r="I10772">
            <v>0</v>
          </cell>
        </row>
        <row r="10773">
          <cell r="I10773">
            <v>0</v>
          </cell>
        </row>
        <row r="10774">
          <cell r="I10774">
            <v>0</v>
          </cell>
        </row>
        <row r="10775">
          <cell r="I10775">
            <v>0</v>
          </cell>
        </row>
        <row r="10776">
          <cell r="I10776">
            <v>0</v>
          </cell>
        </row>
        <row r="10777">
          <cell r="I10777">
            <v>0</v>
          </cell>
        </row>
        <row r="10778">
          <cell r="I10778">
            <v>0</v>
          </cell>
        </row>
        <row r="10779">
          <cell r="I10779">
            <v>0</v>
          </cell>
        </row>
        <row r="10780">
          <cell r="I10780">
            <v>0</v>
          </cell>
        </row>
        <row r="10781">
          <cell r="I10781">
            <v>0</v>
          </cell>
        </row>
        <row r="10782">
          <cell r="I10782">
            <v>0</v>
          </cell>
        </row>
        <row r="10783">
          <cell r="I10783">
            <v>0</v>
          </cell>
        </row>
        <row r="10784">
          <cell r="I10784">
            <v>0</v>
          </cell>
        </row>
        <row r="10785">
          <cell r="I10785">
            <v>0</v>
          </cell>
        </row>
        <row r="10786">
          <cell r="I10786">
            <v>0</v>
          </cell>
        </row>
        <row r="10787">
          <cell r="I10787">
            <v>0</v>
          </cell>
        </row>
        <row r="10788">
          <cell r="I10788">
            <v>0</v>
          </cell>
        </row>
        <row r="10789">
          <cell r="I10789">
            <v>0</v>
          </cell>
        </row>
        <row r="10790">
          <cell r="I10790">
            <v>0</v>
          </cell>
        </row>
        <row r="10791">
          <cell r="I10791">
            <v>0</v>
          </cell>
        </row>
        <row r="10792">
          <cell r="I10792">
            <v>0</v>
          </cell>
        </row>
        <row r="10793">
          <cell r="I10793">
            <v>0</v>
          </cell>
        </row>
        <row r="10794">
          <cell r="I10794">
            <v>0</v>
          </cell>
        </row>
        <row r="10795">
          <cell r="I10795">
            <v>0</v>
          </cell>
        </row>
        <row r="10796">
          <cell r="I10796">
            <v>0</v>
          </cell>
        </row>
        <row r="10797">
          <cell r="I10797">
            <v>0</v>
          </cell>
        </row>
        <row r="10798">
          <cell r="I10798">
            <v>0</v>
          </cell>
        </row>
        <row r="10799">
          <cell r="I10799">
            <v>0</v>
          </cell>
        </row>
        <row r="10800">
          <cell r="I10800">
            <v>0</v>
          </cell>
        </row>
        <row r="10801">
          <cell r="I10801">
            <v>0</v>
          </cell>
        </row>
        <row r="10802">
          <cell r="I10802">
            <v>0</v>
          </cell>
        </row>
        <row r="10803">
          <cell r="I10803">
            <v>0</v>
          </cell>
        </row>
        <row r="10804">
          <cell r="I10804">
            <v>0</v>
          </cell>
        </row>
        <row r="10805">
          <cell r="I10805">
            <v>0</v>
          </cell>
        </row>
        <row r="10806">
          <cell r="I10806">
            <v>0</v>
          </cell>
        </row>
        <row r="10807">
          <cell r="I10807">
            <v>0</v>
          </cell>
        </row>
        <row r="10808">
          <cell r="I10808">
            <v>0</v>
          </cell>
        </row>
        <row r="10809">
          <cell r="I10809">
            <v>0</v>
          </cell>
        </row>
        <row r="10810">
          <cell r="I10810">
            <v>0</v>
          </cell>
        </row>
        <row r="10811">
          <cell r="I10811">
            <v>0</v>
          </cell>
        </row>
        <row r="10812">
          <cell r="I10812">
            <v>0</v>
          </cell>
        </row>
        <row r="10813">
          <cell r="I10813">
            <v>0</v>
          </cell>
        </row>
        <row r="10814">
          <cell r="I10814">
            <v>0</v>
          </cell>
        </row>
        <row r="10815">
          <cell r="I10815">
            <v>0</v>
          </cell>
        </row>
        <row r="10816">
          <cell r="I10816">
            <v>0</v>
          </cell>
        </row>
        <row r="10817">
          <cell r="I10817">
            <v>0</v>
          </cell>
        </row>
        <row r="10818">
          <cell r="I10818">
            <v>0</v>
          </cell>
        </row>
        <row r="10819">
          <cell r="I10819">
            <v>0</v>
          </cell>
        </row>
        <row r="10820">
          <cell r="I10820">
            <v>0</v>
          </cell>
        </row>
        <row r="10821">
          <cell r="I10821">
            <v>0</v>
          </cell>
        </row>
        <row r="10822">
          <cell r="I10822">
            <v>0</v>
          </cell>
        </row>
        <row r="10823">
          <cell r="I10823">
            <v>0</v>
          </cell>
        </row>
        <row r="10824">
          <cell r="I10824">
            <v>0</v>
          </cell>
        </row>
        <row r="10825">
          <cell r="I10825">
            <v>0</v>
          </cell>
        </row>
        <row r="10826">
          <cell r="I10826">
            <v>0</v>
          </cell>
        </row>
        <row r="10827">
          <cell r="I10827">
            <v>0</v>
          </cell>
        </row>
        <row r="10828">
          <cell r="I10828">
            <v>0</v>
          </cell>
        </row>
        <row r="10829">
          <cell r="I10829">
            <v>0</v>
          </cell>
        </row>
        <row r="10830">
          <cell r="I10830">
            <v>0</v>
          </cell>
        </row>
        <row r="10831">
          <cell r="I10831">
            <v>0</v>
          </cell>
        </row>
        <row r="10832">
          <cell r="I10832">
            <v>0</v>
          </cell>
        </row>
        <row r="10833">
          <cell r="I10833">
            <v>0</v>
          </cell>
        </row>
        <row r="10834">
          <cell r="I10834">
            <v>0</v>
          </cell>
        </row>
        <row r="10835">
          <cell r="I10835">
            <v>0</v>
          </cell>
        </row>
        <row r="10836">
          <cell r="I10836">
            <v>0</v>
          </cell>
        </row>
        <row r="10837">
          <cell r="I10837">
            <v>0</v>
          </cell>
        </row>
        <row r="10838">
          <cell r="I10838">
            <v>0</v>
          </cell>
        </row>
        <row r="10839">
          <cell r="I10839">
            <v>0</v>
          </cell>
        </row>
        <row r="10840">
          <cell r="I10840">
            <v>0</v>
          </cell>
        </row>
        <row r="10841">
          <cell r="I10841">
            <v>0</v>
          </cell>
        </row>
        <row r="10842">
          <cell r="I10842">
            <v>0</v>
          </cell>
        </row>
        <row r="10843">
          <cell r="I10843">
            <v>0</v>
          </cell>
        </row>
        <row r="10844">
          <cell r="I10844">
            <v>0</v>
          </cell>
        </row>
        <row r="10845">
          <cell r="I10845">
            <v>0</v>
          </cell>
        </row>
        <row r="10846">
          <cell r="I10846">
            <v>0</v>
          </cell>
        </row>
        <row r="10847">
          <cell r="I10847">
            <v>0</v>
          </cell>
        </row>
        <row r="10848">
          <cell r="I10848">
            <v>0</v>
          </cell>
        </row>
        <row r="10849">
          <cell r="I10849">
            <v>0</v>
          </cell>
        </row>
        <row r="10850">
          <cell r="I10850">
            <v>0</v>
          </cell>
        </row>
        <row r="10851">
          <cell r="I10851">
            <v>0</v>
          </cell>
        </row>
        <row r="10852">
          <cell r="I10852">
            <v>0</v>
          </cell>
        </row>
        <row r="10853">
          <cell r="I10853">
            <v>0</v>
          </cell>
        </row>
        <row r="10854">
          <cell r="I10854">
            <v>0</v>
          </cell>
        </row>
        <row r="10855">
          <cell r="I10855">
            <v>0</v>
          </cell>
        </row>
        <row r="10856">
          <cell r="I10856">
            <v>0</v>
          </cell>
        </row>
        <row r="10857">
          <cell r="I10857">
            <v>0</v>
          </cell>
        </row>
        <row r="10858">
          <cell r="I10858">
            <v>0</v>
          </cell>
        </row>
        <row r="10859">
          <cell r="I10859">
            <v>0</v>
          </cell>
        </row>
        <row r="10860">
          <cell r="I10860">
            <v>0</v>
          </cell>
        </row>
        <row r="10861">
          <cell r="I10861">
            <v>0</v>
          </cell>
        </row>
        <row r="10862">
          <cell r="I10862">
            <v>0</v>
          </cell>
        </row>
        <row r="10863">
          <cell r="I10863">
            <v>0</v>
          </cell>
        </row>
        <row r="10864">
          <cell r="I10864">
            <v>0</v>
          </cell>
        </row>
        <row r="10865">
          <cell r="I10865">
            <v>0</v>
          </cell>
        </row>
        <row r="10866">
          <cell r="I10866">
            <v>0</v>
          </cell>
        </row>
        <row r="10867">
          <cell r="I10867">
            <v>0</v>
          </cell>
        </row>
        <row r="10868">
          <cell r="I10868">
            <v>0</v>
          </cell>
        </row>
        <row r="10869">
          <cell r="I10869">
            <v>0</v>
          </cell>
        </row>
        <row r="10870">
          <cell r="I10870">
            <v>0</v>
          </cell>
        </row>
        <row r="10871">
          <cell r="I10871">
            <v>0</v>
          </cell>
        </row>
        <row r="10872">
          <cell r="I10872">
            <v>0</v>
          </cell>
        </row>
        <row r="10873">
          <cell r="I10873">
            <v>0</v>
          </cell>
        </row>
        <row r="10874">
          <cell r="I10874">
            <v>0</v>
          </cell>
        </row>
        <row r="10875">
          <cell r="I10875">
            <v>0</v>
          </cell>
        </row>
        <row r="10876">
          <cell r="I10876">
            <v>0</v>
          </cell>
        </row>
        <row r="10877">
          <cell r="I10877">
            <v>0</v>
          </cell>
        </row>
        <row r="10878">
          <cell r="I10878">
            <v>0</v>
          </cell>
        </row>
        <row r="10879">
          <cell r="I10879">
            <v>0</v>
          </cell>
        </row>
        <row r="10880">
          <cell r="I10880">
            <v>0</v>
          </cell>
        </row>
        <row r="10881">
          <cell r="I10881">
            <v>0</v>
          </cell>
        </row>
        <row r="10882">
          <cell r="I10882">
            <v>0</v>
          </cell>
        </row>
        <row r="10883">
          <cell r="I10883">
            <v>0</v>
          </cell>
        </row>
        <row r="10884">
          <cell r="I10884">
            <v>0</v>
          </cell>
        </row>
        <row r="10885">
          <cell r="I10885">
            <v>0</v>
          </cell>
        </row>
        <row r="10886">
          <cell r="I10886">
            <v>0</v>
          </cell>
        </row>
        <row r="10887">
          <cell r="I10887">
            <v>0</v>
          </cell>
        </row>
        <row r="10888">
          <cell r="I10888">
            <v>0</v>
          </cell>
        </row>
        <row r="10889">
          <cell r="I10889">
            <v>0</v>
          </cell>
        </row>
        <row r="10890">
          <cell r="I10890">
            <v>0</v>
          </cell>
        </row>
        <row r="10891">
          <cell r="I10891">
            <v>0</v>
          </cell>
        </row>
        <row r="10892">
          <cell r="I10892">
            <v>0</v>
          </cell>
        </row>
        <row r="10893">
          <cell r="I10893">
            <v>0</v>
          </cell>
        </row>
        <row r="10894">
          <cell r="I10894">
            <v>0</v>
          </cell>
        </row>
        <row r="10895">
          <cell r="I10895">
            <v>0</v>
          </cell>
        </row>
        <row r="10896">
          <cell r="I10896">
            <v>0</v>
          </cell>
        </row>
        <row r="10897">
          <cell r="I10897">
            <v>0</v>
          </cell>
        </row>
        <row r="10898">
          <cell r="I10898">
            <v>0</v>
          </cell>
        </row>
        <row r="10899">
          <cell r="I10899">
            <v>0</v>
          </cell>
        </row>
        <row r="10900">
          <cell r="I10900">
            <v>0</v>
          </cell>
        </row>
        <row r="10901">
          <cell r="I10901">
            <v>0</v>
          </cell>
        </row>
        <row r="10902">
          <cell r="I10902">
            <v>0</v>
          </cell>
        </row>
        <row r="10903">
          <cell r="I10903">
            <v>0</v>
          </cell>
        </row>
        <row r="10904">
          <cell r="I10904">
            <v>0</v>
          </cell>
        </row>
        <row r="10905">
          <cell r="I10905">
            <v>0</v>
          </cell>
        </row>
        <row r="10906">
          <cell r="I10906">
            <v>0</v>
          </cell>
        </row>
        <row r="10907">
          <cell r="I10907">
            <v>0</v>
          </cell>
        </row>
        <row r="10908">
          <cell r="I10908">
            <v>0</v>
          </cell>
        </row>
        <row r="10909">
          <cell r="I10909">
            <v>0</v>
          </cell>
        </row>
        <row r="10910">
          <cell r="I10910">
            <v>0</v>
          </cell>
        </row>
        <row r="10911">
          <cell r="I10911">
            <v>0</v>
          </cell>
        </row>
        <row r="10912">
          <cell r="I10912">
            <v>0</v>
          </cell>
        </row>
        <row r="10913">
          <cell r="I10913">
            <v>0</v>
          </cell>
        </row>
        <row r="10914">
          <cell r="I10914">
            <v>0</v>
          </cell>
        </row>
        <row r="10915">
          <cell r="I10915">
            <v>0</v>
          </cell>
        </row>
        <row r="10916">
          <cell r="I10916">
            <v>0</v>
          </cell>
        </row>
        <row r="10917">
          <cell r="I10917">
            <v>0</v>
          </cell>
        </row>
        <row r="10918">
          <cell r="I10918">
            <v>0</v>
          </cell>
        </row>
        <row r="10919">
          <cell r="I10919">
            <v>0</v>
          </cell>
        </row>
        <row r="10920">
          <cell r="I10920">
            <v>0</v>
          </cell>
        </row>
        <row r="10921">
          <cell r="I10921">
            <v>0</v>
          </cell>
        </row>
        <row r="10922">
          <cell r="I10922">
            <v>0</v>
          </cell>
        </row>
        <row r="10923">
          <cell r="I10923">
            <v>0</v>
          </cell>
        </row>
        <row r="10924">
          <cell r="I10924">
            <v>0</v>
          </cell>
        </row>
        <row r="10925">
          <cell r="I10925">
            <v>0</v>
          </cell>
        </row>
        <row r="10926">
          <cell r="I10926">
            <v>0</v>
          </cell>
        </row>
        <row r="10927">
          <cell r="I10927">
            <v>0</v>
          </cell>
        </row>
        <row r="10928">
          <cell r="I10928">
            <v>0</v>
          </cell>
        </row>
        <row r="10929">
          <cell r="I10929">
            <v>0</v>
          </cell>
        </row>
        <row r="10930">
          <cell r="I10930">
            <v>0</v>
          </cell>
        </row>
        <row r="10931">
          <cell r="I10931">
            <v>0</v>
          </cell>
        </row>
        <row r="10932">
          <cell r="I10932">
            <v>0</v>
          </cell>
        </row>
        <row r="10933">
          <cell r="I10933">
            <v>0</v>
          </cell>
        </row>
        <row r="10934">
          <cell r="I10934">
            <v>0</v>
          </cell>
        </row>
        <row r="10935">
          <cell r="I10935">
            <v>0</v>
          </cell>
        </row>
        <row r="10936">
          <cell r="I10936">
            <v>0</v>
          </cell>
        </row>
        <row r="10937">
          <cell r="I10937">
            <v>0</v>
          </cell>
        </row>
        <row r="10938">
          <cell r="I10938">
            <v>0</v>
          </cell>
        </row>
        <row r="10939">
          <cell r="I10939">
            <v>0</v>
          </cell>
        </row>
        <row r="10940">
          <cell r="I10940">
            <v>0</v>
          </cell>
        </row>
        <row r="10941">
          <cell r="I10941">
            <v>0</v>
          </cell>
        </row>
        <row r="10942">
          <cell r="I10942">
            <v>0</v>
          </cell>
        </row>
        <row r="10943">
          <cell r="I10943">
            <v>0</v>
          </cell>
        </row>
        <row r="10944">
          <cell r="I10944">
            <v>0</v>
          </cell>
        </row>
        <row r="10945">
          <cell r="I10945">
            <v>0</v>
          </cell>
        </row>
        <row r="10946">
          <cell r="I10946">
            <v>0</v>
          </cell>
        </row>
        <row r="10947">
          <cell r="I10947">
            <v>0</v>
          </cell>
        </row>
        <row r="10948">
          <cell r="I10948">
            <v>0</v>
          </cell>
        </row>
        <row r="10949">
          <cell r="I10949">
            <v>0</v>
          </cell>
        </row>
        <row r="10950">
          <cell r="I10950">
            <v>0</v>
          </cell>
        </row>
        <row r="10951">
          <cell r="I10951">
            <v>0</v>
          </cell>
        </row>
        <row r="10952">
          <cell r="I10952">
            <v>0</v>
          </cell>
        </row>
        <row r="10953">
          <cell r="I10953">
            <v>0</v>
          </cell>
        </row>
        <row r="10954">
          <cell r="I10954">
            <v>0</v>
          </cell>
        </row>
        <row r="10955">
          <cell r="I10955">
            <v>0</v>
          </cell>
        </row>
        <row r="10956">
          <cell r="I10956">
            <v>0</v>
          </cell>
        </row>
        <row r="10957">
          <cell r="I10957">
            <v>0</v>
          </cell>
        </row>
        <row r="10958">
          <cell r="I10958">
            <v>0</v>
          </cell>
        </row>
        <row r="10959">
          <cell r="I10959">
            <v>0</v>
          </cell>
        </row>
        <row r="10960">
          <cell r="I10960">
            <v>0</v>
          </cell>
        </row>
        <row r="10961">
          <cell r="I10961">
            <v>0</v>
          </cell>
        </row>
        <row r="10962">
          <cell r="I10962">
            <v>0</v>
          </cell>
        </row>
        <row r="10963">
          <cell r="I10963">
            <v>0</v>
          </cell>
        </row>
        <row r="10964">
          <cell r="I10964">
            <v>0</v>
          </cell>
        </row>
        <row r="10965">
          <cell r="I10965">
            <v>0</v>
          </cell>
        </row>
        <row r="10966">
          <cell r="I10966">
            <v>0</v>
          </cell>
        </row>
        <row r="10967">
          <cell r="I10967">
            <v>0</v>
          </cell>
        </row>
        <row r="10968">
          <cell r="I10968">
            <v>0</v>
          </cell>
        </row>
        <row r="10969">
          <cell r="I10969">
            <v>0</v>
          </cell>
        </row>
        <row r="10970">
          <cell r="I10970">
            <v>0</v>
          </cell>
        </row>
        <row r="10971">
          <cell r="I10971">
            <v>0</v>
          </cell>
        </row>
        <row r="10972">
          <cell r="I10972">
            <v>0</v>
          </cell>
        </row>
        <row r="10973">
          <cell r="I10973">
            <v>0</v>
          </cell>
        </row>
        <row r="10974">
          <cell r="I10974">
            <v>0</v>
          </cell>
        </row>
        <row r="10975">
          <cell r="I10975">
            <v>0</v>
          </cell>
        </row>
        <row r="10976">
          <cell r="I10976">
            <v>0</v>
          </cell>
        </row>
        <row r="10977">
          <cell r="I10977">
            <v>0</v>
          </cell>
        </row>
        <row r="10978">
          <cell r="I10978">
            <v>0</v>
          </cell>
        </row>
        <row r="10979">
          <cell r="I10979">
            <v>0</v>
          </cell>
        </row>
        <row r="10980">
          <cell r="I10980">
            <v>0</v>
          </cell>
        </row>
        <row r="10981">
          <cell r="I10981">
            <v>0</v>
          </cell>
        </row>
        <row r="10982">
          <cell r="I10982">
            <v>0</v>
          </cell>
        </row>
        <row r="10983">
          <cell r="I10983">
            <v>0</v>
          </cell>
        </row>
        <row r="10984">
          <cell r="I10984">
            <v>0</v>
          </cell>
        </row>
        <row r="10985">
          <cell r="I10985">
            <v>0</v>
          </cell>
        </row>
        <row r="10986">
          <cell r="I10986">
            <v>0</v>
          </cell>
        </row>
        <row r="10987">
          <cell r="I10987">
            <v>0</v>
          </cell>
        </row>
        <row r="10988">
          <cell r="I10988">
            <v>0</v>
          </cell>
        </row>
        <row r="10989">
          <cell r="I10989">
            <v>0</v>
          </cell>
        </row>
        <row r="10990">
          <cell r="I10990">
            <v>0</v>
          </cell>
        </row>
        <row r="10991">
          <cell r="I10991">
            <v>0</v>
          </cell>
        </row>
        <row r="10992">
          <cell r="I10992">
            <v>0</v>
          </cell>
        </row>
        <row r="10993">
          <cell r="I10993">
            <v>0</v>
          </cell>
        </row>
        <row r="10994">
          <cell r="I10994">
            <v>0</v>
          </cell>
        </row>
        <row r="10995">
          <cell r="I10995">
            <v>0</v>
          </cell>
        </row>
        <row r="10996">
          <cell r="I10996">
            <v>0</v>
          </cell>
        </row>
        <row r="10997">
          <cell r="I10997">
            <v>0</v>
          </cell>
        </row>
        <row r="10998">
          <cell r="I10998">
            <v>0</v>
          </cell>
        </row>
        <row r="10999">
          <cell r="I10999">
            <v>0</v>
          </cell>
        </row>
        <row r="11000">
          <cell r="I11000">
            <v>0</v>
          </cell>
        </row>
        <row r="11001">
          <cell r="I11001">
            <v>0</v>
          </cell>
        </row>
        <row r="11002">
          <cell r="I11002">
            <v>0</v>
          </cell>
        </row>
        <row r="11003">
          <cell r="I11003">
            <v>0</v>
          </cell>
        </row>
        <row r="11004">
          <cell r="I11004">
            <v>0</v>
          </cell>
        </row>
        <row r="11005">
          <cell r="I11005">
            <v>0</v>
          </cell>
        </row>
        <row r="11006">
          <cell r="I11006">
            <v>0</v>
          </cell>
        </row>
        <row r="11007">
          <cell r="I11007">
            <v>0</v>
          </cell>
        </row>
        <row r="11008">
          <cell r="I11008">
            <v>0</v>
          </cell>
        </row>
        <row r="11009">
          <cell r="I11009">
            <v>0</v>
          </cell>
        </row>
        <row r="11010">
          <cell r="I11010">
            <v>0</v>
          </cell>
        </row>
        <row r="11011">
          <cell r="I11011">
            <v>0</v>
          </cell>
        </row>
        <row r="11012">
          <cell r="I11012">
            <v>0</v>
          </cell>
        </row>
        <row r="11013">
          <cell r="I11013">
            <v>0</v>
          </cell>
        </row>
        <row r="11014">
          <cell r="I11014">
            <v>0</v>
          </cell>
        </row>
        <row r="11015">
          <cell r="I11015">
            <v>0</v>
          </cell>
        </row>
        <row r="11016">
          <cell r="I11016">
            <v>0</v>
          </cell>
        </row>
        <row r="11017">
          <cell r="I11017">
            <v>0</v>
          </cell>
        </row>
        <row r="11018">
          <cell r="I11018">
            <v>0</v>
          </cell>
        </row>
        <row r="11019">
          <cell r="I11019">
            <v>0</v>
          </cell>
        </row>
        <row r="11020">
          <cell r="I11020">
            <v>0</v>
          </cell>
        </row>
        <row r="11021">
          <cell r="I11021">
            <v>0</v>
          </cell>
        </row>
        <row r="11022">
          <cell r="I11022">
            <v>0</v>
          </cell>
        </row>
        <row r="11023">
          <cell r="I11023">
            <v>0</v>
          </cell>
        </row>
        <row r="11024">
          <cell r="I11024">
            <v>0</v>
          </cell>
        </row>
        <row r="11025">
          <cell r="I11025">
            <v>0</v>
          </cell>
        </row>
        <row r="11026">
          <cell r="I11026">
            <v>0</v>
          </cell>
        </row>
        <row r="11027">
          <cell r="I11027">
            <v>0</v>
          </cell>
        </row>
        <row r="11028">
          <cell r="I11028">
            <v>0</v>
          </cell>
        </row>
        <row r="11029">
          <cell r="I11029">
            <v>0</v>
          </cell>
        </row>
        <row r="11030">
          <cell r="I11030">
            <v>0</v>
          </cell>
        </row>
        <row r="11031">
          <cell r="I11031">
            <v>0</v>
          </cell>
        </row>
        <row r="11032">
          <cell r="I11032">
            <v>0</v>
          </cell>
        </row>
        <row r="11033">
          <cell r="I11033">
            <v>0</v>
          </cell>
        </row>
        <row r="11034">
          <cell r="I11034">
            <v>0</v>
          </cell>
        </row>
        <row r="11035">
          <cell r="I11035">
            <v>0</v>
          </cell>
        </row>
        <row r="11036">
          <cell r="I11036">
            <v>0</v>
          </cell>
        </row>
        <row r="11037">
          <cell r="I11037">
            <v>0</v>
          </cell>
        </row>
        <row r="11038">
          <cell r="I11038">
            <v>0</v>
          </cell>
        </row>
        <row r="11039">
          <cell r="I11039">
            <v>0</v>
          </cell>
        </row>
        <row r="11040">
          <cell r="I11040">
            <v>0</v>
          </cell>
        </row>
        <row r="11041">
          <cell r="I11041">
            <v>0</v>
          </cell>
        </row>
        <row r="11042">
          <cell r="I11042">
            <v>0</v>
          </cell>
        </row>
        <row r="11043">
          <cell r="I11043">
            <v>0</v>
          </cell>
        </row>
        <row r="11044">
          <cell r="I11044">
            <v>0</v>
          </cell>
        </row>
        <row r="11045">
          <cell r="I11045">
            <v>0</v>
          </cell>
        </row>
        <row r="11046">
          <cell r="I11046">
            <v>0</v>
          </cell>
        </row>
        <row r="11047">
          <cell r="I11047">
            <v>0</v>
          </cell>
        </row>
        <row r="11048">
          <cell r="I11048">
            <v>0</v>
          </cell>
        </row>
        <row r="11049">
          <cell r="I11049">
            <v>0</v>
          </cell>
        </row>
        <row r="11050">
          <cell r="I11050">
            <v>0</v>
          </cell>
        </row>
        <row r="11051">
          <cell r="I11051">
            <v>0</v>
          </cell>
        </row>
        <row r="11052">
          <cell r="I11052">
            <v>0</v>
          </cell>
        </row>
        <row r="11053">
          <cell r="I11053">
            <v>0</v>
          </cell>
        </row>
        <row r="11054">
          <cell r="I11054">
            <v>0</v>
          </cell>
        </row>
        <row r="11055">
          <cell r="I11055">
            <v>0</v>
          </cell>
        </row>
        <row r="11056">
          <cell r="I11056">
            <v>0</v>
          </cell>
        </row>
        <row r="11057">
          <cell r="I11057">
            <v>0</v>
          </cell>
        </row>
        <row r="11058">
          <cell r="I11058">
            <v>0</v>
          </cell>
        </row>
        <row r="11059">
          <cell r="I11059">
            <v>0</v>
          </cell>
        </row>
        <row r="11060">
          <cell r="I11060">
            <v>0</v>
          </cell>
        </row>
        <row r="11061">
          <cell r="I11061">
            <v>0</v>
          </cell>
        </row>
        <row r="11062">
          <cell r="I11062">
            <v>0</v>
          </cell>
        </row>
        <row r="11063">
          <cell r="I11063">
            <v>0</v>
          </cell>
        </row>
        <row r="11064">
          <cell r="I11064">
            <v>0</v>
          </cell>
        </row>
        <row r="11065">
          <cell r="I11065">
            <v>0</v>
          </cell>
        </row>
        <row r="11066">
          <cell r="I11066">
            <v>0</v>
          </cell>
        </row>
        <row r="11067">
          <cell r="I11067">
            <v>0</v>
          </cell>
        </row>
        <row r="11068">
          <cell r="I11068">
            <v>0</v>
          </cell>
        </row>
        <row r="11069">
          <cell r="I11069">
            <v>0</v>
          </cell>
        </row>
        <row r="11070">
          <cell r="I11070">
            <v>0</v>
          </cell>
        </row>
        <row r="11071">
          <cell r="I11071">
            <v>0</v>
          </cell>
        </row>
        <row r="11072">
          <cell r="I11072">
            <v>0</v>
          </cell>
        </row>
        <row r="11073">
          <cell r="I11073">
            <v>0</v>
          </cell>
        </row>
        <row r="11074">
          <cell r="I11074">
            <v>0</v>
          </cell>
        </row>
        <row r="11075">
          <cell r="I11075">
            <v>0</v>
          </cell>
        </row>
        <row r="11076">
          <cell r="I11076">
            <v>0</v>
          </cell>
        </row>
        <row r="11077">
          <cell r="I11077">
            <v>0</v>
          </cell>
        </row>
        <row r="11078">
          <cell r="I11078">
            <v>0</v>
          </cell>
        </row>
        <row r="11079">
          <cell r="I11079">
            <v>0</v>
          </cell>
        </row>
        <row r="11080">
          <cell r="I11080">
            <v>0</v>
          </cell>
        </row>
        <row r="11081">
          <cell r="I11081">
            <v>0</v>
          </cell>
        </row>
        <row r="11082">
          <cell r="I11082">
            <v>0</v>
          </cell>
        </row>
        <row r="11083">
          <cell r="I11083">
            <v>0</v>
          </cell>
        </row>
        <row r="11084">
          <cell r="I11084">
            <v>0</v>
          </cell>
        </row>
        <row r="11085">
          <cell r="I11085">
            <v>0</v>
          </cell>
        </row>
        <row r="11086">
          <cell r="I11086">
            <v>0</v>
          </cell>
        </row>
        <row r="11087">
          <cell r="I11087">
            <v>0</v>
          </cell>
        </row>
        <row r="11088">
          <cell r="I11088">
            <v>0</v>
          </cell>
        </row>
        <row r="11089">
          <cell r="I11089">
            <v>0</v>
          </cell>
        </row>
        <row r="11090">
          <cell r="I11090">
            <v>0</v>
          </cell>
        </row>
        <row r="11091">
          <cell r="I11091">
            <v>0</v>
          </cell>
        </row>
        <row r="11092">
          <cell r="I11092">
            <v>0</v>
          </cell>
        </row>
        <row r="11093">
          <cell r="I11093">
            <v>0</v>
          </cell>
        </row>
        <row r="11094">
          <cell r="I11094">
            <v>0</v>
          </cell>
        </row>
        <row r="11095">
          <cell r="I11095">
            <v>10</v>
          </cell>
        </row>
        <row r="11096">
          <cell r="I11096">
            <v>61</v>
          </cell>
        </row>
        <row r="11097">
          <cell r="I11097">
            <v>0</v>
          </cell>
        </row>
        <row r="11098">
          <cell r="I11098">
            <v>17</v>
          </cell>
        </row>
        <row r="11099">
          <cell r="I11099">
            <v>0</v>
          </cell>
        </row>
        <row r="11100">
          <cell r="I11100">
            <v>0</v>
          </cell>
        </row>
        <row r="11101">
          <cell r="I11101">
            <v>0</v>
          </cell>
        </row>
        <row r="11102">
          <cell r="I11102">
            <v>14</v>
          </cell>
        </row>
        <row r="11103">
          <cell r="I11103">
            <v>5</v>
          </cell>
        </row>
        <row r="11104">
          <cell r="I11104">
            <v>4</v>
          </cell>
        </row>
        <row r="11105">
          <cell r="I11105">
            <v>15</v>
          </cell>
        </row>
        <row r="11106">
          <cell r="I11106">
            <v>1</v>
          </cell>
        </row>
        <row r="11107">
          <cell r="I11107">
            <v>19</v>
          </cell>
        </row>
        <row r="11108">
          <cell r="I11108">
            <v>10</v>
          </cell>
        </row>
        <row r="11109">
          <cell r="I11109">
            <v>12</v>
          </cell>
        </row>
        <row r="11110">
          <cell r="I11110">
            <v>8</v>
          </cell>
        </row>
        <row r="11111">
          <cell r="I11111">
            <v>12</v>
          </cell>
        </row>
        <row r="11112">
          <cell r="I11112">
            <v>7</v>
          </cell>
        </row>
        <row r="11113">
          <cell r="I11113">
            <v>0</v>
          </cell>
        </row>
        <row r="11114">
          <cell r="I11114">
            <v>0</v>
          </cell>
        </row>
        <row r="11115">
          <cell r="I11115">
            <v>0</v>
          </cell>
        </row>
        <row r="11116">
          <cell r="I11116">
            <v>0</v>
          </cell>
        </row>
        <row r="11117">
          <cell r="I11117">
            <v>0</v>
          </cell>
        </row>
        <row r="11118">
          <cell r="I11118">
            <v>0</v>
          </cell>
        </row>
        <row r="11119">
          <cell r="I11119">
            <v>0</v>
          </cell>
        </row>
        <row r="11120">
          <cell r="I11120">
            <v>0</v>
          </cell>
        </row>
        <row r="11121">
          <cell r="I11121">
            <v>0</v>
          </cell>
        </row>
        <row r="11122">
          <cell r="I11122">
            <v>0</v>
          </cell>
        </row>
        <row r="11123">
          <cell r="I11123">
            <v>0</v>
          </cell>
        </row>
        <row r="11124">
          <cell r="I11124">
            <v>0</v>
          </cell>
        </row>
        <row r="11125">
          <cell r="I11125">
            <v>0</v>
          </cell>
        </row>
        <row r="11126">
          <cell r="I11126">
            <v>0</v>
          </cell>
        </row>
        <row r="11127">
          <cell r="I11127">
            <v>0</v>
          </cell>
        </row>
        <row r="11128">
          <cell r="I11128">
            <v>0</v>
          </cell>
        </row>
        <row r="11129">
          <cell r="I11129">
            <v>0</v>
          </cell>
        </row>
        <row r="11130">
          <cell r="I11130">
            <v>0</v>
          </cell>
        </row>
        <row r="11131">
          <cell r="I11131">
            <v>0</v>
          </cell>
        </row>
        <row r="11132">
          <cell r="I11132">
            <v>0</v>
          </cell>
        </row>
        <row r="11133">
          <cell r="I11133">
            <v>0</v>
          </cell>
        </row>
        <row r="11134">
          <cell r="I11134">
            <v>0</v>
          </cell>
        </row>
        <row r="11135">
          <cell r="I11135">
            <v>0</v>
          </cell>
        </row>
        <row r="11136">
          <cell r="I11136">
            <v>0</v>
          </cell>
        </row>
        <row r="11137">
          <cell r="I11137">
            <v>0</v>
          </cell>
        </row>
        <row r="11138">
          <cell r="I11138">
            <v>0</v>
          </cell>
        </row>
        <row r="11139">
          <cell r="I11139">
            <v>0</v>
          </cell>
        </row>
        <row r="11140">
          <cell r="I11140">
            <v>0</v>
          </cell>
        </row>
        <row r="11141">
          <cell r="I11141">
            <v>0</v>
          </cell>
        </row>
        <row r="11142">
          <cell r="I11142">
            <v>0</v>
          </cell>
        </row>
        <row r="11143">
          <cell r="I11143">
            <v>0</v>
          </cell>
        </row>
        <row r="11144">
          <cell r="I11144">
            <v>0</v>
          </cell>
        </row>
        <row r="11145">
          <cell r="I11145">
            <v>0</v>
          </cell>
        </row>
        <row r="11146">
          <cell r="I11146">
            <v>0</v>
          </cell>
        </row>
        <row r="11147">
          <cell r="I11147">
            <v>0</v>
          </cell>
        </row>
        <row r="11148">
          <cell r="I11148">
            <v>0</v>
          </cell>
        </row>
        <row r="11149">
          <cell r="I11149">
            <v>0</v>
          </cell>
        </row>
        <row r="11150">
          <cell r="I11150">
            <v>0</v>
          </cell>
        </row>
        <row r="11151">
          <cell r="I11151">
            <v>0</v>
          </cell>
        </row>
        <row r="11152">
          <cell r="I11152">
            <v>0</v>
          </cell>
        </row>
        <row r="11153">
          <cell r="I11153">
            <v>0</v>
          </cell>
        </row>
        <row r="11154">
          <cell r="I11154">
            <v>0</v>
          </cell>
        </row>
        <row r="11155">
          <cell r="I11155">
            <v>0</v>
          </cell>
        </row>
        <row r="11156">
          <cell r="I11156">
            <v>0</v>
          </cell>
        </row>
        <row r="11157">
          <cell r="I11157">
            <v>0</v>
          </cell>
        </row>
        <row r="11158">
          <cell r="I11158">
            <v>0</v>
          </cell>
        </row>
        <row r="11159">
          <cell r="I11159">
            <v>0</v>
          </cell>
        </row>
        <row r="11160">
          <cell r="I11160">
            <v>0</v>
          </cell>
        </row>
        <row r="11161">
          <cell r="I11161">
            <v>0</v>
          </cell>
        </row>
        <row r="11162">
          <cell r="I11162">
            <v>0</v>
          </cell>
        </row>
        <row r="11163">
          <cell r="I11163">
            <v>0</v>
          </cell>
        </row>
        <row r="11164">
          <cell r="I11164">
            <v>0</v>
          </cell>
        </row>
        <row r="11165">
          <cell r="I11165">
            <v>0</v>
          </cell>
        </row>
        <row r="11166">
          <cell r="I11166">
            <v>0</v>
          </cell>
        </row>
        <row r="11167">
          <cell r="I11167">
            <v>0</v>
          </cell>
        </row>
        <row r="11168">
          <cell r="I11168">
            <v>0</v>
          </cell>
        </row>
        <row r="11169">
          <cell r="I11169">
            <v>0</v>
          </cell>
        </row>
        <row r="11170">
          <cell r="I11170">
            <v>0</v>
          </cell>
        </row>
        <row r="11171">
          <cell r="I11171">
            <v>0</v>
          </cell>
        </row>
        <row r="11172">
          <cell r="I11172">
            <v>0</v>
          </cell>
        </row>
        <row r="11173">
          <cell r="I11173">
            <v>0</v>
          </cell>
        </row>
        <row r="11174">
          <cell r="I11174">
            <v>0</v>
          </cell>
        </row>
        <row r="11175">
          <cell r="I11175">
            <v>0</v>
          </cell>
        </row>
        <row r="11176">
          <cell r="I11176">
            <v>0</v>
          </cell>
        </row>
        <row r="11177">
          <cell r="I11177">
            <v>0</v>
          </cell>
        </row>
        <row r="11178">
          <cell r="I11178">
            <v>0</v>
          </cell>
        </row>
        <row r="11179">
          <cell r="I11179">
            <v>0</v>
          </cell>
        </row>
        <row r="11180">
          <cell r="I11180">
            <v>0</v>
          </cell>
        </row>
        <row r="11181">
          <cell r="I11181">
            <v>0</v>
          </cell>
        </row>
        <row r="11182">
          <cell r="I11182">
            <v>0</v>
          </cell>
        </row>
        <row r="11183">
          <cell r="I11183">
            <v>0</v>
          </cell>
        </row>
        <row r="11184">
          <cell r="I11184">
            <v>0</v>
          </cell>
        </row>
        <row r="11185">
          <cell r="I11185">
            <v>0</v>
          </cell>
        </row>
        <row r="11186">
          <cell r="I11186">
            <v>0</v>
          </cell>
        </row>
        <row r="11187">
          <cell r="I11187">
            <v>0</v>
          </cell>
        </row>
        <row r="11188">
          <cell r="I11188">
            <v>0</v>
          </cell>
        </row>
        <row r="11189">
          <cell r="I11189">
            <v>0</v>
          </cell>
        </row>
        <row r="11190">
          <cell r="I11190">
            <v>0</v>
          </cell>
        </row>
        <row r="11191">
          <cell r="I11191">
            <v>0</v>
          </cell>
        </row>
        <row r="11192">
          <cell r="I11192">
            <v>0</v>
          </cell>
        </row>
        <row r="11193">
          <cell r="I11193">
            <v>0</v>
          </cell>
        </row>
        <row r="11194">
          <cell r="I11194">
            <v>0</v>
          </cell>
        </row>
        <row r="11195">
          <cell r="I11195">
            <v>0</v>
          </cell>
        </row>
        <row r="11196">
          <cell r="I11196">
            <v>0</v>
          </cell>
        </row>
        <row r="11197">
          <cell r="I11197">
            <v>0</v>
          </cell>
        </row>
        <row r="11198">
          <cell r="I11198">
            <v>0</v>
          </cell>
        </row>
        <row r="11199">
          <cell r="I11199">
            <v>0</v>
          </cell>
        </row>
        <row r="11200">
          <cell r="I11200">
            <v>0</v>
          </cell>
        </row>
        <row r="11201">
          <cell r="I11201">
            <v>0</v>
          </cell>
        </row>
        <row r="11202">
          <cell r="I11202">
            <v>0</v>
          </cell>
        </row>
        <row r="11203">
          <cell r="I11203">
            <v>0</v>
          </cell>
        </row>
        <row r="11204">
          <cell r="I11204">
            <v>0</v>
          </cell>
        </row>
        <row r="11205">
          <cell r="I11205">
            <v>0</v>
          </cell>
        </row>
        <row r="11206">
          <cell r="I11206">
            <v>0</v>
          </cell>
        </row>
        <row r="11207">
          <cell r="I11207">
            <v>0</v>
          </cell>
        </row>
        <row r="11208">
          <cell r="I11208">
            <v>0</v>
          </cell>
        </row>
        <row r="11209">
          <cell r="I11209">
            <v>0</v>
          </cell>
        </row>
        <row r="11210">
          <cell r="I11210">
            <v>0</v>
          </cell>
        </row>
        <row r="11211">
          <cell r="I11211">
            <v>0</v>
          </cell>
        </row>
        <row r="11212">
          <cell r="I11212">
            <v>0</v>
          </cell>
        </row>
        <row r="11213">
          <cell r="I11213">
            <v>0</v>
          </cell>
        </row>
        <row r="11214">
          <cell r="I11214">
            <v>0</v>
          </cell>
        </row>
        <row r="11215">
          <cell r="I11215">
            <v>0</v>
          </cell>
        </row>
        <row r="11216">
          <cell r="I11216">
            <v>0</v>
          </cell>
        </row>
        <row r="11217">
          <cell r="I11217">
            <v>0</v>
          </cell>
        </row>
        <row r="11218">
          <cell r="I11218">
            <v>0</v>
          </cell>
        </row>
        <row r="11219">
          <cell r="I11219">
            <v>0</v>
          </cell>
        </row>
        <row r="11220">
          <cell r="I11220">
            <v>0</v>
          </cell>
        </row>
        <row r="11221">
          <cell r="I11221">
            <v>0</v>
          </cell>
        </row>
        <row r="11222">
          <cell r="I11222">
            <v>0</v>
          </cell>
        </row>
        <row r="11223">
          <cell r="I11223">
            <v>0</v>
          </cell>
        </row>
        <row r="11224">
          <cell r="I11224">
            <v>0</v>
          </cell>
        </row>
        <row r="11225">
          <cell r="I11225">
            <v>0</v>
          </cell>
        </row>
        <row r="11226">
          <cell r="I11226">
            <v>0</v>
          </cell>
        </row>
        <row r="11227">
          <cell r="I11227">
            <v>0</v>
          </cell>
        </row>
        <row r="11228">
          <cell r="I11228">
            <v>0</v>
          </cell>
        </row>
        <row r="11229">
          <cell r="I11229">
            <v>0</v>
          </cell>
        </row>
        <row r="11230">
          <cell r="I11230">
            <v>0</v>
          </cell>
        </row>
        <row r="11231">
          <cell r="I11231">
            <v>0</v>
          </cell>
        </row>
        <row r="11232">
          <cell r="I11232">
            <v>0</v>
          </cell>
        </row>
        <row r="11233">
          <cell r="I11233">
            <v>0</v>
          </cell>
        </row>
        <row r="11234">
          <cell r="I11234">
            <v>0</v>
          </cell>
        </row>
        <row r="11235">
          <cell r="I11235">
            <v>0</v>
          </cell>
        </row>
        <row r="11236">
          <cell r="I11236">
            <v>0</v>
          </cell>
        </row>
        <row r="11237">
          <cell r="I11237">
            <v>0</v>
          </cell>
        </row>
        <row r="11238">
          <cell r="I11238">
            <v>0</v>
          </cell>
        </row>
        <row r="11239">
          <cell r="I11239">
            <v>0</v>
          </cell>
        </row>
        <row r="11240">
          <cell r="I11240">
            <v>0</v>
          </cell>
        </row>
        <row r="11241">
          <cell r="I11241">
            <v>0</v>
          </cell>
        </row>
        <row r="11242">
          <cell r="I11242">
            <v>0</v>
          </cell>
        </row>
        <row r="11243">
          <cell r="I11243">
            <v>0</v>
          </cell>
        </row>
        <row r="11244">
          <cell r="I11244">
            <v>0</v>
          </cell>
        </row>
        <row r="11245">
          <cell r="I11245">
            <v>0</v>
          </cell>
        </row>
        <row r="11246">
          <cell r="I11246">
            <v>0</v>
          </cell>
        </row>
        <row r="11247">
          <cell r="I11247">
            <v>0</v>
          </cell>
        </row>
        <row r="11248">
          <cell r="I11248">
            <v>0</v>
          </cell>
        </row>
        <row r="11249">
          <cell r="I11249">
            <v>0</v>
          </cell>
        </row>
        <row r="11250">
          <cell r="I11250">
            <v>0</v>
          </cell>
        </row>
        <row r="11251">
          <cell r="I11251">
            <v>0</v>
          </cell>
        </row>
        <row r="11252">
          <cell r="I11252">
            <v>0</v>
          </cell>
        </row>
        <row r="11253">
          <cell r="I11253">
            <v>0</v>
          </cell>
        </row>
        <row r="11254">
          <cell r="I11254">
            <v>0</v>
          </cell>
        </row>
        <row r="11255">
          <cell r="I11255">
            <v>0</v>
          </cell>
        </row>
        <row r="11256">
          <cell r="I11256">
            <v>0</v>
          </cell>
        </row>
        <row r="11257">
          <cell r="I11257">
            <v>0</v>
          </cell>
        </row>
        <row r="11258">
          <cell r="I11258">
            <v>0</v>
          </cell>
        </row>
        <row r="11259">
          <cell r="I11259">
            <v>0</v>
          </cell>
        </row>
        <row r="11260">
          <cell r="I11260">
            <v>0</v>
          </cell>
        </row>
        <row r="11261">
          <cell r="I11261">
            <v>0</v>
          </cell>
        </row>
        <row r="11262">
          <cell r="I11262">
            <v>0</v>
          </cell>
        </row>
        <row r="11263">
          <cell r="I11263">
            <v>0</v>
          </cell>
        </row>
        <row r="11264">
          <cell r="I11264">
            <v>0</v>
          </cell>
        </row>
        <row r="11265">
          <cell r="I11265">
            <v>0</v>
          </cell>
        </row>
        <row r="11266">
          <cell r="I11266">
            <v>0</v>
          </cell>
        </row>
        <row r="11267">
          <cell r="I11267">
            <v>0</v>
          </cell>
        </row>
        <row r="11268">
          <cell r="I11268">
            <v>0</v>
          </cell>
        </row>
        <row r="11269">
          <cell r="I11269">
            <v>0</v>
          </cell>
        </row>
        <row r="11270">
          <cell r="I11270">
            <v>0</v>
          </cell>
        </row>
        <row r="11271">
          <cell r="I11271">
            <v>0</v>
          </cell>
        </row>
        <row r="11272">
          <cell r="I11272">
            <v>0</v>
          </cell>
        </row>
        <row r="11273">
          <cell r="I11273">
            <v>0</v>
          </cell>
        </row>
        <row r="11274">
          <cell r="I11274">
            <v>0</v>
          </cell>
        </row>
        <row r="11275">
          <cell r="I11275">
            <v>0</v>
          </cell>
        </row>
        <row r="11276">
          <cell r="I11276">
            <v>0</v>
          </cell>
        </row>
        <row r="11277">
          <cell r="I11277">
            <v>0</v>
          </cell>
        </row>
        <row r="11278">
          <cell r="I11278">
            <v>0</v>
          </cell>
        </row>
        <row r="11279">
          <cell r="I11279">
            <v>0</v>
          </cell>
        </row>
        <row r="11280">
          <cell r="I11280">
            <v>0</v>
          </cell>
        </row>
        <row r="11281">
          <cell r="I11281">
            <v>0</v>
          </cell>
        </row>
        <row r="11282">
          <cell r="I11282">
            <v>0</v>
          </cell>
        </row>
        <row r="11283">
          <cell r="I11283">
            <v>0</v>
          </cell>
        </row>
        <row r="11284">
          <cell r="I11284">
            <v>0</v>
          </cell>
        </row>
        <row r="11285">
          <cell r="I11285">
            <v>0</v>
          </cell>
        </row>
        <row r="11286">
          <cell r="I11286">
            <v>0</v>
          </cell>
        </row>
        <row r="11287">
          <cell r="I11287">
            <v>0</v>
          </cell>
        </row>
        <row r="11288">
          <cell r="I11288">
            <v>0</v>
          </cell>
        </row>
        <row r="11289">
          <cell r="I11289">
            <v>0</v>
          </cell>
        </row>
        <row r="11290">
          <cell r="I11290">
            <v>0</v>
          </cell>
        </row>
        <row r="11291">
          <cell r="I11291">
            <v>0</v>
          </cell>
        </row>
        <row r="11292">
          <cell r="I11292">
            <v>0</v>
          </cell>
        </row>
        <row r="11293">
          <cell r="I11293">
            <v>0</v>
          </cell>
        </row>
        <row r="11294">
          <cell r="I11294">
            <v>0</v>
          </cell>
        </row>
        <row r="11295">
          <cell r="I11295">
            <v>0</v>
          </cell>
        </row>
        <row r="11296">
          <cell r="I11296">
            <v>0</v>
          </cell>
        </row>
        <row r="11297">
          <cell r="I11297">
            <v>0</v>
          </cell>
        </row>
        <row r="11298">
          <cell r="I11298">
            <v>0</v>
          </cell>
        </row>
        <row r="11299">
          <cell r="I11299">
            <v>0</v>
          </cell>
        </row>
        <row r="11300">
          <cell r="I11300">
            <v>0</v>
          </cell>
        </row>
        <row r="11301">
          <cell r="I11301">
            <v>0</v>
          </cell>
        </row>
        <row r="11302">
          <cell r="I11302">
            <v>0</v>
          </cell>
        </row>
        <row r="11303">
          <cell r="I11303">
            <v>0</v>
          </cell>
        </row>
        <row r="11304">
          <cell r="I11304">
            <v>0</v>
          </cell>
        </row>
        <row r="11305">
          <cell r="I11305">
            <v>0</v>
          </cell>
        </row>
        <row r="11306">
          <cell r="I11306">
            <v>0</v>
          </cell>
        </row>
        <row r="11307">
          <cell r="I11307">
            <v>0</v>
          </cell>
        </row>
        <row r="11308">
          <cell r="I11308">
            <v>0</v>
          </cell>
        </row>
        <row r="11309">
          <cell r="I11309">
            <v>0</v>
          </cell>
        </row>
        <row r="11310">
          <cell r="I11310">
            <v>0</v>
          </cell>
        </row>
        <row r="11311">
          <cell r="I11311">
            <v>0</v>
          </cell>
        </row>
        <row r="11312">
          <cell r="I11312">
            <v>0</v>
          </cell>
        </row>
        <row r="11313">
          <cell r="I11313">
            <v>0</v>
          </cell>
        </row>
        <row r="11314">
          <cell r="I11314">
            <v>0</v>
          </cell>
        </row>
        <row r="11315">
          <cell r="I11315">
            <v>0</v>
          </cell>
        </row>
        <row r="11316">
          <cell r="I11316">
            <v>0</v>
          </cell>
        </row>
        <row r="11317">
          <cell r="I11317">
            <v>0</v>
          </cell>
        </row>
        <row r="11318">
          <cell r="I11318">
            <v>0</v>
          </cell>
        </row>
        <row r="11319">
          <cell r="I11319">
            <v>0</v>
          </cell>
        </row>
        <row r="11320">
          <cell r="I11320">
            <v>0</v>
          </cell>
        </row>
        <row r="11321">
          <cell r="I11321">
            <v>0</v>
          </cell>
        </row>
        <row r="11322">
          <cell r="I11322">
            <v>0</v>
          </cell>
        </row>
        <row r="11323">
          <cell r="I11323">
            <v>0</v>
          </cell>
        </row>
        <row r="11324">
          <cell r="I11324">
            <v>0</v>
          </cell>
        </row>
        <row r="11325">
          <cell r="I11325">
            <v>0</v>
          </cell>
        </row>
        <row r="11326">
          <cell r="I11326">
            <v>0</v>
          </cell>
        </row>
        <row r="11327">
          <cell r="I11327">
            <v>0</v>
          </cell>
        </row>
        <row r="11328">
          <cell r="I11328">
            <v>0</v>
          </cell>
        </row>
        <row r="11329">
          <cell r="I11329">
            <v>0</v>
          </cell>
        </row>
        <row r="11330">
          <cell r="I11330">
            <v>0</v>
          </cell>
        </row>
        <row r="11331">
          <cell r="I11331">
            <v>0</v>
          </cell>
        </row>
        <row r="11332">
          <cell r="I11332">
            <v>0</v>
          </cell>
        </row>
        <row r="11333">
          <cell r="I11333">
            <v>0</v>
          </cell>
        </row>
        <row r="11334">
          <cell r="I11334">
            <v>0</v>
          </cell>
        </row>
        <row r="11335">
          <cell r="I11335">
            <v>0</v>
          </cell>
        </row>
        <row r="11336">
          <cell r="I11336">
            <v>0</v>
          </cell>
        </row>
        <row r="11337">
          <cell r="I11337">
            <v>0</v>
          </cell>
        </row>
        <row r="11338">
          <cell r="I11338">
            <v>0</v>
          </cell>
        </row>
        <row r="11339">
          <cell r="I11339">
            <v>0</v>
          </cell>
        </row>
        <row r="11340">
          <cell r="I11340">
            <v>0</v>
          </cell>
        </row>
        <row r="11341">
          <cell r="I11341">
            <v>0</v>
          </cell>
        </row>
        <row r="11342">
          <cell r="I11342">
            <v>0</v>
          </cell>
        </row>
        <row r="11343">
          <cell r="I11343">
            <v>0</v>
          </cell>
        </row>
        <row r="11344">
          <cell r="I11344">
            <v>0</v>
          </cell>
        </row>
        <row r="11345">
          <cell r="I11345">
            <v>0</v>
          </cell>
        </row>
        <row r="11346">
          <cell r="I11346">
            <v>0</v>
          </cell>
        </row>
        <row r="11347">
          <cell r="I11347">
            <v>0</v>
          </cell>
        </row>
        <row r="11348">
          <cell r="I11348">
            <v>0</v>
          </cell>
        </row>
        <row r="11349">
          <cell r="I11349">
            <v>0</v>
          </cell>
        </row>
        <row r="11350">
          <cell r="I11350">
            <v>0</v>
          </cell>
        </row>
        <row r="11351">
          <cell r="I11351">
            <v>0</v>
          </cell>
        </row>
        <row r="11352">
          <cell r="I11352">
            <v>0</v>
          </cell>
        </row>
        <row r="11353">
          <cell r="I11353">
            <v>0</v>
          </cell>
        </row>
        <row r="11354">
          <cell r="I11354">
            <v>0</v>
          </cell>
        </row>
        <row r="11355">
          <cell r="I11355">
            <v>0</v>
          </cell>
        </row>
        <row r="11356">
          <cell r="I11356">
            <v>0</v>
          </cell>
        </row>
        <row r="11357">
          <cell r="I11357">
            <v>0</v>
          </cell>
        </row>
        <row r="11358">
          <cell r="I11358">
            <v>0</v>
          </cell>
        </row>
        <row r="11359">
          <cell r="I11359">
            <v>0</v>
          </cell>
        </row>
        <row r="11360">
          <cell r="I11360">
            <v>0</v>
          </cell>
        </row>
        <row r="11361">
          <cell r="I11361">
            <v>0</v>
          </cell>
        </row>
        <row r="11362">
          <cell r="I11362">
            <v>0</v>
          </cell>
        </row>
        <row r="11363">
          <cell r="I11363">
            <v>0</v>
          </cell>
        </row>
        <row r="11364">
          <cell r="I11364">
            <v>0</v>
          </cell>
        </row>
        <row r="11365">
          <cell r="I11365">
            <v>0</v>
          </cell>
        </row>
        <row r="11366">
          <cell r="I11366">
            <v>0</v>
          </cell>
        </row>
        <row r="11367">
          <cell r="I11367">
            <v>0</v>
          </cell>
        </row>
        <row r="11368">
          <cell r="I11368">
            <v>0</v>
          </cell>
        </row>
        <row r="11369">
          <cell r="I11369">
            <v>0</v>
          </cell>
        </row>
        <row r="11370">
          <cell r="I11370">
            <v>0</v>
          </cell>
        </row>
        <row r="11371">
          <cell r="I11371">
            <v>0</v>
          </cell>
        </row>
        <row r="11372">
          <cell r="I11372">
            <v>0</v>
          </cell>
        </row>
        <row r="11373">
          <cell r="I11373">
            <v>0</v>
          </cell>
        </row>
        <row r="11374">
          <cell r="I11374">
            <v>0</v>
          </cell>
        </row>
        <row r="11375">
          <cell r="I11375">
            <v>0</v>
          </cell>
        </row>
        <row r="11376">
          <cell r="I11376">
            <v>0</v>
          </cell>
        </row>
        <row r="11377">
          <cell r="I11377">
            <v>0</v>
          </cell>
        </row>
        <row r="11378">
          <cell r="I11378">
            <v>0</v>
          </cell>
        </row>
        <row r="11379">
          <cell r="I11379">
            <v>0</v>
          </cell>
        </row>
        <row r="11380">
          <cell r="I11380">
            <v>0</v>
          </cell>
        </row>
        <row r="11381">
          <cell r="I11381">
            <v>0</v>
          </cell>
        </row>
        <row r="11382">
          <cell r="I11382">
            <v>0</v>
          </cell>
        </row>
        <row r="11383">
          <cell r="I11383">
            <v>0</v>
          </cell>
        </row>
        <row r="11384">
          <cell r="I11384">
            <v>0</v>
          </cell>
        </row>
        <row r="11385">
          <cell r="I11385">
            <v>0</v>
          </cell>
        </row>
        <row r="11386">
          <cell r="I11386">
            <v>0</v>
          </cell>
        </row>
        <row r="11387">
          <cell r="I11387">
            <v>0</v>
          </cell>
        </row>
        <row r="11388">
          <cell r="I11388">
            <v>0</v>
          </cell>
        </row>
        <row r="11389">
          <cell r="I11389">
            <v>0</v>
          </cell>
        </row>
        <row r="11390">
          <cell r="I11390">
            <v>0</v>
          </cell>
        </row>
        <row r="11391">
          <cell r="I11391">
            <v>0</v>
          </cell>
        </row>
        <row r="11392">
          <cell r="I11392">
            <v>0</v>
          </cell>
        </row>
        <row r="11393">
          <cell r="I11393">
            <v>0</v>
          </cell>
        </row>
        <row r="11394">
          <cell r="I11394">
            <v>0</v>
          </cell>
        </row>
        <row r="11395">
          <cell r="I11395">
            <v>0</v>
          </cell>
        </row>
        <row r="11396">
          <cell r="I11396">
            <v>0</v>
          </cell>
        </row>
        <row r="11397">
          <cell r="I11397">
            <v>0</v>
          </cell>
        </row>
        <row r="11398">
          <cell r="I11398">
            <v>0</v>
          </cell>
        </row>
        <row r="11399">
          <cell r="I11399">
            <v>0</v>
          </cell>
        </row>
        <row r="11400">
          <cell r="I11400">
            <v>0</v>
          </cell>
        </row>
        <row r="11401">
          <cell r="I11401">
            <v>0</v>
          </cell>
        </row>
        <row r="11402">
          <cell r="I11402">
            <v>0</v>
          </cell>
        </row>
        <row r="11403">
          <cell r="I11403">
            <v>0</v>
          </cell>
        </row>
        <row r="11404">
          <cell r="I11404">
            <v>0</v>
          </cell>
        </row>
        <row r="11405">
          <cell r="I11405">
            <v>0</v>
          </cell>
        </row>
        <row r="11406">
          <cell r="I11406">
            <v>0</v>
          </cell>
        </row>
        <row r="11407">
          <cell r="I11407">
            <v>0</v>
          </cell>
        </row>
        <row r="11408">
          <cell r="I11408">
            <v>0</v>
          </cell>
        </row>
        <row r="11409">
          <cell r="I11409">
            <v>0</v>
          </cell>
        </row>
        <row r="11410">
          <cell r="I11410">
            <v>0</v>
          </cell>
        </row>
        <row r="11411">
          <cell r="I11411">
            <v>0</v>
          </cell>
        </row>
        <row r="11412">
          <cell r="I11412">
            <v>0</v>
          </cell>
        </row>
        <row r="11413">
          <cell r="I11413">
            <v>0</v>
          </cell>
        </row>
        <row r="11414">
          <cell r="I11414">
            <v>0</v>
          </cell>
        </row>
        <row r="11415">
          <cell r="I11415">
            <v>0</v>
          </cell>
        </row>
        <row r="11416">
          <cell r="I11416">
            <v>0</v>
          </cell>
        </row>
        <row r="11417">
          <cell r="I11417">
            <v>0</v>
          </cell>
        </row>
        <row r="11418">
          <cell r="I11418">
            <v>0</v>
          </cell>
        </row>
        <row r="11419">
          <cell r="I11419">
            <v>0</v>
          </cell>
        </row>
        <row r="11420">
          <cell r="I11420">
            <v>0</v>
          </cell>
        </row>
        <row r="11421">
          <cell r="I11421">
            <v>0</v>
          </cell>
        </row>
        <row r="11422">
          <cell r="I11422">
            <v>0</v>
          </cell>
        </row>
        <row r="11423">
          <cell r="I11423">
            <v>0</v>
          </cell>
        </row>
        <row r="11424">
          <cell r="I11424">
            <v>0</v>
          </cell>
        </row>
        <row r="11425">
          <cell r="I11425">
            <v>0</v>
          </cell>
        </row>
        <row r="11426">
          <cell r="I11426">
            <v>0</v>
          </cell>
        </row>
        <row r="11427">
          <cell r="I11427">
            <v>0</v>
          </cell>
        </row>
        <row r="11428">
          <cell r="I11428">
            <v>0</v>
          </cell>
        </row>
        <row r="11429">
          <cell r="I11429">
            <v>0</v>
          </cell>
        </row>
        <row r="11430">
          <cell r="I11430">
            <v>0</v>
          </cell>
        </row>
        <row r="11431">
          <cell r="I11431">
            <v>0</v>
          </cell>
        </row>
        <row r="11432">
          <cell r="I11432">
            <v>0</v>
          </cell>
        </row>
        <row r="11433">
          <cell r="I11433">
            <v>0</v>
          </cell>
        </row>
        <row r="11434">
          <cell r="I11434">
            <v>0</v>
          </cell>
        </row>
        <row r="11435">
          <cell r="I11435">
            <v>0</v>
          </cell>
        </row>
        <row r="11436">
          <cell r="I11436">
            <v>0</v>
          </cell>
        </row>
        <row r="11437">
          <cell r="I11437">
            <v>0</v>
          </cell>
        </row>
        <row r="11438">
          <cell r="I11438">
            <v>0</v>
          </cell>
        </row>
        <row r="11439">
          <cell r="I11439">
            <v>0</v>
          </cell>
        </row>
        <row r="11440">
          <cell r="I11440">
            <v>0</v>
          </cell>
        </row>
        <row r="11441">
          <cell r="I11441">
            <v>0</v>
          </cell>
        </row>
        <row r="11442">
          <cell r="I11442">
            <v>0</v>
          </cell>
        </row>
        <row r="11443">
          <cell r="I11443">
            <v>0</v>
          </cell>
        </row>
        <row r="11444">
          <cell r="I11444">
            <v>0</v>
          </cell>
        </row>
        <row r="11445">
          <cell r="I11445">
            <v>0</v>
          </cell>
        </row>
        <row r="11446">
          <cell r="I11446">
            <v>0</v>
          </cell>
        </row>
        <row r="11447">
          <cell r="I11447">
            <v>0</v>
          </cell>
        </row>
        <row r="11448">
          <cell r="I11448">
            <v>0</v>
          </cell>
        </row>
        <row r="11449">
          <cell r="I11449">
            <v>0</v>
          </cell>
        </row>
        <row r="11450">
          <cell r="I11450">
            <v>0</v>
          </cell>
        </row>
        <row r="11451">
          <cell r="I11451">
            <v>0</v>
          </cell>
        </row>
        <row r="11452">
          <cell r="I11452">
            <v>0</v>
          </cell>
        </row>
        <row r="11453">
          <cell r="I11453">
            <v>0</v>
          </cell>
        </row>
        <row r="11454">
          <cell r="I11454">
            <v>0</v>
          </cell>
        </row>
        <row r="11455">
          <cell r="I11455">
            <v>0</v>
          </cell>
        </row>
        <row r="11456">
          <cell r="I11456">
            <v>0</v>
          </cell>
        </row>
        <row r="11457">
          <cell r="I11457">
            <v>0</v>
          </cell>
        </row>
        <row r="11458">
          <cell r="I11458">
            <v>0</v>
          </cell>
        </row>
        <row r="11459">
          <cell r="I11459">
            <v>0</v>
          </cell>
        </row>
        <row r="11460">
          <cell r="I11460">
            <v>0</v>
          </cell>
        </row>
        <row r="11461">
          <cell r="I11461">
            <v>0</v>
          </cell>
        </row>
        <row r="11462">
          <cell r="I11462">
            <v>0</v>
          </cell>
        </row>
        <row r="11463">
          <cell r="I11463">
            <v>0</v>
          </cell>
        </row>
        <row r="11464">
          <cell r="I11464">
            <v>0</v>
          </cell>
        </row>
        <row r="11465">
          <cell r="I11465">
            <v>0</v>
          </cell>
        </row>
        <row r="11466">
          <cell r="I11466">
            <v>0</v>
          </cell>
        </row>
        <row r="11467">
          <cell r="I11467">
            <v>0</v>
          </cell>
        </row>
        <row r="11468">
          <cell r="I11468">
            <v>0</v>
          </cell>
        </row>
        <row r="11469">
          <cell r="I11469">
            <v>0</v>
          </cell>
        </row>
        <row r="11470">
          <cell r="I11470">
            <v>0</v>
          </cell>
        </row>
        <row r="11471">
          <cell r="I11471">
            <v>0</v>
          </cell>
        </row>
        <row r="11472">
          <cell r="I11472">
            <v>0</v>
          </cell>
        </row>
        <row r="11473">
          <cell r="I11473">
            <v>0</v>
          </cell>
        </row>
        <row r="11474">
          <cell r="I11474">
            <v>0</v>
          </cell>
        </row>
        <row r="11475">
          <cell r="I11475">
            <v>0</v>
          </cell>
        </row>
        <row r="11476">
          <cell r="I11476">
            <v>0</v>
          </cell>
        </row>
        <row r="11477">
          <cell r="I11477">
            <v>0</v>
          </cell>
        </row>
        <row r="11478">
          <cell r="I11478">
            <v>0</v>
          </cell>
        </row>
        <row r="11479">
          <cell r="I11479">
            <v>0</v>
          </cell>
        </row>
        <row r="11480">
          <cell r="I11480">
            <v>0</v>
          </cell>
        </row>
        <row r="11481">
          <cell r="I11481">
            <v>0</v>
          </cell>
        </row>
        <row r="11482">
          <cell r="I11482">
            <v>0</v>
          </cell>
        </row>
        <row r="11483">
          <cell r="I11483">
            <v>0</v>
          </cell>
        </row>
        <row r="11484">
          <cell r="I11484">
            <v>0</v>
          </cell>
        </row>
        <row r="11485">
          <cell r="I11485">
            <v>0</v>
          </cell>
        </row>
        <row r="11486">
          <cell r="I11486">
            <v>0</v>
          </cell>
        </row>
        <row r="11487">
          <cell r="I11487">
            <v>0</v>
          </cell>
        </row>
        <row r="11488">
          <cell r="I11488">
            <v>0</v>
          </cell>
        </row>
        <row r="11489">
          <cell r="I11489">
            <v>0</v>
          </cell>
        </row>
        <row r="11490">
          <cell r="I11490">
            <v>0</v>
          </cell>
        </row>
        <row r="11491">
          <cell r="I11491">
            <v>0</v>
          </cell>
        </row>
        <row r="11492">
          <cell r="I11492">
            <v>0</v>
          </cell>
        </row>
        <row r="11493">
          <cell r="I11493">
            <v>0</v>
          </cell>
        </row>
        <row r="11494">
          <cell r="I11494">
            <v>0</v>
          </cell>
        </row>
        <row r="11495">
          <cell r="I11495">
            <v>0</v>
          </cell>
        </row>
        <row r="11496">
          <cell r="I11496">
            <v>0</v>
          </cell>
        </row>
        <row r="11497">
          <cell r="I11497">
            <v>0</v>
          </cell>
        </row>
        <row r="11498">
          <cell r="I11498">
            <v>0</v>
          </cell>
        </row>
        <row r="11499">
          <cell r="I11499">
            <v>0</v>
          </cell>
        </row>
        <row r="11500">
          <cell r="I11500">
            <v>0</v>
          </cell>
        </row>
        <row r="11501">
          <cell r="I11501">
            <v>0</v>
          </cell>
        </row>
        <row r="11502">
          <cell r="I11502">
            <v>0</v>
          </cell>
        </row>
        <row r="11503">
          <cell r="I11503">
            <v>0</v>
          </cell>
        </row>
        <row r="11504">
          <cell r="I11504">
            <v>0</v>
          </cell>
        </row>
        <row r="11505">
          <cell r="I11505">
            <v>0</v>
          </cell>
        </row>
        <row r="11506">
          <cell r="I11506">
            <v>0</v>
          </cell>
        </row>
        <row r="11507">
          <cell r="I11507">
            <v>0</v>
          </cell>
        </row>
        <row r="11508">
          <cell r="I11508">
            <v>0</v>
          </cell>
        </row>
        <row r="11509">
          <cell r="I11509">
            <v>0</v>
          </cell>
        </row>
        <row r="11510">
          <cell r="I11510">
            <v>0</v>
          </cell>
        </row>
        <row r="11511">
          <cell r="I11511">
            <v>0</v>
          </cell>
        </row>
        <row r="11512">
          <cell r="I11512">
            <v>0</v>
          </cell>
        </row>
        <row r="11513">
          <cell r="I11513">
            <v>0</v>
          </cell>
        </row>
        <row r="11514">
          <cell r="I11514">
            <v>0</v>
          </cell>
        </row>
        <row r="11515">
          <cell r="I11515">
            <v>0</v>
          </cell>
        </row>
        <row r="11516">
          <cell r="I11516">
            <v>0</v>
          </cell>
        </row>
        <row r="11517">
          <cell r="I11517">
            <v>0</v>
          </cell>
        </row>
        <row r="11518">
          <cell r="I11518">
            <v>0</v>
          </cell>
        </row>
        <row r="11519">
          <cell r="I11519">
            <v>0</v>
          </cell>
        </row>
        <row r="11520">
          <cell r="I11520">
            <v>0</v>
          </cell>
        </row>
        <row r="11521">
          <cell r="I11521">
            <v>0</v>
          </cell>
        </row>
        <row r="11522">
          <cell r="I11522">
            <v>0</v>
          </cell>
        </row>
        <row r="11523">
          <cell r="I11523">
            <v>0</v>
          </cell>
        </row>
        <row r="11524">
          <cell r="I11524">
            <v>0</v>
          </cell>
        </row>
        <row r="11525">
          <cell r="I11525">
            <v>0</v>
          </cell>
        </row>
        <row r="11526">
          <cell r="I11526">
            <v>0</v>
          </cell>
        </row>
        <row r="11527">
          <cell r="I11527">
            <v>0</v>
          </cell>
        </row>
        <row r="11528">
          <cell r="I11528">
            <v>0</v>
          </cell>
        </row>
        <row r="11529">
          <cell r="I11529">
            <v>0</v>
          </cell>
        </row>
        <row r="11530">
          <cell r="I11530">
            <v>0</v>
          </cell>
        </row>
        <row r="11531">
          <cell r="I11531">
            <v>0</v>
          </cell>
        </row>
        <row r="11532">
          <cell r="I11532">
            <v>0</v>
          </cell>
        </row>
        <row r="11533">
          <cell r="I11533">
            <v>0</v>
          </cell>
        </row>
        <row r="11534">
          <cell r="I11534">
            <v>0</v>
          </cell>
        </row>
        <row r="11535">
          <cell r="I11535">
            <v>0</v>
          </cell>
        </row>
        <row r="11536">
          <cell r="I11536">
            <v>0</v>
          </cell>
        </row>
        <row r="11537">
          <cell r="I11537">
            <v>0</v>
          </cell>
        </row>
        <row r="11538">
          <cell r="I11538">
            <v>0</v>
          </cell>
        </row>
        <row r="11539">
          <cell r="I11539">
            <v>0</v>
          </cell>
        </row>
        <row r="11540">
          <cell r="I11540">
            <v>0</v>
          </cell>
        </row>
        <row r="11541">
          <cell r="I11541">
            <v>0</v>
          </cell>
        </row>
        <row r="11542">
          <cell r="I11542">
            <v>0</v>
          </cell>
        </row>
        <row r="11543">
          <cell r="I11543">
            <v>0</v>
          </cell>
        </row>
        <row r="11544">
          <cell r="I11544">
            <v>0</v>
          </cell>
        </row>
        <row r="11545">
          <cell r="I11545">
            <v>0</v>
          </cell>
        </row>
        <row r="11546">
          <cell r="I11546">
            <v>0</v>
          </cell>
        </row>
        <row r="11547">
          <cell r="I11547">
            <v>0</v>
          </cell>
        </row>
        <row r="11548">
          <cell r="I11548">
            <v>0</v>
          </cell>
        </row>
        <row r="11549">
          <cell r="I11549">
            <v>0</v>
          </cell>
        </row>
        <row r="11550">
          <cell r="I11550">
            <v>0</v>
          </cell>
        </row>
        <row r="11551">
          <cell r="I11551">
            <v>0</v>
          </cell>
        </row>
        <row r="11552">
          <cell r="I11552">
            <v>0</v>
          </cell>
        </row>
        <row r="11553">
          <cell r="I11553">
            <v>0</v>
          </cell>
        </row>
        <row r="11554">
          <cell r="I11554">
            <v>0</v>
          </cell>
        </row>
        <row r="11555">
          <cell r="I11555">
            <v>0</v>
          </cell>
        </row>
        <row r="11556">
          <cell r="I11556">
            <v>0</v>
          </cell>
        </row>
        <row r="11557">
          <cell r="I11557">
            <v>0</v>
          </cell>
        </row>
        <row r="11558">
          <cell r="I11558">
            <v>0</v>
          </cell>
        </row>
        <row r="11559">
          <cell r="I11559">
            <v>0</v>
          </cell>
        </row>
        <row r="11560">
          <cell r="I11560">
            <v>0</v>
          </cell>
        </row>
        <row r="11561">
          <cell r="I11561">
            <v>0</v>
          </cell>
        </row>
        <row r="11562">
          <cell r="I11562">
            <v>0</v>
          </cell>
        </row>
        <row r="11563">
          <cell r="I11563">
            <v>0</v>
          </cell>
        </row>
        <row r="11564">
          <cell r="I11564">
            <v>0</v>
          </cell>
        </row>
        <row r="11565">
          <cell r="I11565">
            <v>0</v>
          </cell>
        </row>
        <row r="11566">
          <cell r="I11566">
            <v>0</v>
          </cell>
        </row>
        <row r="11567">
          <cell r="I11567">
            <v>0</v>
          </cell>
        </row>
        <row r="11568">
          <cell r="I11568">
            <v>0</v>
          </cell>
        </row>
        <row r="11569">
          <cell r="I11569">
            <v>0</v>
          </cell>
        </row>
        <row r="11570">
          <cell r="I11570">
            <v>0</v>
          </cell>
        </row>
        <row r="11571">
          <cell r="I11571">
            <v>0</v>
          </cell>
        </row>
        <row r="11572">
          <cell r="I11572">
            <v>0</v>
          </cell>
        </row>
        <row r="11573">
          <cell r="I11573">
            <v>0</v>
          </cell>
        </row>
        <row r="11574">
          <cell r="I11574">
            <v>0</v>
          </cell>
        </row>
        <row r="11575">
          <cell r="I11575">
            <v>0</v>
          </cell>
        </row>
        <row r="11576">
          <cell r="I11576">
            <v>0</v>
          </cell>
        </row>
        <row r="11577">
          <cell r="I11577">
            <v>0</v>
          </cell>
        </row>
        <row r="11578">
          <cell r="I11578">
            <v>0</v>
          </cell>
        </row>
        <row r="11579">
          <cell r="I11579">
            <v>0</v>
          </cell>
        </row>
        <row r="11580">
          <cell r="I11580">
            <v>0</v>
          </cell>
        </row>
        <row r="11581">
          <cell r="I11581">
            <v>0</v>
          </cell>
        </row>
        <row r="11582">
          <cell r="I11582">
            <v>0</v>
          </cell>
        </row>
        <row r="11583">
          <cell r="I11583">
            <v>0</v>
          </cell>
        </row>
        <row r="11584">
          <cell r="I11584">
            <v>0</v>
          </cell>
        </row>
        <row r="11585">
          <cell r="I11585">
            <v>0</v>
          </cell>
        </row>
        <row r="11586">
          <cell r="I11586">
            <v>0</v>
          </cell>
        </row>
        <row r="11587">
          <cell r="I11587">
            <v>0</v>
          </cell>
        </row>
        <row r="11588">
          <cell r="I11588">
            <v>0</v>
          </cell>
        </row>
        <row r="11589">
          <cell r="I11589">
            <v>0</v>
          </cell>
        </row>
        <row r="11590">
          <cell r="I11590">
            <v>0</v>
          </cell>
        </row>
        <row r="11591">
          <cell r="I11591">
            <v>0</v>
          </cell>
        </row>
        <row r="11592">
          <cell r="I11592">
            <v>0</v>
          </cell>
        </row>
        <row r="11593">
          <cell r="I11593">
            <v>0</v>
          </cell>
        </row>
        <row r="11594">
          <cell r="I11594">
            <v>0</v>
          </cell>
        </row>
        <row r="11595">
          <cell r="I11595">
            <v>0</v>
          </cell>
        </row>
        <row r="11596">
          <cell r="I11596">
            <v>0</v>
          </cell>
        </row>
        <row r="11597">
          <cell r="I11597">
            <v>0</v>
          </cell>
        </row>
        <row r="11598">
          <cell r="I11598">
            <v>0</v>
          </cell>
        </row>
        <row r="11599">
          <cell r="I11599">
            <v>0</v>
          </cell>
        </row>
        <row r="11600">
          <cell r="I11600">
            <v>0</v>
          </cell>
        </row>
        <row r="11601">
          <cell r="I11601">
            <v>0</v>
          </cell>
        </row>
        <row r="11602">
          <cell r="I11602">
            <v>0</v>
          </cell>
        </row>
        <row r="11603">
          <cell r="I11603">
            <v>0</v>
          </cell>
        </row>
        <row r="11604">
          <cell r="I11604">
            <v>0</v>
          </cell>
        </row>
        <row r="11605">
          <cell r="I11605">
            <v>0</v>
          </cell>
        </row>
        <row r="11606">
          <cell r="I11606">
            <v>0</v>
          </cell>
        </row>
        <row r="11607">
          <cell r="I11607">
            <v>0</v>
          </cell>
        </row>
        <row r="11608">
          <cell r="I11608">
            <v>0</v>
          </cell>
        </row>
        <row r="11609">
          <cell r="I11609">
            <v>0</v>
          </cell>
        </row>
        <row r="11610">
          <cell r="I11610">
            <v>0</v>
          </cell>
        </row>
        <row r="11611">
          <cell r="I11611">
            <v>0</v>
          </cell>
        </row>
        <row r="11612">
          <cell r="I11612">
            <v>0</v>
          </cell>
        </row>
        <row r="11613">
          <cell r="I11613">
            <v>0</v>
          </cell>
        </row>
        <row r="11614">
          <cell r="I11614">
            <v>0</v>
          </cell>
        </row>
        <row r="11615">
          <cell r="I11615">
            <v>0</v>
          </cell>
        </row>
        <row r="11616">
          <cell r="I11616">
            <v>0</v>
          </cell>
        </row>
        <row r="11617">
          <cell r="I11617">
            <v>0</v>
          </cell>
        </row>
        <row r="11618">
          <cell r="I11618">
            <v>0</v>
          </cell>
        </row>
        <row r="11619">
          <cell r="I11619">
            <v>0</v>
          </cell>
        </row>
        <row r="11620">
          <cell r="I11620">
            <v>0</v>
          </cell>
        </row>
        <row r="11621">
          <cell r="I11621">
            <v>0</v>
          </cell>
        </row>
        <row r="11622">
          <cell r="I11622">
            <v>0</v>
          </cell>
        </row>
        <row r="11623">
          <cell r="I11623">
            <v>0</v>
          </cell>
        </row>
        <row r="11624">
          <cell r="I11624">
            <v>0</v>
          </cell>
        </row>
        <row r="11625">
          <cell r="I11625">
            <v>0</v>
          </cell>
        </row>
        <row r="11626">
          <cell r="I11626">
            <v>0</v>
          </cell>
        </row>
        <row r="11627">
          <cell r="I11627">
            <v>0</v>
          </cell>
        </row>
        <row r="11628">
          <cell r="I11628">
            <v>0</v>
          </cell>
        </row>
        <row r="11629">
          <cell r="I11629">
            <v>0</v>
          </cell>
        </row>
        <row r="11630">
          <cell r="I11630">
            <v>0</v>
          </cell>
        </row>
        <row r="11631">
          <cell r="I11631">
            <v>0</v>
          </cell>
        </row>
        <row r="11632">
          <cell r="I11632">
            <v>0</v>
          </cell>
        </row>
        <row r="11633">
          <cell r="I11633">
            <v>0</v>
          </cell>
        </row>
        <row r="11634">
          <cell r="I11634">
            <v>0</v>
          </cell>
        </row>
        <row r="11635">
          <cell r="I11635">
            <v>0</v>
          </cell>
        </row>
        <row r="11636">
          <cell r="I11636">
            <v>0</v>
          </cell>
        </row>
        <row r="11637">
          <cell r="I11637">
            <v>0</v>
          </cell>
        </row>
        <row r="11638">
          <cell r="I11638">
            <v>0</v>
          </cell>
        </row>
        <row r="11639">
          <cell r="I11639">
            <v>0</v>
          </cell>
        </row>
        <row r="11640">
          <cell r="I11640">
            <v>0</v>
          </cell>
        </row>
        <row r="11641">
          <cell r="I11641">
            <v>0</v>
          </cell>
        </row>
        <row r="11642">
          <cell r="I11642">
            <v>0</v>
          </cell>
        </row>
        <row r="11643">
          <cell r="I11643">
            <v>0</v>
          </cell>
        </row>
        <row r="11644">
          <cell r="I11644">
            <v>0</v>
          </cell>
        </row>
        <row r="11645">
          <cell r="I11645">
            <v>0</v>
          </cell>
        </row>
        <row r="11646">
          <cell r="I11646">
            <v>0</v>
          </cell>
        </row>
        <row r="11647">
          <cell r="I11647">
            <v>0</v>
          </cell>
        </row>
        <row r="11648">
          <cell r="I11648">
            <v>0</v>
          </cell>
        </row>
        <row r="11649">
          <cell r="I11649">
            <v>0</v>
          </cell>
        </row>
        <row r="11650">
          <cell r="I11650">
            <v>0</v>
          </cell>
        </row>
        <row r="11651">
          <cell r="I11651">
            <v>0</v>
          </cell>
        </row>
        <row r="11652">
          <cell r="I11652">
            <v>0</v>
          </cell>
        </row>
        <row r="11653">
          <cell r="I11653">
            <v>0</v>
          </cell>
        </row>
        <row r="11654">
          <cell r="I11654">
            <v>0</v>
          </cell>
        </row>
        <row r="11655">
          <cell r="I11655">
            <v>0</v>
          </cell>
        </row>
        <row r="11656">
          <cell r="I11656">
            <v>0</v>
          </cell>
        </row>
        <row r="11657">
          <cell r="I11657">
            <v>0</v>
          </cell>
        </row>
        <row r="11658">
          <cell r="I11658">
            <v>0</v>
          </cell>
        </row>
        <row r="11659">
          <cell r="I11659">
            <v>0</v>
          </cell>
        </row>
        <row r="11660">
          <cell r="I11660">
            <v>0</v>
          </cell>
        </row>
        <row r="11661">
          <cell r="I11661">
            <v>0</v>
          </cell>
        </row>
        <row r="11662">
          <cell r="I11662">
            <v>0</v>
          </cell>
        </row>
        <row r="11663">
          <cell r="I11663">
            <v>0</v>
          </cell>
        </row>
        <row r="11664">
          <cell r="I11664">
            <v>0</v>
          </cell>
        </row>
        <row r="11665">
          <cell r="I11665">
            <v>0</v>
          </cell>
        </row>
        <row r="11666">
          <cell r="I11666">
            <v>0</v>
          </cell>
        </row>
        <row r="11667">
          <cell r="I11667">
            <v>0</v>
          </cell>
        </row>
        <row r="11668">
          <cell r="I11668">
            <v>0</v>
          </cell>
        </row>
        <row r="11669">
          <cell r="I11669">
            <v>0</v>
          </cell>
        </row>
        <row r="11670">
          <cell r="I11670">
            <v>0</v>
          </cell>
        </row>
        <row r="11671">
          <cell r="I11671">
            <v>0</v>
          </cell>
        </row>
        <row r="11672">
          <cell r="I11672">
            <v>0</v>
          </cell>
        </row>
        <row r="11673">
          <cell r="I11673">
            <v>0</v>
          </cell>
        </row>
        <row r="11674">
          <cell r="I11674">
            <v>0</v>
          </cell>
        </row>
        <row r="11675">
          <cell r="I11675">
            <v>0</v>
          </cell>
        </row>
        <row r="11676">
          <cell r="I11676">
            <v>0</v>
          </cell>
        </row>
        <row r="11677">
          <cell r="I11677">
            <v>0</v>
          </cell>
        </row>
        <row r="11678">
          <cell r="I11678">
            <v>0</v>
          </cell>
        </row>
        <row r="11679">
          <cell r="I11679">
            <v>0</v>
          </cell>
        </row>
        <row r="11680">
          <cell r="I11680">
            <v>0</v>
          </cell>
        </row>
        <row r="11681">
          <cell r="I11681">
            <v>0</v>
          </cell>
        </row>
        <row r="11682">
          <cell r="I11682">
            <v>0</v>
          </cell>
        </row>
        <row r="11683">
          <cell r="I11683">
            <v>0</v>
          </cell>
        </row>
        <row r="11684">
          <cell r="I11684">
            <v>0</v>
          </cell>
        </row>
        <row r="11685">
          <cell r="I11685">
            <v>0</v>
          </cell>
        </row>
        <row r="11686">
          <cell r="I11686">
            <v>0</v>
          </cell>
        </row>
        <row r="11687">
          <cell r="I11687">
            <v>0</v>
          </cell>
        </row>
        <row r="11688">
          <cell r="I11688">
            <v>0</v>
          </cell>
        </row>
        <row r="11689">
          <cell r="I11689">
            <v>0</v>
          </cell>
        </row>
        <row r="11690">
          <cell r="I11690">
            <v>0</v>
          </cell>
        </row>
        <row r="11691">
          <cell r="I11691">
            <v>0</v>
          </cell>
        </row>
        <row r="11692">
          <cell r="I11692">
            <v>0</v>
          </cell>
        </row>
        <row r="11693">
          <cell r="I11693">
            <v>0</v>
          </cell>
        </row>
        <row r="11694">
          <cell r="I11694">
            <v>0</v>
          </cell>
        </row>
        <row r="11695">
          <cell r="I11695">
            <v>0</v>
          </cell>
        </row>
        <row r="11696">
          <cell r="I11696">
            <v>0</v>
          </cell>
        </row>
        <row r="11697">
          <cell r="I11697">
            <v>0</v>
          </cell>
        </row>
        <row r="11698">
          <cell r="I11698">
            <v>0</v>
          </cell>
        </row>
        <row r="11699">
          <cell r="I11699">
            <v>0</v>
          </cell>
        </row>
        <row r="11700">
          <cell r="I11700">
            <v>0</v>
          </cell>
        </row>
        <row r="11701">
          <cell r="I11701">
            <v>0</v>
          </cell>
        </row>
        <row r="11702">
          <cell r="I11702">
            <v>0</v>
          </cell>
        </row>
        <row r="11703">
          <cell r="I11703">
            <v>0</v>
          </cell>
        </row>
        <row r="11704">
          <cell r="I11704">
            <v>0</v>
          </cell>
        </row>
        <row r="11705">
          <cell r="I11705">
            <v>0</v>
          </cell>
        </row>
        <row r="11706">
          <cell r="I11706">
            <v>0</v>
          </cell>
        </row>
        <row r="11707">
          <cell r="I11707">
            <v>0</v>
          </cell>
        </row>
        <row r="11708">
          <cell r="I11708">
            <v>0</v>
          </cell>
        </row>
        <row r="11709">
          <cell r="I11709">
            <v>0</v>
          </cell>
        </row>
        <row r="11710">
          <cell r="I11710">
            <v>0</v>
          </cell>
        </row>
        <row r="11711">
          <cell r="I11711">
            <v>0</v>
          </cell>
        </row>
        <row r="11712">
          <cell r="I11712">
            <v>0</v>
          </cell>
        </row>
        <row r="11713">
          <cell r="I11713">
            <v>0</v>
          </cell>
        </row>
        <row r="11714">
          <cell r="I11714">
            <v>0</v>
          </cell>
        </row>
        <row r="11715">
          <cell r="I11715">
            <v>0</v>
          </cell>
        </row>
        <row r="11716">
          <cell r="I11716">
            <v>0</v>
          </cell>
        </row>
        <row r="11717">
          <cell r="I11717">
            <v>0</v>
          </cell>
        </row>
        <row r="11718">
          <cell r="I11718">
            <v>0</v>
          </cell>
        </row>
        <row r="11719">
          <cell r="I11719">
            <v>0</v>
          </cell>
        </row>
        <row r="11720">
          <cell r="I11720">
            <v>0</v>
          </cell>
        </row>
        <row r="11721">
          <cell r="I11721">
            <v>0</v>
          </cell>
        </row>
        <row r="11722">
          <cell r="I11722">
            <v>0</v>
          </cell>
        </row>
        <row r="11723">
          <cell r="I11723">
            <v>0</v>
          </cell>
        </row>
        <row r="11724">
          <cell r="I11724">
            <v>0</v>
          </cell>
        </row>
        <row r="11725">
          <cell r="I11725">
            <v>0</v>
          </cell>
        </row>
        <row r="11726">
          <cell r="I11726">
            <v>0</v>
          </cell>
        </row>
        <row r="11727">
          <cell r="I11727">
            <v>0</v>
          </cell>
        </row>
        <row r="11728">
          <cell r="I11728">
            <v>0</v>
          </cell>
        </row>
        <row r="11729">
          <cell r="I11729">
            <v>0</v>
          </cell>
        </row>
        <row r="11730">
          <cell r="I11730">
            <v>0</v>
          </cell>
        </row>
        <row r="11731">
          <cell r="I11731">
            <v>0</v>
          </cell>
        </row>
        <row r="11732">
          <cell r="I11732">
            <v>0</v>
          </cell>
        </row>
        <row r="11733">
          <cell r="I11733">
            <v>0</v>
          </cell>
        </row>
        <row r="11734">
          <cell r="I11734">
            <v>0</v>
          </cell>
        </row>
        <row r="11735">
          <cell r="I11735">
            <v>0</v>
          </cell>
        </row>
        <row r="11736">
          <cell r="I11736">
            <v>0</v>
          </cell>
        </row>
        <row r="11737">
          <cell r="I11737">
            <v>0</v>
          </cell>
        </row>
        <row r="11738">
          <cell r="I11738">
            <v>0</v>
          </cell>
        </row>
        <row r="11739">
          <cell r="I11739">
            <v>0</v>
          </cell>
        </row>
        <row r="11740">
          <cell r="I11740">
            <v>0</v>
          </cell>
        </row>
        <row r="11741">
          <cell r="I11741">
            <v>0</v>
          </cell>
        </row>
        <row r="11742">
          <cell r="I11742">
            <v>0</v>
          </cell>
        </row>
        <row r="11743">
          <cell r="I11743">
            <v>0</v>
          </cell>
        </row>
        <row r="11744">
          <cell r="I11744">
            <v>0</v>
          </cell>
        </row>
        <row r="11745">
          <cell r="I11745">
            <v>0</v>
          </cell>
        </row>
        <row r="11746">
          <cell r="I11746">
            <v>0</v>
          </cell>
        </row>
        <row r="11747">
          <cell r="I11747">
            <v>0</v>
          </cell>
        </row>
        <row r="11748">
          <cell r="I11748">
            <v>0</v>
          </cell>
        </row>
        <row r="11749">
          <cell r="I11749">
            <v>0</v>
          </cell>
        </row>
        <row r="11750">
          <cell r="I11750">
            <v>0</v>
          </cell>
        </row>
        <row r="11751">
          <cell r="I11751">
            <v>0</v>
          </cell>
        </row>
        <row r="11752">
          <cell r="I11752">
            <v>0</v>
          </cell>
        </row>
        <row r="11753">
          <cell r="I11753">
            <v>0</v>
          </cell>
        </row>
        <row r="11754">
          <cell r="I11754">
            <v>0</v>
          </cell>
        </row>
        <row r="11755">
          <cell r="I11755">
            <v>0</v>
          </cell>
        </row>
        <row r="11756">
          <cell r="I11756">
            <v>0</v>
          </cell>
        </row>
        <row r="11757">
          <cell r="I11757">
            <v>0</v>
          </cell>
        </row>
        <row r="11758">
          <cell r="I11758">
            <v>0</v>
          </cell>
        </row>
        <row r="11759">
          <cell r="I11759">
            <v>0</v>
          </cell>
        </row>
        <row r="11760">
          <cell r="I11760">
            <v>0</v>
          </cell>
        </row>
        <row r="11761">
          <cell r="I11761">
            <v>0</v>
          </cell>
        </row>
        <row r="11762">
          <cell r="I11762">
            <v>0</v>
          </cell>
        </row>
        <row r="11763">
          <cell r="I11763">
            <v>0</v>
          </cell>
        </row>
        <row r="11764">
          <cell r="I11764">
            <v>0</v>
          </cell>
        </row>
        <row r="11765">
          <cell r="I11765">
            <v>0</v>
          </cell>
        </row>
        <row r="11766">
          <cell r="I11766">
            <v>0</v>
          </cell>
        </row>
        <row r="11767">
          <cell r="I11767">
            <v>0</v>
          </cell>
        </row>
        <row r="11768">
          <cell r="I11768">
            <v>0</v>
          </cell>
        </row>
        <row r="11769">
          <cell r="I11769">
            <v>0</v>
          </cell>
        </row>
        <row r="11770">
          <cell r="I11770">
            <v>0</v>
          </cell>
        </row>
        <row r="11771">
          <cell r="I11771">
            <v>0</v>
          </cell>
        </row>
        <row r="11772">
          <cell r="I11772">
            <v>0</v>
          </cell>
        </row>
        <row r="11773">
          <cell r="I11773">
            <v>0</v>
          </cell>
        </row>
        <row r="11774">
          <cell r="I11774">
            <v>0</v>
          </cell>
        </row>
        <row r="11775">
          <cell r="I11775">
            <v>0</v>
          </cell>
        </row>
        <row r="11776">
          <cell r="I11776">
            <v>0</v>
          </cell>
        </row>
        <row r="11777">
          <cell r="I11777">
            <v>0</v>
          </cell>
        </row>
        <row r="11778">
          <cell r="I11778">
            <v>0</v>
          </cell>
        </row>
        <row r="11779">
          <cell r="I11779">
            <v>0</v>
          </cell>
        </row>
        <row r="11780">
          <cell r="I11780">
            <v>0</v>
          </cell>
        </row>
        <row r="11781">
          <cell r="I11781">
            <v>0</v>
          </cell>
        </row>
        <row r="11782">
          <cell r="I11782">
            <v>0</v>
          </cell>
        </row>
        <row r="11783">
          <cell r="I11783">
            <v>0</v>
          </cell>
        </row>
        <row r="11784">
          <cell r="I11784">
            <v>0</v>
          </cell>
        </row>
        <row r="11785">
          <cell r="I11785">
            <v>0</v>
          </cell>
        </row>
        <row r="11786">
          <cell r="I11786">
            <v>0</v>
          </cell>
        </row>
        <row r="11787">
          <cell r="I11787">
            <v>0</v>
          </cell>
        </row>
        <row r="11788">
          <cell r="I11788">
            <v>0</v>
          </cell>
        </row>
        <row r="11789">
          <cell r="I11789">
            <v>0</v>
          </cell>
        </row>
        <row r="11790">
          <cell r="I11790">
            <v>0</v>
          </cell>
        </row>
        <row r="11791">
          <cell r="I11791">
            <v>0</v>
          </cell>
        </row>
        <row r="11792">
          <cell r="I11792">
            <v>0</v>
          </cell>
        </row>
        <row r="11793">
          <cell r="I11793">
            <v>0</v>
          </cell>
        </row>
        <row r="11794">
          <cell r="I11794">
            <v>0</v>
          </cell>
        </row>
        <row r="11795">
          <cell r="I11795">
            <v>0</v>
          </cell>
        </row>
        <row r="11796">
          <cell r="I11796">
            <v>0</v>
          </cell>
        </row>
        <row r="11797">
          <cell r="I11797">
            <v>0</v>
          </cell>
        </row>
        <row r="11798">
          <cell r="I11798">
            <v>0</v>
          </cell>
        </row>
        <row r="11799">
          <cell r="I11799">
            <v>0</v>
          </cell>
        </row>
        <row r="11800">
          <cell r="I11800">
            <v>0</v>
          </cell>
        </row>
        <row r="11801">
          <cell r="I11801">
            <v>0</v>
          </cell>
        </row>
        <row r="11802">
          <cell r="I11802">
            <v>0</v>
          </cell>
        </row>
        <row r="11803">
          <cell r="I11803">
            <v>0</v>
          </cell>
        </row>
        <row r="11804">
          <cell r="I11804">
            <v>0</v>
          </cell>
        </row>
        <row r="11805">
          <cell r="I11805">
            <v>0</v>
          </cell>
        </row>
        <row r="11806">
          <cell r="I11806">
            <v>0</v>
          </cell>
        </row>
        <row r="11807">
          <cell r="I11807">
            <v>0</v>
          </cell>
        </row>
        <row r="11808">
          <cell r="I11808">
            <v>0</v>
          </cell>
        </row>
        <row r="11809">
          <cell r="I11809">
            <v>0</v>
          </cell>
        </row>
        <row r="11810">
          <cell r="I11810">
            <v>0</v>
          </cell>
        </row>
        <row r="11811">
          <cell r="I11811">
            <v>0</v>
          </cell>
        </row>
        <row r="11812">
          <cell r="I11812">
            <v>0</v>
          </cell>
        </row>
        <row r="11813">
          <cell r="I11813">
            <v>0</v>
          </cell>
        </row>
        <row r="11814">
          <cell r="I11814">
            <v>0</v>
          </cell>
        </row>
        <row r="11815">
          <cell r="I11815">
            <v>0</v>
          </cell>
        </row>
        <row r="11816">
          <cell r="I11816">
            <v>0</v>
          </cell>
        </row>
        <row r="11817">
          <cell r="I11817">
            <v>0</v>
          </cell>
        </row>
        <row r="11818">
          <cell r="I11818">
            <v>0</v>
          </cell>
        </row>
        <row r="11819">
          <cell r="I11819">
            <v>0</v>
          </cell>
        </row>
        <row r="11820">
          <cell r="I11820">
            <v>0</v>
          </cell>
        </row>
        <row r="11821">
          <cell r="I11821">
            <v>0</v>
          </cell>
        </row>
        <row r="11822">
          <cell r="I11822">
            <v>0</v>
          </cell>
        </row>
        <row r="11823">
          <cell r="I11823">
            <v>0</v>
          </cell>
        </row>
        <row r="11824">
          <cell r="I11824">
            <v>0</v>
          </cell>
        </row>
        <row r="11825">
          <cell r="I11825">
            <v>0</v>
          </cell>
        </row>
        <row r="11826">
          <cell r="I11826">
            <v>0</v>
          </cell>
        </row>
        <row r="11827">
          <cell r="I11827">
            <v>0</v>
          </cell>
        </row>
        <row r="11828">
          <cell r="I11828">
            <v>0</v>
          </cell>
        </row>
        <row r="11829">
          <cell r="I11829">
            <v>0</v>
          </cell>
        </row>
        <row r="11830">
          <cell r="I11830">
            <v>0</v>
          </cell>
        </row>
        <row r="11831">
          <cell r="I11831">
            <v>0</v>
          </cell>
        </row>
        <row r="11832">
          <cell r="I11832">
            <v>0</v>
          </cell>
        </row>
        <row r="11833">
          <cell r="I11833">
            <v>0</v>
          </cell>
        </row>
        <row r="11834">
          <cell r="I11834">
            <v>0</v>
          </cell>
        </row>
        <row r="11835">
          <cell r="I11835">
            <v>0</v>
          </cell>
        </row>
        <row r="11836">
          <cell r="I11836">
            <v>0</v>
          </cell>
        </row>
        <row r="11837">
          <cell r="I11837">
            <v>0</v>
          </cell>
        </row>
        <row r="11838">
          <cell r="I11838">
            <v>0</v>
          </cell>
        </row>
        <row r="11839">
          <cell r="I11839">
            <v>0</v>
          </cell>
        </row>
        <row r="11840">
          <cell r="I11840">
            <v>0</v>
          </cell>
        </row>
        <row r="11841">
          <cell r="I11841">
            <v>0</v>
          </cell>
        </row>
        <row r="11842">
          <cell r="I11842">
            <v>0</v>
          </cell>
        </row>
        <row r="11843">
          <cell r="I11843">
            <v>0</v>
          </cell>
        </row>
        <row r="11844">
          <cell r="I11844">
            <v>0</v>
          </cell>
        </row>
        <row r="11845">
          <cell r="I11845">
            <v>0</v>
          </cell>
        </row>
        <row r="11846">
          <cell r="I11846">
            <v>0</v>
          </cell>
        </row>
        <row r="11847">
          <cell r="I11847">
            <v>0</v>
          </cell>
        </row>
        <row r="11848">
          <cell r="I11848">
            <v>0</v>
          </cell>
        </row>
        <row r="11849">
          <cell r="I11849">
            <v>0</v>
          </cell>
        </row>
        <row r="11850">
          <cell r="I11850">
            <v>0</v>
          </cell>
        </row>
        <row r="11851">
          <cell r="I11851">
            <v>0</v>
          </cell>
        </row>
        <row r="11852">
          <cell r="I11852">
            <v>0</v>
          </cell>
        </row>
        <row r="11853">
          <cell r="I11853">
            <v>0</v>
          </cell>
        </row>
        <row r="11854">
          <cell r="I11854">
            <v>0</v>
          </cell>
        </row>
        <row r="11855">
          <cell r="I11855">
            <v>0</v>
          </cell>
        </row>
        <row r="11856">
          <cell r="I11856">
            <v>0</v>
          </cell>
        </row>
        <row r="11857">
          <cell r="I11857">
            <v>0</v>
          </cell>
        </row>
        <row r="11858">
          <cell r="I11858">
            <v>0</v>
          </cell>
        </row>
        <row r="11859">
          <cell r="I11859">
            <v>0</v>
          </cell>
        </row>
        <row r="11860">
          <cell r="I11860">
            <v>0</v>
          </cell>
        </row>
        <row r="11861">
          <cell r="I11861">
            <v>0</v>
          </cell>
        </row>
        <row r="11862">
          <cell r="I11862">
            <v>0</v>
          </cell>
        </row>
        <row r="11863">
          <cell r="I11863">
            <v>0</v>
          </cell>
        </row>
        <row r="11864">
          <cell r="I11864">
            <v>0</v>
          </cell>
        </row>
        <row r="11865">
          <cell r="I11865">
            <v>0</v>
          </cell>
        </row>
        <row r="11866">
          <cell r="I11866">
            <v>0</v>
          </cell>
        </row>
        <row r="11867">
          <cell r="I11867">
            <v>0</v>
          </cell>
        </row>
        <row r="11868">
          <cell r="I11868">
            <v>0</v>
          </cell>
        </row>
        <row r="11869">
          <cell r="I11869">
            <v>0</v>
          </cell>
        </row>
        <row r="11870">
          <cell r="I11870">
            <v>0</v>
          </cell>
        </row>
        <row r="11871">
          <cell r="I11871">
            <v>0</v>
          </cell>
        </row>
        <row r="11872">
          <cell r="I11872">
            <v>0</v>
          </cell>
        </row>
        <row r="11873">
          <cell r="I11873">
            <v>0</v>
          </cell>
        </row>
        <row r="11874">
          <cell r="I11874">
            <v>0</v>
          </cell>
        </row>
        <row r="11875">
          <cell r="I11875">
            <v>0</v>
          </cell>
        </row>
        <row r="11876">
          <cell r="I11876">
            <v>0</v>
          </cell>
        </row>
        <row r="11877">
          <cell r="I11877">
            <v>0</v>
          </cell>
        </row>
        <row r="11878">
          <cell r="I11878">
            <v>0</v>
          </cell>
        </row>
        <row r="11879">
          <cell r="I11879">
            <v>0</v>
          </cell>
        </row>
        <row r="11880">
          <cell r="I11880">
            <v>0</v>
          </cell>
        </row>
        <row r="11881">
          <cell r="I11881">
            <v>0</v>
          </cell>
        </row>
        <row r="11882">
          <cell r="I11882">
            <v>0</v>
          </cell>
        </row>
        <row r="11883">
          <cell r="I11883">
            <v>0</v>
          </cell>
        </row>
        <row r="11884">
          <cell r="I11884">
            <v>0</v>
          </cell>
        </row>
        <row r="11885">
          <cell r="I11885">
            <v>0</v>
          </cell>
        </row>
        <row r="11886">
          <cell r="I11886">
            <v>0</v>
          </cell>
        </row>
        <row r="11887">
          <cell r="I11887">
            <v>0</v>
          </cell>
        </row>
        <row r="11888">
          <cell r="I11888">
            <v>0</v>
          </cell>
        </row>
        <row r="11889">
          <cell r="I11889">
            <v>0</v>
          </cell>
        </row>
        <row r="11890">
          <cell r="I11890">
            <v>0</v>
          </cell>
        </row>
        <row r="11891">
          <cell r="I11891">
            <v>0</v>
          </cell>
        </row>
        <row r="11892">
          <cell r="I11892">
            <v>0</v>
          </cell>
        </row>
        <row r="11893">
          <cell r="I11893">
            <v>0</v>
          </cell>
        </row>
        <row r="11894">
          <cell r="I11894">
            <v>0</v>
          </cell>
        </row>
        <row r="11895">
          <cell r="I11895">
            <v>0</v>
          </cell>
        </row>
        <row r="11896">
          <cell r="I11896">
            <v>0</v>
          </cell>
        </row>
        <row r="11897">
          <cell r="I11897">
            <v>0</v>
          </cell>
        </row>
        <row r="11898">
          <cell r="I11898">
            <v>0</v>
          </cell>
        </row>
        <row r="11899">
          <cell r="I11899">
            <v>0</v>
          </cell>
        </row>
        <row r="11900">
          <cell r="I11900">
            <v>0</v>
          </cell>
        </row>
        <row r="11901">
          <cell r="I11901">
            <v>0</v>
          </cell>
        </row>
        <row r="11902">
          <cell r="I11902">
            <v>0</v>
          </cell>
        </row>
        <row r="11903">
          <cell r="I11903">
            <v>0</v>
          </cell>
        </row>
        <row r="11904">
          <cell r="I11904">
            <v>0</v>
          </cell>
        </row>
        <row r="11905">
          <cell r="I11905">
            <v>0</v>
          </cell>
        </row>
        <row r="11906">
          <cell r="I11906">
            <v>0</v>
          </cell>
        </row>
        <row r="11907">
          <cell r="I11907">
            <v>0</v>
          </cell>
        </row>
        <row r="11908">
          <cell r="I11908">
            <v>0</v>
          </cell>
        </row>
        <row r="11909">
          <cell r="I11909">
            <v>0</v>
          </cell>
        </row>
        <row r="11910">
          <cell r="I11910">
            <v>0</v>
          </cell>
        </row>
        <row r="11911">
          <cell r="I11911">
            <v>0</v>
          </cell>
        </row>
        <row r="11912">
          <cell r="I11912">
            <v>0</v>
          </cell>
        </row>
        <row r="11913">
          <cell r="I11913">
            <v>0</v>
          </cell>
        </row>
        <row r="11914">
          <cell r="I11914">
            <v>0</v>
          </cell>
        </row>
        <row r="11915">
          <cell r="I11915">
            <v>0</v>
          </cell>
        </row>
        <row r="11916">
          <cell r="I11916">
            <v>0</v>
          </cell>
        </row>
        <row r="11917">
          <cell r="I11917">
            <v>0</v>
          </cell>
        </row>
        <row r="11918">
          <cell r="I11918">
            <v>0</v>
          </cell>
        </row>
        <row r="11919">
          <cell r="I11919">
            <v>0</v>
          </cell>
        </row>
        <row r="11920">
          <cell r="I11920">
            <v>0</v>
          </cell>
        </row>
        <row r="11921">
          <cell r="I11921">
            <v>0</v>
          </cell>
        </row>
        <row r="11922">
          <cell r="I11922">
            <v>0</v>
          </cell>
        </row>
        <row r="11923">
          <cell r="I11923">
            <v>0</v>
          </cell>
        </row>
        <row r="11924">
          <cell r="I11924">
            <v>0</v>
          </cell>
        </row>
        <row r="11925">
          <cell r="I11925">
            <v>0</v>
          </cell>
        </row>
        <row r="11926">
          <cell r="I11926">
            <v>0</v>
          </cell>
        </row>
        <row r="11927">
          <cell r="I11927">
            <v>0</v>
          </cell>
        </row>
        <row r="11928">
          <cell r="I11928">
            <v>0</v>
          </cell>
        </row>
        <row r="11929">
          <cell r="I11929">
            <v>0</v>
          </cell>
        </row>
        <row r="11930">
          <cell r="I11930">
            <v>0</v>
          </cell>
        </row>
        <row r="11931">
          <cell r="I11931">
            <v>0</v>
          </cell>
        </row>
        <row r="11932">
          <cell r="I11932">
            <v>0</v>
          </cell>
        </row>
        <row r="11933">
          <cell r="I11933">
            <v>0</v>
          </cell>
        </row>
        <row r="11934">
          <cell r="I11934">
            <v>0</v>
          </cell>
        </row>
        <row r="11935">
          <cell r="I11935">
            <v>0</v>
          </cell>
        </row>
        <row r="11936">
          <cell r="I11936">
            <v>0</v>
          </cell>
        </row>
        <row r="11937">
          <cell r="I11937">
            <v>0</v>
          </cell>
        </row>
        <row r="11938">
          <cell r="I11938">
            <v>0</v>
          </cell>
        </row>
        <row r="11939">
          <cell r="I11939">
            <v>0</v>
          </cell>
        </row>
        <row r="11940">
          <cell r="I11940">
            <v>0</v>
          </cell>
        </row>
        <row r="11941">
          <cell r="I11941">
            <v>0</v>
          </cell>
        </row>
        <row r="11942">
          <cell r="I11942">
            <v>0</v>
          </cell>
        </row>
        <row r="11943">
          <cell r="I11943">
            <v>0</v>
          </cell>
        </row>
        <row r="11944">
          <cell r="I11944">
            <v>0</v>
          </cell>
        </row>
        <row r="11945">
          <cell r="I11945">
            <v>0</v>
          </cell>
        </row>
        <row r="11946">
          <cell r="I11946">
            <v>0</v>
          </cell>
        </row>
        <row r="11947">
          <cell r="I11947">
            <v>0</v>
          </cell>
        </row>
        <row r="11948">
          <cell r="I11948">
            <v>0</v>
          </cell>
        </row>
        <row r="11949">
          <cell r="I11949">
            <v>0</v>
          </cell>
        </row>
        <row r="11950">
          <cell r="I11950">
            <v>0</v>
          </cell>
        </row>
        <row r="11951">
          <cell r="I11951">
            <v>0</v>
          </cell>
        </row>
        <row r="11952">
          <cell r="I11952">
            <v>0</v>
          </cell>
        </row>
        <row r="11953">
          <cell r="I11953">
            <v>0</v>
          </cell>
        </row>
        <row r="11954">
          <cell r="I11954">
            <v>0</v>
          </cell>
        </row>
        <row r="11955">
          <cell r="I11955">
            <v>0</v>
          </cell>
        </row>
        <row r="11956">
          <cell r="I11956">
            <v>0</v>
          </cell>
        </row>
        <row r="11957">
          <cell r="I11957">
            <v>0</v>
          </cell>
        </row>
        <row r="11958">
          <cell r="I11958">
            <v>0</v>
          </cell>
        </row>
        <row r="11959">
          <cell r="I11959">
            <v>0</v>
          </cell>
        </row>
        <row r="11960">
          <cell r="I11960">
            <v>0</v>
          </cell>
        </row>
        <row r="11961">
          <cell r="I11961">
            <v>0</v>
          </cell>
        </row>
        <row r="11962">
          <cell r="I11962">
            <v>0</v>
          </cell>
        </row>
        <row r="11963">
          <cell r="I11963">
            <v>0</v>
          </cell>
        </row>
        <row r="11964">
          <cell r="I11964">
            <v>0</v>
          </cell>
        </row>
        <row r="11965">
          <cell r="I11965">
            <v>0</v>
          </cell>
        </row>
        <row r="11966">
          <cell r="I11966">
            <v>0</v>
          </cell>
        </row>
        <row r="11967">
          <cell r="I11967">
            <v>0</v>
          </cell>
        </row>
        <row r="11968">
          <cell r="I11968">
            <v>0</v>
          </cell>
        </row>
        <row r="11969">
          <cell r="I11969">
            <v>0</v>
          </cell>
        </row>
        <row r="11970">
          <cell r="I11970">
            <v>0</v>
          </cell>
        </row>
        <row r="11971">
          <cell r="I11971">
            <v>0</v>
          </cell>
        </row>
        <row r="11972">
          <cell r="I11972">
            <v>0</v>
          </cell>
        </row>
        <row r="11973">
          <cell r="I11973">
            <v>0</v>
          </cell>
        </row>
        <row r="11974">
          <cell r="I11974">
            <v>0</v>
          </cell>
        </row>
        <row r="11975">
          <cell r="I11975">
            <v>0</v>
          </cell>
        </row>
        <row r="11976">
          <cell r="I11976">
            <v>0</v>
          </cell>
        </row>
        <row r="11977">
          <cell r="I11977">
            <v>0</v>
          </cell>
        </row>
        <row r="11978">
          <cell r="I11978">
            <v>0</v>
          </cell>
        </row>
        <row r="11979">
          <cell r="I11979">
            <v>0</v>
          </cell>
        </row>
        <row r="11980">
          <cell r="I11980">
            <v>0</v>
          </cell>
        </row>
        <row r="11981">
          <cell r="I11981">
            <v>0</v>
          </cell>
        </row>
        <row r="11982">
          <cell r="I11982">
            <v>0</v>
          </cell>
        </row>
        <row r="11983">
          <cell r="I11983">
            <v>0</v>
          </cell>
        </row>
        <row r="11984">
          <cell r="I11984">
            <v>0</v>
          </cell>
        </row>
        <row r="11985">
          <cell r="I11985">
            <v>0</v>
          </cell>
        </row>
        <row r="11986">
          <cell r="I11986">
            <v>0</v>
          </cell>
        </row>
        <row r="11987">
          <cell r="I11987">
            <v>0</v>
          </cell>
        </row>
        <row r="11988">
          <cell r="I11988">
            <v>0</v>
          </cell>
        </row>
        <row r="11989">
          <cell r="I11989">
            <v>0</v>
          </cell>
        </row>
        <row r="11990">
          <cell r="I11990">
            <v>0</v>
          </cell>
        </row>
        <row r="11991">
          <cell r="I11991">
            <v>0</v>
          </cell>
        </row>
        <row r="11992">
          <cell r="I11992">
            <v>0</v>
          </cell>
        </row>
        <row r="11993">
          <cell r="I11993">
            <v>0</v>
          </cell>
        </row>
        <row r="11994">
          <cell r="I11994">
            <v>0</v>
          </cell>
        </row>
        <row r="11995">
          <cell r="I11995">
            <v>0</v>
          </cell>
        </row>
        <row r="11996">
          <cell r="I11996">
            <v>0</v>
          </cell>
        </row>
        <row r="11997">
          <cell r="I11997">
            <v>0</v>
          </cell>
        </row>
        <row r="11998">
          <cell r="I11998">
            <v>0</v>
          </cell>
        </row>
        <row r="11999">
          <cell r="I11999">
            <v>0</v>
          </cell>
        </row>
        <row r="12000">
          <cell r="I12000">
            <v>0</v>
          </cell>
        </row>
        <row r="12001">
          <cell r="I12001">
            <v>0</v>
          </cell>
        </row>
        <row r="12002">
          <cell r="I12002">
            <v>0</v>
          </cell>
        </row>
        <row r="12003">
          <cell r="I12003">
            <v>0</v>
          </cell>
        </row>
        <row r="12004">
          <cell r="I12004">
            <v>0</v>
          </cell>
        </row>
        <row r="12005">
          <cell r="I12005">
            <v>0</v>
          </cell>
        </row>
        <row r="12006">
          <cell r="I12006">
            <v>0</v>
          </cell>
        </row>
        <row r="12007">
          <cell r="I12007">
            <v>0</v>
          </cell>
        </row>
        <row r="12008">
          <cell r="I12008">
            <v>0</v>
          </cell>
        </row>
        <row r="12009">
          <cell r="I12009">
            <v>0</v>
          </cell>
        </row>
        <row r="12010">
          <cell r="I12010">
            <v>0</v>
          </cell>
        </row>
        <row r="12011">
          <cell r="I12011">
            <v>0</v>
          </cell>
        </row>
        <row r="12012">
          <cell r="I12012">
            <v>0</v>
          </cell>
        </row>
        <row r="12013">
          <cell r="I12013">
            <v>0</v>
          </cell>
        </row>
        <row r="12014">
          <cell r="I12014">
            <v>0</v>
          </cell>
        </row>
        <row r="12015">
          <cell r="I12015">
            <v>0</v>
          </cell>
        </row>
        <row r="12016">
          <cell r="I12016">
            <v>0</v>
          </cell>
        </row>
        <row r="12017">
          <cell r="I12017">
            <v>0</v>
          </cell>
        </row>
        <row r="12018">
          <cell r="I12018">
            <v>0</v>
          </cell>
        </row>
        <row r="12019">
          <cell r="I12019">
            <v>0</v>
          </cell>
        </row>
        <row r="12020">
          <cell r="I12020">
            <v>0</v>
          </cell>
        </row>
        <row r="12021">
          <cell r="I12021">
            <v>0</v>
          </cell>
        </row>
        <row r="12022">
          <cell r="I12022">
            <v>0</v>
          </cell>
        </row>
        <row r="12023">
          <cell r="I12023">
            <v>0</v>
          </cell>
        </row>
        <row r="12024">
          <cell r="I12024">
            <v>0</v>
          </cell>
        </row>
        <row r="12025">
          <cell r="I12025">
            <v>0</v>
          </cell>
        </row>
        <row r="12026">
          <cell r="I12026">
            <v>0</v>
          </cell>
        </row>
        <row r="12027">
          <cell r="I12027">
            <v>0</v>
          </cell>
        </row>
        <row r="12028">
          <cell r="I12028">
            <v>0</v>
          </cell>
        </row>
        <row r="12029">
          <cell r="I12029">
            <v>0</v>
          </cell>
        </row>
        <row r="12030">
          <cell r="I12030">
            <v>0</v>
          </cell>
        </row>
        <row r="12031">
          <cell r="I12031">
            <v>0</v>
          </cell>
        </row>
        <row r="12032">
          <cell r="I12032">
            <v>0</v>
          </cell>
        </row>
        <row r="12033">
          <cell r="I12033">
            <v>0</v>
          </cell>
        </row>
        <row r="12034">
          <cell r="I12034">
            <v>0</v>
          </cell>
        </row>
        <row r="12035">
          <cell r="I12035">
            <v>0</v>
          </cell>
        </row>
        <row r="12036">
          <cell r="I12036">
            <v>0</v>
          </cell>
        </row>
        <row r="12037">
          <cell r="I12037">
            <v>0</v>
          </cell>
        </row>
        <row r="12038">
          <cell r="I12038">
            <v>0</v>
          </cell>
        </row>
        <row r="12039">
          <cell r="I12039">
            <v>0</v>
          </cell>
        </row>
        <row r="12040">
          <cell r="I12040">
            <v>0</v>
          </cell>
        </row>
        <row r="12041">
          <cell r="I12041">
            <v>0</v>
          </cell>
        </row>
        <row r="12042">
          <cell r="I12042">
            <v>0</v>
          </cell>
        </row>
        <row r="12043">
          <cell r="I12043">
            <v>0</v>
          </cell>
        </row>
        <row r="12044">
          <cell r="I12044">
            <v>0</v>
          </cell>
        </row>
        <row r="12045">
          <cell r="I12045">
            <v>0</v>
          </cell>
        </row>
        <row r="12046">
          <cell r="I12046">
            <v>0</v>
          </cell>
        </row>
        <row r="12047">
          <cell r="I12047">
            <v>0</v>
          </cell>
        </row>
        <row r="12048">
          <cell r="I12048">
            <v>0</v>
          </cell>
        </row>
        <row r="12049">
          <cell r="I12049">
            <v>0</v>
          </cell>
        </row>
        <row r="12050">
          <cell r="I12050">
            <v>0</v>
          </cell>
        </row>
        <row r="12051">
          <cell r="I12051">
            <v>0</v>
          </cell>
        </row>
        <row r="12052">
          <cell r="I12052">
            <v>0</v>
          </cell>
        </row>
        <row r="12053">
          <cell r="I12053">
            <v>0</v>
          </cell>
        </row>
        <row r="12054">
          <cell r="I12054">
            <v>0</v>
          </cell>
        </row>
        <row r="12055">
          <cell r="I12055">
            <v>0</v>
          </cell>
        </row>
        <row r="12056">
          <cell r="I12056">
            <v>0</v>
          </cell>
        </row>
        <row r="12057">
          <cell r="I12057">
            <v>0</v>
          </cell>
        </row>
        <row r="12058">
          <cell r="I12058">
            <v>0</v>
          </cell>
        </row>
        <row r="12059">
          <cell r="I12059">
            <v>0</v>
          </cell>
        </row>
        <row r="12060">
          <cell r="I12060">
            <v>0</v>
          </cell>
        </row>
        <row r="12061">
          <cell r="I12061">
            <v>0</v>
          </cell>
        </row>
        <row r="12062">
          <cell r="I12062">
            <v>0</v>
          </cell>
        </row>
        <row r="12063">
          <cell r="I12063">
            <v>0</v>
          </cell>
        </row>
        <row r="12064">
          <cell r="I12064">
            <v>0</v>
          </cell>
        </row>
        <row r="12065">
          <cell r="I12065">
            <v>0</v>
          </cell>
        </row>
        <row r="12066">
          <cell r="I12066">
            <v>0</v>
          </cell>
        </row>
        <row r="12067">
          <cell r="I12067">
            <v>0</v>
          </cell>
        </row>
        <row r="12068">
          <cell r="I12068">
            <v>0</v>
          </cell>
        </row>
        <row r="12069">
          <cell r="I12069">
            <v>0</v>
          </cell>
        </row>
        <row r="12070">
          <cell r="I12070">
            <v>0</v>
          </cell>
        </row>
        <row r="12071">
          <cell r="I12071">
            <v>0</v>
          </cell>
        </row>
        <row r="12072">
          <cell r="I12072">
            <v>0</v>
          </cell>
        </row>
        <row r="12073">
          <cell r="I12073">
            <v>0</v>
          </cell>
        </row>
        <row r="12074">
          <cell r="I12074">
            <v>0</v>
          </cell>
        </row>
        <row r="12075">
          <cell r="I12075">
            <v>0</v>
          </cell>
        </row>
        <row r="12076">
          <cell r="I12076">
            <v>0</v>
          </cell>
        </row>
        <row r="12077">
          <cell r="I12077">
            <v>0</v>
          </cell>
        </row>
        <row r="12078">
          <cell r="I12078">
            <v>0</v>
          </cell>
        </row>
        <row r="12079">
          <cell r="I12079">
            <v>0</v>
          </cell>
        </row>
        <row r="12080">
          <cell r="I12080">
            <v>0</v>
          </cell>
        </row>
        <row r="12081">
          <cell r="I12081">
            <v>0</v>
          </cell>
        </row>
        <row r="12082">
          <cell r="I12082">
            <v>0</v>
          </cell>
        </row>
        <row r="12083">
          <cell r="I12083">
            <v>0</v>
          </cell>
        </row>
        <row r="12084">
          <cell r="I12084">
            <v>0</v>
          </cell>
        </row>
        <row r="12085">
          <cell r="I12085">
            <v>0</v>
          </cell>
        </row>
        <row r="12086">
          <cell r="I12086">
            <v>0</v>
          </cell>
        </row>
        <row r="12087">
          <cell r="I12087">
            <v>0</v>
          </cell>
        </row>
        <row r="12088">
          <cell r="I12088">
            <v>0</v>
          </cell>
        </row>
        <row r="12089">
          <cell r="I12089">
            <v>0</v>
          </cell>
        </row>
        <row r="12090">
          <cell r="I12090">
            <v>0</v>
          </cell>
        </row>
        <row r="12091">
          <cell r="I12091">
            <v>0</v>
          </cell>
        </row>
        <row r="12092">
          <cell r="I12092">
            <v>0</v>
          </cell>
        </row>
        <row r="12093">
          <cell r="I12093">
            <v>0</v>
          </cell>
        </row>
        <row r="12094">
          <cell r="I12094">
            <v>0</v>
          </cell>
        </row>
        <row r="12095">
          <cell r="I12095">
            <v>0</v>
          </cell>
        </row>
        <row r="12096">
          <cell r="I12096">
            <v>0</v>
          </cell>
        </row>
        <row r="12097">
          <cell r="I12097">
            <v>0</v>
          </cell>
        </row>
        <row r="12098">
          <cell r="I12098">
            <v>0</v>
          </cell>
        </row>
        <row r="12099">
          <cell r="I12099">
            <v>0</v>
          </cell>
        </row>
        <row r="12100">
          <cell r="I12100">
            <v>0</v>
          </cell>
        </row>
        <row r="12101">
          <cell r="I12101">
            <v>0</v>
          </cell>
        </row>
        <row r="12102">
          <cell r="I12102">
            <v>0</v>
          </cell>
        </row>
        <row r="12103">
          <cell r="I12103">
            <v>0</v>
          </cell>
        </row>
        <row r="12104">
          <cell r="I12104">
            <v>0</v>
          </cell>
        </row>
        <row r="12105">
          <cell r="I12105">
            <v>0</v>
          </cell>
        </row>
        <row r="12106">
          <cell r="I12106">
            <v>0</v>
          </cell>
        </row>
        <row r="12107">
          <cell r="I12107">
            <v>0</v>
          </cell>
        </row>
        <row r="12108">
          <cell r="I12108">
            <v>0</v>
          </cell>
        </row>
        <row r="12109">
          <cell r="I12109">
            <v>0</v>
          </cell>
        </row>
        <row r="12110">
          <cell r="I12110">
            <v>0</v>
          </cell>
        </row>
        <row r="12111">
          <cell r="I12111">
            <v>0</v>
          </cell>
        </row>
        <row r="12112">
          <cell r="I12112">
            <v>0</v>
          </cell>
        </row>
        <row r="12113">
          <cell r="I12113">
            <v>0</v>
          </cell>
        </row>
        <row r="12114">
          <cell r="I12114">
            <v>0</v>
          </cell>
        </row>
        <row r="12115">
          <cell r="I12115">
            <v>0</v>
          </cell>
        </row>
        <row r="12116">
          <cell r="I12116">
            <v>0</v>
          </cell>
        </row>
        <row r="12117">
          <cell r="I12117">
            <v>0</v>
          </cell>
        </row>
        <row r="12118">
          <cell r="I12118">
            <v>0</v>
          </cell>
        </row>
        <row r="12119">
          <cell r="I12119">
            <v>0</v>
          </cell>
        </row>
        <row r="12120">
          <cell r="I12120">
            <v>0</v>
          </cell>
        </row>
        <row r="12121">
          <cell r="I12121">
            <v>0</v>
          </cell>
        </row>
        <row r="12122">
          <cell r="I12122">
            <v>0</v>
          </cell>
        </row>
        <row r="12123">
          <cell r="I12123">
            <v>0</v>
          </cell>
        </row>
        <row r="12124">
          <cell r="I12124">
            <v>0</v>
          </cell>
        </row>
        <row r="12125">
          <cell r="I12125">
            <v>0</v>
          </cell>
        </row>
        <row r="12126">
          <cell r="I12126">
            <v>0</v>
          </cell>
        </row>
        <row r="12127">
          <cell r="I12127">
            <v>0</v>
          </cell>
        </row>
        <row r="12128">
          <cell r="I12128">
            <v>0</v>
          </cell>
        </row>
        <row r="12129">
          <cell r="I12129">
            <v>0</v>
          </cell>
        </row>
        <row r="12130">
          <cell r="I12130">
            <v>0</v>
          </cell>
        </row>
        <row r="12131">
          <cell r="I12131">
            <v>0</v>
          </cell>
        </row>
        <row r="12132">
          <cell r="I12132">
            <v>0</v>
          </cell>
        </row>
        <row r="12133">
          <cell r="I12133">
            <v>0</v>
          </cell>
        </row>
        <row r="12134">
          <cell r="I12134">
            <v>0</v>
          </cell>
        </row>
        <row r="12135">
          <cell r="I12135">
            <v>0</v>
          </cell>
        </row>
        <row r="12136">
          <cell r="I12136">
            <v>0</v>
          </cell>
        </row>
        <row r="12137">
          <cell r="I12137">
            <v>0</v>
          </cell>
        </row>
        <row r="12138">
          <cell r="I12138">
            <v>0</v>
          </cell>
        </row>
        <row r="12139">
          <cell r="I12139">
            <v>0</v>
          </cell>
        </row>
        <row r="12140">
          <cell r="I12140">
            <v>0</v>
          </cell>
        </row>
        <row r="12141">
          <cell r="I12141">
            <v>0</v>
          </cell>
        </row>
        <row r="12142">
          <cell r="I12142">
            <v>0</v>
          </cell>
        </row>
        <row r="12143">
          <cell r="I12143">
            <v>0</v>
          </cell>
        </row>
        <row r="12144">
          <cell r="I12144">
            <v>0</v>
          </cell>
        </row>
        <row r="12145">
          <cell r="I12145">
            <v>0</v>
          </cell>
        </row>
        <row r="12146">
          <cell r="I12146">
            <v>0</v>
          </cell>
        </row>
        <row r="12147">
          <cell r="I12147">
            <v>0</v>
          </cell>
        </row>
        <row r="12148">
          <cell r="I12148">
            <v>0</v>
          </cell>
        </row>
        <row r="12149">
          <cell r="I12149">
            <v>0</v>
          </cell>
        </row>
        <row r="12150">
          <cell r="I12150">
            <v>0</v>
          </cell>
        </row>
        <row r="12151">
          <cell r="I12151">
            <v>0</v>
          </cell>
        </row>
        <row r="12152">
          <cell r="I12152">
            <v>0</v>
          </cell>
        </row>
        <row r="12153">
          <cell r="I12153">
            <v>0</v>
          </cell>
        </row>
        <row r="12154">
          <cell r="I12154">
            <v>0</v>
          </cell>
        </row>
        <row r="12155">
          <cell r="I12155">
            <v>0</v>
          </cell>
        </row>
        <row r="12156">
          <cell r="I12156">
            <v>0</v>
          </cell>
        </row>
        <row r="12157">
          <cell r="I12157">
            <v>0</v>
          </cell>
        </row>
        <row r="12158">
          <cell r="I12158">
            <v>0</v>
          </cell>
        </row>
        <row r="12159">
          <cell r="I12159">
            <v>0</v>
          </cell>
        </row>
        <row r="12160">
          <cell r="I12160">
            <v>0</v>
          </cell>
        </row>
        <row r="12161">
          <cell r="I12161">
            <v>0</v>
          </cell>
        </row>
        <row r="12162">
          <cell r="I12162">
            <v>0</v>
          </cell>
        </row>
        <row r="12163">
          <cell r="I12163">
            <v>0</v>
          </cell>
        </row>
        <row r="12164">
          <cell r="I12164">
            <v>0</v>
          </cell>
        </row>
        <row r="12165">
          <cell r="I12165">
            <v>0</v>
          </cell>
        </row>
        <row r="12166">
          <cell r="I12166">
            <v>0</v>
          </cell>
        </row>
        <row r="12167">
          <cell r="I12167">
            <v>0</v>
          </cell>
        </row>
        <row r="12168">
          <cell r="I12168">
            <v>0</v>
          </cell>
        </row>
        <row r="12169">
          <cell r="I12169">
            <v>0</v>
          </cell>
        </row>
        <row r="12170">
          <cell r="I12170">
            <v>0</v>
          </cell>
        </row>
        <row r="12171">
          <cell r="I12171">
            <v>0</v>
          </cell>
        </row>
        <row r="12172">
          <cell r="I12172">
            <v>0</v>
          </cell>
        </row>
        <row r="12173">
          <cell r="I12173">
            <v>0</v>
          </cell>
        </row>
        <row r="12174">
          <cell r="I12174">
            <v>0</v>
          </cell>
        </row>
        <row r="12175">
          <cell r="I12175">
            <v>0</v>
          </cell>
        </row>
        <row r="12176">
          <cell r="I12176">
            <v>0</v>
          </cell>
        </row>
        <row r="12177">
          <cell r="I12177">
            <v>0</v>
          </cell>
        </row>
        <row r="12178">
          <cell r="I12178">
            <v>0</v>
          </cell>
        </row>
        <row r="12179">
          <cell r="I12179">
            <v>0</v>
          </cell>
        </row>
        <row r="12180">
          <cell r="I12180">
            <v>0</v>
          </cell>
        </row>
        <row r="12181">
          <cell r="I12181">
            <v>0</v>
          </cell>
        </row>
        <row r="12182">
          <cell r="I12182">
            <v>0</v>
          </cell>
        </row>
        <row r="12183">
          <cell r="I12183">
            <v>0</v>
          </cell>
        </row>
        <row r="12184">
          <cell r="I12184">
            <v>0</v>
          </cell>
        </row>
        <row r="12185">
          <cell r="I12185">
            <v>0</v>
          </cell>
        </row>
        <row r="12186">
          <cell r="I12186">
            <v>0</v>
          </cell>
        </row>
        <row r="12187">
          <cell r="I12187">
            <v>0</v>
          </cell>
        </row>
        <row r="12188">
          <cell r="I12188">
            <v>0</v>
          </cell>
        </row>
        <row r="12189">
          <cell r="I12189">
            <v>0</v>
          </cell>
        </row>
        <row r="12190">
          <cell r="I12190">
            <v>0</v>
          </cell>
        </row>
        <row r="12191">
          <cell r="I12191">
            <v>0</v>
          </cell>
        </row>
        <row r="12192">
          <cell r="I12192">
            <v>0</v>
          </cell>
        </row>
        <row r="12193">
          <cell r="I12193">
            <v>0</v>
          </cell>
        </row>
        <row r="12194">
          <cell r="I12194">
            <v>0</v>
          </cell>
        </row>
        <row r="12195">
          <cell r="I12195">
            <v>0</v>
          </cell>
        </row>
        <row r="12196">
          <cell r="I12196">
            <v>0</v>
          </cell>
        </row>
        <row r="12197">
          <cell r="I12197">
            <v>0</v>
          </cell>
        </row>
        <row r="12198">
          <cell r="I12198">
            <v>0</v>
          </cell>
        </row>
        <row r="12199">
          <cell r="I12199">
            <v>0</v>
          </cell>
        </row>
        <row r="12200">
          <cell r="I12200">
            <v>0</v>
          </cell>
        </row>
        <row r="12201">
          <cell r="I12201">
            <v>0</v>
          </cell>
        </row>
        <row r="12202">
          <cell r="I12202">
            <v>0</v>
          </cell>
        </row>
        <row r="12203">
          <cell r="I12203">
            <v>0</v>
          </cell>
        </row>
        <row r="12204">
          <cell r="I12204">
            <v>0</v>
          </cell>
        </row>
        <row r="12205">
          <cell r="I12205">
            <v>0</v>
          </cell>
        </row>
        <row r="12206">
          <cell r="I12206">
            <v>0</v>
          </cell>
        </row>
        <row r="12207">
          <cell r="I12207">
            <v>0</v>
          </cell>
        </row>
        <row r="12208">
          <cell r="I12208">
            <v>0</v>
          </cell>
        </row>
        <row r="12209">
          <cell r="I12209">
            <v>0</v>
          </cell>
        </row>
        <row r="12210">
          <cell r="I12210">
            <v>0</v>
          </cell>
        </row>
        <row r="12211">
          <cell r="I12211">
            <v>0</v>
          </cell>
        </row>
        <row r="12212">
          <cell r="I12212">
            <v>0</v>
          </cell>
        </row>
        <row r="12213">
          <cell r="I12213">
            <v>0</v>
          </cell>
        </row>
        <row r="12214">
          <cell r="I12214">
            <v>0</v>
          </cell>
        </row>
        <row r="12215">
          <cell r="I12215">
            <v>0</v>
          </cell>
        </row>
        <row r="12216">
          <cell r="I12216">
            <v>0</v>
          </cell>
        </row>
        <row r="12217">
          <cell r="I12217">
            <v>0</v>
          </cell>
        </row>
        <row r="12218">
          <cell r="I12218">
            <v>0</v>
          </cell>
        </row>
        <row r="12219">
          <cell r="I12219">
            <v>0</v>
          </cell>
        </row>
        <row r="12220">
          <cell r="I12220">
            <v>0</v>
          </cell>
        </row>
        <row r="12221">
          <cell r="I12221">
            <v>0</v>
          </cell>
        </row>
        <row r="12222">
          <cell r="I12222">
            <v>0</v>
          </cell>
        </row>
        <row r="12223">
          <cell r="I12223">
            <v>0</v>
          </cell>
        </row>
        <row r="12224">
          <cell r="I12224">
            <v>0</v>
          </cell>
        </row>
        <row r="12225">
          <cell r="I12225">
            <v>0</v>
          </cell>
        </row>
        <row r="12226">
          <cell r="I12226">
            <v>0</v>
          </cell>
        </row>
        <row r="12227">
          <cell r="I12227">
            <v>0</v>
          </cell>
        </row>
        <row r="12228">
          <cell r="I12228">
            <v>0</v>
          </cell>
        </row>
        <row r="12229">
          <cell r="I12229">
            <v>0</v>
          </cell>
        </row>
        <row r="12230">
          <cell r="I12230">
            <v>0</v>
          </cell>
        </row>
        <row r="12231">
          <cell r="I12231">
            <v>0</v>
          </cell>
        </row>
        <row r="12232">
          <cell r="I12232">
            <v>0</v>
          </cell>
        </row>
        <row r="12233">
          <cell r="I12233">
            <v>0</v>
          </cell>
        </row>
        <row r="12234">
          <cell r="I12234">
            <v>0</v>
          </cell>
        </row>
        <row r="12235">
          <cell r="I12235">
            <v>0</v>
          </cell>
        </row>
        <row r="12236">
          <cell r="I12236">
            <v>0</v>
          </cell>
        </row>
        <row r="12237">
          <cell r="I12237">
            <v>0</v>
          </cell>
        </row>
        <row r="12238">
          <cell r="I12238">
            <v>0</v>
          </cell>
        </row>
        <row r="12239">
          <cell r="I12239">
            <v>0</v>
          </cell>
        </row>
        <row r="12240">
          <cell r="I12240">
            <v>0</v>
          </cell>
        </row>
        <row r="12241">
          <cell r="I12241">
            <v>0</v>
          </cell>
        </row>
        <row r="12242">
          <cell r="I12242">
            <v>0</v>
          </cell>
        </row>
        <row r="12243">
          <cell r="I12243">
            <v>0</v>
          </cell>
        </row>
        <row r="12244">
          <cell r="I12244">
            <v>0</v>
          </cell>
        </row>
        <row r="12245">
          <cell r="I12245">
            <v>0</v>
          </cell>
        </row>
        <row r="12246">
          <cell r="I12246">
            <v>0</v>
          </cell>
        </row>
        <row r="12247">
          <cell r="I12247">
            <v>0</v>
          </cell>
        </row>
        <row r="12248">
          <cell r="I12248">
            <v>0</v>
          </cell>
        </row>
        <row r="12249">
          <cell r="I12249">
            <v>0</v>
          </cell>
        </row>
        <row r="12250">
          <cell r="I12250">
            <v>0</v>
          </cell>
        </row>
        <row r="12251">
          <cell r="I12251">
            <v>0</v>
          </cell>
        </row>
        <row r="12252">
          <cell r="I12252">
            <v>0</v>
          </cell>
        </row>
        <row r="12253">
          <cell r="I12253">
            <v>0</v>
          </cell>
        </row>
        <row r="12254">
          <cell r="I12254">
            <v>0</v>
          </cell>
        </row>
        <row r="12255">
          <cell r="I12255">
            <v>0</v>
          </cell>
        </row>
        <row r="12256">
          <cell r="I12256">
            <v>0</v>
          </cell>
        </row>
        <row r="12257">
          <cell r="I12257">
            <v>0</v>
          </cell>
        </row>
        <row r="12258">
          <cell r="I12258">
            <v>0</v>
          </cell>
        </row>
        <row r="12259">
          <cell r="I12259">
            <v>0</v>
          </cell>
        </row>
        <row r="12260">
          <cell r="I12260">
            <v>0</v>
          </cell>
        </row>
        <row r="12261">
          <cell r="I12261">
            <v>0</v>
          </cell>
        </row>
        <row r="12262">
          <cell r="I12262">
            <v>0</v>
          </cell>
        </row>
        <row r="12263">
          <cell r="I12263">
            <v>0</v>
          </cell>
        </row>
        <row r="12264">
          <cell r="I12264">
            <v>0</v>
          </cell>
        </row>
        <row r="12265">
          <cell r="I12265">
            <v>0</v>
          </cell>
        </row>
        <row r="12266">
          <cell r="I12266">
            <v>0</v>
          </cell>
        </row>
        <row r="12267">
          <cell r="I12267">
            <v>0</v>
          </cell>
        </row>
        <row r="12268">
          <cell r="I12268">
            <v>0</v>
          </cell>
        </row>
        <row r="12269">
          <cell r="I12269">
            <v>0</v>
          </cell>
        </row>
        <row r="12270">
          <cell r="I12270">
            <v>0</v>
          </cell>
        </row>
        <row r="12271">
          <cell r="I12271">
            <v>0</v>
          </cell>
        </row>
        <row r="12272">
          <cell r="I12272">
            <v>0</v>
          </cell>
        </row>
        <row r="12273">
          <cell r="I12273">
            <v>0</v>
          </cell>
        </row>
        <row r="12274">
          <cell r="I12274">
            <v>0</v>
          </cell>
        </row>
        <row r="12275">
          <cell r="I12275">
            <v>0</v>
          </cell>
        </row>
        <row r="12276">
          <cell r="I12276">
            <v>0</v>
          </cell>
        </row>
        <row r="12277">
          <cell r="I12277">
            <v>0</v>
          </cell>
        </row>
        <row r="12278">
          <cell r="I12278">
            <v>0</v>
          </cell>
        </row>
        <row r="12279">
          <cell r="I12279">
            <v>0</v>
          </cell>
        </row>
        <row r="12280">
          <cell r="I12280">
            <v>0</v>
          </cell>
        </row>
        <row r="12281">
          <cell r="I12281">
            <v>0</v>
          </cell>
        </row>
        <row r="12282">
          <cell r="I12282">
            <v>0</v>
          </cell>
        </row>
        <row r="12283">
          <cell r="I12283">
            <v>0</v>
          </cell>
        </row>
        <row r="12284">
          <cell r="I12284">
            <v>0</v>
          </cell>
        </row>
        <row r="12285">
          <cell r="I12285">
            <v>0</v>
          </cell>
        </row>
        <row r="12286">
          <cell r="I12286">
            <v>0</v>
          </cell>
        </row>
        <row r="12287">
          <cell r="I12287">
            <v>0</v>
          </cell>
        </row>
        <row r="12288">
          <cell r="I12288">
            <v>0</v>
          </cell>
        </row>
        <row r="12289">
          <cell r="I12289">
            <v>0</v>
          </cell>
        </row>
        <row r="12290">
          <cell r="I12290">
            <v>0</v>
          </cell>
        </row>
        <row r="12291">
          <cell r="I12291">
            <v>0</v>
          </cell>
        </row>
        <row r="12292">
          <cell r="I12292">
            <v>0</v>
          </cell>
        </row>
        <row r="12293">
          <cell r="I12293">
            <v>0</v>
          </cell>
        </row>
        <row r="12294">
          <cell r="I12294">
            <v>0</v>
          </cell>
        </row>
        <row r="12295">
          <cell r="I12295">
            <v>0</v>
          </cell>
        </row>
        <row r="12296">
          <cell r="I12296">
            <v>0</v>
          </cell>
        </row>
        <row r="12297">
          <cell r="I12297">
            <v>0</v>
          </cell>
        </row>
        <row r="12298">
          <cell r="I12298">
            <v>0</v>
          </cell>
        </row>
        <row r="12299">
          <cell r="I12299">
            <v>0</v>
          </cell>
        </row>
        <row r="12300">
          <cell r="I12300">
            <v>0</v>
          </cell>
        </row>
        <row r="12301">
          <cell r="I12301">
            <v>0</v>
          </cell>
        </row>
        <row r="12302">
          <cell r="I12302">
            <v>0</v>
          </cell>
        </row>
        <row r="12303">
          <cell r="I12303">
            <v>0</v>
          </cell>
        </row>
        <row r="12304">
          <cell r="I12304">
            <v>0</v>
          </cell>
        </row>
        <row r="12305">
          <cell r="I12305">
            <v>0</v>
          </cell>
        </row>
        <row r="12306">
          <cell r="I12306">
            <v>0</v>
          </cell>
        </row>
        <row r="12307">
          <cell r="I12307">
            <v>0</v>
          </cell>
        </row>
        <row r="12308">
          <cell r="I12308">
            <v>0</v>
          </cell>
        </row>
        <row r="12309">
          <cell r="I12309">
            <v>0</v>
          </cell>
        </row>
        <row r="12310">
          <cell r="I12310">
            <v>0</v>
          </cell>
        </row>
        <row r="12311">
          <cell r="I12311">
            <v>0</v>
          </cell>
        </row>
        <row r="12312">
          <cell r="I12312">
            <v>0</v>
          </cell>
        </row>
        <row r="12313">
          <cell r="I12313">
            <v>0</v>
          </cell>
        </row>
        <row r="12314">
          <cell r="I12314">
            <v>0</v>
          </cell>
        </row>
        <row r="12315">
          <cell r="I12315">
            <v>0</v>
          </cell>
        </row>
        <row r="12316">
          <cell r="I12316">
            <v>0</v>
          </cell>
        </row>
        <row r="12317">
          <cell r="I12317">
            <v>0</v>
          </cell>
        </row>
        <row r="12318">
          <cell r="I12318">
            <v>0</v>
          </cell>
        </row>
        <row r="12319">
          <cell r="I12319">
            <v>0</v>
          </cell>
        </row>
        <row r="12320">
          <cell r="I12320">
            <v>0</v>
          </cell>
        </row>
        <row r="12321">
          <cell r="I12321">
            <v>0</v>
          </cell>
        </row>
        <row r="12322">
          <cell r="I12322">
            <v>0</v>
          </cell>
        </row>
        <row r="12323">
          <cell r="I12323">
            <v>0</v>
          </cell>
        </row>
        <row r="12324">
          <cell r="I12324">
            <v>0</v>
          </cell>
        </row>
        <row r="12325">
          <cell r="I12325">
            <v>0</v>
          </cell>
        </row>
        <row r="12326">
          <cell r="I12326">
            <v>0</v>
          </cell>
        </row>
        <row r="12327">
          <cell r="I12327">
            <v>0</v>
          </cell>
        </row>
        <row r="12328">
          <cell r="I12328">
            <v>0</v>
          </cell>
        </row>
        <row r="12329">
          <cell r="I12329">
            <v>0</v>
          </cell>
        </row>
        <row r="12330">
          <cell r="I12330">
            <v>0</v>
          </cell>
        </row>
        <row r="12331">
          <cell r="I12331">
            <v>0</v>
          </cell>
        </row>
        <row r="12332">
          <cell r="I12332">
            <v>0</v>
          </cell>
        </row>
        <row r="12333">
          <cell r="I12333">
            <v>0</v>
          </cell>
        </row>
        <row r="12334">
          <cell r="I12334">
            <v>0</v>
          </cell>
        </row>
        <row r="12335">
          <cell r="I12335">
            <v>0</v>
          </cell>
        </row>
        <row r="12336">
          <cell r="I12336">
            <v>0</v>
          </cell>
        </row>
        <row r="12337">
          <cell r="I12337">
            <v>0</v>
          </cell>
        </row>
        <row r="12338">
          <cell r="I12338">
            <v>0</v>
          </cell>
        </row>
        <row r="12339">
          <cell r="I12339">
            <v>0</v>
          </cell>
        </row>
        <row r="12340">
          <cell r="I12340">
            <v>0</v>
          </cell>
        </row>
        <row r="12341">
          <cell r="I12341">
            <v>0</v>
          </cell>
        </row>
        <row r="12342">
          <cell r="I12342">
            <v>0</v>
          </cell>
        </row>
        <row r="12343">
          <cell r="I12343">
            <v>0</v>
          </cell>
        </row>
        <row r="12344">
          <cell r="I12344">
            <v>0</v>
          </cell>
        </row>
        <row r="12345">
          <cell r="I12345">
            <v>0</v>
          </cell>
        </row>
        <row r="12346">
          <cell r="I12346">
            <v>0</v>
          </cell>
        </row>
        <row r="12347">
          <cell r="I12347">
            <v>0</v>
          </cell>
        </row>
        <row r="12348">
          <cell r="I12348">
            <v>0</v>
          </cell>
        </row>
        <row r="12349">
          <cell r="I12349">
            <v>0</v>
          </cell>
        </row>
        <row r="12350">
          <cell r="I12350">
            <v>0</v>
          </cell>
        </row>
        <row r="12351">
          <cell r="I12351">
            <v>0</v>
          </cell>
        </row>
        <row r="12352">
          <cell r="I12352">
            <v>0</v>
          </cell>
        </row>
        <row r="12353">
          <cell r="I12353">
            <v>0</v>
          </cell>
        </row>
        <row r="12354">
          <cell r="I12354">
            <v>0</v>
          </cell>
        </row>
        <row r="12355">
          <cell r="I12355">
            <v>0</v>
          </cell>
        </row>
        <row r="12356">
          <cell r="I12356">
            <v>0</v>
          </cell>
        </row>
        <row r="12357">
          <cell r="I12357">
            <v>0</v>
          </cell>
        </row>
        <row r="12358">
          <cell r="I12358">
            <v>0</v>
          </cell>
        </row>
        <row r="12359">
          <cell r="I12359">
            <v>0</v>
          </cell>
        </row>
        <row r="12360">
          <cell r="I12360">
            <v>0</v>
          </cell>
        </row>
        <row r="12361">
          <cell r="I12361">
            <v>0</v>
          </cell>
        </row>
        <row r="12362">
          <cell r="I12362">
            <v>0</v>
          </cell>
        </row>
        <row r="12363">
          <cell r="I12363">
            <v>0</v>
          </cell>
        </row>
        <row r="12364">
          <cell r="I12364">
            <v>0</v>
          </cell>
        </row>
        <row r="12365">
          <cell r="I12365">
            <v>0</v>
          </cell>
        </row>
        <row r="12366">
          <cell r="I12366">
            <v>0</v>
          </cell>
        </row>
        <row r="12367">
          <cell r="I12367">
            <v>0</v>
          </cell>
        </row>
        <row r="12368">
          <cell r="I12368">
            <v>0</v>
          </cell>
        </row>
        <row r="12369">
          <cell r="I12369">
            <v>0</v>
          </cell>
        </row>
        <row r="12370">
          <cell r="I12370">
            <v>0</v>
          </cell>
        </row>
        <row r="12371">
          <cell r="I12371">
            <v>0</v>
          </cell>
        </row>
        <row r="12372">
          <cell r="I12372">
            <v>0</v>
          </cell>
        </row>
        <row r="12373">
          <cell r="I12373">
            <v>0</v>
          </cell>
        </row>
        <row r="12374">
          <cell r="I12374">
            <v>0</v>
          </cell>
        </row>
        <row r="12375">
          <cell r="I12375">
            <v>0</v>
          </cell>
        </row>
        <row r="12376">
          <cell r="I12376">
            <v>0</v>
          </cell>
        </row>
        <row r="12377">
          <cell r="I12377">
            <v>0</v>
          </cell>
        </row>
        <row r="12378">
          <cell r="I12378">
            <v>0</v>
          </cell>
        </row>
        <row r="12379">
          <cell r="I12379">
            <v>0</v>
          </cell>
        </row>
        <row r="12380">
          <cell r="I12380">
            <v>0</v>
          </cell>
        </row>
        <row r="12381">
          <cell r="I12381">
            <v>0</v>
          </cell>
        </row>
        <row r="12382">
          <cell r="I12382">
            <v>0</v>
          </cell>
        </row>
        <row r="12383">
          <cell r="I12383">
            <v>0</v>
          </cell>
        </row>
        <row r="12384">
          <cell r="I12384">
            <v>0</v>
          </cell>
        </row>
        <row r="12385">
          <cell r="I12385">
            <v>0</v>
          </cell>
        </row>
        <row r="12386">
          <cell r="I12386">
            <v>0</v>
          </cell>
        </row>
        <row r="12387">
          <cell r="I12387">
            <v>0</v>
          </cell>
        </row>
        <row r="12388">
          <cell r="I12388">
            <v>0</v>
          </cell>
        </row>
        <row r="12389">
          <cell r="I12389">
            <v>0</v>
          </cell>
        </row>
        <row r="12390">
          <cell r="I12390">
            <v>0</v>
          </cell>
        </row>
        <row r="12391">
          <cell r="I12391">
            <v>0</v>
          </cell>
        </row>
        <row r="12392">
          <cell r="I12392">
            <v>0</v>
          </cell>
        </row>
        <row r="12393">
          <cell r="I12393">
            <v>0</v>
          </cell>
        </row>
        <row r="12394">
          <cell r="I12394">
            <v>0</v>
          </cell>
        </row>
        <row r="12395">
          <cell r="I12395">
            <v>0</v>
          </cell>
        </row>
        <row r="12396">
          <cell r="I12396">
            <v>0</v>
          </cell>
        </row>
        <row r="12397">
          <cell r="I12397">
            <v>0</v>
          </cell>
        </row>
        <row r="12398">
          <cell r="I12398">
            <v>0</v>
          </cell>
        </row>
        <row r="12399">
          <cell r="I12399">
            <v>0</v>
          </cell>
        </row>
        <row r="12400">
          <cell r="I12400">
            <v>0</v>
          </cell>
        </row>
        <row r="12401">
          <cell r="I12401">
            <v>0</v>
          </cell>
        </row>
        <row r="12402">
          <cell r="I12402">
            <v>0</v>
          </cell>
        </row>
        <row r="12403">
          <cell r="I12403">
            <v>0</v>
          </cell>
        </row>
        <row r="12404">
          <cell r="I12404">
            <v>0</v>
          </cell>
        </row>
        <row r="12405">
          <cell r="I12405">
            <v>0</v>
          </cell>
        </row>
        <row r="12406">
          <cell r="I12406">
            <v>0</v>
          </cell>
        </row>
        <row r="12407">
          <cell r="I12407">
            <v>0</v>
          </cell>
        </row>
        <row r="12408">
          <cell r="I12408">
            <v>0</v>
          </cell>
        </row>
        <row r="12409">
          <cell r="I12409">
            <v>0</v>
          </cell>
        </row>
        <row r="12410">
          <cell r="I12410">
            <v>0</v>
          </cell>
        </row>
        <row r="12411">
          <cell r="I12411">
            <v>0</v>
          </cell>
        </row>
        <row r="12412">
          <cell r="I12412">
            <v>0</v>
          </cell>
        </row>
        <row r="12413">
          <cell r="I12413">
            <v>0</v>
          </cell>
        </row>
        <row r="12414">
          <cell r="I12414">
            <v>0</v>
          </cell>
        </row>
        <row r="12415">
          <cell r="I12415">
            <v>0</v>
          </cell>
        </row>
        <row r="12416">
          <cell r="I12416">
            <v>0</v>
          </cell>
        </row>
        <row r="12417">
          <cell r="I12417">
            <v>0</v>
          </cell>
        </row>
        <row r="12418">
          <cell r="I12418">
            <v>0</v>
          </cell>
        </row>
        <row r="12419">
          <cell r="I12419">
            <v>0</v>
          </cell>
        </row>
        <row r="12420">
          <cell r="I12420">
            <v>0</v>
          </cell>
        </row>
        <row r="12421">
          <cell r="I12421">
            <v>0</v>
          </cell>
        </row>
        <row r="12422">
          <cell r="I12422">
            <v>0</v>
          </cell>
        </row>
        <row r="12423">
          <cell r="I12423">
            <v>0</v>
          </cell>
        </row>
        <row r="12424">
          <cell r="I12424">
            <v>0</v>
          </cell>
        </row>
        <row r="12425">
          <cell r="I12425">
            <v>0</v>
          </cell>
        </row>
        <row r="12426">
          <cell r="I12426">
            <v>0</v>
          </cell>
        </row>
        <row r="12427">
          <cell r="I12427">
            <v>0</v>
          </cell>
        </row>
        <row r="12428">
          <cell r="I12428">
            <v>0</v>
          </cell>
        </row>
        <row r="12429">
          <cell r="I12429">
            <v>0</v>
          </cell>
        </row>
        <row r="12430">
          <cell r="I12430">
            <v>0</v>
          </cell>
        </row>
        <row r="12431">
          <cell r="I12431">
            <v>0</v>
          </cell>
        </row>
        <row r="12432">
          <cell r="I12432">
            <v>0</v>
          </cell>
        </row>
        <row r="12433">
          <cell r="I12433">
            <v>0</v>
          </cell>
        </row>
        <row r="12434">
          <cell r="I12434">
            <v>0</v>
          </cell>
        </row>
        <row r="12435">
          <cell r="I12435">
            <v>0</v>
          </cell>
        </row>
        <row r="12436">
          <cell r="I12436">
            <v>0</v>
          </cell>
        </row>
        <row r="12437">
          <cell r="I12437">
            <v>0</v>
          </cell>
        </row>
        <row r="12438">
          <cell r="I12438">
            <v>0</v>
          </cell>
        </row>
        <row r="12439">
          <cell r="I12439">
            <v>0</v>
          </cell>
        </row>
        <row r="12440">
          <cell r="I12440">
            <v>0</v>
          </cell>
        </row>
        <row r="12441">
          <cell r="I12441">
            <v>0</v>
          </cell>
        </row>
        <row r="12442">
          <cell r="I12442">
            <v>0</v>
          </cell>
        </row>
        <row r="12443">
          <cell r="I12443">
            <v>0</v>
          </cell>
        </row>
        <row r="12444">
          <cell r="I12444">
            <v>0</v>
          </cell>
        </row>
        <row r="12445">
          <cell r="I12445">
            <v>0</v>
          </cell>
        </row>
        <row r="12446">
          <cell r="I12446">
            <v>0</v>
          </cell>
        </row>
        <row r="12447">
          <cell r="I12447">
            <v>0</v>
          </cell>
        </row>
        <row r="12448">
          <cell r="I12448">
            <v>0</v>
          </cell>
        </row>
        <row r="12449">
          <cell r="I12449">
            <v>0</v>
          </cell>
        </row>
        <row r="12450">
          <cell r="I12450">
            <v>0</v>
          </cell>
        </row>
        <row r="12451">
          <cell r="I12451">
            <v>0</v>
          </cell>
        </row>
        <row r="12452">
          <cell r="I12452">
            <v>0</v>
          </cell>
        </row>
        <row r="12453">
          <cell r="I12453">
            <v>0</v>
          </cell>
        </row>
        <row r="12454">
          <cell r="I12454">
            <v>0</v>
          </cell>
        </row>
        <row r="12455">
          <cell r="I12455">
            <v>0</v>
          </cell>
        </row>
        <row r="12456">
          <cell r="I12456">
            <v>0</v>
          </cell>
        </row>
        <row r="12457">
          <cell r="I12457">
            <v>0</v>
          </cell>
        </row>
        <row r="12458">
          <cell r="I12458">
            <v>0</v>
          </cell>
        </row>
        <row r="12459">
          <cell r="I12459">
            <v>0</v>
          </cell>
        </row>
        <row r="12460">
          <cell r="I12460">
            <v>0</v>
          </cell>
        </row>
        <row r="12461">
          <cell r="I12461">
            <v>0</v>
          </cell>
        </row>
        <row r="12462">
          <cell r="I12462">
            <v>0</v>
          </cell>
        </row>
        <row r="12463">
          <cell r="I12463">
            <v>0</v>
          </cell>
        </row>
        <row r="12464">
          <cell r="I12464">
            <v>0</v>
          </cell>
        </row>
        <row r="12465">
          <cell r="I12465">
            <v>0</v>
          </cell>
        </row>
        <row r="12466">
          <cell r="I12466">
            <v>0</v>
          </cell>
        </row>
        <row r="12467">
          <cell r="I12467">
            <v>0</v>
          </cell>
        </row>
        <row r="12468">
          <cell r="I12468">
            <v>0</v>
          </cell>
        </row>
        <row r="12469">
          <cell r="I12469">
            <v>0</v>
          </cell>
        </row>
        <row r="12470">
          <cell r="I12470">
            <v>0</v>
          </cell>
        </row>
        <row r="12471">
          <cell r="I12471">
            <v>0</v>
          </cell>
        </row>
        <row r="12472">
          <cell r="I12472">
            <v>0</v>
          </cell>
        </row>
        <row r="12473">
          <cell r="I12473">
            <v>0</v>
          </cell>
        </row>
        <row r="12474">
          <cell r="I12474">
            <v>0</v>
          </cell>
        </row>
        <row r="12475">
          <cell r="I12475">
            <v>0</v>
          </cell>
        </row>
        <row r="12476">
          <cell r="I12476">
            <v>0</v>
          </cell>
        </row>
        <row r="12477">
          <cell r="I12477">
            <v>0</v>
          </cell>
        </row>
        <row r="12478">
          <cell r="I12478">
            <v>0</v>
          </cell>
        </row>
        <row r="12479">
          <cell r="I12479">
            <v>0</v>
          </cell>
        </row>
        <row r="12480">
          <cell r="I12480">
            <v>0</v>
          </cell>
        </row>
        <row r="12481">
          <cell r="I12481">
            <v>10</v>
          </cell>
        </row>
        <row r="12482">
          <cell r="I12482">
            <v>61</v>
          </cell>
        </row>
        <row r="12483">
          <cell r="I12483">
            <v>0</v>
          </cell>
        </row>
        <row r="12484">
          <cell r="I12484">
            <v>17</v>
          </cell>
        </row>
        <row r="12485">
          <cell r="I12485">
            <v>0</v>
          </cell>
        </row>
        <row r="12486">
          <cell r="I12486">
            <v>0</v>
          </cell>
        </row>
        <row r="12487">
          <cell r="I12487">
            <v>0</v>
          </cell>
        </row>
        <row r="12488">
          <cell r="I12488">
            <v>14</v>
          </cell>
        </row>
        <row r="12489">
          <cell r="I12489">
            <v>5</v>
          </cell>
        </row>
        <row r="12490">
          <cell r="I12490">
            <v>4</v>
          </cell>
        </row>
        <row r="12491">
          <cell r="I12491">
            <v>15</v>
          </cell>
        </row>
        <row r="12492">
          <cell r="I12492">
            <v>1</v>
          </cell>
        </row>
        <row r="12493">
          <cell r="I12493">
            <v>19</v>
          </cell>
        </row>
        <row r="12494">
          <cell r="I12494">
            <v>10</v>
          </cell>
        </row>
        <row r="12495">
          <cell r="I12495">
            <v>12</v>
          </cell>
        </row>
        <row r="12496">
          <cell r="I12496">
            <v>8</v>
          </cell>
        </row>
        <row r="12497">
          <cell r="I12497">
            <v>12</v>
          </cell>
        </row>
        <row r="12498">
          <cell r="I12498">
            <v>7</v>
          </cell>
        </row>
        <row r="12499">
          <cell r="I12499">
            <v>0</v>
          </cell>
        </row>
        <row r="12500">
          <cell r="I12500">
            <v>0</v>
          </cell>
        </row>
        <row r="12501">
          <cell r="I12501">
            <v>0</v>
          </cell>
        </row>
        <row r="12502">
          <cell r="I12502">
            <v>0</v>
          </cell>
        </row>
        <row r="12503">
          <cell r="I12503">
            <v>0</v>
          </cell>
        </row>
        <row r="12504">
          <cell r="I12504">
            <v>0</v>
          </cell>
        </row>
        <row r="12505">
          <cell r="I12505">
            <v>0</v>
          </cell>
        </row>
        <row r="12506">
          <cell r="I12506">
            <v>0</v>
          </cell>
        </row>
        <row r="12507">
          <cell r="I12507">
            <v>0</v>
          </cell>
        </row>
        <row r="12508">
          <cell r="I12508">
            <v>0</v>
          </cell>
        </row>
        <row r="12509">
          <cell r="I12509">
            <v>0</v>
          </cell>
        </row>
        <row r="12510">
          <cell r="I12510">
            <v>0</v>
          </cell>
        </row>
        <row r="12511">
          <cell r="I12511">
            <v>0</v>
          </cell>
        </row>
        <row r="12512">
          <cell r="I12512">
            <v>0</v>
          </cell>
        </row>
        <row r="12513">
          <cell r="I12513">
            <v>0</v>
          </cell>
        </row>
        <row r="12514">
          <cell r="I12514">
            <v>0</v>
          </cell>
        </row>
        <row r="12515">
          <cell r="I12515">
            <v>0</v>
          </cell>
        </row>
        <row r="12516">
          <cell r="I12516">
            <v>0</v>
          </cell>
        </row>
        <row r="12517">
          <cell r="I12517">
            <v>0</v>
          </cell>
        </row>
        <row r="12518">
          <cell r="I12518">
            <v>0</v>
          </cell>
        </row>
        <row r="12519">
          <cell r="I12519">
            <v>0</v>
          </cell>
        </row>
        <row r="12520">
          <cell r="I12520">
            <v>0</v>
          </cell>
        </row>
        <row r="12521">
          <cell r="I12521">
            <v>0</v>
          </cell>
        </row>
        <row r="12522">
          <cell r="I12522">
            <v>0</v>
          </cell>
        </row>
        <row r="12523">
          <cell r="I12523">
            <v>0</v>
          </cell>
        </row>
        <row r="12524">
          <cell r="I12524">
            <v>0</v>
          </cell>
        </row>
        <row r="12525">
          <cell r="I12525">
            <v>0</v>
          </cell>
        </row>
        <row r="12526">
          <cell r="I12526">
            <v>0</v>
          </cell>
        </row>
        <row r="12527">
          <cell r="I12527">
            <v>0</v>
          </cell>
        </row>
        <row r="12528">
          <cell r="I12528">
            <v>0</v>
          </cell>
        </row>
        <row r="12529">
          <cell r="I12529">
            <v>0</v>
          </cell>
        </row>
        <row r="12530">
          <cell r="I12530">
            <v>0</v>
          </cell>
        </row>
        <row r="12531">
          <cell r="I12531">
            <v>0</v>
          </cell>
        </row>
        <row r="12532">
          <cell r="I12532">
            <v>0</v>
          </cell>
        </row>
        <row r="12533">
          <cell r="I12533">
            <v>0</v>
          </cell>
        </row>
        <row r="12534">
          <cell r="I12534">
            <v>0</v>
          </cell>
        </row>
        <row r="12535">
          <cell r="I12535">
            <v>0</v>
          </cell>
        </row>
        <row r="12536">
          <cell r="I12536">
            <v>0</v>
          </cell>
        </row>
        <row r="12537">
          <cell r="I12537">
            <v>0</v>
          </cell>
        </row>
        <row r="12538">
          <cell r="I12538">
            <v>0</v>
          </cell>
        </row>
        <row r="12539">
          <cell r="I12539">
            <v>0</v>
          </cell>
        </row>
        <row r="12540">
          <cell r="I12540">
            <v>0</v>
          </cell>
        </row>
        <row r="12541">
          <cell r="I12541">
            <v>0</v>
          </cell>
        </row>
        <row r="12542">
          <cell r="I12542">
            <v>0</v>
          </cell>
        </row>
        <row r="12543">
          <cell r="I12543">
            <v>0</v>
          </cell>
        </row>
        <row r="12544">
          <cell r="I12544">
            <v>0</v>
          </cell>
        </row>
        <row r="12545">
          <cell r="I12545">
            <v>0</v>
          </cell>
        </row>
        <row r="12546">
          <cell r="I12546">
            <v>0</v>
          </cell>
        </row>
        <row r="12547">
          <cell r="I12547">
            <v>0</v>
          </cell>
        </row>
        <row r="12548">
          <cell r="I12548">
            <v>0</v>
          </cell>
        </row>
        <row r="12549">
          <cell r="I12549">
            <v>0</v>
          </cell>
        </row>
        <row r="12550">
          <cell r="I12550">
            <v>0</v>
          </cell>
        </row>
        <row r="12551">
          <cell r="I12551">
            <v>0</v>
          </cell>
        </row>
        <row r="12552">
          <cell r="I12552">
            <v>0</v>
          </cell>
        </row>
        <row r="12553">
          <cell r="I12553">
            <v>0</v>
          </cell>
        </row>
        <row r="12554">
          <cell r="I12554">
            <v>0</v>
          </cell>
        </row>
        <row r="12555">
          <cell r="I12555">
            <v>0</v>
          </cell>
        </row>
        <row r="12556">
          <cell r="I12556">
            <v>0</v>
          </cell>
        </row>
        <row r="12557">
          <cell r="I12557">
            <v>0</v>
          </cell>
        </row>
        <row r="12558">
          <cell r="I12558">
            <v>0</v>
          </cell>
        </row>
        <row r="12559">
          <cell r="I12559">
            <v>0</v>
          </cell>
        </row>
        <row r="12560">
          <cell r="I12560">
            <v>0</v>
          </cell>
        </row>
        <row r="12561">
          <cell r="I12561">
            <v>0</v>
          </cell>
        </row>
        <row r="12562">
          <cell r="I12562">
            <v>0</v>
          </cell>
        </row>
        <row r="12563">
          <cell r="I12563">
            <v>0</v>
          </cell>
        </row>
        <row r="12564">
          <cell r="I12564">
            <v>0</v>
          </cell>
        </row>
        <row r="12565">
          <cell r="I12565">
            <v>0</v>
          </cell>
        </row>
        <row r="12566">
          <cell r="I12566">
            <v>0</v>
          </cell>
        </row>
        <row r="12567">
          <cell r="I12567">
            <v>0</v>
          </cell>
        </row>
        <row r="12568">
          <cell r="I12568">
            <v>0</v>
          </cell>
        </row>
        <row r="12569">
          <cell r="I12569">
            <v>0</v>
          </cell>
        </row>
        <row r="12570">
          <cell r="I12570">
            <v>0</v>
          </cell>
        </row>
        <row r="12571">
          <cell r="I12571">
            <v>0</v>
          </cell>
        </row>
        <row r="12572">
          <cell r="I12572">
            <v>0</v>
          </cell>
        </row>
        <row r="12573">
          <cell r="I12573">
            <v>0</v>
          </cell>
        </row>
        <row r="12574">
          <cell r="I12574">
            <v>0</v>
          </cell>
        </row>
        <row r="12575">
          <cell r="I12575">
            <v>0</v>
          </cell>
        </row>
        <row r="12576">
          <cell r="I12576">
            <v>0</v>
          </cell>
        </row>
        <row r="12577">
          <cell r="I12577">
            <v>0</v>
          </cell>
        </row>
        <row r="12578">
          <cell r="I12578">
            <v>0</v>
          </cell>
        </row>
        <row r="12579">
          <cell r="I12579">
            <v>0</v>
          </cell>
        </row>
        <row r="12580">
          <cell r="I12580">
            <v>0</v>
          </cell>
        </row>
        <row r="12581">
          <cell r="I12581">
            <v>0</v>
          </cell>
        </row>
        <row r="12582">
          <cell r="I12582">
            <v>0</v>
          </cell>
        </row>
        <row r="12583">
          <cell r="I12583">
            <v>0</v>
          </cell>
        </row>
        <row r="12584">
          <cell r="I12584">
            <v>0</v>
          </cell>
        </row>
        <row r="12585">
          <cell r="I12585">
            <v>0</v>
          </cell>
        </row>
        <row r="12586">
          <cell r="I12586">
            <v>0</v>
          </cell>
        </row>
        <row r="12587">
          <cell r="I12587">
            <v>0</v>
          </cell>
        </row>
        <row r="12588">
          <cell r="I12588">
            <v>0</v>
          </cell>
        </row>
        <row r="12589">
          <cell r="I12589">
            <v>0</v>
          </cell>
        </row>
        <row r="12590">
          <cell r="I12590">
            <v>0</v>
          </cell>
        </row>
        <row r="12591">
          <cell r="I12591">
            <v>0</v>
          </cell>
        </row>
        <row r="12592">
          <cell r="I12592">
            <v>0</v>
          </cell>
        </row>
        <row r="12593">
          <cell r="I12593">
            <v>0</v>
          </cell>
        </row>
        <row r="12594">
          <cell r="I12594">
            <v>0</v>
          </cell>
        </row>
        <row r="12595">
          <cell r="I12595">
            <v>0</v>
          </cell>
        </row>
        <row r="12596">
          <cell r="I12596">
            <v>0</v>
          </cell>
        </row>
        <row r="12597">
          <cell r="I12597">
            <v>0</v>
          </cell>
        </row>
        <row r="12598">
          <cell r="I12598">
            <v>0</v>
          </cell>
        </row>
        <row r="12599">
          <cell r="I12599">
            <v>0</v>
          </cell>
        </row>
        <row r="12600">
          <cell r="I12600">
            <v>0</v>
          </cell>
        </row>
        <row r="12601">
          <cell r="I12601">
            <v>0</v>
          </cell>
        </row>
        <row r="12602">
          <cell r="I12602">
            <v>0</v>
          </cell>
        </row>
        <row r="12603">
          <cell r="I12603">
            <v>0</v>
          </cell>
        </row>
        <row r="12604">
          <cell r="I12604">
            <v>0</v>
          </cell>
        </row>
        <row r="12605">
          <cell r="I12605">
            <v>0</v>
          </cell>
        </row>
        <row r="12606">
          <cell r="I12606">
            <v>0</v>
          </cell>
        </row>
        <row r="12607">
          <cell r="I12607">
            <v>0</v>
          </cell>
        </row>
        <row r="12608">
          <cell r="I12608">
            <v>0</v>
          </cell>
        </row>
        <row r="12609">
          <cell r="I12609">
            <v>0</v>
          </cell>
        </row>
        <row r="12610">
          <cell r="I12610">
            <v>0</v>
          </cell>
        </row>
        <row r="12611">
          <cell r="I12611">
            <v>0</v>
          </cell>
        </row>
        <row r="12612">
          <cell r="I12612">
            <v>0</v>
          </cell>
        </row>
        <row r="12613">
          <cell r="I12613">
            <v>0</v>
          </cell>
        </row>
        <row r="12614">
          <cell r="I12614">
            <v>0</v>
          </cell>
        </row>
        <row r="12615">
          <cell r="I12615">
            <v>0</v>
          </cell>
        </row>
        <row r="12616">
          <cell r="I12616">
            <v>0</v>
          </cell>
        </row>
        <row r="12617">
          <cell r="I12617">
            <v>0</v>
          </cell>
        </row>
        <row r="12618">
          <cell r="I12618">
            <v>0</v>
          </cell>
        </row>
        <row r="12619">
          <cell r="I12619">
            <v>0</v>
          </cell>
        </row>
        <row r="12620">
          <cell r="I12620">
            <v>0</v>
          </cell>
        </row>
        <row r="12621">
          <cell r="I12621">
            <v>0</v>
          </cell>
        </row>
        <row r="12622">
          <cell r="I12622">
            <v>0</v>
          </cell>
        </row>
        <row r="12623">
          <cell r="I12623">
            <v>0</v>
          </cell>
        </row>
        <row r="12624">
          <cell r="I12624">
            <v>0</v>
          </cell>
        </row>
        <row r="12625">
          <cell r="I12625">
            <v>0</v>
          </cell>
        </row>
        <row r="12626">
          <cell r="I12626">
            <v>0</v>
          </cell>
        </row>
        <row r="12627">
          <cell r="I12627">
            <v>0</v>
          </cell>
        </row>
        <row r="12628">
          <cell r="I12628">
            <v>0</v>
          </cell>
        </row>
        <row r="12629">
          <cell r="I12629">
            <v>0</v>
          </cell>
        </row>
        <row r="12630">
          <cell r="I12630">
            <v>0</v>
          </cell>
        </row>
        <row r="12631">
          <cell r="I12631">
            <v>0</v>
          </cell>
        </row>
        <row r="12632">
          <cell r="I12632">
            <v>0</v>
          </cell>
        </row>
        <row r="12633">
          <cell r="I12633">
            <v>0</v>
          </cell>
        </row>
        <row r="12634">
          <cell r="I12634">
            <v>0</v>
          </cell>
        </row>
        <row r="12635">
          <cell r="I12635">
            <v>0</v>
          </cell>
        </row>
        <row r="12636">
          <cell r="I12636">
            <v>0</v>
          </cell>
        </row>
        <row r="12637">
          <cell r="I12637">
            <v>0</v>
          </cell>
        </row>
        <row r="12638">
          <cell r="I12638">
            <v>0</v>
          </cell>
        </row>
        <row r="12639">
          <cell r="I12639">
            <v>0</v>
          </cell>
        </row>
        <row r="12640">
          <cell r="I12640">
            <v>0</v>
          </cell>
        </row>
        <row r="12641">
          <cell r="I12641">
            <v>0</v>
          </cell>
        </row>
        <row r="12642">
          <cell r="I12642">
            <v>0</v>
          </cell>
        </row>
        <row r="12643">
          <cell r="I12643">
            <v>0</v>
          </cell>
        </row>
        <row r="12644">
          <cell r="I12644">
            <v>0</v>
          </cell>
        </row>
        <row r="12645">
          <cell r="I12645">
            <v>0</v>
          </cell>
        </row>
        <row r="12646">
          <cell r="I12646">
            <v>0</v>
          </cell>
        </row>
        <row r="12647">
          <cell r="I12647">
            <v>0</v>
          </cell>
        </row>
        <row r="12648">
          <cell r="I12648">
            <v>0</v>
          </cell>
        </row>
        <row r="12649">
          <cell r="I12649">
            <v>0</v>
          </cell>
        </row>
        <row r="12650">
          <cell r="I12650">
            <v>0</v>
          </cell>
        </row>
        <row r="12651">
          <cell r="I12651">
            <v>0</v>
          </cell>
        </row>
        <row r="12652">
          <cell r="I12652">
            <v>0</v>
          </cell>
        </row>
        <row r="12653">
          <cell r="I12653">
            <v>0</v>
          </cell>
        </row>
        <row r="12654">
          <cell r="I12654">
            <v>0</v>
          </cell>
        </row>
        <row r="12655">
          <cell r="I12655">
            <v>0</v>
          </cell>
        </row>
        <row r="12656">
          <cell r="I12656">
            <v>0</v>
          </cell>
        </row>
        <row r="12657">
          <cell r="I12657">
            <v>0</v>
          </cell>
        </row>
        <row r="12658">
          <cell r="I12658">
            <v>0</v>
          </cell>
        </row>
        <row r="12659">
          <cell r="I12659">
            <v>0</v>
          </cell>
        </row>
        <row r="12660">
          <cell r="I12660">
            <v>0</v>
          </cell>
        </row>
        <row r="12661">
          <cell r="I12661">
            <v>0</v>
          </cell>
        </row>
        <row r="12662">
          <cell r="I12662">
            <v>0</v>
          </cell>
        </row>
        <row r="12663">
          <cell r="I12663">
            <v>0</v>
          </cell>
        </row>
        <row r="12664">
          <cell r="I12664">
            <v>0</v>
          </cell>
        </row>
        <row r="12665">
          <cell r="I12665">
            <v>0</v>
          </cell>
        </row>
        <row r="12666">
          <cell r="I12666">
            <v>0</v>
          </cell>
        </row>
        <row r="12667">
          <cell r="I12667">
            <v>0</v>
          </cell>
        </row>
        <row r="12668">
          <cell r="I12668">
            <v>0</v>
          </cell>
        </row>
        <row r="12669">
          <cell r="I12669">
            <v>0</v>
          </cell>
        </row>
        <row r="12670">
          <cell r="I12670">
            <v>0</v>
          </cell>
        </row>
        <row r="12671">
          <cell r="I12671">
            <v>0</v>
          </cell>
        </row>
        <row r="12672">
          <cell r="I12672">
            <v>0</v>
          </cell>
        </row>
        <row r="12673">
          <cell r="I12673">
            <v>0</v>
          </cell>
        </row>
        <row r="12674">
          <cell r="I12674">
            <v>0</v>
          </cell>
        </row>
        <row r="12675">
          <cell r="I12675">
            <v>0</v>
          </cell>
        </row>
        <row r="12676">
          <cell r="I12676">
            <v>0</v>
          </cell>
        </row>
        <row r="12677">
          <cell r="I12677">
            <v>0</v>
          </cell>
        </row>
        <row r="12678">
          <cell r="I12678">
            <v>0</v>
          </cell>
        </row>
        <row r="12679">
          <cell r="I12679">
            <v>0</v>
          </cell>
        </row>
        <row r="12680">
          <cell r="I12680">
            <v>0</v>
          </cell>
        </row>
        <row r="12681">
          <cell r="I12681">
            <v>0</v>
          </cell>
        </row>
        <row r="12682">
          <cell r="I12682">
            <v>0</v>
          </cell>
        </row>
        <row r="12683">
          <cell r="I12683">
            <v>0</v>
          </cell>
        </row>
        <row r="12684">
          <cell r="I12684">
            <v>0</v>
          </cell>
        </row>
        <row r="12685">
          <cell r="I12685">
            <v>0</v>
          </cell>
        </row>
        <row r="12686">
          <cell r="I12686">
            <v>0</v>
          </cell>
        </row>
        <row r="12687">
          <cell r="I12687">
            <v>0</v>
          </cell>
        </row>
        <row r="12688">
          <cell r="I12688">
            <v>0</v>
          </cell>
        </row>
        <row r="12689">
          <cell r="I12689">
            <v>0</v>
          </cell>
        </row>
        <row r="12690">
          <cell r="I12690">
            <v>0</v>
          </cell>
        </row>
        <row r="12691">
          <cell r="I12691">
            <v>0</v>
          </cell>
        </row>
        <row r="12692">
          <cell r="I12692">
            <v>0</v>
          </cell>
        </row>
        <row r="12693">
          <cell r="I12693">
            <v>0</v>
          </cell>
        </row>
        <row r="12694">
          <cell r="I12694">
            <v>0</v>
          </cell>
        </row>
        <row r="12695">
          <cell r="I12695">
            <v>0</v>
          </cell>
        </row>
        <row r="12696">
          <cell r="I12696">
            <v>0</v>
          </cell>
        </row>
        <row r="12697">
          <cell r="I12697">
            <v>0</v>
          </cell>
        </row>
        <row r="12698">
          <cell r="I12698">
            <v>0</v>
          </cell>
        </row>
        <row r="12699">
          <cell r="I12699">
            <v>0</v>
          </cell>
        </row>
        <row r="12700">
          <cell r="I12700">
            <v>0</v>
          </cell>
        </row>
        <row r="12701">
          <cell r="I12701">
            <v>0</v>
          </cell>
        </row>
        <row r="12702">
          <cell r="I12702">
            <v>0</v>
          </cell>
        </row>
        <row r="12703">
          <cell r="I12703">
            <v>0</v>
          </cell>
        </row>
        <row r="12704">
          <cell r="I12704">
            <v>0</v>
          </cell>
        </row>
        <row r="12705">
          <cell r="I12705">
            <v>0</v>
          </cell>
        </row>
        <row r="12706">
          <cell r="I12706">
            <v>0</v>
          </cell>
        </row>
        <row r="12707">
          <cell r="I12707">
            <v>0</v>
          </cell>
        </row>
        <row r="12708">
          <cell r="I12708">
            <v>0</v>
          </cell>
        </row>
        <row r="12709">
          <cell r="I12709">
            <v>0</v>
          </cell>
        </row>
        <row r="12710">
          <cell r="I12710">
            <v>0</v>
          </cell>
        </row>
        <row r="12711">
          <cell r="I12711">
            <v>0</v>
          </cell>
        </row>
        <row r="12712">
          <cell r="I12712">
            <v>0</v>
          </cell>
        </row>
        <row r="12713">
          <cell r="I12713">
            <v>0</v>
          </cell>
        </row>
        <row r="12714">
          <cell r="I12714">
            <v>0</v>
          </cell>
        </row>
        <row r="12715">
          <cell r="I12715">
            <v>0</v>
          </cell>
        </row>
        <row r="12716">
          <cell r="I12716">
            <v>0</v>
          </cell>
        </row>
        <row r="12717">
          <cell r="I12717">
            <v>0</v>
          </cell>
        </row>
        <row r="12718">
          <cell r="I12718">
            <v>0</v>
          </cell>
        </row>
        <row r="12719">
          <cell r="I12719">
            <v>0</v>
          </cell>
        </row>
        <row r="12720">
          <cell r="I12720">
            <v>0</v>
          </cell>
        </row>
        <row r="12721">
          <cell r="I12721">
            <v>0</v>
          </cell>
        </row>
        <row r="12722">
          <cell r="I12722">
            <v>0</v>
          </cell>
        </row>
        <row r="12723">
          <cell r="I12723">
            <v>0</v>
          </cell>
        </row>
        <row r="12724">
          <cell r="I12724">
            <v>0</v>
          </cell>
        </row>
        <row r="12725">
          <cell r="I12725">
            <v>0</v>
          </cell>
        </row>
        <row r="12726">
          <cell r="I12726">
            <v>0</v>
          </cell>
        </row>
        <row r="12727">
          <cell r="I12727">
            <v>0</v>
          </cell>
        </row>
        <row r="12728">
          <cell r="I12728">
            <v>0</v>
          </cell>
        </row>
        <row r="12729">
          <cell r="I12729">
            <v>0</v>
          </cell>
        </row>
        <row r="12730">
          <cell r="I12730">
            <v>0</v>
          </cell>
        </row>
        <row r="12731">
          <cell r="I12731">
            <v>0</v>
          </cell>
        </row>
        <row r="12732">
          <cell r="I12732">
            <v>0</v>
          </cell>
        </row>
        <row r="12733">
          <cell r="I12733">
            <v>0</v>
          </cell>
        </row>
        <row r="12734">
          <cell r="I12734">
            <v>0</v>
          </cell>
        </row>
        <row r="12735">
          <cell r="I12735">
            <v>0</v>
          </cell>
        </row>
        <row r="12736">
          <cell r="I12736">
            <v>0</v>
          </cell>
        </row>
        <row r="12737">
          <cell r="I12737">
            <v>0</v>
          </cell>
        </row>
        <row r="12738">
          <cell r="I12738">
            <v>0</v>
          </cell>
        </row>
        <row r="12739">
          <cell r="I12739">
            <v>0</v>
          </cell>
        </row>
        <row r="12740">
          <cell r="I12740">
            <v>0</v>
          </cell>
        </row>
        <row r="12741">
          <cell r="I12741">
            <v>0</v>
          </cell>
        </row>
        <row r="12742">
          <cell r="I12742">
            <v>0</v>
          </cell>
        </row>
        <row r="12743">
          <cell r="I12743">
            <v>0</v>
          </cell>
        </row>
        <row r="12744">
          <cell r="I12744">
            <v>0</v>
          </cell>
        </row>
        <row r="12745">
          <cell r="I12745">
            <v>0</v>
          </cell>
        </row>
        <row r="12746">
          <cell r="I12746">
            <v>0</v>
          </cell>
        </row>
        <row r="12747">
          <cell r="I12747">
            <v>0</v>
          </cell>
        </row>
        <row r="12748">
          <cell r="I12748">
            <v>0</v>
          </cell>
        </row>
        <row r="12749">
          <cell r="I12749">
            <v>0</v>
          </cell>
        </row>
        <row r="12750">
          <cell r="I12750">
            <v>0</v>
          </cell>
        </row>
        <row r="12751">
          <cell r="I12751">
            <v>0</v>
          </cell>
        </row>
        <row r="12752">
          <cell r="I12752">
            <v>0</v>
          </cell>
        </row>
        <row r="12753">
          <cell r="I12753">
            <v>0</v>
          </cell>
        </row>
        <row r="12754">
          <cell r="I12754">
            <v>0</v>
          </cell>
        </row>
        <row r="12755">
          <cell r="I12755">
            <v>0</v>
          </cell>
        </row>
        <row r="12756">
          <cell r="I12756">
            <v>0</v>
          </cell>
        </row>
        <row r="12757">
          <cell r="I12757">
            <v>0</v>
          </cell>
        </row>
        <row r="12758">
          <cell r="I12758">
            <v>0</v>
          </cell>
        </row>
        <row r="12759">
          <cell r="I12759">
            <v>0</v>
          </cell>
        </row>
        <row r="12760">
          <cell r="I12760">
            <v>0</v>
          </cell>
        </row>
        <row r="12761">
          <cell r="I12761">
            <v>0</v>
          </cell>
        </row>
        <row r="12762">
          <cell r="I12762">
            <v>0</v>
          </cell>
        </row>
        <row r="12763">
          <cell r="I12763">
            <v>0</v>
          </cell>
        </row>
        <row r="12764">
          <cell r="I12764">
            <v>0</v>
          </cell>
        </row>
        <row r="12765">
          <cell r="I12765">
            <v>0</v>
          </cell>
        </row>
        <row r="12766">
          <cell r="I12766">
            <v>0</v>
          </cell>
        </row>
        <row r="12767">
          <cell r="I12767">
            <v>0</v>
          </cell>
        </row>
        <row r="12768">
          <cell r="I12768">
            <v>0</v>
          </cell>
        </row>
        <row r="12769">
          <cell r="I12769">
            <v>0</v>
          </cell>
        </row>
        <row r="12770">
          <cell r="I12770">
            <v>0</v>
          </cell>
        </row>
        <row r="12771">
          <cell r="I12771">
            <v>0</v>
          </cell>
        </row>
        <row r="12772">
          <cell r="I12772">
            <v>0</v>
          </cell>
        </row>
        <row r="12773">
          <cell r="I12773">
            <v>0</v>
          </cell>
        </row>
        <row r="12774">
          <cell r="I12774">
            <v>0</v>
          </cell>
        </row>
        <row r="12775">
          <cell r="I12775">
            <v>0</v>
          </cell>
        </row>
        <row r="12776">
          <cell r="I12776">
            <v>0</v>
          </cell>
        </row>
        <row r="12777">
          <cell r="I12777">
            <v>0</v>
          </cell>
        </row>
        <row r="12778">
          <cell r="I12778">
            <v>0</v>
          </cell>
        </row>
        <row r="12779">
          <cell r="I12779">
            <v>0</v>
          </cell>
        </row>
        <row r="12780">
          <cell r="I12780">
            <v>0</v>
          </cell>
        </row>
        <row r="12781">
          <cell r="I12781">
            <v>0</v>
          </cell>
        </row>
        <row r="12782">
          <cell r="I12782">
            <v>0</v>
          </cell>
        </row>
        <row r="12783">
          <cell r="I12783">
            <v>0</v>
          </cell>
        </row>
        <row r="12784">
          <cell r="I12784">
            <v>0</v>
          </cell>
        </row>
        <row r="12785">
          <cell r="I12785">
            <v>0</v>
          </cell>
        </row>
        <row r="12786">
          <cell r="I12786">
            <v>0</v>
          </cell>
        </row>
        <row r="12787">
          <cell r="I12787">
            <v>0</v>
          </cell>
        </row>
        <row r="12788">
          <cell r="I12788">
            <v>0</v>
          </cell>
        </row>
        <row r="12789">
          <cell r="I12789">
            <v>0</v>
          </cell>
        </row>
        <row r="12790">
          <cell r="I12790">
            <v>0</v>
          </cell>
        </row>
        <row r="12791">
          <cell r="I12791">
            <v>0</v>
          </cell>
        </row>
        <row r="12792">
          <cell r="I12792">
            <v>0</v>
          </cell>
        </row>
        <row r="12793">
          <cell r="I12793">
            <v>0</v>
          </cell>
        </row>
        <row r="12794">
          <cell r="I12794">
            <v>0</v>
          </cell>
        </row>
        <row r="12795">
          <cell r="I12795">
            <v>0</v>
          </cell>
        </row>
        <row r="12796">
          <cell r="I12796">
            <v>0</v>
          </cell>
        </row>
        <row r="12797">
          <cell r="I12797">
            <v>0</v>
          </cell>
        </row>
        <row r="12798">
          <cell r="I12798">
            <v>0</v>
          </cell>
        </row>
        <row r="12799">
          <cell r="I12799">
            <v>0</v>
          </cell>
        </row>
        <row r="12800">
          <cell r="I12800">
            <v>0</v>
          </cell>
        </row>
        <row r="12801">
          <cell r="I12801">
            <v>0</v>
          </cell>
        </row>
        <row r="12802">
          <cell r="I12802">
            <v>0</v>
          </cell>
        </row>
        <row r="12803">
          <cell r="I12803">
            <v>0</v>
          </cell>
        </row>
        <row r="12804">
          <cell r="I12804">
            <v>0</v>
          </cell>
        </row>
        <row r="12805">
          <cell r="I12805">
            <v>0</v>
          </cell>
        </row>
        <row r="12806">
          <cell r="I12806">
            <v>0</v>
          </cell>
        </row>
        <row r="12807">
          <cell r="I12807">
            <v>0</v>
          </cell>
        </row>
        <row r="12808">
          <cell r="I12808">
            <v>0</v>
          </cell>
        </row>
        <row r="12809">
          <cell r="I12809">
            <v>0</v>
          </cell>
        </row>
        <row r="12810">
          <cell r="I12810">
            <v>0</v>
          </cell>
        </row>
        <row r="12811">
          <cell r="I12811">
            <v>0</v>
          </cell>
        </row>
        <row r="12812">
          <cell r="I12812">
            <v>0</v>
          </cell>
        </row>
        <row r="12813">
          <cell r="I12813">
            <v>0</v>
          </cell>
        </row>
        <row r="12814">
          <cell r="I12814">
            <v>0</v>
          </cell>
        </row>
        <row r="12815">
          <cell r="I12815">
            <v>0</v>
          </cell>
        </row>
        <row r="12816">
          <cell r="I12816">
            <v>0</v>
          </cell>
        </row>
        <row r="12817">
          <cell r="I12817">
            <v>0</v>
          </cell>
        </row>
        <row r="12818">
          <cell r="I12818">
            <v>0</v>
          </cell>
        </row>
        <row r="12819">
          <cell r="I12819">
            <v>0</v>
          </cell>
        </row>
        <row r="12820">
          <cell r="I12820">
            <v>0</v>
          </cell>
        </row>
        <row r="12821">
          <cell r="I12821">
            <v>0</v>
          </cell>
        </row>
        <row r="12822">
          <cell r="I12822">
            <v>0</v>
          </cell>
        </row>
        <row r="12823">
          <cell r="I12823">
            <v>0</v>
          </cell>
        </row>
        <row r="12824">
          <cell r="I12824">
            <v>0</v>
          </cell>
        </row>
        <row r="12825">
          <cell r="I12825">
            <v>0</v>
          </cell>
        </row>
        <row r="12826">
          <cell r="I12826">
            <v>0</v>
          </cell>
        </row>
        <row r="12827">
          <cell r="I12827">
            <v>0</v>
          </cell>
        </row>
        <row r="12828">
          <cell r="I12828">
            <v>0</v>
          </cell>
        </row>
        <row r="12829">
          <cell r="I12829">
            <v>0</v>
          </cell>
        </row>
        <row r="12830">
          <cell r="I12830">
            <v>0</v>
          </cell>
        </row>
        <row r="12831">
          <cell r="I12831">
            <v>0</v>
          </cell>
        </row>
        <row r="12832">
          <cell r="I12832">
            <v>0</v>
          </cell>
        </row>
        <row r="12833">
          <cell r="I12833">
            <v>0</v>
          </cell>
        </row>
        <row r="12834">
          <cell r="I12834">
            <v>0</v>
          </cell>
        </row>
        <row r="12835">
          <cell r="I12835">
            <v>0</v>
          </cell>
        </row>
        <row r="12836">
          <cell r="I12836">
            <v>0</v>
          </cell>
        </row>
        <row r="12837">
          <cell r="I12837">
            <v>0</v>
          </cell>
        </row>
        <row r="12838">
          <cell r="I12838">
            <v>0</v>
          </cell>
        </row>
        <row r="12839">
          <cell r="I12839">
            <v>0</v>
          </cell>
        </row>
        <row r="12840">
          <cell r="I12840">
            <v>0</v>
          </cell>
        </row>
        <row r="12841">
          <cell r="I12841">
            <v>0</v>
          </cell>
        </row>
        <row r="12842">
          <cell r="I12842">
            <v>0</v>
          </cell>
        </row>
        <row r="12843">
          <cell r="I12843">
            <v>0</v>
          </cell>
        </row>
        <row r="12844">
          <cell r="I12844">
            <v>0</v>
          </cell>
        </row>
        <row r="12845">
          <cell r="I12845">
            <v>0</v>
          </cell>
        </row>
        <row r="12846">
          <cell r="I12846">
            <v>0</v>
          </cell>
        </row>
        <row r="12847">
          <cell r="I12847">
            <v>0</v>
          </cell>
        </row>
        <row r="12848">
          <cell r="I12848">
            <v>0</v>
          </cell>
        </row>
        <row r="12849">
          <cell r="I12849">
            <v>0</v>
          </cell>
        </row>
        <row r="12850">
          <cell r="I12850">
            <v>0</v>
          </cell>
        </row>
        <row r="12851">
          <cell r="I12851">
            <v>0</v>
          </cell>
        </row>
        <row r="12852">
          <cell r="I12852">
            <v>0</v>
          </cell>
        </row>
        <row r="12853">
          <cell r="I12853">
            <v>0</v>
          </cell>
        </row>
        <row r="12854">
          <cell r="I12854">
            <v>0</v>
          </cell>
        </row>
        <row r="12855">
          <cell r="I12855">
            <v>0</v>
          </cell>
        </row>
        <row r="12856">
          <cell r="I12856">
            <v>0</v>
          </cell>
        </row>
        <row r="12857">
          <cell r="I12857">
            <v>0</v>
          </cell>
        </row>
        <row r="12858">
          <cell r="I12858">
            <v>0</v>
          </cell>
        </row>
        <row r="12859">
          <cell r="I12859">
            <v>0</v>
          </cell>
        </row>
        <row r="12860">
          <cell r="I12860">
            <v>0</v>
          </cell>
        </row>
        <row r="12861">
          <cell r="I12861">
            <v>0</v>
          </cell>
        </row>
        <row r="12862">
          <cell r="I12862">
            <v>0</v>
          </cell>
        </row>
        <row r="12863">
          <cell r="I12863">
            <v>0</v>
          </cell>
        </row>
        <row r="12864">
          <cell r="I12864">
            <v>0</v>
          </cell>
        </row>
        <row r="12865">
          <cell r="I12865">
            <v>0</v>
          </cell>
        </row>
        <row r="12866">
          <cell r="I12866">
            <v>0</v>
          </cell>
        </row>
        <row r="12867">
          <cell r="I12867">
            <v>0</v>
          </cell>
        </row>
        <row r="12868">
          <cell r="I12868">
            <v>0</v>
          </cell>
        </row>
        <row r="12869">
          <cell r="I12869">
            <v>0</v>
          </cell>
        </row>
        <row r="12870">
          <cell r="I12870">
            <v>0</v>
          </cell>
        </row>
        <row r="12871">
          <cell r="I12871">
            <v>0</v>
          </cell>
        </row>
        <row r="12872">
          <cell r="I12872">
            <v>0</v>
          </cell>
        </row>
        <row r="12873">
          <cell r="I12873">
            <v>0</v>
          </cell>
        </row>
        <row r="12874">
          <cell r="I12874">
            <v>0</v>
          </cell>
        </row>
        <row r="12875">
          <cell r="I12875">
            <v>0</v>
          </cell>
        </row>
        <row r="12876">
          <cell r="I12876">
            <v>0</v>
          </cell>
        </row>
        <row r="12877">
          <cell r="I12877">
            <v>0</v>
          </cell>
        </row>
        <row r="12878">
          <cell r="I12878">
            <v>0</v>
          </cell>
        </row>
        <row r="12879">
          <cell r="I12879">
            <v>0</v>
          </cell>
        </row>
        <row r="12880">
          <cell r="I12880">
            <v>0</v>
          </cell>
        </row>
        <row r="12881">
          <cell r="I12881">
            <v>0</v>
          </cell>
        </row>
        <row r="12882">
          <cell r="I12882">
            <v>0</v>
          </cell>
        </row>
        <row r="12883">
          <cell r="I12883">
            <v>0</v>
          </cell>
        </row>
        <row r="12884">
          <cell r="I12884">
            <v>0</v>
          </cell>
        </row>
        <row r="12885">
          <cell r="I12885">
            <v>0</v>
          </cell>
        </row>
        <row r="12886">
          <cell r="I12886">
            <v>0</v>
          </cell>
        </row>
        <row r="12887">
          <cell r="I12887">
            <v>0</v>
          </cell>
        </row>
        <row r="12888">
          <cell r="I12888">
            <v>0</v>
          </cell>
        </row>
        <row r="12889">
          <cell r="I12889">
            <v>0</v>
          </cell>
        </row>
        <row r="12890">
          <cell r="I12890">
            <v>0</v>
          </cell>
        </row>
        <row r="12891">
          <cell r="I12891">
            <v>0</v>
          </cell>
        </row>
        <row r="12892">
          <cell r="I12892">
            <v>0</v>
          </cell>
        </row>
        <row r="12893">
          <cell r="I12893">
            <v>0</v>
          </cell>
        </row>
        <row r="12894">
          <cell r="I12894">
            <v>0</v>
          </cell>
        </row>
        <row r="12895">
          <cell r="I12895">
            <v>0</v>
          </cell>
        </row>
        <row r="12896">
          <cell r="I12896">
            <v>0</v>
          </cell>
        </row>
        <row r="12897">
          <cell r="I12897">
            <v>0</v>
          </cell>
        </row>
        <row r="12898">
          <cell r="I12898">
            <v>0</v>
          </cell>
        </row>
        <row r="12899">
          <cell r="I12899">
            <v>0</v>
          </cell>
        </row>
        <row r="12900">
          <cell r="I12900">
            <v>0</v>
          </cell>
        </row>
        <row r="12901">
          <cell r="I12901">
            <v>0</v>
          </cell>
        </row>
        <row r="12902">
          <cell r="I12902">
            <v>0</v>
          </cell>
        </row>
        <row r="12903">
          <cell r="I12903">
            <v>0</v>
          </cell>
        </row>
        <row r="12904">
          <cell r="I12904">
            <v>0</v>
          </cell>
        </row>
        <row r="12905">
          <cell r="I12905">
            <v>0</v>
          </cell>
        </row>
        <row r="12906">
          <cell r="I12906">
            <v>0</v>
          </cell>
        </row>
        <row r="12907">
          <cell r="I12907">
            <v>0</v>
          </cell>
        </row>
        <row r="12908">
          <cell r="I12908">
            <v>0</v>
          </cell>
        </row>
        <row r="12909">
          <cell r="I12909">
            <v>0</v>
          </cell>
        </row>
        <row r="12910">
          <cell r="I12910">
            <v>0</v>
          </cell>
        </row>
        <row r="12911">
          <cell r="I12911">
            <v>0</v>
          </cell>
        </row>
        <row r="12912">
          <cell r="I12912">
            <v>0</v>
          </cell>
        </row>
        <row r="12913">
          <cell r="I12913">
            <v>0</v>
          </cell>
        </row>
        <row r="12914">
          <cell r="I12914">
            <v>0</v>
          </cell>
        </row>
        <row r="12915">
          <cell r="I12915">
            <v>0</v>
          </cell>
        </row>
        <row r="12916">
          <cell r="I12916">
            <v>0</v>
          </cell>
        </row>
        <row r="12917">
          <cell r="I12917">
            <v>0</v>
          </cell>
        </row>
        <row r="12918">
          <cell r="I12918">
            <v>0</v>
          </cell>
        </row>
        <row r="12919">
          <cell r="I12919">
            <v>0</v>
          </cell>
        </row>
        <row r="12920">
          <cell r="I12920">
            <v>0</v>
          </cell>
        </row>
        <row r="12921">
          <cell r="I12921">
            <v>0</v>
          </cell>
        </row>
        <row r="12922">
          <cell r="I12922">
            <v>0</v>
          </cell>
        </row>
        <row r="12923">
          <cell r="I12923">
            <v>0</v>
          </cell>
        </row>
        <row r="12924">
          <cell r="I12924">
            <v>0</v>
          </cell>
        </row>
        <row r="12925">
          <cell r="I12925">
            <v>0</v>
          </cell>
        </row>
        <row r="12926">
          <cell r="I12926">
            <v>0</v>
          </cell>
        </row>
        <row r="12927">
          <cell r="I12927">
            <v>0</v>
          </cell>
        </row>
        <row r="12928">
          <cell r="I12928">
            <v>0</v>
          </cell>
        </row>
        <row r="12929">
          <cell r="I12929">
            <v>0</v>
          </cell>
        </row>
        <row r="12930">
          <cell r="I12930">
            <v>0</v>
          </cell>
        </row>
        <row r="12931">
          <cell r="I12931">
            <v>0</v>
          </cell>
        </row>
        <row r="12932">
          <cell r="I12932">
            <v>0</v>
          </cell>
        </row>
        <row r="12933">
          <cell r="I12933">
            <v>0</v>
          </cell>
        </row>
        <row r="12934">
          <cell r="I12934">
            <v>0</v>
          </cell>
        </row>
        <row r="12935">
          <cell r="I12935">
            <v>0</v>
          </cell>
        </row>
        <row r="12936">
          <cell r="I12936">
            <v>0</v>
          </cell>
        </row>
        <row r="12937">
          <cell r="I12937">
            <v>0</v>
          </cell>
        </row>
        <row r="12938">
          <cell r="I12938">
            <v>0</v>
          </cell>
        </row>
        <row r="12939">
          <cell r="I12939">
            <v>0</v>
          </cell>
        </row>
        <row r="12940">
          <cell r="I12940">
            <v>0</v>
          </cell>
        </row>
        <row r="12941">
          <cell r="I12941">
            <v>0</v>
          </cell>
        </row>
        <row r="12942">
          <cell r="I12942">
            <v>0</v>
          </cell>
        </row>
        <row r="12943">
          <cell r="I12943">
            <v>0</v>
          </cell>
        </row>
        <row r="12944">
          <cell r="I12944">
            <v>0</v>
          </cell>
        </row>
        <row r="12945">
          <cell r="I12945">
            <v>0</v>
          </cell>
        </row>
        <row r="12946">
          <cell r="I12946">
            <v>0</v>
          </cell>
        </row>
        <row r="12947">
          <cell r="I12947">
            <v>0</v>
          </cell>
        </row>
        <row r="12948">
          <cell r="I12948">
            <v>0</v>
          </cell>
        </row>
        <row r="12949">
          <cell r="I12949">
            <v>0</v>
          </cell>
        </row>
        <row r="12950">
          <cell r="I12950">
            <v>0</v>
          </cell>
        </row>
        <row r="12951">
          <cell r="I12951">
            <v>0</v>
          </cell>
        </row>
        <row r="12952">
          <cell r="I12952">
            <v>0</v>
          </cell>
        </row>
        <row r="12953">
          <cell r="I12953">
            <v>0</v>
          </cell>
        </row>
        <row r="12954">
          <cell r="I12954">
            <v>0</v>
          </cell>
        </row>
        <row r="12955">
          <cell r="I12955">
            <v>0</v>
          </cell>
        </row>
        <row r="12956">
          <cell r="I12956">
            <v>0</v>
          </cell>
        </row>
        <row r="12957">
          <cell r="I12957">
            <v>0</v>
          </cell>
        </row>
        <row r="12958">
          <cell r="I12958">
            <v>0</v>
          </cell>
        </row>
        <row r="12959">
          <cell r="I12959">
            <v>0</v>
          </cell>
        </row>
        <row r="12960">
          <cell r="I12960">
            <v>0</v>
          </cell>
        </row>
        <row r="12961">
          <cell r="I12961">
            <v>0</v>
          </cell>
        </row>
        <row r="12962">
          <cell r="I12962">
            <v>0</v>
          </cell>
        </row>
        <row r="12963">
          <cell r="I12963">
            <v>0</v>
          </cell>
        </row>
        <row r="12964">
          <cell r="I12964">
            <v>0</v>
          </cell>
        </row>
        <row r="12965">
          <cell r="I12965">
            <v>0</v>
          </cell>
        </row>
        <row r="12966">
          <cell r="I12966">
            <v>0</v>
          </cell>
        </row>
        <row r="12967">
          <cell r="I12967">
            <v>0</v>
          </cell>
        </row>
        <row r="12968">
          <cell r="I12968">
            <v>0</v>
          </cell>
        </row>
        <row r="12969">
          <cell r="I12969">
            <v>0</v>
          </cell>
        </row>
        <row r="12970">
          <cell r="I12970">
            <v>0</v>
          </cell>
        </row>
        <row r="12971">
          <cell r="I12971">
            <v>0</v>
          </cell>
        </row>
        <row r="12972">
          <cell r="I12972">
            <v>0</v>
          </cell>
        </row>
        <row r="12973">
          <cell r="I12973">
            <v>0</v>
          </cell>
        </row>
        <row r="12974">
          <cell r="I12974">
            <v>0</v>
          </cell>
        </row>
        <row r="12975">
          <cell r="I12975">
            <v>0</v>
          </cell>
        </row>
        <row r="12976">
          <cell r="I12976">
            <v>0</v>
          </cell>
        </row>
        <row r="12977">
          <cell r="I12977">
            <v>0</v>
          </cell>
        </row>
        <row r="12978">
          <cell r="I12978">
            <v>0</v>
          </cell>
        </row>
        <row r="12979">
          <cell r="I12979">
            <v>0</v>
          </cell>
        </row>
        <row r="12980">
          <cell r="I12980">
            <v>0</v>
          </cell>
        </row>
        <row r="12981">
          <cell r="I12981">
            <v>0</v>
          </cell>
        </row>
        <row r="12982">
          <cell r="I12982">
            <v>0</v>
          </cell>
        </row>
        <row r="12983">
          <cell r="I12983">
            <v>0</v>
          </cell>
        </row>
        <row r="12984">
          <cell r="I12984">
            <v>0</v>
          </cell>
        </row>
        <row r="12985">
          <cell r="I12985">
            <v>0</v>
          </cell>
        </row>
        <row r="12986">
          <cell r="I12986">
            <v>0</v>
          </cell>
        </row>
        <row r="12987">
          <cell r="I12987">
            <v>0</v>
          </cell>
        </row>
        <row r="12988">
          <cell r="I12988">
            <v>0</v>
          </cell>
        </row>
        <row r="12989">
          <cell r="I12989">
            <v>0</v>
          </cell>
        </row>
        <row r="12990">
          <cell r="I12990">
            <v>0</v>
          </cell>
        </row>
        <row r="12991">
          <cell r="I12991">
            <v>0</v>
          </cell>
        </row>
        <row r="12992">
          <cell r="I12992">
            <v>0</v>
          </cell>
        </row>
        <row r="12993">
          <cell r="I12993">
            <v>0</v>
          </cell>
        </row>
        <row r="12994">
          <cell r="I12994">
            <v>0</v>
          </cell>
        </row>
        <row r="12995">
          <cell r="I12995">
            <v>0</v>
          </cell>
        </row>
        <row r="12996">
          <cell r="I12996">
            <v>0</v>
          </cell>
        </row>
        <row r="12997">
          <cell r="I12997">
            <v>0</v>
          </cell>
        </row>
        <row r="12998">
          <cell r="I12998">
            <v>0</v>
          </cell>
        </row>
        <row r="12999">
          <cell r="I12999">
            <v>0</v>
          </cell>
        </row>
        <row r="13000">
          <cell r="I13000">
            <v>0</v>
          </cell>
        </row>
        <row r="13001">
          <cell r="I13001">
            <v>0</v>
          </cell>
        </row>
        <row r="13002">
          <cell r="I13002">
            <v>0</v>
          </cell>
        </row>
        <row r="13003">
          <cell r="I13003">
            <v>0</v>
          </cell>
        </row>
        <row r="13004">
          <cell r="I13004">
            <v>0</v>
          </cell>
        </row>
        <row r="13005">
          <cell r="I13005">
            <v>0</v>
          </cell>
        </row>
        <row r="13006">
          <cell r="I13006">
            <v>0</v>
          </cell>
        </row>
        <row r="13007">
          <cell r="I13007">
            <v>0</v>
          </cell>
        </row>
        <row r="13008">
          <cell r="I13008">
            <v>0</v>
          </cell>
        </row>
        <row r="13009">
          <cell r="I13009">
            <v>0</v>
          </cell>
        </row>
        <row r="13010">
          <cell r="I13010">
            <v>0</v>
          </cell>
        </row>
        <row r="13011">
          <cell r="I13011">
            <v>0</v>
          </cell>
        </row>
        <row r="13012">
          <cell r="I13012">
            <v>0</v>
          </cell>
        </row>
        <row r="13013">
          <cell r="I13013">
            <v>0</v>
          </cell>
        </row>
        <row r="13014">
          <cell r="I13014">
            <v>0</v>
          </cell>
        </row>
        <row r="13015">
          <cell r="I13015">
            <v>0</v>
          </cell>
        </row>
        <row r="13016">
          <cell r="I13016">
            <v>0</v>
          </cell>
        </row>
        <row r="13017">
          <cell r="I13017">
            <v>0</v>
          </cell>
        </row>
        <row r="13018">
          <cell r="I13018">
            <v>0</v>
          </cell>
        </row>
        <row r="13019">
          <cell r="I13019">
            <v>0</v>
          </cell>
        </row>
        <row r="13020">
          <cell r="I13020">
            <v>0</v>
          </cell>
        </row>
        <row r="13021">
          <cell r="I13021">
            <v>0</v>
          </cell>
        </row>
        <row r="13022">
          <cell r="I13022">
            <v>0</v>
          </cell>
        </row>
        <row r="13023">
          <cell r="I13023">
            <v>0</v>
          </cell>
        </row>
        <row r="13024">
          <cell r="I13024">
            <v>0</v>
          </cell>
        </row>
        <row r="13025">
          <cell r="I13025">
            <v>0</v>
          </cell>
        </row>
        <row r="13026">
          <cell r="I13026">
            <v>0</v>
          </cell>
        </row>
        <row r="13027">
          <cell r="I13027">
            <v>0</v>
          </cell>
        </row>
        <row r="13028">
          <cell r="I13028">
            <v>0</v>
          </cell>
        </row>
        <row r="13029">
          <cell r="I13029">
            <v>0</v>
          </cell>
        </row>
        <row r="13030">
          <cell r="I13030">
            <v>0</v>
          </cell>
        </row>
        <row r="13031">
          <cell r="I13031">
            <v>0</v>
          </cell>
        </row>
        <row r="13032">
          <cell r="I13032">
            <v>0</v>
          </cell>
        </row>
        <row r="13033">
          <cell r="I13033">
            <v>0</v>
          </cell>
        </row>
        <row r="13034">
          <cell r="I13034">
            <v>0</v>
          </cell>
        </row>
        <row r="13035">
          <cell r="I13035">
            <v>0</v>
          </cell>
        </row>
        <row r="13036">
          <cell r="I13036">
            <v>0</v>
          </cell>
        </row>
        <row r="13037">
          <cell r="I13037">
            <v>0</v>
          </cell>
        </row>
        <row r="13038">
          <cell r="I13038">
            <v>0</v>
          </cell>
        </row>
        <row r="13039">
          <cell r="I13039">
            <v>0</v>
          </cell>
        </row>
        <row r="13040">
          <cell r="I13040">
            <v>0</v>
          </cell>
        </row>
        <row r="13041">
          <cell r="I13041">
            <v>0</v>
          </cell>
        </row>
        <row r="13042">
          <cell r="I13042">
            <v>0</v>
          </cell>
        </row>
        <row r="13043">
          <cell r="I13043">
            <v>0</v>
          </cell>
        </row>
        <row r="13044">
          <cell r="I13044">
            <v>0</v>
          </cell>
        </row>
        <row r="13045">
          <cell r="I13045">
            <v>0</v>
          </cell>
        </row>
        <row r="13046">
          <cell r="I13046">
            <v>0</v>
          </cell>
        </row>
        <row r="13047">
          <cell r="I13047">
            <v>0</v>
          </cell>
        </row>
        <row r="13048">
          <cell r="I13048">
            <v>0</v>
          </cell>
        </row>
        <row r="13049">
          <cell r="I13049">
            <v>0</v>
          </cell>
        </row>
        <row r="13050">
          <cell r="I13050">
            <v>0</v>
          </cell>
        </row>
        <row r="13051">
          <cell r="I13051">
            <v>0</v>
          </cell>
        </row>
        <row r="13052">
          <cell r="I13052">
            <v>0</v>
          </cell>
        </row>
        <row r="13053">
          <cell r="I13053">
            <v>0</v>
          </cell>
        </row>
        <row r="13054">
          <cell r="I13054">
            <v>0</v>
          </cell>
        </row>
        <row r="13055">
          <cell r="I13055">
            <v>0</v>
          </cell>
        </row>
        <row r="13056">
          <cell r="I13056">
            <v>0</v>
          </cell>
        </row>
        <row r="13057">
          <cell r="I13057">
            <v>0</v>
          </cell>
        </row>
        <row r="13058">
          <cell r="I13058">
            <v>0</v>
          </cell>
        </row>
        <row r="13059">
          <cell r="I13059">
            <v>0</v>
          </cell>
        </row>
        <row r="13060">
          <cell r="I13060">
            <v>0</v>
          </cell>
        </row>
        <row r="13061">
          <cell r="I13061">
            <v>0</v>
          </cell>
        </row>
        <row r="13062">
          <cell r="I13062">
            <v>0</v>
          </cell>
        </row>
        <row r="13063">
          <cell r="I13063">
            <v>0</v>
          </cell>
        </row>
        <row r="13064">
          <cell r="I13064">
            <v>0</v>
          </cell>
        </row>
        <row r="13065">
          <cell r="I13065">
            <v>0</v>
          </cell>
        </row>
        <row r="13066">
          <cell r="I13066">
            <v>0</v>
          </cell>
        </row>
        <row r="13067">
          <cell r="I13067">
            <v>0</v>
          </cell>
        </row>
        <row r="13068">
          <cell r="I13068">
            <v>0</v>
          </cell>
        </row>
        <row r="13069">
          <cell r="I13069">
            <v>0</v>
          </cell>
        </row>
        <row r="13070">
          <cell r="I13070">
            <v>0</v>
          </cell>
        </row>
        <row r="13071">
          <cell r="I13071">
            <v>0</v>
          </cell>
        </row>
        <row r="13072">
          <cell r="I13072">
            <v>0</v>
          </cell>
        </row>
        <row r="13073">
          <cell r="I13073">
            <v>0</v>
          </cell>
        </row>
        <row r="13074">
          <cell r="I13074">
            <v>0</v>
          </cell>
        </row>
        <row r="13075">
          <cell r="I13075">
            <v>0</v>
          </cell>
        </row>
        <row r="13076">
          <cell r="I13076">
            <v>0</v>
          </cell>
        </row>
        <row r="13077">
          <cell r="I13077">
            <v>0</v>
          </cell>
        </row>
        <row r="13078">
          <cell r="I13078">
            <v>0</v>
          </cell>
        </row>
        <row r="13079">
          <cell r="I13079">
            <v>0</v>
          </cell>
        </row>
        <row r="13080">
          <cell r="I13080">
            <v>0</v>
          </cell>
        </row>
        <row r="13081">
          <cell r="I13081">
            <v>0</v>
          </cell>
        </row>
        <row r="13082">
          <cell r="I13082">
            <v>0</v>
          </cell>
        </row>
        <row r="13083">
          <cell r="I13083">
            <v>0</v>
          </cell>
        </row>
        <row r="13084">
          <cell r="I13084">
            <v>0</v>
          </cell>
        </row>
        <row r="13085">
          <cell r="I13085">
            <v>0</v>
          </cell>
        </row>
        <row r="13086">
          <cell r="I13086">
            <v>0</v>
          </cell>
        </row>
        <row r="13087">
          <cell r="I13087">
            <v>0</v>
          </cell>
        </row>
        <row r="13088">
          <cell r="I13088">
            <v>0</v>
          </cell>
        </row>
        <row r="13089">
          <cell r="I13089">
            <v>0</v>
          </cell>
        </row>
        <row r="13090">
          <cell r="I13090">
            <v>0</v>
          </cell>
        </row>
        <row r="13091">
          <cell r="I13091">
            <v>0</v>
          </cell>
        </row>
        <row r="13092">
          <cell r="I13092">
            <v>0</v>
          </cell>
        </row>
        <row r="13093">
          <cell r="I13093">
            <v>0</v>
          </cell>
        </row>
        <row r="13094">
          <cell r="I13094">
            <v>0</v>
          </cell>
        </row>
        <row r="13095">
          <cell r="I13095">
            <v>0</v>
          </cell>
        </row>
        <row r="13096">
          <cell r="I13096">
            <v>0</v>
          </cell>
        </row>
        <row r="13097">
          <cell r="I13097">
            <v>0</v>
          </cell>
        </row>
        <row r="13098">
          <cell r="I13098">
            <v>0</v>
          </cell>
        </row>
        <row r="13099">
          <cell r="I13099">
            <v>0</v>
          </cell>
        </row>
        <row r="13100">
          <cell r="I13100">
            <v>0</v>
          </cell>
        </row>
        <row r="13101">
          <cell r="I13101">
            <v>0</v>
          </cell>
        </row>
        <row r="13102">
          <cell r="I13102">
            <v>0</v>
          </cell>
        </row>
        <row r="13103">
          <cell r="I13103">
            <v>0</v>
          </cell>
        </row>
        <row r="13104">
          <cell r="I13104">
            <v>0</v>
          </cell>
        </row>
        <row r="13105">
          <cell r="I13105">
            <v>0</v>
          </cell>
        </row>
        <row r="13106">
          <cell r="I13106">
            <v>0</v>
          </cell>
        </row>
        <row r="13107">
          <cell r="I13107">
            <v>0</v>
          </cell>
        </row>
        <row r="13108">
          <cell r="I13108">
            <v>0</v>
          </cell>
        </row>
        <row r="13109">
          <cell r="I13109">
            <v>0</v>
          </cell>
        </row>
        <row r="13110">
          <cell r="I13110">
            <v>0</v>
          </cell>
        </row>
        <row r="13111">
          <cell r="I13111">
            <v>0</v>
          </cell>
        </row>
        <row r="13112">
          <cell r="I13112">
            <v>0</v>
          </cell>
        </row>
        <row r="13113">
          <cell r="I13113">
            <v>0</v>
          </cell>
        </row>
        <row r="13114">
          <cell r="I13114">
            <v>0</v>
          </cell>
        </row>
        <row r="13115">
          <cell r="I13115">
            <v>0</v>
          </cell>
        </row>
        <row r="13116">
          <cell r="I13116">
            <v>0</v>
          </cell>
        </row>
        <row r="13117">
          <cell r="I13117">
            <v>0</v>
          </cell>
        </row>
        <row r="13118">
          <cell r="I13118">
            <v>0</v>
          </cell>
        </row>
        <row r="13119">
          <cell r="I13119">
            <v>0</v>
          </cell>
        </row>
        <row r="13120">
          <cell r="I13120">
            <v>0</v>
          </cell>
        </row>
        <row r="13121">
          <cell r="I13121">
            <v>0</v>
          </cell>
        </row>
        <row r="13122">
          <cell r="I13122">
            <v>0</v>
          </cell>
        </row>
        <row r="13123">
          <cell r="I13123">
            <v>0</v>
          </cell>
        </row>
        <row r="13124">
          <cell r="I13124">
            <v>0</v>
          </cell>
        </row>
        <row r="13125">
          <cell r="I13125">
            <v>0</v>
          </cell>
        </row>
        <row r="13126">
          <cell r="I13126">
            <v>0</v>
          </cell>
        </row>
        <row r="13127">
          <cell r="I13127">
            <v>0</v>
          </cell>
        </row>
        <row r="13128">
          <cell r="I13128">
            <v>0</v>
          </cell>
        </row>
        <row r="13129">
          <cell r="I13129">
            <v>0</v>
          </cell>
        </row>
        <row r="13130">
          <cell r="I13130">
            <v>0</v>
          </cell>
        </row>
        <row r="13131">
          <cell r="I13131">
            <v>0</v>
          </cell>
        </row>
        <row r="13132">
          <cell r="I13132">
            <v>0</v>
          </cell>
        </row>
        <row r="13133">
          <cell r="I13133">
            <v>0</v>
          </cell>
        </row>
        <row r="13134">
          <cell r="I13134">
            <v>0</v>
          </cell>
        </row>
        <row r="13135">
          <cell r="I13135">
            <v>0</v>
          </cell>
        </row>
        <row r="13136">
          <cell r="I13136">
            <v>0</v>
          </cell>
        </row>
        <row r="13137">
          <cell r="I13137">
            <v>0</v>
          </cell>
        </row>
        <row r="13138">
          <cell r="I13138">
            <v>0</v>
          </cell>
        </row>
        <row r="13139">
          <cell r="I13139">
            <v>0</v>
          </cell>
        </row>
        <row r="13140">
          <cell r="I13140">
            <v>0</v>
          </cell>
        </row>
        <row r="13141">
          <cell r="I13141">
            <v>0</v>
          </cell>
        </row>
        <row r="13142">
          <cell r="I13142">
            <v>0</v>
          </cell>
        </row>
        <row r="13143">
          <cell r="I13143">
            <v>0</v>
          </cell>
        </row>
        <row r="13144">
          <cell r="I13144">
            <v>0</v>
          </cell>
        </row>
        <row r="13145">
          <cell r="I13145">
            <v>0</v>
          </cell>
        </row>
        <row r="13146">
          <cell r="I13146">
            <v>0</v>
          </cell>
        </row>
        <row r="13147">
          <cell r="I13147">
            <v>0</v>
          </cell>
        </row>
        <row r="13148">
          <cell r="I13148">
            <v>0</v>
          </cell>
        </row>
        <row r="13149">
          <cell r="I13149">
            <v>0</v>
          </cell>
        </row>
        <row r="13150">
          <cell r="I13150">
            <v>0</v>
          </cell>
        </row>
        <row r="13151">
          <cell r="I13151">
            <v>0</v>
          </cell>
        </row>
        <row r="13152">
          <cell r="I13152">
            <v>0</v>
          </cell>
        </row>
        <row r="13153">
          <cell r="I13153">
            <v>0</v>
          </cell>
        </row>
        <row r="13154">
          <cell r="I13154">
            <v>0</v>
          </cell>
        </row>
        <row r="13155">
          <cell r="I13155">
            <v>0</v>
          </cell>
        </row>
        <row r="13156">
          <cell r="I13156">
            <v>0</v>
          </cell>
        </row>
        <row r="13157">
          <cell r="I13157">
            <v>0</v>
          </cell>
        </row>
        <row r="13158">
          <cell r="I13158">
            <v>0</v>
          </cell>
        </row>
        <row r="13159">
          <cell r="I13159">
            <v>0</v>
          </cell>
        </row>
        <row r="13160">
          <cell r="I13160">
            <v>0</v>
          </cell>
        </row>
        <row r="13161">
          <cell r="I13161">
            <v>0</v>
          </cell>
        </row>
        <row r="13162">
          <cell r="I13162">
            <v>0</v>
          </cell>
        </row>
        <row r="13163">
          <cell r="I13163">
            <v>0</v>
          </cell>
        </row>
        <row r="13164">
          <cell r="I13164">
            <v>0</v>
          </cell>
        </row>
        <row r="13165">
          <cell r="I13165">
            <v>0</v>
          </cell>
        </row>
        <row r="13166">
          <cell r="I13166">
            <v>0</v>
          </cell>
        </row>
        <row r="13167">
          <cell r="I13167">
            <v>0</v>
          </cell>
        </row>
        <row r="13168">
          <cell r="I13168">
            <v>0</v>
          </cell>
        </row>
        <row r="13169">
          <cell r="I13169">
            <v>0</v>
          </cell>
        </row>
        <row r="13170">
          <cell r="I13170">
            <v>0</v>
          </cell>
        </row>
        <row r="13171">
          <cell r="I13171">
            <v>0</v>
          </cell>
        </row>
        <row r="13172">
          <cell r="I13172">
            <v>0</v>
          </cell>
        </row>
        <row r="13173">
          <cell r="I13173">
            <v>0</v>
          </cell>
        </row>
        <row r="13174">
          <cell r="I13174">
            <v>0</v>
          </cell>
        </row>
        <row r="13175">
          <cell r="I13175">
            <v>0</v>
          </cell>
        </row>
        <row r="13176">
          <cell r="I13176">
            <v>0</v>
          </cell>
        </row>
        <row r="13177">
          <cell r="I13177">
            <v>0</v>
          </cell>
        </row>
        <row r="13178">
          <cell r="I13178">
            <v>0</v>
          </cell>
        </row>
        <row r="13179">
          <cell r="I13179">
            <v>0</v>
          </cell>
        </row>
        <row r="13180">
          <cell r="I13180">
            <v>0</v>
          </cell>
        </row>
        <row r="13181">
          <cell r="I13181">
            <v>0</v>
          </cell>
        </row>
        <row r="13182">
          <cell r="I13182">
            <v>0</v>
          </cell>
        </row>
        <row r="13183">
          <cell r="I13183">
            <v>0</v>
          </cell>
        </row>
        <row r="13184">
          <cell r="I13184">
            <v>0</v>
          </cell>
        </row>
        <row r="13185">
          <cell r="I13185">
            <v>0</v>
          </cell>
        </row>
        <row r="13186">
          <cell r="I13186">
            <v>0</v>
          </cell>
        </row>
        <row r="13187">
          <cell r="I13187">
            <v>0</v>
          </cell>
        </row>
        <row r="13188">
          <cell r="I13188">
            <v>0</v>
          </cell>
        </row>
        <row r="13189">
          <cell r="I13189">
            <v>0</v>
          </cell>
        </row>
        <row r="13190">
          <cell r="I13190">
            <v>0</v>
          </cell>
        </row>
        <row r="13191">
          <cell r="I13191">
            <v>0</v>
          </cell>
        </row>
        <row r="13192">
          <cell r="I13192">
            <v>0</v>
          </cell>
        </row>
        <row r="13193">
          <cell r="I13193">
            <v>0</v>
          </cell>
        </row>
        <row r="13194">
          <cell r="I13194">
            <v>0</v>
          </cell>
        </row>
        <row r="13195">
          <cell r="I13195">
            <v>0</v>
          </cell>
        </row>
        <row r="13196">
          <cell r="I13196">
            <v>0</v>
          </cell>
        </row>
        <row r="13197">
          <cell r="I13197">
            <v>0</v>
          </cell>
        </row>
        <row r="13198">
          <cell r="I13198">
            <v>0</v>
          </cell>
        </row>
        <row r="13199">
          <cell r="I13199">
            <v>0</v>
          </cell>
        </row>
        <row r="13200">
          <cell r="I13200">
            <v>0</v>
          </cell>
        </row>
        <row r="13201">
          <cell r="I13201">
            <v>0</v>
          </cell>
        </row>
        <row r="13202">
          <cell r="I13202">
            <v>0</v>
          </cell>
        </row>
        <row r="13203">
          <cell r="I13203">
            <v>0</v>
          </cell>
        </row>
        <row r="13204">
          <cell r="I13204">
            <v>0</v>
          </cell>
        </row>
        <row r="13205">
          <cell r="I13205">
            <v>0</v>
          </cell>
        </row>
        <row r="13206">
          <cell r="I13206">
            <v>0</v>
          </cell>
        </row>
        <row r="13207">
          <cell r="I13207">
            <v>0</v>
          </cell>
        </row>
        <row r="13208">
          <cell r="I13208">
            <v>0</v>
          </cell>
        </row>
        <row r="13209">
          <cell r="I13209">
            <v>0</v>
          </cell>
        </row>
        <row r="13210">
          <cell r="I13210">
            <v>0</v>
          </cell>
        </row>
        <row r="13211">
          <cell r="I13211">
            <v>0</v>
          </cell>
        </row>
        <row r="13212">
          <cell r="I13212">
            <v>0</v>
          </cell>
        </row>
        <row r="13213">
          <cell r="I13213">
            <v>0</v>
          </cell>
        </row>
        <row r="13214">
          <cell r="I13214">
            <v>0</v>
          </cell>
        </row>
        <row r="13215">
          <cell r="I13215">
            <v>0</v>
          </cell>
        </row>
        <row r="13216">
          <cell r="I13216">
            <v>0</v>
          </cell>
        </row>
        <row r="13217">
          <cell r="I13217">
            <v>0</v>
          </cell>
        </row>
        <row r="13218">
          <cell r="I13218">
            <v>0</v>
          </cell>
        </row>
        <row r="13219">
          <cell r="I13219">
            <v>0</v>
          </cell>
        </row>
        <row r="13220">
          <cell r="I13220">
            <v>0</v>
          </cell>
        </row>
        <row r="13221">
          <cell r="I13221">
            <v>0</v>
          </cell>
        </row>
        <row r="13222">
          <cell r="I13222">
            <v>0</v>
          </cell>
        </row>
        <row r="13223">
          <cell r="I13223">
            <v>0</v>
          </cell>
        </row>
        <row r="13224">
          <cell r="I13224">
            <v>0</v>
          </cell>
        </row>
        <row r="13225">
          <cell r="I13225">
            <v>0</v>
          </cell>
        </row>
        <row r="13226">
          <cell r="I13226">
            <v>0</v>
          </cell>
        </row>
        <row r="13227">
          <cell r="I13227">
            <v>0</v>
          </cell>
        </row>
        <row r="13228">
          <cell r="I13228">
            <v>0</v>
          </cell>
        </row>
        <row r="13229">
          <cell r="I13229">
            <v>0</v>
          </cell>
        </row>
        <row r="13230">
          <cell r="I13230">
            <v>0</v>
          </cell>
        </row>
        <row r="13231">
          <cell r="I13231">
            <v>0</v>
          </cell>
        </row>
        <row r="13232">
          <cell r="I13232">
            <v>0</v>
          </cell>
        </row>
        <row r="13233">
          <cell r="I13233">
            <v>0</v>
          </cell>
        </row>
        <row r="13234">
          <cell r="I13234">
            <v>0</v>
          </cell>
        </row>
        <row r="13235">
          <cell r="I13235">
            <v>0</v>
          </cell>
        </row>
        <row r="13236">
          <cell r="I13236">
            <v>0</v>
          </cell>
        </row>
        <row r="13237">
          <cell r="I13237">
            <v>0</v>
          </cell>
        </row>
        <row r="13238">
          <cell r="I13238">
            <v>0</v>
          </cell>
        </row>
        <row r="13239">
          <cell r="I13239">
            <v>0</v>
          </cell>
        </row>
        <row r="13240">
          <cell r="I13240">
            <v>0</v>
          </cell>
        </row>
        <row r="13241">
          <cell r="I13241">
            <v>0</v>
          </cell>
        </row>
        <row r="13242">
          <cell r="I13242">
            <v>0</v>
          </cell>
        </row>
        <row r="13243">
          <cell r="I13243">
            <v>0</v>
          </cell>
        </row>
        <row r="13244">
          <cell r="I13244">
            <v>0</v>
          </cell>
        </row>
        <row r="13245">
          <cell r="I13245">
            <v>0</v>
          </cell>
        </row>
        <row r="13246">
          <cell r="I13246">
            <v>0</v>
          </cell>
        </row>
        <row r="13247">
          <cell r="I13247">
            <v>0</v>
          </cell>
        </row>
        <row r="13248">
          <cell r="I13248">
            <v>0</v>
          </cell>
        </row>
        <row r="13249">
          <cell r="I13249">
            <v>0</v>
          </cell>
        </row>
        <row r="13250">
          <cell r="I13250">
            <v>0</v>
          </cell>
        </row>
        <row r="13251">
          <cell r="I13251">
            <v>0</v>
          </cell>
        </row>
        <row r="13252">
          <cell r="I13252">
            <v>0</v>
          </cell>
        </row>
        <row r="13253">
          <cell r="I13253">
            <v>0</v>
          </cell>
        </row>
        <row r="13254">
          <cell r="I13254">
            <v>0</v>
          </cell>
        </row>
        <row r="13255">
          <cell r="I13255">
            <v>0</v>
          </cell>
        </row>
        <row r="13256">
          <cell r="I13256">
            <v>0</v>
          </cell>
        </row>
        <row r="13257">
          <cell r="I13257">
            <v>0</v>
          </cell>
        </row>
        <row r="13258">
          <cell r="I13258">
            <v>0</v>
          </cell>
        </row>
        <row r="13259">
          <cell r="I13259">
            <v>0</v>
          </cell>
        </row>
        <row r="13260">
          <cell r="I13260">
            <v>0</v>
          </cell>
        </row>
        <row r="13261">
          <cell r="I13261">
            <v>0</v>
          </cell>
        </row>
        <row r="13262">
          <cell r="I13262">
            <v>0</v>
          </cell>
        </row>
        <row r="13263">
          <cell r="I13263">
            <v>0</v>
          </cell>
        </row>
        <row r="13264">
          <cell r="I13264">
            <v>0</v>
          </cell>
        </row>
        <row r="13265">
          <cell r="I13265">
            <v>0</v>
          </cell>
        </row>
        <row r="13266">
          <cell r="I13266">
            <v>0</v>
          </cell>
        </row>
        <row r="13267">
          <cell r="I13267">
            <v>0</v>
          </cell>
        </row>
        <row r="13268">
          <cell r="I13268">
            <v>0</v>
          </cell>
        </row>
        <row r="13269">
          <cell r="I13269">
            <v>0</v>
          </cell>
        </row>
        <row r="13270">
          <cell r="I13270">
            <v>0</v>
          </cell>
        </row>
        <row r="13271">
          <cell r="I13271">
            <v>0</v>
          </cell>
        </row>
        <row r="13272">
          <cell r="I13272">
            <v>0</v>
          </cell>
        </row>
        <row r="13273">
          <cell r="I13273">
            <v>0</v>
          </cell>
        </row>
        <row r="13274">
          <cell r="I13274">
            <v>0</v>
          </cell>
        </row>
        <row r="13275">
          <cell r="I13275">
            <v>0</v>
          </cell>
        </row>
        <row r="13276">
          <cell r="I13276">
            <v>0</v>
          </cell>
        </row>
        <row r="13277">
          <cell r="I13277">
            <v>0</v>
          </cell>
        </row>
        <row r="13278">
          <cell r="I13278">
            <v>0</v>
          </cell>
        </row>
        <row r="13279">
          <cell r="I13279">
            <v>0</v>
          </cell>
        </row>
        <row r="13280">
          <cell r="I13280">
            <v>0</v>
          </cell>
        </row>
        <row r="13281">
          <cell r="I13281">
            <v>0</v>
          </cell>
        </row>
        <row r="13282">
          <cell r="I13282">
            <v>0</v>
          </cell>
        </row>
        <row r="13283">
          <cell r="I13283">
            <v>0</v>
          </cell>
        </row>
        <row r="13284">
          <cell r="I13284">
            <v>0</v>
          </cell>
        </row>
        <row r="13285">
          <cell r="I13285">
            <v>0</v>
          </cell>
        </row>
        <row r="13286">
          <cell r="I13286">
            <v>0</v>
          </cell>
        </row>
        <row r="13287">
          <cell r="I13287">
            <v>0</v>
          </cell>
        </row>
        <row r="13288">
          <cell r="I13288">
            <v>0</v>
          </cell>
        </row>
        <row r="13289">
          <cell r="I13289">
            <v>0</v>
          </cell>
        </row>
        <row r="13290">
          <cell r="I13290">
            <v>0</v>
          </cell>
        </row>
        <row r="13291">
          <cell r="I13291">
            <v>0</v>
          </cell>
        </row>
        <row r="13292">
          <cell r="I13292">
            <v>0</v>
          </cell>
        </row>
        <row r="13293">
          <cell r="I13293">
            <v>0</v>
          </cell>
        </row>
        <row r="13294">
          <cell r="I13294">
            <v>0</v>
          </cell>
        </row>
        <row r="13295">
          <cell r="I13295">
            <v>0</v>
          </cell>
        </row>
        <row r="13296">
          <cell r="I13296">
            <v>0</v>
          </cell>
        </row>
        <row r="13297">
          <cell r="I13297">
            <v>0</v>
          </cell>
        </row>
        <row r="13298">
          <cell r="I13298">
            <v>0</v>
          </cell>
        </row>
        <row r="13299">
          <cell r="I13299">
            <v>0</v>
          </cell>
        </row>
        <row r="13300">
          <cell r="I13300">
            <v>0</v>
          </cell>
        </row>
        <row r="13301">
          <cell r="I13301">
            <v>0</v>
          </cell>
        </row>
        <row r="13302">
          <cell r="I13302">
            <v>0</v>
          </cell>
        </row>
        <row r="13303">
          <cell r="I13303">
            <v>0</v>
          </cell>
        </row>
        <row r="13304">
          <cell r="I13304">
            <v>0</v>
          </cell>
        </row>
        <row r="13305">
          <cell r="I13305">
            <v>0</v>
          </cell>
        </row>
        <row r="13306">
          <cell r="I13306">
            <v>0</v>
          </cell>
        </row>
        <row r="13307">
          <cell r="I13307">
            <v>0</v>
          </cell>
        </row>
        <row r="13308">
          <cell r="I13308">
            <v>0</v>
          </cell>
        </row>
        <row r="13309">
          <cell r="I13309">
            <v>0</v>
          </cell>
        </row>
        <row r="13310">
          <cell r="I13310">
            <v>0</v>
          </cell>
        </row>
        <row r="13311">
          <cell r="I13311">
            <v>0</v>
          </cell>
        </row>
        <row r="13312">
          <cell r="I13312">
            <v>0</v>
          </cell>
        </row>
        <row r="13313">
          <cell r="I13313">
            <v>0</v>
          </cell>
        </row>
        <row r="13314">
          <cell r="I13314">
            <v>0</v>
          </cell>
        </row>
        <row r="13315">
          <cell r="I13315">
            <v>0</v>
          </cell>
        </row>
        <row r="13316">
          <cell r="I13316">
            <v>0</v>
          </cell>
        </row>
        <row r="13317">
          <cell r="I13317">
            <v>0</v>
          </cell>
        </row>
        <row r="13318">
          <cell r="I13318">
            <v>0</v>
          </cell>
        </row>
        <row r="13319">
          <cell r="I13319">
            <v>0</v>
          </cell>
        </row>
        <row r="13320">
          <cell r="I13320">
            <v>0</v>
          </cell>
        </row>
        <row r="13321">
          <cell r="I13321">
            <v>0</v>
          </cell>
        </row>
        <row r="13322">
          <cell r="I13322">
            <v>0</v>
          </cell>
        </row>
        <row r="13323">
          <cell r="I13323">
            <v>0</v>
          </cell>
        </row>
        <row r="13324">
          <cell r="I13324">
            <v>0</v>
          </cell>
        </row>
        <row r="13325">
          <cell r="I13325">
            <v>0</v>
          </cell>
        </row>
        <row r="13326">
          <cell r="I13326">
            <v>0</v>
          </cell>
        </row>
        <row r="13327">
          <cell r="I13327">
            <v>0</v>
          </cell>
        </row>
        <row r="13328">
          <cell r="I13328">
            <v>0</v>
          </cell>
        </row>
        <row r="13329">
          <cell r="I13329">
            <v>0</v>
          </cell>
        </row>
        <row r="13330">
          <cell r="I13330">
            <v>0</v>
          </cell>
        </row>
        <row r="13331">
          <cell r="I13331">
            <v>0</v>
          </cell>
        </row>
        <row r="13332">
          <cell r="I13332">
            <v>0</v>
          </cell>
        </row>
        <row r="13333">
          <cell r="I13333">
            <v>0</v>
          </cell>
        </row>
        <row r="13334">
          <cell r="I13334">
            <v>0</v>
          </cell>
        </row>
        <row r="13335">
          <cell r="I13335">
            <v>0</v>
          </cell>
        </row>
        <row r="13336">
          <cell r="I13336">
            <v>0</v>
          </cell>
        </row>
        <row r="13337">
          <cell r="I13337">
            <v>0</v>
          </cell>
        </row>
        <row r="13338">
          <cell r="I13338">
            <v>0</v>
          </cell>
        </row>
        <row r="13339">
          <cell r="I13339">
            <v>0</v>
          </cell>
        </row>
        <row r="13340">
          <cell r="I13340">
            <v>0</v>
          </cell>
        </row>
        <row r="13341">
          <cell r="I13341">
            <v>0</v>
          </cell>
        </row>
        <row r="13342">
          <cell r="I13342">
            <v>0</v>
          </cell>
        </row>
        <row r="13343">
          <cell r="I13343">
            <v>0</v>
          </cell>
        </row>
        <row r="13344">
          <cell r="I13344">
            <v>0</v>
          </cell>
        </row>
        <row r="13345">
          <cell r="I13345">
            <v>0</v>
          </cell>
        </row>
        <row r="13346">
          <cell r="I13346">
            <v>0</v>
          </cell>
        </row>
        <row r="13347">
          <cell r="I13347">
            <v>0</v>
          </cell>
        </row>
        <row r="13348">
          <cell r="I13348">
            <v>0</v>
          </cell>
        </row>
        <row r="13349">
          <cell r="I13349">
            <v>0</v>
          </cell>
        </row>
        <row r="13350">
          <cell r="I13350">
            <v>0</v>
          </cell>
        </row>
        <row r="13351">
          <cell r="I13351">
            <v>0</v>
          </cell>
        </row>
        <row r="13352">
          <cell r="I13352">
            <v>0</v>
          </cell>
        </row>
        <row r="13353">
          <cell r="I13353">
            <v>0</v>
          </cell>
        </row>
        <row r="13354">
          <cell r="I13354">
            <v>0</v>
          </cell>
        </row>
        <row r="13355">
          <cell r="I13355">
            <v>0</v>
          </cell>
        </row>
        <row r="13356">
          <cell r="I13356">
            <v>0</v>
          </cell>
        </row>
        <row r="13357">
          <cell r="I13357">
            <v>0</v>
          </cell>
        </row>
        <row r="13358">
          <cell r="I13358">
            <v>0</v>
          </cell>
        </row>
        <row r="13359">
          <cell r="I13359">
            <v>0</v>
          </cell>
        </row>
        <row r="13360">
          <cell r="I13360">
            <v>0</v>
          </cell>
        </row>
        <row r="13361">
          <cell r="I13361">
            <v>0</v>
          </cell>
        </row>
        <row r="13362">
          <cell r="I13362">
            <v>0</v>
          </cell>
        </row>
        <row r="13363">
          <cell r="I13363">
            <v>0</v>
          </cell>
        </row>
        <row r="13364">
          <cell r="I13364">
            <v>0</v>
          </cell>
        </row>
        <row r="13365">
          <cell r="I13365">
            <v>0</v>
          </cell>
        </row>
        <row r="13366">
          <cell r="I13366">
            <v>0</v>
          </cell>
        </row>
        <row r="13367">
          <cell r="I13367">
            <v>0</v>
          </cell>
        </row>
        <row r="13368">
          <cell r="I13368">
            <v>0</v>
          </cell>
        </row>
        <row r="13369">
          <cell r="I13369">
            <v>0</v>
          </cell>
        </row>
        <row r="13370">
          <cell r="I13370">
            <v>0</v>
          </cell>
        </row>
        <row r="13371">
          <cell r="I13371">
            <v>0</v>
          </cell>
        </row>
        <row r="13372">
          <cell r="I13372">
            <v>0</v>
          </cell>
        </row>
        <row r="13373">
          <cell r="I13373">
            <v>0</v>
          </cell>
        </row>
        <row r="13374">
          <cell r="I13374">
            <v>0</v>
          </cell>
        </row>
        <row r="13375">
          <cell r="I13375">
            <v>0</v>
          </cell>
        </row>
        <row r="13376">
          <cell r="I13376">
            <v>0</v>
          </cell>
        </row>
        <row r="13377">
          <cell r="I13377">
            <v>0</v>
          </cell>
        </row>
        <row r="13378">
          <cell r="I13378">
            <v>0</v>
          </cell>
        </row>
        <row r="13379">
          <cell r="I13379">
            <v>0</v>
          </cell>
        </row>
        <row r="13380">
          <cell r="I13380">
            <v>0</v>
          </cell>
        </row>
        <row r="13381">
          <cell r="I13381">
            <v>0</v>
          </cell>
        </row>
        <row r="13382">
          <cell r="I13382">
            <v>0</v>
          </cell>
        </row>
        <row r="13383">
          <cell r="I13383">
            <v>0</v>
          </cell>
        </row>
        <row r="13384">
          <cell r="I13384">
            <v>0</v>
          </cell>
        </row>
        <row r="13385">
          <cell r="I13385">
            <v>0</v>
          </cell>
        </row>
        <row r="13386">
          <cell r="I13386">
            <v>0</v>
          </cell>
        </row>
        <row r="13387">
          <cell r="I13387">
            <v>0</v>
          </cell>
        </row>
        <row r="13388">
          <cell r="I13388">
            <v>0</v>
          </cell>
        </row>
        <row r="13389">
          <cell r="I13389">
            <v>0</v>
          </cell>
        </row>
        <row r="13390">
          <cell r="I13390">
            <v>0</v>
          </cell>
        </row>
        <row r="13391">
          <cell r="I13391">
            <v>0</v>
          </cell>
        </row>
        <row r="13392">
          <cell r="I13392">
            <v>0</v>
          </cell>
        </row>
        <row r="13393">
          <cell r="I13393">
            <v>0</v>
          </cell>
        </row>
        <row r="13394">
          <cell r="I13394">
            <v>0</v>
          </cell>
        </row>
        <row r="13395">
          <cell r="I13395">
            <v>0</v>
          </cell>
        </row>
        <row r="13396">
          <cell r="I13396">
            <v>0</v>
          </cell>
        </row>
        <row r="13397">
          <cell r="I13397">
            <v>0</v>
          </cell>
        </row>
        <row r="13398">
          <cell r="I13398">
            <v>0</v>
          </cell>
        </row>
        <row r="13399">
          <cell r="I13399">
            <v>0</v>
          </cell>
        </row>
        <row r="13400">
          <cell r="I13400">
            <v>0</v>
          </cell>
        </row>
        <row r="13401">
          <cell r="I13401">
            <v>0</v>
          </cell>
        </row>
        <row r="13402">
          <cell r="I13402">
            <v>0</v>
          </cell>
        </row>
        <row r="13403">
          <cell r="I13403">
            <v>0</v>
          </cell>
        </row>
        <row r="13404">
          <cell r="I13404">
            <v>0</v>
          </cell>
        </row>
        <row r="13405">
          <cell r="I13405">
            <v>0</v>
          </cell>
        </row>
        <row r="13406">
          <cell r="I13406">
            <v>0</v>
          </cell>
        </row>
        <row r="13407">
          <cell r="I13407">
            <v>0</v>
          </cell>
        </row>
        <row r="13408">
          <cell r="I13408">
            <v>0</v>
          </cell>
        </row>
        <row r="13409">
          <cell r="I13409">
            <v>0</v>
          </cell>
        </row>
        <row r="13410">
          <cell r="I13410">
            <v>0</v>
          </cell>
        </row>
        <row r="13411">
          <cell r="I13411">
            <v>0</v>
          </cell>
        </row>
        <row r="13412">
          <cell r="I13412">
            <v>0</v>
          </cell>
        </row>
        <row r="13413">
          <cell r="I13413">
            <v>0</v>
          </cell>
        </row>
        <row r="13414">
          <cell r="I13414">
            <v>0</v>
          </cell>
        </row>
        <row r="13415">
          <cell r="I13415">
            <v>0</v>
          </cell>
        </row>
        <row r="13416">
          <cell r="I13416">
            <v>0</v>
          </cell>
        </row>
        <row r="13417">
          <cell r="I13417">
            <v>0</v>
          </cell>
        </row>
        <row r="13418">
          <cell r="I13418">
            <v>0</v>
          </cell>
        </row>
        <row r="13419">
          <cell r="I13419">
            <v>0</v>
          </cell>
        </row>
        <row r="13420">
          <cell r="I13420">
            <v>0</v>
          </cell>
        </row>
        <row r="13421">
          <cell r="I13421">
            <v>0</v>
          </cell>
        </row>
        <row r="13422">
          <cell r="I13422">
            <v>0</v>
          </cell>
        </row>
        <row r="13423">
          <cell r="I13423">
            <v>0</v>
          </cell>
        </row>
        <row r="13424">
          <cell r="I13424">
            <v>0</v>
          </cell>
        </row>
        <row r="13425">
          <cell r="I13425">
            <v>0</v>
          </cell>
        </row>
        <row r="13426">
          <cell r="I13426">
            <v>0</v>
          </cell>
        </row>
        <row r="13427">
          <cell r="I13427">
            <v>0</v>
          </cell>
        </row>
        <row r="13428">
          <cell r="I13428">
            <v>0</v>
          </cell>
        </row>
        <row r="13429">
          <cell r="I13429">
            <v>0</v>
          </cell>
        </row>
        <row r="13430">
          <cell r="I13430">
            <v>0</v>
          </cell>
        </row>
        <row r="13431">
          <cell r="I13431">
            <v>0</v>
          </cell>
        </row>
        <row r="13432">
          <cell r="I13432">
            <v>0</v>
          </cell>
        </row>
        <row r="13433">
          <cell r="I13433">
            <v>0</v>
          </cell>
        </row>
        <row r="13434">
          <cell r="I13434">
            <v>0</v>
          </cell>
        </row>
        <row r="13435">
          <cell r="I13435">
            <v>0</v>
          </cell>
        </row>
        <row r="13436">
          <cell r="I13436">
            <v>0</v>
          </cell>
        </row>
        <row r="13437">
          <cell r="I13437">
            <v>0</v>
          </cell>
        </row>
        <row r="13438">
          <cell r="I13438">
            <v>0</v>
          </cell>
        </row>
        <row r="13439">
          <cell r="I13439">
            <v>0</v>
          </cell>
        </row>
        <row r="13440">
          <cell r="I13440">
            <v>0</v>
          </cell>
        </row>
        <row r="13441">
          <cell r="I13441">
            <v>0</v>
          </cell>
        </row>
        <row r="13442">
          <cell r="I13442">
            <v>0</v>
          </cell>
        </row>
        <row r="13443">
          <cell r="I13443">
            <v>0</v>
          </cell>
        </row>
        <row r="13444">
          <cell r="I13444">
            <v>0</v>
          </cell>
        </row>
        <row r="13445">
          <cell r="I13445">
            <v>0</v>
          </cell>
        </row>
        <row r="13446">
          <cell r="I13446">
            <v>0</v>
          </cell>
        </row>
        <row r="13447">
          <cell r="I13447">
            <v>0</v>
          </cell>
        </row>
        <row r="13448">
          <cell r="I13448">
            <v>0</v>
          </cell>
        </row>
        <row r="13449">
          <cell r="I13449">
            <v>0</v>
          </cell>
        </row>
        <row r="13450">
          <cell r="I13450">
            <v>0</v>
          </cell>
        </row>
        <row r="13451">
          <cell r="I13451">
            <v>0</v>
          </cell>
        </row>
        <row r="13452">
          <cell r="I13452">
            <v>0</v>
          </cell>
        </row>
        <row r="13453">
          <cell r="I13453">
            <v>0</v>
          </cell>
        </row>
        <row r="13454">
          <cell r="I13454">
            <v>0</v>
          </cell>
        </row>
        <row r="13455">
          <cell r="I13455">
            <v>0</v>
          </cell>
        </row>
        <row r="13456">
          <cell r="I13456">
            <v>0</v>
          </cell>
        </row>
        <row r="13457">
          <cell r="I13457">
            <v>0</v>
          </cell>
        </row>
        <row r="13458">
          <cell r="I13458">
            <v>0</v>
          </cell>
        </row>
        <row r="13459">
          <cell r="I13459">
            <v>0</v>
          </cell>
        </row>
        <row r="13460">
          <cell r="I13460">
            <v>0</v>
          </cell>
        </row>
        <row r="13461">
          <cell r="I13461">
            <v>0</v>
          </cell>
        </row>
        <row r="13462">
          <cell r="I13462">
            <v>0</v>
          </cell>
        </row>
        <row r="13463">
          <cell r="I13463">
            <v>0</v>
          </cell>
        </row>
        <row r="13464">
          <cell r="I13464">
            <v>0</v>
          </cell>
        </row>
        <row r="13465">
          <cell r="I13465">
            <v>0</v>
          </cell>
        </row>
        <row r="13466">
          <cell r="I13466">
            <v>0</v>
          </cell>
        </row>
        <row r="13467">
          <cell r="I13467">
            <v>0</v>
          </cell>
        </row>
        <row r="13468">
          <cell r="I13468">
            <v>0</v>
          </cell>
        </row>
        <row r="13469">
          <cell r="I13469">
            <v>0</v>
          </cell>
        </row>
        <row r="13470">
          <cell r="I13470">
            <v>0</v>
          </cell>
        </row>
        <row r="13471">
          <cell r="I13471">
            <v>0</v>
          </cell>
        </row>
        <row r="13472">
          <cell r="I13472">
            <v>0</v>
          </cell>
        </row>
        <row r="13473">
          <cell r="I13473">
            <v>0</v>
          </cell>
        </row>
        <row r="13474">
          <cell r="I13474">
            <v>0</v>
          </cell>
        </row>
        <row r="13475">
          <cell r="I13475">
            <v>0</v>
          </cell>
        </row>
        <row r="13476">
          <cell r="I13476">
            <v>0</v>
          </cell>
        </row>
        <row r="13477">
          <cell r="I13477">
            <v>0</v>
          </cell>
        </row>
        <row r="13478">
          <cell r="I13478">
            <v>0</v>
          </cell>
        </row>
        <row r="13479">
          <cell r="I13479">
            <v>0</v>
          </cell>
        </row>
        <row r="13480">
          <cell r="I13480">
            <v>0</v>
          </cell>
        </row>
        <row r="13481">
          <cell r="I13481">
            <v>0</v>
          </cell>
        </row>
        <row r="13482">
          <cell r="I13482">
            <v>0</v>
          </cell>
        </row>
        <row r="13483">
          <cell r="I13483">
            <v>0</v>
          </cell>
        </row>
        <row r="13484">
          <cell r="I13484">
            <v>0</v>
          </cell>
        </row>
        <row r="13485">
          <cell r="I13485">
            <v>0</v>
          </cell>
        </row>
        <row r="13486">
          <cell r="I13486">
            <v>0</v>
          </cell>
        </row>
        <row r="13487">
          <cell r="I13487">
            <v>0</v>
          </cell>
        </row>
        <row r="13488">
          <cell r="I13488">
            <v>0</v>
          </cell>
        </row>
        <row r="13489">
          <cell r="I13489">
            <v>0</v>
          </cell>
        </row>
        <row r="13490">
          <cell r="I13490">
            <v>0</v>
          </cell>
        </row>
        <row r="13491">
          <cell r="I13491">
            <v>0</v>
          </cell>
        </row>
        <row r="13492">
          <cell r="I13492">
            <v>0</v>
          </cell>
        </row>
        <row r="13493">
          <cell r="I13493">
            <v>0</v>
          </cell>
        </row>
        <row r="13494">
          <cell r="I13494">
            <v>0</v>
          </cell>
        </row>
        <row r="13495">
          <cell r="I13495">
            <v>0</v>
          </cell>
        </row>
        <row r="13496">
          <cell r="I13496">
            <v>0</v>
          </cell>
        </row>
        <row r="13497">
          <cell r="I13497">
            <v>0</v>
          </cell>
        </row>
        <row r="13498">
          <cell r="I13498">
            <v>0</v>
          </cell>
        </row>
        <row r="13499">
          <cell r="I13499">
            <v>0</v>
          </cell>
        </row>
        <row r="13500">
          <cell r="I13500">
            <v>0</v>
          </cell>
        </row>
        <row r="13501">
          <cell r="I13501">
            <v>0</v>
          </cell>
        </row>
        <row r="13502">
          <cell r="I13502">
            <v>0</v>
          </cell>
        </row>
        <row r="13503">
          <cell r="I13503">
            <v>0</v>
          </cell>
        </row>
        <row r="13504">
          <cell r="I13504">
            <v>0</v>
          </cell>
        </row>
        <row r="13505">
          <cell r="I13505">
            <v>0</v>
          </cell>
        </row>
        <row r="13506">
          <cell r="I13506">
            <v>0</v>
          </cell>
        </row>
        <row r="13507">
          <cell r="I13507">
            <v>0</v>
          </cell>
        </row>
        <row r="13508">
          <cell r="I13508">
            <v>0</v>
          </cell>
        </row>
        <row r="13509">
          <cell r="I13509">
            <v>0</v>
          </cell>
        </row>
        <row r="13510">
          <cell r="I13510">
            <v>0</v>
          </cell>
        </row>
        <row r="13511">
          <cell r="I13511">
            <v>0</v>
          </cell>
        </row>
        <row r="13512">
          <cell r="I13512">
            <v>0</v>
          </cell>
        </row>
        <row r="13513">
          <cell r="I13513">
            <v>0</v>
          </cell>
        </row>
        <row r="13514">
          <cell r="I13514">
            <v>0</v>
          </cell>
        </row>
        <row r="13515">
          <cell r="I13515">
            <v>0</v>
          </cell>
        </row>
        <row r="13516">
          <cell r="I13516">
            <v>0</v>
          </cell>
        </row>
        <row r="13517">
          <cell r="I13517">
            <v>0</v>
          </cell>
        </row>
        <row r="13518">
          <cell r="I13518">
            <v>0</v>
          </cell>
        </row>
        <row r="13519">
          <cell r="I13519">
            <v>0</v>
          </cell>
        </row>
        <row r="13520">
          <cell r="I13520">
            <v>0</v>
          </cell>
        </row>
        <row r="13521">
          <cell r="I13521">
            <v>0</v>
          </cell>
        </row>
        <row r="13522">
          <cell r="I13522">
            <v>0</v>
          </cell>
        </row>
        <row r="13523">
          <cell r="I13523">
            <v>0</v>
          </cell>
        </row>
        <row r="13524">
          <cell r="I13524">
            <v>0</v>
          </cell>
        </row>
        <row r="13525">
          <cell r="I13525">
            <v>0</v>
          </cell>
        </row>
        <row r="13526">
          <cell r="I13526">
            <v>0</v>
          </cell>
        </row>
        <row r="13527">
          <cell r="I13527">
            <v>0</v>
          </cell>
        </row>
        <row r="13528">
          <cell r="I13528">
            <v>0</v>
          </cell>
        </row>
        <row r="13529">
          <cell r="I13529">
            <v>0</v>
          </cell>
        </row>
        <row r="13530">
          <cell r="I13530">
            <v>0</v>
          </cell>
        </row>
        <row r="13531">
          <cell r="I13531">
            <v>0</v>
          </cell>
        </row>
        <row r="13532">
          <cell r="I13532">
            <v>0</v>
          </cell>
        </row>
        <row r="13533">
          <cell r="I13533">
            <v>0</v>
          </cell>
        </row>
        <row r="13534">
          <cell r="I13534">
            <v>0</v>
          </cell>
        </row>
        <row r="13535">
          <cell r="I13535">
            <v>0</v>
          </cell>
        </row>
        <row r="13536">
          <cell r="I13536">
            <v>0</v>
          </cell>
        </row>
        <row r="13537">
          <cell r="I13537">
            <v>0</v>
          </cell>
        </row>
        <row r="13538">
          <cell r="I13538">
            <v>0</v>
          </cell>
        </row>
        <row r="13539">
          <cell r="I13539">
            <v>0</v>
          </cell>
        </row>
        <row r="13540">
          <cell r="I13540">
            <v>0</v>
          </cell>
        </row>
        <row r="13541">
          <cell r="I13541">
            <v>0</v>
          </cell>
        </row>
        <row r="13542">
          <cell r="I13542">
            <v>0</v>
          </cell>
        </row>
        <row r="13543">
          <cell r="I13543">
            <v>0</v>
          </cell>
        </row>
        <row r="13544">
          <cell r="I13544">
            <v>0</v>
          </cell>
        </row>
        <row r="13545">
          <cell r="I13545">
            <v>0</v>
          </cell>
        </row>
        <row r="13546">
          <cell r="I13546">
            <v>0</v>
          </cell>
        </row>
        <row r="13547">
          <cell r="I13547">
            <v>0</v>
          </cell>
        </row>
        <row r="13548">
          <cell r="I13548">
            <v>0</v>
          </cell>
        </row>
        <row r="13549">
          <cell r="I13549">
            <v>0</v>
          </cell>
        </row>
        <row r="13550">
          <cell r="I13550">
            <v>0</v>
          </cell>
        </row>
        <row r="13551">
          <cell r="I13551">
            <v>0</v>
          </cell>
        </row>
        <row r="13552">
          <cell r="I13552">
            <v>0</v>
          </cell>
        </row>
        <row r="13553">
          <cell r="I13553">
            <v>0</v>
          </cell>
        </row>
        <row r="13554">
          <cell r="I13554">
            <v>0</v>
          </cell>
        </row>
        <row r="13555">
          <cell r="I13555">
            <v>0</v>
          </cell>
        </row>
        <row r="13556">
          <cell r="I13556">
            <v>0</v>
          </cell>
        </row>
        <row r="13557">
          <cell r="I13557">
            <v>0</v>
          </cell>
        </row>
        <row r="13558">
          <cell r="I13558">
            <v>0</v>
          </cell>
        </row>
        <row r="13559">
          <cell r="I13559">
            <v>0</v>
          </cell>
        </row>
        <row r="13560">
          <cell r="I13560">
            <v>0</v>
          </cell>
        </row>
        <row r="13561">
          <cell r="I13561">
            <v>0</v>
          </cell>
        </row>
        <row r="13562">
          <cell r="I13562">
            <v>0</v>
          </cell>
        </row>
        <row r="13563">
          <cell r="I13563">
            <v>0</v>
          </cell>
        </row>
        <row r="13564">
          <cell r="I13564">
            <v>0</v>
          </cell>
        </row>
        <row r="13565">
          <cell r="I13565">
            <v>0</v>
          </cell>
        </row>
        <row r="13566">
          <cell r="I13566">
            <v>0</v>
          </cell>
        </row>
        <row r="13567">
          <cell r="I13567">
            <v>0</v>
          </cell>
        </row>
        <row r="13568">
          <cell r="I13568">
            <v>0</v>
          </cell>
        </row>
        <row r="13569">
          <cell r="I13569">
            <v>0</v>
          </cell>
        </row>
        <row r="13570">
          <cell r="I13570">
            <v>0</v>
          </cell>
        </row>
        <row r="13571">
          <cell r="I13571">
            <v>0</v>
          </cell>
        </row>
        <row r="13572">
          <cell r="I13572">
            <v>0</v>
          </cell>
        </row>
        <row r="13573">
          <cell r="I13573">
            <v>0</v>
          </cell>
        </row>
        <row r="13574">
          <cell r="I13574">
            <v>0</v>
          </cell>
        </row>
        <row r="13575">
          <cell r="I13575">
            <v>0</v>
          </cell>
        </row>
        <row r="13576">
          <cell r="I13576">
            <v>0</v>
          </cell>
        </row>
        <row r="13577">
          <cell r="I13577">
            <v>0</v>
          </cell>
        </row>
        <row r="13578">
          <cell r="I13578">
            <v>0</v>
          </cell>
        </row>
        <row r="13579">
          <cell r="I13579">
            <v>0</v>
          </cell>
        </row>
        <row r="13580">
          <cell r="I13580">
            <v>0</v>
          </cell>
        </row>
        <row r="13581">
          <cell r="I13581">
            <v>0</v>
          </cell>
        </row>
        <row r="13582">
          <cell r="I13582">
            <v>0</v>
          </cell>
        </row>
        <row r="13583">
          <cell r="I13583">
            <v>0</v>
          </cell>
        </row>
        <row r="13584">
          <cell r="I13584">
            <v>0</v>
          </cell>
        </row>
        <row r="13585">
          <cell r="I13585">
            <v>0</v>
          </cell>
        </row>
        <row r="13586">
          <cell r="I13586">
            <v>0</v>
          </cell>
        </row>
        <row r="13587">
          <cell r="I13587">
            <v>0</v>
          </cell>
        </row>
        <row r="13588">
          <cell r="I13588">
            <v>0</v>
          </cell>
        </row>
        <row r="13589">
          <cell r="I13589">
            <v>0</v>
          </cell>
        </row>
        <row r="13590">
          <cell r="I13590">
            <v>0</v>
          </cell>
        </row>
        <row r="13591">
          <cell r="I13591">
            <v>0</v>
          </cell>
        </row>
        <row r="13592">
          <cell r="I13592">
            <v>0</v>
          </cell>
        </row>
        <row r="13593">
          <cell r="I13593">
            <v>0</v>
          </cell>
        </row>
        <row r="13594">
          <cell r="I13594">
            <v>0</v>
          </cell>
        </row>
        <row r="13595">
          <cell r="I13595">
            <v>0</v>
          </cell>
        </row>
        <row r="13596">
          <cell r="I13596">
            <v>0</v>
          </cell>
        </row>
        <row r="13597">
          <cell r="I13597">
            <v>0</v>
          </cell>
        </row>
        <row r="13598">
          <cell r="I13598">
            <v>0</v>
          </cell>
        </row>
        <row r="13599">
          <cell r="I13599">
            <v>0</v>
          </cell>
        </row>
        <row r="13600">
          <cell r="I13600">
            <v>0</v>
          </cell>
        </row>
        <row r="13601">
          <cell r="I13601">
            <v>0</v>
          </cell>
        </row>
        <row r="13602">
          <cell r="I13602">
            <v>0</v>
          </cell>
        </row>
        <row r="13603">
          <cell r="I13603">
            <v>0</v>
          </cell>
        </row>
        <row r="13604">
          <cell r="I13604">
            <v>0</v>
          </cell>
        </row>
        <row r="13605">
          <cell r="I13605">
            <v>0</v>
          </cell>
        </row>
        <row r="13606">
          <cell r="I13606">
            <v>0</v>
          </cell>
        </row>
        <row r="13607">
          <cell r="I13607">
            <v>0</v>
          </cell>
        </row>
        <row r="13608">
          <cell r="I13608">
            <v>0</v>
          </cell>
        </row>
        <row r="13609">
          <cell r="I13609">
            <v>0</v>
          </cell>
        </row>
        <row r="13610">
          <cell r="I13610">
            <v>0</v>
          </cell>
        </row>
        <row r="13611">
          <cell r="I13611">
            <v>0</v>
          </cell>
        </row>
        <row r="13612">
          <cell r="I13612">
            <v>0</v>
          </cell>
        </row>
        <row r="13613">
          <cell r="I13613">
            <v>0</v>
          </cell>
        </row>
        <row r="13614">
          <cell r="I13614">
            <v>0</v>
          </cell>
        </row>
        <row r="13615">
          <cell r="I13615">
            <v>0</v>
          </cell>
        </row>
        <row r="13616">
          <cell r="I13616">
            <v>0</v>
          </cell>
        </row>
        <row r="13617">
          <cell r="I13617">
            <v>0</v>
          </cell>
        </row>
        <row r="13618">
          <cell r="I13618">
            <v>0</v>
          </cell>
        </row>
        <row r="13619">
          <cell r="I13619">
            <v>0</v>
          </cell>
        </row>
        <row r="13620">
          <cell r="I13620">
            <v>0</v>
          </cell>
        </row>
        <row r="13621">
          <cell r="I13621">
            <v>0</v>
          </cell>
        </row>
        <row r="13622">
          <cell r="I13622">
            <v>0</v>
          </cell>
        </row>
        <row r="13623">
          <cell r="I13623">
            <v>0</v>
          </cell>
        </row>
        <row r="13624">
          <cell r="I13624">
            <v>0</v>
          </cell>
        </row>
        <row r="13625">
          <cell r="I13625">
            <v>0</v>
          </cell>
        </row>
        <row r="13626">
          <cell r="I13626">
            <v>0</v>
          </cell>
        </row>
        <row r="13627">
          <cell r="I13627">
            <v>0</v>
          </cell>
        </row>
        <row r="13628">
          <cell r="I13628">
            <v>0</v>
          </cell>
        </row>
        <row r="13629">
          <cell r="I13629">
            <v>0</v>
          </cell>
        </row>
        <row r="13630">
          <cell r="I13630">
            <v>0</v>
          </cell>
        </row>
        <row r="13631">
          <cell r="I13631">
            <v>0</v>
          </cell>
        </row>
        <row r="13632">
          <cell r="I13632">
            <v>0</v>
          </cell>
        </row>
        <row r="13633">
          <cell r="I13633">
            <v>0</v>
          </cell>
        </row>
        <row r="13634">
          <cell r="I13634">
            <v>0</v>
          </cell>
        </row>
        <row r="13635">
          <cell r="I13635">
            <v>0</v>
          </cell>
        </row>
        <row r="13636">
          <cell r="I13636">
            <v>0</v>
          </cell>
        </row>
        <row r="13637">
          <cell r="I13637">
            <v>0</v>
          </cell>
        </row>
        <row r="13638">
          <cell r="I13638">
            <v>0</v>
          </cell>
        </row>
        <row r="13639">
          <cell r="I13639">
            <v>0</v>
          </cell>
        </row>
        <row r="13640">
          <cell r="I13640">
            <v>0</v>
          </cell>
        </row>
        <row r="13641">
          <cell r="I13641">
            <v>0</v>
          </cell>
        </row>
        <row r="13642">
          <cell r="I13642">
            <v>0</v>
          </cell>
        </row>
        <row r="13643">
          <cell r="I13643">
            <v>0</v>
          </cell>
        </row>
        <row r="13644">
          <cell r="I13644">
            <v>0</v>
          </cell>
        </row>
        <row r="13645">
          <cell r="I13645">
            <v>0</v>
          </cell>
        </row>
        <row r="13646">
          <cell r="I13646">
            <v>0</v>
          </cell>
        </row>
        <row r="13647">
          <cell r="I13647">
            <v>0</v>
          </cell>
        </row>
        <row r="13648">
          <cell r="I13648">
            <v>0</v>
          </cell>
        </row>
        <row r="13649">
          <cell r="I13649">
            <v>0</v>
          </cell>
        </row>
        <row r="13650">
          <cell r="I13650">
            <v>0</v>
          </cell>
        </row>
        <row r="13651">
          <cell r="I13651">
            <v>0</v>
          </cell>
        </row>
        <row r="13652">
          <cell r="I13652">
            <v>0</v>
          </cell>
        </row>
        <row r="13653">
          <cell r="I13653">
            <v>0</v>
          </cell>
        </row>
        <row r="13654">
          <cell r="I13654">
            <v>0</v>
          </cell>
        </row>
        <row r="13655">
          <cell r="I13655">
            <v>0</v>
          </cell>
        </row>
        <row r="13656">
          <cell r="I13656">
            <v>0</v>
          </cell>
        </row>
        <row r="13657">
          <cell r="I13657">
            <v>0</v>
          </cell>
        </row>
        <row r="13658">
          <cell r="I13658">
            <v>0</v>
          </cell>
        </row>
        <row r="13659">
          <cell r="I13659">
            <v>0</v>
          </cell>
        </row>
        <row r="13660">
          <cell r="I13660">
            <v>0</v>
          </cell>
        </row>
        <row r="13661">
          <cell r="I13661">
            <v>0</v>
          </cell>
        </row>
        <row r="13662">
          <cell r="I13662">
            <v>0</v>
          </cell>
        </row>
        <row r="13663">
          <cell r="I13663">
            <v>0</v>
          </cell>
        </row>
        <row r="13664">
          <cell r="I13664">
            <v>0</v>
          </cell>
        </row>
        <row r="13665">
          <cell r="I13665">
            <v>0</v>
          </cell>
        </row>
        <row r="13666">
          <cell r="I13666">
            <v>0</v>
          </cell>
        </row>
        <row r="13667">
          <cell r="I13667">
            <v>0</v>
          </cell>
        </row>
        <row r="13668">
          <cell r="I13668">
            <v>0</v>
          </cell>
        </row>
        <row r="13669">
          <cell r="I13669">
            <v>0</v>
          </cell>
        </row>
        <row r="13670">
          <cell r="I13670">
            <v>0</v>
          </cell>
        </row>
        <row r="13671">
          <cell r="I13671">
            <v>0</v>
          </cell>
        </row>
        <row r="13672">
          <cell r="I13672">
            <v>0</v>
          </cell>
        </row>
        <row r="13673">
          <cell r="I13673">
            <v>0</v>
          </cell>
        </row>
        <row r="13674">
          <cell r="I13674">
            <v>0</v>
          </cell>
        </row>
        <row r="13675">
          <cell r="I13675">
            <v>0</v>
          </cell>
        </row>
        <row r="13676">
          <cell r="I13676">
            <v>0</v>
          </cell>
        </row>
        <row r="13677">
          <cell r="I13677">
            <v>0</v>
          </cell>
        </row>
        <row r="13678">
          <cell r="I13678">
            <v>0</v>
          </cell>
        </row>
        <row r="13679">
          <cell r="I13679">
            <v>0</v>
          </cell>
        </row>
        <row r="13680">
          <cell r="I13680">
            <v>0</v>
          </cell>
        </row>
        <row r="13681">
          <cell r="I13681">
            <v>0</v>
          </cell>
        </row>
        <row r="13682">
          <cell r="I13682">
            <v>0</v>
          </cell>
        </row>
        <row r="13683">
          <cell r="I13683">
            <v>0</v>
          </cell>
        </row>
        <row r="13684">
          <cell r="I13684">
            <v>0</v>
          </cell>
        </row>
        <row r="13685">
          <cell r="I13685">
            <v>0</v>
          </cell>
        </row>
        <row r="13686">
          <cell r="I13686">
            <v>0</v>
          </cell>
        </row>
        <row r="13687">
          <cell r="I13687">
            <v>0</v>
          </cell>
        </row>
        <row r="13688">
          <cell r="I13688">
            <v>0</v>
          </cell>
        </row>
        <row r="13689">
          <cell r="I13689">
            <v>0</v>
          </cell>
        </row>
        <row r="13690">
          <cell r="I13690">
            <v>0</v>
          </cell>
        </row>
        <row r="13691">
          <cell r="I13691">
            <v>0</v>
          </cell>
        </row>
        <row r="13692">
          <cell r="I13692">
            <v>0</v>
          </cell>
        </row>
        <row r="13693">
          <cell r="I13693">
            <v>0</v>
          </cell>
        </row>
        <row r="13694">
          <cell r="I13694">
            <v>0</v>
          </cell>
        </row>
        <row r="13695">
          <cell r="I13695">
            <v>0</v>
          </cell>
        </row>
        <row r="13696">
          <cell r="I13696">
            <v>0</v>
          </cell>
        </row>
        <row r="13697">
          <cell r="I13697">
            <v>0</v>
          </cell>
        </row>
        <row r="13698">
          <cell r="I13698">
            <v>0</v>
          </cell>
        </row>
        <row r="13699">
          <cell r="I13699">
            <v>0</v>
          </cell>
        </row>
        <row r="13700">
          <cell r="I13700">
            <v>0</v>
          </cell>
        </row>
        <row r="13701">
          <cell r="I13701">
            <v>0</v>
          </cell>
        </row>
        <row r="13702">
          <cell r="I13702">
            <v>0</v>
          </cell>
        </row>
        <row r="13703">
          <cell r="I13703">
            <v>0</v>
          </cell>
        </row>
        <row r="13704">
          <cell r="I13704">
            <v>0</v>
          </cell>
        </row>
        <row r="13705">
          <cell r="I13705">
            <v>0</v>
          </cell>
        </row>
        <row r="13706">
          <cell r="I13706">
            <v>0</v>
          </cell>
        </row>
        <row r="13707">
          <cell r="I13707">
            <v>0</v>
          </cell>
        </row>
        <row r="13708">
          <cell r="I13708">
            <v>0</v>
          </cell>
        </row>
        <row r="13709">
          <cell r="I13709">
            <v>0</v>
          </cell>
        </row>
        <row r="13710">
          <cell r="I13710">
            <v>0</v>
          </cell>
        </row>
        <row r="13711">
          <cell r="I13711">
            <v>0</v>
          </cell>
        </row>
        <row r="13712">
          <cell r="I13712">
            <v>0</v>
          </cell>
        </row>
        <row r="13713">
          <cell r="I13713">
            <v>0</v>
          </cell>
        </row>
        <row r="13714">
          <cell r="I13714">
            <v>0</v>
          </cell>
        </row>
        <row r="13715">
          <cell r="I13715">
            <v>0</v>
          </cell>
        </row>
        <row r="13716">
          <cell r="I13716">
            <v>0</v>
          </cell>
        </row>
        <row r="13717">
          <cell r="I13717">
            <v>0</v>
          </cell>
        </row>
        <row r="13718">
          <cell r="I13718">
            <v>0</v>
          </cell>
        </row>
        <row r="13719">
          <cell r="I13719">
            <v>0</v>
          </cell>
        </row>
        <row r="13720">
          <cell r="I13720">
            <v>0</v>
          </cell>
        </row>
        <row r="13721">
          <cell r="I13721">
            <v>0</v>
          </cell>
        </row>
        <row r="13722">
          <cell r="I13722">
            <v>0</v>
          </cell>
        </row>
        <row r="13723">
          <cell r="I13723">
            <v>0</v>
          </cell>
        </row>
        <row r="13724">
          <cell r="I13724">
            <v>0</v>
          </cell>
        </row>
        <row r="13725">
          <cell r="I13725">
            <v>0</v>
          </cell>
        </row>
        <row r="13726">
          <cell r="I13726">
            <v>0</v>
          </cell>
        </row>
        <row r="13727">
          <cell r="I13727">
            <v>0</v>
          </cell>
        </row>
        <row r="13728">
          <cell r="I13728">
            <v>0</v>
          </cell>
        </row>
        <row r="13729">
          <cell r="I13729">
            <v>0</v>
          </cell>
        </row>
        <row r="13730">
          <cell r="I13730">
            <v>0</v>
          </cell>
        </row>
        <row r="13731">
          <cell r="I13731">
            <v>0</v>
          </cell>
        </row>
        <row r="13732">
          <cell r="I13732">
            <v>0</v>
          </cell>
        </row>
        <row r="13733">
          <cell r="I13733">
            <v>0</v>
          </cell>
        </row>
        <row r="13734">
          <cell r="I13734">
            <v>0</v>
          </cell>
        </row>
        <row r="13735">
          <cell r="I13735">
            <v>0</v>
          </cell>
        </row>
        <row r="13736">
          <cell r="I13736">
            <v>0</v>
          </cell>
        </row>
        <row r="13737">
          <cell r="I13737">
            <v>0</v>
          </cell>
        </row>
        <row r="13738">
          <cell r="I13738">
            <v>0</v>
          </cell>
        </row>
        <row r="13739">
          <cell r="I13739">
            <v>0</v>
          </cell>
        </row>
        <row r="13740">
          <cell r="I13740">
            <v>0</v>
          </cell>
        </row>
        <row r="13741">
          <cell r="I13741">
            <v>0</v>
          </cell>
        </row>
        <row r="13742">
          <cell r="I13742">
            <v>0</v>
          </cell>
        </row>
        <row r="13743">
          <cell r="I13743">
            <v>0</v>
          </cell>
        </row>
        <row r="13744">
          <cell r="I13744">
            <v>0</v>
          </cell>
        </row>
        <row r="13745">
          <cell r="I13745">
            <v>0</v>
          </cell>
        </row>
        <row r="13746">
          <cell r="I13746">
            <v>0</v>
          </cell>
        </row>
        <row r="13747">
          <cell r="I13747">
            <v>0</v>
          </cell>
        </row>
        <row r="13748">
          <cell r="I13748">
            <v>0</v>
          </cell>
        </row>
        <row r="13749">
          <cell r="I13749">
            <v>0</v>
          </cell>
        </row>
        <row r="13750">
          <cell r="I13750">
            <v>0</v>
          </cell>
        </row>
        <row r="13751">
          <cell r="I13751">
            <v>0</v>
          </cell>
        </row>
        <row r="13752">
          <cell r="I13752">
            <v>0</v>
          </cell>
        </row>
        <row r="13753">
          <cell r="I13753">
            <v>0</v>
          </cell>
        </row>
        <row r="13754">
          <cell r="I13754">
            <v>0</v>
          </cell>
        </row>
        <row r="13755">
          <cell r="I13755">
            <v>0</v>
          </cell>
        </row>
        <row r="13756">
          <cell r="I13756">
            <v>0</v>
          </cell>
        </row>
        <row r="13757">
          <cell r="I13757">
            <v>0</v>
          </cell>
        </row>
        <row r="13758">
          <cell r="I13758">
            <v>0</v>
          </cell>
        </row>
        <row r="13759">
          <cell r="I13759">
            <v>0</v>
          </cell>
        </row>
        <row r="13760">
          <cell r="I13760">
            <v>0</v>
          </cell>
        </row>
        <row r="13761">
          <cell r="I13761">
            <v>0</v>
          </cell>
        </row>
        <row r="13762">
          <cell r="I13762">
            <v>0</v>
          </cell>
        </row>
        <row r="13763">
          <cell r="I13763">
            <v>0</v>
          </cell>
        </row>
        <row r="13764">
          <cell r="I13764">
            <v>0</v>
          </cell>
        </row>
        <row r="13765">
          <cell r="I13765">
            <v>0</v>
          </cell>
        </row>
        <row r="13766">
          <cell r="I13766">
            <v>0</v>
          </cell>
        </row>
        <row r="13767">
          <cell r="I13767">
            <v>0</v>
          </cell>
        </row>
        <row r="13768">
          <cell r="I13768">
            <v>0</v>
          </cell>
        </row>
        <row r="13769">
          <cell r="I13769">
            <v>0</v>
          </cell>
        </row>
        <row r="13770">
          <cell r="I13770">
            <v>0</v>
          </cell>
        </row>
        <row r="13771">
          <cell r="I13771">
            <v>0</v>
          </cell>
        </row>
        <row r="13772">
          <cell r="I13772">
            <v>0</v>
          </cell>
        </row>
        <row r="13773">
          <cell r="I13773">
            <v>0</v>
          </cell>
        </row>
        <row r="13774">
          <cell r="I13774">
            <v>0</v>
          </cell>
        </row>
        <row r="13775">
          <cell r="I13775">
            <v>0</v>
          </cell>
        </row>
        <row r="13776">
          <cell r="I13776">
            <v>0</v>
          </cell>
        </row>
        <row r="13777">
          <cell r="I13777">
            <v>0</v>
          </cell>
        </row>
        <row r="13778">
          <cell r="I13778">
            <v>0</v>
          </cell>
        </row>
        <row r="13779">
          <cell r="I13779">
            <v>0</v>
          </cell>
        </row>
        <row r="13780">
          <cell r="I13780">
            <v>0</v>
          </cell>
        </row>
        <row r="13781">
          <cell r="I13781">
            <v>0</v>
          </cell>
        </row>
        <row r="13782">
          <cell r="I13782">
            <v>0</v>
          </cell>
        </row>
        <row r="13783">
          <cell r="I13783">
            <v>0</v>
          </cell>
        </row>
        <row r="13784">
          <cell r="I13784">
            <v>0</v>
          </cell>
        </row>
        <row r="13785">
          <cell r="I13785">
            <v>0</v>
          </cell>
        </row>
        <row r="13786">
          <cell r="I13786">
            <v>0</v>
          </cell>
        </row>
        <row r="13787">
          <cell r="I13787">
            <v>0</v>
          </cell>
        </row>
        <row r="13788">
          <cell r="I13788">
            <v>0</v>
          </cell>
        </row>
        <row r="13789">
          <cell r="I13789">
            <v>0</v>
          </cell>
        </row>
        <row r="13790">
          <cell r="I13790">
            <v>0</v>
          </cell>
        </row>
        <row r="13791">
          <cell r="I13791">
            <v>0</v>
          </cell>
        </row>
        <row r="13792">
          <cell r="I13792">
            <v>0</v>
          </cell>
        </row>
        <row r="13793">
          <cell r="I13793">
            <v>0</v>
          </cell>
        </row>
        <row r="13794">
          <cell r="I13794">
            <v>0</v>
          </cell>
        </row>
        <row r="13795">
          <cell r="I13795">
            <v>0</v>
          </cell>
        </row>
        <row r="13796">
          <cell r="I13796">
            <v>0</v>
          </cell>
        </row>
        <row r="13797">
          <cell r="I13797">
            <v>0</v>
          </cell>
        </row>
        <row r="13798">
          <cell r="I13798">
            <v>0</v>
          </cell>
        </row>
        <row r="13799">
          <cell r="I13799">
            <v>0</v>
          </cell>
        </row>
        <row r="13800">
          <cell r="I13800">
            <v>0</v>
          </cell>
        </row>
        <row r="13801">
          <cell r="I13801">
            <v>0</v>
          </cell>
        </row>
        <row r="13802">
          <cell r="I13802">
            <v>0</v>
          </cell>
        </row>
        <row r="13803">
          <cell r="I13803">
            <v>0</v>
          </cell>
        </row>
        <row r="13804">
          <cell r="I13804">
            <v>0</v>
          </cell>
        </row>
        <row r="13805">
          <cell r="I13805">
            <v>0</v>
          </cell>
        </row>
        <row r="13806">
          <cell r="I13806">
            <v>0</v>
          </cell>
        </row>
        <row r="13807">
          <cell r="I13807">
            <v>0</v>
          </cell>
        </row>
        <row r="13808">
          <cell r="I13808">
            <v>0</v>
          </cell>
        </row>
        <row r="13809">
          <cell r="I13809">
            <v>0</v>
          </cell>
        </row>
        <row r="13810">
          <cell r="I13810">
            <v>0</v>
          </cell>
        </row>
        <row r="13811">
          <cell r="I13811">
            <v>0</v>
          </cell>
        </row>
        <row r="13812">
          <cell r="I13812">
            <v>0</v>
          </cell>
        </row>
        <row r="13813">
          <cell r="I13813">
            <v>0</v>
          </cell>
        </row>
        <row r="13814">
          <cell r="I13814">
            <v>0</v>
          </cell>
        </row>
        <row r="13815">
          <cell r="I13815">
            <v>0</v>
          </cell>
        </row>
        <row r="13816">
          <cell r="I13816">
            <v>0</v>
          </cell>
        </row>
        <row r="13817">
          <cell r="I13817">
            <v>0</v>
          </cell>
        </row>
        <row r="13818">
          <cell r="I13818">
            <v>0</v>
          </cell>
        </row>
        <row r="13819">
          <cell r="I13819">
            <v>0</v>
          </cell>
        </row>
        <row r="13820">
          <cell r="I13820">
            <v>0</v>
          </cell>
        </row>
        <row r="13821">
          <cell r="I13821">
            <v>0</v>
          </cell>
        </row>
        <row r="13822">
          <cell r="I13822">
            <v>0</v>
          </cell>
        </row>
        <row r="13823">
          <cell r="I13823">
            <v>0</v>
          </cell>
        </row>
        <row r="13824">
          <cell r="I13824">
            <v>0</v>
          </cell>
        </row>
        <row r="13825">
          <cell r="I13825">
            <v>0</v>
          </cell>
        </row>
        <row r="13826">
          <cell r="I13826">
            <v>0</v>
          </cell>
        </row>
        <row r="13827">
          <cell r="I13827">
            <v>0</v>
          </cell>
        </row>
        <row r="13828">
          <cell r="I13828">
            <v>0</v>
          </cell>
        </row>
        <row r="13829">
          <cell r="I13829">
            <v>0</v>
          </cell>
        </row>
        <row r="13830">
          <cell r="I13830">
            <v>0</v>
          </cell>
        </row>
        <row r="13831">
          <cell r="I13831">
            <v>0</v>
          </cell>
        </row>
        <row r="13832">
          <cell r="I13832">
            <v>0</v>
          </cell>
        </row>
        <row r="13833">
          <cell r="I13833">
            <v>0</v>
          </cell>
        </row>
        <row r="13834">
          <cell r="I13834">
            <v>0</v>
          </cell>
        </row>
        <row r="13835">
          <cell r="I13835">
            <v>0</v>
          </cell>
        </row>
        <row r="13836">
          <cell r="I13836">
            <v>0</v>
          </cell>
        </row>
        <row r="13837">
          <cell r="I13837">
            <v>0</v>
          </cell>
        </row>
        <row r="13838">
          <cell r="I13838">
            <v>0</v>
          </cell>
        </row>
        <row r="13839">
          <cell r="I13839">
            <v>0</v>
          </cell>
        </row>
        <row r="13840">
          <cell r="I13840">
            <v>0</v>
          </cell>
        </row>
        <row r="13841">
          <cell r="I13841">
            <v>0</v>
          </cell>
        </row>
        <row r="13842">
          <cell r="I13842">
            <v>0</v>
          </cell>
        </row>
        <row r="13843">
          <cell r="I13843">
            <v>0</v>
          </cell>
        </row>
        <row r="13844">
          <cell r="I13844">
            <v>0</v>
          </cell>
        </row>
        <row r="13845">
          <cell r="I13845">
            <v>0</v>
          </cell>
        </row>
        <row r="13846">
          <cell r="I13846">
            <v>0</v>
          </cell>
        </row>
        <row r="13847">
          <cell r="I13847">
            <v>0</v>
          </cell>
        </row>
        <row r="13848">
          <cell r="I13848">
            <v>0</v>
          </cell>
        </row>
        <row r="13849">
          <cell r="I13849">
            <v>0</v>
          </cell>
        </row>
        <row r="13850">
          <cell r="I13850">
            <v>0</v>
          </cell>
        </row>
        <row r="13851">
          <cell r="I13851">
            <v>0</v>
          </cell>
        </row>
        <row r="13852">
          <cell r="I13852">
            <v>0</v>
          </cell>
        </row>
        <row r="13853">
          <cell r="I13853">
            <v>0</v>
          </cell>
        </row>
        <row r="13854">
          <cell r="I13854">
            <v>0</v>
          </cell>
        </row>
        <row r="13855">
          <cell r="I13855">
            <v>0</v>
          </cell>
        </row>
        <row r="13856">
          <cell r="I13856">
            <v>0</v>
          </cell>
        </row>
        <row r="13857">
          <cell r="I13857">
            <v>0</v>
          </cell>
        </row>
        <row r="13858">
          <cell r="I13858">
            <v>0</v>
          </cell>
        </row>
        <row r="13859">
          <cell r="I13859">
            <v>0</v>
          </cell>
        </row>
        <row r="13860">
          <cell r="I13860">
            <v>0</v>
          </cell>
        </row>
        <row r="13861">
          <cell r="I13861">
            <v>0</v>
          </cell>
        </row>
        <row r="13862">
          <cell r="I13862">
            <v>0</v>
          </cell>
        </row>
        <row r="13863">
          <cell r="I13863">
            <v>0</v>
          </cell>
        </row>
        <row r="13864">
          <cell r="I13864">
            <v>0</v>
          </cell>
        </row>
        <row r="13865">
          <cell r="I13865">
            <v>0</v>
          </cell>
        </row>
        <row r="13866">
          <cell r="I13866">
            <v>0</v>
          </cell>
        </row>
        <row r="13867">
          <cell r="I13867">
            <v>10</v>
          </cell>
        </row>
        <row r="13868">
          <cell r="I13868">
            <v>61</v>
          </cell>
        </row>
        <row r="13869">
          <cell r="I13869">
            <v>0</v>
          </cell>
        </row>
        <row r="13870">
          <cell r="I13870">
            <v>17</v>
          </cell>
        </row>
        <row r="13871">
          <cell r="I13871">
            <v>0</v>
          </cell>
        </row>
        <row r="13872">
          <cell r="I13872">
            <v>0</v>
          </cell>
        </row>
        <row r="13873">
          <cell r="I13873">
            <v>0</v>
          </cell>
        </row>
        <row r="13874">
          <cell r="I13874">
            <v>14</v>
          </cell>
        </row>
        <row r="13875">
          <cell r="I13875">
            <v>5</v>
          </cell>
        </row>
        <row r="13876">
          <cell r="I13876">
            <v>4</v>
          </cell>
        </row>
        <row r="13877">
          <cell r="I13877">
            <v>15</v>
          </cell>
        </row>
        <row r="13878">
          <cell r="I13878">
            <v>1</v>
          </cell>
        </row>
        <row r="13879">
          <cell r="I13879">
            <v>19</v>
          </cell>
        </row>
        <row r="13880">
          <cell r="I13880">
            <v>10</v>
          </cell>
        </row>
        <row r="13881">
          <cell r="I13881">
            <v>12</v>
          </cell>
        </row>
        <row r="13882">
          <cell r="I13882">
            <v>8</v>
          </cell>
        </row>
        <row r="13883">
          <cell r="I13883">
            <v>12</v>
          </cell>
        </row>
        <row r="13884">
          <cell r="I13884">
            <v>7</v>
          </cell>
        </row>
        <row r="13885">
          <cell r="I13885">
            <v>0</v>
          </cell>
        </row>
        <row r="13886">
          <cell r="I13886">
            <v>0</v>
          </cell>
        </row>
        <row r="13887">
          <cell r="I13887">
            <v>0</v>
          </cell>
        </row>
        <row r="13888">
          <cell r="I13888">
            <v>0</v>
          </cell>
        </row>
        <row r="13889">
          <cell r="I13889">
            <v>0</v>
          </cell>
        </row>
        <row r="13890">
          <cell r="I13890">
            <v>0</v>
          </cell>
        </row>
        <row r="13891">
          <cell r="I13891">
            <v>0</v>
          </cell>
        </row>
        <row r="13892">
          <cell r="I13892">
            <v>0</v>
          </cell>
        </row>
        <row r="13893">
          <cell r="I13893">
            <v>0</v>
          </cell>
        </row>
        <row r="13894">
          <cell r="I13894">
            <v>0</v>
          </cell>
        </row>
        <row r="13895">
          <cell r="I13895">
            <v>0</v>
          </cell>
        </row>
        <row r="13896">
          <cell r="I13896">
            <v>0</v>
          </cell>
        </row>
        <row r="13897">
          <cell r="I13897">
            <v>0</v>
          </cell>
        </row>
        <row r="13898">
          <cell r="I13898">
            <v>0</v>
          </cell>
        </row>
        <row r="13899">
          <cell r="I13899">
            <v>0</v>
          </cell>
        </row>
        <row r="13900">
          <cell r="I13900">
            <v>0</v>
          </cell>
        </row>
        <row r="13901">
          <cell r="I13901">
            <v>0</v>
          </cell>
        </row>
        <row r="13902">
          <cell r="I13902">
            <v>0</v>
          </cell>
        </row>
        <row r="13903">
          <cell r="I13903">
            <v>0</v>
          </cell>
        </row>
        <row r="13904">
          <cell r="I13904">
            <v>0</v>
          </cell>
        </row>
        <row r="13905">
          <cell r="I13905">
            <v>0</v>
          </cell>
        </row>
        <row r="13906">
          <cell r="I13906">
            <v>0</v>
          </cell>
        </row>
        <row r="13907">
          <cell r="I13907">
            <v>0</v>
          </cell>
        </row>
        <row r="13908">
          <cell r="I13908">
            <v>0</v>
          </cell>
        </row>
        <row r="13909">
          <cell r="I13909">
            <v>0</v>
          </cell>
        </row>
        <row r="13910">
          <cell r="I13910">
            <v>0</v>
          </cell>
        </row>
        <row r="13911">
          <cell r="I13911">
            <v>0</v>
          </cell>
        </row>
        <row r="13912">
          <cell r="I13912">
            <v>0</v>
          </cell>
        </row>
        <row r="13913">
          <cell r="I13913">
            <v>0</v>
          </cell>
        </row>
        <row r="13914">
          <cell r="I13914">
            <v>0</v>
          </cell>
        </row>
        <row r="13915">
          <cell r="I13915">
            <v>0</v>
          </cell>
        </row>
        <row r="13916">
          <cell r="I13916">
            <v>0</v>
          </cell>
        </row>
        <row r="13917">
          <cell r="I13917">
            <v>0</v>
          </cell>
        </row>
        <row r="13918">
          <cell r="I13918">
            <v>0</v>
          </cell>
        </row>
        <row r="13919">
          <cell r="I13919">
            <v>0</v>
          </cell>
        </row>
        <row r="13920">
          <cell r="I13920">
            <v>0</v>
          </cell>
        </row>
        <row r="13921">
          <cell r="I13921">
            <v>0</v>
          </cell>
        </row>
        <row r="13922">
          <cell r="I13922">
            <v>0</v>
          </cell>
        </row>
        <row r="13923">
          <cell r="I13923">
            <v>0</v>
          </cell>
        </row>
        <row r="13924">
          <cell r="I13924">
            <v>0</v>
          </cell>
        </row>
        <row r="13925">
          <cell r="I13925">
            <v>0</v>
          </cell>
        </row>
        <row r="13926">
          <cell r="I13926">
            <v>0</v>
          </cell>
        </row>
        <row r="13927">
          <cell r="I13927">
            <v>0</v>
          </cell>
        </row>
        <row r="13928">
          <cell r="I13928">
            <v>0</v>
          </cell>
        </row>
        <row r="13929">
          <cell r="I13929">
            <v>0</v>
          </cell>
        </row>
        <row r="13930">
          <cell r="I13930">
            <v>0</v>
          </cell>
        </row>
        <row r="13931">
          <cell r="I13931">
            <v>0</v>
          </cell>
        </row>
        <row r="13932">
          <cell r="I13932">
            <v>0</v>
          </cell>
        </row>
        <row r="13933">
          <cell r="I13933">
            <v>0</v>
          </cell>
        </row>
        <row r="13934">
          <cell r="I13934">
            <v>0</v>
          </cell>
        </row>
        <row r="13935">
          <cell r="I13935">
            <v>0</v>
          </cell>
        </row>
        <row r="13936">
          <cell r="I13936">
            <v>0</v>
          </cell>
        </row>
        <row r="13937">
          <cell r="I13937">
            <v>0</v>
          </cell>
        </row>
        <row r="13938">
          <cell r="I13938">
            <v>0</v>
          </cell>
        </row>
        <row r="13939">
          <cell r="I13939">
            <v>0</v>
          </cell>
        </row>
        <row r="13940">
          <cell r="I13940">
            <v>0</v>
          </cell>
        </row>
        <row r="13941">
          <cell r="I13941">
            <v>0</v>
          </cell>
        </row>
        <row r="13942">
          <cell r="I13942">
            <v>0</v>
          </cell>
        </row>
        <row r="13943">
          <cell r="I13943">
            <v>0</v>
          </cell>
        </row>
        <row r="13944">
          <cell r="I13944">
            <v>0</v>
          </cell>
        </row>
        <row r="13945">
          <cell r="I13945">
            <v>0</v>
          </cell>
        </row>
        <row r="13946">
          <cell r="I13946">
            <v>0</v>
          </cell>
        </row>
        <row r="13947">
          <cell r="I13947">
            <v>0</v>
          </cell>
        </row>
        <row r="13948">
          <cell r="I13948">
            <v>0</v>
          </cell>
        </row>
        <row r="13949">
          <cell r="I13949">
            <v>0</v>
          </cell>
        </row>
        <row r="13950">
          <cell r="I13950">
            <v>0</v>
          </cell>
        </row>
        <row r="13951">
          <cell r="I13951">
            <v>0</v>
          </cell>
        </row>
        <row r="13952">
          <cell r="I13952">
            <v>0</v>
          </cell>
        </row>
        <row r="13953">
          <cell r="I13953">
            <v>0</v>
          </cell>
        </row>
        <row r="13954">
          <cell r="I13954">
            <v>0</v>
          </cell>
        </row>
        <row r="13955">
          <cell r="I13955">
            <v>0</v>
          </cell>
        </row>
        <row r="13956">
          <cell r="I13956">
            <v>0</v>
          </cell>
        </row>
        <row r="13957">
          <cell r="I13957">
            <v>0</v>
          </cell>
        </row>
        <row r="13958">
          <cell r="I13958">
            <v>0</v>
          </cell>
        </row>
        <row r="13959">
          <cell r="I13959">
            <v>0</v>
          </cell>
        </row>
        <row r="13960">
          <cell r="I13960">
            <v>0</v>
          </cell>
        </row>
        <row r="13961">
          <cell r="I13961">
            <v>0</v>
          </cell>
        </row>
        <row r="13962">
          <cell r="I13962">
            <v>0</v>
          </cell>
        </row>
        <row r="13963">
          <cell r="I13963">
            <v>0</v>
          </cell>
        </row>
        <row r="13964">
          <cell r="I13964">
            <v>0</v>
          </cell>
        </row>
        <row r="13965">
          <cell r="I13965">
            <v>0</v>
          </cell>
        </row>
        <row r="13966">
          <cell r="I13966">
            <v>0</v>
          </cell>
        </row>
        <row r="13967">
          <cell r="I13967">
            <v>0</v>
          </cell>
        </row>
        <row r="13968">
          <cell r="I13968">
            <v>0</v>
          </cell>
        </row>
        <row r="13969">
          <cell r="I13969">
            <v>0</v>
          </cell>
        </row>
        <row r="13970">
          <cell r="I13970">
            <v>0</v>
          </cell>
        </row>
        <row r="13971">
          <cell r="I13971">
            <v>0</v>
          </cell>
        </row>
        <row r="13972">
          <cell r="I13972">
            <v>0</v>
          </cell>
        </row>
        <row r="13973">
          <cell r="I13973">
            <v>0</v>
          </cell>
        </row>
        <row r="13974">
          <cell r="I13974">
            <v>0</v>
          </cell>
        </row>
        <row r="13975">
          <cell r="I13975">
            <v>0</v>
          </cell>
        </row>
        <row r="13976">
          <cell r="I13976">
            <v>0</v>
          </cell>
        </row>
        <row r="13977">
          <cell r="I13977">
            <v>0</v>
          </cell>
        </row>
        <row r="13978">
          <cell r="I13978">
            <v>0</v>
          </cell>
        </row>
        <row r="13979">
          <cell r="I13979">
            <v>0</v>
          </cell>
        </row>
        <row r="13980">
          <cell r="I13980">
            <v>0</v>
          </cell>
        </row>
        <row r="13981">
          <cell r="I13981">
            <v>0</v>
          </cell>
        </row>
        <row r="13982">
          <cell r="I13982">
            <v>0</v>
          </cell>
        </row>
        <row r="13983">
          <cell r="I13983">
            <v>0</v>
          </cell>
        </row>
        <row r="13984">
          <cell r="I13984">
            <v>0</v>
          </cell>
        </row>
        <row r="13985">
          <cell r="I13985">
            <v>0</v>
          </cell>
        </row>
        <row r="13986">
          <cell r="I13986">
            <v>0</v>
          </cell>
        </row>
        <row r="13987">
          <cell r="I13987">
            <v>0</v>
          </cell>
        </row>
        <row r="13988">
          <cell r="I13988">
            <v>0</v>
          </cell>
        </row>
        <row r="13989">
          <cell r="I13989">
            <v>0</v>
          </cell>
        </row>
        <row r="13990">
          <cell r="I13990">
            <v>0</v>
          </cell>
        </row>
        <row r="13991">
          <cell r="I13991">
            <v>0</v>
          </cell>
        </row>
        <row r="13992">
          <cell r="I13992">
            <v>0</v>
          </cell>
        </row>
        <row r="13993">
          <cell r="I13993">
            <v>0</v>
          </cell>
        </row>
        <row r="13994">
          <cell r="I13994">
            <v>0</v>
          </cell>
        </row>
        <row r="13995">
          <cell r="I13995">
            <v>0</v>
          </cell>
        </row>
        <row r="13996">
          <cell r="I13996">
            <v>0</v>
          </cell>
        </row>
        <row r="13997">
          <cell r="I13997">
            <v>0</v>
          </cell>
        </row>
        <row r="13998">
          <cell r="I13998">
            <v>0</v>
          </cell>
        </row>
        <row r="13999">
          <cell r="I13999">
            <v>0</v>
          </cell>
        </row>
        <row r="14000">
          <cell r="I14000">
            <v>0</v>
          </cell>
        </row>
        <row r="14001">
          <cell r="I14001">
            <v>0</v>
          </cell>
        </row>
        <row r="14002">
          <cell r="I14002">
            <v>0</v>
          </cell>
        </row>
        <row r="14003">
          <cell r="I14003">
            <v>0</v>
          </cell>
        </row>
        <row r="14004">
          <cell r="I14004">
            <v>0</v>
          </cell>
        </row>
        <row r="14005">
          <cell r="I14005">
            <v>0</v>
          </cell>
        </row>
        <row r="14006">
          <cell r="I14006">
            <v>0</v>
          </cell>
        </row>
        <row r="14007">
          <cell r="I14007">
            <v>0</v>
          </cell>
        </row>
        <row r="14008">
          <cell r="I14008">
            <v>0</v>
          </cell>
        </row>
        <row r="14009">
          <cell r="I14009">
            <v>0</v>
          </cell>
        </row>
        <row r="14010">
          <cell r="I14010">
            <v>0</v>
          </cell>
        </row>
        <row r="14011">
          <cell r="I14011">
            <v>0</v>
          </cell>
        </row>
        <row r="14012">
          <cell r="I14012">
            <v>0</v>
          </cell>
        </row>
        <row r="14013">
          <cell r="I14013">
            <v>0</v>
          </cell>
        </row>
        <row r="14014">
          <cell r="I14014">
            <v>0</v>
          </cell>
        </row>
        <row r="14015">
          <cell r="I14015">
            <v>0</v>
          </cell>
        </row>
        <row r="14016">
          <cell r="I14016">
            <v>0</v>
          </cell>
        </row>
        <row r="14017">
          <cell r="I14017">
            <v>0</v>
          </cell>
        </row>
        <row r="14018">
          <cell r="I14018">
            <v>0</v>
          </cell>
        </row>
        <row r="14019">
          <cell r="I14019">
            <v>0</v>
          </cell>
        </row>
        <row r="14020">
          <cell r="I14020">
            <v>0</v>
          </cell>
        </row>
        <row r="14021">
          <cell r="I14021">
            <v>0</v>
          </cell>
        </row>
        <row r="14022">
          <cell r="I14022">
            <v>0</v>
          </cell>
        </row>
        <row r="14023">
          <cell r="I14023">
            <v>0</v>
          </cell>
        </row>
        <row r="14024">
          <cell r="I14024">
            <v>0</v>
          </cell>
        </row>
        <row r="14025">
          <cell r="I14025">
            <v>0</v>
          </cell>
        </row>
        <row r="14026">
          <cell r="I14026">
            <v>0</v>
          </cell>
        </row>
        <row r="14027">
          <cell r="I14027">
            <v>0</v>
          </cell>
        </row>
        <row r="14028">
          <cell r="I14028">
            <v>0</v>
          </cell>
        </row>
        <row r="14029">
          <cell r="I14029">
            <v>0</v>
          </cell>
        </row>
        <row r="14030">
          <cell r="I14030">
            <v>0</v>
          </cell>
        </row>
        <row r="14031">
          <cell r="I14031">
            <v>0</v>
          </cell>
        </row>
        <row r="14032">
          <cell r="I14032">
            <v>0</v>
          </cell>
        </row>
        <row r="14033">
          <cell r="I14033">
            <v>0</v>
          </cell>
        </row>
        <row r="14034">
          <cell r="I14034">
            <v>0</v>
          </cell>
        </row>
        <row r="14035">
          <cell r="I14035">
            <v>0</v>
          </cell>
        </row>
        <row r="14036">
          <cell r="I14036">
            <v>0</v>
          </cell>
        </row>
        <row r="14037">
          <cell r="I14037">
            <v>0</v>
          </cell>
        </row>
        <row r="14038">
          <cell r="I14038">
            <v>0</v>
          </cell>
        </row>
        <row r="14039">
          <cell r="I14039">
            <v>0</v>
          </cell>
        </row>
        <row r="14040">
          <cell r="I14040">
            <v>0</v>
          </cell>
        </row>
        <row r="14041">
          <cell r="I14041">
            <v>0</v>
          </cell>
        </row>
        <row r="14042">
          <cell r="I14042">
            <v>0</v>
          </cell>
        </row>
        <row r="14043">
          <cell r="I14043">
            <v>0</v>
          </cell>
        </row>
        <row r="14044">
          <cell r="I14044">
            <v>0</v>
          </cell>
        </row>
        <row r="14045">
          <cell r="I14045">
            <v>0</v>
          </cell>
        </row>
        <row r="14046">
          <cell r="I14046">
            <v>0</v>
          </cell>
        </row>
        <row r="14047">
          <cell r="I14047">
            <v>0</v>
          </cell>
        </row>
        <row r="14048">
          <cell r="I14048">
            <v>0</v>
          </cell>
        </row>
        <row r="14049">
          <cell r="I14049">
            <v>0</v>
          </cell>
        </row>
        <row r="14050">
          <cell r="I14050">
            <v>0</v>
          </cell>
        </row>
        <row r="14051">
          <cell r="I14051">
            <v>0</v>
          </cell>
        </row>
        <row r="14052">
          <cell r="I14052">
            <v>0</v>
          </cell>
        </row>
        <row r="14053">
          <cell r="I14053">
            <v>0</v>
          </cell>
        </row>
        <row r="14054">
          <cell r="I14054">
            <v>0</v>
          </cell>
        </row>
        <row r="14055">
          <cell r="I14055">
            <v>0</v>
          </cell>
        </row>
        <row r="14056">
          <cell r="I14056">
            <v>0</v>
          </cell>
        </row>
        <row r="14057">
          <cell r="I14057">
            <v>0</v>
          </cell>
        </row>
        <row r="14058">
          <cell r="I14058">
            <v>0</v>
          </cell>
        </row>
        <row r="14059">
          <cell r="I14059">
            <v>0</v>
          </cell>
        </row>
        <row r="14060">
          <cell r="I14060">
            <v>0</v>
          </cell>
        </row>
        <row r="14061">
          <cell r="I14061">
            <v>0</v>
          </cell>
        </row>
        <row r="14062">
          <cell r="I14062">
            <v>0</v>
          </cell>
        </row>
        <row r="14063">
          <cell r="I14063">
            <v>0</v>
          </cell>
        </row>
        <row r="14064">
          <cell r="I14064">
            <v>0</v>
          </cell>
        </row>
        <row r="14065">
          <cell r="I14065">
            <v>0</v>
          </cell>
        </row>
        <row r="14066">
          <cell r="I14066">
            <v>0</v>
          </cell>
        </row>
        <row r="14067">
          <cell r="I14067">
            <v>0</v>
          </cell>
        </row>
        <row r="14068">
          <cell r="I14068">
            <v>0</v>
          </cell>
        </row>
        <row r="14069">
          <cell r="I14069">
            <v>0</v>
          </cell>
        </row>
        <row r="14070">
          <cell r="I14070">
            <v>0</v>
          </cell>
        </row>
        <row r="14071">
          <cell r="I14071">
            <v>0</v>
          </cell>
        </row>
        <row r="14072">
          <cell r="I14072">
            <v>0</v>
          </cell>
        </row>
        <row r="14073">
          <cell r="I14073">
            <v>0</v>
          </cell>
        </row>
        <row r="14074">
          <cell r="I14074">
            <v>0</v>
          </cell>
        </row>
        <row r="14075">
          <cell r="I14075">
            <v>0</v>
          </cell>
        </row>
        <row r="14076">
          <cell r="I14076">
            <v>0</v>
          </cell>
        </row>
        <row r="14077">
          <cell r="I14077">
            <v>0</v>
          </cell>
        </row>
        <row r="14078">
          <cell r="I14078">
            <v>0</v>
          </cell>
        </row>
        <row r="14079">
          <cell r="I14079">
            <v>0</v>
          </cell>
        </row>
        <row r="14080">
          <cell r="I14080">
            <v>0</v>
          </cell>
        </row>
        <row r="14081">
          <cell r="I14081">
            <v>0</v>
          </cell>
        </row>
        <row r="14082">
          <cell r="I14082">
            <v>0</v>
          </cell>
        </row>
        <row r="14083">
          <cell r="I14083">
            <v>0</v>
          </cell>
        </row>
        <row r="14084">
          <cell r="I14084">
            <v>0</v>
          </cell>
        </row>
        <row r="14085">
          <cell r="I14085">
            <v>0</v>
          </cell>
        </row>
        <row r="14086">
          <cell r="I14086">
            <v>0</v>
          </cell>
        </row>
        <row r="14087">
          <cell r="I14087">
            <v>0</v>
          </cell>
        </row>
        <row r="14088">
          <cell r="I14088">
            <v>0</v>
          </cell>
        </row>
        <row r="14089">
          <cell r="I14089">
            <v>0</v>
          </cell>
        </row>
        <row r="14090">
          <cell r="I14090">
            <v>0</v>
          </cell>
        </row>
        <row r="14091">
          <cell r="I14091">
            <v>0</v>
          </cell>
        </row>
        <row r="14092">
          <cell r="I14092">
            <v>0</v>
          </cell>
        </row>
        <row r="14093">
          <cell r="I14093">
            <v>0</v>
          </cell>
        </row>
        <row r="14094">
          <cell r="I14094">
            <v>0</v>
          </cell>
        </row>
        <row r="14095">
          <cell r="I14095">
            <v>0</v>
          </cell>
        </row>
        <row r="14096">
          <cell r="I14096">
            <v>0</v>
          </cell>
        </row>
        <row r="14097">
          <cell r="I14097">
            <v>0</v>
          </cell>
        </row>
        <row r="14098">
          <cell r="I14098">
            <v>0</v>
          </cell>
        </row>
        <row r="14099">
          <cell r="I14099">
            <v>0</v>
          </cell>
        </row>
        <row r="14100">
          <cell r="I14100">
            <v>0</v>
          </cell>
        </row>
        <row r="14101">
          <cell r="I14101">
            <v>0</v>
          </cell>
        </row>
        <row r="14102">
          <cell r="I14102">
            <v>0</v>
          </cell>
        </row>
        <row r="14103">
          <cell r="I14103">
            <v>0</v>
          </cell>
        </row>
        <row r="14104">
          <cell r="I14104">
            <v>0</v>
          </cell>
        </row>
        <row r="14105">
          <cell r="I14105">
            <v>0</v>
          </cell>
        </row>
        <row r="14106">
          <cell r="I14106">
            <v>0</v>
          </cell>
        </row>
        <row r="14107">
          <cell r="I14107">
            <v>0</v>
          </cell>
        </row>
        <row r="14108">
          <cell r="I14108">
            <v>0</v>
          </cell>
        </row>
        <row r="14109">
          <cell r="I14109">
            <v>0</v>
          </cell>
        </row>
        <row r="14110">
          <cell r="I14110">
            <v>0</v>
          </cell>
        </row>
        <row r="14111">
          <cell r="I14111">
            <v>0</v>
          </cell>
        </row>
        <row r="14112">
          <cell r="I14112">
            <v>0</v>
          </cell>
        </row>
        <row r="14113">
          <cell r="I14113">
            <v>0</v>
          </cell>
        </row>
        <row r="14114">
          <cell r="I14114">
            <v>0</v>
          </cell>
        </row>
        <row r="14115">
          <cell r="I14115">
            <v>0</v>
          </cell>
        </row>
        <row r="14116">
          <cell r="I14116">
            <v>0</v>
          </cell>
        </row>
        <row r="14117">
          <cell r="I14117">
            <v>0</v>
          </cell>
        </row>
        <row r="14118">
          <cell r="I14118">
            <v>0</v>
          </cell>
        </row>
        <row r="14119">
          <cell r="I14119">
            <v>0</v>
          </cell>
        </row>
        <row r="14120">
          <cell r="I14120">
            <v>0</v>
          </cell>
        </row>
        <row r="14121">
          <cell r="I14121">
            <v>0</v>
          </cell>
        </row>
        <row r="14122">
          <cell r="I14122">
            <v>0</v>
          </cell>
        </row>
        <row r="14123">
          <cell r="I14123">
            <v>0</v>
          </cell>
        </row>
        <row r="14124">
          <cell r="I14124">
            <v>0</v>
          </cell>
        </row>
        <row r="14125">
          <cell r="I14125">
            <v>0</v>
          </cell>
        </row>
        <row r="14126">
          <cell r="I14126">
            <v>0</v>
          </cell>
        </row>
        <row r="14127">
          <cell r="I14127">
            <v>0</v>
          </cell>
        </row>
        <row r="14128">
          <cell r="I14128">
            <v>0</v>
          </cell>
        </row>
        <row r="14129">
          <cell r="I14129">
            <v>0</v>
          </cell>
        </row>
        <row r="14130">
          <cell r="I14130">
            <v>0</v>
          </cell>
        </row>
        <row r="14131">
          <cell r="I14131">
            <v>0</v>
          </cell>
        </row>
        <row r="14132">
          <cell r="I14132">
            <v>0</v>
          </cell>
        </row>
        <row r="14133">
          <cell r="I14133">
            <v>0</v>
          </cell>
        </row>
        <row r="14134">
          <cell r="I14134">
            <v>0</v>
          </cell>
        </row>
        <row r="14135">
          <cell r="I14135">
            <v>0</v>
          </cell>
        </row>
        <row r="14136">
          <cell r="I14136">
            <v>0</v>
          </cell>
        </row>
        <row r="14137">
          <cell r="I14137">
            <v>0</v>
          </cell>
        </row>
        <row r="14138">
          <cell r="I14138">
            <v>0</v>
          </cell>
        </row>
        <row r="14139">
          <cell r="I14139">
            <v>0</v>
          </cell>
        </row>
        <row r="14140">
          <cell r="I14140">
            <v>0</v>
          </cell>
        </row>
        <row r="14141">
          <cell r="I14141">
            <v>0</v>
          </cell>
        </row>
        <row r="14142">
          <cell r="I14142">
            <v>0</v>
          </cell>
        </row>
        <row r="14143">
          <cell r="I14143">
            <v>0</v>
          </cell>
        </row>
        <row r="14144">
          <cell r="I14144">
            <v>0</v>
          </cell>
        </row>
        <row r="14145">
          <cell r="I14145">
            <v>0</v>
          </cell>
        </row>
        <row r="14146">
          <cell r="I14146">
            <v>0</v>
          </cell>
        </row>
        <row r="14147">
          <cell r="I14147">
            <v>0</v>
          </cell>
        </row>
        <row r="14148">
          <cell r="I14148">
            <v>0</v>
          </cell>
        </row>
        <row r="14149">
          <cell r="I14149">
            <v>0</v>
          </cell>
        </row>
        <row r="14150">
          <cell r="I14150">
            <v>0</v>
          </cell>
        </row>
        <row r="14151">
          <cell r="I14151">
            <v>0</v>
          </cell>
        </row>
        <row r="14152">
          <cell r="I14152">
            <v>0</v>
          </cell>
        </row>
        <row r="14153">
          <cell r="I14153">
            <v>0</v>
          </cell>
        </row>
        <row r="14154">
          <cell r="I14154">
            <v>0</v>
          </cell>
        </row>
        <row r="14155">
          <cell r="I14155">
            <v>0</v>
          </cell>
        </row>
        <row r="14156">
          <cell r="I14156">
            <v>0</v>
          </cell>
        </row>
        <row r="14157">
          <cell r="I14157">
            <v>0</v>
          </cell>
        </row>
        <row r="14158">
          <cell r="I14158">
            <v>0</v>
          </cell>
        </row>
        <row r="14159">
          <cell r="I14159">
            <v>0</v>
          </cell>
        </row>
        <row r="14160">
          <cell r="I14160">
            <v>0</v>
          </cell>
        </row>
        <row r="14161">
          <cell r="I14161">
            <v>0</v>
          </cell>
        </row>
        <row r="14162">
          <cell r="I14162">
            <v>0</v>
          </cell>
        </row>
        <row r="14163">
          <cell r="I14163">
            <v>0</v>
          </cell>
        </row>
        <row r="14164">
          <cell r="I14164">
            <v>0</v>
          </cell>
        </row>
        <row r="14165">
          <cell r="I14165">
            <v>0</v>
          </cell>
        </row>
        <row r="14166">
          <cell r="I14166">
            <v>0</v>
          </cell>
        </row>
        <row r="14167">
          <cell r="I14167">
            <v>0</v>
          </cell>
        </row>
        <row r="14168">
          <cell r="I14168">
            <v>0</v>
          </cell>
        </row>
        <row r="14169">
          <cell r="I14169">
            <v>0</v>
          </cell>
        </row>
        <row r="14170">
          <cell r="I14170">
            <v>0</v>
          </cell>
        </row>
        <row r="14171">
          <cell r="I14171">
            <v>0</v>
          </cell>
        </row>
        <row r="14172">
          <cell r="I14172">
            <v>0</v>
          </cell>
        </row>
        <row r="14173">
          <cell r="I14173">
            <v>0</v>
          </cell>
        </row>
        <row r="14174">
          <cell r="I14174">
            <v>0</v>
          </cell>
        </row>
        <row r="14175">
          <cell r="I14175">
            <v>0</v>
          </cell>
        </row>
        <row r="14176">
          <cell r="I14176">
            <v>0</v>
          </cell>
        </row>
        <row r="14177">
          <cell r="I14177">
            <v>0</v>
          </cell>
        </row>
        <row r="14178">
          <cell r="I14178">
            <v>0</v>
          </cell>
        </row>
        <row r="14179">
          <cell r="I14179">
            <v>0</v>
          </cell>
        </row>
        <row r="14180">
          <cell r="I14180">
            <v>0</v>
          </cell>
        </row>
        <row r="14181">
          <cell r="I14181">
            <v>0</v>
          </cell>
        </row>
        <row r="14182">
          <cell r="I14182">
            <v>0</v>
          </cell>
        </row>
        <row r="14183">
          <cell r="I14183">
            <v>0</v>
          </cell>
        </row>
        <row r="14184">
          <cell r="I14184">
            <v>0</v>
          </cell>
        </row>
        <row r="14185">
          <cell r="I14185">
            <v>0</v>
          </cell>
        </row>
        <row r="14186">
          <cell r="I14186">
            <v>0</v>
          </cell>
        </row>
        <row r="14187">
          <cell r="I14187">
            <v>0</v>
          </cell>
        </row>
        <row r="14188">
          <cell r="I14188">
            <v>0</v>
          </cell>
        </row>
        <row r="14189">
          <cell r="I14189">
            <v>0</v>
          </cell>
        </row>
        <row r="14190">
          <cell r="I14190">
            <v>0</v>
          </cell>
        </row>
        <row r="14191">
          <cell r="I14191">
            <v>0</v>
          </cell>
        </row>
        <row r="14192">
          <cell r="I14192">
            <v>0</v>
          </cell>
        </row>
        <row r="14193">
          <cell r="I14193">
            <v>0</v>
          </cell>
        </row>
        <row r="14194">
          <cell r="I14194">
            <v>0</v>
          </cell>
        </row>
        <row r="14195">
          <cell r="I14195">
            <v>0</v>
          </cell>
        </row>
        <row r="14196">
          <cell r="I14196">
            <v>0</v>
          </cell>
        </row>
        <row r="14197">
          <cell r="I14197">
            <v>0</v>
          </cell>
        </row>
        <row r="14198">
          <cell r="I14198">
            <v>0</v>
          </cell>
        </row>
        <row r="14199">
          <cell r="I14199">
            <v>0</v>
          </cell>
        </row>
        <row r="14200">
          <cell r="I14200">
            <v>0</v>
          </cell>
        </row>
        <row r="14201">
          <cell r="I14201">
            <v>0</v>
          </cell>
        </row>
        <row r="14202">
          <cell r="I14202">
            <v>0</v>
          </cell>
        </row>
        <row r="14203">
          <cell r="I14203">
            <v>0</v>
          </cell>
        </row>
        <row r="14204">
          <cell r="I14204">
            <v>0</v>
          </cell>
        </row>
        <row r="14205">
          <cell r="I14205">
            <v>0</v>
          </cell>
        </row>
        <row r="14206">
          <cell r="I14206">
            <v>0</v>
          </cell>
        </row>
        <row r="14207">
          <cell r="I14207">
            <v>0</v>
          </cell>
        </row>
        <row r="14208">
          <cell r="I14208">
            <v>0</v>
          </cell>
        </row>
        <row r="14209">
          <cell r="I14209">
            <v>0</v>
          </cell>
        </row>
        <row r="14210">
          <cell r="I14210">
            <v>0</v>
          </cell>
        </row>
        <row r="14211">
          <cell r="I14211">
            <v>0</v>
          </cell>
        </row>
        <row r="14212">
          <cell r="I14212">
            <v>0</v>
          </cell>
        </row>
        <row r="14213">
          <cell r="I14213">
            <v>0</v>
          </cell>
        </row>
        <row r="14214">
          <cell r="I14214">
            <v>0</v>
          </cell>
        </row>
        <row r="14215">
          <cell r="I14215">
            <v>0</v>
          </cell>
        </row>
        <row r="14216">
          <cell r="I14216">
            <v>0</v>
          </cell>
        </row>
        <row r="14217">
          <cell r="I14217">
            <v>0</v>
          </cell>
        </row>
        <row r="14218">
          <cell r="I14218">
            <v>0</v>
          </cell>
        </row>
        <row r="14219">
          <cell r="I14219">
            <v>0</v>
          </cell>
        </row>
        <row r="14220">
          <cell r="I14220">
            <v>0</v>
          </cell>
        </row>
        <row r="14221">
          <cell r="I14221">
            <v>0</v>
          </cell>
        </row>
        <row r="14222">
          <cell r="I14222">
            <v>0</v>
          </cell>
        </row>
        <row r="14223">
          <cell r="I14223">
            <v>0</v>
          </cell>
        </row>
        <row r="14224">
          <cell r="I14224">
            <v>0</v>
          </cell>
        </row>
        <row r="14225">
          <cell r="I14225">
            <v>0</v>
          </cell>
        </row>
        <row r="14226">
          <cell r="I14226">
            <v>0</v>
          </cell>
        </row>
        <row r="14227">
          <cell r="I14227">
            <v>0</v>
          </cell>
        </row>
        <row r="14228">
          <cell r="I14228">
            <v>0</v>
          </cell>
        </row>
        <row r="14229">
          <cell r="I14229">
            <v>0</v>
          </cell>
        </row>
        <row r="14230">
          <cell r="I14230">
            <v>0</v>
          </cell>
        </row>
        <row r="14231">
          <cell r="I14231">
            <v>0</v>
          </cell>
        </row>
        <row r="14232">
          <cell r="I14232">
            <v>0</v>
          </cell>
        </row>
        <row r="14233">
          <cell r="I14233">
            <v>0</v>
          </cell>
        </row>
        <row r="14234">
          <cell r="I14234">
            <v>0</v>
          </cell>
        </row>
        <row r="14235">
          <cell r="I14235">
            <v>0</v>
          </cell>
        </row>
        <row r="14236">
          <cell r="I14236">
            <v>0</v>
          </cell>
        </row>
        <row r="14237">
          <cell r="I14237">
            <v>0</v>
          </cell>
        </row>
        <row r="14238">
          <cell r="I14238">
            <v>0</v>
          </cell>
        </row>
        <row r="14239">
          <cell r="I14239">
            <v>0</v>
          </cell>
        </row>
        <row r="14240">
          <cell r="I14240">
            <v>0</v>
          </cell>
        </row>
        <row r="14241">
          <cell r="I14241">
            <v>0</v>
          </cell>
        </row>
        <row r="14242">
          <cell r="I14242">
            <v>0</v>
          </cell>
        </row>
        <row r="14243">
          <cell r="I14243">
            <v>0</v>
          </cell>
        </row>
        <row r="14244">
          <cell r="I14244">
            <v>0</v>
          </cell>
        </row>
        <row r="14245">
          <cell r="I14245">
            <v>0</v>
          </cell>
        </row>
        <row r="14246">
          <cell r="I14246">
            <v>0</v>
          </cell>
        </row>
        <row r="14247">
          <cell r="I14247">
            <v>0</v>
          </cell>
        </row>
        <row r="14248">
          <cell r="I14248">
            <v>0</v>
          </cell>
        </row>
        <row r="14249">
          <cell r="I14249">
            <v>0</v>
          </cell>
        </row>
        <row r="14250">
          <cell r="I14250">
            <v>0</v>
          </cell>
        </row>
        <row r="14251">
          <cell r="I14251">
            <v>0</v>
          </cell>
        </row>
        <row r="14252">
          <cell r="I14252">
            <v>0</v>
          </cell>
        </row>
        <row r="14253">
          <cell r="I14253">
            <v>0</v>
          </cell>
        </row>
        <row r="14254">
          <cell r="I14254">
            <v>0</v>
          </cell>
        </row>
        <row r="14255">
          <cell r="I14255">
            <v>0</v>
          </cell>
        </row>
        <row r="14256">
          <cell r="I14256">
            <v>0</v>
          </cell>
        </row>
        <row r="14257">
          <cell r="I14257">
            <v>0</v>
          </cell>
        </row>
        <row r="14258">
          <cell r="I14258">
            <v>0</v>
          </cell>
        </row>
        <row r="14259">
          <cell r="I14259">
            <v>0</v>
          </cell>
        </row>
        <row r="14260">
          <cell r="I14260">
            <v>0</v>
          </cell>
        </row>
        <row r="14261">
          <cell r="I14261">
            <v>0</v>
          </cell>
        </row>
        <row r="14262">
          <cell r="I14262">
            <v>0</v>
          </cell>
        </row>
        <row r="14263">
          <cell r="I14263">
            <v>0</v>
          </cell>
        </row>
        <row r="14264">
          <cell r="I14264">
            <v>0</v>
          </cell>
        </row>
        <row r="14265">
          <cell r="I14265">
            <v>0</v>
          </cell>
        </row>
        <row r="14266">
          <cell r="I14266">
            <v>0</v>
          </cell>
        </row>
        <row r="14267">
          <cell r="I14267">
            <v>0</v>
          </cell>
        </row>
        <row r="14268">
          <cell r="I14268">
            <v>0</v>
          </cell>
        </row>
        <row r="14269">
          <cell r="I14269">
            <v>0</v>
          </cell>
        </row>
        <row r="14270">
          <cell r="I14270">
            <v>0</v>
          </cell>
        </row>
        <row r="14271">
          <cell r="I14271">
            <v>0</v>
          </cell>
        </row>
        <row r="14272">
          <cell r="I14272">
            <v>0</v>
          </cell>
        </row>
        <row r="14273">
          <cell r="I14273">
            <v>0</v>
          </cell>
        </row>
        <row r="14274">
          <cell r="I14274">
            <v>0</v>
          </cell>
        </row>
        <row r="14275">
          <cell r="I14275">
            <v>0</v>
          </cell>
        </row>
        <row r="14276">
          <cell r="I14276">
            <v>0</v>
          </cell>
        </row>
        <row r="14277">
          <cell r="I14277">
            <v>0</v>
          </cell>
        </row>
        <row r="14278">
          <cell r="I14278">
            <v>0</v>
          </cell>
        </row>
        <row r="14279">
          <cell r="I14279">
            <v>0</v>
          </cell>
        </row>
        <row r="14280">
          <cell r="I14280">
            <v>0</v>
          </cell>
        </row>
        <row r="14281">
          <cell r="I14281">
            <v>0</v>
          </cell>
        </row>
        <row r="14282">
          <cell r="I14282">
            <v>0</v>
          </cell>
        </row>
        <row r="14283">
          <cell r="I14283">
            <v>0</v>
          </cell>
        </row>
        <row r="14284">
          <cell r="I14284">
            <v>0</v>
          </cell>
        </row>
        <row r="14285">
          <cell r="I14285">
            <v>0</v>
          </cell>
        </row>
        <row r="14286">
          <cell r="I14286">
            <v>0</v>
          </cell>
        </row>
        <row r="14287">
          <cell r="I14287">
            <v>0</v>
          </cell>
        </row>
        <row r="14288">
          <cell r="I14288">
            <v>0</v>
          </cell>
        </row>
        <row r="14289">
          <cell r="I14289">
            <v>0</v>
          </cell>
        </row>
        <row r="14290">
          <cell r="I14290">
            <v>0</v>
          </cell>
        </row>
        <row r="14291">
          <cell r="I14291">
            <v>0</v>
          </cell>
        </row>
        <row r="14292">
          <cell r="I14292">
            <v>0</v>
          </cell>
        </row>
        <row r="14293">
          <cell r="I14293">
            <v>0</v>
          </cell>
        </row>
        <row r="14294">
          <cell r="I14294">
            <v>0</v>
          </cell>
        </row>
        <row r="14295">
          <cell r="I14295">
            <v>0</v>
          </cell>
        </row>
        <row r="14296">
          <cell r="I14296">
            <v>0</v>
          </cell>
        </row>
        <row r="14297">
          <cell r="I14297">
            <v>0</v>
          </cell>
        </row>
        <row r="14298">
          <cell r="I14298">
            <v>0</v>
          </cell>
        </row>
        <row r="14299">
          <cell r="I14299">
            <v>0</v>
          </cell>
        </row>
        <row r="14300">
          <cell r="I14300">
            <v>0</v>
          </cell>
        </row>
        <row r="14301">
          <cell r="I14301">
            <v>0</v>
          </cell>
        </row>
        <row r="14302">
          <cell r="I14302">
            <v>0</v>
          </cell>
        </row>
        <row r="14303">
          <cell r="I14303">
            <v>0</v>
          </cell>
        </row>
        <row r="14304">
          <cell r="I14304">
            <v>0</v>
          </cell>
        </row>
        <row r="14305">
          <cell r="I14305">
            <v>0</v>
          </cell>
        </row>
        <row r="14306">
          <cell r="I14306">
            <v>0</v>
          </cell>
        </row>
        <row r="14307">
          <cell r="I14307">
            <v>0</v>
          </cell>
        </row>
        <row r="14308">
          <cell r="I14308">
            <v>0</v>
          </cell>
        </row>
        <row r="14309">
          <cell r="I14309">
            <v>0</v>
          </cell>
        </row>
        <row r="14310">
          <cell r="I14310">
            <v>0</v>
          </cell>
        </row>
        <row r="14311">
          <cell r="I14311">
            <v>0</v>
          </cell>
        </row>
        <row r="14312">
          <cell r="I14312">
            <v>0</v>
          </cell>
        </row>
        <row r="14313">
          <cell r="I14313">
            <v>0</v>
          </cell>
        </row>
        <row r="14314">
          <cell r="I14314">
            <v>0</v>
          </cell>
        </row>
        <row r="14315">
          <cell r="I14315">
            <v>0</v>
          </cell>
        </row>
        <row r="14316">
          <cell r="I14316">
            <v>0</v>
          </cell>
        </row>
        <row r="14317">
          <cell r="I14317">
            <v>0</v>
          </cell>
        </row>
        <row r="14318">
          <cell r="I14318">
            <v>0</v>
          </cell>
        </row>
        <row r="14319">
          <cell r="I14319">
            <v>0</v>
          </cell>
        </row>
        <row r="14320">
          <cell r="I14320">
            <v>0</v>
          </cell>
        </row>
        <row r="14321">
          <cell r="I14321">
            <v>0</v>
          </cell>
        </row>
        <row r="14322">
          <cell r="I14322">
            <v>0</v>
          </cell>
        </row>
        <row r="14323">
          <cell r="I14323">
            <v>0</v>
          </cell>
        </row>
        <row r="14324">
          <cell r="I14324">
            <v>0</v>
          </cell>
        </row>
        <row r="14325">
          <cell r="I14325">
            <v>0</v>
          </cell>
        </row>
        <row r="14326">
          <cell r="I14326">
            <v>0</v>
          </cell>
        </row>
        <row r="14327">
          <cell r="I14327">
            <v>0</v>
          </cell>
        </row>
        <row r="14328">
          <cell r="I14328">
            <v>0</v>
          </cell>
        </row>
        <row r="14329">
          <cell r="I14329">
            <v>0</v>
          </cell>
        </row>
        <row r="14330">
          <cell r="I14330">
            <v>0</v>
          </cell>
        </row>
        <row r="14331">
          <cell r="I14331">
            <v>0</v>
          </cell>
        </row>
        <row r="14332">
          <cell r="I14332">
            <v>0</v>
          </cell>
        </row>
        <row r="14333">
          <cell r="I14333">
            <v>0</v>
          </cell>
        </row>
        <row r="14334">
          <cell r="I14334">
            <v>0</v>
          </cell>
        </row>
        <row r="14335">
          <cell r="I14335">
            <v>0</v>
          </cell>
        </row>
        <row r="14336">
          <cell r="I14336">
            <v>0</v>
          </cell>
        </row>
        <row r="14337">
          <cell r="I14337">
            <v>0</v>
          </cell>
        </row>
        <row r="14338">
          <cell r="I14338">
            <v>0</v>
          </cell>
        </row>
        <row r="14339">
          <cell r="I14339">
            <v>0</v>
          </cell>
        </row>
        <row r="14340">
          <cell r="I14340">
            <v>0</v>
          </cell>
        </row>
        <row r="14341">
          <cell r="I14341">
            <v>0</v>
          </cell>
        </row>
        <row r="14342">
          <cell r="I14342">
            <v>0</v>
          </cell>
        </row>
        <row r="14343">
          <cell r="I14343">
            <v>0</v>
          </cell>
        </row>
        <row r="14344">
          <cell r="I14344">
            <v>0</v>
          </cell>
        </row>
        <row r="14345">
          <cell r="I14345">
            <v>0</v>
          </cell>
        </row>
        <row r="14346">
          <cell r="I14346">
            <v>0</v>
          </cell>
        </row>
        <row r="14347">
          <cell r="I14347">
            <v>0</v>
          </cell>
        </row>
        <row r="14348">
          <cell r="I14348">
            <v>0</v>
          </cell>
        </row>
        <row r="14349">
          <cell r="I14349">
            <v>0</v>
          </cell>
        </row>
        <row r="14350">
          <cell r="I14350">
            <v>0</v>
          </cell>
        </row>
        <row r="14351">
          <cell r="I14351">
            <v>0</v>
          </cell>
        </row>
        <row r="14352">
          <cell r="I14352">
            <v>0</v>
          </cell>
        </row>
        <row r="14353">
          <cell r="I14353">
            <v>0</v>
          </cell>
        </row>
        <row r="14354">
          <cell r="I14354">
            <v>0</v>
          </cell>
        </row>
        <row r="14355">
          <cell r="I14355">
            <v>0</v>
          </cell>
        </row>
        <row r="14356">
          <cell r="I14356">
            <v>0</v>
          </cell>
        </row>
        <row r="14357">
          <cell r="I14357">
            <v>0</v>
          </cell>
        </row>
        <row r="14358">
          <cell r="I14358">
            <v>0</v>
          </cell>
        </row>
        <row r="14359">
          <cell r="I14359">
            <v>0</v>
          </cell>
        </row>
        <row r="14360">
          <cell r="I14360">
            <v>0</v>
          </cell>
        </row>
        <row r="14361">
          <cell r="I14361">
            <v>0</v>
          </cell>
        </row>
        <row r="14362">
          <cell r="I14362">
            <v>0</v>
          </cell>
        </row>
        <row r="14363">
          <cell r="I14363">
            <v>0</v>
          </cell>
        </row>
        <row r="14364">
          <cell r="I14364">
            <v>0</v>
          </cell>
        </row>
        <row r="14365">
          <cell r="I14365">
            <v>0</v>
          </cell>
        </row>
        <row r="14366">
          <cell r="I14366">
            <v>0</v>
          </cell>
        </row>
        <row r="14367">
          <cell r="I14367">
            <v>0</v>
          </cell>
        </row>
        <row r="14368">
          <cell r="I14368">
            <v>0</v>
          </cell>
        </row>
        <row r="14369">
          <cell r="I14369">
            <v>0</v>
          </cell>
        </row>
        <row r="14370">
          <cell r="I14370">
            <v>0</v>
          </cell>
        </row>
        <row r="14371">
          <cell r="I14371">
            <v>0</v>
          </cell>
        </row>
        <row r="14372">
          <cell r="I14372">
            <v>0</v>
          </cell>
        </row>
        <row r="14373">
          <cell r="I14373">
            <v>0</v>
          </cell>
        </row>
        <row r="14374">
          <cell r="I14374">
            <v>0</v>
          </cell>
        </row>
        <row r="14375">
          <cell r="I14375">
            <v>0</v>
          </cell>
        </row>
        <row r="14376">
          <cell r="I14376">
            <v>0</v>
          </cell>
        </row>
        <row r="14377">
          <cell r="I14377">
            <v>0</v>
          </cell>
        </row>
        <row r="14378">
          <cell r="I14378">
            <v>0</v>
          </cell>
        </row>
        <row r="14379">
          <cell r="I14379">
            <v>0</v>
          </cell>
        </row>
        <row r="14380">
          <cell r="I14380">
            <v>0</v>
          </cell>
        </row>
        <row r="14381">
          <cell r="I14381">
            <v>0</v>
          </cell>
        </row>
        <row r="14382">
          <cell r="I14382">
            <v>0</v>
          </cell>
        </row>
        <row r="14383">
          <cell r="I14383">
            <v>0</v>
          </cell>
        </row>
        <row r="14384">
          <cell r="I14384">
            <v>0</v>
          </cell>
        </row>
        <row r="14385">
          <cell r="I14385">
            <v>0</v>
          </cell>
        </row>
        <row r="14386">
          <cell r="I14386">
            <v>0</v>
          </cell>
        </row>
        <row r="14387">
          <cell r="I14387">
            <v>0</v>
          </cell>
        </row>
        <row r="14388">
          <cell r="I14388">
            <v>0</v>
          </cell>
        </row>
        <row r="14389">
          <cell r="I14389">
            <v>0</v>
          </cell>
        </row>
        <row r="14390">
          <cell r="I14390">
            <v>0</v>
          </cell>
        </row>
        <row r="14391">
          <cell r="I14391">
            <v>0</v>
          </cell>
        </row>
        <row r="14392">
          <cell r="I14392">
            <v>0</v>
          </cell>
        </row>
        <row r="14393">
          <cell r="I14393">
            <v>0</v>
          </cell>
        </row>
        <row r="14394">
          <cell r="I14394">
            <v>0</v>
          </cell>
        </row>
        <row r="14395">
          <cell r="I14395">
            <v>0</v>
          </cell>
        </row>
        <row r="14396">
          <cell r="I14396">
            <v>0</v>
          </cell>
        </row>
        <row r="14397">
          <cell r="I14397">
            <v>0</v>
          </cell>
        </row>
        <row r="14398">
          <cell r="I14398">
            <v>0</v>
          </cell>
        </row>
        <row r="14399">
          <cell r="I14399">
            <v>0</v>
          </cell>
        </row>
        <row r="14400">
          <cell r="I14400">
            <v>0</v>
          </cell>
        </row>
        <row r="14401">
          <cell r="I14401">
            <v>0</v>
          </cell>
        </row>
        <row r="14402">
          <cell r="I14402">
            <v>0</v>
          </cell>
        </row>
        <row r="14403">
          <cell r="I14403">
            <v>0</v>
          </cell>
        </row>
        <row r="14404">
          <cell r="I14404">
            <v>0</v>
          </cell>
        </row>
        <row r="14405">
          <cell r="I14405">
            <v>0</v>
          </cell>
        </row>
        <row r="14406">
          <cell r="I14406">
            <v>0</v>
          </cell>
        </row>
        <row r="14407">
          <cell r="I14407">
            <v>0</v>
          </cell>
        </row>
        <row r="14408">
          <cell r="I14408">
            <v>0</v>
          </cell>
        </row>
        <row r="14409">
          <cell r="I14409">
            <v>0</v>
          </cell>
        </row>
        <row r="14410">
          <cell r="I14410">
            <v>0</v>
          </cell>
        </row>
        <row r="14411">
          <cell r="I14411">
            <v>0</v>
          </cell>
        </row>
        <row r="14412">
          <cell r="I14412">
            <v>0</v>
          </cell>
        </row>
        <row r="14413">
          <cell r="I14413">
            <v>0</v>
          </cell>
        </row>
        <row r="14414">
          <cell r="I14414">
            <v>0</v>
          </cell>
        </row>
        <row r="14415">
          <cell r="I14415">
            <v>0</v>
          </cell>
        </row>
        <row r="14416">
          <cell r="I14416">
            <v>0</v>
          </cell>
        </row>
        <row r="14417">
          <cell r="I14417">
            <v>0</v>
          </cell>
        </row>
        <row r="14418">
          <cell r="I14418">
            <v>0</v>
          </cell>
        </row>
        <row r="14419">
          <cell r="I14419">
            <v>0</v>
          </cell>
        </row>
        <row r="14420">
          <cell r="I14420">
            <v>0</v>
          </cell>
        </row>
        <row r="14421">
          <cell r="I14421">
            <v>0</v>
          </cell>
        </row>
        <row r="14422">
          <cell r="I14422">
            <v>0</v>
          </cell>
        </row>
        <row r="14423">
          <cell r="I14423">
            <v>0</v>
          </cell>
        </row>
        <row r="14424">
          <cell r="I14424">
            <v>0</v>
          </cell>
        </row>
        <row r="14425">
          <cell r="I14425">
            <v>0</v>
          </cell>
        </row>
        <row r="14426">
          <cell r="I14426">
            <v>0</v>
          </cell>
        </row>
        <row r="14427">
          <cell r="I14427">
            <v>0</v>
          </cell>
        </row>
        <row r="14428">
          <cell r="I14428">
            <v>0</v>
          </cell>
        </row>
        <row r="14429">
          <cell r="I14429">
            <v>0</v>
          </cell>
        </row>
        <row r="14430">
          <cell r="I14430">
            <v>0</v>
          </cell>
        </row>
        <row r="14431">
          <cell r="I14431">
            <v>0</v>
          </cell>
        </row>
        <row r="14432">
          <cell r="I14432">
            <v>0</v>
          </cell>
        </row>
        <row r="14433">
          <cell r="I14433">
            <v>0</v>
          </cell>
        </row>
        <row r="14434">
          <cell r="I14434">
            <v>0</v>
          </cell>
        </row>
        <row r="14435">
          <cell r="I14435">
            <v>0</v>
          </cell>
        </row>
        <row r="14436">
          <cell r="I14436">
            <v>0</v>
          </cell>
        </row>
        <row r="14437">
          <cell r="I14437">
            <v>0</v>
          </cell>
        </row>
        <row r="14438">
          <cell r="I14438">
            <v>0</v>
          </cell>
        </row>
        <row r="14439">
          <cell r="I14439">
            <v>0</v>
          </cell>
        </row>
        <row r="14440">
          <cell r="I14440">
            <v>0</v>
          </cell>
        </row>
        <row r="14441">
          <cell r="I14441">
            <v>0</v>
          </cell>
        </row>
        <row r="14442">
          <cell r="I14442">
            <v>0</v>
          </cell>
        </row>
        <row r="14443">
          <cell r="I14443">
            <v>0</v>
          </cell>
        </row>
        <row r="14444">
          <cell r="I14444">
            <v>0</v>
          </cell>
        </row>
        <row r="14445">
          <cell r="I14445">
            <v>0</v>
          </cell>
        </row>
        <row r="14446">
          <cell r="I14446">
            <v>0</v>
          </cell>
        </row>
        <row r="14447">
          <cell r="I14447">
            <v>0</v>
          </cell>
        </row>
        <row r="14448">
          <cell r="I14448">
            <v>0</v>
          </cell>
        </row>
        <row r="14449">
          <cell r="I14449">
            <v>0</v>
          </cell>
        </row>
        <row r="14450">
          <cell r="I14450">
            <v>0</v>
          </cell>
        </row>
        <row r="14451">
          <cell r="I14451">
            <v>0</v>
          </cell>
        </row>
        <row r="14452">
          <cell r="I14452">
            <v>0</v>
          </cell>
        </row>
        <row r="14453">
          <cell r="I14453">
            <v>0</v>
          </cell>
        </row>
        <row r="14454">
          <cell r="I14454">
            <v>0</v>
          </cell>
        </row>
        <row r="14455">
          <cell r="I14455">
            <v>0</v>
          </cell>
        </row>
        <row r="14456">
          <cell r="I14456">
            <v>0</v>
          </cell>
        </row>
        <row r="14457">
          <cell r="I14457">
            <v>0</v>
          </cell>
        </row>
        <row r="14458">
          <cell r="I14458">
            <v>0</v>
          </cell>
        </row>
        <row r="14459">
          <cell r="I14459">
            <v>0</v>
          </cell>
        </row>
        <row r="14460">
          <cell r="I14460">
            <v>0</v>
          </cell>
        </row>
        <row r="14461">
          <cell r="I14461">
            <v>0</v>
          </cell>
        </row>
        <row r="14462">
          <cell r="I14462">
            <v>0</v>
          </cell>
        </row>
        <row r="14463">
          <cell r="I14463">
            <v>0</v>
          </cell>
        </row>
        <row r="14464">
          <cell r="I14464">
            <v>0</v>
          </cell>
        </row>
        <row r="14465">
          <cell r="I14465">
            <v>0</v>
          </cell>
        </row>
        <row r="14466">
          <cell r="I14466">
            <v>0</v>
          </cell>
        </row>
        <row r="14467">
          <cell r="I14467">
            <v>0</v>
          </cell>
        </row>
        <row r="14468">
          <cell r="I14468">
            <v>0</v>
          </cell>
        </row>
        <row r="14469">
          <cell r="I14469">
            <v>0</v>
          </cell>
        </row>
        <row r="14470">
          <cell r="I14470">
            <v>0</v>
          </cell>
        </row>
        <row r="14471">
          <cell r="I14471">
            <v>0</v>
          </cell>
        </row>
        <row r="14472">
          <cell r="I14472">
            <v>0</v>
          </cell>
        </row>
        <row r="14473">
          <cell r="I14473">
            <v>0</v>
          </cell>
        </row>
        <row r="14474">
          <cell r="I14474">
            <v>0</v>
          </cell>
        </row>
        <row r="14475">
          <cell r="I14475">
            <v>0</v>
          </cell>
        </row>
        <row r="14476">
          <cell r="I14476">
            <v>0</v>
          </cell>
        </row>
        <row r="14477">
          <cell r="I14477">
            <v>0</v>
          </cell>
        </row>
        <row r="14478">
          <cell r="I14478">
            <v>0</v>
          </cell>
        </row>
        <row r="14479">
          <cell r="I14479">
            <v>0</v>
          </cell>
        </row>
        <row r="14480">
          <cell r="I14480">
            <v>0</v>
          </cell>
        </row>
        <row r="14481">
          <cell r="I14481">
            <v>0</v>
          </cell>
        </row>
        <row r="14482">
          <cell r="I14482">
            <v>0</v>
          </cell>
        </row>
        <row r="14483">
          <cell r="I14483">
            <v>0</v>
          </cell>
        </row>
        <row r="14484">
          <cell r="I14484">
            <v>0</v>
          </cell>
        </row>
        <row r="14485">
          <cell r="I14485">
            <v>0</v>
          </cell>
        </row>
        <row r="14486">
          <cell r="I14486">
            <v>0</v>
          </cell>
        </row>
        <row r="14487">
          <cell r="I14487">
            <v>0</v>
          </cell>
        </row>
        <row r="14488">
          <cell r="I14488">
            <v>0</v>
          </cell>
        </row>
        <row r="14489">
          <cell r="I14489">
            <v>0</v>
          </cell>
        </row>
        <row r="14490">
          <cell r="I14490">
            <v>0</v>
          </cell>
        </row>
        <row r="14491">
          <cell r="I14491">
            <v>0</v>
          </cell>
        </row>
        <row r="14492">
          <cell r="I14492">
            <v>0</v>
          </cell>
        </row>
        <row r="14493">
          <cell r="I14493">
            <v>0</v>
          </cell>
        </row>
        <row r="14494">
          <cell r="I14494">
            <v>0</v>
          </cell>
        </row>
        <row r="14495">
          <cell r="I14495">
            <v>0</v>
          </cell>
        </row>
        <row r="14496">
          <cell r="I14496">
            <v>0</v>
          </cell>
        </row>
        <row r="14497">
          <cell r="I14497">
            <v>0</v>
          </cell>
        </row>
        <row r="14498">
          <cell r="I14498">
            <v>0</v>
          </cell>
        </row>
        <row r="14499">
          <cell r="I14499">
            <v>0</v>
          </cell>
        </row>
        <row r="14500">
          <cell r="I14500">
            <v>0</v>
          </cell>
        </row>
        <row r="14501">
          <cell r="I14501">
            <v>0</v>
          </cell>
        </row>
        <row r="14502">
          <cell r="I14502">
            <v>0</v>
          </cell>
        </row>
        <row r="14503">
          <cell r="I14503">
            <v>0</v>
          </cell>
        </row>
        <row r="14504">
          <cell r="I14504">
            <v>0</v>
          </cell>
        </row>
        <row r="14505">
          <cell r="I14505">
            <v>0</v>
          </cell>
        </row>
        <row r="14506">
          <cell r="I14506">
            <v>0</v>
          </cell>
        </row>
        <row r="14507">
          <cell r="I14507">
            <v>0</v>
          </cell>
        </row>
        <row r="14508">
          <cell r="I14508">
            <v>0</v>
          </cell>
        </row>
        <row r="14509">
          <cell r="I14509">
            <v>0</v>
          </cell>
        </row>
        <row r="14510">
          <cell r="I14510">
            <v>0</v>
          </cell>
        </row>
        <row r="14511">
          <cell r="I14511">
            <v>0</v>
          </cell>
        </row>
        <row r="14512">
          <cell r="I14512">
            <v>0</v>
          </cell>
        </row>
        <row r="14513">
          <cell r="I14513">
            <v>0</v>
          </cell>
        </row>
        <row r="14514">
          <cell r="I14514">
            <v>0</v>
          </cell>
        </row>
        <row r="14515">
          <cell r="I14515">
            <v>0</v>
          </cell>
        </row>
        <row r="14516">
          <cell r="I14516">
            <v>0</v>
          </cell>
        </row>
        <row r="14517">
          <cell r="I14517">
            <v>0</v>
          </cell>
        </row>
        <row r="14518">
          <cell r="I14518">
            <v>0</v>
          </cell>
        </row>
        <row r="14519">
          <cell r="I14519">
            <v>0</v>
          </cell>
        </row>
        <row r="14520">
          <cell r="I14520">
            <v>0</v>
          </cell>
        </row>
        <row r="14521">
          <cell r="I14521">
            <v>0</v>
          </cell>
        </row>
        <row r="14522">
          <cell r="I14522">
            <v>0</v>
          </cell>
        </row>
        <row r="14523">
          <cell r="I14523">
            <v>0</v>
          </cell>
        </row>
        <row r="14524">
          <cell r="I14524">
            <v>0</v>
          </cell>
        </row>
        <row r="14525">
          <cell r="I14525">
            <v>0</v>
          </cell>
        </row>
        <row r="14526">
          <cell r="I14526">
            <v>0</v>
          </cell>
        </row>
        <row r="14527">
          <cell r="I14527">
            <v>0</v>
          </cell>
        </row>
        <row r="14528">
          <cell r="I14528">
            <v>0</v>
          </cell>
        </row>
        <row r="14529">
          <cell r="I14529">
            <v>0</v>
          </cell>
        </row>
        <row r="14530">
          <cell r="I14530">
            <v>0</v>
          </cell>
        </row>
        <row r="14531">
          <cell r="I14531">
            <v>0</v>
          </cell>
        </row>
        <row r="14532">
          <cell r="I14532">
            <v>0</v>
          </cell>
        </row>
        <row r="14533">
          <cell r="I14533">
            <v>0</v>
          </cell>
        </row>
        <row r="14534">
          <cell r="I14534">
            <v>0</v>
          </cell>
        </row>
        <row r="14535">
          <cell r="I14535">
            <v>0</v>
          </cell>
        </row>
        <row r="14536">
          <cell r="I14536">
            <v>0</v>
          </cell>
        </row>
        <row r="14537">
          <cell r="I14537">
            <v>0</v>
          </cell>
        </row>
        <row r="14538">
          <cell r="I14538">
            <v>0</v>
          </cell>
        </row>
        <row r="14539">
          <cell r="I14539">
            <v>0</v>
          </cell>
        </row>
        <row r="14540">
          <cell r="I14540">
            <v>0</v>
          </cell>
        </row>
        <row r="14541">
          <cell r="I14541">
            <v>0</v>
          </cell>
        </row>
        <row r="14542">
          <cell r="I14542">
            <v>0</v>
          </cell>
        </row>
        <row r="14543">
          <cell r="I14543">
            <v>0</v>
          </cell>
        </row>
        <row r="14544">
          <cell r="I14544">
            <v>0</v>
          </cell>
        </row>
        <row r="14545">
          <cell r="I14545">
            <v>0</v>
          </cell>
        </row>
        <row r="14546">
          <cell r="I14546">
            <v>0</v>
          </cell>
        </row>
        <row r="14547">
          <cell r="I14547">
            <v>0</v>
          </cell>
        </row>
        <row r="14548">
          <cell r="I14548">
            <v>0</v>
          </cell>
        </row>
        <row r="14549">
          <cell r="I14549">
            <v>0</v>
          </cell>
        </row>
        <row r="14550">
          <cell r="I14550">
            <v>0</v>
          </cell>
        </row>
        <row r="14551">
          <cell r="I14551">
            <v>0</v>
          </cell>
        </row>
        <row r="14552">
          <cell r="I14552">
            <v>0</v>
          </cell>
        </row>
        <row r="14553">
          <cell r="I14553">
            <v>0</v>
          </cell>
        </row>
        <row r="14554">
          <cell r="I14554">
            <v>0</v>
          </cell>
        </row>
        <row r="14555">
          <cell r="I14555">
            <v>0</v>
          </cell>
        </row>
        <row r="14556">
          <cell r="I14556">
            <v>0</v>
          </cell>
        </row>
        <row r="14557">
          <cell r="I14557">
            <v>0</v>
          </cell>
        </row>
        <row r="14558">
          <cell r="I14558">
            <v>0</v>
          </cell>
        </row>
        <row r="14559">
          <cell r="I14559">
            <v>0</v>
          </cell>
        </row>
        <row r="14560">
          <cell r="I14560">
            <v>0</v>
          </cell>
        </row>
        <row r="14561">
          <cell r="I14561">
            <v>0</v>
          </cell>
        </row>
        <row r="14562">
          <cell r="I14562">
            <v>0</v>
          </cell>
        </row>
        <row r="14563">
          <cell r="I14563">
            <v>0</v>
          </cell>
        </row>
        <row r="14564">
          <cell r="I14564">
            <v>0</v>
          </cell>
        </row>
        <row r="14565">
          <cell r="I14565">
            <v>0</v>
          </cell>
        </row>
        <row r="14566">
          <cell r="I14566">
            <v>0</v>
          </cell>
        </row>
        <row r="14567">
          <cell r="I14567">
            <v>0</v>
          </cell>
        </row>
        <row r="14568">
          <cell r="I14568">
            <v>0</v>
          </cell>
        </row>
        <row r="14569">
          <cell r="I14569">
            <v>0</v>
          </cell>
        </row>
        <row r="14570">
          <cell r="I14570">
            <v>0</v>
          </cell>
        </row>
        <row r="14571">
          <cell r="I14571">
            <v>0</v>
          </cell>
        </row>
        <row r="14572">
          <cell r="I14572">
            <v>0</v>
          </cell>
        </row>
        <row r="14573">
          <cell r="I14573">
            <v>0</v>
          </cell>
        </row>
        <row r="14574">
          <cell r="I14574">
            <v>0</v>
          </cell>
        </row>
        <row r="14575">
          <cell r="I14575">
            <v>0</v>
          </cell>
        </row>
        <row r="14576">
          <cell r="I14576">
            <v>0</v>
          </cell>
        </row>
        <row r="14577">
          <cell r="I14577">
            <v>0</v>
          </cell>
        </row>
        <row r="14578">
          <cell r="I14578">
            <v>0</v>
          </cell>
        </row>
        <row r="14579">
          <cell r="I14579">
            <v>0</v>
          </cell>
        </row>
        <row r="14580">
          <cell r="I14580">
            <v>0</v>
          </cell>
        </row>
        <row r="14581">
          <cell r="I14581">
            <v>0</v>
          </cell>
        </row>
        <row r="14582">
          <cell r="I14582">
            <v>0</v>
          </cell>
        </row>
        <row r="14583">
          <cell r="I14583">
            <v>0</v>
          </cell>
        </row>
        <row r="14584">
          <cell r="I14584">
            <v>0</v>
          </cell>
        </row>
        <row r="14585">
          <cell r="I14585">
            <v>0</v>
          </cell>
        </row>
        <row r="14586">
          <cell r="I14586">
            <v>0</v>
          </cell>
        </row>
        <row r="14587">
          <cell r="I14587">
            <v>0</v>
          </cell>
        </row>
        <row r="14588">
          <cell r="I14588">
            <v>0</v>
          </cell>
        </row>
        <row r="14589">
          <cell r="I14589">
            <v>0</v>
          </cell>
        </row>
        <row r="14590">
          <cell r="I14590">
            <v>0</v>
          </cell>
        </row>
        <row r="14591">
          <cell r="I14591">
            <v>0</v>
          </cell>
        </row>
        <row r="14592">
          <cell r="I14592">
            <v>0</v>
          </cell>
        </row>
        <row r="14593">
          <cell r="I14593">
            <v>0</v>
          </cell>
        </row>
        <row r="14594">
          <cell r="I14594">
            <v>0</v>
          </cell>
        </row>
        <row r="14595">
          <cell r="I14595">
            <v>0</v>
          </cell>
        </row>
        <row r="14596">
          <cell r="I14596">
            <v>0</v>
          </cell>
        </row>
        <row r="14597">
          <cell r="I14597">
            <v>0</v>
          </cell>
        </row>
        <row r="14598">
          <cell r="I14598">
            <v>0</v>
          </cell>
        </row>
        <row r="14599">
          <cell r="I14599">
            <v>0</v>
          </cell>
        </row>
        <row r="14600">
          <cell r="I14600">
            <v>0</v>
          </cell>
        </row>
        <row r="14601">
          <cell r="I14601">
            <v>0</v>
          </cell>
        </row>
        <row r="14602">
          <cell r="I14602">
            <v>0</v>
          </cell>
        </row>
        <row r="14603">
          <cell r="I14603">
            <v>0</v>
          </cell>
        </row>
        <row r="14604">
          <cell r="I14604">
            <v>0</v>
          </cell>
        </row>
        <row r="14605">
          <cell r="I14605">
            <v>0</v>
          </cell>
        </row>
        <row r="14606">
          <cell r="I14606">
            <v>0</v>
          </cell>
        </row>
        <row r="14607">
          <cell r="I14607">
            <v>0</v>
          </cell>
        </row>
        <row r="14608">
          <cell r="I14608">
            <v>0</v>
          </cell>
        </row>
        <row r="14609">
          <cell r="I14609">
            <v>0</v>
          </cell>
        </row>
        <row r="14610">
          <cell r="I14610">
            <v>0</v>
          </cell>
        </row>
        <row r="14611">
          <cell r="I14611">
            <v>0</v>
          </cell>
        </row>
        <row r="14612">
          <cell r="I14612">
            <v>0</v>
          </cell>
        </row>
        <row r="14613">
          <cell r="I14613">
            <v>0</v>
          </cell>
        </row>
        <row r="14614">
          <cell r="I14614">
            <v>0</v>
          </cell>
        </row>
        <row r="14615">
          <cell r="I14615">
            <v>0</v>
          </cell>
        </row>
        <row r="14616">
          <cell r="I14616">
            <v>0</v>
          </cell>
        </row>
        <row r="14617">
          <cell r="I14617">
            <v>0</v>
          </cell>
        </row>
        <row r="14618">
          <cell r="I14618">
            <v>0</v>
          </cell>
        </row>
        <row r="14619">
          <cell r="I14619">
            <v>0</v>
          </cell>
        </row>
        <row r="14620">
          <cell r="I14620">
            <v>0</v>
          </cell>
        </row>
        <row r="14621">
          <cell r="I14621">
            <v>0</v>
          </cell>
        </row>
        <row r="14622">
          <cell r="I14622">
            <v>0</v>
          </cell>
        </row>
        <row r="14623">
          <cell r="I14623">
            <v>0</v>
          </cell>
        </row>
        <row r="14624">
          <cell r="I14624">
            <v>0</v>
          </cell>
        </row>
        <row r="14625">
          <cell r="I14625">
            <v>0</v>
          </cell>
        </row>
        <row r="14626">
          <cell r="I14626">
            <v>0</v>
          </cell>
        </row>
        <row r="14627">
          <cell r="I14627">
            <v>0</v>
          </cell>
        </row>
        <row r="14628">
          <cell r="I14628">
            <v>0</v>
          </cell>
        </row>
        <row r="14629">
          <cell r="I14629">
            <v>0</v>
          </cell>
        </row>
        <row r="14630">
          <cell r="I14630">
            <v>0</v>
          </cell>
        </row>
        <row r="14631">
          <cell r="I14631">
            <v>0</v>
          </cell>
        </row>
        <row r="14632">
          <cell r="I14632">
            <v>0</v>
          </cell>
        </row>
        <row r="14633">
          <cell r="I14633">
            <v>0</v>
          </cell>
        </row>
        <row r="14634">
          <cell r="I14634">
            <v>0</v>
          </cell>
        </row>
        <row r="14635">
          <cell r="I14635">
            <v>0</v>
          </cell>
        </row>
        <row r="14636">
          <cell r="I14636">
            <v>0</v>
          </cell>
        </row>
        <row r="14637">
          <cell r="I14637">
            <v>0</v>
          </cell>
        </row>
        <row r="14638">
          <cell r="I14638">
            <v>0</v>
          </cell>
        </row>
        <row r="14639">
          <cell r="I14639">
            <v>0</v>
          </cell>
        </row>
        <row r="14640">
          <cell r="I14640">
            <v>0</v>
          </cell>
        </row>
        <row r="14641">
          <cell r="I14641">
            <v>0</v>
          </cell>
        </row>
        <row r="14642">
          <cell r="I14642">
            <v>0</v>
          </cell>
        </row>
        <row r="14643">
          <cell r="I14643">
            <v>0</v>
          </cell>
        </row>
        <row r="14644">
          <cell r="I14644">
            <v>0</v>
          </cell>
        </row>
        <row r="14645">
          <cell r="I14645">
            <v>0</v>
          </cell>
        </row>
        <row r="14646">
          <cell r="I14646">
            <v>0</v>
          </cell>
        </row>
        <row r="14647">
          <cell r="I14647">
            <v>0</v>
          </cell>
        </row>
        <row r="14648">
          <cell r="I14648">
            <v>0</v>
          </cell>
        </row>
        <row r="14649">
          <cell r="I14649">
            <v>0</v>
          </cell>
        </row>
        <row r="14650">
          <cell r="I14650">
            <v>0</v>
          </cell>
        </row>
        <row r="14651">
          <cell r="I14651">
            <v>0</v>
          </cell>
        </row>
        <row r="14652">
          <cell r="I14652">
            <v>0</v>
          </cell>
        </row>
        <row r="14653">
          <cell r="I14653">
            <v>0</v>
          </cell>
        </row>
        <row r="14654">
          <cell r="I14654">
            <v>0</v>
          </cell>
        </row>
        <row r="14655">
          <cell r="I14655">
            <v>0</v>
          </cell>
        </row>
        <row r="14656">
          <cell r="I14656">
            <v>0</v>
          </cell>
        </row>
        <row r="14657">
          <cell r="I14657">
            <v>0</v>
          </cell>
        </row>
        <row r="14658">
          <cell r="I14658">
            <v>0</v>
          </cell>
        </row>
        <row r="14659">
          <cell r="I14659">
            <v>0</v>
          </cell>
        </row>
        <row r="14660">
          <cell r="I14660">
            <v>0</v>
          </cell>
        </row>
        <row r="14661">
          <cell r="I14661">
            <v>0</v>
          </cell>
        </row>
        <row r="14662">
          <cell r="I14662">
            <v>0</v>
          </cell>
        </row>
        <row r="14663">
          <cell r="I14663">
            <v>0</v>
          </cell>
        </row>
        <row r="14664">
          <cell r="I14664">
            <v>0</v>
          </cell>
        </row>
        <row r="14665">
          <cell r="I14665">
            <v>0</v>
          </cell>
        </row>
        <row r="14666">
          <cell r="I14666">
            <v>0</v>
          </cell>
        </row>
        <row r="14667">
          <cell r="I14667">
            <v>0</v>
          </cell>
        </row>
        <row r="14668">
          <cell r="I14668">
            <v>0</v>
          </cell>
        </row>
        <row r="14669">
          <cell r="I14669">
            <v>0</v>
          </cell>
        </row>
        <row r="14670">
          <cell r="I14670">
            <v>0</v>
          </cell>
        </row>
        <row r="14671">
          <cell r="I14671">
            <v>0</v>
          </cell>
        </row>
        <row r="14672">
          <cell r="I14672">
            <v>0</v>
          </cell>
        </row>
        <row r="14673">
          <cell r="I14673">
            <v>0</v>
          </cell>
        </row>
        <row r="14674">
          <cell r="I14674">
            <v>0</v>
          </cell>
        </row>
        <row r="14675">
          <cell r="I14675">
            <v>0</v>
          </cell>
        </row>
        <row r="14676">
          <cell r="I14676">
            <v>0</v>
          </cell>
        </row>
        <row r="14677">
          <cell r="I14677">
            <v>0</v>
          </cell>
        </row>
        <row r="14678">
          <cell r="I14678">
            <v>0</v>
          </cell>
        </row>
        <row r="14679">
          <cell r="I14679">
            <v>0</v>
          </cell>
        </row>
        <row r="14680">
          <cell r="I14680">
            <v>0</v>
          </cell>
        </row>
        <row r="14681">
          <cell r="I14681">
            <v>0</v>
          </cell>
        </row>
        <row r="14682">
          <cell r="I14682">
            <v>0</v>
          </cell>
        </row>
        <row r="14683">
          <cell r="I14683">
            <v>0</v>
          </cell>
        </row>
        <row r="14684">
          <cell r="I14684">
            <v>0</v>
          </cell>
        </row>
        <row r="14685">
          <cell r="I14685">
            <v>0</v>
          </cell>
        </row>
        <row r="14686">
          <cell r="I14686">
            <v>0</v>
          </cell>
        </row>
        <row r="14687">
          <cell r="I14687">
            <v>0</v>
          </cell>
        </row>
        <row r="14688">
          <cell r="I14688">
            <v>0</v>
          </cell>
        </row>
        <row r="14689">
          <cell r="I14689">
            <v>0</v>
          </cell>
        </row>
        <row r="14690">
          <cell r="I14690">
            <v>0</v>
          </cell>
        </row>
        <row r="14691">
          <cell r="I14691">
            <v>0</v>
          </cell>
        </row>
        <row r="14692">
          <cell r="I14692">
            <v>0</v>
          </cell>
        </row>
        <row r="14693">
          <cell r="I14693">
            <v>0</v>
          </cell>
        </row>
        <row r="14694">
          <cell r="I14694">
            <v>0</v>
          </cell>
        </row>
        <row r="14695">
          <cell r="I14695">
            <v>0</v>
          </cell>
        </row>
        <row r="14696">
          <cell r="I14696">
            <v>0</v>
          </cell>
        </row>
        <row r="14697">
          <cell r="I14697">
            <v>0</v>
          </cell>
        </row>
        <row r="14698">
          <cell r="I14698">
            <v>0</v>
          </cell>
        </row>
        <row r="14699">
          <cell r="I14699">
            <v>0</v>
          </cell>
        </row>
        <row r="14700">
          <cell r="I14700">
            <v>0</v>
          </cell>
        </row>
        <row r="14701">
          <cell r="I14701">
            <v>0</v>
          </cell>
        </row>
        <row r="14702">
          <cell r="I14702">
            <v>0</v>
          </cell>
        </row>
        <row r="14703">
          <cell r="I14703">
            <v>0</v>
          </cell>
        </row>
        <row r="14704">
          <cell r="I14704">
            <v>0</v>
          </cell>
        </row>
        <row r="14705">
          <cell r="I14705">
            <v>0</v>
          </cell>
        </row>
        <row r="14706">
          <cell r="I14706">
            <v>0</v>
          </cell>
        </row>
        <row r="14707">
          <cell r="I14707">
            <v>0</v>
          </cell>
        </row>
        <row r="14708">
          <cell r="I14708">
            <v>0</v>
          </cell>
        </row>
        <row r="14709">
          <cell r="I14709">
            <v>0</v>
          </cell>
        </row>
        <row r="14710">
          <cell r="I14710">
            <v>0</v>
          </cell>
        </row>
        <row r="14711">
          <cell r="I14711">
            <v>0</v>
          </cell>
        </row>
        <row r="14712">
          <cell r="I14712">
            <v>0</v>
          </cell>
        </row>
        <row r="14713">
          <cell r="I14713">
            <v>0</v>
          </cell>
        </row>
        <row r="14714">
          <cell r="I14714">
            <v>0</v>
          </cell>
        </row>
        <row r="14715">
          <cell r="I14715">
            <v>0</v>
          </cell>
        </row>
        <row r="14716">
          <cell r="I14716">
            <v>0</v>
          </cell>
        </row>
        <row r="14717">
          <cell r="I14717">
            <v>0</v>
          </cell>
        </row>
        <row r="14718">
          <cell r="I14718">
            <v>0</v>
          </cell>
        </row>
        <row r="14719">
          <cell r="I14719">
            <v>0</v>
          </cell>
        </row>
        <row r="14720">
          <cell r="I14720">
            <v>0</v>
          </cell>
        </row>
        <row r="14721">
          <cell r="I14721">
            <v>0</v>
          </cell>
        </row>
        <row r="14722">
          <cell r="I14722">
            <v>0</v>
          </cell>
        </row>
        <row r="14723">
          <cell r="I14723">
            <v>0</v>
          </cell>
        </row>
        <row r="14724">
          <cell r="I14724">
            <v>0</v>
          </cell>
        </row>
        <row r="14725">
          <cell r="I14725">
            <v>0</v>
          </cell>
        </row>
        <row r="14726">
          <cell r="I14726">
            <v>0</v>
          </cell>
        </row>
        <row r="14727">
          <cell r="I14727">
            <v>0</v>
          </cell>
        </row>
        <row r="14728">
          <cell r="I14728">
            <v>0</v>
          </cell>
        </row>
        <row r="14729">
          <cell r="I14729">
            <v>0</v>
          </cell>
        </row>
        <row r="14730">
          <cell r="I14730">
            <v>0</v>
          </cell>
        </row>
        <row r="14731">
          <cell r="I14731">
            <v>0</v>
          </cell>
        </row>
        <row r="14732">
          <cell r="I14732">
            <v>0</v>
          </cell>
        </row>
        <row r="14733">
          <cell r="I14733">
            <v>0</v>
          </cell>
        </row>
        <row r="14734">
          <cell r="I14734">
            <v>0</v>
          </cell>
        </row>
        <row r="14735">
          <cell r="I14735">
            <v>0</v>
          </cell>
        </row>
        <row r="14736">
          <cell r="I14736">
            <v>0</v>
          </cell>
        </row>
        <row r="14737">
          <cell r="I14737">
            <v>0</v>
          </cell>
        </row>
        <row r="14738">
          <cell r="I14738">
            <v>0</v>
          </cell>
        </row>
        <row r="14739">
          <cell r="I14739">
            <v>0</v>
          </cell>
        </row>
        <row r="14740">
          <cell r="I14740">
            <v>0</v>
          </cell>
        </row>
        <row r="14741">
          <cell r="I14741">
            <v>0</v>
          </cell>
        </row>
        <row r="14742">
          <cell r="I14742">
            <v>0</v>
          </cell>
        </row>
        <row r="14743">
          <cell r="I14743">
            <v>0</v>
          </cell>
        </row>
        <row r="14744">
          <cell r="I14744">
            <v>0</v>
          </cell>
        </row>
        <row r="14745">
          <cell r="I14745">
            <v>0</v>
          </cell>
        </row>
        <row r="14746">
          <cell r="I14746">
            <v>0</v>
          </cell>
        </row>
        <row r="14747">
          <cell r="I14747">
            <v>0</v>
          </cell>
        </row>
        <row r="14748">
          <cell r="I14748">
            <v>0</v>
          </cell>
        </row>
        <row r="14749">
          <cell r="I14749">
            <v>0</v>
          </cell>
        </row>
        <row r="14750">
          <cell r="I14750">
            <v>0</v>
          </cell>
        </row>
        <row r="14751">
          <cell r="I14751">
            <v>0</v>
          </cell>
        </row>
        <row r="14752">
          <cell r="I14752">
            <v>0</v>
          </cell>
        </row>
        <row r="14753">
          <cell r="I14753">
            <v>0</v>
          </cell>
        </row>
        <row r="14754">
          <cell r="I14754">
            <v>0</v>
          </cell>
        </row>
        <row r="14755">
          <cell r="I14755">
            <v>0</v>
          </cell>
        </row>
        <row r="14756">
          <cell r="I14756">
            <v>0</v>
          </cell>
        </row>
        <row r="14757">
          <cell r="I14757">
            <v>0</v>
          </cell>
        </row>
        <row r="14758">
          <cell r="I14758">
            <v>0</v>
          </cell>
        </row>
        <row r="14759">
          <cell r="I14759">
            <v>0</v>
          </cell>
        </row>
        <row r="14760">
          <cell r="I14760">
            <v>0</v>
          </cell>
        </row>
        <row r="14761">
          <cell r="I14761">
            <v>0</v>
          </cell>
        </row>
        <row r="14762">
          <cell r="I14762">
            <v>0</v>
          </cell>
        </row>
        <row r="14763">
          <cell r="I14763">
            <v>0</v>
          </cell>
        </row>
        <row r="14764">
          <cell r="I14764">
            <v>0</v>
          </cell>
        </row>
        <row r="14765">
          <cell r="I14765">
            <v>0</v>
          </cell>
        </row>
        <row r="14766">
          <cell r="I14766">
            <v>0</v>
          </cell>
        </row>
        <row r="14767">
          <cell r="I14767">
            <v>0</v>
          </cell>
        </row>
        <row r="14768">
          <cell r="I14768">
            <v>0</v>
          </cell>
        </row>
        <row r="14769">
          <cell r="I14769">
            <v>0</v>
          </cell>
        </row>
        <row r="14770">
          <cell r="I14770">
            <v>0</v>
          </cell>
        </row>
        <row r="14771">
          <cell r="I14771">
            <v>0</v>
          </cell>
        </row>
        <row r="14772">
          <cell r="I14772">
            <v>0</v>
          </cell>
        </row>
        <row r="14773">
          <cell r="I14773">
            <v>0</v>
          </cell>
        </row>
        <row r="14774">
          <cell r="I14774">
            <v>0</v>
          </cell>
        </row>
        <row r="14775">
          <cell r="I14775">
            <v>0</v>
          </cell>
        </row>
        <row r="14776">
          <cell r="I14776">
            <v>0</v>
          </cell>
        </row>
        <row r="14777">
          <cell r="I14777">
            <v>0</v>
          </cell>
        </row>
        <row r="14778">
          <cell r="I14778">
            <v>0</v>
          </cell>
        </row>
        <row r="14779">
          <cell r="I14779">
            <v>0</v>
          </cell>
        </row>
        <row r="14780">
          <cell r="I14780">
            <v>0</v>
          </cell>
        </row>
        <row r="14781">
          <cell r="I14781">
            <v>0</v>
          </cell>
        </row>
        <row r="14782">
          <cell r="I14782">
            <v>0</v>
          </cell>
        </row>
        <row r="14783">
          <cell r="I14783">
            <v>0</v>
          </cell>
        </row>
        <row r="14784">
          <cell r="I14784">
            <v>0</v>
          </cell>
        </row>
        <row r="14785">
          <cell r="I14785">
            <v>0</v>
          </cell>
        </row>
        <row r="14786">
          <cell r="I14786">
            <v>0</v>
          </cell>
        </row>
        <row r="14787">
          <cell r="I14787">
            <v>0</v>
          </cell>
        </row>
        <row r="14788">
          <cell r="I14788">
            <v>0</v>
          </cell>
        </row>
        <row r="14789">
          <cell r="I14789">
            <v>0</v>
          </cell>
        </row>
        <row r="14790">
          <cell r="I14790">
            <v>0</v>
          </cell>
        </row>
        <row r="14791">
          <cell r="I14791">
            <v>0</v>
          </cell>
        </row>
        <row r="14792">
          <cell r="I14792">
            <v>0</v>
          </cell>
        </row>
        <row r="14793">
          <cell r="I14793">
            <v>0</v>
          </cell>
        </row>
        <row r="14794">
          <cell r="I14794">
            <v>0</v>
          </cell>
        </row>
        <row r="14795">
          <cell r="I14795">
            <v>0</v>
          </cell>
        </row>
        <row r="14796">
          <cell r="I14796">
            <v>0</v>
          </cell>
        </row>
        <row r="14797">
          <cell r="I14797">
            <v>0</v>
          </cell>
        </row>
        <row r="14798">
          <cell r="I14798">
            <v>0</v>
          </cell>
        </row>
        <row r="14799">
          <cell r="I14799">
            <v>0</v>
          </cell>
        </row>
        <row r="14800">
          <cell r="I14800">
            <v>0</v>
          </cell>
        </row>
        <row r="14801">
          <cell r="I14801">
            <v>0</v>
          </cell>
        </row>
        <row r="14802">
          <cell r="I14802">
            <v>0</v>
          </cell>
        </row>
        <row r="14803">
          <cell r="I14803">
            <v>0</v>
          </cell>
        </row>
        <row r="14804">
          <cell r="I14804">
            <v>0</v>
          </cell>
        </row>
        <row r="14805">
          <cell r="I14805">
            <v>0</v>
          </cell>
        </row>
        <row r="14806">
          <cell r="I14806">
            <v>0</v>
          </cell>
        </row>
        <row r="14807">
          <cell r="I14807">
            <v>0</v>
          </cell>
        </row>
        <row r="14808">
          <cell r="I14808">
            <v>0</v>
          </cell>
        </row>
        <row r="14809">
          <cell r="I14809">
            <v>0</v>
          </cell>
        </row>
        <row r="14810">
          <cell r="I14810">
            <v>0</v>
          </cell>
        </row>
        <row r="14811">
          <cell r="I14811">
            <v>0</v>
          </cell>
        </row>
        <row r="14812">
          <cell r="I14812">
            <v>0</v>
          </cell>
        </row>
        <row r="14813">
          <cell r="I14813">
            <v>0</v>
          </cell>
        </row>
        <row r="14814">
          <cell r="I14814">
            <v>0</v>
          </cell>
        </row>
        <row r="14815">
          <cell r="I14815">
            <v>0</v>
          </cell>
        </row>
        <row r="14816">
          <cell r="I14816">
            <v>0</v>
          </cell>
        </row>
        <row r="14817">
          <cell r="I14817">
            <v>0</v>
          </cell>
        </row>
        <row r="14818">
          <cell r="I14818">
            <v>0</v>
          </cell>
        </row>
        <row r="14819">
          <cell r="I14819">
            <v>0</v>
          </cell>
        </row>
        <row r="14820">
          <cell r="I14820">
            <v>0</v>
          </cell>
        </row>
        <row r="14821">
          <cell r="I14821">
            <v>0</v>
          </cell>
        </row>
        <row r="14822">
          <cell r="I14822">
            <v>0</v>
          </cell>
        </row>
        <row r="14823">
          <cell r="I14823">
            <v>0</v>
          </cell>
        </row>
        <row r="14824">
          <cell r="I14824">
            <v>0</v>
          </cell>
        </row>
        <row r="14825">
          <cell r="I14825">
            <v>0</v>
          </cell>
        </row>
        <row r="14826">
          <cell r="I14826">
            <v>0</v>
          </cell>
        </row>
        <row r="14827">
          <cell r="I14827">
            <v>0</v>
          </cell>
        </row>
        <row r="14828">
          <cell r="I14828">
            <v>0</v>
          </cell>
        </row>
        <row r="14829">
          <cell r="I14829">
            <v>0</v>
          </cell>
        </row>
        <row r="14830">
          <cell r="I14830">
            <v>0</v>
          </cell>
        </row>
        <row r="14831">
          <cell r="I14831">
            <v>0</v>
          </cell>
        </row>
        <row r="14832">
          <cell r="I14832">
            <v>0</v>
          </cell>
        </row>
        <row r="14833">
          <cell r="I14833">
            <v>0</v>
          </cell>
        </row>
        <row r="14834">
          <cell r="I14834">
            <v>0</v>
          </cell>
        </row>
        <row r="14835">
          <cell r="I14835">
            <v>0</v>
          </cell>
        </row>
        <row r="14836">
          <cell r="I14836">
            <v>0</v>
          </cell>
        </row>
        <row r="14837">
          <cell r="I14837">
            <v>0</v>
          </cell>
        </row>
        <row r="14838">
          <cell r="I14838">
            <v>0</v>
          </cell>
        </row>
        <row r="14839">
          <cell r="I14839">
            <v>0</v>
          </cell>
        </row>
        <row r="14840">
          <cell r="I14840">
            <v>0</v>
          </cell>
        </row>
        <row r="14841">
          <cell r="I14841">
            <v>0</v>
          </cell>
        </row>
        <row r="14842">
          <cell r="I14842">
            <v>0</v>
          </cell>
        </row>
        <row r="14843">
          <cell r="I14843">
            <v>0</v>
          </cell>
        </row>
        <row r="14844">
          <cell r="I14844">
            <v>0</v>
          </cell>
        </row>
        <row r="14845">
          <cell r="I14845">
            <v>0</v>
          </cell>
        </row>
        <row r="14846">
          <cell r="I14846">
            <v>0</v>
          </cell>
        </row>
        <row r="14847">
          <cell r="I14847">
            <v>0</v>
          </cell>
        </row>
        <row r="14848">
          <cell r="I14848">
            <v>0</v>
          </cell>
        </row>
        <row r="14849">
          <cell r="I14849">
            <v>0</v>
          </cell>
        </row>
        <row r="14850">
          <cell r="I14850">
            <v>0</v>
          </cell>
        </row>
        <row r="14851">
          <cell r="I14851">
            <v>0</v>
          </cell>
        </row>
        <row r="14852">
          <cell r="I14852">
            <v>0</v>
          </cell>
        </row>
        <row r="14853">
          <cell r="I14853">
            <v>0</v>
          </cell>
        </row>
        <row r="14854">
          <cell r="I14854">
            <v>0</v>
          </cell>
        </row>
        <row r="14855">
          <cell r="I14855">
            <v>0</v>
          </cell>
        </row>
        <row r="14856">
          <cell r="I14856">
            <v>0</v>
          </cell>
        </row>
        <row r="14857">
          <cell r="I14857">
            <v>0</v>
          </cell>
        </row>
        <row r="14858">
          <cell r="I14858">
            <v>0</v>
          </cell>
        </row>
        <row r="14859">
          <cell r="I14859">
            <v>0</v>
          </cell>
        </row>
        <row r="14860">
          <cell r="I14860">
            <v>0</v>
          </cell>
        </row>
        <row r="14861">
          <cell r="I14861">
            <v>0</v>
          </cell>
        </row>
        <row r="14862">
          <cell r="I14862">
            <v>0</v>
          </cell>
        </row>
        <row r="14863">
          <cell r="I14863">
            <v>0</v>
          </cell>
        </row>
        <row r="14864">
          <cell r="I14864">
            <v>0</v>
          </cell>
        </row>
        <row r="14865">
          <cell r="I14865">
            <v>0</v>
          </cell>
        </row>
        <row r="14866">
          <cell r="I14866">
            <v>0</v>
          </cell>
        </row>
        <row r="14867">
          <cell r="I14867">
            <v>0</v>
          </cell>
        </row>
        <row r="14868">
          <cell r="I14868">
            <v>0</v>
          </cell>
        </row>
        <row r="14869">
          <cell r="I14869">
            <v>0</v>
          </cell>
        </row>
        <row r="14870">
          <cell r="I14870">
            <v>0</v>
          </cell>
        </row>
        <row r="14871">
          <cell r="I14871">
            <v>0</v>
          </cell>
        </row>
        <row r="14872">
          <cell r="I14872">
            <v>0</v>
          </cell>
        </row>
        <row r="14873">
          <cell r="I14873">
            <v>0</v>
          </cell>
        </row>
        <row r="14874">
          <cell r="I14874">
            <v>0</v>
          </cell>
        </row>
        <row r="14875">
          <cell r="I14875">
            <v>0</v>
          </cell>
        </row>
        <row r="14876">
          <cell r="I14876">
            <v>0</v>
          </cell>
        </row>
        <row r="14877">
          <cell r="I14877">
            <v>0</v>
          </cell>
        </row>
        <row r="14878">
          <cell r="I14878">
            <v>0</v>
          </cell>
        </row>
        <row r="14879">
          <cell r="I14879">
            <v>0</v>
          </cell>
        </row>
        <row r="14880">
          <cell r="I14880">
            <v>0</v>
          </cell>
        </row>
        <row r="14881">
          <cell r="I14881">
            <v>0</v>
          </cell>
        </row>
        <row r="14882">
          <cell r="I14882">
            <v>0</v>
          </cell>
        </row>
        <row r="14883">
          <cell r="I14883">
            <v>0</v>
          </cell>
        </row>
        <row r="14884">
          <cell r="I14884">
            <v>0</v>
          </cell>
        </row>
        <row r="14885">
          <cell r="I14885">
            <v>0</v>
          </cell>
        </row>
        <row r="14886">
          <cell r="I14886">
            <v>0</v>
          </cell>
        </row>
        <row r="14887">
          <cell r="I14887">
            <v>0</v>
          </cell>
        </row>
        <row r="14888">
          <cell r="I14888">
            <v>0</v>
          </cell>
        </row>
        <row r="14889">
          <cell r="I14889">
            <v>0</v>
          </cell>
        </row>
        <row r="14890">
          <cell r="I14890">
            <v>0</v>
          </cell>
        </row>
        <row r="14891">
          <cell r="I14891">
            <v>0</v>
          </cell>
        </row>
        <row r="14892">
          <cell r="I14892">
            <v>0</v>
          </cell>
        </row>
        <row r="14893">
          <cell r="I14893">
            <v>0</v>
          </cell>
        </row>
        <row r="14894">
          <cell r="I14894">
            <v>0</v>
          </cell>
        </row>
        <row r="14895">
          <cell r="I14895">
            <v>0</v>
          </cell>
        </row>
        <row r="14896">
          <cell r="I14896">
            <v>0</v>
          </cell>
        </row>
        <row r="14897">
          <cell r="I14897">
            <v>0</v>
          </cell>
        </row>
        <row r="14898">
          <cell r="I14898">
            <v>0</v>
          </cell>
        </row>
        <row r="14899">
          <cell r="I14899">
            <v>0</v>
          </cell>
        </row>
        <row r="14900">
          <cell r="I14900">
            <v>0</v>
          </cell>
        </row>
        <row r="14901">
          <cell r="I14901">
            <v>0</v>
          </cell>
        </row>
        <row r="14902">
          <cell r="I14902">
            <v>0</v>
          </cell>
        </row>
        <row r="14903">
          <cell r="I14903">
            <v>0</v>
          </cell>
        </row>
        <row r="14904">
          <cell r="I14904">
            <v>0</v>
          </cell>
        </row>
        <row r="14905">
          <cell r="I14905">
            <v>0</v>
          </cell>
        </row>
        <row r="14906">
          <cell r="I14906">
            <v>0</v>
          </cell>
        </row>
        <row r="14907">
          <cell r="I14907">
            <v>0</v>
          </cell>
        </row>
        <row r="14908">
          <cell r="I14908">
            <v>0</v>
          </cell>
        </row>
        <row r="14909">
          <cell r="I14909">
            <v>0</v>
          </cell>
        </row>
        <row r="14910">
          <cell r="I14910">
            <v>0</v>
          </cell>
        </row>
        <row r="14911">
          <cell r="I14911">
            <v>0</v>
          </cell>
        </row>
        <row r="14912">
          <cell r="I14912">
            <v>0</v>
          </cell>
        </row>
        <row r="14913">
          <cell r="I14913">
            <v>0</v>
          </cell>
        </row>
        <row r="14914">
          <cell r="I14914">
            <v>0</v>
          </cell>
        </row>
        <row r="14915">
          <cell r="I14915">
            <v>0</v>
          </cell>
        </row>
        <row r="14916">
          <cell r="I14916">
            <v>0</v>
          </cell>
        </row>
        <row r="14917">
          <cell r="I14917">
            <v>0</v>
          </cell>
        </row>
        <row r="14918">
          <cell r="I14918">
            <v>0</v>
          </cell>
        </row>
        <row r="14919">
          <cell r="I14919">
            <v>0</v>
          </cell>
        </row>
        <row r="14920">
          <cell r="I14920">
            <v>0</v>
          </cell>
        </row>
        <row r="14921">
          <cell r="I14921">
            <v>0</v>
          </cell>
        </row>
        <row r="14922">
          <cell r="I14922">
            <v>0</v>
          </cell>
        </row>
        <row r="14923">
          <cell r="I14923">
            <v>0</v>
          </cell>
        </row>
        <row r="14924">
          <cell r="I14924">
            <v>0</v>
          </cell>
        </row>
        <row r="14925">
          <cell r="I14925">
            <v>0</v>
          </cell>
        </row>
        <row r="14926">
          <cell r="I14926">
            <v>0</v>
          </cell>
        </row>
        <row r="14927">
          <cell r="I14927">
            <v>0</v>
          </cell>
        </row>
        <row r="14928">
          <cell r="I14928">
            <v>0</v>
          </cell>
        </row>
        <row r="14929">
          <cell r="I14929">
            <v>0</v>
          </cell>
        </row>
        <row r="14930">
          <cell r="I14930">
            <v>0</v>
          </cell>
        </row>
        <row r="14931">
          <cell r="I14931">
            <v>0</v>
          </cell>
        </row>
        <row r="14932">
          <cell r="I14932">
            <v>0</v>
          </cell>
        </row>
        <row r="14933">
          <cell r="I14933">
            <v>0</v>
          </cell>
        </row>
        <row r="14934">
          <cell r="I14934">
            <v>0</v>
          </cell>
        </row>
        <row r="14935">
          <cell r="I14935">
            <v>0</v>
          </cell>
        </row>
        <row r="14936">
          <cell r="I14936">
            <v>0</v>
          </cell>
        </row>
        <row r="14937">
          <cell r="I14937">
            <v>0</v>
          </cell>
        </row>
        <row r="14938">
          <cell r="I14938">
            <v>0</v>
          </cell>
        </row>
        <row r="14939">
          <cell r="I14939">
            <v>0</v>
          </cell>
        </row>
        <row r="14940">
          <cell r="I14940">
            <v>0</v>
          </cell>
        </row>
        <row r="14941">
          <cell r="I14941">
            <v>0</v>
          </cell>
        </row>
        <row r="14942">
          <cell r="I14942">
            <v>0</v>
          </cell>
        </row>
        <row r="14943">
          <cell r="I14943">
            <v>0</v>
          </cell>
        </row>
        <row r="14944">
          <cell r="I14944">
            <v>0</v>
          </cell>
        </row>
        <row r="14945">
          <cell r="I14945">
            <v>0</v>
          </cell>
        </row>
        <row r="14946">
          <cell r="I14946">
            <v>0</v>
          </cell>
        </row>
        <row r="14947">
          <cell r="I14947">
            <v>0</v>
          </cell>
        </row>
        <row r="14948">
          <cell r="I14948">
            <v>0</v>
          </cell>
        </row>
        <row r="14949">
          <cell r="I14949">
            <v>0</v>
          </cell>
        </row>
        <row r="14950">
          <cell r="I14950">
            <v>0</v>
          </cell>
        </row>
        <row r="14951">
          <cell r="I14951">
            <v>0</v>
          </cell>
        </row>
        <row r="14952">
          <cell r="I14952">
            <v>0</v>
          </cell>
        </row>
        <row r="14953">
          <cell r="I14953">
            <v>0</v>
          </cell>
        </row>
        <row r="14954">
          <cell r="I14954">
            <v>0</v>
          </cell>
        </row>
        <row r="14955">
          <cell r="I14955">
            <v>0</v>
          </cell>
        </row>
        <row r="14956">
          <cell r="I14956">
            <v>0</v>
          </cell>
        </row>
        <row r="14957">
          <cell r="I14957">
            <v>0</v>
          </cell>
        </row>
        <row r="14958">
          <cell r="I14958">
            <v>0</v>
          </cell>
        </row>
        <row r="14959">
          <cell r="I14959">
            <v>0</v>
          </cell>
        </row>
        <row r="14960">
          <cell r="I14960">
            <v>0</v>
          </cell>
        </row>
        <row r="14961">
          <cell r="I14961">
            <v>0</v>
          </cell>
        </row>
        <row r="14962">
          <cell r="I14962">
            <v>0</v>
          </cell>
        </row>
        <row r="14963">
          <cell r="I14963">
            <v>0</v>
          </cell>
        </row>
        <row r="14964">
          <cell r="I14964">
            <v>0</v>
          </cell>
        </row>
        <row r="14965">
          <cell r="I14965">
            <v>0</v>
          </cell>
        </row>
        <row r="14966">
          <cell r="I14966">
            <v>0</v>
          </cell>
        </row>
        <row r="14967">
          <cell r="I14967">
            <v>0</v>
          </cell>
        </row>
        <row r="14968">
          <cell r="I14968">
            <v>0</v>
          </cell>
        </row>
        <row r="14969">
          <cell r="I14969">
            <v>0</v>
          </cell>
        </row>
        <row r="14970">
          <cell r="I14970">
            <v>0</v>
          </cell>
        </row>
        <row r="14971">
          <cell r="I14971">
            <v>0</v>
          </cell>
        </row>
        <row r="14972">
          <cell r="I14972">
            <v>0</v>
          </cell>
        </row>
        <row r="14973">
          <cell r="I14973">
            <v>0</v>
          </cell>
        </row>
        <row r="14974">
          <cell r="I14974">
            <v>0</v>
          </cell>
        </row>
        <row r="14975">
          <cell r="I14975">
            <v>0</v>
          </cell>
        </row>
        <row r="14976">
          <cell r="I14976">
            <v>0</v>
          </cell>
        </row>
        <row r="14977">
          <cell r="I14977">
            <v>0</v>
          </cell>
        </row>
        <row r="14978">
          <cell r="I14978">
            <v>0</v>
          </cell>
        </row>
        <row r="14979">
          <cell r="I14979">
            <v>0</v>
          </cell>
        </row>
        <row r="14980">
          <cell r="I14980">
            <v>0</v>
          </cell>
        </row>
        <row r="14981">
          <cell r="I14981">
            <v>0</v>
          </cell>
        </row>
        <row r="14982">
          <cell r="I14982">
            <v>0</v>
          </cell>
        </row>
        <row r="14983">
          <cell r="I14983">
            <v>0</v>
          </cell>
        </row>
        <row r="14984">
          <cell r="I14984">
            <v>0</v>
          </cell>
        </row>
        <row r="14985">
          <cell r="I14985">
            <v>0</v>
          </cell>
        </row>
        <row r="14986">
          <cell r="I14986">
            <v>0</v>
          </cell>
        </row>
        <row r="14987">
          <cell r="I14987">
            <v>0</v>
          </cell>
        </row>
        <row r="14988">
          <cell r="I14988">
            <v>0</v>
          </cell>
        </row>
        <row r="14989">
          <cell r="I14989">
            <v>0</v>
          </cell>
        </row>
        <row r="14990">
          <cell r="I14990">
            <v>0</v>
          </cell>
        </row>
        <row r="14991">
          <cell r="I14991">
            <v>0</v>
          </cell>
        </row>
        <row r="14992">
          <cell r="I14992">
            <v>0</v>
          </cell>
        </row>
        <row r="14993">
          <cell r="I14993">
            <v>0</v>
          </cell>
        </row>
        <row r="14994">
          <cell r="I14994">
            <v>0</v>
          </cell>
        </row>
        <row r="14995">
          <cell r="I14995">
            <v>0</v>
          </cell>
        </row>
        <row r="14996">
          <cell r="I14996">
            <v>0</v>
          </cell>
        </row>
        <row r="14997">
          <cell r="I14997">
            <v>0</v>
          </cell>
        </row>
        <row r="14998">
          <cell r="I14998">
            <v>0</v>
          </cell>
        </row>
        <row r="14999">
          <cell r="I14999">
            <v>0</v>
          </cell>
        </row>
        <row r="15000">
          <cell r="I15000">
            <v>0</v>
          </cell>
        </row>
        <row r="15001">
          <cell r="I15001">
            <v>0</v>
          </cell>
        </row>
        <row r="15002">
          <cell r="I15002">
            <v>0</v>
          </cell>
        </row>
        <row r="15003">
          <cell r="I15003">
            <v>0</v>
          </cell>
        </row>
        <row r="15004">
          <cell r="I15004">
            <v>0</v>
          </cell>
        </row>
        <row r="15005">
          <cell r="I15005">
            <v>0</v>
          </cell>
        </row>
        <row r="15006">
          <cell r="I15006">
            <v>0</v>
          </cell>
        </row>
        <row r="15007">
          <cell r="I15007">
            <v>0</v>
          </cell>
        </row>
        <row r="15008">
          <cell r="I15008">
            <v>0</v>
          </cell>
        </row>
        <row r="15009">
          <cell r="I15009">
            <v>0</v>
          </cell>
        </row>
        <row r="15010">
          <cell r="I15010">
            <v>0</v>
          </cell>
        </row>
        <row r="15011">
          <cell r="I15011">
            <v>0</v>
          </cell>
        </row>
        <row r="15012">
          <cell r="I15012">
            <v>0</v>
          </cell>
        </row>
        <row r="15013">
          <cell r="I15013">
            <v>0</v>
          </cell>
        </row>
        <row r="15014">
          <cell r="I15014">
            <v>0</v>
          </cell>
        </row>
        <row r="15015">
          <cell r="I15015">
            <v>0</v>
          </cell>
        </row>
        <row r="15016">
          <cell r="I15016">
            <v>0</v>
          </cell>
        </row>
        <row r="15017">
          <cell r="I15017">
            <v>0</v>
          </cell>
        </row>
        <row r="15018">
          <cell r="I15018">
            <v>0</v>
          </cell>
        </row>
        <row r="15019">
          <cell r="I15019">
            <v>0</v>
          </cell>
        </row>
        <row r="15020">
          <cell r="I15020">
            <v>0</v>
          </cell>
        </row>
        <row r="15021">
          <cell r="I15021">
            <v>0</v>
          </cell>
        </row>
        <row r="15022">
          <cell r="I15022">
            <v>0</v>
          </cell>
        </row>
        <row r="15023">
          <cell r="I15023">
            <v>0</v>
          </cell>
        </row>
        <row r="15024">
          <cell r="I15024">
            <v>0</v>
          </cell>
        </row>
        <row r="15025">
          <cell r="I15025">
            <v>0</v>
          </cell>
        </row>
        <row r="15026">
          <cell r="I15026">
            <v>0</v>
          </cell>
        </row>
        <row r="15027">
          <cell r="I15027">
            <v>0</v>
          </cell>
        </row>
        <row r="15028">
          <cell r="I15028">
            <v>0</v>
          </cell>
        </row>
        <row r="15029">
          <cell r="I15029">
            <v>0</v>
          </cell>
        </row>
        <row r="15030">
          <cell r="I15030">
            <v>0</v>
          </cell>
        </row>
        <row r="15031">
          <cell r="I15031">
            <v>0</v>
          </cell>
        </row>
        <row r="15032">
          <cell r="I15032">
            <v>0</v>
          </cell>
        </row>
        <row r="15033">
          <cell r="I15033">
            <v>0</v>
          </cell>
        </row>
        <row r="15034">
          <cell r="I15034">
            <v>0</v>
          </cell>
        </row>
        <row r="15035">
          <cell r="I15035">
            <v>0</v>
          </cell>
        </row>
        <row r="15036">
          <cell r="I15036">
            <v>0</v>
          </cell>
        </row>
        <row r="15037">
          <cell r="I15037">
            <v>0</v>
          </cell>
        </row>
        <row r="15038">
          <cell r="I15038">
            <v>0</v>
          </cell>
        </row>
        <row r="15039">
          <cell r="I15039">
            <v>0</v>
          </cell>
        </row>
        <row r="15040">
          <cell r="I15040">
            <v>0</v>
          </cell>
        </row>
        <row r="15041">
          <cell r="I15041">
            <v>0</v>
          </cell>
        </row>
        <row r="15042">
          <cell r="I15042">
            <v>0</v>
          </cell>
        </row>
        <row r="15043">
          <cell r="I15043">
            <v>0</v>
          </cell>
        </row>
        <row r="15044">
          <cell r="I15044">
            <v>0</v>
          </cell>
        </row>
        <row r="15045">
          <cell r="I15045">
            <v>0</v>
          </cell>
        </row>
        <row r="15046">
          <cell r="I15046">
            <v>0</v>
          </cell>
        </row>
        <row r="15047">
          <cell r="I15047">
            <v>0</v>
          </cell>
        </row>
        <row r="15048">
          <cell r="I15048">
            <v>0</v>
          </cell>
        </row>
        <row r="15049">
          <cell r="I15049">
            <v>0</v>
          </cell>
        </row>
        <row r="15050">
          <cell r="I15050">
            <v>0</v>
          </cell>
        </row>
        <row r="15051">
          <cell r="I15051">
            <v>0</v>
          </cell>
        </row>
        <row r="15052">
          <cell r="I15052">
            <v>0</v>
          </cell>
        </row>
        <row r="15053">
          <cell r="I15053">
            <v>0</v>
          </cell>
        </row>
        <row r="15054">
          <cell r="I15054">
            <v>0</v>
          </cell>
        </row>
        <row r="15055">
          <cell r="I15055">
            <v>0</v>
          </cell>
        </row>
        <row r="15056">
          <cell r="I15056">
            <v>0</v>
          </cell>
        </row>
        <row r="15057">
          <cell r="I15057">
            <v>0</v>
          </cell>
        </row>
        <row r="15058">
          <cell r="I15058">
            <v>0</v>
          </cell>
        </row>
        <row r="15059">
          <cell r="I15059">
            <v>0</v>
          </cell>
        </row>
        <row r="15060">
          <cell r="I15060">
            <v>0</v>
          </cell>
        </row>
        <row r="15061">
          <cell r="I15061">
            <v>0</v>
          </cell>
        </row>
        <row r="15062">
          <cell r="I15062">
            <v>0</v>
          </cell>
        </row>
        <row r="15063">
          <cell r="I15063">
            <v>0</v>
          </cell>
        </row>
        <row r="15064">
          <cell r="I15064">
            <v>0</v>
          </cell>
        </row>
        <row r="15065">
          <cell r="I15065">
            <v>0</v>
          </cell>
        </row>
        <row r="15066">
          <cell r="I15066">
            <v>0</v>
          </cell>
        </row>
        <row r="15067">
          <cell r="I15067">
            <v>0</v>
          </cell>
        </row>
        <row r="15068">
          <cell r="I15068">
            <v>0</v>
          </cell>
        </row>
        <row r="15069">
          <cell r="I15069">
            <v>0</v>
          </cell>
        </row>
        <row r="15070">
          <cell r="I15070">
            <v>0</v>
          </cell>
        </row>
        <row r="15071">
          <cell r="I15071">
            <v>0</v>
          </cell>
        </row>
        <row r="15072">
          <cell r="I15072">
            <v>0</v>
          </cell>
        </row>
        <row r="15073">
          <cell r="I15073">
            <v>0</v>
          </cell>
        </row>
        <row r="15074">
          <cell r="I15074">
            <v>0</v>
          </cell>
        </row>
        <row r="15075">
          <cell r="I15075">
            <v>0</v>
          </cell>
        </row>
        <row r="15076">
          <cell r="I15076">
            <v>0</v>
          </cell>
        </row>
        <row r="15077">
          <cell r="I15077">
            <v>0</v>
          </cell>
        </row>
        <row r="15078">
          <cell r="I15078">
            <v>0</v>
          </cell>
        </row>
        <row r="15079">
          <cell r="I15079">
            <v>0</v>
          </cell>
        </row>
        <row r="15080">
          <cell r="I15080">
            <v>0</v>
          </cell>
        </row>
        <row r="15081">
          <cell r="I15081">
            <v>0</v>
          </cell>
        </row>
        <row r="15082">
          <cell r="I15082">
            <v>0</v>
          </cell>
        </row>
        <row r="15083">
          <cell r="I15083">
            <v>0</v>
          </cell>
        </row>
        <row r="15084">
          <cell r="I15084">
            <v>0</v>
          </cell>
        </row>
        <row r="15085">
          <cell r="I15085">
            <v>0</v>
          </cell>
        </row>
        <row r="15086">
          <cell r="I15086">
            <v>0</v>
          </cell>
        </row>
        <row r="15087">
          <cell r="I15087">
            <v>0</v>
          </cell>
        </row>
        <row r="15088">
          <cell r="I15088">
            <v>0</v>
          </cell>
        </row>
        <row r="15089">
          <cell r="I15089">
            <v>0</v>
          </cell>
        </row>
        <row r="15090">
          <cell r="I15090">
            <v>0</v>
          </cell>
        </row>
        <row r="15091">
          <cell r="I15091">
            <v>0</v>
          </cell>
        </row>
        <row r="15092">
          <cell r="I15092">
            <v>0</v>
          </cell>
        </row>
        <row r="15093">
          <cell r="I15093">
            <v>0</v>
          </cell>
        </row>
        <row r="15094">
          <cell r="I15094">
            <v>0</v>
          </cell>
        </row>
        <row r="15095">
          <cell r="I15095">
            <v>0</v>
          </cell>
        </row>
        <row r="15096">
          <cell r="I15096">
            <v>0</v>
          </cell>
        </row>
        <row r="15097">
          <cell r="I15097">
            <v>0</v>
          </cell>
        </row>
        <row r="15098">
          <cell r="I15098">
            <v>0</v>
          </cell>
        </row>
        <row r="15099">
          <cell r="I15099">
            <v>0</v>
          </cell>
        </row>
        <row r="15100">
          <cell r="I15100">
            <v>0</v>
          </cell>
        </row>
        <row r="15101">
          <cell r="I15101">
            <v>0</v>
          </cell>
        </row>
        <row r="15102">
          <cell r="I15102">
            <v>0</v>
          </cell>
        </row>
        <row r="15103">
          <cell r="I15103">
            <v>0</v>
          </cell>
        </row>
        <row r="15104">
          <cell r="I15104">
            <v>0</v>
          </cell>
        </row>
        <row r="15105">
          <cell r="I15105">
            <v>0</v>
          </cell>
        </row>
        <row r="15106">
          <cell r="I15106">
            <v>0</v>
          </cell>
        </row>
        <row r="15107">
          <cell r="I15107">
            <v>0</v>
          </cell>
        </row>
        <row r="15108">
          <cell r="I15108">
            <v>0</v>
          </cell>
        </row>
        <row r="15109">
          <cell r="I15109">
            <v>0</v>
          </cell>
        </row>
        <row r="15110">
          <cell r="I15110">
            <v>0</v>
          </cell>
        </row>
        <row r="15111">
          <cell r="I15111">
            <v>0</v>
          </cell>
        </row>
        <row r="15112">
          <cell r="I15112">
            <v>0</v>
          </cell>
        </row>
        <row r="15113">
          <cell r="I15113">
            <v>0</v>
          </cell>
        </row>
        <row r="15114">
          <cell r="I15114">
            <v>0</v>
          </cell>
        </row>
        <row r="15115">
          <cell r="I15115">
            <v>0</v>
          </cell>
        </row>
        <row r="15116">
          <cell r="I15116">
            <v>0</v>
          </cell>
        </row>
        <row r="15117">
          <cell r="I15117">
            <v>0</v>
          </cell>
        </row>
        <row r="15118">
          <cell r="I15118">
            <v>0</v>
          </cell>
        </row>
        <row r="15119">
          <cell r="I15119">
            <v>0</v>
          </cell>
        </row>
        <row r="15120">
          <cell r="I15120">
            <v>0</v>
          </cell>
        </row>
        <row r="15121">
          <cell r="I15121">
            <v>0</v>
          </cell>
        </row>
        <row r="15122">
          <cell r="I15122">
            <v>0</v>
          </cell>
        </row>
        <row r="15123">
          <cell r="I15123">
            <v>0</v>
          </cell>
        </row>
        <row r="15124">
          <cell r="I15124">
            <v>0</v>
          </cell>
        </row>
        <row r="15125">
          <cell r="I15125">
            <v>0</v>
          </cell>
        </row>
        <row r="15126">
          <cell r="I15126">
            <v>0</v>
          </cell>
        </row>
        <row r="15127">
          <cell r="I15127">
            <v>0</v>
          </cell>
        </row>
        <row r="15128">
          <cell r="I15128">
            <v>0</v>
          </cell>
        </row>
        <row r="15129">
          <cell r="I15129">
            <v>0</v>
          </cell>
        </row>
        <row r="15130">
          <cell r="I15130">
            <v>0</v>
          </cell>
        </row>
        <row r="15131">
          <cell r="I15131">
            <v>0</v>
          </cell>
        </row>
        <row r="15132">
          <cell r="I15132">
            <v>0</v>
          </cell>
        </row>
        <row r="15133">
          <cell r="I15133">
            <v>0</v>
          </cell>
        </row>
        <row r="15134">
          <cell r="I15134">
            <v>0</v>
          </cell>
        </row>
        <row r="15135">
          <cell r="I15135">
            <v>0</v>
          </cell>
        </row>
        <row r="15136">
          <cell r="I15136">
            <v>0</v>
          </cell>
        </row>
        <row r="15137">
          <cell r="I15137">
            <v>0</v>
          </cell>
        </row>
        <row r="15138">
          <cell r="I15138">
            <v>0</v>
          </cell>
        </row>
        <row r="15139">
          <cell r="I15139">
            <v>0</v>
          </cell>
        </row>
        <row r="15140">
          <cell r="I15140">
            <v>0</v>
          </cell>
        </row>
        <row r="15141">
          <cell r="I15141">
            <v>0</v>
          </cell>
        </row>
        <row r="15142">
          <cell r="I15142">
            <v>0</v>
          </cell>
        </row>
        <row r="15143">
          <cell r="I15143">
            <v>0</v>
          </cell>
        </row>
        <row r="15144">
          <cell r="I15144">
            <v>0</v>
          </cell>
        </row>
        <row r="15145">
          <cell r="I15145">
            <v>0</v>
          </cell>
        </row>
        <row r="15146">
          <cell r="I15146">
            <v>0</v>
          </cell>
        </row>
        <row r="15147">
          <cell r="I15147">
            <v>0</v>
          </cell>
        </row>
        <row r="15148">
          <cell r="I15148">
            <v>0</v>
          </cell>
        </row>
        <row r="15149">
          <cell r="I15149">
            <v>0</v>
          </cell>
        </row>
        <row r="15150">
          <cell r="I15150">
            <v>0</v>
          </cell>
        </row>
        <row r="15151">
          <cell r="I15151">
            <v>0</v>
          </cell>
        </row>
        <row r="15152">
          <cell r="I15152">
            <v>0</v>
          </cell>
        </row>
        <row r="15153">
          <cell r="I15153">
            <v>0</v>
          </cell>
        </row>
        <row r="15154">
          <cell r="I15154">
            <v>0</v>
          </cell>
        </row>
        <row r="15155">
          <cell r="I15155">
            <v>0</v>
          </cell>
        </row>
        <row r="15156">
          <cell r="I15156">
            <v>0</v>
          </cell>
        </row>
        <row r="15157">
          <cell r="I15157">
            <v>0</v>
          </cell>
        </row>
        <row r="15158">
          <cell r="I15158">
            <v>0</v>
          </cell>
        </row>
        <row r="15159">
          <cell r="I15159">
            <v>0</v>
          </cell>
        </row>
        <row r="15160">
          <cell r="I15160">
            <v>0</v>
          </cell>
        </row>
        <row r="15161">
          <cell r="I15161">
            <v>0</v>
          </cell>
        </row>
        <row r="15162">
          <cell r="I15162">
            <v>0</v>
          </cell>
        </row>
        <row r="15163">
          <cell r="I15163">
            <v>0</v>
          </cell>
        </row>
        <row r="15164">
          <cell r="I15164">
            <v>0</v>
          </cell>
        </row>
        <row r="15165">
          <cell r="I15165">
            <v>0</v>
          </cell>
        </row>
        <row r="15166">
          <cell r="I15166">
            <v>0</v>
          </cell>
        </row>
        <row r="15167">
          <cell r="I15167">
            <v>0</v>
          </cell>
        </row>
        <row r="15168">
          <cell r="I15168">
            <v>0</v>
          </cell>
        </row>
        <row r="15169">
          <cell r="I15169">
            <v>0</v>
          </cell>
        </row>
        <row r="15170">
          <cell r="I15170">
            <v>0</v>
          </cell>
        </row>
        <row r="15171">
          <cell r="I15171">
            <v>0</v>
          </cell>
        </row>
        <row r="15172">
          <cell r="I15172">
            <v>0</v>
          </cell>
        </row>
        <row r="15173">
          <cell r="I15173">
            <v>0</v>
          </cell>
        </row>
        <row r="15174">
          <cell r="I15174">
            <v>0</v>
          </cell>
        </row>
        <row r="15175">
          <cell r="I15175">
            <v>0</v>
          </cell>
        </row>
        <row r="15176">
          <cell r="I15176">
            <v>0</v>
          </cell>
        </row>
        <row r="15177">
          <cell r="I15177">
            <v>0</v>
          </cell>
        </row>
        <row r="15178">
          <cell r="I15178">
            <v>0</v>
          </cell>
        </row>
        <row r="15179">
          <cell r="I15179">
            <v>0</v>
          </cell>
        </row>
        <row r="15180">
          <cell r="I15180">
            <v>0</v>
          </cell>
        </row>
        <row r="15181">
          <cell r="I15181">
            <v>0</v>
          </cell>
        </row>
        <row r="15182">
          <cell r="I15182">
            <v>0</v>
          </cell>
        </row>
        <row r="15183">
          <cell r="I15183">
            <v>0</v>
          </cell>
        </row>
        <row r="15184">
          <cell r="I15184">
            <v>0</v>
          </cell>
        </row>
        <row r="15185">
          <cell r="I15185">
            <v>0</v>
          </cell>
        </row>
        <row r="15186">
          <cell r="I15186">
            <v>0</v>
          </cell>
        </row>
        <row r="15187">
          <cell r="I15187">
            <v>0</v>
          </cell>
        </row>
        <row r="15188">
          <cell r="I15188">
            <v>0</v>
          </cell>
        </row>
        <row r="15189">
          <cell r="I15189">
            <v>0</v>
          </cell>
        </row>
        <row r="15190">
          <cell r="I15190">
            <v>0</v>
          </cell>
        </row>
        <row r="15191">
          <cell r="I15191">
            <v>0</v>
          </cell>
        </row>
        <row r="15192">
          <cell r="I15192">
            <v>0</v>
          </cell>
        </row>
        <row r="15193">
          <cell r="I15193">
            <v>0</v>
          </cell>
        </row>
        <row r="15194">
          <cell r="I15194">
            <v>0</v>
          </cell>
        </row>
        <row r="15195">
          <cell r="I15195">
            <v>0</v>
          </cell>
        </row>
        <row r="15196">
          <cell r="I15196">
            <v>0</v>
          </cell>
        </row>
        <row r="15197">
          <cell r="I15197">
            <v>0</v>
          </cell>
        </row>
        <row r="15198">
          <cell r="I15198">
            <v>0</v>
          </cell>
        </row>
        <row r="15199">
          <cell r="I15199">
            <v>0</v>
          </cell>
        </row>
        <row r="15200">
          <cell r="I15200">
            <v>0</v>
          </cell>
        </row>
        <row r="15201">
          <cell r="I15201">
            <v>0</v>
          </cell>
        </row>
        <row r="15202">
          <cell r="I15202">
            <v>0</v>
          </cell>
        </row>
        <row r="15203">
          <cell r="I15203">
            <v>0</v>
          </cell>
        </row>
        <row r="15204">
          <cell r="I15204">
            <v>0</v>
          </cell>
        </row>
        <row r="15205">
          <cell r="I15205">
            <v>0</v>
          </cell>
        </row>
        <row r="15206">
          <cell r="I15206">
            <v>0</v>
          </cell>
        </row>
        <row r="15207">
          <cell r="I15207">
            <v>0</v>
          </cell>
        </row>
        <row r="15208">
          <cell r="I15208">
            <v>0</v>
          </cell>
        </row>
        <row r="15209">
          <cell r="I15209">
            <v>0</v>
          </cell>
        </row>
        <row r="15210">
          <cell r="I15210">
            <v>0</v>
          </cell>
        </row>
        <row r="15211">
          <cell r="I15211">
            <v>0</v>
          </cell>
        </row>
        <row r="15212">
          <cell r="I15212">
            <v>0</v>
          </cell>
        </row>
        <row r="15213">
          <cell r="I15213">
            <v>0</v>
          </cell>
        </row>
        <row r="15214">
          <cell r="I15214">
            <v>0</v>
          </cell>
        </row>
        <row r="15215">
          <cell r="I15215">
            <v>0</v>
          </cell>
        </row>
        <row r="15216">
          <cell r="I15216">
            <v>0</v>
          </cell>
        </row>
        <row r="15217">
          <cell r="I15217">
            <v>0</v>
          </cell>
        </row>
        <row r="15218">
          <cell r="I15218">
            <v>0</v>
          </cell>
        </row>
        <row r="15219">
          <cell r="I15219">
            <v>0</v>
          </cell>
        </row>
        <row r="15220">
          <cell r="I15220">
            <v>0</v>
          </cell>
        </row>
        <row r="15221">
          <cell r="I15221">
            <v>0</v>
          </cell>
        </row>
        <row r="15222">
          <cell r="I15222">
            <v>0</v>
          </cell>
        </row>
        <row r="15223">
          <cell r="I15223">
            <v>0</v>
          </cell>
        </row>
        <row r="15224">
          <cell r="I15224">
            <v>0</v>
          </cell>
        </row>
        <row r="15225">
          <cell r="I15225">
            <v>0</v>
          </cell>
        </row>
        <row r="15226">
          <cell r="I15226">
            <v>0</v>
          </cell>
        </row>
        <row r="15227">
          <cell r="I15227">
            <v>0</v>
          </cell>
        </row>
        <row r="15228">
          <cell r="I15228">
            <v>0</v>
          </cell>
        </row>
        <row r="15229">
          <cell r="I15229">
            <v>0</v>
          </cell>
        </row>
        <row r="15230">
          <cell r="I15230">
            <v>0</v>
          </cell>
        </row>
        <row r="15231">
          <cell r="I15231">
            <v>0</v>
          </cell>
        </row>
        <row r="15232">
          <cell r="I15232">
            <v>0</v>
          </cell>
        </row>
        <row r="15233">
          <cell r="I15233">
            <v>0</v>
          </cell>
        </row>
        <row r="15234">
          <cell r="I15234">
            <v>0</v>
          </cell>
        </row>
        <row r="15235">
          <cell r="I15235">
            <v>0</v>
          </cell>
        </row>
        <row r="15236">
          <cell r="I15236">
            <v>0</v>
          </cell>
        </row>
        <row r="15237">
          <cell r="I15237">
            <v>0</v>
          </cell>
        </row>
        <row r="15238">
          <cell r="I15238">
            <v>0</v>
          </cell>
        </row>
        <row r="15239">
          <cell r="I15239">
            <v>0</v>
          </cell>
        </row>
        <row r="15240">
          <cell r="I15240">
            <v>0</v>
          </cell>
        </row>
        <row r="15241">
          <cell r="I15241">
            <v>0</v>
          </cell>
        </row>
        <row r="15242">
          <cell r="I15242">
            <v>0</v>
          </cell>
        </row>
        <row r="15243">
          <cell r="I15243">
            <v>0</v>
          </cell>
        </row>
        <row r="15244">
          <cell r="I15244">
            <v>0</v>
          </cell>
        </row>
        <row r="15245">
          <cell r="I15245">
            <v>0</v>
          </cell>
        </row>
        <row r="15246">
          <cell r="I15246">
            <v>0</v>
          </cell>
        </row>
        <row r="15247">
          <cell r="I15247">
            <v>0</v>
          </cell>
        </row>
        <row r="15248">
          <cell r="I15248">
            <v>0</v>
          </cell>
        </row>
        <row r="15249">
          <cell r="I15249">
            <v>0</v>
          </cell>
        </row>
        <row r="15250">
          <cell r="I15250">
            <v>0</v>
          </cell>
        </row>
        <row r="15251">
          <cell r="I15251">
            <v>0</v>
          </cell>
        </row>
        <row r="15252">
          <cell r="I15252">
            <v>0</v>
          </cell>
        </row>
        <row r="15253">
          <cell r="I15253">
            <v>10</v>
          </cell>
        </row>
        <row r="15254">
          <cell r="I15254">
            <v>61</v>
          </cell>
        </row>
        <row r="15255">
          <cell r="I15255">
            <v>0</v>
          </cell>
        </row>
        <row r="15256">
          <cell r="I15256">
            <v>17</v>
          </cell>
        </row>
        <row r="15257">
          <cell r="I15257">
            <v>0</v>
          </cell>
        </row>
        <row r="15258">
          <cell r="I15258">
            <v>0</v>
          </cell>
        </row>
        <row r="15259">
          <cell r="I15259">
            <v>0</v>
          </cell>
        </row>
        <row r="15260">
          <cell r="I15260">
            <v>14</v>
          </cell>
        </row>
        <row r="15261">
          <cell r="I15261">
            <v>5</v>
          </cell>
        </row>
        <row r="15262">
          <cell r="I15262">
            <v>4</v>
          </cell>
        </row>
        <row r="15263">
          <cell r="I15263">
            <v>15</v>
          </cell>
        </row>
        <row r="15264">
          <cell r="I15264">
            <v>1</v>
          </cell>
        </row>
        <row r="15265">
          <cell r="I15265">
            <v>19</v>
          </cell>
        </row>
        <row r="15266">
          <cell r="I15266">
            <v>10</v>
          </cell>
        </row>
        <row r="15267">
          <cell r="I15267">
            <v>12</v>
          </cell>
        </row>
        <row r="15268">
          <cell r="I15268">
            <v>8</v>
          </cell>
        </row>
        <row r="15269">
          <cell r="I15269">
            <v>12</v>
          </cell>
        </row>
        <row r="15270">
          <cell r="I15270">
            <v>7</v>
          </cell>
        </row>
        <row r="15271">
          <cell r="I15271">
            <v>0</v>
          </cell>
        </row>
        <row r="15272">
          <cell r="I15272">
            <v>0</v>
          </cell>
        </row>
        <row r="15273">
          <cell r="I15273">
            <v>0</v>
          </cell>
        </row>
        <row r="15274">
          <cell r="I15274">
            <v>0</v>
          </cell>
        </row>
        <row r="15275">
          <cell r="I15275">
            <v>0</v>
          </cell>
        </row>
        <row r="15276">
          <cell r="I15276">
            <v>0</v>
          </cell>
        </row>
        <row r="15277">
          <cell r="I15277">
            <v>0</v>
          </cell>
        </row>
        <row r="15278">
          <cell r="I15278">
            <v>0</v>
          </cell>
        </row>
        <row r="15279">
          <cell r="I15279">
            <v>0</v>
          </cell>
        </row>
        <row r="15280">
          <cell r="I15280">
            <v>0</v>
          </cell>
        </row>
        <row r="15281">
          <cell r="I15281">
            <v>0</v>
          </cell>
        </row>
        <row r="15282">
          <cell r="I15282">
            <v>0</v>
          </cell>
        </row>
        <row r="15283">
          <cell r="I15283">
            <v>0</v>
          </cell>
        </row>
        <row r="15284">
          <cell r="I15284">
            <v>0</v>
          </cell>
        </row>
        <row r="15285">
          <cell r="I15285">
            <v>0</v>
          </cell>
        </row>
        <row r="15286">
          <cell r="I15286">
            <v>0</v>
          </cell>
        </row>
        <row r="15287">
          <cell r="I15287">
            <v>0</v>
          </cell>
        </row>
        <row r="15288">
          <cell r="I15288">
            <v>0</v>
          </cell>
        </row>
        <row r="15289">
          <cell r="I15289">
            <v>0</v>
          </cell>
        </row>
        <row r="15290">
          <cell r="I15290">
            <v>0</v>
          </cell>
        </row>
        <row r="15291">
          <cell r="I15291">
            <v>0</v>
          </cell>
        </row>
        <row r="15292">
          <cell r="I15292">
            <v>0</v>
          </cell>
        </row>
        <row r="15293">
          <cell r="I15293">
            <v>0</v>
          </cell>
        </row>
        <row r="15294">
          <cell r="I15294">
            <v>0</v>
          </cell>
        </row>
        <row r="15295">
          <cell r="I15295">
            <v>0</v>
          </cell>
        </row>
        <row r="15296">
          <cell r="I15296">
            <v>0</v>
          </cell>
        </row>
        <row r="15297">
          <cell r="I15297">
            <v>0</v>
          </cell>
        </row>
        <row r="15298">
          <cell r="I15298">
            <v>0</v>
          </cell>
        </row>
        <row r="15299">
          <cell r="I15299">
            <v>0</v>
          </cell>
        </row>
        <row r="15300">
          <cell r="I15300">
            <v>0</v>
          </cell>
        </row>
        <row r="15301">
          <cell r="I15301">
            <v>0</v>
          </cell>
        </row>
        <row r="15302">
          <cell r="I15302">
            <v>0</v>
          </cell>
        </row>
        <row r="15303">
          <cell r="I15303">
            <v>0</v>
          </cell>
        </row>
        <row r="15304">
          <cell r="I15304">
            <v>0</v>
          </cell>
        </row>
        <row r="15305">
          <cell r="I15305">
            <v>0</v>
          </cell>
        </row>
        <row r="15306">
          <cell r="I15306">
            <v>0</v>
          </cell>
        </row>
        <row r="15307">
          <cell r="I15307">
            <v>0</v>
          </cell>
        </row>
        <row r="15308">
          <cell r="I15308">
            <v>0</v>
          </cell>
        </row>
        <row r="15309">
          <cell r="I15309">
            <v>0</v>
          </cell>
        </row>
        <row r="15310">
          <cell r="I15310">
            <v>0</v>
          </cell>
        </row>
        <row r="15311">
          <cell r="I15311">
            <v>0</v>
          </cell>
        </row>
        <row r="15312">
          <cell r="I15312">
            <v>0</v>
          </cell>
        </row>
        <row r="15313">
          <cell r="I15313">
            <v>0</v>
          </cell>
        </row>
        <row r="15314">
          <cell r="I15314">
            <v>0</v>
          </cell>
        </row>
        <row r="15315">
          <cell r="I15315">
            <v>0</v>
          </cell>
        </row>
        <row r="15316">
          <cell r="I15316">
            <v>0</v>
          </cell>
        </row>
        <row r="15317">
          <cell r="I15317">
            <v>0</v>
          </cell>
        </row>
        <row r="15318">
          <cell r="I15318">
            <v>0</v>
          </cell>
        </row>
        <row r="15319">
          <cell r="I15319">
            <v>0</v>
          </cell>
        </row>
        <row r="15320">
          <cell r="I15320">
            <v>0</v>
          </cell>
        </row>
        <row r="15321">
          <cell r="I15321">
            <v>0</v>
          </cell>
        </row>
        <row r="15322">
          <cell r="I15322">
            <v>0</v>
          </cell>
        </row>
        <row r="15323">
          <cell r="I15323">
            <v>0</v>
          </cell>
        </row>
        <row r="15324">
          <cell r="I15324">
            <v>0</v>
          </cell>
        </row>
        <row r="15325">
          <cell r="I15325">
            <v>0</v>
          </cell>
        </row>
        <row r="15326">
          <cell r="I15326">
            <v>0</v>
          </cell>
        </row>
        <row r="15327">
          <cell r="I15327">
            <v>0</v>
          </cell>
        </row>
        <row r="15328">
          <cell r="I15328">
            <v>0</v>
          </cell>
        </row>
        <row r="15329">
          <cell r="I15329">
            <v>0</v>
          </cell>
        </row>
        <row r="15330">
          <cell r="I15330">
            <v>0</v>
          </cell>
        </row>
        <row r="15331">
          <cell r="I15331">
            <v>0</v>
          </cell>
        </row>
        <row r="15332">
          <cell r="I15332">
            <v>0</v>
          </cell>
        </row>
        <row r="15333">
          <cell r="I15333">
            <v>0</v>
          </cell>
        </row>
        <row r="15334">
          <cell r="I15334">
            <v>0</v>
          </cell>
        </row>
        <row r="15335">
          <cell r="I15335">
            <v>0</v>
          </cell>
        </row>
        <row r="15336">
          <cell r="I15336">
            <v>0</v>
          </cell>
        </row>
        <row r="15337">
          <cell r="I15337">
            <v>0</v>
          </cell>
        </row>
        <row r="15338">
          <cell r="I15338">
            <v>0</v>
          </cell>
        </row>
        <row r="15339">
          <cell r="I15339">
            <v>0</v>
          </cell>
        </row>
        <row r="15340">
          <cell r="I15340">
            <v>0</v>
          </cell>
        </row>
        <row r="15341">
          <cell r="I15341">
            <v>0</v>
          </cell>
        </row>
        <row r="15342">
          <cell r="I15342">
            <v>0</v>
          </cell>
        </row>
        <row r="15343">
          <cell r="I15343">
            <v>0</v>
          </cell>
        </row>
        <row r="15344">
          <cell r="I15344">
            <v>0</v>
          </cell>
        </row>
        <row r="15345">
          <cell r="I15345">
            <v>0</v>
          </cell>
        </row>
        <row r="15346">
          <cell r="I15346">
            <v>0</v>
          </cell>
        </row>
        <row r="15347">
          <cell r="I15347">
            <v>0</v>
          </cell>
        </row>
        <row r="15348">
          <cell r="I15348">
            <v>0</v>
          </cell>
        </row>
        <row r="15349">
          <cell r="I15349">
            <v>0</v>
          </cell>
        </row>
        <row r="15350">
          <cell r="I15350">
            <v>0</v>
          </cell>
        </row>
        <row r="15351">
          <cell r="I15351">
            <v>0</v>
          </cell>
        </row>
        <row r="15352">
          <cell r="I15352">
            <v>0</v>
          </cell>
        </row>
        <row r="15353">
          <cell r="I15353">
            <v>0</v>
          </cell>
        </row>
        <row r="15354">
          <cell r="I15354">
            <v>0</v>
          </cell>
        </row>
        <row r="15355">
          <cell r="I15355">
            <v>0</v>
          </cell>
        </row>
        <row r="15356">
          <cell r="I15356">
            <v>0</v>
          </cell>
        </row>
        <row r="15357">
          <cell r="I15357">
            <v>0</v>
          </cell>
        </row>
        <row r="15358">
          <cell r="I15358">
            <v>0</v>
          </cell>
        </row>
        <row r="15359">
          <cell r="I15359">
            <v>0</v>
          </cell>
        </row>
        <row r="15360">
          <cell r="I15360">
            <v>0</v>
          </cell>
        </row>
        <row r="15361">
          <cell r="I15361">
            <v>0</v>
          </cell>
        </row>
        <row r="15362">
          <cell r="I15362">
            <v>0</v>
          </cell>
        </row>
        <row r="15363">
          <cell r="I15363">
            <v>0</v>
          </cell>
        </row>
        <row r="15364">
          <cell r="I15364">
            <v>0</v>
          </cell>
        </row>
        <row r="15365">
          <cell r="I15365">
            <v>0</v>
          </cell>
        </row>
        <row r="15366">
          <cell r="I15366">
            <v>0</v>
          </cell>
        </row>
        <row r="15367">
          <cell r="I15367">
            <v>0</v>
          </cell>
        </row>
        <row r="15368">
          <cell r="I15368">
            <v>0</v>
          </cell>
        </row>
        <row r="15369">
          <cell r="I15369">
            <v>0</v>
          </cell>
        </row>
        <row r="15370">
          <cell r="I15370">
            <v>0</v>
          </cell>
        </row>
        <row r="15371">
          <cell r="I15371">
            <v>0</v>
          </cell>
        </row>
        <row r="15372">
          <cell r="I15372">
            <v>0</v>
          </cell>
        </row>
        <row r="15373">
          <cell r="I15373">
            <v>0</v>
          </cell>
        </row>
        <row r="15374">
          <cell r="I15374">
            <v>0</v>
          </cell>
        </row>
        <row r="15375">
          <cell r="I15375">
            <v>0</v>
          </cell>
        </row>
        <row r="15376">
          <cell r="I15376">
            <v>0</v>
          </cell>
        </row>
        <row r="15377">
          <cell r="I15377">
            <v>0</v>
          </cell>
        </row>
        <row r="15378">
          <cell r="I15378">
            <v>0</v>
          </cell>
        </row>
        <row r="15379">
          <cell r="I15379">
            <v>0</v>
          </cell>
        </row>
        <row r="15380">
          <cell r="I15380">
            <v>0</v>
          </cell>
        </row>
        <row r="15381">
          <cell r="I15381">
            <v>0</v>
          </cell>
        </row>
        <row r="15382">
          <cell r="I15382">
            <v>0</v>
          </cell>
        </row>
        <row r="15383">
          <cell r="I15383">
            <v>0</v>
          </cell>
        </row>
        <row r="15384">
          <cell r="I15384">
            <v>0</v>
          </cell>
        </row>
        <row r="15385">
          <cell r="I15385">
            <v>0</v>
          </cell>
        </row>
        <row r="15386">
          <cell r="I15386">
            <v>0</v>
          </cell>
        </row>
        <row r="15387">
          <cell r="I15387">
            <v>0</v>
          </cell>
        </row>
        <row r="15388">
          <cell r="I15388">
            <v>0</v>
          </cell>
        </row>
        <row r="15389">
          <cell r="I15389">
            <v>0</v>
          </cell>
        </row>
        <row r="15390">
          <cell r="I15390">
            <v>0</v>
          </cell>
        </row>
        <row r="15391">
          <cell r="I15391">
            <v>0</v>
          </cell>
        </row>
        <row r="15392">
          <cell r="I15392">
            <v>0</v>
          </cell>
        </row>
        <row r="15393">
          <cell r="I15393">
            <v>0</v>
          </cell>
        </row>
        <row r="15394">
          <cell r="I15394">
            <v>0</v>
          </cell>
        </row>
        <row r="15395">
          <cell r="I15395">
            <v>0</v>
          </cell>
        </row>
        <row r="15396">
          <cell r="I15396">
            <v>0</v>
          </cell>
        </row>
        <row r="15397">
          <cell r="I15397">
            <v>0</v>
          </cell>
        </row>
        <row r="15398">
          <cell r="I15398">
            <v>0</v>
          </cell>
        </row>
        <row r="15399">
          <cell r="I15399">
            <v>0</v>
          </cell>
        </row>
        <row r="15400">
          <cell r="I15400">
            <v>0</v>
          </cell>
        </row>
        <row r="15401">
          <cell r="I15401">
            <v>0</v>
          </cell>
        </row>
        <row r="15402">
          <cell r="I15402">
            <v>0</v>
          </cell>
        </row>
        <row r="15403">
          <cell r="I15403">
            <v>0</v>
          </cell>
        </row>
        <row r="15404">
          <cell r="I15404">
            <v>0</v>
          </cell>
        </row>
        <row r="15405">
          <cell r="I15405">
            <v>0</v>
          </cell>
        </row>
        <row r="15406">
          <cell r="I15406">
            <v>0</v>
          </cell>
        </row>
        <row r="15407">
          <cell r="I15407">
            <v>0</v>
          </cell>
        </row>
        <row r="15408">
          <cell r="I15408">
            <v>0</v>
          </cell>
        </row>
        <row r="15409">
          <cell r="I15409">
            <v>0</v>
          </cell>
        </row>
        <row r="15410">
          <cell r="I15410">
            <v>0</v>
          </cell>
        </row>
        <row r="15411">
          <cell r="I15411">
            <v>0</v>
          </cell>
        </row>
        <row r="15412">
          <cell r="I15412">
            <v>0</v>
          </cell>
        </row>
        <row r="15413">
          <cell r="I15413">
            <v>0</v>
          </cell>
        </row>
        <row r="15414">
          <cell r="I15414">
            <v>0</v>
          </cell>
        </row>
        <row r="15415">
          <cell r="I15415">
            <v>0</v>
          </cell>
        </row>
        <row r="15416">
          <cell r="I15416">
            <v>0</v>
          </cell>
        </row>
        <row r="15417">
          <cell r="I15417">
            <v>0</v>
          </cell>
        </row>
        <row r="15418">
          <cell r="I15418">
            <v>0</v>
          </cell>
        </row>
        <row r="15419">
          <cell r="I15419">
            <v>0</v>
          </cell>
        </row>
        <row r="15420">
          <cell r="I15420">
            <v>0</v>
          </cell>
        </row>
        <row r="15421">
          <cell r="I15421">
            <v>0</v>
          </cell>
        </row>
        <row r="15422">
          <cell r="I15422">
            <v>0</v>
          </cell>
        </row>
        <row r="15423">
          <cell r="I15423">
            <v>0</v>
          </cell>
        </row>
        <row r="15424">
          <cell r="I15424">
            <v>0</v>
          </cell>
        </row>
        <row r="15425">
          <cell r="I15425">
            <v>0</v>
          </cell>
        </row>
        <row r="15426">
          <cell r="I15426">
            <v>0</v>
          </cell>
        </row>
        <row r="15427">
          <cell r="I15427">
            <v>0</v>
          </cell>
        </row>
        <row r="15428">
          <cell r="I15428">
            <v>0</v>
          </cell>
        </row>
        <row r="15429">
          <cell r="I15429">
            <v>0</v>
          </cell>
        </row>
        <row r="15430">
          <cell r="I15430">
            <v>0</v>
          </cell>
        </row>
        <row r="15431">
          <cell r="I15431">
            <v>0</v>
          </cell>
        </row>
        <row r="15432">
          <cell r="I15432">
            <v>0</v>
          </cell>
        </row>
        <row r="15433">
          <cell r="I15433">
            <v>0</v>
          </cell>
        </row>
        <row r="15434">
          <cell r="I15434">
            <v>0</v>
          </cell>
        </row>
        <row r="15435">
          <cell r="I15435">
            <v>0</v>
          </cell>
        </row>
        <row r="15436">
          <cell r="I15436">
            <v>0</v>
          </cell>
        </row>
        <row r="15437">
          <cell r="I15437">
            <v>0</v>
          </cell>
        </row>
        <row r="15438">
          <cell r="I15438">
            <v>0</v>
          </cell>
        </row>
        <row r="15439">
          <cell r="I15439">
            <v>0</v>
          </cell>
        </row>
        <row r="15440">
          <cell r="I15440">
            <v>0</v>
          </cell>
        </row>
        <row r="15441">
          <cell r="I15441">
            <v>0</v>
          </cell>
        </row>
        <row r="15442">
          <cell r="I15442">
            <v>0</v>
          </cell>
        </row>
        <row r="15443">
          <cell r="I15443">
            <v>0</v>
          </cell>
        </row>
        <row r="15444">
          <cell r="I15444">
            <v>0</v>
          </cell>
        </row>
        <row r="15445">
          <cell r="I15445">
            <v>0</v>
          </cell>
        </row>
        <row r="15446">
          <cell r="I15446">
            <v>0</v>
          </cell>
        </row>
        <row r="15447">
          <cell r="I15447">
            <v>0</v>
          </cell>
        </row>
        <row r="15448">
          <cell r="I15448">
            <v>0</v>
          </cell>
        </row>
        <row r="15449">
          <cell r="I15449">
            <v>0</v>
          </cell>
        </row>
        <row r="15450">
          <cell r="I15450">
            <v>0</v>
          </cell>
        </row>
        <row r="15451">
          <cell r="I15451">
            <v>0</v>
          </cell>
        </row>
        <row r="15452">
          <cell r="I15452">
            <v>0</v>
          </cell>
        </row>
        <row r="15453">
          <cell r="I15453">
            <v>0</v>
          </cell>
        </row>
        <row r="15454">
          <cell r="I15454">
            <v>0</v>
          </cell>
        </row>
        <row r="15455">
          <cell r="I15455">
            <v>0</v>
          </cell>
        </row>
        <row r="15456">
          <cell r="I15456">
            <v>0</v>
          </cell>
        </row>
        <row r="15457">
          <cell r="I15457">
            <v>0</v>
          </cell>
        </row>
        <row r="15458">
          <cell r="I15458">
            <v>0</v>
          </cell>
        </row>
        <row r="15459">
          <cell r="I15459">
            <v>0</v>
          </cell>
        </row>
        <row r="15460">
          <cell r="I15460">
            <v>0</v>
          </cell>
        </row>
        <row r="15461">
          <cell r="I15461">
            <v>0</v>
          </cell>
        </row>
        <row r="15462">
          <cell r="I15462">
            <v>0</v>
          </cell>
        </row>
        <row r="15463">
          <cell r="I15463">
            <v>0</v>
          </cell>
        </row>
        <row r="15464">
          <cell r="I15464">
            <v>0</v>
          </cell>
        </row>
        <row r="15465">
          <cell r="I15465">
            <v>0</v>
          </cell>
        </row>
        <row r="15466">
          <cell r="I15466">
            <v>0</v>
          </cell>
        </row>
        <row r="15467">
          <cell r="I15467">
            <v>0</v>
          </cell>
        </row>
        <row r="15468">
          <cell r="I15468">
            <v>0</v>
          </cell>
        </row>
        <row r="15469">
          <cell r="I15469">
            <v>0</v>
          </cell>
        </row>
        <row r="15470">
          <cell r="I15470">
            <v>0</v>
          </cell>
        </row>
        <row r="15471">
          <cell r="I15471">
            <v>0</v>
          </cell>
        </row>
        <row r="15472">
          <cell r="I15472">
            <v>0</v>
          </cell>
        </row>
        <row r="15473">
          <cell r="I15473">
            <v>0</v>
          </cell>
        </row>
        <row r="15474">
          <cell r="I15474">
            <v>0</v>
          </cell>
        </row>
        <row r="15475">
          <cell r="I15475">
            <v>0</v>
          </cell>
        </row>
        <row r="15476">
          <cell r="I15476">
            <v>0</v>
          </cell>
        </row>
        <row r="15477">
          <cell r="I15477">
            <v>0</v>
          </cell>
        </row>
        <row r="15478">
          <cell r="I15478">
            <v>0</v>
          </cell>
        </row>
        <row r="15479">
          <cell r="I15479">
            <v>0</v>
          </cell>
        </row>
        <row r="15480">
          <cell r="I15480">
            <v>0</v>
          </cell>
        </row>
        <row r="15481">
          <cell r="I15481">
            <v>0</v>
          </cell>
        </row>
        <row r="15482">
          <cell r="I15482">
            <v>0</v>
          </cell>
        </row>
        <row r="15483">
          <cell r="I15483">
            <v>0</v>
          </cell>
        </row>
        <row r="15484">
          <cell r="I15484">
            <v>0</v>
          </cell>
        </row>
        <row r="15485">
          <cell r="I15485">
            <v>0</v>
          </cell>
        </row>
        <row r="15486">
          <cell r="I15486">
            <v>0</v>
          </cell>
        </row>
        <row r="15487">
          <cell r="I15487">
            <v>0</v>
          </cell>
        </row>
        <row r="15488">
          <cell r="I15488">
            <v>0</v>
          </cell>
        </row>
        <row r="15489">
          <cell r="I15489">
            <v>0</v>
          </cell>
        </row>
        <row r="15490">
          <cell r="I15490">
            <v>0</v>
          </cell>
        </row>
        <row r="15491">
          <cell r="I15491">
            <v>0</v>
          </cell>
        </row>
        <row r="15492">
          <cell r="I15492">
            <v>0</v>
          </cell>
        </row>
        <row r="15493">
          <cell r="I15493">
            <v>0</v>
          </cell>
        </row>
        <row r="15494">
          <cell r="I15494">
            <v>0</v>
          </cell>
        </row>
        <row r="15495">
          <cell r="I15495">
            <v>0</v>
          </cell>
        </row>
        <row r="15496">
          <cell r="I15496">
            <v>0</v>
          </cell>
        </row>
        <row r="15497">
          <cell r="I15497">
            <v>0</v>
          </cell>
        </row>
        <row r="15498">
          <cell r="I15498">
            <v>0</v>
          </cell>
        </row>
        <row r="15499">
          <cell r="I15499">
            <v>0</v>
          </cell>
        </row>
        <row r="15500">
          <cell r="I15500">
            <v>0</v>
          </cell>
        </row>
        <row r="15501">
          <cell r="I15501">
            <v>0</v>
          </cell>
        </row>
        <row r="15502">
          <cell r="I15502">
            <v>0</v>
          </cell>
        </row>
        <row r="15503">
          <cell r="I15503">
            <v>0</v>
          </cell>
        </row>
        <row r="15504">
          <cell r="I15504">
            <v>0</v>
          </cell>
        </row>
        <row r="15505">
          <cell r="I15505">
            <v>0</v>
          </cell>
        </row>
        <row r="15506">
          <cell r="I15506">
            <v>0</v>
          </cell>
        </row>
        <row r="15507">
          <cell r="I15507">
            <v>0</v>
          </cell>
        </row>
        <row r="15508">
          <cell r="I15508">
            <v>0</v>
          </cell>
        </row>
        <row r="15509">
          <cell r="I15509">
            <v>0</v>
          </cell>
        </row>
        <row r="15510">
          <cell r="I15510">
            <v>0</v>
          </cell>
        </row>
        <row r="15511">
          <cell r="I15511">
            <v>0</v>
          </cell>
        </row>
        <row r="15512">
          <cell r="I15512">
            <v>0</v>
          </cell>
        </row>
        <row r="15513">
          <cell r="I15513">
            <v>0</v>
          </cell>
        </row>
        <row r="15514">
          <cell r="I15514">
            <v>0</v>
          </cell>
        </row>
        <row r="15515">
          <cell r="I15515">
            <v>0</v>
          </cell>
        </row>
        <row r="15516">
          <cell r="I15516">
            <v>0</v>
          </cell>
        </row>
        <row r="15517">
          <cell r="I15517">
            <v>0</v>
          </cell>
        </row>
        <row r="15518">
          <cell r="I15518">
            <v>0</v>
          </cell>
        </row>
        <row r="15519">
          <cell r="I15519">
            <v>0</v>
          </cell>
        </row>
        <row r="15520">
          <cell r="I15520">
            <v>0</v>
          </cell>
        </row>
        <row r="15521">
          <cell r="I15521">
            <v>0</v>
          </cell>
        </row>
        <row r="15522">
          <cell r="I15522">
            <v>0</v>
          </cell>
        </row>
        <row r="15523">
          <cell r="I15523">
            <v>0</v>
          </cell>
        </row>
        <row r="15524">
          <cell r="I15524">
            <v>0</v>
          </cell>
        </row>
        <row r="15525">
          <cell r="I15525">
            <v>0</v>
          </cell>
        </row>
        <row r="15526">
          <cell r="I15526">
            <v>0</v>
          </cell>
        </row>
        <row r="15527">
          <cell r="I15527">
            <v>0</v>
          </cell>
        </row>
        <row r="15528">
          <cell r="I15528">
            <v>0</v>
          </cell>
        </row>
        <row r="15529">
          <cell r="I15529">
            <v>0</v>
          </cell>
        </row>
        <row r="15530">
          <cell r="I15530">
            <v>0</v>
          </cell>
        </row>
        <row r="15531">
          <cell r="I15531">
            <v>0</v>
          </cell>
        </row>
        <row r="15532">
          <cell r="I15532">
            <v>0</v>
          </cell>
        </row>
        <row r="15533">
          <cell r="I15533">
            <v>0</v>
          </cell>
        </row>
        <row r="15534">
          <cell r="I15534">
            <v>0</v>
          </cell>
        </row>
        <row r="15535">
          <cell r="I15535">
            <v>0</v>
          </cell>
        </row>
        <row r="15536">
          <cell r="I15536">
            <v>0</v>
          </cell>
        </row>
        <row r="15537">
          <cell r="I15537">
            <v>0</v>
          </cell>
        </row>
        <row r="15538">
          <cell r="I15538">
            <v>0</v>
          </cell>
        </row>
        <row r="15539">
          <cell r="I15539">
            <v>0</v>
          </cell>
        </row>
        <row r="15540">
          <cell r="I15540">
            <v>0</v>
          </cell>
        </row>
        <row r="15541">
          <cell r="I15541">
            <v>0</v>
          </cell>
        </row>
        <row r="15542">
          <cell r="I15542">
            <v>0</v>
          </cell>
        </row>
        <row r="15543">
          <cell r="I15543">
            <v>0</v>
          </cell>
        </row>
        <row r="15544">
          <cell r="I15544">
            <v>0</v>
          </cell>
        </row>
        <row r="15545">
          <cell r="I15545">
            <v>0</v>
          </cell>
        </row>
        <row r="15546">
          <cell r="I15546">
            <v>0</v>
          </cell>
        </row>
        <row r="15547">
          <cell r="I15547">
            <v>0</v>
          </cell>
        </row>
        <row r="15548">
          <cell r="I15548">
            <v>0</v>
          </cell>
        </row>
        <row r="15549">
          <cell r="I15549">
            <v>0</v>
          </cell>
        </row>
        <row r="15550">
          <cell r="I15550">
            <v>0</v>
          </cell>
        </row>
        <row r="15551">
          <cell r="I15551">
            <v>0</v>
          </cell>
        </row>
        <row r="15552">
          <cell r="I15552">
            <v>0</v>
          </cell>
        </row>
        <row r="15553">
          <cell r="I15553">
            <v>0</v>
          </cell>
        </row>
        <row r="15554">
          <cell r="I15554">
            <v>0</v>
          </cell>
        </row>
        <row r="15555">
          <cell r="I15555">
            <v>0</v>
          </cell>
        </row>
        <row r="15556">
          <cell r="I15556">
            <v>0</v>
          </cell>
        </row>
        <row r="15557">
          <cell r="I15557">
            <v>0</v>
          </cell>
        </row>
        <row r="15558">
          <cell r="I15558">
            <v>0</v>
          </cell>
        </row>
        <row r="15559">
          <cell r="I15559">
            <v>0</v>
          </cell>
        </row>
        <row r="15560">
          <cell r="I15560">
            <v>0</v>
          </cell>
        </row>
        <row r="15561">
          <cell r="I15561">
            <v>0</v>
          </cell>
        </row>
        <row r="15562">
          <cell r="I15562">
            <v>0</v>
          </cell>
        </row>
        <row r="15563">
          <cell r="I15563">
            <v>0</v>
          </cell>
        </row>
        <row r="15564">
          <cell r="I15564">
            <v>0</v>
          </cell>
        </row>
        <row r="15565">
          <cell r="I15565">
            <v>0</v>
          </cell>
        </row>
        <row r="15566">
          <cell r="I15566">
            <v>0</v>
          </cell>
        </row>
        <row r="15567">
          <cell r="I15567">
            <v>0</v>
          </cell>
        </row>
        <row r="15568">
          <cell r="I15568">
            <v>0</v>
          </cell>
        </row>
        <row r="15569">
          <cell r="I15569">
            <v>0</v>
          </cell>
        </row>
        <row r="15570">
          <cell r="I15570">
            <v>0</v>
          </cell>
        </row>
        <row r="15571">
          <cell r="I15571">
            <v>0</v>
          </cell>
        </row>
        <row r="15572">
          <cell r="I15572">
            <v>0</v>
          </cell>
        </row>
        <row r="15573">
          <cell r="I15573">
            <v>0</v>
          </cell>
        </row>
        <row r="15574">
          <cell r="I15574">
            <v>0</v>
          </cell>
        </row>
        <row r="15575">
          <cell r="I15575">
            <v>0</v>
          </cell>
        </row>
        <row r="15576">
          <cell r="I15576">
            <v>0</v>
          </cell>
        </row>
        <row r="15577">
          <cell r="I15577">
            <v>0</v>
          </cell>
        </row>
        <row r="15578">
          <cell r="I15578">
            <v>0</v>
          </cell>
        </row>
        <row r="15579">
          <cell r="I15579">
            <v>0</v>
          </cell>
        </row>
        <row r="15580">
          <cell r="I15580">
            <v>0</v>
          </cell>
        </row>
        <row r="15581">
          <cell r="I15581">
            <v>0</v>
          </cell>
        </row>
        <row r="15582">
          <cell r="I15582">
            <v>0</v>
          </cell>
        </row>
        <row r="15583">
          <cell r="I15583">
            <v>0</v>
          </cell>
        </row>
        <row r="15584">
          <cell r="I15584">
            <v>0</v>
          </cell>
        </row>
        <row r="15585">
          <cell r="I15585">
            <v>0</v>
          </cell>
        </row>
        <row r="15586">
          <cell r="I15586">
            <v>0</v>
          </cell>
        </row>
        <row r="15587">
          <cell r="I15587">
            <v>0</v>
          </cell>
        </row>
        <row r="15588">
          <cell r="I15588">
            <v>0</v>
          </cell>
        </row>
        <row r="15589">
          <cell r="I15589">
            <v>0</v>
          </cell>
        </row>
        <row r="15590">
          <cell r="I15590">
            <v>0</v>
          </cell>
        </row>
        <row r="15591">
          <cell r="I15591">
            <v>0</v>
          </cell>
        </row>
        <row r="15592">
          <cell r="I15592">
            <v>0</v>
          </cell>
        </row>
        <row r="15593">
          <cell r="I15593">
            <v>0</v>
          </cell>
        </row>
        <row r="15594">
          <cell r="I15594">
            <v>0</v>
          </cell>
        </row>
        <row r="15595">
          <cell r="I15595">
            <v>0</v>
          </cell>
        </row>
        <row r="15596">
          <cell r="I15596">
            <v>0</v>
          </cell>
        </row>
        <row r="15597">
          <cell r="I15597">
            <v>0</v>
          </cell>
        </row>
        <row r="15598">
          <cell r="I15598">
            <v>0</v>
          </cell>
        </row>
        <row r="15599">
          <cell r="I15599">
            <v>0</v>
          </cell>
        </row>
        <row r="15600">
          <cell r="I15600">
            <v>0</v>
          </cell>
        </row>
        <row r="15601">
          <cell r="I15601">
            <v>0</v>
          </cell>
        </row>
        <row r="15602">
          <cell r="I15602">
            <v>0</v>
          </cell>
        </row>
        <row r="15603">
          <cell r="I15603">
            <v>0</v>
          </cell>
        </row>
        <row r="15604">
          <cell r="I15604">
            <v>0</v>
          </cell>
        </row>
        <row r="15605">
          <cell r="I15605">
            <v>0</v>
          </cell>
        </row>
        <row r="15606">
          <cell r="I15606">
            <v>0</v>
          </cell>
        </row>
        <row r="15607">
          <cell r="I15607">
            <v>0</v>
          </cell>
        </row>
        <row r="15608">
          <cell r="I15608">
            <v>0</v>
          </cell>
        </row>
        <row r="15609">
          <cell r="I15609">
            <v>0</v>
          </cell>
        </row>
        <row r="15610">
          <cell r="I15610">
            <v>0</v>
          </cell>
        </row>
        <row r="15611">
          <cell r="I15611">
            <v>0</v>
          </cell>
        </row>
        <row r="15612">
          <cell r="I15612">
            <v>0</v>
          </cell>
        </row>
        <row r="15613">
          <cell r="I15613">
            <v>0</v>
          </cell>
        </row>
        <row r="15614">
          <cell r="I15614">
            <v>0</v>
          </cell>
        </row>
        <row r="15615">
          <cell r="I15615">
            <v>0</v>
          </cell>
        </row>
        <row r="15616">
          <cell r="I15616">
            <v>0</v>
          </cell>
        </row>
        <row r="15617">
          <cell r="I15617">
            <v>0</v>
          </cell>
        </row>
        <row r="15618">
          <cell r="I15618">
            <v>0</v>
          </cell>
        </row>
        <row r="15619">
          <cell r="I15619">
            <v>0</v>
          </cell>
        </row>
        <row r="15620">
          <cell r="I15620">
            <v>0</v>
          </cell>
        </row>
        <row r="15621">
          <cell r="I15621">
            <v>0</v>
          </cell>
        </row>
        <row r="15622">
          <cell r="I15622">
            <v>0</v>
          </cell>
        </row>
        <row r="15623">
          <cell r="I15623">
            <v>0</v>
          </cell>
        </row>
        <row r="15624">
          <cell r="I15624">
            <v>0</v>
          </cell>
        </row>
        <row r="15625">
          <cell r="I15625">
            <v>0</v>
          </cell>
        </row>
        <row r="15626">
          <cell r="I15626">
            <v>0</v>
          </cell>
        </row>
        <row r="15627">
          <cell r="I15627">
            <v>0</v>
          </cell>
        </row>
        <row r="15628">
          <cell r="I15628">
            <v>0</v>
          </cell>
        </row>
        <row r="15629">
          <cell r="I15629">
            <v>0</v>
          </cell>
        </row>
        <row r="15630">
          <cell r="I15630">
            <v>0</v>
          </cell>
        </row>
        <row r="15631">
          <cell r="I15631">
            <v>0</v>
          </cell>
        </row>
        <row r="15632">
          <cell r="I15632">
            <v>0</v>
          </cell>
        </row>
        <row r="15633">
          <cell r="I15633">
            <v>0</v>
          </cell>
        </row>
        <row r="15634">
          <cell r="I15634">
            <v>0</v>
          </cell>
        </row>
        <row r="15635">
          <cell r="I15635">
            <v>0</v>
          </cell>
        </row>
        <row r="15636">
          <cell r="I15636">
            <v>0</v>
          </cell>
        </row>
        <row r="15637">
          <cell r="I15637">
            <v>0</v>
          </cell>
        </row>
        <row r="15638">
          <cell r="I15638">
            <v>0</v>
          </cell>
        </row>
        <row r="15639">
          <cell r="I15639">
            <v>0</v>
          </cell>
        </row>
        <row r="15640">
          <cell r="I15640">
            <v>0</v>
          </cell>
        </row>
        <row r="15641">
          <cell r="I15641">
            <v>0</v>
          </cell>
        </row>
        <row r="15642">
          <cell r="I15642">
            <v>0</v>
          </cell>
        </row>
        <row r="15643">
          <cell r="I15643">
            <v>0</v>
          </cell>
        </row>
        <row r="15644">
          <cell r="I15644">
            <v>0</v>
          </cell>
        </row>
        <row r="15645">
          <cell r="I15645">
            <v>0</v>
          </cell>
        </row>
        <row r="15646">
          <cell r="I15646">
            <v>0</v>
          </cell>
        </row>
        <row r="15647">
          <cell r="I15647">
            <v>0</v>
          </cell>
        </row>
        <row r="15648">
          <cell r="I15648">
            <v>0</v>
          </cell>
        </row>
        <row r="15649">
          <cell r="I15649">
            <v>0</v>
          </cell>
        </row>
        <row r="15650">
          <cell r="I15650">
            <v>0</v>
          </cell>
        </row>
        <row r="15651">
          <cell r="I15651">
            <v>0</v>
          </cell>
        </row>
        <row r="15652">
          <cell r="I15652">
            <v>0</v>
          </cell>
        </row>
        <row r="15653">
          <cell r="I15653">
            <v>0</v>
          </cell>
        </row>
        <row r="15654">
          <cell r="I15654">
            <v>0</v>
          </cell>
        </row>
        <row r="15655">
          <cell r="I15655">
            <v>0</v>
          </cell>
        </row>
        <row r="15656">
          <cell r="I15656">
            <v>0</v>
          </cell>
        </row>
        <row r="15657">
          <cell r="I15657">
            <v>0</v>
          </cell>
        </row>
        <row r="15658">
          <cell r="I15658">
            <v>0</v>
          </cell>
        </row>
        <row r="15659">
          <cell r="I15659">
            <v>0</v>
          </cell>
        </row>
        <row r="15660">
          <cell r="I15660">
            <v>0</v>
          </cell>
        </row>
        <row r="15661">
          <cell r="I15661">
            <v>0</v>
          </cell>
        </row>
        <row r="15662">
          <cell r="I15662">
            <v>0</v>
          </cell>
        </row>
        <row r="15663">
          <cell r="I15663">
            <v>0</v>
          </cell>
        </row>
        <row r="15664">
          <cell r="I15664">
            <v>0</v>
          </cell>
        </row>
        <row r="15665">
          <cell r="I15665">
            <v>0</v>
          </cell>
        </row>
        <row r="15666">
          <cell r="I15666">
            <v>0</v>
          </cell>
        </row>
        <row r="15667">
          <cell r="I15667">
            <v>0</v>
          </cell>
        </row>
        <row r="15668">
          <cell r="I15668">
            <v>0</v>
          </cell>
        </row>
        <row r="15669">
          <cell r="I15669">
            <v>0</v>
          </cell>
        </row>
        <row r="15670">
          <cell r="I15670">
            <v>0</v>
          </cell>
        </row>
        <row r="15671">
          <cell r="I15671">
            <v>0</v>
          </cell>
        </row>
        <row r="15672">
          <cell r="I15672">
            <v>0</v>
          </cell>
        </row>
        <row r="15673">
          <cell r="I15673">
            <v>0</v>
          </cell>
        </row>
        <row r="15674">
          <cell r="I15674">
            <v>0</v>
          </cell>
        </row>
        <row r="15675">
          <cell r="I15675">
            <v>0</v>
          </cell>
        </row>
        <row r="15676">
          <cell r="I15676">
            <v>0</v>
          </cell>
        </row>
        <row r="15677">
          <cell r="I15677">
            <v>0</v>
          </cell>
        </row>
        <row r="15678">
          <cell r="I15678">
            <v>0</v>
          </cell>
        </row>
        <row r="15679">
          <cell r="I15679">
            <v>0</v>
          </cell>
        </row>
        <row r="15680">
          <cell r="I15680">
            <v>0</v>
          </cell>
        </row>
        <row r="15681">
          <cell r="I15681">
            <v>0</v>
          </cell>
        </row>
        <row r="15682">
          <cell r="I15682">
            <v>0</v>
          </cell>
        </row>
        <row r="15683">
          <cell r="I15683">
            <v>0</v>
          </cell>
        </row>
        <row r="15684">
          <cell r="I15684">
            <v>0</v>
          </cell>
        </row>
        <row r="15685">
          <cell r="I15685">
            <v>0</v>
          </cell>
        </row>
        <row r="15686">
          <cell r="I15686">
            <v>0</v>
          </cell>
        </row>
        <row r="15687">
          <cell r="I15687">
            <v>0</v>
          </cell>
        </row>
        <row r="15688">
          <cell r="I15688">
            <v>0</v>
          </cell>
        </row>
        <row r="15689">
          <cell r="I15689">
            <v>0</v>
          </cell>
        </row>
        <row r="15690">
          <cell r="I15690">
            <v>0</v>
          </cell>
        </row>
        <row r="15691">
          <cell r="I15691">
            <v>0</v>
          </cell>
        </row>
        <row r="15692">
          <cell r="I15692">
            <v>0</v>
          </cell>
        </row>
        <row r="15693">
          <cell r="I15693">
            <v>0</v>
          </cell>
        </row>
        <row r="15694">
          <cell r="I15694">
            <v>0</v>
          </cell>
        </row>
        <row r="15695">
          <cell r="I15695">
            <v>0</v>
          </cell>
        </row>
        <row r="15696">
          <cell r="I15696">
            <v>0</v>
          </cell>
        </row>
        <row r="15697">
          <cell r="I15697">
            <v>0</v>
          </cell>
        </row>
        <row r="15698">
          <cell r="I15698">
            <v>0</v>
          </cell>
        </row>
        <row r="15699">
          <cell r="I15699">
            <v>0</v>
          </cell>
        </row>
        <row r="15700">
          <cell r="I15700">
            <v>0</v>
          </cell>
        </row>
        <row r="15701">
          <cell r="I15701">
            <v>0</v>
          </cell>
        </row>
        <row r="15702">
          <cell r="I15702">
            <v>0</v>
          </cell>
        </row>
        <row r="15703">
          <cell r="I15703">
            <v>0</v>
          </cell>
        </row>
        <row r="15704">
          <cell r="I15704">
            <v>0</v>
          </cell>
        </row>
        <row r="15705">
          <cell r="I15705">
            <v>0</v>
          </cell>
        </row>
        <row r="15706">
          <cell r="I15706">
            <v>0</v>
          </cell>
        </row>
        <row r="15707">
          <cell r="I15707">
            <v>0</v>
          </cell>
        </row>
        <row r="15708">
          <cell r="I15708">
            <v>0</v>
          </cell>
        </row>
        <row r="15709">
          <cell r="I15709">
            <v>0</v>
          </cell>
        </row>
        <row r="15710">
          <cell r="I15710">
            <v>0</v>
          </cell>
        </row>
        <row r="15711">
          <cell r="I15711">
            <v>0</v>
          </cell>
        </row>
        <row r="15712">
          <cell r="I15712">
            <v>0</v>
          </cell>
        </row>
        <row r="15713">
          <cell r="I15713">
            <v>0</v>
          </cell>
        </row>
        <row r="15714">
          <cell r="I15714">
            <v>0</v>
          </cell>
        </row>
        <row r="15715">
          <cell r="I15715">
            <v>0</v>
          </cell>
        </row>
        <row r="15716">
          <cell r="I15716">
            <v>0</v>
          </cell>
        </row>
        <row r="15717">
          <cell r="I15717">
            <v>0</v>
          </cell>
        </row>
        <row r="15718">
          <cell r="I15718">
            <v>0</v>
          </cell>
        </row>
        <row r="15719">
          <cell r="I15719">
            <v>0</v>
          </cell>
        </row>
        <row r="15720">
          <cell r="I15720">
            <v>0</v>
          </cell>
        </row>
        <row r="15721">
          <cell r="I15721">
            <v>0</v>
          </cell>
        </row>
        <row r="15722">
          <cell r="I15722">
            <v>0</v>
          </cell>
        </row>
        <row r="15723">
          <cell r="I15723">
            <v>0</v>
          </cell>
        </row>
        <row r="15724">
          <cell r="I15724">
            <v>0</v>
          </cell>
        </row>
        <row r="15725">
          <cell r="I15725">
            <v>0</v>
          </cell>
        </row>
        <row r="15726">
          <cell r="I15726">
            <v>0</v>
          </cell>
        </row>
        <row r="15727">
          <cell r="I15727">
            <v>0</v>
          </cell>
        </row>
        <row r="15728">
          <cell r="I15728">
            <v>0</v>
          </cell>
        </row>
        <row r="15729">
          <cell r="I15729">
            <v>0</v>
          </cell>
        </row>
        <row r="15730">
          <cell r="I15730">
            <v>0</v>
          </cell>
        </row>
        <row r="15731">
          <cell r="I15731">
            <v>0</v>
          </cell>
        </row>
        <row r="15732">
          <cell r="I15732">
            <v>0</v>
          </cell>
        </row>
        <row r="15733">
          <cell r="I15733">
            <v>0</v>
          </cell>
        </row>
        <row r="15734">
          <cell r="I15734">
            <v>0</v>
          </cell>
        </row>
        <row r="15735">
          <cell r="I15735">
            <v>0</v>
          </cell>
        </row>
        <row r="15736">
          <cell r="I15736">
            <v>0</v>
          </cell>
        </row>
        <row r="15737">
          <cell r="I15737">
            <v>0</v>
          </cell>
        </row>
        <row r="15738">
          <cell r="I15738">
            <v>0</v>
          </cell>
        </row>
        <row r="15739">
          <cell r="I15739">
            <v>0</v>
          </cell>
        </row>
        <row r="15740">
          <cell r="I15740">
            <v>0</v>
          </cell>
        </row>
        <row r="15741">
          <cell r="I15741">
            <v>0</v>
          </cell>
        </row>
        <row r="15742">
          <cell r="I15742">
            <v>0</v>
          </cell>
        </row>
        <row r="15743">
          <cell r="I15743">
            <v>0</v>
          </cell>
        </row>
        <row r="15744">
          <cell r="I15744">
            <v>0</v>
          </cell>
        </row>
        <row r="15745">
          <cell r="I15745">
            <v>0</v>
          </cell>
        </row>
        <row r="15746">
          <cell r="I15746">
            <v>0</v>
          </cell>
        </row>
        <row r="15747">
          <cell r="I15747">
            <v>0</v>
          </cell>
        </row>
        <row r="15748">
          <cell r="I15748">
            <v>0</v>
          </cell>
        </row>
        <row r="15749">
          <cell r="I15749">
            <v>0</v>
          </cell>
        </row>
        <row r="15750">
          <cell r="I15750">
            <v>0</v>
          </cell>
        </row>
        <row r="15751">
          <cell r="I15751">
            <v>0</v>
          </cell>
        </row>
        <row r="15752">
          <cell r="I15752">
            <v>0</v>
          </cell>
        </row>
        <row r="15753">
          <cell r="I15753">
            <v>0</v>
          </cell>
        </row>
        <row r="15754">
          <cell r="I15754">
            <v>0</v>
          </cell>
        </row>
        <row r="15755">
          <cell r="I15755">
            <v>0</v>
          </cell>
        </row>
        <row r="15756">
          <cell r="I15756">
            <v>0</v>
          </cell>
        </row>
        <row r="15757">
          <cell r="I15757">
            <v>0</v>
          </cell>
        </row>
        <row r="15758">
          <cell r="I15758">
            <v>0</v>
          </cell>
        </row>
        <row r="15759">
          <cell r="I15759">
            <v>0</v>
          </cell>
        </row>
        <row r="15760">
          <cell r="I15760">
            <v>0</v>
          </cell>
        </row>
        <row r="15761">
          <cell r="I15761">
            <v>0</v>
          </cell>
        </row>
        <row r="15762">
          <cell r="I15762">
            <v>0</v>
          </cell>
        </row>
        <row r="15763">
          <cell r="I15763">
            <v>0</v>
          </cell>
        </row>
        <row r="15764">
          <cell r="I15764">
            <v>0</v>
          </cell>
        </row>
        <row r="15765">
          <cell r="I15765">
            <v>0</v>
          </cell>
        </row>
        <row r="15766">
          <cell r="I15766">
            <v>0</v>
          </cell>
        </row>
        <row r="15767">
          <cell r="I15767">
            <v>0</v>
          </cell>
        </row>
        <row r="15768">
          <cell r="I15768">
            <v>0</v>
          </cell>
        </row>
        <row r="15769">
          <cell r="I15769">
            <v>0</v>
          </cell>
        </row>
        <row r="15770">
          <cell r="I15770">
            <v>0</v>
          </cell>
        </row>
        <row r="15771">
          <cell r="I15771">
            <v>0</v>
          </cell>
        </row>
        <row r="15772">
          <cell r="I15772">
            <v>0</v>
          </cell>
        </row>
        <row r="15773">
          <cell r="I15773">
            <v>0</v>
          </cell>
        </row>
        <row r="15774">
          <cell r="I15774">
            <v>0</v>
          </cell>
        </row>
        <row r="15775">
          <cell r="I15775">
            <v>0</v>
          </cell>
        </row>
        <row r="15776">
          <cell r="I15776">
            <v>0</v>
          </cell>
        </row>
        <row r="15777">
          <cell r="I15777">
            <v>0</v>
          </cell>
        </row>
        <row r="15778">
          <cell r="I15778">
            <v>0</v>
          </cell>
        </row>
        <row r="15779">
          <cell r="I15779">
            <v>0</v>
          </cell>
        </row>
        <row r="15780">
          <cell r="I15780">
            <v>0</v>
          </cell>
        </row>
        <row r="15781">
          <cell r="I15781">
            <v>0</v>
          </cell>
        </row>
        <row r="15782">
          <cell r="I15782">
            <v>0</v>
          </cell>
        </row>
        <row r="15783">
          <cell r="I15783">
            <v>0</v>
          </cell>
        </row>
        <row r="15784">
          <cell r="I15784">
            <v>0</v>
          </cell>
        </row>
        <row r="15785">
          <cell r="I15785">
            <v>0</v>
          </cell>
        </row>
        <row r="15786">
          <cell r="I15786">
            <v>0</v>
          </cell>
        </row>
        <row r="15787">
          <cell r="I15787">
            <v>0</v>
          </cell>
        </row>
        <row r="15788">
          <cell r="I15788">
            <v>0</v>
          </cell>
        </row>
        <row r="15789">
          <cell r="I15789">
            <v>0</v>
          </cell>
        </row>
        <row r="15790">
          <cell r="I15790">
            <v>0</v>
          </cell>
        </row>
        <row r="15791">
          <cell r="I15791">
            <v>0</v>
          </cell>
        </row>
        <row r="15792">
          <cell r="I15792">
            <v>0</v>
          </cell>
        </row>
        <row r="15793">
          <cell r="I15793">
            <v>0</v>
          </cell>
        </row>
        <row r="15794">
          <cell r="I15794">
            <v>0</v>
          </cell>
        </row>
        <row r="15795">
          <cell r="I15795">
            <v>0</v>
          </cell>
        </row>
        <row r="15796">
          <cell r="I15796">
            <v>0</v>
          </cell>
        </row>
        <row r="15797">
          <cell r="I15797">
            <v>0</v>
          </cell>
        </row>
        <row r="15798">
          <cell r="I15798">
            <v>0</v>
          </cell>
        </row>
        <row r="15799">
          <cell r="I15799">
            <v>0</v>
          </cell>
        </row>
        <row r="15800">
          <cell r="I15800">
            <v>0</v>
          </cell>
        </row>
        <row r="15801">
          <cell r="I15801">
            <v>0</v>
          </cell>
        </row>
        <row r="15802">
          <cell r="I15802">
            <v>0</v>
          </cell>
        </row>
        <row r="15803">
          <cell r="I15803">
            <v>0</v>
          </cell>
        </row>
        <row r="15804">
          <cell r="I15804">
            <v>0</v>
          </cell>
        </row>
        <row r="15805">
          <cell r="I15805">
            <v>0</v>
          </cell>
        </row>
        <row r="15806">
          <cell r="I15806">
            <v>0</v>
          </cell>
        </row>
        <row r="15807">
          <cell r="I15807">
            <v>0</v>
          </cell>
        </row>
        <row r="15808">
          <cell r="I15808">
            <v>0</v>
          </cell>
        </row>
        <row r="15809">
          <cell r="I15809">
            <v>0</v>
          </cell>
        </row>
        <row r="15810">
          <cell r="I15810">
            <v>0</v>
          </cell>
        </row>
        <row r="15811">
          <cell r="I15811">
            <v>0</v>
          </cell>
        </row>
        <row r="15812">
          <cell r="I15812">
            <v>0</v>
          </cell>
        </row>
        <row r="15813">
          <cell r="I15813">
            <v>0</v>
          </cell>
        </row>
        <row r="15814">
          <cell r="I15814">
            <v>0</v>
          </cell>
        </row>
        <row r="15815">
          <cell r="I15815">
            <v>0</v>
          </cell>
        </row>
        <row r="15816">
          <cell r="I15816">
            <v>0</v>
          </cell>
        </row>
        <row r="15817">
          <cell r="I15817">
            <v>0</v>
          </cell>
        </row>
        <row r="15818">
          <cell r="I15818">
            <v>0</v>
          </cell>
        </row>
        <row r="15819">
          <cell r="I15819">
            <v>0</v>
          </cell>
        </row>
        <row r="15820">
          <cell r="I15820">
            <v>0</v>
          </cell>
        </row>
        <row r="15821">
          <cell r="I15821">
            <v>0</v>
          </cell>
        </row>
        <row r="15822">
          <cell r="I15822">
            <v>0</v>
          </cell>
        </row>
        <row r="15823">
          <cell r="I15823">
            <v>0</v>
          </cell>
        </row>
        <row r="15824">
          <cell r="I15824">
            <v>0</v>
          </cell>
        </row>
        <row r="15825">
          <cell r="I15825">
            <v>0</v>
          </cell>
        </row>
        <row r="15826">
          <cell r="I15826">
            <v>0</v>
          </cell>
        </row>
        <row r="15827">
          <cell r="I15827">
            <v>0</v>
          </cell>
        </row>
        <row r="15828">
          <cell r="I15828">
            <v>0</v>
          </cell>
        </row>
        <row r="15829">
          <cell r="I15829">
            <v>0</v>
          </cell>
        </row>
        <row r="15830">
          <cell r="I15830">
            <v>0</v>
          </cell>
        </row>
        <row r="15831">
          <cell r="I15831">
            <v>0</v>
          </cell>
        </row>
        <row r="15832">
          <cell r="I15832">
            <v>0</v>
          </cell>
        </row>
        <row r="15833">
          <cell r="I15833">
            <v>0</v>
          </cell>
        </row>
        <row r="15834">
          <cell r="I15834">
            <v>0</v>
          </cell>
        </row>
        <row r="15835">
          <cell r="I15835">
            <v>0</v>
          </cell>
        </row>
        <row r="15836">
          <cell r="I15836">
            <v>0</v>
          </cell>
        </row>
        <row r="15837">
          <cell r="I15837">
            <v>0</v>
          </cell>
        </row>
        <row r="15838">
          <cell r="I15838">
            <v>0</v>
          </cell>
        </row>
        <row r="15839">
          <cell r="I15839">
            <v>0</v>
          </cell>
        </row>
        <row r="15840">
          <cell r="I15840">
            <v>0</v>
          </cell>
        </row>
        <row r="15841">
          <cell r="I15841">
            <v>0</v>
          </cell>
        </row>
        <row r="15842">
          <cell r="I15842">
            <v>0</v>
          </cell>
        </row>
        <row r="15843">
          <cell r="I15843">
            <v>0</v>
          </cell>
        </row>
        <row r="15844">
          <cell r="I15844">
            <v>0</v>
          </cell>
        </row>
        <row r="15845">
          <cell r="I15845">
            <v>0</v>
          </cell>
        </row>
        <row r="15846">
          <cell r="I15846">
            <v>0</v>
          </cell>
        </row>
        <row r="15847">
          <cell r="I15847">
            <v>0</v>
          </cell>
        </row>
        <row r="15848">
          <cell r="I15848">
            <v>0</v>
          </cell>
        </row>
        <row r="15849">
          <cell r="I15849">
            <v>0</v>
          </cell>
        </row>
        <row r="15850">
          <cell r="I15850">
            <v>0</v>
          </cell>
        </row>
        <row r="15851">
          <cell r="I15851">
            <v>0</v>
          </cell>
        </row>
        <row r="15852">
          <cell r="I15852">
            <v>0</v>
          </cell>
        </row>
        <row r="15853">
          <cell r="I15853">
            <v>0</v>
          </cell>
        </row>
        <row r="15854">
          <cell r="I15854">
            <v>0</v>
          </cell>
        </row>
        <row r="15855">
          <cell r="I15855">
            <v>0</v>
          </cell>
        </row>
        <row r="15856">
          <cell r="I15856">
            <v>0</v>
          </cell>
        </row>
        <row r="15857">
          <cell r="I15857">
            <v>0</v>
          </cell>
        </row>
        <row r="15858">
          <cell r="I15858">
            <v>0</v>
          </cell>
        </row>
        <row r="15859">
          <cell r="I15859">
            <v>0</v>
          </cell>
        </row>
        <row r="15860">
          <cell r="I15860">
            <v>0</v>
          </cell>
        </row>
        <row r="15861">
          <cell r="I15861">
            <v>0</v>
          </cell>
        </row>
        <row r="15862">
          <cell r="I15862">
            <v>0</v>
          </cell>
        </row>
        <row r="15863">
          <cell r="I15863">
            <v>0</v>
          </cell>
        </row>
        <row r="15864">
          <cell r="I15864">
            <v>0</v>
          </cell>
        </row>
        <row r="15865">
          <cell r="I15865">
            <v>0</v>
          </cell>
        </row>
        <row r="15866">
          <cell r="I15866">
            <v>0</v>
          </cell>
        </row>
        <row r="15867">
          <cell r="I15867">
            <v>0</v>
          </cell>
        </row>
        <row r="15868">
          <cell r="I15868">
            <v>0</v>
          </cell>
        </row>
        <row r="15869">
          <cell r="I15869">
            <v>0</v>
          </cell>
        </row>
        <row r="15870">
          <cell r="I15870">
            <v>0</v>
          </cell>
        </row>
        <row r="15871">
          <cell r="I15871">
            <v>0</v>
          </cell>
        </row>
        <row r="15872">
          <cell r="I15872">
            <v>0</v>
          </cell>
        </row>
        <row r="15873">
          <cell r="I15873">
            <v>0</v>
          </cell>
        </row>
        <row r="15874">
          <cell r="I15874">
            <v>0</v>
          </cell>
        </row>
        <row r="15875">
          <cell r="I15875">
            <v>0</v>
          </cell>
        </row>
        <row r="15876">
          <cell r="I15876">
            <v>0</v>
          </cell>
        </row>
        <row r="15877">
          <cell r="I15877">
            <v>0</v>
          </cell>
        </row>
        <row r="15878">
          <cell r="I15878">
            <v>0</v>
          </cell>
        </row>
        <row r="15879">
          <cell r="I15879">
            <v>0</v>
          </cell>
        </row>
        <row r="15880">
          <cell r="I15880">
            <v>0</v>
          </cell>
        </row>
        <row r="15881">
          <cell r="I15881">
            <v>0</v>
          </cell>
        </row>
        <row r="15882">
          <cell r="I15882">
            <v>0</v>
          </cell>
        </row>
        <row r="15883">
          <cell r="I15883">
            <v>0</v>
          </cell>
        </row>
        <row r="15884">
          <cell r="I15884">
            <v>0</v>
          </cell>
        </row>
        <row r="15885">
          <cell r="I15885">
            <v>0</v>
          </cell>
        </row>
        <row r="15886">
          <cell r="I15886">
            <v>0</v>
          </cell>
        </row>
        <row r="15887">
          <cell r="I15887">
            <v>0</v>
          </cell>
        </row>
        <row r="15888">
          <cell r="I15888">
            <v>0</v>
          </cell>
        </row>
        <row r="15889">
          <cell r="I15889">
            <v>0</v>
          </cell>
        </row>
        <row r="15890">
          <cell r="I15890">
            <v>0</v>
          </cell>
        </row>
        <row r="15891">
          <cell r="I15891">
            <v>0</v>
          </cell>
        </row>
        <row r="15892">
          <cell r="I15892">
            <v>0</v>
          </cell>
        </row>
        <row r="15893">
          <cell r="I15893">
            <v>0</v>
          </cell>
        </row>
        <row r="15894">
          <cell r="I15894">
            <v>0</v>
          </cell>
        </row>
        <row r="15895">
          <cell r="I15895">
            <v>0</v>
          </cell>
        </row>
        <row r="15896">
          <cell r="I15896">
            <v>0</v>
          </cell>
        </row>
        <row r="15897">
          <cell r="I15897">
            <v>0</v>
          </cell>
        </row>
        <row r="15898">
          <cell r="I15898">
            <v>0</v>
          </cell>
        </row>
        <row r="15899">
          <cell r="I15899">
            <v>0</v>
          </cell>
        </row>
        <row r="15900">
          <cell r="I15900">
            <v>0</v>
          </cell>
        </row>
        <row r="15901">
          <cell r="I15901">
            <v>0</v>
          </cell>
        </row>
        <row r="15902">
          <cell r="I15902">
            <v>0</v>
          </cell>
        </row>
        <row r="15903">
          <cell r="I15903">
            <v>0</v>
          </cell>
        </row>
        <row r="15904">
          <cell r="I15904">
            <v>0</v>
          </cell>
        </row>
        <row r="15905">
          <cell r="I15905">
            <v>0</v>
          </cell>
        </row>
        <row r="15906">
          <cell r="I15906">
            <v>0</v>
          </cell>
        </row>
        <row r="15907">
          <cell r="I15907">
            <v>0</v>
          </cell>
        </row>
        <row r="15908">
          <cell r="I15908">
            <v>0</v>
          </cell>
        </row>
        <row r="15909">
          <cell r="I15909">
            <v>0</v>
          </cell>
        </row>
        <row r="15910">
          <cell r="I15910">
            <v>0</v>
          </cell>
        </row>
        <row r="15911">
          <cell r="I15911">
            <v>0</v>
          </cell>
        </row>
        <row r="15912">
          <cell r="I15912">
            <v>0</v>
          </cell>
        </row>
        <row r="15913">
          <cell r="I15913">
            <v>0</v>
          </cell>
        </row>
        <row r="15914">
          <cell r="I15914">
            <v>0</v>
          </cell>
        </row>
        <row r="15915">
          <cell r="I15915">
            <v>0</v>
          </cell>
        </row>
        <row r="15916">
          <cell r="I15916">
            <v>0</v>
          </cell>
        </row>
        <row r="15917">
          <cell r="I15917">
            <v>0</v>
          </cell>
        </row>
        <row r="15918">
          <cell r="I15918">
            <v>0</v>
          </cell>
        </row>
        <row r="15919">
          <cell r="I15919">
            <v>0</v>
          </cell>
        </row>
        <row r="15920">
          <cell r="I15920">
            <v>0</v>
          </cell>
        </row>
        <row r="15921">
          <cell r="I15921">
            <v>0</v>
          </cell>
        </row>
        <row r="15922">
          <cell r="I15922">
            <v>0</v>
          </cell>
        </row>
        <row r="15923">
          <cell r="I15923">
            <v>0</v>
          </cell>
        </row>
        <row r="15924">
          <cell r="I15924">
            <v>0</v>
          </cell>
        </row>
        <row r="15925">
          <cell r="I15925">
            <v>0</v>
          </cell>
        </row>
        <row r="15926">
          <cell r="I15926">
            <v>0</v>
          </cell>
        </row>
        <row r="15927">
          <cell r="I15927">
            <v>0</v>
          </cell>
        </row>
        <row r="15928">
          <cell r="I15928">
            <v>0</v>
          </cell>
        </row>
        <row r="15929">
          <cell r="I15929">
            <v>0</v>
          </cell>
        </row>
        <row r="15930">
          <cell r="I15930">
            <v>0</v>
          </cell>
        </row>
        <row r="15931">
          <cell r="I15931">
            <v>0</v>
          </cell>
        </row>
        <row r="15932">
          <cell r="I15932">
            <v>0</v>
          </cell>
        </row>
        <row r="15933">
          <cell r="I15933">
            <v>0</v>
          </cell>
        </row>
        <row r="15934">
          <cell r="I15934">
            <v>0</v>
          </cell>
        </row>
        <row r="15935">
          <cell r="I15935">
            <v>0</v>
          </cell>
        </row>
        <row r="15936">
          <cell r="I15936">
            <v>0</v>
          </cell>
        </row>
        <row r="15937">
          <cell r="I15937">
            <v>0</v>
          </cell>
        </row>
        <row r="15938">
          <cell r="I15938">
            <v>0</v>
          </cell>
        </row>
        <row r="15939">
          <cell r="I15939">
            <v>0</v>
          </cell>
        </row>
        <row r="15940">
          <cell r="I15940">
            <v>0</v>
          </cell>
        </row>
        <row r="15941">
          <cell r="I15941">
            <v>0</v>
          </cell>
        </row>
        <row r="15942">
          <cell r="I15942">
            <v>0</v>
          </cell>
        </row>
        <row r="15943">
          <cell r="I15943">
            <v>0</v>
          </cell>
        </row>
        <row r="15944">
          <cell r="I15944">
            <v>0</v>
          </cell>
        </row>
        <row r="15945">
          <cell r="I15945">
            <v>0</v>
          </cell>
        </row>
        <row r="15946">
          <cell r="I15946">
            <v>0</v>
          </cell>
        </row>
        <row r="15947">
          <cell r="I15947">
            <v>0</v>
          </cell>
        </row>
        <row r="15948">
          <cell r="I15948">
            <v>0</v>
          </cell>
        </row>
        <row r="15949">
          <cell r="I15949">
            <v>0</v>
          </cell>
        </row>
        <row r="15950">
          <cell r="I15950">
            <v>0</v>
          </cell>
        </row>
        <row r="15951">
          <cell r="I15951">
            <v>0</v>
          </cell>
        </row>
        <row r="15952">
          <cell r="I15952">
            <v>0</v>
          </cell>
        </row>
        <row r="15953">
          <cell r="I15953">
            <v>0</v>
          </cell>
        </row>
        <row r="15954">
          <cell r="I15954">
            <v>0</v>
          </cell>
        </row>
        <row r="15955">
          <cell r="I15955">
            <v>0</v>
          </cell>
        </row>
        <row r="15956">
          <cell r="I15956">
            <v>0</v>
          </cell>
        </row>
        <row r="15957">
          <cell r="I15957">
            <v>0</v>
          </cell>
        </row>
        <row r="15958">
          <cell r="I15958">
            <v>0</v>
          </cell>
        </row>
        <row r="15959">
          <cell r="I15959">
            <v>0</v>
          </cell>
        </row>
        <row r="15960">
          <cell r="I15960">
            <v>0</v>
          </cell>
        </row>
        <row r="15961">
          <cell r="I15961">
            <v>0</v>
          </cell>
        </row>
        <row r="15962">
          <cell r="I15962">
            <v>0</v>
          </cell>
        </row>
        <row r="15963">
          <cell r="I15963">
            <v>0</v>
          </cell>
        </row>
        <row r="15964">
          <cell r="I15964">
            <v>0</v>
          </cell>
        </row>
        <row r="15965">
          <cell r="I15965">
            <v>0</v>
          </cell>
        </row>
        <row r="15966">
          <cell r="I15966">
            <v>0</v>
          </cell>
        </row>
        <row r="15967">
          <cell r="I15967">
            <v>0</v>
          </cell>
        </row>
        <row r="15968">
          <cell r="I15968">
            <v>0</v>
          </cell>
        </row>
        <row r="15969">
          <cell r="I15969">
            <v>0</v>
          </cell>
        </row>
        <row r="15970">
          <cell r="I15970">
            <v>0</v>
          </cell>
        </row>
        <row r="15971">
          <cell r="I15971">
            <v>0</v>
          </cell>
        </row>
        <row r="15972">
          <cell r="I15972">
            <v>0</v>
          </cell>
        </row>
        <row r="15973">
          <cell r="I15973">
            <v>0</v>
          </cell>
        </row>
        <row r="15974">
          <cell r="I15974">
            <v>0</v>
          </cell>
        </row>
        <row r="15975">
          <cell r="I15975">
            <v>0</v>
          </cell>
        </row>
        <row r="15976">
          <cell r="I15976">
            <v>0</v>
          </cell>
        </row>
        <row r="15977">
          <cell r="I15977">
            <v>0</v>
          </cell>
        </row>
        <row r="15978">
          <cell r="I15978">
            <v>0</v>
          </cell>
        </row>
        <row r="15979">
          <cell r="I15979">
            <v>0</v>
          </cell>
        </row>
        <row r="15980">
          <cell r="I15980">
            <v>0</v>
          </cell>
        </row>
        <row r="15981">
          <cell r="I15981">
            <v>0</v>
          </cell>
        </row>
        <row r="15982">
          <cell r="I15982">
            <v>0</v>
          </cell>
        </row>
        <row r="15983">
          <cell r="I15983">
            <v>0</v>
          </cell>
        </row>
        <row r="15984">
          <cell r="I15984">
            <v>0</v>
          </cell>
        </row>
        <row r="15985">
          <cell r="I15985">
            <v>0</v>
          </cell>
        </row>
        <row r="15986">
          <cell r="I15986">
            <v>0</v>
          </cell>
        </row>
        <row r="15987">
          <cell r="I15987">
            <v>0</v>
          </cell>
        </row>
        <row r="15988">
          <cell r="I15988">
            <v>0</v>
          </cell>
        </row>
        <row r="15989">
          <cell r="I15989">
            <v>0</v>
          </cell>
        </row>
        <row r="15990">
          <cell r="I15990">
            <v>0</v>
          </cell>
        </row>
        <row r="15991">
          <cell r="I15991">
            <v>0</v>
          </cell>
        </row>
        <row r="15992">
          <cell r="I15992">
            <v>0</v>
          </cell>
        </row>
        <row r="15993">
          <cell r="I15993">
            <v>0</v>
          </cell>
        </row>
        <row r="15994">
          <cell r="I15994">
            <v>0</v>
          </cell>
        </row>
        <row r="15995">
          <cell r="I15995">
            <v>0</v>
          </cell>
        </row>
        <row r="15996">
          <cell r="I15996">
            <v>0</v>
          </cell>
        </row>
        <row r="15997">
          <cell r="I15997">
            <v>0</v>
          </cell>
        </row>
        <row r="15998">
          <cell r="I15998">
            <v>0</v>
          </cell>
        </row>
        <row r="15999">
          <cell r="I15999">
            <v>0</v>
          </cell>
        </row>
        <row r="16000">
          <cell r="I16000">
            <v>0</v>
          </cell>
        </row>
        <row r="16001">
          <cell r="I16001">
            <v>0</v>
          </cell>
        </row>
        <row r="16002">
          <cell r="I16002">
            <v>0</v>
          </cell>
        </row>
        <row r="16003">
          <cell r="I16003">
            <v>0</v>
          </cell>
        </row>
        <row r="16004">
          <cell r="I16004">
            <v>0</v>
          </cell>
        </row>
        <row r="16005">
          <cell r="I16005">
            <v>0</v>
          </cell>
        </row>
        <row r="16006">
          <cell r="I16006">
            <v>0</v>
          </cell>
        </row>
        <row r="16007">
          <cell r="I16007">
            <v>0</v>
          </cell>
        </row>
        <row r="16008">
          <cell r="I16008">
            <v>0</v>
          </cell>
        </row>
        <row r="16009">
          <cell r="I16009">
            <v>0</v>
          </cell>
        </row>
        <row r="16010">
          <cell r="I16010">
            <v>0</v>
          </cell>
        </row>
        <row r="16011">
          <cell r="I16011">
            <v>0</v>
          </cell>
        </row>
        <row r="16012">
          <cell r="I16012">
            <v>0</v>
          </cell>
        </row>
        <row r="16013">
          <cell r="I16013">
            <v>0</v>
          </cell>
        </row>
        <row r="16014">
          <cell r="I16014">
            <v>0</v>
          </cell>
        </row>
        <row r="16015">
          <cell r="I16015">
            <v>0</v>
          </cell>
        </row>
        <row r="16016">
          <cell r="I16016">
            <v>0</v>
          </cell>
        </row>
        <row r="16017">
          <cell r="I16017">
            <v>0</v>
          </cell>
        </row>
        <row r="16018">
          <cell r="I16018">
            <v>0</v>
          </cell>
        </row>
        <row r="16019">
          <cell r="I16019">
            <v>0</v>
          </cell>
        </row>
        <row r="16020">
          <cell r="I16020">
            <v>0</v>
          </cell>
        </row>
        <row r="16021">
          <cell r="I16021">
            <v>0</v>
          </cell>
        </row>
        <row r="16022">
          <cell r="I16022">
            <v>0</v>
          </cell>
        </row>
        <row r="16023">
          <cell r="I16023">
            <v>0</v>
          </cell>
        </row>
        <row r="16024">
          <cell r="I16024">
            <v>0</v>
          </cell>
        </row>
        <row r="16025">
          <cell r="I16025">
            <v>0</v>
          </cell>
        </row>
        <row r="16026">
          <cell r="I16026">
            <v>0</v>
          </cell>
        </row>
        <row r="16027">
          <cell r="I16027">
            <v>0</v>
          </cell>
        </row>
        <row r="16028">
          <cell r="I16028">
            <v>0</v>
          </cell>
        </row>
        <row r="16029">
          <cell r="I16029">
            <v>0</v>
          </cell>
        </row>
        <row r="16030">
          <cell r="I16030">
            <v>0</v>
          </cell>
        </row>
        <row r="16031">
          <cell r="I16031">
            <v>0</v>
          </cell>
        </row>
        <row r="16032">
          <cell r="I16032">
            <v>0</v>
          </cell>
        </row>
        <row r="16033">
          <cell r="I16033">
            <v>0</v>
          </cell>
        </row>
        <row r="16034">
          <cell r="I16034">
            <v>0</v>
          </cell>
        </row>
        <row r="16035">
          <cell r="I16035">
            <v>0</v>
          </cell>
        </row>
        <row r="16036">
          <cell r="I16036">
            <v>0</v>
          </cell>
        </row>
        <row r="16037">
          <cell r="I16037">
            <v>0</v>
          </cell>
        </row>
        <row r="16038">
          <cell r="I16038">
            <v>0</v>
          </cell>
        </row>
        <row r="16039">
          <cell r="I16039">
            <v>0</v>
          </cell>
        </row>
        <row r="16040">
          <cell r="I16040">
            <v>0</v>
          </cell>
        </row>
        <row r="16041">
          <cell r="I16041">
            <v>0</v>
          </cell>
        </row>
        <row r="16042">
          <cell r="I16042">
            <v>0</v>
          </cell>
        </row>
        <row r="16043">
          <cell r="I16043">
            <v>0</v>
          </cell>
        </row>
        <row r="16044">
          <cell r="I16044">
            <v>0</v>
          </cell>
        </row>
        <row r="16045">
          <cell r="I16045">
            <v>0</v>
          </cell>
        </row>
        <row r="16046">
          <cell r="I16046">
            <v>0</v>
          </cell>
        </row>
        <row r="16047">
          <cell r="I16047">
            <v>0</v>
          </cell>
        </row>
        <row r="16048">
          <cell r="I16048">
            <v>0</v>
          </cell>
        </row>
        <row r="16049">
          <cell r="I16049">
            <v>0</v>
          </cell>
        </row>
        <row r="16050">
          <cell r="I16050">
            <v>0</v>
          </cell>
        </row>
        <row r="16051">
          <cell r="I16051">
            <v>0</v>
          </cell>
        </row>
        <row r="16052">
          <cell r="I16052">
            <v>0</v>
          </cell>
        </row>
        <row r="16053">
          <cell r="I16053">
            <v>0</v>
          </cell>
        </row>
        <row r="16054">
          <cell r="I16054">
            <v>0</v>
          </cell>
        </row>
        <row r="16055">
          <cell r="I16055">
            <v>0</v>
          </cell>
        </row>
        <row r="16056">
          <cell r="I16056">
            <v>0</v>
          </cell>
        </row>
        <row r="16057">
          <cell r="I16057">
            <v>0</v>
          </cell>
        </row>
        <row r="16058">
          <cell r="I16058">
            <v>0</v>
          </cell>
        </row>
        <row r="16059">
          <cell r="I16059">
            <v>0</v>
          </cell>
        </row>
        <row r="16060">
          <cell r="I16060">
            <v>0</v>
          </cell>
        </row>
        <row r="16061">
          <cell r="I16061">
            <v>0</v>
          </cell>
        </row>
        <row r="16062">
          <cell r="I16062">
            <v>0</v>
          </cell>
        </row>
        <row r="16063">
          <cell r="I16063">
            <v>0</v>
          </cell>
        </row>
        <row r="16064">
          <cell r="I16064">
            <v>0</v>
          </cell>
        </row>
        <row r="16065">
          <cell r="I16065">
            <v>0</v>
          </cell>
        </row>
        <row r="16066">
          <cell r="I16066">
            <v>0</v>
          </cell>
        </row>
        <row r="16067">
          <cell r="I16067">
            <v>0</v>
          </cell>
        </row>
        <row r="16068">
          <cell r="I16068">
            <v>0</v>
          </cell>
        </row>
        <row r="16069">
          <cell r="I16069">
            <v>0</v>
          </cell>
        </row>
        <row r="16070">
          <cell r="I16070">
            <v>0</v>
          </cell>
        </row>
        <row r="16071">
          <cell r="I16071">
            <v>0</v>
          </cell>
        </row>
        <row r="16072">
          <cell r="I16072">
            <v>0</v>
          </cell>
        </row>
        <row r="16073">
          <cell r="I16073">
            <v>0</v>
          </cell>
        </row>
        <row r="16074">
          <cell r="I16074">
            <v>0</v>
          </cell>
        </row>
        <row r="16075">
          <cell r="I16075">
            <v>0</v>
          </cell>
        </row>
        <row r="16076">
          <cell r="I16076">
            <v>0</v>
          </cell>
        </row>
        <row r="16077">
          <cell r="I16077">
            <v>0</v>
          </cell>
        </row>
        <row r="16078">
          <cell r="I16078">
            <v>0</v>
          </cell>
        </row>
        <row r="16079">
          <cell r="I16079">
            <v>0</v>
          </cell>
        </row>
        <row r="16080">
          <cell r="I16080">
            <v>0</v>
          </cell>
        </row>
        <row r="16081">
          <cell r="I16081">
            <v>0</v>
          </cell>
        </row>
        <row r="16082">
          <cell r="I16082">
            <v>0</v>
          </cell>
        </row>
        <row r="16083">
          <cell r="I16083">
            <v>0</v>
          </cell>
        </row>
        <row r="16084">
          <cell r="I16084">
            <v>0</v>
          </cell>
        </row>
        <row r="16085">
          <cell r="I16085">
            <v>0</v>
          </cell>
        </row>
        <row r="16086">
          <cell r="I16086">
            <v>0</v>
          </cell>
        </row>
        <row r="16087">
          <cell r="I16087">
            <v>0</v>
          </cell>
        </row>
        <row r="16088">
          <cell r="I16088">
            <v>0</v>
          </cell>
        </row>
        <row r="16089">
          <cell r="I16089">
            <v>0</v>
          </cell>
        </row>
        <row r="16090">
          <cell r="I16090">
            <v>0</v>
          </cell>
        </row>
        <row r="16091">
          <cell r="I16091">
            <v>0</v>
          </cell>
        </row>
        <row r="16092">
          <cell r="I16092">
            <v>0</v>
          </cell>
        </row>
        <row r="16093">
          <cell r="I16093">
            <v>0</v>
          </cell>
        </row>
        <row r="16094">
          <cell r="I16094">
            <v>0</v>
          </cell>
        </row>
        <row r="16095">
          <cell r="I16095">
            <v>0</v>
          </cell>
        </row>
        <row r="16096">
          <cell r="I16096">
            <v>0</v>
          </cell>
        </row>
        <row r="16097">
          <cell r="I16097">
            <v>0</v>
          </cell>
        </row>
        <row r="16098">
          <cell r="I16098">
            <v>0</v>
          </cell>
        </row>
        <row r="16099">
          <cell r="I16099">
            <v>0</v>
          </cell>
        </row>
        <row r="16100">
          <cell r="I16100">
            <v>0</v>
          </cell>
        </row>
        <row r="16101">
          <cell r="I16101">
            <v>0</v>
          </cell>
        </row>
        <row r="16102">
          <cell r="I16102">
            <v>0</v>
          </cell>
        </row>
        <row r="16103">
          <cell r="I16103">
            <v>0</v>
          </cell>
        </row>
        <row r="16104">
          <cell r="I16104">
            <v>0</v>
          </cell>
        </row>
        <row r="16105">
          <cell r="I16105">
            <v>0</v>
          </cell>
        </row>
        <row r="16106">
          <cell r="I16106">
            <v>0</v>
          </cell>
        </row>
        <row r="16107">
          <cell r="I16107">
            <v>0</v>
          </cell>
        </row>
        <row r="16108">
          <cell r="I16108">
            <v>0</v>
          </cell>
        </row>
        <row r="16109">
          <cell r="I16109">
            <v>0</v>
          </cell>
        </row>
        <row r="16110">
          <cell r="I16110">
            <v>0</v>
          </cell>
        </row>
        <row r="16111">
          <cell r="I16111">
            <v>0</v>
          </cell>
        </row>
        <row r="16112">
          <cell r="I16112">
            <v>0</v>
          </cell>
        </row>
        <row r="16113">
          <cell r="I16113">
            <v>0</v>
          </cell>
        </row>
        <row r="16114">
          <cell r="I16114">
            <v>0</v>
          </cell>
        </row>
        <row r="16115">
          <cell r="I16115">
            <v>0</v>
          </cell>
        </row>
        <row r="16116">
          <cell r="I16116">
            <v>0</v>
          </cell>
        </row>
        <row r="16117">
          <cell r="I16117">
            <v>0</v>
          </cell>
        </row>
        <row r="16118">
          <cell r="I16118">
            <v>0</v>
          </cell>
        </row>
        <row r="16119">
          <cell r="I16119">
            <v>0</v>
          </cell>
        </row>
        <row r="16120">
          <cell r="I16120">
            <v>0</v>
          </cell>
        </row>
        <row r="16121">
          <cell r="I16121">
            <v>0</v>
          </cell>
        </row>
        <row r="16122">
          <cell r="I16122">
            <v>0</v>
          </cell>
        </row>
        <row r="16123">
          <cell r="I16123">
            <v>0</v>
          </cell>
        </row>
        <row r="16124">
          <cell r="I16124">
            <v>0</v>
          </cell>
        </row>
        <row r="16125">
          <cell r="I16125">
            <v>0</v>
          </cell>
        </row>
        <row r="16126">
          <cell r="I16126">
            <v>0</v>
          </cell>
        </row>
        <row r="16127">
          <cell r="I16127">
            <v>0</v>
          </cell>
        </row>
        <row r="16128">
          <cell r="I16128">
            <v>0</v>
          </cell>
        </row>
        <row r="16129">
          <cell r="I16129">
            <v>0</v>
          </cell>
        </row>
        <row r="16130">
          <cell r="I16130">
            <v>0</v>
          </cell>
        </row>
        <row r="16131">
          <cell r="I16131">
            <v>0</v>
          </cell>
        </row>
        <row r="16132">
          <cell r="I16132">
            <v>0</v>
          </cell>
        </row>
        <row r="16133">
          <cell r="I16133">
            <v>0</v>
          </cell>
        </row>
        <row r="16134">
          <cell r="I16134">
            <v>0</v>
          </cell>
        </row>
        <row r="16135">
          <cell r="I16135">
            <v>0</v>
          </cell>
        </row>
        <row r="16136">
          <cell r="I16136">
            <v>0</v>
          </cell>
        </row>
        <row r="16137">
          <cell r="I16137">
            <v>0</v>
          </cell>
        </row>
        <row r="16138">
          <cell r="I16138">
            <v>0</v>
          </cell>
        </row>
        <row r="16139">
          <cell r="I16139">
            <v>0</v>
          </cell>
        </row>
        <row r="16140">
          <cell r="I16140">
            <v>0</v>
          </cell>
        </row>
        <row r="16141">
          <cell r="I16141">
            <v>0</v>
          </cell>
        </row>
        <row r="16142">
          <cell r="I16142">
            <v>0</v>
          </cell>
        </row>
        <row r="16143">
          <cell r="I16143">
            <v>0</v>
          </cell>
        </row>
        <row r="16144">
          <cell r="I16144">
            <v>0</v>
          </cell>
        </row>
        <row r="16145">
          <cell r="I16145">
            <v>0</v>
          </cell>
        </row>
        <row r="16146">
          <cell r="I16146">
            <v>0</v>
          </cell>
        </row>
        <row r="16147">
          <cell r="I16147">
            <v>0</v>
          </cell>
        </row>
        <row r="16148">
          <cell r="I16148">
            <v>0</v>
          </cell>
        </row>
        <row r="16149">
          <cell r="I16149">
            <v>0</v>
          </cell>
        </row>
        <row r="16150">
          <cell r="I16150">
            <v>0</v>
          </cell>
        </row>
        <row r="16151">
          <cell r="I16151">
            <v>0</v>
          </cell>
        </row>
        <row r="16152">
          <cell r="I16152">
            <v>0</v>
          </cell>
        </row>
        <row r="16153">
          <cell r="I16153">
            <v>0</v>
          </cell>
        </row>
        <row r="16154">
          <cell r="I16154">
            <v>0</v>
          </cell>
        </row>
        <row r="16155">
          <cell r="I16155">
            <v>0</v>
          </cell>
        </row>
        <row r="16156">
          <cell r="I16156">
            <v>0</v>
          </cell>
        </row>
        <row r="16157">
          <cell r="I16157">
            <v>0</v>
          </cell>
        </row>
        <row r="16158">
          <cell r="I16158">
            <v>0</v>
          </cell>
        </row>
        <row r="16159">
          <cell r="I16159">
            <v>0</v>
          </cell>
        </row>
        <row r="16160">
          <cell r="I16160">
            <v>0</v>
          </cell>
        </row>
        <row r="16161">
          <cell r="I16161">
            <v>0</v>
          </cell>
        </row>
        <row r="16162">
          <cell r="I16162">
            <v>0</v>
          </cell>
        </row>
        <row r="16163">
          <cell r="I16163">
            <v>0</v>
          </cell>
        </row>
        <row r="16164">
          <cell r="I16164">
            <v>0</v>
          </cell>
        </row>
        <row r="16165">
          <cell r="I16165">
            <v>0</v>
          </cell>
        </row>
        <row r="16166">
          <cell r="I16166">
            <v>0</v>
          </cell>
        </row>
        <row r="16167">
          <cell r="I16167">
            <v>0</v>
          </cell>
        </row>
        <row r="16168">
          <cell r="I16168">
            <v>0</v>
          </cell>
        </row>
        <row r="16169">
          <cell r="I16169">
            <v>0</v>
          </cell>
        </row>
        <row r="16170">
          <cell r="I16170">
            <v>0</v>
          </cell>
        </row>
        <row r="16171">
          <cell r="I16171">
            <v>0</v>
          </cell>
        </row>
        <row r="16172">
          <cell r="I16172">
            <v>0</v>
          </cell>
        </row>
        <row r="16173">
          <cell r="I16173">
            <v>0</v>
          </cell>
        </row>
        <row r="16174">
          <cell r="I16174">
            <v>0</v>
          </cell>
        </row>
        <row r="16175">
          <cell r="I16175">
            <v>0</v>
          </cell>
        </row>
        <row r="16176">
          <cell r="I16176">
            <v>0</v>
          </cell>
        </row>
        <row r="16177">
          <cell r="I16177">
            <v>0</v>
          </cell>
        </row>
        <row r="16178">
          <cell r="I16178">
            <v>0</v>
          </cell>
        </row>
        <row r="16179">
          <cell r="I16179">
            <v>0</v>
          </cell>
        </row>
        <row r="16180">
          <cell r="I16180">
            <v>0</v>
          </cell>
        </row>
        <row r="16181">
          <cell r="I16181">
            <v>0</v>
          </cell>
        </row>
        <row r="16182">
          <cell r="I16182">
            <v>0</v>
          </cell>
        </row>
        <row r="16183">
          <cell r="I16183">
            <v>0</v>
          </cell>
        </row>
        <row r="16184">
          <cell r="I16184">
            <v>0</v>
          </cell>
        </row>
        <row r="16185">
          <cell r="I16185">
            <v>0</v>
          </cell>
        </row>
        <row r="16186">
          <cell r="I16186">
            <v>0</v>
          </cell>
        </row>
        <row r="16187">
          <cell r="I16187">
            <v>0</v>
          </cell>
        </row>
        <row r="16188">
          <cell r="I16188">
            <v>0</v>
          </cell>
        </row>
        <row r="16189">
          <cell r="I16189">
            <v>0</v>
          </cell>
        </row>
        <row r="16190">
          <cell r="I16190">
            <v>0</v>
          </cell>
        </row>
        <row r="16191">
          <cell r="I16191">
            <v>0</v>
          </cell>
        </row>
        <row r="16192">
          <cell r="I16192">
            <v>0</v>
          </cell>
        </row>
        <row r="16193">
          <cell r="I16193">
            <v>0</v>
          </cell>
        </row>
        <row r="16194">
          <cell r="I16194">
            <v>0</v>
          </cell>
        </row>
        <row r="16195">
          <cell r="I16195">
            <v>0</v>
          </cell>
        </row>
        <row r="16196">
          <cell r="I16196">
            <v>0</v>
          </cell>
        </row>
        <row r="16197">
          <cell r="I16197">
            <v>0</v>
          </cell>
        </row>
        <row r="16198">
          <cell r="I16198">
            <v>0</v>
          </cell>
        </row>
        <row r="16199">
          <cell r="I16199">
            <v>0</v>
          </cell>
        </row>
        <row r="16200">
          <cell r="I16200">
            <v>0</v>
          </cell>
        </row>
        <row r="16201">
          <cell r="I16201">
            <v>0</v>
          </cell>
        </row>
        <row r="16202">
          <cell r="I16202">
            <v>0</v>
          </cell>
        </row>
        <row r="16203">
          <cell r="I16203">
            <v>0</v>
          </cell>
        </row>
        <row r="16204">
          <cell r="I16204">
            <v>0</v>
          </cell>
        </row>
        <row r="16205">
          <cell r="I16205">
            <v>0</v>
          </cell>
        </row>
        <row r="16206">
          <cell r="I16206">
            <v>0</v>
          </cell>
        </row>
        <row r="16207">
          <cell r="I16207">
            <v>0</v>
          </cell>
        </row>
        <row r="16208">
          <cell r="I16208">
            <v>0</v>
          </cell>
        </row>
        <row r="16209">
          <cell r="I16209">
            <v>0</v>
          </cell>
        </row>
        <row r="16210">
          <cell r="I16210">
            <v>0</v>
          </cell>
        </row>
        <row r="16211">
          <cell r="I16211">
            <v>0</v>
          </cell>
        </row>
        <row r="16212">
          <cell r="I16212">
            <v>0</v>
          </cell>
        </row>
        <row r="16213">
          <cell r="I16213">
            <v>0</v>
          </cell>
        </row>
        <row r="16214">
          <cell r="I16214">
            <v>0</v>
          </cell>
        </row>
        <row r="16215">
          <cell r="I16215">
            <v>0</v>
          </cell>
        </row>
        <row r="16216">
          <cell r="I16216">
            <v>0</v>
          </cell>
        </row>
        <row r="16217">
          <cell r="I16217">
            <v>0</v>
          </cell>
        </row>
        <row r="16218">
          <cell r="I16218">
            <v>0</v>
          </cell>
        </row>
        <row r="16219">
          <cell r="I16219">
            <v>0</v>
          </cell>
        </row>
        <row r="16220">
          <cell r="I16220">
            <v>0</v>
          </cell>
        </row>
        <row r="16221">
          <cell r="I16221">
            <v>0</v>
          </cell>
        </row>
        <row r="16222">
          <cell r="I16222">
            <v>0</v>
          </cell>
        </row>
        <row r="16223">
          <cell r="I16223">
            <v>0</v>
          </cell>
        </row>
        <row r="16224">
          <cell r="I16224">
            <v>0</v>
          </cell>
        </row>
        <row r="16225">
          <cell r="I16225">
            <v>0</v>
          </cell>
        </row>
        <row r="16226">
          <cell r="I16226">
            <v>0</v>
          </cell>
        </row>
        <row r="16227">
          <cell r="I16227">
            <v>0</v>
          </cell>
        </row>
        <row r="16228">
          <cell r="I16228">
            <v>0</v>
          </cell>
        </row>
        <row r="16229">
          <cell r="I16229">
            <v>0</v>
          </cell>
        </row>
        <row r="16230">
          <cell r="I16230">
            <v>0</v>
          </cell>
        </row>
        <row r="16231">
          <cell r="I16231">
            <v>0</v>
          </cell>
        </row>
        <row r="16232">
          <cell r="I16232">
            <v>0</v>
          </cell>
        </row>
        <row r="16233">
          <cell r="I16233">
            <v>0</v>
          </cell>
        </row>
        <row r="16234">
          <cell r="I16234">
            <v>0</v>
          </cell>
        </row>
        <row r="16235">
          <cell r="I16235">
            <v>0</v>
          </cell>
        </row>
        <row r="16236">
          <cell r="I16236">
            <v>0</v>
          </cell>
        </row>
        <row r="16237">
          <cell r="I16237">
            <v>0</v>
          </cell>
        </row>
        <row r="16238">
          <cell r="I16238">
            <v>0</v>
          </cell>
        </row>
        <row r="16239">
          <cell r="I16239">
            <v>0</v>
          </cell>
        </row>
        <row r="16240">
          <cell r="I16240">
            <v>0</v>
          </cell>
        </row>
        <row r="16241">
          <cell r="I16241">
            <v>0</v>
          </cell>
        </row>
        <row r="16242">
          <cell r="I16242">
            <v>0</v>
          </cell>
        </row>
        <row r="16243">
          <cell r="I16243">
            <v>0</v>
          </cell>
        </row>
        <row r="16244">
          <cell r="I16244">
            <v>0</v>
          </cell>
        </row>
        <row r="16245">
          <cell r="I16245">
            <v>0</v>
          </cell>
        </row>
        <row r="16246">
          <cell r="I16246">
            <v>0</v>
          </cell>
        </row>
        <row r="16247">
          <cell r="I16247">
            <v>0</v>
          </cell>
        </row>
        <row r="16248">
          <cell r="I16248">
            <v>0</v>
          </cell>
        </row>
        <row r="16249">
          <cell r="I16249">
            <v>0</v>
          </cell>
        </row>
        <row r="16250">
          <cell r="I16250">
            <v>0</v>
          </cell>
        </row>
        <row r="16251">
          <cell r="I16251">
            <v>0</v>
          </cell>
        </row>
        <row r="16252">
          <cell r="I16252">
            <v>0</v>
          </cell>
        </row>
        <row r="16253">
          <cell r="I16253">
            <v>0</v>
          </cell>
        </row>
        <row r="16254">
          <cell r="I16254">
            <v>0</v>
          </cell>
        </row>
        <row r="16255">
          <cell r="I16255">
            <v>0</v>
          </cell>
        </row>
        <row r="16256">
          <cell r="I16256">
            <v>0</v>
          </cell>
        </row>
        <row r="16257">
          <cell r="I16257">
            <v>0</v>
          </cell>
        </row>
        <row r="16258">
          <cell r="I16258">
            <v>0</v>
          </cell>
        </row>
        <row r="16259">
          <cell r="I16259">
            <v>0</v>
          </cell>
        </row>
        <row r="16260">
          <cell r="I16260">
            <v>0</v>
          </cell>
        </row>
        <row r="16261">
          <cell r="I16261">
            <v>0</v>
          </cell>
        </row>
        <row r="16262">
          <cell r="I16262">
            <v>0</v>
          </cell>
        </row>
        <row r="16263">
          <cell r="I16263">
            <v>0</v>
          </cell>
        </row>
        <row r="16264">
          <cell r="I16264">
            <v>0</v>
          </cell>
        </row>
        <row r="16265">
          <cell r="I16265">
            <v>0</v>
          </cell>
        </row>
        <row r="16266">
          <cell r="I16266">
            <v>0</v>
          </cell>
        </row>
        <row r="16267">
          <cell r="I16267">
            <v>0</v>
          </cell>
        </row>
        <row r="16268">
          <cell r="I16268">
            <v>0</v>
          </cell>
        </row>
        <row r="16269">
          <cell r="I16269">
            <v>0</v>
          </cell>
        </row>
        <row r="16270">
          <cell r="I16270">
            <v>0</v>
          </cell>
        </row>
        <row r="16271">
          <cell r="I16271">
            <v>0</v>
          </cell>
        </row>
        <row r="16272">
          <cell r="I16272">
            <v>0</v>
          </cell>
        </row>
        <row r="16273">
          <cell r="I16273">
            <v>0</v>
          </cell>
        </row>
        <row r="16274">
          <cell r="I16274">
            <v>0</v>
          </cell>
        </row>
        <row r="16275">
          <cell r="I16275">
            <v>0</v>
          </cell>
        </row>
        <row r="16276">
          <cell r="I16276">
            <v>0</v>
          </cell>
        </row>
        <row r="16277">
          <cell r="I16277">
            <v>0</v>
          </cell>
        </row>
        <row r="16278">
          <cell r="I16278">
            <v>0</v>
          </cell>
        </row>
        <row r="16279">
          <cell r="I16279">
            <v>0</v>
          </cell>
        </row>
        <row r="16280">
          <cell r="I16280">
            <v>0</v>
          </cell>
        </row>
        <row r="16281">
          <cell r="I16281">
            <v>0</v>
          </cell>
        </row>
        <row r="16282">
          <cell r="I16282">
            <v>0</v>
          </cell>
        </row>
        <row r="16283">
          <cell r="I16283">
            <v>0</v>
          </cell>
        </row>
        <row r="16284">
          <cell r="I16284">
            <v>0</v>
          </cell>
        </row>
        <row r="16285">
          <cell r="I16285">
            <v>0</v>
          </cell>
        </row>
        <row r="16286">
          <cell r="I16286">
            <v>0</v>
          </cell>
        </row>
        <row r="16287">
          <cell r="I16287">
            <v>0</v>
          </cell>
        </row>
        <row r="16288">
          <cell r="I16288">
            <v>0</v>
          </cell>
        </row>
        <row r="16289">
          <cell r="I16289">
            <v>0</v>
          </cell>
        </row>
        <row r="16290">
          <cell r="I16290">
            <v>0</v>
          </cell>
        </row>
        <row r="16291">
          <cell r="I16291">
            <v>0</v>
          </cell>
        </row>
        <row r="16292">
          <cell r="I16292">
            <v>0</v>
          </cell>
        </row>
        <row r="16293">
          <cell r="I16293">
            <v>0</v>
          </cell>
        </row>
        <row r="16294">
          <cell r="I16294">
            <v>0</v>
          </cell>
        </row>
        <row r="16295">
          <cell r="I16295">
            <v>0</v>
          </cell>
        </row>
        <row r="16296">
          <cell r="I16296">
            <v>0</v>
          </cell>
        </row>
        <row r="16297">
          <cell r="I16297">
            <v>0</v>
          </cell>
        </row>
        <row r="16298">
          <cell r="I16298">
            <v>0</v>
          </cell>
        </row>
        <row r="16299">
          <cell r="I16299">
            <v>0</v>
          </cell>
        </row>
        <row r="16300">
          <cell r="I16300">
            <v>0</v>
          </cell>
        </row>
        <row r="16301">
          <cell r="I16301">
            <v>0</v>
          </cell>
        </row>
        <row r="16302">
          <cell r="I16302">
            <v>0</v>
          </cell>
        </row>
        <row r="16303">
          <cell r="I16303">
            <v>0</v>
          </cell>
        </row>
        <row r="16304">
          <cell r="I16304">
            <v>0</v>
          </cell>
        </row>
        <row r="16305">
          <cell r="I16305">
            <v>0</v>
          </cell>
        </row>
        <row r="16306">
          <cell r="I16306">
            <v>0</v>
          </cell>
        </row>
        <row r="16307">
          <cell r="I16307">
            <v>0</v>
          </cell>
        </row>
        <row r="16308">
          <cell r="I16308">
            <v>0</v>
          </cell>
        </row>
        <row r="16309">
          <cell r="I16309">
            <v>0</v>
          </cell>
        </row>
        <row r="16310">
          <cell r="I16310">
            <v>0</v>
          </cell>
        </row>
        <row r="16311">
          <cell r="I16311">
            <v>0</v>
          </cell>
        </row>
        <row r="16312">
          <cell r="I16312">
            <v>0</v>
          </cell>
        </row>
        <row r="16313">
          <cell r="I16313">
            <v>0</v>
          </cell>
        </row>
        <row r="16314">
          <cell r="I16314">
            <v>0</v>
          </cell>
        </row>
        <row r="16315">
          <cell r="I16315">
            <v>0</v>
          </cell>
        </row>
        <row r="16316">
          <cell r="I16316">
            <v>0</v>
          </cell>
        </row>
        <row r="16317">
          <cell r="I16317">
            <v>0</v>
          </cell>
        </row>
        <row r="16318">
          <cell r="I16318">
            <v>0</v>
          </cell>
        </row>
        <row r="16319">
          <cell r="I16319">
            <v>0</v>
          </cell>
        </row>
        <row r="16320">
          <cell r="I16320">
            <v>0</v>
          </cell>
        </row>
        <row r="16321">
          <cell r="I16321">
            <v>0</v>
          </cell>
        </row>
        <row r="16322">
          <cell r="I16322">
            <v>0</v>
          </cell>
        </row>
        <row r="16323">
          <cell r="I16323">
            <v>0</v>
          </cell>
        </row>
        <row r="16324">
          <cell r="I16324">
            <v>0</v>
          </cell>
        </row>
        <row r="16325">
          <cell r="I16325">
            <v>0</v>
          </cell>
        </row>
        <row r="16326">
          <cell r="I16326">
            <v>0</v>
          </cell>
        </row>
        <row r="16327">
          <cell r="I16327">
            <v>0</v>
          </cell>
        </row>
        <row r="16328">
          <cell r="I16328">
            <v>0</v>
          </cell>
        </row>
        <row r="16329">
          <cell r="I16329">
            <v>0</v>
          </cell>
        </row>
        <row r="16330">
          <cell r="I16330">
            <v>0</v>
          </cell>
        </row>
        <row r="16331">
          <cell r="I16331">
            <v>0</v>
          </cell>
        </row>
        <row r="16332">
          <cell r="I16332">
            <v>0</v>
          </cell>
        </row>
        <row r="16333">
          <cell r="I16333">
            <v>0</v>
          </cell>
        </row>
        <row r="16334">
          <cell r="I16334">
            <v>0</v>
          </cell>
        </row>
        <row r="16335">
          <cell r="I16335">
            <v>0</v>
          </cell>
        </row>
        <row r="16336">
          <cell r="I16336">
            <v>0</v>
          </cell>
        </row>
        <row r="16337">
          <cell r="I16337">
            <v>0</v>
          </cell>
        </row>
        <row r="16338">
          <cell r="I16338">
            <v>0</v>
          </cell>
        </row>
        <row r="16339">
          <cell r="I16339">
            <v>0</v>
          </cell>
        </row>
        <row r="16340">
          <cell r="I16340">
            <v>0</v>
          </cell>
        </row>
        <row r="16341">
          <cell r="I16341">
            <v>0</v>
          </cell>
        </row>
        <row r="16342">
          <cell r="I16342">
            <v>0</v>
          </cell>
        </row>
        <row r="16343">
          <cell r="I16343">
            <v>0</v>
          </cell>
        </row>
        <row r="16344">
          <cell r="I16344">
            <v>0</v>
          </cell>
        </row>
        <row r="16345">
          <cell r="I16345">
            <v>0</v>
          </cell>
        </row>
        <row r="16346">
          <cell r="I16346">
            <v>0</v>
          </cell>
        </row>
        <row r="16347">
          <cell r="I16347">
            <v>0</v>
          </cell>
        </row>
        <row r="16348">
          <cell r="I16348">
            <v>0</v>
          </cell>
        </row>
        <row r="16349">
          <cell r="I16349">
            <v>0</v>
          </cell>
        </row>
        <row r="16350">
          <cell r="I16350">
            <v>0</v>
          </cell>
        </row>
        <row r="16351">
          <cell r="I16351">
            <v>0</v>
          </cell>
        </row>
        <row r="16352">
          <cell r="I16352">
            <v>0</v>
          </cell>
        </row>
        <row r="16353">
          <cell r="I16353">
            <v>0</v>
          </cell>
        </row>
        <row r="16354">
          <cell r="I16354">
            <v>0</v>
          </cell>
        </row>
        <row r="16355">
          <cell r="I16355">
            <v>0</v>
          </cell>
        </row>
        <row r="16356">
          <cell r="I16356">
            <v>0</v>
          </cell>
        </row>
        <row r="16357">
          <cell r="I16357">
            <v>0</v>
          </cell>
        </row>
        <row r="16358">
          <cell r="I16358">
            <v>0</v>
          </cell>
        </row>
        <row r="16359">
          <cell r="I16359">
            <v>0</v>
          </cell>
        </row>
        <row r="16360">
          <cell r="I16360">
            <v>0</v>
          </cell>
        </row>
        <row r="16361">
          <cell r="I16361">
            <v>0</v>
          </cell>
        </row>
        <row r="16362">
          <cell r="I16362">
            <v>0</v>
          </cell>
        </row>
        <row r="16363">
          <cell r="I16363">
            <v>0</v>
          </cell>
        </row>
        <row r="16364">
          <cell r="I16364">
            <v>0</v>
          </cell>
        </row>
        <row r="16365">
          <cell r="I16365">
            <v>0</v>
          </cell>
        </row>
        <row r="16366">
          <cell r="I16366">
            <v>0</v>
          </cell>
        </row>
        <row r="16367">
          <cell r="I16367">
            <v>0</v>
          </cell>
        </row>
        <row r="16368">
          <cell r="I16368">
            <v>0</v>
          </cell>
        </row>
        <row r="16369">
          <cell r="I16369">
            <v>0</v>
          </cell>
        </row>
        <row r="16370">
          <cell r="I16370">
            <v>0</v>
          </cell>
        </row>
        <row r="16371">
          <cell r="I16371">
            <v>0</v>
          </cell>
        </row>
        <row r="16372">
          <cell r="I16372">
            <v>0</v>
          </cell>
        </row>
        <row r="16373">
          <cell r="I16373">
            <v>0</v>
          </cell>
        </row>
        <row r="16374">
          <cell r="I16374">
            <v>0</v>
          </cell>
        </row>
        <row r="16375">
          <cell r="I16375">
            <v>0</v>
          </cell>
        </row>
        <row r="16376">
          <cell r="I16376">
            <v>0</v>
          </cell>
        </row>
        <row r="16377">
          <cell r="I16377">
            <v>0</v>
          </cell>
        </row>
        <row r="16378">
          <cell r="I16378">
            <v>0</v>
          </cell>
        </row>
        <row r="16379">
          <cell r="I16379">
            <v>0</v>
          </cell>
        </row>
        <row r="16380">
          <cell r="I16380">
            <v>0</v>
          </cell>
        </row>
        <row r="16381">
          <cell r="I16381">
            <v>0</v>
          </cell>
        </row>
      </sheetData>
      <sheetData sheetId="15" refreshError="1">
        <row r="7">
          <cell r="I7">
            <v>9</v>
          </cell>
        </row>
        <row r="8">
          <cell r="I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78</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22</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row r="378">
          <cell r="I378">
            <v>0</v>
          </cell>
        </row>
        <row r="379">
          <cell r="I379">
            <v>0</v>
          </cell>
        </row>
        <row r="380">
          <cell r="I380">
            <v>0</v>
          </cell>
        </row>
        <row r="381">
          <cell r="I381">
            <v>0</v>
          </cell>
        </row>
        <row r="382">
          <cell r="I382">
            <v>0</v>
          </cell>
        </row>
        <row r="383">
          <cell r="I383">
            <v>0</v>
          </cell>
        </row>
        <row r="384">
          <cell r="I384">
            <v>0</v>
          </cell>
        </row>
        <row r="385">
          <cell r="I385">
            <v>0</v>
          </cell>
        </row>
        <row r="386">
          <cell r="I386">
            <v>0</v>
          </cell>
        </row>
        <row r="387">
          <cell r="I387">
            <v>0</v>
          </cell>
        </row>
        <row r="388">
          <cell r="I388">
            <v>0</v>
          </cell>
        </row>
        <row r="389">
          <cell r="I389">
            <v>0</v>
          </cell>
        </row>
        <row r="390">
          <cell r="I390">
            <v>0</v>
          </cell>
        </row>
        <row r="391">
          <cell r="I391">
            <v>0</v>
          </cell>
        </row>
        <row r="392">
          <cell r="I392">
            <v>0</v>
          </cell>
        </row>
        <row r="393">
          <cell r="I393">
            <v>0</v>
          </cell>
        </row>
        <row r="394">
          <cell r="I394">
            <v>0</v>
          </cell>
        </row>
        <row r="395">
          <cell r="I395">
            <v>0</v>
          </cell>
        </row>
        <row r="396">
          <cell r="I396">
            <v>0</v>
          </cell>
        </row>
        <row r="397">
          <cell r="I397">
            <v>0</v>
          </cell>
        </row>
        <row r="398">
          <cell r="I398">
            <v>0</v>
          </cell>
        </row>
        <row r="399">
          <cell r="I399">
            <v>0</v>
          </cell>
        </row>
        <row r="400">
          <cell r="I400">
            <v>0</v>
          </cell>
        </row>
        <row r="401">
          <cell r="I401">
            <v>0</v>
          </cell>
        </row>
        <row r="402">
          <cell r="I402">
            <v>0</v>
          </cell>
        </row>
        <row r="403">
          <cell r="I403">
            <v>0</v>
          </cell>
        </row>
        <row r="404">
          <cell r="I404">
            <v>0</v>
          </cell>
        </row>
        <row r="405">
          <cell r="I405">
            <v>0</v>
          </cell>
        </row>
        <row r="406">
          <cell r="I406">
            <v>0</v>
          </cell>
        </row>
        <row r="407">
          <cell r="I407">
            <v>0</v>
          </cell>
        </row>
        <row r="408">
          <cell r="I408">
            <v>0</v>
          </cell>
        </row>
        <row r="409">
          <cell r="I409">
            <v>0</v>
          </cell>
        </row>
        <row r="410">
          <cell r="I410">
            <v>0</v>
          </cell>
        </row>
        <row r="411">
          <cell r="I411">
            <v>0</v>
          </cell>
        </row>
        <row r="412">
          <cell r="I412">
            <v>0</v>
          </cell>
        </row>
        <row r="413">
          <cell r="I413">
            <v>0</v>
          </cell>
        </row>
        <row r="414">
          <cell r="I414">
            <v>0</v>
          </cell>
        </row>
        <row r="415">
          <cell r="I415">
            <v>0</v>
          </cell>
        </row>
        <row r="416">
          <cell r="I416">
            <v>0</v>
          </cell>
        </row>
        <row r="417">
          <cell r="I417">
            <v>0</v>
          </cell>
        </row>
        <row r="418">
          <cell r="I418">
            <v>0</v>
          </cell>
        </row>
        <row r="419">
          <cell r="I419">
            <v>0</v>
          </cell>
        </row>
        <row r="420">
          <cell r="I420">
            <v>0</v>
          </cell>
        </row>
        <row r="421">
          <cell r="I421">
            <v>0</v>
          </cell>
        </row>
        <row r="422">
          <cell r="I422">
            <v>0</v>
          </cell>
        </row>
        <row r="423">
          <cell r="I423">
            <v>0</v>
          </cell>
        </row>
        <row r="424">
          <cell r="I424">
            <v>0</v>
          </cell>
        </row>
        <row r="425">
          <cell r="I425">
            <v>0</v>
          </cell>
        </row>
        <row r="426">
          <cell r="I426">
            <v>0</v>
          </cell>
        </row>
        <row r="427">
          <cell r="I427">
            <v>0</v>
          </cell>
        </row>
        <row r="428">
          <cell r="I428">
            <v>0</v>
          </cell>
        </row>
        <row r="429">
          <cell r="I429">
            <v>0</v>
          </cell>
        </row>
        <row r="430">
          <cell r="I430">
            <v>0</v>
          </cell>
        </row>
        <row r="431">
          <cell r="I431">
            <v>0</v>
          </cell>
        </row>
        <row r="432">
          <cell r="I432">
            <v>0</v>
          </cell>
        </row>
        <row r="433">
          <cell r="I433">
            <v>0</v>
          </cell>
        </row>
        <row r="434">
          <cell r="I434">
            <v>0</v>
          </cell>
        </row>
        <row r="435">
          <cell r="I435">
            <v>0</v>
          </cell>
        </row>
        <row r="436">
          <cell r="I436">
            <v>0</v>
          </cell>
        </row>
        <row r="437">
          <cell r="I437">
            <v>0</v>
          </cell>
        </row>
        <row r="438">
          <cell r="I438">
            <v>0</v>
          </cell>
        </row>
        <row r="439">
          <cell r="I439">
            <v>0</v>
          </cell>
        </row>
        <row r="440">
          <cell r="I440">
            <v>0</v>
          </cell>
        </row>
        <row r="441">
          <cell r="I441">
            <v>0</v>
          </cell>
        </row>
        <row r="442">
          <cell r="I442">
            <v>0</v>
          </cell>
        </row>
        <row r="443">
          <cell r="I443">
            <v>0</v>
          </cell>
        </row>
        <row r="444">
          <cell r="I444">
            <v>0</v>
          </cell>
        </row>
        <row r="445">
          <cell r="I445">
            <v>0</v>
          </cell>
        </row>
        <row r="446">
          <cell r="I446">
            <v>0</v>
          </cell>
        </row>
        <row r="447">
          <cell r="I447">
            <v>0</v>
          </cell>
        </row>
        <row r="448">
          <cell r="I448">
            <v>0</v>
          </cell>
        </row>
        <row r="449">
          <cell r="I449">
            <v>0</v>
          </cell>
        </row>
        <row r="450">
          <cell r="I450">
            <v>0</v>
          </cell>
        </row>
        <row r="451">
          <cell r="I451">
            <v>0</v>
          </cell>
        </row>
        <row r="452">
          <cell r="I452">
            <v>0</v>
          </cell>
        </row>
        <row r="453">
          <cell r="I453">
            <v>0</v>
          </cell>
        </row>
        <row r="454">
          <cell r="I454">
            <v>0</v>
          </cell>
        </row>
        <row r="455">
          <cell r="I455">
            <v>0</v>
          </cell>
        </row>
        <row r="456">
          <cell r="I456">
            <v>0</v>
          </cell>
        </row>
        <row r="457">
          <cell r="I457">
            <v>0</v>
          </cell>
        </row>
        <row r="458">
          <cell r="I458">
            <v>0</v>
          </cell>
        </row>
        <row r="459">
          <cell r="I459">
            <v>0</v>
          </cell>
        </row>
        <row r="460">
          <cell r="I460">
            <v>0</v>
          </cell>
        </row>
        <row r="461">
          <cell r="I461">
            <v>0</v>
          </cell>
        </row>
        <row r="462">
          <cell r="I462">
            <v>0</v>
          </cell>
        </row>
        <row r="463">
          <cell r="I463">
            <v>0</v>
          </cell>
        </row>
        <row r="464">
          <cell r="I464">
            <v>0</v>
          </cell>
        </row>
        <row r="465">
          <cell r="I465">
            <v>0</v>
          </cell>
        </row>
        <row r="466">
          <cell r="I466">
            <v>0</v>
          </cell>
        </row>
        <row r="467">
          <cell r="I467">
            <v>0</v>
          </cell>
        </row>
        <row r="468">
          <cell r="I468">
            <v>0</v>
          </cell>
        </row>
        <row r="469">
          <cell r="I469">
            <v>0</v>
          </cell>
        </row>
        <row r="470">
          <cell r="I470">
            <v>0</v>
          </cell>
        </row>
        <row r="471">
          <cell r="I471">
            <v>0</v>
          </cell>
        </row>
        <row r="472">
          <cell r="I472">
            <v>0</v>
          </cell>
        </row>
        <row r="473">
          <cell r="I473">
            <v>0</v>
          </cell>
        </row>
        <row r="474">
          <cell r="I474">
            <v>0</v>
          </cell>
        </row>
        <row r="475">
          <cell r="I475">
            <v>0</v>
          </cell>
        </row>
        <row r="476">
          <cell r="I476">
            <v>0</v>
          </cell>
        </row>
        <row r="477">
          <cell r="I477">
            <v>0</v>
          </cell>
        </row>
        <row r="478">
          <cell r="I478">
            <v>0</v>
          </cell>
        </row>
        <row r="479">
          <cell r="I479">
            <v>0</v>
          </cell>
        </row>
        <row r="480">
          <cell r="I480">
            <v>0</v>
          </cell>
        </row>
        <row r="481">
          <cell r="I481">
            <v>0</v>
          </cell>
        </row>
        <row r="482">
          <cell r="I482">
            <v>0</v>
          </cell>
        </row>
        <row r="483">
          <cell r="I483">
            <v>0</v>
          </cell>
        </row>
        <row r="484">
          <cell r="I484">
            <v>0</v>
          </cell>
        </row>
        <row r="485">
          <cell r="I485">
            <v>0</v>
          </cell>
        </row>
        <row r="486">
          <cell r="I486">
            <v>0</v>
          </cell>
        </row>
        <row r="487">
          <cell r="I487">
            <v>0</v>
          </cell>
        </row>
        <row r="488">
          <cell r="I488">
            <v>0</v>
          </cell>
        </row>
        <row r="489">
          <cell r="I489">
            <v>0</v>
          </cell>
        </row>
        <row r="490">
          <cell r="I490">
            <v>0</v>
          </cell>
        </row>
        <row r="491">
          <cell r="I491">
            <v>0</v>
          </cell>
        </row>
        <row r="492">
          <cell r="I492">
            <v>0</v>
          </cell>
        </row>
        <row r="493">
          <cell r="I493">
            <v>0</v>
          </cell>
        </row>
        <row r="494">
          <cell r="I494">
            <v>0</v>
          </cell>
        </row>
        <row r="495">
          <cell r="I495">
            <v>0</v>
          </cell>
        </row>
        <row r="496">
          <cell r="I496">
            <v>0</v>
          </cell>
        </row>
        <row r="497">
          <cell r="I497">
            <v>0</v>
          </cell>
        </row>
        <row r="498">
          <cell r="I498">
            <v>0</v>
          </cell>
        </row>
        <row r="499">
          <cell r="I499">
            <v>0</v>
          </cell>
        </row>
        <row r="500">
          <cell r="I500">
            <v>0</v>
          </cell>
        </row>
        <row r="501">
          <cell r="I501">
            <v>0</v>
          </cell>
        </row>
        <row r="502">
          <cell r="I502">
            <v>0</v>
          </cell>
        </row>
        <row r="503">
          <cell r="I503">
            <v>0</v>
          </cell>
        </row>
        <row r="504">
          <cell r="I504">
            <v>0</v>
          </cell>
        </row>
        <row r="505">
          <cell r="I505">
            <v>0</v>
          </cell>
        </row>
        <row r="506">
          <cell r="I506">
            <v>0</v>
          </cell>
        </row>
        <row r="507">
          <cell r="I507">
            <v>0</v>
          </cell>
        </row>
        <row r="508">
          <cell r="I508">
            <v>0</v>
          </cell>
        </row>
        <row r="509">
          <cell r="I509">
            <v>0</v>
          </cell>
        </row>
        <row r="510">
          <cell r="I510">
            <v>0</v>
          </cell>
        </row>
        <row r="511">
          <cell r="I511">
            <v>0</v>
          </cell>
        </row>
        <row r="512">
          <cell r="I512">
            <v>0</v>
          </cell>
        </row>
        <row r="513">
          <cell r="I513">
            <v>0</v>
          </cell>
        </row>
        <row r="514">
          <cell r="I514">
            <v>0</v>
          </cell>
        </row>
        <row r="515">
          <cell r="I515">
            <v>0</v>
          </cell>
        </row>
        <row r="516">
          <cell r="I516">
            <v>0</v>
          </cell>
        </row>
        <row r="517">
          <cell r="I517">
            <v>0</v>
          </cell>
        </row>
        <row r="518">
          <cell r="I518">
            <v>0</v>
          </cell>
        </row>
        <row r="519">
          <cell r="I519">
            <v>0</v>
          </cell>
        </row>
        <row r="520">
          <cell r="I520">
            <v>0</v>
          </cell>
        </row>
        <row r="521">
          <cell r="I521">
            <v>0</v>
          </cell>
        </row>
        <row r="522">
          <cell r="I522">
            <v>0</v>
          </cell>
        </row>
        <row r="523">
          <cell r="I523">
            <v>0</v>
          </cell>
        </row>
        <row r="524">
          <cell r="I524">
            <v>0</v>
          </cell>
        </row>
        <row r="525">
          <cell r="I525">
            <v>0</v>
          </cell>
        </row>
        <row r="526">
          <cell r="I526">
            <v>0</v>
          </cell>
        </row>
        <row r="527">
          <cell r="I527">
            <v>0</v>
          </cell>
        </row>
        <row r="528">
          <cell r="I528">
            <v>0</v>
          </cell>
        </row>
        <row r="529">
          <cell r="I529">
            <v>0</v>
          </cell>
        </row>
        <row r="530">
          <cell r="I530">
            <v>0</v>
          </cell>
        </row>
        <row r="531">
          <cell r="I531">
            <v>0</v>
          </cell>
        </row>
        <row r="532">
          <cell r="I532">
            <v>0</v>
          </cell>
        </row>
        <row r="533">
          <cell r="I533">
            <v>0</v>
          </cell>
        </row>
        <row r="534">
          <cell r="I534">
            <v>0</v>
          </cell>
        </row>
        <row r="535">
          <cell r="I535">
            <v>0</v>
          </cell>
        </row>
        <row r="536">
          <cell r="I536">
            <v>0</v>
          </cell>
        </row>
        <row r="537">
          <cell r="I537">
            <v>0</v>
          </cell>
        </row>
        <row r="538">
          <cell r="I538">
            <v>0</v>
          </cell>
        </row>
        <row r="539">
          <cell r="I539">
            <v>0</v>
          </cell>
        </row>
        <row r="540">
          <cell r="I540">
            <v>0</v>
          </cell>
        </row>
        <row r="541">
          <cell r="I541">
            <v>0</v>
          </cell>
        </row>
        <row r="542">
          <cell r="I542">
            <v>0</v>
          </cell>
        </row>
        <row r="543">
          <cell r="I543">
            <v>0</v>
          </cell>
        </row>
        <row r="544">
          <cell r="I544">
            <v>0</v>
          </cell>
        </row>
        <row r="545">
          <cell r="I545">
            <v>0</v>
          </cell>
        </row>
        <row r="546">
          <cell r="I546">
            <v>19</v>
          </cell>
        </row>
        <row r="547">
          <cell r="I547">
            <v>0</v>
          </cell>
        </row>
        <row r="548">
          <cell r="I548">
            <v>0</v>
          </cell>
        </row>
        <row r="549">
          <cell r="I549">
            <v>0</v>
          </cell>
        </row>
        <row r="550">
          <cell r="I550">
            <v>0</v>
          </cell>
        </row>
        <row r="551">
          <cell r="I551">
            <v>0</v>
          </cell>
        </row>
        <row r="552">
          <cell r="I552">
            <v>0</v>
          </cell>
        </row>
        <row r="553">
          <cell r="I553">
            <v>0</v>
          </cell>
        </row>
        <row r="554">
          <cell r="I554">
            <v>0</v>
          </cell>
        </row>
        <row r="555">
          <cell r="I555">
            <v>0</v>
          </cell>
        </row>
        <row r="556">
          <cell r="I556">
            <v>0</v>
          </cell>
        </row>
        <row r="557">
          <cell r="I557">
            <v>0</v>
          </cell>
        </row>
        <row r="558">
          <cell r="I558">
            <v>0</v>
          </cell>
        </row>
        <row r="559">
          <cell r="I559">
            <v>0</v>
          </cell>
        </row>
        <row r="560">
          <cell r="I560">
            <v>0</v>
          </cell>
        </row>
        <row r="561">
          <cell r="I561">
            <v>0</v>
          </cell>
        </row>
        <row r="562">
          <cell r="I562">
            <v>0</v>
          </cell>
        </row>
        <row r="563">
          <cell r="I563">
            <v>0</v>
          </cell>
        </row>
        <row r="564">
          <cell r="I564">
            <v>0</v>
          </cell>
        </row>
        <row r="565">
          <cell r="I565">
            <v>0</v>
          </cell>
        </row>
        <row r="566">
          <cell r="I566">
            <v>0</v>
          </cell>
        </row>
        <row r="567">
          <cell r="I567">
            <v>0</v>
          </cell>
        </row>
        <row r="568">
          <cell r="I568">
            <v>0</v>
          </cell>
        </row>
        <row r="569">
          <cell r="I569">
            <v>0</v>
          </cell>
        </row>
        <row r="570">
          <cell r="I570">
            <v>0</v>
          </cell>
        </row>
        <row r="571">
          <cell r="I571">
            <v>0</v>
          </cell>
        </row>
        <row r="572">
          <cell r="I572">
            <v>0</v>
          </cell>
        </row>
        <row r="573">
          <cell r="I573">
            <v>0</v>
          </cell>
        </row>
        <row r="574">
          <cell r="I574">
            <v>0</v>
          </cell>
        </row>
        <row r="575">
          <cell r="I575">
            <v>0</v>
          </cell>
        </row>
        <row r="576">
          <cell r="I576">
            <v>0</v>
          </cell>
        </row>
        <row r="577">
          <cell r="I577">
            <v>0</v>
          </cell>
        </row>
        <row r="578">
          <cell r="I578">
            <v>0</v>
          </cell>
        </row>
        <row r="579">
          <cell r="I579">
            <v>0</v>
          </cell>
        </row>
        <row r="580">
          <cell r="I580">
            <v>0</v>
          </cell>
        </row>
        <row r="581">
          <cell r="I581">
            <v>0</v>
          </cell>
        </row>
        <row r="582">
          <cell r="I582">
            <v>0</v>
          </cell>
        </row>
        <row r="583">
          <cell r="I583">
            <v>0</v>
          </cell>
        </row>
        <row r="584">
          <cell r="I584">
            <v>0</v>
          </cell>
        </row>
        <row r="585">
          <cell r="I585">
            <v>0</v>
          </cell>
        </row>
        <row r="586">
          <cell r="I586">
            <v>0</v>
          </cell>
        </row>
        <row r="587">
          <cell r="I587">
            <v>0</v>
          </cell>
        </row>
        <row r="588">
          <cell r="I588">
            <v>0</v>
          </cell>
        </row>
        <row r="589">
          <cell r="I589">
            <v>0</v>
          </cell>
        </row>
        <row r="590">
          <cell r="I590">
            <v>0</v>
          </cell>
        </row>
        <row r="591">
          <cell r="I591">
            <v>0</v>
          </cell>
        </row>
        <row r="592">
          <cell r="I592">
            <v>0</v>
          </cell>
        </row>
        <row r="593">
          <cell r="I593">
            <v>0</v>
          </cell>
        </row>
        <row r="594">
          <cell r="I594">
            <v>0</v>
          </cell>
        </row>
        <row r="595">
          <cell r="I595">
            <v>0</v>
          </cell>
        </row>
        <row r="596">
          <cell r="I596">
            <v>0</v>
          </cell>
        </row>
        <row r="597">
          <cell r="I597">
            <v>0</v>
          </cell>
        </row>
        <row r="598">
          <cell r="I598">
            <v>0</v>
          </cell>
        </row>
        <row r="599">
          <cell r="I599">
            <v>0</v>
          </cell>
        </row>
        <row r="600">
          <cell r="I600">
            <v>0</v>
          </cell>
        </row>
        <row r="601">
          <cell r="I601">
            <v>0</v>
          </cell>
        </row>
        <row r="602">
          <cell r="I602">
            <v>0</v>
          </cell>
        </row>
        <row r="603">
          <cell r="I603">
            <v>0</v>
          </cell>
        </row>
        <row r="604">
          <cell r="I604">
            <v>0</v>
          </cell>
        </row>
        <row r="605">
          <cell r="I605">
            <v>0</v>
          </cell>
        </row>
        <row r="606">
          <cell r="I606">
            <v>0</v>
          </cell>
        </row>
        <row r="607">
          <cell r="I607">
            <v>0</v>
          </cell>
        </row>
        <row r="608">
          <cell r="I608">
            <v>0</v>
          </cell>
        </row>
        <row r="609">
          <cell r="I609">
            <v>0</v>
          </cell>
        </row>
        <row r="610">
          <cell r="I610">
            <v>0</v>
          </cell>
        </row>
        <row r="611">
          <cell r="I611">
            <v>0</v>
          </cell>
        </row>
        <row r="612">
          <cell r="I612">
            <v>0</v>
          </cell>
        </row>
        <row r="613">
          <cell r="I613">
            <v>0</v>
          </cell>
        </row>
        <row r="614">
          <cell r="I614">
            <v>0</v>
          </cell>
        </row>
        <row r="615">
          <cell r="I615">
            <v>0</v>
          </cell>
        </row>
        <row r="616">
          <cell r="I616">
            <v>0</v>
          </cell>
        </row>
        <row r="617">
          <cell r="I617">
            <v>0</v>
          </cell>
        </row>
        <row r="618">
          <cell r="I618">
            <v>0</v>
          </cell>
        </row>
        <row r="619">
          <cell r="I619">
            <v>0</v>
          </cell>
        </row>
        <row r="620">
          <cell r="I620">
            <v>0</v>
          </cell>
        </row>
        <row r="621">
          <cell r="I621">
            <v>0</v>
          </cell>
        </row>
        <row r="622">
          <cell r="I622">
            <v>0</v>
          </cell>
        </row>
        <row r="623">
          <cell r="I623">
            <v>7</v>
          </cell>
        </row>
        <row r="624">
          <cell r="I624">
            <v>0</v>
          </cell>
        </row>
        <row r="625">
          <cell r="I625">
            <v>0</v>
          </cell>
        </row>
        <row r="626">
          <cell r="I626">
            <v>0</v>
          </cell>
        </row>
        <row r="627">
          <cell r="I627">
            <v>0</v>
          </cell>
        </row>
        <row r="628">
          <cell r="I628">
            <v>0</v>
          </cell>
        </row>
        <row r="629">
          <cell r="I629">
            <v>0</v>
          </cell>
        </row>
        <row r="630">
          <cell r="I630">
            <v>0</v>
          </cell>
        </row>
        <row r="631">
          <cell r="I631">
            <v>0</v>
          </cell>
        </row>
        <row r="632">
          <cell r="I632">
            <v>0</v>
          </cell>
        </row>
        <row r="633">
          <cell r="I633">
            <v>0</v>
          </cell>
        </row>
        <row r="634">
          <cell r="I634">
            <v>0</v>
          </cell>
        </row>
        <row r="635">
          <cell r="I635">
            <v>0</v>
          </cell>
        </row>
        <row r="636">
          <cell r="I636">
            <v>0</v>
          </cell>
        </row>
        <row r="637">
          <cell r="I637">
            <v>0</v>
          </cell>
        </row>
        <row r="638">
          <cell r="I638">
            <v>0</v>
          </cell>
        </row>
        <row r="639">
          <cell r="I639">
            <v>0</v>
          </cell>
        </row>
        <row r="640">
          <cell r="I640">
            <v>0</v>
          </cell>
        </row>
        <row r="641">
          <cell r="I641">
            <v>0</v>
          </cell>
        </row>
        <row r="642">
          <cell r="I642">
            <v>0</v>
          </cell>
        </row>
        <row r="643">
          <cell r="I643">
            <v>0</v>
          </cell>
        </row>
        <row r="644">
          <cell r="I644">
            <v>0</v>
          </cell>
        </row>
        <row r="645">
          <cell r="I645">
            <v>0</v>
          </cell>
        </row>
        <row r="646">
          <cell r="I646">
            <v>0</v>
          </cell>
        </row>
        <row r="647">
          <cell r="I647">
            <v>0</v>
          </cell>
        </row>
        <row r="648">
          <cell r="I648">
            <v>0</v>
          </cell>
        </row>
        <row r="649">
          <cell r="I649">
            <v>0</v>
          </cell>
        </row>
        <row r="650">
          <cell r="I650">
            <v>0</v>
          </cell>
        </row>
        <row r="651">
          <cell r="I651">
            <v>0</v>
          </cell>
        </row>
        <row r="652">
          <cell r="I652">
            <v>0</v>
          </cell>
        </row>
        <row r="653">
          <cell r="I653">
            <v>0</v>
          </cell>
        </row>
        <row r="654">
          <cell r="I654">
            <v>0</v>
          </cell>
        </row>
        <row r="655">
          <cell r="I655">
            <v>0</v>
          </cell>
        </row>
        <row r="656">
          <cell r="I656">
            <v>0</v>
          </cell>
        </row>
        <row r="657">
          <cell r="I657">
            <v>0</v>
          </cell>
        </row>
        <row r="658">
          <cell r="I658">
            <v>0</v>
          </cell>
        </row>
        <row r="659">
          <cell r="I659">
            <v>0</v>
          </cell>
        </row>
        <row r="660">
          <cell r="I660">
            <v>0</v>
          </cell>
        </row>
        <row r="661">
          <cell r="I661">
            <v>0</v>
          </cell>
        </row>
        <row r="662">
          <cell r="I662">
            <v>0</v>
          </cell>
        </row>
        <row r="663">
          <cell r="I663">
            <v>0</v>
          </cell>
        </row>
        <row r="664">
          <cell r="I664">
            <v>0</v>
          </cell>
        </row>
        <row r="665">
          <cell r="I665">
            <v>0</v>
          </cell>
        </row>
        <row r="666">
          <cell r="I666">
            <v>0</v>
          </cell>
        </row>
        <row r="667">
          <cell r="I667">
            <v>0</v>
          </cell>
        </row>
        <row r="668">
          <cell r="I668">
            <v>0</v>
          </cell>
        </row>
        <row r="669">
          <cell r="I669">
            <v>0</v>
          </cell>
        </row>
        <row r="670">
          <cell r="I670">
            <v>0</v>
          </cell>
        </row>
        <row r="671">
          <cell r="I671">
            <v>0</v>
          </cell>
        </row>
        <row r="672">
          <cell r="I672">
            <v>0</v>
          </cell>
        </row>
        <row r="673">
          <cell r="I673">
            <v>0</v>
          </cell>
        </row>
        <row r="674">
          <cell r="I674">
            <v>0</v>
          </cell>
        </row>
        <row r="675">
          <cell r="I675">
            <v>0</v>
          </cell>
        </row>
        <row r="676">
          <cell r="I676">
            <v>0</v>
          </cell>
        </row>
        <row r="677">
          <cell r="I677">
            <v>0</v>
          </cell>
        </row>
        <row r="678">
          <cell r="I678">
            <v>0</v>
          </cell>
        </row>
        <row r="679">
          <cell r="I679">
            <v>0</v>
          </cell>
        </row>
        <row r="680">
          <cell r="I680">
            <v>0</v>
          </cell>
        </row>
        <row r="681">
          <cell r="I681">
            <v>0</v>
          </cell>
        </row>
        <row r="682">
          <cell r="I682">
            <v>0</v>
          </cell>
        </row>
        <row r="683">
          <cell r="I683">
            <v>0</v>
          </cell>
        </row>
        <row r="684">
          <cell r="I684">
            <v>0</v>
          </cell>
        </row>
        <row r="685">
          <cell r="I685">
            <v>0</v>
          </cell>
        </row>
        <row r="686">
          <cell r="I686">
            <v>0</v>
          </cell>
        </row>
        <row r="687">
          <cell r="I687">
            <v>0</v>
          </cell>
        </row>
        <row r="688">
          <cell r="I688">
            <v>0</v>
          </cell>
        </row>
        <row r="689">
          <cell r="I689">
            <v>0</v>
          </cell>
        </row>
        <row r="690">
          <cell r="I690">
            <v>0</v>
          </cell>
        </row>
        <row r="691">
          <cell r="I691">
            <v>0</v>
          </cell>
        </row>
        <row r="692">
          <cell r="I692">
            <v>0</v>
          </cell>
        </row>
        <row r="693">
          <cell r="I693">
            <v>0</v>
          </cell>
        </row>
        <row r="694">
          <cell r="I694">
            <v>0</v>
          </cell>
        </row>
        <row r="695">
          <cell r="I695">
            <v>0</v>
          </cell>
        </row>
        <row r="696">
          <cell r="I696">
            <v>0</v>
          </cell>
        </row>
        <row r="697">
          <cell r="I697">
            <v>0</v>
          </cell>
        </row>
        <row r="698">
          <cell r="I698">
            <v>0</v>
          </cell>
        </row>
        <row r="699">
          <cell r="I699">
            <v>0</v>
          </cell>
        </row>
        <row r="700">
          <cell r="I700">
            <v>7</v>
          </cell>
        </row>
        <row r="701">
          <cell r="I701">
            <v>0</v>
          </cell>
        </row>
        <row r="702">
          <cell r="I702">
            <v>0</v>
          </cell>
        </row>
        <row r="703">
          <cell r="I703">
            <v>0</v>
          </cell>
        </row>
        <row r="704">
          <cell r="I704">
            <v>0</v>
          </cell>
        </row>
        <row r="705">
          <cell r="I705">
            <v>0</v>
          </cell>
        </row>
        <row r="706">
          <cell r="I706">
            <v>0</v>
          </cell>
        </row>
        <row r="707">
          <cell r="I707">
            <v>0</v>
          </cell>
        </row>
        <row r="708">
          <cell r="I708">
            <v>0</v>
          </cell>
        </row>
        <row r="709">
          <cell r="I709">
            <v>0</v>
          </cell>
        </row>
        <row r="710">
          <cell r="I710">
            <v>0</v>
          </cell>
        </row>
        <row r="711">
          <cell r="I711">
            <v>0</v>
          </cell>
        </row>
        <row r="712">
          <cell r="I712">
            <v>0</v>
          </cell>
        </row>
        <row r="713">
          <cell r="I713">
            <v>0</v>
          </cell>
        </row>
        <row r="714">
          <cell r="I714">
            <v>0</v>
          </cell>
        </row>
        <row r="715">
          <cell r="I715">
            <v>0</v>
          </cell>
        </row>
        <row r="716">
          <cell r="I716">
            <v>0</v>
          </cell>
        </row>
        <row r="717">
          <cell r="I717">
            <v>0</v>
          </cell>
        </row>
        <row r="718">
          <cell r="I718">
            <v>0</v>
          </cell>
        </row>
        <row r="719">
          <cell r="I719">
            <v>0</v>
          </cell>
        </row>
        <row r="720">
          <cell r="I720">
            <v>0</v>
          </cell>
        </row>
        <row r="721">
          <cell r="I721">
            <v>0</v>
          </cell>
        </row>
        <row r="722">
          <cell r="I722">
            <v>0</v>
          </cell>
        </row>
        <row r="723">
          <cell r="I723">
            <v>0</v>
          </cell>
        </row>
        <row r="724">
          <cell r="I724">
            <v>0</v>
          </cell>
        </row>
        <row r="725">
          <cell r="I725">
            <v>0</v>
          </cell>
        </row>
        <row r="726">
          <cell r="I726">
            <v>0</v>
          </cell>
        </row>
        <row r="727">
          <cell r="I727">
            <v>0</v>
          </cell>
        </row>
        <row r="728">
          <cell r="I728">
            <v>0</v>
          </cell>
        </row>
        <row r="729">
          <cell r="I729">
            <v>0</v>
          </cell>
        </row>
        <row r="730">
          <cell r="I730">
            <v>0</v>
          </cell>
        </row>
        <row r="731">
          <cell r="I731">
            <v>0</v>
          </cell>
        </row>
        <row r="732">
          <cell r="I732">
            <v>0</v>
          </cell>
        </row>
        <row r="733">
          <cell r="I733">
            <v>0</v>
          </cell>
        </row>
        <row r="734">
          <cell r="I734">
            <v>0</v>
          </cell>
        </row>
        <row r="735">
          <cell r="I735">
            <v>0</v>
          </cell>
        </row>
        <row r="736">
          <cell r="I736">
            <v>0</v>
          </cell>
        </row>
        <row r="737">
          <cell r="I737">
            <v>0</v>
          </cell>
        </row>
        <row r="738">
          <cell r="I738">
            <v>0</v>
          </cell>
        </row>
        <row r="739">
          <cell r="I739">
            <v>0</v>
          </cell>
        </row>
        <row r="740">
          <cell r="I740">
            <v>0</v>
          </cell>
        </row>
        <row r="741">
          <cell r="I741">
            <v>0</v>
          </cell>
        </row>
        <row r="742">
          <cell r="I742">
            <v>0</v>
          </cell>
        </row>
        <row r="743">
          <cell r="I743">
            <v>0</v>
          </cell>
        </row>
        <row r="744">
          <cell r="I744">
            <v>0</v>
          </cell>
        </row>
        <row r="745">
          <cell r="I745">
            <v>0</v>
          </cell>
        </row>
        <row r="746">
          <cell r="I746">
            <v>0</v>
          </cell>
        </row>
        <row r="747">
          <cell r="I747">
            <v>0</v>
          </cell>
        </row>
        <row r="748">
          <cell r="I748">
            <v>0</v>
          </cell>
        </row>
        <row r="749">
          <cell r="I749">
            <v>0</v>
          </cell>
        </row>
        <row r="750">
          <cell r="I750">
            <v>0</v>
          </cell>
        </row>
        <row r="751">
          <cell r="I751">
            <v>0</v>
          </cell>
        </row>
        <row r="752">
          <cell r="I752">
            <v>0</v>
          </cell>
        </row>
        <row r="753">
          <cell r="I753">
            <v>0</v>
          </cell>
        </row>
        <row r="754">
          <cell r="I754">
            <v>0</v>
          </cell>
        </row>
        <row r="755">
          <cell r="I755">
            <v>0</v>
          </cell>
        </row>
        <row r="756">
          <cell r="I756">
            <v>0</v>
          </cell>
        </row>
        <row r="757">
          <cell r="I757">
            <v>0</v>
          </cell>
        </row>
        <row r="758">
          <cell r="I758">
            <v>0</v>
          </cell>
        </row>
        <row r="759">
          <cell r="I759">
            <v>0</v>
          </cell>
        </row>
        <row r="760">
          <cell r="I760">
            <v>0</v>
          </cell>
        </row>
        <row r="761">
          <cell r="I761">
            <v>0</v>
          </cell>
        </row>
        <row r="762">
          <cell r="I762">
            <v>0</v>
          </cell>
        </row>
        <row r="763">
          <cell r="I763">
            <v>0</v>
          </cell>
        </row>
        <row r="764">
          <cell r="I764">
            <v>0</v>
          </cell>
        </row>
        <row r="765">
          <cell r="I765">
            <v>0</v>
          </cell>
        </row>
        <row r="766">
          <cell r="I766">
            <v>0</v>
          </cell>
        </row>
        <row r="767">
          <cell r="I767">
            <v>0</v>
          </cell>
        </row>
        <row r="768">
          <cell r="I768">
            <v>0</v>
          </cell>
        </row>
        <row r="769">
          <cell r="I769">
            <v>0</v>
          </cell>
        </row>
        <row r="770">
          <cell r="I770">
            <v>0</v>
          </cell>
        </row>
        <row r="771">
          <cell r="I771">
            <v>0</v>
          </cell>
        </row>
        <row r="772">
          <cell r="I772">
            <v>0</v>
          </cell>
        </row>
        <row r="773">
          <cell r="I773">
            <v>0</v>
          </cell>
        </row>
        <row r="774">
          <cell r="I774">
            <v>0</v>
          </cell>
        </row>
        <row r="775">
          <cell r="I775">
            <v>0</v>
          </cell>
        </row>
        <row r="776">
          <cell r="I776">
            <v>0</v>
          </cell>
        </row>
        <row r="777">
          <cell r="I777">
            <v>13</v>
          </cell>
        </row>
        <row r="778">
          <cell r="I778">
            <v>0</v>
          </cell>
        </row>
        <row r="779">
          <cell r="I779">
            <v>0</v>
          </cell>
        </row>
        <row r="780">
          <cell r="I780">
            <v>0</v>
          </cell>
        </row>
        <row r="781">
          <cell r="I781">
            <v>0</v>
          </cell>
        </row>
        <row r="782">
          <cell r="I782">
            <v>0</v>
          </cell>
        </row>
        <row r="783">
          <cell r="I783">
            <v>0</v>
          </cell>
        </row>
        <row r="784">
          <cell r="I784">
            <v>0</v>
          </cell>
        </row>
        <row r="785">
          <cell r="I785">
            <v>0</v>
          </cell>
        </row>
        <row r="786">
          <cell r="I786">
            <v>0</v>
          </cell>
        </row>
        <row r="787">
          <cell r="I787">
            <v>0</v>
          </cell>
        </row>
        <row r="788">
          <cell r="I788">
            <v>0</v>
          </cell>
        </row>
        <row r="789">
          <cell r="I789">
            <v>0</v>
          </cell>
        </row>
        <row r="790">
          <cell r="I790">
            <v>0</v>
          </cell>
        </row>
        <row r="791">
          <cell r="I791">
            <v>0</v>
          </cell>
        </row>
        <row r="792">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I808">
            <v>0</v>
          </cell>
        </row>
        <row r="809">
          <cell r="I809">
            <v>0</v>
          </cell>
        </row>
        <row r="810">
          <cell r="I810">
            <v>0</v>
          </cell>
        </row>
        <row r="811">
          <cell r="I811">
            <v>0</v>
          </cell>
        </row>
        <row r="812">
          <cell r="I812">
            <v>0</v>
          </cell>
        </row>
        <row r="813">
          <cell r="I813">
            <v>0</v>
          </cell>
        </row>
        <row r="814">
          <cell r="I814">
            <v>0</v>
          </cell>
        </row>
        <row r="815">
          <cell r="I815">
            <v>0</v>
          </cell>
        </row>
        <row r="816">
          <cell r="I816">
            <v>0</v>
          </cell>
        </row>
        <row r="817">
          <cell r="I817">
            <v>0</v>
          </cell>
        </row>
        <row r="818">
          <cell r="I818">
            <v>0</v>
          </cell>
        </row>
        <row r="819">
          <cell r="I819">
            <v>0</v>
          </cell>
        </row>
        <row r="820">
          <cell r="I820">
            <v>0</v>
          </cell>
        </row>
        <row r="821">
          <cell r="I821">
            <v>0</v>
          </cell>
        </row>
        <row r="822">
          <cell r="I822">
            <v>0</v>
          </cell>
        </row>
        <row r="823">
          <cell r="I823">
            <v>0</v>
          </cell>
        </row>
        <row r="824">
          <cell r="I824">
            <v>0</v>
          </cell>
        </row>
        <row r="825">
          <cell r="I825">
            <v>0</v>
          </cell>
        </row>
        <row r="826">
          <cell r="I826">
            <v>0</v>
          </cell>
        </row>
        <row r="827">
          <cell r="I827">
            <v>0</v>
          </cell>
        </row>
        <row r="828">
          <cell r="I828">
            <v>0</v>
          </cell>
        </row>
        <row r="829">
          <cell r="I829">
            <v>0</v>
          </cell>
        </row>
        <row r="830">
          <cell r="I830">
            <v>0</v>
          </cell>
        </row>
        <row r="831">
          <cell r="I831">
            <v>0</v>
          </cell>
        </row>
        <row r="832">
          <cell r="I832">
            <v>0</v>
          </cell>
        </row>
        <row r="833">
          <cell r="I833">
            <v>0</v>
          </cell>
        </row>
        <row r="834">
          <cell r="I834">
            <v>0</v>
          </cell>
        </row>
        <row r="835">
          <cell r="I835">
            <v>0</v>
          </cell>
        </row>
        <row r="836">
          <cell r="I836">
            <v>0</v>
          </cell>
        </row>
        <row r="837">
          <cell r="I837">
            <v>0</v>
          </cell>
        </row>
        <row r="838">
          <cell r="I838">
            <v>0</v>
          </cell>
        </row>
        <row r="839">
          <cell r="I839">
            <v>0</v>
          </cell>
        </row>
        <row r="840">
          <cell r="I840">
            <v>0</v>
          </cell>
        </row>
        <row r="841">
          <cell r="I841">
            <v>0</v>
          </cell>
        </row>
        <row r="842">
          <cell r="I842">
            <v>0</v>
          </cell>
        </row>
        <row r="843">
          <cell r="I843">
            <v>0</v>
          </cell>
        </row>
        <row r="844">
          <cell r="I844">
            <v>0</v>
          </cell>
        </row>
        <row r="845">
          <cell r="I845">
            <v>0</v>
          </cell>
        </row>
        <row r="846">
          <cell r="I846">
            <v>0</v>
          </cell>
        </row>
        <row r="847">
          <cell r="I847">
            <v>0</v>
          </cell>
        </row>
        <row r="848">
          <cell r="I848">
            <v>0</v>
          </cell>
        </row>
        <row r="849">
          <cell r="I849">
            <v>0</v>
          </cell>
        </row>
        <row r="850">
          <cell r="I850">
            <v>0</v>
          </cell>
        </row>
        <row r="851">
          <cell r="I851">
            <v>0</v>
          </cell>
        </row>
        <row r="852">
          <cell r="I852">
            <v>0</v>
          </cell>
        </row>
        <row r="853">
          <cell r="I853">
            <v>0</v>
          </cell>
        </row>
        <row r="854">
          <cell r="I854">
            <v>1</v>
          </cell>
        </row>
        <row r="855">
          <cell r="I855">
            <v>0</v>
          </cell>
        </row>
        <row r="856">
          <cell r="I856">
            <v>0</v>
          </cell>
        </row>
        <row r="857">
          <cell r="I857">
            <v>0</v>
          </cell>
        </row>
        <row r="858">
          <cell r="I858">
            <v>0</v>
          </cell>
        </row>
        <row r="859">
          <cell r="I859">
            <v>0</v>
          </cell>
        </row>
        <row r="860">
          <cell r="I860">
            <v>0</v>
          </cell>
        </row>
        <row r="861">
          <cell r="I861">
            <v>0</v>
          </cell>
        </row>
        <row r="862">
          <cell r="I862">
            <v>0</v>
          </cell>
        </row>
        <row r="863">
          <cell r="I863">
            <v>0</v>
          </cell>
        </row>
        <row r="864">
          <cell r="I864">
            <v>0</v>
          </cell>
        </row>
        <row r="865">
          <cell r="I865">
            <v>0</v>
          </cell>
        </row>
        <row r="866">
          <cell r="I866">
            <v>0</v>
          </cell>
        </row>
        <row r="867">
          <cell r="I867">
            <v>0</v>
          </cell>
        </row>
        <row r="868">
          <cell r="I868">
            <v>0</v>
          </cell>
        </row>
        <row r="869">
          <cell r="I869">
            <v>0</v>
          </cell>
        </row>
        <row r="870">
          <cell r="I870">
            <v>0</v>
          </cell>
        </row>
        <row r="871">
          <cell r="I871">
            <v>0</v>
          </cell>
        </row>
        <row r="872">
          <cell r="I872">
            <v>0</v>
          </cell>
        </row>
        <row r="873">
          <cell r="I873">
            <v>0</v>
          </cell>
        </row>
        <row r="874">
          <cell r="I874">
            <v>0</v>
          </cell>
        </row>
        <row r="875">
          <cell r="I875">
            <v>0</v>
          </cell>
        </row>
        <row r="876">
          <cell r="I876">
            <v>0</v>
          </cell>
        </row>
        <row r="877">
          <cell r="I877">
            <v>0</v>
          </cell>
        </row>
        <row r="878">
          <cell r="I878">
            <v>0</v>
          </cell>
        </row>
        <row r="879">
          <cell r="I879">
            <v>0</v>
          </cell>
        </row>
        <row r="880">
          <cell r="I880">
            <v>0</v>
          </cell>
        </row>
        <row r="881">
          <cell r="I881">
            <v>0</v>
          </cell>
        </row>
        <row r="882">
          <cell r="I882">
            <v>0</v>
          </cell>
        </row>
        <row r="883">
          <cell r="I883">
            <v>0</v>
          </cell>
        </row>
        <row r="884">
          <cell r="I884">
            <v>0</v>
          </cell>
        </row>
        <row r="885">
          <cell r="I885">
            <v>0</v>
          </cell>
        </row>
        <row r="886">
          <cell r="I886">
            <v>0</v>
          </cell>
        </row>
        <row r="887">
          <cell r="I887">
            <v>0</v>
          </cell>
        </row>
        <row r="888">
          <cell r="I888">
            <v>0</v>
          </cell>
        </row>
        <row r="889">
          <cell r="I889">
            <v>0</v>
          </cell>
        </row>
        <row r="890">
          <cell r="I890">
            <v>0</v>
          </cell>
        </row>
        <row r="891">
          <cell r="I891">
            <v>0</v>
          </cell>
        </row>
        <row r="892">
          <cell r="I892">
            <v>0</v>
          </cell>
        </row>
        <row r="893">
          <cell r="I893">
            <v>0</v>
          </cell>
        </row>
        <row r="894">
          <cell r="I894">
            <v>0</v>
          </cell>
        </row>
        <row r="895">
          <cell r="I895">
            <v>0</v>
          </cell>
        </row>
        <row r="896">
          <cell r="I896">
            <v>0</v>
          </cell>
        </row>
        <row r="897">
          <cell r="I897">
            <v>0</v>
          </cell>
        </row>
        <row r="898">
          <cell r="I898">
            <v>0</v>
          </cell>
        </row>
        <row r="899">
          <cell r="I899">
            <v>0</v>
          </cell>
        </row>
        <row r="900">
          <cell r="I900">
            <v>0</v>
          </cell>
        </row>
        <row r="901">
          <cell r="I901">
            <v>0</v>
          </cell>
        </row>
        <row r="902">
          <cell r="I902">
            <v>0</v>
          </cell>
        </row>
        <row r="903">
          <cell r="I903">
            <v>0</v>
          </cell>
        </row>
        <row r="904">
          <cell r="I904">
            <v>0</v>
          </cell>
        </row>
        <row r="905">
          <cell r="I905">
            <v>0</v>
          </cell>
        </row>
        <row r="906">
          <cell r="I906">
            <v>0</v>
          </cell>
        </row>
        <row r="907">
          <cell r="I907">
            <v>0</v>
          </cell>
        </row>
        <row r="908">
          <cell r="I908">
            <v>0</v>
          </cell>
        </row>
        <row r="909">
          <cell r="I909">
            <v>0</v>
          </cell>
        </row>
        <row r="910">
          <cell r="I910">
            <v>0</v>
          </cell>
        </row>
        <row r="911">
          <cell r="I911">
            <v>0</v>
          </cell>
        </row>
        <row r="912">
          <cell r="I912">
            <v>0</v>
          </cell>
        </row>
        <row r="913">
          <cell r="I913">
            <v>0</v>
          </cell>
        </row>
        <row r="914">
          <cell r="I914">
            <v>0</v>
          </cell>
        </row>
        <row r="915">
          <cell r="I915">
            <v>0</v>
          </cell>
        </row>
        <row r="916">
          <cell r="I916">
            <v>0</v>
          </cell>
        </row>
        <row r="917">
          <cell r="I917">
            <v>0</v>
          </cell>
        </row>
        <row r="918">
          <cell r="I918">
            <v>0</v>
          </cell>
        </row>
        <row r="919">
          <cell r="I919">
            <v>0</v>
          </cell>
        </row>
        <row r="920">
          <cell r="I920">
            <v>0</v>
          </cell>
        </row>
        <row r="921">
          <cell r="I921">
            <v>0</v>
          </cell>
        </row>
        <row r="922">
          <cell r="I922">
            <v>0</v>
          </cell>
        </row>
        <row r="923">
          <cell r="I923">
            <v>0</v>
          </cell>
        </row>
        <row r="924">
          <cell r="I924">
            <v>0</v>
          </cell>
        </row>
        <row r="925">
          <cell r="I925">
            <v>0</v>
          </cell>
        </row>
        <row r="926">
          <cell r="I926">
            <v>0</v>
          </cell>
        </row>
        <row r="927">
          <cell r="I927">
            <v>0</v>
          </cell>
        </row>
        <row r="928">
          <cell r="I928">
            <v>0</v>
          </cell>
        </row>
        <row r="929">
          <cell r="I929">
            <v>0</v>
          </cell>
        </row>
        <row r="930">
          <cell r="I930">
            <v>0</v>
          </cell>
        </row>
        <row r="931">
          <cell r="I931">
            <v>16</v>
          </cell>
        </row>
        <row r="932">
          <cell r="I932">
            <v>0</v>
          </cell>
        </row>
        <row r="933">
          <cell r="I933">
            <v>0</v>
          </cell>
        </row>
        <row r="934">
          <cell r="I934">
            <v>0</v>
          </cell>
        </row>
        <row r="935">
          <cell r="I935">
            <v>0</v>
          </cell>
        </row>
        <row r="936">
          <cell r="I936">
            <v>0</v>
          </cell>
        </row>
        <row r="937">
          <cell r="I937">
            <v>0</v>
          </cell>
        </row>
        <row r="938">
          <cell r="I938">
            <v>0</v>
          </cell>
        </row>
        <row r="939">
          <cell r="I939">
            <v>0</v>
          </cell>
        </row>
        <row r="940">
          <cell r="I940">
            <v>0</v>
          </cell>
        </row>
        <row r="941">
          <cell r="I941">
            <v>0</v>
          </cell>
        </row>
        <row r="942">
          <cell r="I942">
            <v>0</v>
          </cell>
        </row>
        <row r="943">
          <cell r="I943">
            <v>0</v>
          </cell>
        </row>
        <row r="944">
          <cell r="I944">
            <v>0</v>
          </cell>
        </row>
        <row r="945">
          <cell r="I945">
            <v>0</v>
          </cell>
        </row>
        <row r="946">
          <cell r="I946">
            <v>0</v>
          </cell>
        </row>
        <row r="947">
          <cell r="I947">
            <v>0</v>
          </cell>
        </row>
        <row r="948">
          <cell r="I948">
            <v>0</v>
          </cell>
        </row>
        <row r="949">
          <cell r="I949">
            <v>0</v>
          </cell>
        </row>
        <row r="950">
          <cell r="I950">
            <v>0</v>
          </cell>
        </row>
        <row r="951">
          <cell r="I951">
            <v>0</v>
          </cell>
        </row>
        <row r="952">
          <cell r="I952">
            <v>0</v>
          </cell>
        </row>
        <row r="953">
          <cell r="I953">
            <v>0</v>
          </cell>
        </row>
        <row r="954">
          <cell r="I954">
            <v>0</v>
          </cell>
        </row>
        <row r="955">
          <cell r="I955">
            <v>0</v>
          </cell>
        </row>
        <row r="956">
          <cell r="I956">
            <v>0</v>
          </cell>
        </row>
        <row r="957">
          <cell r="I957">
            <v>0</v>
          </cell>
        </row>
        <row r="958">
          <cell r="I958">
            <v>0</v>
          </cell>
        </row>
        <row r="959">
          <cell r="I959">
            <v>0</v>
          </cell>
        </row>
        <row r="960">
          <cell r="I960">
            <v>0</v>
          </cell>
        </row>
        <row r="961">
          <cell r="I961">
            <v>0</v>
          </cell>
        </row>
        <row r="962">
          <cell r="I962">
            <v>0</v>
          </cell>
        </row>
        <row r="963">
          <cell r="I963">
            <v>0</v>
          </cell>
        </row>
        <row r="964">
          <cell r="I964">
            <v>0</v>
          </cell>
        </row>
        <row r="965">
          <cell r="I965">
            <v>0</v>
          </cell>
        </row>
        <row r="966">
          <cell r="I966">
            <v>0</v>
          </cell>
        </row>
        <row r="967">
          <cell r="I967">
            <v>0</v>
          </cell>
        </row>
        <row r="968">
          <cell r="I968">
            <v>0</v>
          </cell>
        </row>
        <row r="969">
          <cell r="I969">
            <v>0</v>
          </cell>
        </row>
        <row r="970">
          <cell r="I970">
            <v>0</v>
          </cell>
        </row>
        <row r="971">
          <cell r="I971">
            <v>0</v>
          </cell>
        </row>
        <row r="972">
          <cell r="I972">
            <v>0</v>
          </cell>
        </row>
        <row r="973">
          <cell r="I973">
            <v>0</v>
          </cell>
        </row>
        <row r="974">
          <cell r="I974">
            <v>0</v>
          </cell>
        </row>
        <row r="975">
          <cell r="I975">
            <v>0</v>
          </cell>
        </row>
        <row r="976">
          <cell r="I976">
            <v>0</v>
          </cell>
        </row>
        <row r="977">
          <cell r="I977">
            <v>0</v>
          </cell>
        </row>
        <row r="978">
          <cell r="I978">
            <v>0</v>
          </cell>
        </row>
        <row r="979">
          <cell r="I979">
            <v>0</v>
          </cell>
        </row>
        <row r="980">
          <cell r="I980">
            <v>0</v>
          </cell>
        </row>
        <row r="981">
          <cell r="I981">
            <v>0</v>
          </cell>
        </row>
        <row r="982">
          <cell r="I982">
            <v>0</v>
          </cell>
        </row>
        <row r="983">
          <cell r="I983">
            <v>0</v>
          </cell>
        </row>
        <row r="984">
          <cell r="I984">
            <v>0</v>
          </cell>
        </row>
        <row r="985">
          <cell r="I985">
            <v>0</v>
          </cell>
        </row>
        <row r="986">
          <cell r="I986">
            <v>0</v>
          </cell>
        </row>
        <row r="987">
          <cell r="I987">
            <v>0</v>
          </cell>
        </row>
        <row r="988">
          <cell r="I988">
            <v>0</v>
          </cell>
        </row>
        <row r="989">
          <cell r="I989">
            <v>0</v>
          </cell>
        </row>
        <row r="990">
          <cell r="I990">
            <v>0</v>
          </cell>
        </row>
        <row r="991">
          <cell r="I991">
            <v>0</v>
          </cell>
        </row>
        <row r="992">
          <cell r="I992">
            <v>0</v>
          </cell>
        </row>
        <row r="993">
          <cell r="I993">
            <v>0</v>
          </cell>
        </row>
        <row r="994">
          <cell r="I994">
            <v>0</v>
          </cell>
        </row>
        <row r="995">
          <cell r="I995">
            <v>0</v>
          </cell>
        </row>
        <row r="996">
          <cell r="I996">
            <v>0</v>
          </cell>
        </row>
        <row r="997">
          <cell r="I997">
            <v>0</v>
          </cell>
        </row>
        <row r="998">
          <cell r="I998">
            <v>0</v>
          </cell>
        </row>
        <row r="999">
          <cell r="I999">
            <v>0</v>
          </cell>
        </row>
        <row r="1000">
          <cell r="I1000">
            <v>0</v>
          </cell>
        </row>
        <row r="1001">
          <cell r="I1001">
            <v>0</v>
          </cell>
        </row>
        <row r="1002">
          <cell r="I1002">
            <v>0</v>
          </cell>
        </row>
        <row r="1003">
          <cell r="I1003">
            <v>0</v>
          </cell>
        </row>
        <row r="1004">
          <cell r="I1004">
            <v>0</v>
          </cell>
        </row>
        <row r="1005">
          <cell r="I1005">
            <v>0</v>
          </cell>
        </row>
        <row r="1006">
          <cell r="I1006">
            <v>0</v>
          </cell>
        </row>
        <row r="1007">
          <cell r="I1007">
            <v>0</v>
          </cell>
        </row>
        <row r="1008">
          <cell r="I1008">
            <v>13</v>
          </cell>
        </row>
        <row r="1009">
          <cell r="I1009">
            <v>0</v>
          </cell>
        </row>
        <row r="1010">
          <cell r="I1010">
            <v>0</v>
          </cell>
        </row>
        <row r="1011">
          <cell r="I1011">
            <v>0</v>
          </cell>
        </row>
        <row r="1012">
          <cell r="I1012">
            <v>0</v>
          </cell>
        </row>
        <row r="1013">
          <cell r="I1013">
            <v>0</v>
          </cell>
        </row>
        <row r="1014">
          <cell r="I1014">
            <v>0</v>
          </cell>
        </row>
        <row r="1015">
          <cell r="I1015">
            <v>0</v>
          </cell>
        </row>
        <row r="1016">
          <cell r="I1016">
            <v>0</v>
          </cell>
        </row>
        <row r="1017">
          <cell r="I1017">
            <v>0</v>
          </cell>
        </row>
        <row r="1018">
          <cell r="I1018">
            <v>0</v>
          </cell>
        </row>
        <row r="1019">
          <cell r="I1019">
            <v>0</v>
          </cell>
        </row>
        <row r="1020">
          <cell r="I1020">
            <v>0</v>
          </cell>
        </row>
        <row r="1021">
          <cell r="I1021">
            <v>0</v>
          </cell>
        </row>
        <row r="1022">
          <cell r="I1022">
            <v>0</v>
          </cell>
        </row>
        <row r="1023">
          <cell r="I1023">
            <v>0</v>
          </cell>
        </row>
        <row r="1024">
          <cell r="I1024">
            <v>0</v>
          </cell>
        </row>
        <row r="1025">
          <cell r="I1025">
            <v>0</v>
          </cell>
        </row>
        <row r="1026">
          <cell r="I1026">
            <v>0</v>
          </cell>
        </row>
        <row r="1027">
          <cell r="I1027">
            <v>0</v>
          </cell>
        </row>
        <row r="1028">
          <cell r="I1028">
            <v>0</v>
          </cell>
        </row>
        <row r="1029">
          <cell r="I1029">
            <v>0</v>
          </cell>
        </row>
        <row r="1030">
          <cell r="I1030">
            <v>0</v>
          </cell>
        </row>
        <row r="1031">
          <cell r="I1031">
            <v>0</v>
          </cell>
        </row>
        <row r="1032">
          <cell r="I1032">
            <v>0</v>
          </cell>
        </row>
        <row r="1033">
          <cell r="I1033">
            <v>0</v>
          </cell>
        </row>
        <row r="1034">
          <cell r="I1034">
            <v>0</v>
          </cell>
        </row>
        <row r="1035">
          <cell r="I1035">
            <v>0</v>
          </cell>
        </row>
        <row r="1036">
          <cell r="I1036">
            <v>0</v>
          </cell>
        </row>
        <row r="1037">
          <cell r="I1037">
            <v>0</v>
          </cell>
        </row>
        <row r="1038">
          <cell r="I1038">
            <v>0</v>
          </cell>
        </row>
        <row r="1039">
          <cell r="I1039">
            <v>0</v>
          </cell>
        </row>
        <row r="1040">
          <cell r="I1040">
            <v>0</v>
          </cell>
        </row>
        <row r="1041">
          <cell r="I1041">
            <v>0</v>
          </cell>
        </row>
        <row r="1042">
          <cell r="I1042">
            <v>0</v>
          </cell>
        </row>
        <row r="1043">
          <cell r="I1043">
            <v>0</v>
          </cell>
        </row>
        <row r="1044">
          <cell r="I1044">
            <v>0</v>
          </cell>
        </row>
        <row r="1045">
          <cell r="I1045">
            <v>0</v>
          </cell>
        </row>
        <row r="1046">
          <cell r="I1046">
            <v>0</v>
          </cell>
        </row>
        <row r="1047">
          <cell r="I1047">
            <v>0</v>
          </cell>
        </row>
        <row r="1048">
          <cell r="I1048">
            <v>0</v>
          </cell>
        </row>
        <row r="1049">
          <cell r="I1049">
            <v>0</v>
          </cell>
        </row>
        <row r="1050">
          <cell r="I1050">
            <v>0</v>
          </cell>
        </row>
        <row r="1051">
          <cell r="I1051">
            <v>0</v>
          </cell>
        </row>
        <row r="1052">
          <cell r="I1052">
            <v>0</v>
          </cell>
        </row>
        <row r="1053">
          <cell r="I1053">
            <v>0</v>
          </cell>
        </row>
        <row r="1054">
          <cell r="I1054">
            <v>0</v>
          </cell>
        </row>
        <row r="1055">
          <cell r="I1055">
            <v>0</v>
          </cell>
        </row>
        <row r="1056">
          <cell r="I1056">
            <v>0</v>
          </cell>
        </row>
        <row r="1057">
          <cell r="I1057">
            <v>0</v>
          </cell>
        </row>
        <row r="1058">
          <cell r="I1058">
            <v>0</v>
          </cell>
        </row>
        <row r="1059">
          <cell r="I1059">
            <v>0</v>
          </cell>
        </row>
        <row r="1060">
          <cell r="I1060">
            <v>0</v>
          </cell>
        </row>
        <row r="1061">
          <cell r="I1061">
            <v>0</v>
          </cell>
        </row>
        <row r="1062">
          <cell r="I1062">
            <v>0</v>
          </cell>
        </row>
        <row r="1063">
          <cell r="I1063">
            <v>0</v>
          </cell>
        </row>
        <row r="1064">
          <cell r="I1064">
            <v>0</v>
          </cell>
        </row>
        <row r="1065">
          <cell r="I1065">
            <v>0</v>
          </cell>
        </row>
        <row r="1066">
          <cell r="I1066">
            <v>0</v>
          </cell>
        </row>
        <row r="1067">
          <cell r="I1067">
            <v>0</v>
          </cell>
        </row>
        <row r="1068">
          <cell r="I1068">
            <v>0</v>
          </cell>
        </row>
        <row r="1069">
          <cell r="I1069">
            <v>0</v>
          </cell>
        </row>
        <row r="1070">
          <cell r="I1070">
            <v>0</v>
          </cell>
        </row>
        <row r="1071">
          <cell r="I1071">
            <v>0</v>
          </cell>
        </row>
        <row r="1072">
          <cell r="I1072">
            <v>0</v>
          </cell>
        </row>
        <row r="1073">
          <cell r="I1073">
            <v>0</v>
          </cell>
        </row>
        <row r="1074">
          <cell r="I1074">
            <v>0</v>
          </cell>
        </row>
        <row r="1075">
          <cell r="I1075">
            <v>0</v>
          </cell>
        </row>
        <row r="1076">
          <cell r="I1076">
            <v>0</v>
          </cell>
        </row>
        <row r="1077">
          <cell r="I1077">
            <v>0</v>
          </cell>
        </row>
        <row r="1078">
          <cell r="I1078">
            <v>0</v>
          </cell>
        </row>
        <row r="1079">
          <cell r="I1079">
            <v>0</v>
          </cell>
        </row>
        <row r="1080">
          <cell r="I1080">
            <v>0</v>
          </cell>
        </row>
        <row r="1081">
          <cell r="I1081">
            <v>0</v>
          </cell>
        </row>
        <row r="1082">
          <cell r="I1082">
            <v>0</v>
          </cell>
        </row>
        <row r="1083">
          <cell r="I1083">
            <v>0</v>
          </cell>
        </row>
        <row r="1084">
          <cell r="I1084">
            <v>0</v>
          </cell>
        </row>
        <row r="1085">
          <cell r="I1085">
            <v>16</v>
          </cell>
        </row>
        <row r="1086">
          <cell r="I1086">
            <v>0</v>
          </cell>
        </row>
        <row r="1087">
          <cell r="I1087">
            <v>0</v>
          </cell>
        </row>
        <row r="1088">
          <cell r="I1088">
            <v>0</v>
          </cell>
        </row>
        <row r="1089">
          <cell r="I1089">
            <v>0</v>
          </cell>
        </row>
        <row r="1090">
          <cell r="I1090">
            <v>0</v>
          </cell>
        </row>
        <row r="1091">
          <cell r="I1091">
            <v>0</v>
          </cell>
        </row>
        <row r="1092">
          <cell r="I1092">
            <v>0</v>
          </cell>
        </row>
        <row r="1093">
          <cell r="I1093">
            <v>0</v>
          </cell>
        </row>
        <row r="1094">
          <cell r="I1094">
            <v>0</v>
          </cell>
        </row>
        <row r="1095">
          <cell r="I1095">
            <v>0</v>
          </cell>
        </row>
        <row r="1096">
          <cell r="I1096">
            <v>0</v>
          </cell>
        </row>
        <row r="1097">
          <cell r="I1097">
            <v>0</v>
          </cell>
        </row>
        <row r="1098">
          <cell r="I1098">
            <v>0</v>
          </cell>
        </row>
        <row r="1099">
          <cell r="I1099">
            <v>0</v>
          </cell>
        </row>
        <row r="1100">
          <cell r="I1100">
            <v>0</v>
          </cell>
        </row>
        <row r="1101">
          <cell r="I1101">
            <v>0</v>
          </cell>
        </row>
        <row r="1102">
          <cell r="I1102">
            <v>0</v>
          </cell>
        </row>
        <row r="1103">
          <cell r="I1103">
            <v>0</v>
          </cell>
        </row>
        <row r="1104">
          <cell r="I1104">
            <v>0</v>
          </cell>
        </row>
        <row r="1105">
          <cell r="I1105">
            <v>0</v>
          </cell>
        </row>
        <row r="1106">
          <cell r="I1106">
            <v>0</v>
          </cell>
        </row>
        <row r="1107">
          <cell r="I1107">
            <v>0</v>
          </cell>
        </row>
        <row r="1108">
          <cell r="I1108">
            <v>0</v>
          </cell>
        </row>
        <row r="1109">
          <cell r="I1109">
            <v>0</v>
          </cell>
        </row>
        <row r="1110">
          <cell r="I1110">
            <v>0</v>
          </cell>
        </row>
        <row r="1111">
          <cell r="I1111">
            <v>0</v>
          </cell>
        </row>
        <row r="1112">
          <cell r="I1112">
            <v>0</v>
          </cell>
        </row>
        <row r="1113">
          <cell r="I1113">
            <v>0</v>
          </cell>
        </row>
        <row r="1114">
          <cell r="I1114">
            <v>0</v>
          </cell>
        </row>
        <row r="1115">
          <cell r="I1115">
            <v>0</v>
          </cell>
        </row>
        <row r="1116">
          <cell r="I1116">
            <v>0</v>
          </cell>
        </row>
        <row r="1117">
          <cell r="I1117">
            <v>0</v>
          </cell>
        </row>
        <row r="1118">
          <cell r="I1118">
            <v>0</v>
          </cell>
        </row>
        <row r="1119">
          <cell r="I1119">
            <v>0</v>
          </cell>
        </row>
        <row r="1120">
          <cell r="I1120">
            <v>0</v>
          </cell>
        </row>
        <row r="1121">
          <cell r="I1121">
            <v>0</v>
          </cell>
        </row>
        <row r="1122">
          <cell r="I1122">
            <v>0</v>
          </cell>
        </row>
        <row r="1123">
          <cell r="I1123">
            <v>0</v>
          </cell>
        </row>
        <row r="1124">
          <cell r="I1124">
            <v>0</v>
          </cell>
        </row>
        <row r="1125">
          <cell r="I1125">
            <v>0</v>
          </cell>
        </row>
        <row r="1126">
          <cell r="I1126">
            <v>0</v>
          </cell>
        </row>
        <row r="1127">
          <cell r="I1127">
            <v>0</v>
          </cell>
        </row>
        <row r="1128">
          <cell r="I1128">
            <v>0</v>
          </cell>
        </row>
        <row r="1129">
          <cell r="I1129">
            <v>0</v>
          </cell>
        </row>
        <row r="1130">
          <cell r="I1130">
            <v>0</v>
          </cell>
        </row>
        <row r="1131">
          <cell r="I1131">
            <v>0</v>
          </cell>
        </row>
        <row r="1132">
          <cell r="I1132">
            <v>0</v>
          </cell>
        </row>
        <row r="1133">
          <cell r="I1133">
            <v>0</v>
          </cell>
        </row>
        <row r="1134">
          <cell r="I1134">
            <v>0</v>
          </cell>
        </row>
        <row r="1135">
          <cell r="I1135">
            <v>0</v>
          </cell>
        </row>
        <row r="1136">
          <cell r="I1136">
            <v>0</v>
          </cell>
        </row>
        <row r="1137">
          <cell r="I1137">
            <v>0</v>
          </cell>
        </row>
        <row r="1138">
          <cell r="I1138">
            <v>0</v>
          </cell>
        </row>
        <row r="1139">
          <cell r="I1139">
            <v>0</v>
          </cell>
        </row>
        <row r="1140">
          <cell r="I1140">
            <v>0</v>
          </cell>
        </row>
        <row r="1141">
          <cell r="I1141">
            <v>0</v>
          </cell>
        </row>
        <row r="1142">
          <cell r="I1142">
            <v>0</v>
          </cell>
        </row>
        <row r="1143">
          <cell r="I1143">
            <v>0</v>
          </cell>
        </row>
        <row r="1144">
          <cell r="I1144">
            <v>0</v>
          </cell>
        </row>
        <row r="1145">
          <cell r="I1145">
            <v>0</v>
          </cell>
        </row>
        <row r="1146">
          <cell r="I1146">
            <v>0</v>
          </cell>
        </row>
        <row r="1147">
          <cell r="I1147">
            <v>0</v>
          </cell>
        </row>
        <row r="1148">
          <cell r="I1148">
            <v>0</v>
          </cell>
        </row>
        <row r="1149">
          <cell r="I1149">
            <v>0</v>
          </cell>
        </row>
        <row r="1150">
          <cell r="I1150">
            <v>0</v>
          </cell>
        </row>
        <row r="1151">
          <cell r="I1151">
            <v>0</v>
          </cell>
        </row>
        <row r="1152">
          <cell r="I1152">
            <v>0</v>
          </cell>
        </row>
        <row r="1153">
          <cell r="I1153">
            <v>0</v>
          </cell>
        </row>
        <row r="1154">
          <cell r="I1154">
            <v>0</v>
          </cell>
        </row>
        <row r="1155">
          <cell r="I1155">
            <v>0</v>
          </cell>
        </row>
        <row r="1156">
          <cell r="I1156">
            <v>0</v>
          </cell>
        </row>
        <row r="1157">
          <cell r="I1157">
            <v>0</v>
          </cell>
        </row>
        <row r="1158">
          <cell r="I1158">
            <v>0</v>
          </cell>
        </row>
        <row r="1159">
          <cell r="I1159">
            <v>0</v>
          </cell>
        </row>
        <row r="1160">
          <cell r="I1160">
            <v>0</v>
          </cell>
        </row>
        <row r="1161">
          <cell r="I1161">
            <v>0</v>
          </cell>
        </row>
        <row r="1162">
          <cell r="I1162">
            <v>7</v>
          </cell>
        </row>
        <row r="1163">
          <cell r="I1163">
            <v>0</v>
          </cell>
        </row>
        <row r="1164">
          <cell r="I1164">
            <v>0</v>
          </cell>
        </row>
        <row r="1165">
          <cell r="I1165">
            <v>0</v>
          </cell>
        </row>
        <row r="1166">
          <cell r="I1166">
            <v>0</v>
          </cell>
        </row>
        <row r="1167">
          <cell r="I1167">
            <v>0</v>
          </cell>
        </row>
        <row r="1168">
          <cell r="I1168">
            <v>0</v>
          </cell>
        </row>
        <row r="1169">
          <cell r="I1169">
            <v>0</v>
          </cell>
        </row>
        <row r="1170">
          <cell r="I1170">
            <v>0</v>
          </cell>
        </row>
        <row r="1171">
          <cell r="I1171">
            <v>0</v>
          </cell>
        </row>
        <row r="1172">
          <cell r="I1172">
            <v>0</v>
          </cell>
        </row>
        <row r="1173">
          <cell r="I1173">
            <v>0</v>
          </cell>
        </row>
        <row r="1174">
          <cell r="I1174">
            <v>0</v>
          </cell>
        </row>
        <row r="1175">
          <cell r="I1175">
            <v>0</v>
          </cell>
        </row>
        <row r="1176">
          <cell r="I1176">
            <v>0</v>
          </cell>
        </row>
        <row r="1177">
          <cell r="I1177">
            <v>0</v>
          </cell>
        </row>
        <row r="1178">
          <cell r="I1178">
            <v>0</v>
          </cell>
        </row>
        <row r="1179">
          <cell r="I1179">
            <v>0</v>
          </cell>
        </row>
        <row r="1180">
          <cell r="I1180">
            <v>0</v>
          </cell>
        </row>
        <row r="1181">
          <cell r="I1181">
            <v>0</v>
          </cell>
        </row>
        <row r="1182">
          <cell r="I1182">
            <v>0</v>
          </cell>
        </row>
        <row r="1183">
          <cell r="I1183">
            <v>0</v>
          </cell>
        </row>
        <row r="1184">
          <cell r="I1184">
            <v>0</v>
          </cell>
        </row>
        <row r="1185">
          <cell r="I1185">
            <v>0</v>
          </cell>
        </row>
        <row r="1186">
          <cell r="I1186">
            <v>0</v>
          </cell>
        </row>
        <row r="1187">
          <cell r="I1187">
            <v>0</v>
          </cell>
        </row>
        <row r="1188">
          <cell r="I1188">
            <v>0</v>
          </cell>
        </row>
        <row r="1189">
          <cell r="I1189">
            <v>0</v>
          </cell>
        </row>
        <row r="1190">
          <cell r="I1190">
            <v>0</v>
          </cell>
        </row>
        <row r="1191">
          <cell r="I1191">
            <v>0</v>
          </cell>
        </row>
        <row r="1192">
          <cell r="I1192">
            <v>0</v>
          </cell>
        </row>
        <row r="1193">
          <cell r="I1193">
            <v>0</v>
          </cell>
        </row>
        <row r="1194">
          <cell r="I1194">
            <v>0</v>
          </cell>
        </row>
        <row r="1195">
          <cell r="I1195">
            <v>0</v>
          </cell>
        </row>
        <row r="1196">
          <cell r="I1196">
            <v>0</v>
          </cell>
        </row>
        <row r="1197">
          <cell r="I1197">
            <v>0</v>
          </cell>
        </row>
        <row r="1198">
          <cell r="I1198">
            <v>0</v>
          </cell>
        </row>
        <row r="1199">
          <cell r="I1199">
            <v>0</v>
          </cell>
        </row>
        <row r="1200">
          <cell r="I1200">
            <v>0</v>
          </cell>
        </row>
        <row r="1201">
          <cell r="I1201">
            <v>0</v>
          </cell>
        </row>
        <row r="1202">
          <cell r="I1202">
            <v>0</v>
          </cell>
        </row>
        <row r="1203">
          <cell r="I1203">
            <v>0</v>
          </cell>
        </row>
        <row r="1204">
          <cell r="I1204">
            <v>0</v>
          </cell>
        </row>
        <row r="1205">
          <cell r="I1205">
            <v>0</v>
          </cell>
        </row>
        <row r="1206">
          <cell r="I1206">
            <v>0</v>
          </cell>
        </row>
        <row r="1207">
          <cell r="I1207">
            <v>0</v>
          </cell>
        </row>
        <row r="1208">
          <cell r="I1208">
            <v>0</v>
          </cell>
        </row>
        <row r="1209">
          <cell r="I1209">
            <v>0</v>
          </cell>
        </row>
        <row r="1210">
          <cell r="I1210">
            <v>0</v>
          </cell>
        </row>
        <row r="1211">
          <cell r="I1211">
            <v>0</v>
          </cell>
        </row>
        <row r="1212">
          <cell r="I1212">
            <v>0</v>
          </cell>
        </row>
        <row r="1213">
          <cell r="I1213">
            <v>0</v>
          </cell>
        </row>
        <row r="1214">
          <cell r="I1214">
            <v>0</v>
          </cell>
        </row>
        <row r="1215">
          <cell r="I1215">
            <v>0</v>
          </cell>
        </row>
        <row r="1216">
          <cell r="I1216">
            <v>0</v>
          </cell>
        </row>
        <row r="1217">
          <cell r="I1217">
            <v>0</v>
          </cell>
        </row>
        <row r="1218">
          <cell r="I1218">
            <v>0</v>
          </cell>
        </row>
        <row r="1219">
          <cell r="I1219">
            <v>0</v>
          </cell>
        </row>
        <row r="1220">
          <cell r="I1220">
            <v>0</v>
          </cell>
        </row>
        <row r="1221">
          <cell r="I1221">
            <v>0</v>
          </cell>
        </row>
        <row r="1222">
          <cell r="I1222">
            <v>0</v>
          </cell>
        </row>
        <row r="1223">
          <cell r="I1223">
            <v>0</v>
          </cell>
        </row>
        <row r="1224">
          <cell r="I1224">
            <v>0</v>
          </cell>
        </row>
        <row r="1225">
          <cell r="I1225">
            <v>0</v>
          </cell>
        </row>
        <row r="1226">
          <cell r="I1226">
            <v>0</v>
          </cell>
        </row>
        <row r="1227">
          <cell r="I1227">
            <v>0</v>
          </cell>
        </row>
        <row r="1228">
          <cell r="I1228">
            <v>0</v>
          </cell>
        </row>
        <row r="1229">
          <cell r="I1229">
            <v>0</v>
          </cell>
        </row>
        <row r="1230">
          <cell r="I1230">
            <v>0</v>
          </cell>
        </row>
        <row r="1231">
          <cell r="I1231">
            <v>0</v>
          </cell>
        </row>
        <row r="1232">
          <cell r="I1232">
            <v>0</v>
          </cell>
        </row>
        <row r="1233">
          <cell r="I1233">
            <v>0</v>
          </cell>
        </row>
        <row r="1234">
          <cell r="I1234">
            <v>0</v>
          </cell>
        </row>
        <row r="1235">
          <cell r="I1235">
            <v>0</v>
          </cell>
        </row>
        <row r="1236">
          <cell r="I1236">
            <v>0</v>
          </cell>
        </row>
        <row r="1237">
          <cell r="I1237">
            <v>0</v>
          </cell>
        </row>
        <row r="1238">
          <cell r="I1238">
            <v>0</v>
          </cell>
        </row>
        <row r="1239">
          <cell r="I1239">
            <v>16</v>
          </cell>
        </row>
        <row r="1240">
          <cell r="I1240">
            <v>0</v>
          </cell>
        </row>
        <row r="1241">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I1269">
            <v>0</v>
          </cell>
        </row>
        <row r="1270">
          <cell r="I1270">
            <v>0</v>
          </cell>
        </row>
        <row r="1271">
          <cell r="I1271">
            <v>0</v>
          </cell>
        </row>
        <row r="1272">
          <cell r="I1272">
            <v>0</v>
          </cell>
        </row>
        <row r="1273">
          <cell r="I1273">
            <v>0</v>
          </cell>
        </row>
        <row r="1274">
          <cell r="I1274">
            <v>0</v>
          </cell>
        </row>
        <row r="1275">
          <cell r="I1275">
            <v>0</v>
          </cell>
        </row>
        <row r="1276">
          <cell r="I1276">
            <v>0</v>
          </cell>
        </row>
        <row r="1277">
          <cell r="I1277">
            <v>0</v>
          </cell>
        </row>
        <row r="1278">
          <cell r="I1278">
            <v>0</v>
          </cell>
        </row>
        <row r="1279">
          <cell r="I1279">
            <v>0</v>
          </cell>
        </row>
        <row r="1280">
          <cell r="I1280">
            <v>0</v>
          </cell>
        </row>
        <row r="1281">
          <cell r="I1281">
            <v>0</v>
          </cell>
        </row>
        <row r="1282">
          <cell r="I1282">
            <v>0</v>
          </cell>
        </row>
        <row r="1283">
          <cell r="I1283">
            <v>0</v>
          </cell>
        </row>
        <row r="1284">
          <cell r="I1284">
            <v>0</v>
          </cell>
        </row>
        <row r="1285">
          <cell r="I1285">
            <v>0</v>
          </cell>
        </row>
        <row r="1286">
          <cell r="I1286">
            <v>0</v>
          </cell>
        </row>
        <row r="1287">
          <cell r="I1287">
            <v>0</v>
          </cell>
        </row>
        <row r="1288">
          <cell r="I1288">
            <v>0</v>
          </cell>
        </row>
        <row r="1289">
          <cell r="I1289">
            <v>0</v>
          </cell>
        </row>
        <row r="1290">
          <cell r="I1290">
            <v>0</v>
          </cell>
        </row>
        <row r="1291">
          <cell r="I1291">
            <v>0</v>
          </cell>
        </row>
        <row r="1292">
          <cell r="I1292">
            <v>0</v>
          </cell>
        </row>
        <row r="1293">
          <cell r="I1293">
            <v>0</v>
          </cell>
        </row>
        <row r="1294">
          <cell r="I1294">
            <v>0</v>
          </cell>
        </row>
        <row r="1295">
          <cell r="I1295">
            <v>0</v>
          </cell>
        </row>
        <row r="1296">
          <cell r="I1296">
            <v>0</v>
          </cell>
        </row>
        <row r="1297">
          <cell r="I1297">
            <v>0</v>
          </cell>
        </row>
        <row r="1298">
          <cell r="I1298">
            <v>0</v>
          </cell>
        </row>
        <row r="1299">
          <cell r="I1299">
            <v>0</v>
          </cell>
        </row>
        <row r="1300">
          <cell r="I1300">
            <v>0</v>
          </cell>
        </row>
        <row r="1301">
          <cell r="I1301">
            <v>0</v>
          </cell>
        </row>
        <row r="1302">
          <cell r="I1302">
            <v>0</v>
          </cell>
        </row>
        <row r="1303">
          <cell r="I1303">
            <v>0</v>
          </cell>
        </row>
        <row r="1304">
          <cell r="I1304">
            <v>0</v>
          </cell>
        </row>
        <row r="1305">
          <cell r="I1305">
            <v>0</v>
          </cell>
        </row>
        <row r="1306">
          <cell r="I1306">
            <v>0</v>
          </cell>
        </row>
        <row r="1307">
          <cell r="I1307">
            <v>0</v>
          </cell>
        </row>
        <row r="1308">
          <cell r="I1308">
            <v>0</v>
          </cell>
        </row>
        <row r="1309">
          <cell r="I1309">
            <v>0</v>
          </cell>
        </row>
        <row r="1310">
          <cell r="I1310">
            <v>0</v>
          </cell>
        </row>
        <row r="1311">
          <cell r="I1311">
            <v>0</v>
          </cell>
        </row>
        <row r="1312">
          <cell r="I1312">
            <v>0</v>
          </cell>
        </row>
        <row r="1313">
          <cell r="I1313">
            <v>0</v>
          </cell>
        </row>
        <row r="1314">
          <cell r="I1314">
            <v>0</v>
          </cell>
        </row>
        <row r="1315">
          <cell r="I1315">
            <v>0</v>
          </cell>
        </row>
        <row r="1316">
          <cell r="I1316">
            <v>1</v>
          </cell>
        </row>
        <row r="1317">
          <cell r="I1317">
            <v>0</v>
          </cell>
        </row>
        <row r="1318">
          <cell r="I1318">
            <v>0</v>
          </cell>
        </row>
        <row r="1319">
          <cell r="I1319">
            <v>0</v>
          </cell>
        </row>
        <row r="1320">
          <cell r="I1320">
            <v>0</v>
          </cell>
        </row>
        <row r="1321">
          <cell r="I1321">
            <v>0</v>
          </cell>
        </row>
        <row r="1322">
          <cell r="I1322">
            <v>0</v>
          </cell>
        </row>
        <row r="1323">
          <cell r="I1323">
            <v>0</v>
          </cell>
        </row>
        <row r="1324">
          <cell r="I1324">
            <v>0</v>
          </cell>
        </row>
        <row r="1325">
          <cell r="I1325">
            <v>0</v>
          </cell>
        </row>
        <row r="1326">
          <cell r="I1326">
            <v>0</v>
          </cell>
        </row>
        <row r="1327">
          <cell r="I1327">
            <v>0</v>
          </cell>
        </row>
        <row r="1328">
          <cell r="I1328">
            <v>0</v>
          </cell>
        </row>
        <row r="1329">
          <cell r="I1329">
            <v>0</v>
          </cell>
        </row>
        <row r="1330">
          <cell r="I1330">
            <v>0</v>
          </cell>
        </row>
        <row r="1331">
          <cell r="I1331">
            <v>0</v>
          </cell>
        </row>
        <row r="1332">
          <cell r="I1332">
            <v>0</v>
          </cell>
        </row>
        <row r="1333">
          <cell r="I1333">
            <v>0</v>
          </cell>
        </row>
        <row r="1334">
          <cell r="I1334">
            <v>0</v>
          </cell>
        </row>
        <row r="1335">
          <cell r="I1335">
            <v>0</v>
          </cell>
        </row>
        <row r="1336">
          <cell r="I1336">
            <v>0</v>
          </cell>
        </row>
        <row r="1337">
          <cell r="I1337">
            <v>0</v>
          </cell>
        </row>
        <row r="1338">
          <cell r="I1338">
            <v>0</v>
          </cell>
        </row>
        <row r="1339">
          <cell r="I1339">
            <v>0</v>
          </cell>
        </row>
        <row r="1340">
          <cell r="I1340">
            <v>0</v>
          </cell>
        </row>
        <row r="1341">
          <cell r="I1341">
            <v>0</v>
          </cell>
        </row>
        <row r="1342">
          <cell r="I1342">
            <v>0</v>
          </cell>
        </row>
        <row r="1343">
          <cell r="I1343">
            <v>0</v>
          </cell>
        </row>
        <row r="1344">
          <cell r="I1344">
            <v>0</v>
          </cell>
        </row>
        <row r="1345">
          <cell r="I1345">
            <v>0</v>
          </cell>
        </row>
        <row r="1346">
          <cell r="I1346">
            <v>0</v>
          </cell>
        </row>
        <row r="1347">
          <cell r="I1347">
            <v>0</v>
          </cell>
        </row>
        <row r="1348">
          <cell r="I1348">
            <v>0</v>
          </cell>
        </row>
        <row r="1349">
          <cell r="I1349">
            <v>0</v>
          </cell>
        </row>
        <row r="1350">
          <cell r="I1350">
            <v>0</v>
          </cell>
        </row>
        <row r="1351">
          <cell r="I1351">
            <v>0</v>
          </cell>
        </row>
        <row r="1352">
          <cell r="I1352">
            <v>0</v>
          </cell>
        </row>
        <row r="1353">
          <cell r="I1353">
            <v>0</v>
          </cell>
        </row>
        <row r="1354">
          <cell r="I1354">
            <v>0</v>
          </cell>
        </row>
        <row r="1355">
          <cell r="I1355">
            <v>0</v>
          </cell>
        </row>
        <row r="1356">
          <cell r="I1356">
            <v>0</v>
          </cell>
        </row>
        <row r="1357">
          <cell r="I1357">
            <v>0</v>
          </cell>
        </row>
        <row r="1358">
          <cell r="I1358">
            <v>0</v>
          </cell>
        </row>
        <row r="1359">
          <cell r="I1359">
            <v>0</v>
          </cell>
        </row>
        <row r="1360">
          <cell r="I1360">
            <v>0</v>
          </cell>
        </row>
        <row r="1361">
          <cell r="I1361">
            <v>0</v>
          </cell>
        </row>
        <row r="1362">
          <cell r="I1362">
            <v>0</v>
          </cell>
        </row>
        <row r="1363">
          <cell r="I1363">
            <v>0</v>
          </cell>
        </row>
        <row r="1364">
          <cell r="I1364">
            <v>0</v>
          </cell>
        </row>
        <row r="1365">
          <cell r="I1365">
            <v>0</v>
          </cell>
        </row>
        <row r="1366">
          <cell r="I1366">
            <v>0</v>
          </cell>
        </row>
        <row r="1367">
          <cell r="I1367">
            <v>0</v>
          </cell>
        </row>
        <row r="1368">
          <cell r="I1368">
            <v>0</v>
          </cell>
        </row>
        <row r="1369">
          <cell r="I1369">
            <v>0</v>
          </cell>
        </row>
        <row r="1370">
          <cell r="I1370">
            <v>0</v>
          </cell>
        </row>
        <row r="1371">
          <cell r="I1371">
            <v>0</v>
          </cell>
        </row>
        <row r="1372">
          <cell r="I1372">
            <v>0</v>
          </cell>
        </row>
        <row r="1373">
          <cell r="I1373">
            <v>0</v>
          </cell>
        </row>
        <row r="1374">
          <cell r="I1374">
            <v>0</v>
          </cell>
        </row>
        <row r="1375">
          <cell r="I1375">
            <v>0</v>
          </cell>
        </row>
        <row r="1376">
          <cell r="I1376">
            <v>0</v>
          </cell>
        </row>
        <row r="1377">
          <cell r="I1377">
            <v>0</v>
          </cell>
        </row>
        <row r="1378">
          <cell r="I1378">
            <v>0</v>
          </cell>
        </row>
        <row r="1379">
          <cell r="I1379">
            <v>0</v>
          </cell>
        </row>
        <row r="1380">
          <cell r="I1380">
            <v>0</v>
          </cell>
        </row>
        <row r="1381">
          <cell r="I1381">
            <v>0</v>
          </cell>
        </row>
        <row r="1382">
          <cell r="I1382">
            <v>0</v>
          </cell>
        </row>
        <row r="1383">
          <cell r="I1383">
            <v>0</v>
          </cell>
        </row>
        <row r="1384">
          <cell r="I1384">
            <v>0</v>
          </cell>
        </row>
        <row r="1385">
          <cell r="I1385">
            <v>0</v>
          </cell>
        </row>
        <row r="1386">
          <cell r="I1386">
            <v>0</v>
          </cell>
        </row>
        <row r="1387">
          <cell r="I1387">
            <v>0</v>
          </cell>
        </row>
        <row r="1388">
          <cell r="I1388">
            <v>0</v>
          </cell>
        </row>
        <row r="1389">
          <cell r="I1389">
            <v>0</v>
          </cell>
        </row>
        <row r="1390">
          <cell r="I1390">
            <v>0</v>
          </cell>
        </row>
        <row r="1391">
          <cell r="I1391">
            <v>0</v>
          </cell>
        </row>
        <row r="1392">
          <cell r="I1392">
            <v>0</v>
          </cell>
        </row>
        <row r="1393">
          <cell r="I1393">
            <v>9</v>
          </cell>
        </row>
        <row r="1394">
          <cell r="I1394">
            <v>78</v>
          </cell>
        </row>
        <row r="1395">
          <cell r="I1395">
            <v>0</v>
          </cell>
        </row>
        <row r="1396">
          <cell r="I1396">
            <v>22</v>
          </cell>
        </row>
        <row r="1397">
          <cell r="I1397">
            <v>0</v>
          </cell>
        </row>
        <row r="1398">
          <cell r="I1398">
            <v>0</v>
          </cell>
        </row>
        <row r="1399">
          <cell r="I1399">
            <v>0</v>
          </cell>
        </row>
        <row r="1400">
          <cell r="I1400">
            <v>19</v>
          </cell>
        </row>
        <row r="1401">
          <cell r="I1401">
            <v>7</v>
          </cell>
        </row>
        <row r="1402">
          <cell r="I1402">
            <v>7</v>
          </cell>
        </row>
        <row r="1403">
          <cell r="I1403">
            <v>13</v>
          </cell>
        </row>
        <row r="1404">
          <cell r="I1404">
            <v>1</v>
          </cell>
        </row>
        <row r="1405">
          <cell r="I1405">
            <v>16</v>
          </cell>
        </row>
        <row r="1406">
          <cell r="I1406">
            <v>13</v>
          </cell>
        </row>
        <row r="1407">
          <cell r="I1407">
            <v>16</v>
          </cell>
        </row>
        <row r="1408">
          <cell r="I1408">
            <v>7</v>
          </cell>
        </row>
        <row r="1409">
          <cell r="I1409">
            <v>16</v>
          </cell>
        </row>
        <row r="1410">
          <cell r="I1410">
            <v>1</v>
          </cell>
        </row>
        <row r="1411">
          <cell r="I1411">
            <v>0</v>
          </cell>
        </row>
        <row r="1412">
          <cell r="I1412">
            <v>0</v>
          </cell>
        </row>
        <row r="1413">
          <cell r="I1413">
            <v>0</v>
          </cell>
        </row>
        <row r="1414">
          <cell r="I1414">
            <v>0</v>
          </cell>
        </row>
        <row r="1415">
          <cell r="I1415">
            <v>0</v>
          </cell>
        </row>
        <row r="1416">
          <cell r="I1416">
            <v>0</v>
          </cell>
        </row>
        <row r="1417">
          <cell r="I1417">
            <v>0</v>
          </cell>
        </row>
        <row r="1418">
          <cell r="I1418">
            <v>0</v>
          </cell>
        </row>
        <row r="1419">
          <cell r="I1419">
            <v>0</v>
          </cell>
        </row>
        <row r="1420">
          <cell r="I1420">
            <v>0</v>
          </cell>
        </row>
        <row r="1421">
          <cell r="I1421">
            <v>0</v>
          </cell>
        </row>
        <row r="1422">
          <cell r="I1422">
            <v>0</v>
          </cell>
        </row>
        <row r="1423">
          <cell r="I1423">
            <v>0</v>
          </cell>
        </row>
        <row r="1424">
          <cell r="I1424">
            <v>0</v>
          </cell>
        </row>
        <row r="1425">
          <cell r="I1425">
            <v>0</v>
          </cell>
        </row>
        <row r="1426">
          <cell r="I1426">
            <v>0</v>
          </cell>
        </row>
        <row r="1427">
          <cell r="I1427">
            <v>0</v>
          </cell>
        </row>
        <row r="1428">
          <cell r="I1428">
            <v>0</v>
          </cell>
        </row>
        <row r="1429">
          <cell r="I1429">
            <v>0</v>
          </cell>
        </row>
        <row r="1430">
          <cell r="I1430">
            <v>0</v>
          </cell>
        </row>
        <row r="1431">
          <cell r="I1431">
            <v>0</v>
          </cell>
        </row>
        <row r="1432">
          <cell r="I1432">
            <v>0</v>
          </cell>
        </row>
        <row r="1433">
          <cell r="I1433">
            <v>0</v>
          </cell>
        </row>
        <row r="1434">
          <cell r="I1434">
            <v>0</v>
          </cell>
        </row>
        <row r="1435">
          <cell r="I1435">
            <v>0</v>
          </cell>
        </row>
        <row r="1436">
          <cell r="I1436">
            <v>0</v>
          </cell>
        </row>
        <row r="1437">
          <cell r="I1437">
            <v>0</v>
          </cell>
        </row>
        <row r="1438">
          <cell r="I1438">
            <v>0</v>
          </cell>
        </row>
        <row r="1439">
          <cell r="I1439">
            <v>0</v>
          </cell>
        </row>
        <row r="1440">
          <cell r="I1440">
            <v>0</v>
          </cell>
        </row>
        <row r="1441">
          <cell r="I1441">
            <v>0</v>
          </cell>
        </row>
        <row r="1442">
          <cell r="I1442">
            <v>0</v>
          </cell>
        </row>
        <row r="1443">
          <cell r="I1443">
            <v>0</v>
          </cell>
        </row>
        <row r="1444">
          <cell r="I1444">
            <v>0</v>
          </cell>
        </row>
        <row r="1445">
          <cell r="I1445">
            <v>0</v>
          </cell>
        </row>
        <row r="1446">
          <cell r="I1446">
            <v>0</v>
          </cell>
        </row>
        <row r="1447">
          <cell r="I1447">
            <v>0</v>
          </cell>
        </row>
        <row r="1448">
          <cell r="I1448">
            <v>0</v>
          </cell>
        </row>
        <row r="1449">
          <cell r="I1449">
            <v>0</v>
          </cell>
        </row>
        <row r="1450">
          <cell r="I1450">
            <v>0</v>
          </cell>
        </row>
        <row r="1451">
          <cell r="I1451">
            <v>0</v>
          </cell>
        </row>
        <row r="1452">
          <cell r="I1452">
            <v>0</v>
          </cell>
        </row>
        <row r="1453">
          <cell r="I1453">
            <v>0</v>
          </cell>
        </row>
        <row r="1454">
          <cell r="I1454">
            <v>0</v>
          </cell>
        </row>
        <row r="1455">
          <cell r="I1455">
            <v>0</v>
          </cell>
        </row>
        <row r="1456">
          <cell r="I1456">
            <v>0</v>
          </cell>
        </row>
        <row r="1457">
          <cell r="I1457">
            <v>0</v>
          </cell>
        </row>
        <row r="1458">
          <cell r="I1458">
            <v>0</v>
          </cell>
        </row>
        <row r="1459">
          <cell r="I1459">
            <v>0</v>
          </cell>
        </row>
        <row r="1460">
          <cell r="I1460">
            <v>0</v>
          </cell>
        </row>
        <row r="1461">
          <cell r="I1461">
            <v>0</v>
          </cell>
        </row>
        <row r="1462">
          <cell r="I1462">
            <v>0</v>
          </cell>
        </row>
        <row r="1463">
          <cell r="I1463">
            <v>0</v>
          </cell>
        </row>
        <row r="1464">
          <cell r="I1464">
            <v>0</v>
          </cell>
        </row>
        <row r="1465">
          <cell r="I1465">
            <v>0</v>
          </cell>
        </row>
        <row r="1466">
          <cell r="I1466">
            <v>0</v>
          </cell>
        </row>
        <row r="1467">
          <cell r="I1467">
            <v>0</v>
          </cell>
        </row>
        <row r="1468">
          <cell r="I1468">
            <v>0</v>
          </cell>
        </row>
        <row r="1469">
          <cell r="I1469">
            <v>0</v>
          </cell>
        </row>
        <row r="1470">
          <cell r="I1470">
            <v>0</v>
          </cell>
        </row>
        <row r="1471">
          <cell r="I1471">
            <v>0</v>
          </cell>
        </row>
        <row r="1472">
          <cell r="I1472">
            <v>0</v>
          </cell>
        </row>
        <row r="1473">
          <cell r="I1473">
            <v>0</v>
          </cell>
        </row>
        <row r="1474">
          <cell r="I1474">
            <v>0</v>
          </cell>
        </row>
        <row r="1475">
          <cell r="I1475">
            <v>0</v>
          </cell>
        </row>
        <row r="1476">
          <cell r="I1476">
            <v>0</v>
          </cell>
        </row>
        <row r="1477">
          <cell r="I1477">
            <v>0</v>
          </cell>
        </row>
        <row r="1478">
          <cell r="I1478">
            <v>0</v>
          </cell>
        </row>
        <row r="1479">
          <cell r="I1479">
            <v>0</v>
          </cell>
        </row>
        <row r="1480">
          <cell r="I1480">
            <v>0</v>
          </cell>
        </row>
        <row r="1481">
          <cell r="I1481">
            <v>0</v>
          </cell>
        </row>
        <row r="1482">
          <cell r="I1482">
            <v>0</v>
          </cell>
        </row>
        <row r="1483">
          <cell r="I1483">
            <v>0</v>
          </cell>
        </row>
        <row r="1484">
          <cell r="I1484">
            <v>0</v>
          </cell>
        </row>
        <row r="1485">
          <cell r="I1485">
            <v>0</v>
          </cell>
        </row>
        <row r="1486">
          <cell r="I1486">
            <v>0</v>
          </cell>
        </row>
        <row r="1487">
          <cell r="I1487">
            <v>0</v>
          </cell>
        </row>
        <row r="1488">
          <cell r="I1488">
            <v>0</v>
          </cell>
        </row>
        <row r="1489">
          <cell r="I1489">
            <v>0</v>
          </cell>
        </row>
        <row r="1490">
          <cell r="I1490">
            <v>0</v>
          </cell>
        </row>
        <row r="1491">
          <cell r="I1491">
            <v>0</v>
          </cell>
        </row>
        <row r="1492">
          <cell r="I1492">
            <v>0</v>
          </cell>
        </row>
        <row r="1493">
          <cell r="I1493">
            <v>0</v>
          </cell>
        </row>
        <row r="1494">
          <cell r="I1494">
            <v>0</v>
          </cell>
        </row>
        <row r="1495">
          <cell r="I1495">
            <v>0</v>
          </cell>
        </row>
        <row r="1496">
          <cell r="I1496">
            <v>0</v>
          </cell>
        </row>
        <row r="1497">
          <cell r="I1497">
            <v>0</v>
          </cell>
        </row>
        <row r="1498">
          <cell r="I1498">
            <v>0</v>
          </cell>
        </row>
        <row r="1499">
          <cell r="I1499">
            <v>0</v>
          </cell>
        </row>
        <row r="1500">
          <cell r="I1500">
            <v>0</v>
          </cell>
        </row>
        <row r="1501">
          <cell r="I1501">
            <v>0</v>
          </cell>
        </row>
        <row r="1502">
          <cell r="I1502">
            <v>0</v>
          </cell>
        </row>
        <row r="1503">
          <cell r="I1503">
            <v>0</v>
          </cell>
        </row>
        <row r="1504">
          <cell r="I1504">
            <v>0</v>
          </cell>
        </row>
        <row r="1505">
          <cell r="I1505">
            <v>0</v>
          </cell>
        </row>
        <row r="1506">
          <cell r="I1506">
            <v>0</v>
          </cell>
        </row>
        <row r="1507">
          <cell r="I1507">
            <v>0</v>
          </cell>
        </row>
        <row r="1508">
          <cell r="I1508">
            <v>0</v>
          </cell>
        </row>
        <row r="1509">
          <cell r="I1509">
            <v>0</v>
          </cell>
        </row>
        <row r="1510">
          <cell r="I1510">
            <v>0</v>
          </cell>
        </row>
        <row r="1511">
          <cell r="I1511">
            <v>0</v>
          </cell>
        </row>
        <row r="1512">
          <cell r="I1512">
            <v>0</v>
          </cell>
        </row>
        <row r="1513">
          <cell r="I1513">
            <v>0</v>
          </cell>
        </row>
        <row r="1514">
          <cell r="I1514">
            <v>0</v>
          </cell>
        </row>
        <row r="1515">
          <cell r="I1515">
            <v>0</v>
          </cell>
        </row>
        <row r="1516">
          <cell r="I1516">
            <v>0</v>
          </cell>
        </row>
        <row r="1517">
          <cell r="I1517">
            <v>0</v>
          </cell>
        </row>
        <row r="1518">
          <cell r="I1518">
            <v>0</v>
          </cell>
        </row>
        <row r="1519">
          <cell r="I1519">
            <v>0</v>
          </cell>
        </row>
        <row r="1520">
          <cell r="I1520">
            <v>0</v>
          </cell>
        </row>
        <row r="1521">
          <cell r="I1521">
            <v>0</v>
          </cell>
        </row>
        <row r="1522">
          <cell r="I1522">
            <v>0</v>
          </cell>
        </row>
        <row r="1523">
          <cell r="I1523">
            <v>0</v>
          </cell>
        </row>
        <row r="1524">
          <cell r="I1524">
            <v>0</v>
          </cell>
        </row>
        <row r="1525">
          <cell r="I1525">
            <v>0</v>
          </cell>
        </row>
        <row r="1526">
          <cell r="I1526">
            <v>0</v>
          </cell>
        </row>
        <row r="1527">
          <cell r="I1527">
            <v>0</v>
          </cell>
        </row>
        <row r="1528">
          <cell r="I1528">
            <v>0</v>
          </cell>
        </row>
        <row r="1529">
          <cell r="I1529">
            <v>0</v>
          </cell>
        </row>
        <row r="1530">
          <cell r="I1530">
            <v>0</v>
          </cell>
        </row>
        <row r="1531">
          <cell r="I1531">
            <v>0</v>
          </cell>
        </row>
        <row r="1532">
          <cell r="I1532">
            <v>0</v>
          </cell>
        </row>
        <row r="1533">
          <cell r="I1533">
            <v>0</v>
          </cell>
        </row>
        <row r="1534">
          <cell r="I1534">
            <v>0</v>
          </cell>
        </row>
        <row r="1535">
          <cell r="I1535">
            <v>0</v>
          </cell>
        </row>
        <row r="1536">
          <cell r="I1536">
            <v>0</v>
          </cell>
        </row>
        <row r="1537">
          <cell r="I1537">
            <v>0</v>
          </cell>
        </row>
        <row r="1538">
          <cell r="I1538">
            <v>0</v>
          </cell>
        </row>
        <row r="1539">
          <cell r="I1539">
            <v>0</v>
          </cell>
        </row>
        <row r="1540">
          <cell r="I1540">
            <v>0</v>
          </cell>
        </row>
        <row r="1541">
          <cell r="I1541">
            <v>0</v>
          </cell>
        </row>
        <row r="1542">
          <cell r="I1542">
            <v>0</v>
          </cell>
        </row>
        <row r="1543">
          <cell r="I1543">
            <v>0</v>
          </cell>
        </row>
        <row r="1544">
          <cell r="I1544">
            <v>0</v>
          </cell>
        </row>
        <row r="1545">
          <cell r="I1545">
            <v>0</v>
          </cell>
        </row>
        <row r="1546">
          <cell r="I1546">
            <v>0</v>
          </cell>
        </row>
        <row r="1547">
          <cell r="I1547">
            <v>0</v>
          </cell>
        </row>
        <row r="1548">
          <cell r="I1548">
            <v>0</v>
          </cell>
        </row>
        <row r="1549">
          <cell r="I1549">
            <v>0</v>
          </cell>
        </row>
        <row r="1550">
          <cell r="I1550">
            <v>0</v>
          </cell>
        </row>
        <row r="1551">
          <cell r="I1551">
            <v>0</v>
          </cell>
        </row>
        <row r="1552">
          <cell r="I1552">
            <v>0</v>
          </cell>
        </row>
        <row r="1553">
          <cell r="I1553">
            <v>0</v>
          </cell>
        </row>
        <row r="1554">
          <cell r="I1554">
            <v>0</v>
          </cell>
        </row>
        <row r="1555">
          <cell r="I1555">
            <v>0</v>
          </cell>
        </row>
        <row r="1556">
          <cell r="I1556">
            <v>0</v>
          </cell>
        </row>
        <row r="1557">
          <cell r="I1557">
            <v>0</v>
          </cell>
        </row>
        <row r="1558">
          <cell r="I1558">
            <v>0</v>
          </cell>
        </row>
        <row r="1559">
          <cell r="I1559">
            <v>0</v>
          </cell>
        </row>
        <row r="1560">
          <cell r="I1560">
            <v>0</v>
          </cell>
        </row>
        <row r="1561">
          <cell r="I1561">
            <v>0</v>
          </cell>
        </row>
        <row r="1562">
          <cell r="I1562">
            <v>0</v>
          </cell>
        </row>
        <row r="1563">
          <cell r="I1563">
            <v>0</v>
          </cell>
        </row>
        <row r="1564">
          <cell r="I1564">
            <v>0</v>
          </cell>
        </row>
        <row r="1565">
          <cell r="I1565">
            <v>0</v>
          </cell>
        </row>
        <row r="1566">
          <cell r="I1566">
            <v>0</v>
          </cell>
        </row>
        <row r="1567">
          <cell r="I1567">
            <v>0</v>
          </cell>
        </row>
        <row r="1568">
          <cell r="I1568">
            <v>0</v>
          </cell>
        </row>
        <row r="1569">
          <cell r="I1569">
            <v>0</v>
          </cell>
        </row>
        <row r="1570">
          <cell r="I1570">
            <v>0</v>
          </cell>
        </row>
        <row r="1571">
          <cell r="I1571">
            <v>0</v>
          </cell>
        </row>
        <row r="1572">
          <cell r="I1572">
            <v>0</v>
          </cell>
        </row>
        <row r="1573">
          <cell r="I1573">
            <v>0</v>
          </cell>
        </row>
        <row r="1574">
          <cell r="I1574">
            <v>0</v>
          </cell>
        </row>
        <row r="1575">
          <cell r="I1575">
            <v>0</v>
          </cell>
        </row>
        <row r="1576">
          <cell r="I1576">
            <v>0</v>
          </cell>
        </row>
        <row r="1577">
          <cell r="I1577">
            <v>0</v>
          </cell>
        </row>
        <row r="1578">
          <cell r="I1578">
            <v>0</v>
          </cell>
        </row>
        <row r="1579">
          <cell r="I1579">
            <v>0</v>
          </cell>
        </row>
        <row r="1580">
          <cell r="I1580">
            <v>0</v>
          </cell>
        </row>
        <row r="1581">
          <cell r="I1581">
            <v>0</v>
          </cell>
        </row>
        <row r="1582">
          <cell r="I1582">
            <v>0</v>
          </cell>
        </row>
        <row r="1583">
          <cell r="I1583">
            <v>0</v>
          </cell>
        </row>
        <row r="1584">
          <cell r="I1584">
            <v>0</v>
          </cell>
        </row>
        <row r="1585">
          <cell r="I1585">
            <v>0</v>
          </cell>
        </row>
        <row r="1586">
          <cell r="I1586">
            <v>0</v>
          </cell>
        </row>
        <row r="1587">
          <cell r="I1587">
            <v>0</v>
          </cell>
        </row>
        <row r="1588">
          <cell r="I1588">
            <v>0</v>
          </cell>
        </row>
        <row r="1589">
          <cell r="I1589">
            <v>0</v>
          </cell>
        </row>
        <row r="1590">
          <cell r="I1590">
            <v>0</v>
          </cell>
        </row>
        <row r="1591">
          <cell r="I1591">
            <v>0</v>
          </cell>
        </row>
        <row r="1592">
          <cell r="I1592">
            <v>0</v>
          </cell>
        </row>
        <row r="1593">
          <cell r="I1593">
            <v>0</v>
          </cell>
        </row>
        <row r="1594">
          <cell r="I1594">
            <v>0</v>
          </cell>
        </row>
        <row r="1595">
          <cell r="I1595">
            <v>0</v>
          </cell>
        </row>
        <row r="1596">
          <cell r="I1596">
            <v>0</v>
          </cell>
        </row>
        <row r="1597">
          <cell r="I1597">
            <v>0</v>
          </cell>
        </row>
        <row r="1598">
          <cell r="I1598">
            <v>0</v>
          </cell>
        </row>
        <row r="1599">
          <cell r="I1599">
            <v>0</v>
          </cell>
        </row>
        <row r="1600">
          <cell r="I1600">
            <v>0</v>
          </cell>
        </row>
        <row r="1601">
          <cell r="I1601">
            <v>0</v>
          </cell>
        </row>
        <row r="1602">
          <cell r="I1602">
            <v>0</v>
          </cell>
        </row>
        <row r="1603">
          <cell r="I1603">
            <v>0</v>
          </cell>
        </row>
        <row r="1604">
          <cell r="I1604">
            <v>0</v>
          </cell>
        </row>
        <row r="1605">
          <cell r="I1605">
            <v>0</v>
          </cell>
        </row>
        <row r="1606">
          <cell r="I1606">
            <v>0</v>
          </cell>
        </row>
        <row r="1607">
          <cell r="I1607">
            <v>0</v>
          </cell>
        </row>
        <row r="1608">
          <cell r="I1608">
            <v>0</v>
          </cell>
        </row>
        <row r="1609">
          <cell r="I1609">
            <v>0</v>
          </cell>
        </row>
        <row r="1610">
          <cell r="I1610">
            <v>0</v>
          </cell>
        </row>
        <row r="1611">
          <cell r="I1611">
            <v>0</v>
          </cell>
        </row>
        <row r="1612">
          <cell r="I1612">
            <v>0</v>
          </cell>
        </row>
        <row r="1613">
          <cell r="I1613">
            <v>0</v>
          </cell>
        </row>
        <row r="1614">
          <cell r="I1614">
            <v>0</v>
          </cell>
        </row>
        <row r="1615">
          <cell r="I1615">
            <v>0</v>
          </cell>
        </row>
        <row r="1616">
          <cell r="I1616">
            <v>0</v>
          </cell>
        </row>
        <row r="1617">
          <cell r="I1617">
            <v>0</v>
          </cell>
        </row>
        <row r="1618">
          <cell r="I1618">
            <v>0</v>
          </cell>
        </row>
        <row r="1619">
          <cell r="I1619">
            <v>0</v>
          </cell>
        </row>
        <row r="1620">
          <cell r="I1620">
            <v>0</v>
          </cell>
        </row>
        <row r="1621">
          <cell r="I1621">
            <v>0</v>
          </cell>
        </row>
        <row r="1622">
          <cell r="I1622">
            <v>0</v>
          </cell>
        </row>
        <row r="1623">
          <cell r="I1623">
            <v>0</v>
          </cell>
        </row>
        <row r="1624">
          <cell r="I1624">
            <v>0</v>
          </cell>
        </row>
        <row r="1625">
          <cell r="I1625">
            <v>0</v>
          </cell>
        </row>
        <row r="1626">
          <cell r="I1626">
            <v>0</v>
          </cell>
        </row>
        <row r="1627">
          <cell r="I1627">
            <v>0</v>
          </cell>
        </row>
        <row r="1628">
          <cell r="I1628">
            <v>0</v>
          </cell>
        </row>
        <row r="1629">
          <cell r="I1629">
            <v>0</v>
          </cell>
        </row>
        <row r="1630">
          <cell r="I1630">
            <v>0</v>
          </cell>
        </row>
        <row r="1631">
          <cell r="I1631">
            <v>0</v>
          </cell>
        </row>
        <row r="1632">
          <cell r="I1632">
            <v>0</v>
          </cell>
        </row>
        <row r="1633">
          <cell r="I1633">
            <v>0</v>
          </cell>
        </row>
        <row r="1634">
          <cell r="I1634">
            <v>0</v>
          </cell>
        </row>
        <row r="1635">
          <cell r="I1635">
            <v>0</v>
          </cell>
        </row>
        <row r="1636">
          <cell r="I1636">
            <v>0</v>
          </cell>
        </row>
        <row r="1637">
          <cell r="I1637">
            <v>0</v>
          </cell>
        </row>
        <row r="1638">
          <cell r="I1638">
            <v>0</v>
          </cell>
        </row>
        <row r="1639">
          <cell r="I1639">
            <v>0</v>
          </cell>
        </row>
        <row r="1640">
          <cell r="I1640">
            <v>0</v>
          </cell>
        </row>
        <row r="1641">
          <cell r="I1641">
            <v>0</v>
          </cell>
        </row>
        <row r="1642">
          <cell r="I1642">
            <v>0</v>
          </cell>
        </row>
        <row r="1643">
          <cell r="I1643">
            <v>0</v>
          </cell>
        </row>
        <row r="1644">
          <cell r="I1644">
            <v>0</v>
          </cell>
        </row>
        <row r="1645">
          <cell r="I1645">
            <v>0</v>
          </cell>
        </row>
        <row r="1646">
          <cell r="I1646">
            <v>0</v>
          </cell>
        </row>
        <row r="1647">
          <cell r="I1647">
            <v>0</v>
          </cell>
        </row>
        <row r="1648">
          <cell r="I1648">
            <v>0</v>
          </cell>
        </row>
        <row r="1649">
          <cell r="I1649">
            <v>0</v>
          </cell>
        </row>
        <row r="1650">
          <cell r="I1650">
            <v>0</v>
          </cell>
        </row>
        <row r="1651">
          <cell r="I1651">
            <v>0</v>
          </cell>
        </row>
        <row r="1652">
          <cell r="I1652">
            <v>0</v>
          </cell>
        </row>
        <row r="1653">
          <cell r="I1653">
            <v>0</v>
          </cell>
        </row>
        <row r="1654">
          <cell r="I1654">
            <v>0</v>
          </cell>
        </row>
        <row r="1655">
          <cell r="I1655">
            <v>0</v>
          </cell>
        </row>
        <row r="1656">
          <cell r="I1656">
            <v>0</v>
          </cell>
        </row>
        <row r="1657">
          <cell r="I1657">
            <v>0</v>
          </cell>
        </row>
        <row r="1658">
          <cell r="I1658">
            <v>0</v>
          </cell>
        </row>
        <row r="1659">
          <cell r="I1659">
            <v>0</v>
          </cell>
        </row>
        <row r="1660">
          <cell r="I1660">
            <v>0</v>
          </cell>
        </row>
        <row r="1661">
          <cell r="I1661">
            <v>0</v>
          </cell>
        </row>
        <row r="1662">
          <cell r="I1662">
            <v>0</v>
          </cell>
        </row>
        <row r="1663">
          <cell r="I1663">
            <v>0</v>
          </cell>
        </row>
        <row r="1664">
          <cell r="I1664">
            <v>0</v>
          </cell>
        </row>
        <row r="1665">
          <cell r="I1665">
            <v>0</v>
          </cell>
        </row>
        <row r="1666">
          <cell r="I1666">
            <v>0</v>
          </cell>
        </row>
        <row r="1667">
          <cell r="I1667">
            <v>0</v>
          </cell>
        </row>
        <row r="1668">
          <cell r="I1668">
            <v>0</v>
          </cell>
        </row>
        <row r="1669">
          <cell r="I1669">
            <v>0</v>
          </cell>
        </row>
        <row r="1670">
          <cell r="I1670">
            <v>0</v>
          </cell>
        </row>
        <row r="1671">
          <cell r="I1671">
            <v>0</v>
          </cell>
        </row>
        <row r="1672">
          <cell r="I1672">
            <v>0</v>
          </cell>
        </row>
        <row r="1673">
          <cell r="I1673">
            <v>0</v>
          </cell>
        </row>
        <row r="1674">
          <cell r="I1674">
            <v>0</v>
          </cell>
        </row>
        <row r="1675">
          <cell r="I1675">
            <v>0</v>
          </cell>
        </row>
        <row r="1676">
          <cell r="I1676">
            <v>0</v>
          </cell>
        </row>
        <row r="1677">
          <cell r="I1677">
            <v>0</v>
          </cell>
        </row>
        <row r="1678">
          <cell r="I1678">
            <v>0</v>
          </cell>
        </row>
        <row r="1679">
          <cell r="I1679">
            <v>0</v>
          </cell>
        </row>
        <row r="1680">
          <cell r="I1680">
            <v>0</v>
          </cell>
        </row>
        <row r="1681">
          <cell r="I1681">
            <v>0</v>
          </cell>
        </row>
        <row r="1682">
          <cell r="I1682">
            <v>0</v>
          </cell>
        </row>
        <row r="1683">
          <cell r="I1683">
            <v>0</v>
          </cell>
        </row>
        <row r="1684">
          <cell r="I1684">
            <v>0</v>
          </cell>
        </row>
        <row r="1685">
          <cell r="I1685">
            <v>0</v>
          </cell>
        </row>
        <row r="1686">
          <cell r="I1686">
            <v>0</v>
          </cell>
        </row>
        <row r="1687">
          <cell r="I1687">
            <v>0</v>
          </cell>
        </row>
        <row r="1688">
          <cell r="I1688">
            <v>0</v>
          </cell>
        </row>
        <row r="1689">
          <cell r="I1689">
            <v>0</v>
          </cell>
        </row>
        <row r="1690">
          <cell r="I1690">
            <v>0</v>
          </cell>
        </row>
        <row r="1691">
          <cell r="I1691">
            <v>0</v>
          </cell>
        </row>
        <row r="1692">
          <cell r="I1692">
            <v>0</v>
          </cell>
        </row>
        <row r="1693">
          <cell r="I1693">
            <v>0</v>
          </cell>
        </row>
        <row r="1694">
          <cell r="I1694">
            <v>0</v>
          </cell>
        </row>
        <row r="1695">
          <cell r="I1695">
            <v>0</v>
          </cell>
        </row>
        <row r="1696">
          <cell r="I1696">
            <v>0</v>
          </cell>
        </row>
        <row r="1697">
          <cell r="I1697">
            <v>0</v>
          </cell>
        </row>
        <row r="1698">
          <cell r="I1698">
            <v>0</v>
          </cell>
        </row>
        <row r="1699">
          <cell r="I1699">
            <v>0</v>
          </cell>
        </row>
        <row r="1700">
          <cell r="I1700">
            <v>0</v>
          </cell>
        </row>
        <row r="1701">
          <cell r="I1701">
            <v>0</v>
          </cell>
        </row>
        <row r="1702">
          <cell r="I1702">
            <v>0</v>
          </cell>
        </row>
        <row r="1703">
          <cell r="I1703">
            <v>0</v>
          </cell>
        </row>
        <row r="1704">
          <cell r="I1704">
            <v>0</v>
          </cell>
        </row>
        <row r="1705">
          <cell r="I1705">
            <v>0</v>
          </cell>
        </row>
        <row r="1706">
          <cell r="I1706">
            <v>0</v>
          </cell>
        </row>
        <row r="1707">
          <cell r="I1707">
            <v>0</v>
          </cell>
        </row>
        <row r="1708">
          <cell r="I1708">
            <v>0</v>
          </cell>
        </row>
        <row r="1709">
          <cell r="I1709">
            <v>0</v>
          </cell>
        </row>
        <row r="1710">
          <cell r="I1710">
            <v>0</v>
          </cell>
        </row>
        <row r="1711">
          <cell r="I1711">
            <v>0</v>
          </cell>
        </row>
        <row r="1712">
          <cell r="I1712">
            <v>0</v>
          </cell>
        </row>
        <row r="1713">
          <cell r="I1713">
            <v>0</v>
          </cell>
        </row>
        <row r="1714">
          <cell r="I1714">
            <v>0</v>
          </cell>
        </row>
        <row r="1715">
          <cell r="I1715">
            <v>0</v>
          </cell>
        </row>
        <row r="1716">
          <cell r="I1716">
            <v>0</v>
          </cell>
        </row>
        <row r="1717">
          <cell r="I1717">
            <v>0</v>
          </cell>
        </row>
        <row r="1718">
          <cell r="I1718">
            <v>0</v>
          </cell>
        </row>
        <row r="1719">
          <cell r="I1719">
            <v>0</v>
          </cell>
        </row>
        <row r="1720">
          <cell r="I1720">
            <v>0</v>
          </cell>
        </row>
        <row r="1721">
          <cell r="I1721">
            <v>0</v>
          </cell>
        </row>
        <row r="1722">
          <cell r="I1722">
            <v>0</v>
          </cell>
        </row>
        <row r="1723">
          <cell r="I1723">
            <v>0</v>
          </cell>
        </row>
        <row r="1724">
          <cell r="I1724">
            <v>0</v>
          </cell>
        </row>
        <row r="1725">
          <cell r="I1725">
            <v>0</v>
          </cell>
        </row>
        <row r="1726">
          <cell r="I1726">
            <v>0</v>
          </cell>
        </row>
        <row r="1727">
          <cell r="I1727">
            <v>0</v>
          </cell>
        </row>
        <row r="1728">
          <cell r="I1728">
            <v>0</v>
          </cell>
        </row>
        <row r="1729">
          <cell r="I1729">
            <v>0</v>
          </cell>
        </row>
        <row r="1730">
          <cell r="I1730">
            <v>0</v>
          </cell>
        </row>
        <row r="1731">
          <cell r="I1731">
            <v>0</v>
          </cell>
        </row>
        <row r="1732">
          <cell r="I1732">
            <v>0</v>
          </cell>
        </row>
        <row r="1733">
          <cell r="I1733">
            <v>0</v>
          </cell>
        </row>
        <row r="1734">
          <cell r="I1734">
            <v>0</v>
          </cell>
        </row>
        <row r="1735">
          <cell r="I1735">
            <v>0</v>
          </cell>
        </row>
        <row r="1736">
          <cell r="I1736">
            <v>0</v>
          </cell>
        </row>
        <row r="1737">
          <cell r="I1737">
            <v>0</v>
          </cell>
        </row>
        <row r="1738">
          <cell r="I1738">
            <v>0</v>
          </cell>
        </row>
        <row r="1739">
          <cell r="I1739">
            <v>0</v>
          </cell>
        </row>
        <row r="1740">
          <cell r="I1740">
            <v>0</v>
          </cell>
        </row>
        <row r="1741">
          <cell r="I1741">
            <v>0</v>
          </cell>
        </row>
        <row r="1742">
          <cell r="I1742">
            <v>0</v>
          </cell>
        </row>
        <row r="1743">
          <cell r="I1743">
            <v>0</v>
          </cell>
        </row>
        <row r="1744">
          <cell r="I1744">
            <v>0</v>
          </cell>
        </row>
        <row r="1745">
          <cell r="I1745">
            <v>0</v>
          </cell>
        </row>
        <row r="1746">
          <cell r="I1746">
            <v>0</v>
          </cell>
        </row>
        <row r="1747">
          <cell r="I1747">
            <v>0</v>
          </cell>
        </row>
        <row r="1748">
          <cell r="I1748">
            <v>0</v>
          </cell>
        </row>
        <row r="1749">
          <cell r="I1749">
            <v>0</v>
          </cell>
        </row>
        <row r="1750">
          <cell r="I1750">
            <v>0</v>
          </cell>
        </row>
        <row r="1751">
          <cell r="I1751">
            <v>0</v>
          </cell>
        </row>
        <row r="1752">
          <cell r="I1752">
            <v>0</v>
          </cell>
        </row>
        <row r="1753">
          <cell r="I1753">
            <v>0</v>
          </cell>
        </row>
        <row r="1754">
          <cell r="I1754">
            <v>0</v>
          </cell>
        </row>
        <row r="1755">
          <cell r="I1755">
            <v>0</v>
          </cell>
        </row>
        <row r="1756">
          <cell r="I1756">
            <v>0</v>
          </cell>
        </row>
        <row r="1757">
          <cell r="I1757">
            <v>0</v>
          </cell>
        </row>
        <row r="1758">
          <cell r="I1758">
            <v>0</v>
          </cell>
        </row>
        <row r="1759">
          <cell r="I1759">
            <v>0</v>
          </cell>
        </row>
        <row r="1760">
          <cell r="I1760">
            <v>0</v>
          </cell>
        </row>
        <row r="1761">
          <cell r="I1761">
            <v>0</v>
          </cell>
        </row>
        <row r="1762">
          <cell r="I1762">
            <v>0</v>
          </cell>
        </row>
        <row r="1763">
          <cell r="I1763">
            <v>0</v>
          </cell>
        </row>
        <row r="1764">
          <cell r="I1764">
            <v>0</v>
          </cell>
        </row>
        <row r="1765">
          <cell r="I1765">
            <v>0</v>
          </cell>
        </row>
        <row r="1766">
          <cell r="I1766">
            <v>0</v>
          </cell>
        </row>
        <row r="1767">
          <cell r="I1767">
            <v>0</v>
          </cell>
        </row>
        <row r="1768">
          <cell r="I1768">
            <v>0</v>
          </cell>
        </row>
        <row r="1769">
          <cell r="I1769">
            <v>0</v>
          </cell>
        </row>
        <row r="1770">
          <cell r="I1770">
            <v>0</v>
          </cell>
        </row>
        <row r="1771">
          <cell r="I1771">
            <v>0</v>
          </cell>
        </row>
        <row r="1772">
          <cell r="I1772">
            <v>0</v>
          </cell>
        </row>
        <row r="1773">
          <cell r="I1773">
            <v>0</v>
          </cell>
        </row>
        <row r="1774">
          <cell r="I1774">
            <v>0</v>
          </cell>
        </row>
        <row r="1775">
          <cell r="I1775">
            <v>0</v>
          </cell>
        </row>
        <row r="1776">
          <cell r="I1776">
            <v>0</v>
          </cell>
        </row>
        <row r="1777">
          <cell r="I1777">
            <v>0</v>
          </cell>
        </row>
        <row r="1778">
          <cell r="I1778">
            <v>0</v>
          </cell>
        </row>
        <row r="1779">
          <cell r="I1779">
            <v>0</v>
          </cell>
        </row>
        <row r="1780">
          <cell r="I1780">
            <v>0</v>
          </cell>
        </row>
        <row r="1781">
          <cell r="I1781">
            <v>0</v>
          </cell>
        </row>
        <row r="1782">
          <cell r="I1782">
            <v>0</v>
          </cell>
        </row>
        <row r="1783">
          <cell r="I1783">
            <v>0</v>
          </cell>
        </row>
        <row r="1784">
          <cell r="I1784">
            <v>0</v>
          </cell>
        </row>
        <row r="1785">
          <cell r="I1785">
            <v>0</v>
          </cell>
        </row>
        <row r="1786">
          <cell r="I1786">
            <v>0</v>
          </cell>
        </row>
        <row r="1787">
          <cell r="I1787">
            <v>0</v>
          </cell>
        </row>
        <row r="1788">
          <cell r="I1788">
            <v>0</v>
          </cell>
        </row>
        <row r="1789">
          <cell r="I1789">
            <v>0</v>
          </cell>
        </row>
        <row r="1790">
          <cell r="I1790">
            <v>0</v>
          </cell>
        </row>
        <row r="1791">
          <cell r="I1791">
            <v>0</v>
          </cell>
        </row>
        <row r="1792">
          <cell r="I1792">
            <v>0</v>
          </cell>
        </row>
        <row r="1793">
          <cell r="I1793">
            <v>0</v>
          </cell>
        </row>
        <row r="1794">
          <cell r="I1794">
            <v>0</v>
          </cell>
        </row>
        <row r="1795">
          <cell r="I1795">
            <v>0</v>
          </cell>
        </row>
        <row r="1796">
          <cell r="I1796">
            <v>0</v>
          </cell>
        </row>
        <row r="1797">
          <cell r="I1797">
            <v>0</v>
          </cell>
        </row>
        <row r="1798">
          <cell r="I1798">
            <v>0</v>
          </cell>
        </row>
        <row r="1799">
          <cell r="I1799">
            <v>0</v>
          </cell>
        </row>
        <row r="1800">
          <cell r="I1800">
            <v>0</v>
          </cell>
        </row>
        <row r="1801">
          <cell r="I1801">
            <v>0</v>
          </cell>
        </row>
        <row r="1802">
          <cell r="I1802">
            <v>0</v>
          </cell>
        </row>
        <row r="1803">
          <cell r="I1803">
            <v>0</v>
          </cell>
        </row>
        <row r="1804">
          <cell r="I1804">
            <v>0</v>
          </cell>
        </row>
        <row r="1805">
          <cell r="I1805">
            <v>0</v>
          </cell>
        </row>
        <row r="1806">
          <cell r="I1806">
            <v>0</v>
          </cell>
        </row>
        <row r="1807">
          <cell r="I1807">
            <v>0</v>
          </cell>
        </row>
        <row r="1808">
          <cell r="I1808">
            <v>0</v>
          </cell>
        </row>
        <row r="1809">
          <cell r="I1809">
            <v>0</v>
          </cell>
        </row>
        <row r="1810">
          <cell r="I1810">
            <v>0</v>
          </cell>
        </row>
        <row r="1811">
          <cell r="I1811">
            <v>0</v>
          </cell>
        </row>
        <row r="1812">
          <cell r="I1812">
            <v>0</v>
          </cell>
        </row>
        <row r="1813">
          <cell r="I1813">
            <v>0</v>
          </cell>
        </row>
        <row r="1814">
          <cell r="I1814">
            <v>0</v>
          </cell>
        </row>
        <row r="1815">
          <cell r="I1815">
            <v>0</v>
          </cell>
        </row>
        <row r="1816">
          <cell r="I1816">
            <v>0</v>
          </cell>
        </row>
        <row r="1817">
          <cell r="I1817">
            <v>0</v>
          </cell>
        </row>
        <row r="1818">
          <cell r="I1818">
            <v>0</v>
          </cell>
        </row>
        <row r="1819">
          <cell r="I1819">
            <v>0</v>
          </cell>
        </row>
        <row r="1820">
          <cell r="I1820">
            <v>0</v>
          </cell>
        </row>
        <row r="1821">
          <cell r="I1821">
            <v>0</v>
          </cell>
        </row>
        <row r="1822">
          <cell r="I1822">
            <v>0</v>
          </cell>
        </row>
        <row r="1823">
          <cell r="I1823">
            <v>0</v>
          </cell>
        </row>
        <row r="1824">
          <cell r="I1824">
            <v>0</v>
          </cell>
        </row>
        <row r="1825">
          <cell r="I1825">
            <v>0</v>
          </cell>
        </row>
        <row r="1826">
          <cell r="I1826">
            <v>0</v>
          </cell>
        </row>
        <row r="1827">
          <cell r="I1827">
            <v>0</v>
          </cell>
        </row>
        <row r="1828">
          <cell r="I1828">
            <v>0</v>
          </cell>
        </row>
        <row r="1829">
          <cell r="I1829">
            <v>0</v>
          </cell>
        </row>
        <row r="1830">
          <cell r="I1830">
            <v>0</v>
          </cell>
        </row>
        <row r="1831">
          <cell r="I1831">
            <v>0</v>
          </cell>
        </row>
        <row r="1832">
          <cell r="I1832">
            <v>0</v>
          </cell>
        </row>
        <row r="1833">
          <cell r="I1833">
            <v>0</v>
          </cell>
        </row>
        <row r="1834">
          <cell r="I1834">
            <v>0</v>
          </cell>
        </row>
        <row r="1835">
          <cell r="I1835">
            <v>0</v>
          </cell>
        </row>
        <row r="1836">
          <cell r="I1836">
            <v>0</v>
          </cell>
        </row>
        <row r="1837">
          <cell r="I1837">
            <v>0</v>
          </cell>
        </row>
        <row r="1838">
          <cell r="I1838">
            <v>0</v>
          </cell>
        </row>
        <row r="1839">
          <cell r="I1839">
            <v>0</v>
          </cell>
        </row>
        <row r="1840">
          <cell r="I1840">
            <v>0</v>
          </cell>
        </row>
        <row r="1841">
          <cell r="I1841">
            <v>0</v>
          </cell>
        </row>
        <row r="1842">
          <cell r="I1842">
            <v>0</v>
          </cell>
        </row>
        <row r="1843">
          <cell r="I1843">
            <v>0</v>
          </cell>
        </row>
        <row r="1844">
          <cell r="I1844">
            <v>0</v>
          </cell>
        </row>
        <row r="1845">
          <cell r="I1845">
            <v>0</v>
          </cell>
        </row>
        <row r="1846">
          <cell r="I1846">
            <v>0</v>
          </cell>
        </row>
        <row r="1847">
          <cell r="I1847">
            <v>0</v>
          </cell>
        </row>
        <row r="1848">
          <cell r="I1848">
            <v>0</v>
          </cell>
        </row>
        <row r="1849">
          <cell r="I1849">
            <v>0</v>
          </cell>
        </row>
        <row r="1850">
          <cell r="I1850">
            <v>0</v>
          </cell>
        </row>
        <row r="1851">
          <cell r="I1851">
            <v>0</v>
          </cell>
        </row>
        <row r="1852">
          <cell r="I1852">
            <v>0</v>
          </cell>
        </row>
        <row r="1853">
          <cell r="I1853">
            <v>0</v>
          </cell>
        </row>
        <row r="1854">
          <cell r="I1854">
            <v>0</v>
          </cell>
        </row>
        <row r="1855">
          <cell r="I1855">
            <v>0</v>
          </cell>
        </row>
        <row r="1856">
          <cell r="I1856">
            <v>0</v>
          </cell>
        </row>
        <row r="1857">
          <cell r="I1857">
            <v>0</v>
          </cell>
        </row>
        <row r="1858">
          <cell r="I1858">
            <v>0</v>
          </cell>
        </row>
        <row r="1859">
          <cell r="I1859">
            <v>0</v>
          </cell>
        </row>
        <row r="1860">
          <cell r="I1860">
            <v>0</v>
          </cell>
        </row>
        <row r="1861">
          <cell r="I1861">
            <v>0</v>
          </cell>
        </row>
        <row r="1862">
          <cell r="I1862">
            <v>0</v>
          </cell>
        </row>
        <row r="1863">
          <cell r="I1863">
            <v>0</v>
          </cell>
        </row>
        <row r="1864">
          <cell r="I1864">
            <v>0</v>
          </cell>
        </row>
        <row r="1865">
          <cell r="I1865">
            <v>0</v>
          </cell>
        </row>
        <row r="1866">
          <cell r="I1866">
            <v>0</v>
          </cell>
        </row>
        <row r="1867">
          <cell r="I1867">
            <v>0</v>
          </cell>
        </row>
        <row r="1868">
          <cell r="I1868">
            <v>0</v>
          </cell>
        </row>
        <row r="1869">
          <cell r="I1869">
            <v>0</v>
          </cell>
        </row>
        <row r="1870">
          <cell r="I1870">
            <v>0</v>
          </cell>
        </row>
        <row r="1871">
          <cell r="I1871">
            <v>0</v>
          </cell>
        </row>
        <row r="1872">
          <cell r="I1872">
            <v>0</v>
          </cell>
        </row>
        <row r="1873">
          <cell r="I1873">
            <v>0</v>
          </cell>
        </row>
        <row r="1874">
          <cell r="I1874">
            <v>0</v>
          </cell>
        </row>
        <row r="1875">
          <cell r="I1875">
            <v>0</v>
          </cell>
        </row>
        <row r="1876">
          <cell r="I1876">
            <v>0</v>
          </cell>
        </row>
        <row r="1877">
          <cell r="I1877">
            <v>0</v>
          </cell>
        </row>
        <row r="1878">
          <cell r="I1878">
            <v>0</v>
          </cell>
        </row>
        <row r="1879">
          <cell r="I1879">
            <v>0</v>
          </cell>
        </row>
        <row r="1880">
          <cell r="I1880">
            <v>0</v>
          </cell>
        </row>
        <row r="1881">
          <cell r="I1881">
            <v>0</v>
          </cell>
        </row>
        <row r="1882">
          <cell r="I1882">
            <v>0</v>
          </cell>
        </row>
        <row r="1883">
          <cell r="I1883">
            <v>0</v>
          </cell>
        </row>
        <row r="1884">
          <cell r="I1884">
            <v>0</v>
          </cell>
        </row>
        <row r="1885">
          <cell r="I1885">
            <v>0</v>
          </cell>
        </row>
        <row r="1886">
          <cell r="I1886">
            <v>0</v>
          </cell>
        </row>
        <row r="1887">
          <cell r="I1887">
            <v>0</v>
          </cell>
        </row>
        <row r="1888">
          <cell r="I1888">
            <v>0</v>
          </cell>
        </row>
        <row r="1889">
          <cell r="I1889">
            <v>0</v>
          </cell>
        </row>
        <row r="1890">
          <cell r="I1890">
            <v>0</v>
          </cell>
        </row>
        <row r="1891">
          <cell r="I1891">
            <v>0</v>
          </cell>
        </row>
        <row r="1892">
          <cell r="I1892">
            <v>0</v>
          </cell>
        </row>
        <row r="1893">
          <cell r="I1893">
            <v>0</v>
          </cell>
        </row>
        <row r="1894">
          <cell r="I1894">
            <v>0</v>
          </cell>
        </row>
        <row r="1895">
          <cell r="I1895">
            <v>0</v>
          </cell>
        </row>
        <row r="1896">
          <cell r="I1896">
            <v>0</v>
          </cell>
        </row>
        <row r="1897">
          <cell r="I1897">
            <v>0</v>
          </cell>
        </row>
        <row r="1898">
          <cell r="I1898">
            <v>0</v>
          </cell>
        </row>
        <row r="1899">
          <cell r="I1899">
            <v>0</v>
          </cell>
        </row>
        <row r="1900">
          <cell r="I1900">
            <v>0</v>
          </cell>
        </row>
        <row r="1901">
          <cell r="I1901">
            <v>0</v>
          </cell>
        </row>
        <row r="1902">
          <cell r="I1902">
            <v>0</v>
          </cell>
        </row>
        <row r="1903">
          <cell r="I1903">
            <v>0</v>
          </cell>
        </row>
        <row r="1904">
          <cell r="I1904">
            <v>0</v>
          </cell>
        </row>
        <row r="1905">
          <cell r="I1905">
            <v>0</v>
          </cell>
        </row>
        <row r="1906">
          <cell r="I1906">
            <v>0</v>
          </cell>
        </row>
        <row r="1907">
          <cell r="I1907">
            <v>0</v>
          </cell>
        </row>
        <row r="1908">
          <cell r="I1908">
            <v>0</v>
          </cell>
        </row>
        <row r="1909">
          <cell r="I1909">
            <v>0</v>
          </cell>
        </row>
        <row r="1910">
          <cell r="I1910">
            <v>0</v>
          </cell>
        </row>
        <row r="1911">
          <cell r="I1911">
            <v>0</v>
          </cell>
        </row>
        <row r="1912">
          <cell r="I1912">
            <v>0</v>
          </cell>
        </row>
        <row r="1913">
          <cell r="I1913">
            <v>0</v>
          </cell>
        </row>
        <row r="1914">
          <cell r="I1914">
            <v>0</v>
          </cell>
        </row>
        <row r="1915">
          <cell r="I1915">
            <v>0</v>
          </cell>
        </row>
        <row r="1916">
          <cell r="I1916">
            <v>0</v>
          </cell>
        </row>
        <row r="1917">
          <cell r="I1917">
            <v>0</v>
          </cell>
        </row>
        <row r="1918">
          <cell r="I1918">
            <v>0</v>
          </cell>
        </row>
        <row r="1919">
          <cell r="I1919">
            <v>0</v>
          </cell>
        </row>
        <row r="1920">
          <cell r="I1920">
            <v>0</v>
          </cell>
        </row>
        <row r="1921">
          <cell r="I1921">
            <v>0</v>
          </cell>
        </row>
        <row r="1922">
          <cell r="I1922">
            <v>0</v>
          </cell>
        </row>
        <row r="1923">
          <cell r="I1923">
            <v>0</v>
          </cell>
        </row>
        <row r="1924">
          <cell r="I1924">
            <v>0</v>
          </cell>
        </row>
        <row r="1925">
          <cell r="I1925">
            <v>0</v>
          </cell>
        </row>
        <row r="1926">
          <cell r="I1926">
            <v>0</v>
          </cell>
        </row>
        <row r="1927">
          <cell r="I1927">
            <v>0</v>
          </cell>
        </row>
        <row r="1928">
          <cell r="I1928">
            <v>0</v>
          </cell>
        </row>
        <row r="1929">
          <cell r="I1929">
            <v>0</v>
          </cell>
        </row>
        <row r="1930">
          <cell r="I1930">
            <v>0</v>
          </cell>
        </row>
        <row r="1931">
          <cell r="I1931">
            <v>0</v>
          </cell>
        </row>
        <row r="1932">
          <cell r="I1932">
            <v>0</v>
          </cell>
        </row>
        <row r="1933">
          <cell r="I1933">
            <v>0</v>
          </cell>
        </row>
        <row r="1934">
          <cell r="I1934">
            <v>0</v>
          </cell>
        </row>
        <row r="1935">
          <cell r="I1935">
            <v>0</v>
          </cell>
        </row>
        <row r="1936">
          <cell r="I1936">
            <v>0</v>
          </cell>
        </row>
        <row r="1937">
          <cell r="I1937">
            <v>0</v>
          </cell>
        </row>
        <row r="1938">
          <cell r="I1938">
            <v>0</v>
          </cell>
        </row>
        <row r="1939">
          <cell r="I1939">
            <v>0</v>
          </cell>
        </row>
        <row r="1940">
          <cell r="I1940">
            <v>0</v>
          </cell>
        </row>
        <row r="1941">
          <cell r="I1941">
            <v>0</v>
          </cell>
        </row>
        <row r="1942">
          <cell r="I1942">
            <v>0</v>
          </cell>
        </row>
        <row r="1943">
          <cell r="I1943">
            <v>0</v>
          </cell>
        </row>
        <row r="1944">
          <cell r="I1944">
            <v>0</v>
          </cell>
        </row>
        <row r="1945">
          <cell r="I1945">
            <v>0</v>
          </cell>
        </row>
        <row r="1946">
          <cell r="I1946">
            <v>0</v>
          </cell>
        </row>
        <row r="1947">
          <cell r="I1947">
            <v>0</v>
          </cell>
        </row>
        <row r="1948">
          <cell r="I1948">
            <v>0</v>
          </cell>
        </row>
        <row r="1949">
          <cell r="I1949">
            <v>0</v>
          </cell>
        </row>
        <row r="1950">
          <cell r="I1950">
            <v>0</v>
          </cell>
        </row>
        <row r="1951">
          <cell r="I1951">
            <v>0</v>
          </cell>
        </row>
        <row r="1952">
          <cell r="I1952">
            <v>0</v>
          </cell>
        </row>
        <row r="1953">
          <cell r="I1953">
            <v>0</v>
          </cell>
        </row>
        <row r="1954">
          <cell r="I1954">
            <v>0</v>
          </cell>
        </row>
        <row r="1955">
          <cell r="I1955">
            <v>0</v>
          </cell>
        </row>
        <row r="1956">
          <cell r="I1956">
            <v>0</v>
          </cell>
        </row>
        <row r="1957">
          <cell r="I1957">
            <v>0</v>
          </cell>
        </row>
        <row r="1958">
          <cell r="I1958">
            <v>0</v>
          </cell>
        </row>
        <row r="1959">
          <cell r="I1959">
            <v>0</v>
          </cell>
        </row>
        <row r="1960">
          <cell r="I1960">
            <v>0</v>
          </cell>
        </row>
        <row r="1961">
          <cell r="I1961">
            <v>0</v>
          </cell>
        </row>
        <row r="1962">
          <cell r="I1962">
            <v>0</v>
          </cell>
        </row>
        <row r="1963">
          <cell r="I1963">
            <v>0</v>
          </cell>
        </row>
        <row r="1964">
          <cell r="I1964">
            <v>0</v>
          </cell>
        </row>
        <row r="1965">
          <cell r="I1965">
            <v>0</v>
          </cell>
        </row>
        <row r="1966">
          <cell r="I1966">
            <v>0</v>
          </cell>
        </row>
        <row r="1967">
          <cell r="I1967">
            <v>0</v>
          </cell>
        </row>
        <row r="1968">
          <cell r="I1968">
            <v>0</v>
          </cell>
        </row>
        <row r="1969">
          <cell r="I1969">
            <v>0</v>
          </cell>
        </row>
        <row r="1970">
          <cell r="I1970">
            <v>0</v>
          </cell>
        </row>
        <row r="1971">
          <cell r="I1971">
            <v>0</v>
          </cell>
        </row>
        <row r="1972">
          <cell r="I1972">
            <v>0</v>
          </cell>
        </row>
        <row r="1973">
          <cell r="I1973">
            <v>0</v>
          </cell>
        </row>
        <row r="1974">
          <cell r="I1974">
            <v>0</v>
          </cell>
        </row>
        <row r="1975">
          <cell r="I1975">
            <v>0</v>
          </cell>
        </row>
        <row r="1976">
          <cell r="I1976">
            <v>0</v>
          </cell>
        </row>
        <row r="1977">
          <cell r="I1977">
            <v>0</v>
          </cell>
        </row>
        <row r="1978">
          <cell r="I1978">
            <v>0</v>
          </cell>
        </row>
        <row r="1979">
          <cell r="I1979">
            <v>0</v>
          </cell>
        </row>
        <row r="1980">
          <cell r="I1980">
            <v>0</v>
          </cell>
        </row>
        <row r="1981">
          <cell r="I1981">
            <v>0</v>
          </cell>
        </row>
        <row r="1982">
          <cell r="I1982">
            <v>0</v>
          </cell>
        </row>
        <row r="1983">
          <cell r="I1983">
            <v>0</v>
          </cell>
        </row>
        <row r="1984">
          <cell r="I1984">
            <v>0</v>
          </cell>
        </row>
        <row r="1985">
          <cell r="I1985">
            <v>0</v>
          </cell>
        </row>
        <row r="1986">
          <cell r="I1986">
            <v>0</v>
          </cell>
        </row>
        <row r="1987">
          <cell r="I1987">
            <v>0</v>
          </cell>
        </row>
        <row r="1988">
          <cell r="I1988">
            <v>0</v>
          </cell>
        </row>
        <row r="1989">
          <cell r="I1989">
            <v>0</v>
          </cell>
        </row>
        <row r="1990">
          <cell r="I1990">
            <v>0</v>
          </cell>
        </row>
        <row r="1991">
          <cell r="I1991">
            <v>0</v>
          </cell>
        </row>
        <row r="1992">
          <cell r="I1992">
            <v>0</v>
          </cell>
        </row>
        <row r="1993">
          <cell r="I1993">
            <v>0</v>
          </cell>
        </row>
        <row r="1994">
          <cell r="I1994">
            <v>0</v>
          </cell>
        </row>
        <row r="1995">
          <cell r="I1995">
            <v>0</v>
          </cell>
        </row>
        <row r="1996">
          <cell r="I1996">
            <v>0</v>
          </cell>
        </row>
        <row r="1997">
          <cell r="I1997">
            <v>0</v>
          </cell>
        </row>
        <row r="1998">
          <cell r="I1998">
            <v>0</v>
          </cell>
        </row>
        <row r="1999">
          <cell r="I1999">
            <v>0</v>
          </cell>
        </row>
        <row r="2000">
          <cell r="I2000">
            <v>0</v>
          </cell>
        </row>
        <row r="2001">
          <cell r="I2001">
            <v>0</v>
          </cell>
        </row>
        <row r="2002">
          <cell r="I2002">
            <v>0</v>
          </cell>
        </row>
        <row r="2003">
          <cell r="I2003">
            <v>0</v>
          </cell>
        </row>
        <row r="2004">
          <cell r="I2004">
            <v>0</v>
          </cell>
        </row>
        <row r="2005">
          <cell r="I2005">
            <v>0</v>
          </cell>
        </row>
        <row r="2006">
          <cell r="I2006">
            <v>0</v>
          </cell>
        </row>
        <row r="2007">
          <cell r="I2007">
            <v>0</v>
          </cell>
        </row>
        <row r="2008">
          <cell r="I2008">
            <v>0</v>
          </cell>
        </row>
        <row r="2009">
          <cell r="I2009">
            <v>0</v>
          </cell>
        </row>
        <row r="2010">
          <cell r="I2010">
            <v>0</v>
          </cell>
        </row>
        <row r="2011">
          <cell r="I2011">
            <v>0</v>
          </cell>
        </row>
        <row r="2012">
          <cell r="I2012">
            <v>0</v>
          </cell>
        </row>
        <row r="2013">
          <cell r="I2013">
            <v>0</v>
          </cell>
        </row>
        <row r="2014">
          <cell r="I2014">
            <v>0</v>
          </cell>
        </row>
        <row r="2015">
          <cell r="I2015">
            <v>0</v>
          </cell>
        </row>
        <row r="2016">
          <cell r="I2016">
            <v>0</v>
          </cell>
        </row>
        <row r="2017">
          <cell r="I2017">
            <v>0</v>
          </cell>
        </row>
        <row r="2018">
          <cell r="I2018">
            <v>0</v>
          </cell>
        </row>
        <row r="2019">
          <cell r="I2019">
            <v>0</v>
          </cell>
        </row>
        <row r="2020">
          <cell r="I2020">
            <v>0</v>
          </cell>
        </row>
        <row r="2021">
          <cell r="I2021">
            <v>0</v>
          </cell>
        </row>
        <row r="2022">
          <cell r="I2022">
            <v>0</v>
          </cell>
        </row>
        <row r="2023">
          <cell r="I2023">
            <v>0</v>
          </cell>
        </row>
        <row r="2024">
          <cell r="I2024">
            <v>0</v>
          </cell>
        </row>
        <row r="2025">
          <cell r="I2025">
            <v>0</v>
          </cell>
        </row>
        <row r="2026">
          <cell r="I2026">
            <v>0</v>
          </cell>
        </row>
        <row r="2027">
          <cell r="I2027">
            <v>0</v>
          </cell>
        </row>
        <row r="2028">
          <cell r="I2028">
            <v>0</v>
          </cell>
        </row>
        <row r="2029">
          <cell r="I2029">
            <v>0</v>
          </cell>
        </row>
        <row r="2030">
          <cell r="I2030">
            <v>0</v>
          </cell>
        </row>
        <row r="2031">
          <cell r="I2031">
            <v>0</v>
          </cell>
        </row>
        <row r="2032">
          <cell r="I2032">
            <v>0</v>
          </cell>
        </row>
        <row r="2033">
          <cell r="I2033">
            <v>0</v>
          </cell>
        </row>
        <row r="2034">
          <cell r="I2034">
            <v>0</v>
          </cell>
        </row>
        <row r="2035">
          <cell r="I2035">
            <v>0</v>
          </cell>
        </row>
        <row r="2036">
          <cell r="I2036">
            <v>0</v>
          </cell>
        </row>
        <row r="2037">
          <cell r="I2037">
            <v>0</v>
          </cell>
        </row>
        <row r="2038">
          <cell r="I2038">
            <v>0</v>
          </cell>
        </row>
        <row r="2039">
          <cell r="I2039">
            <v>0</v>
          </cell>
        </row>
        <row r="2040">
          <cell r="I2040">
            <v>0</v>
          </cell>
        </row>
        <row r="2041">
          <cell r="I2041">
            <v>0</v>
          </cell>
        </row>
        <row r="2042">
          <cell r="I2042">
            <v>0</v>
          </cell>
        </row>
        <row r="2043">
          <cell r="I2043">
            <v>0</v>
          </cell>
        </row>
        <row r="2044">
          <cell r="I2044">
            <v>0</v>
          </cell>
        </row>
        <row r="2045">
          <cell r="I2045">
            <v>0</v>
          </cell>
        </row>
        <row r="2046">
          <cell r="I2046">
            <v>0</v>
          </cell>
        </row>
        <row r="2047">
          <cell r="I2047">
            <v>0</v>
          </cell>
        </row>
        <row r="2048">
          <cell r="I2048">
            <v>0</v>
          </cell>
        </row>
        <row r="2049">
          <cell r="I2049">
            <v>0</v>
          </cell>
        </row>
        <row r="2050">
          <cell r="I2050">
            <v>0</v>
          </cell>
        </row>
        <row r="2051">
          <cell r="I2051">
            <v>0</v>
          </cell>
        </row>
        <row r="2052">
          <cell r="I2052">
            <v>0</v>
          </cell>
        </row>
        <row r="2053">
          <cell r="I2053">
            <v>0</v>
          </cell>
        </row>
        <row r="2054">
          <cell r="I2054">
            <v>0</v>
          </cell>
        </row>
        <row r="2055">
          <cell r="I2055">
            <v>0</v>
          </cell>
        </row>
        <row r="2056">
          <cell r="I2056">
            <v>0</v>
          </cell>
        </row>
        <row r="2057">
          <cell r="I2057">
            <v>0</v>
          </cell>
        </row>
        <row r="2058">
          <cell r="I2058">
            <v>0</v>
          </cell>
        </row>
        <row r="2059">
          <cell r="I2059">
            <v>0</v>
          </cell>
        </row>
        <row r="2060">
          <cell r="I2060">
            <v>0</v>
          </cell>
        </row>
        <row r="2061">
          <cell r="I2061">
            <v>0</v>
          </cell>
        </row>
        <row r="2062">
          <cell r="I2062">
            <v>0</v>
          </cell>
        </row>
        <row r="2063">
          <cell r="I2063">
            <v>0</v>
          </cell>
        </row>
        <row r="2064">
          <cell r="I2064">
            <v>0</v>
          </cell>
        </row>
        <row r="2065">
          <cell r="I2065">
            <v>0</v>
          </cell>
        </row>
        <row r="2066">
          <cell r="I2066">
            <v>0</v>
          </cell>
        </row>
        <row r="2067">
          <cell r="I2067">
            <v>0</v>
          </cell>
        </row>
        <row r="2068">
          <cell r="I2068">
            <v>0</v>
          </cell>
        </row>
        <row r="2069">
          <cell r="I2069">
            <v>0</v>
          </cell>
        </row>
        <row r="2070">
          <cell r="I2070">
            <v>0</v>
          </cell>
        </row>
        <row r="2071">
          <cell r="I2071">
            <v>0</v>
          </cell>
        </row>
        <row r="2072">
          <cell r="I2072">
            <v>0</v>
          </cell>
        </row>
        <row r="2073">
          <cell r="I2073">
            <v>0</v>
          </cell>
        </row>
        <row r="2074">
          <cell r="I2074">
            <v>0</v>
          </cell>
        </row>
        <row r="2075">
          <cell r="I2075">
            <v>0</v>
          </cell>
        </row>
        <row r="2076">
          <cell r="I2076">
            <v>0</v>
          </cell>
        </row>
        <row r="2077">
          <cell r="I2077">
            <v>0</v>
          </cell>
        </row>
        <row r="2078">
          <cell r="I2078">
            <v>0</v>
          </cell>
        </row>
        <row r="2079">
          <cell r="I2079">
            <v>0</v>
          </cell>
        </row>
        <row r="2080">
          <cell r="I2080">
            <v>0</v>
          </cell>
        </row>
        <row r="2081">
          <cell r="I2081">
            <v>0</v>
          </cell>
        </row>
        <row r="2082">
          <cell r="I2082">
            <v>0</v>
          </cell>
        </row>
        <row r="2083">
          <cell r="I2083">
            <v>0</v>
          </cell>
        </row>
        <row r="2084">
          <cell r="I2084">
            <v>0</v>
          </cell>
        </row>
        <row r="2085">
          <cell r="I2085">
            <v>0</v>
          </cell>
        </row>
        <row r="2086">
          <cell r="I2086">
            <v>0</v>
          </cell>
        </row>
        <row r="2087">
          <cell r="I2087">
            <v>0</v>
          </cell>
        </row>
        <row r="2088">
          <cell r="I2088">
            <v>0</v>
          </cell>
        </row>
        <row r="2089">
          <cell r="I2089">
            <v>0</v>
          </cell>
        </row>
        <row r="2090">
          <cell r="I2090">
            <v>0</v>
          </cell>
        </row>
        <row r="2091">
          <cell r="I2091">
            <v>0</v>
          </cell>
        </row>
        <row r="2092">
          <cell r="I2092">
            <v>0</v>
          </cell>
        </row>
        <row r="2093">
          <cell r="I2093">
            <v>0</v>
          </cell>
        </row>
        <row r="2094">
          <cell r="I2094">
            <v>0</v>
          </cell>
        </row>
        <row r="2095">
          <cell r="I2095">
            <v>0</v>
          </cell>
        </row>
        <row r="2096">
          <cell r="I2096">
            <v>0</v>
          </cell>
        </row>
        <row r="2097">
          <cell r="I2097">
            <v>0</v>
          </cell>
        </row>
        <row r="2098">
          <cell r="I2098">
            <v>0</v>
          </cell>
        </row>
        <row r="2099">
          <cell r="I2099">
            <v>0</v>
          </cell>
        </row>
        <row r="2100">
          <cell r="I2100">
            <v>0</v>
          </cell>
        </row>
        <row r="2101">
          <cell r="I2101">
            <v>0</v>
          </cell>
        </row>
        <row r="2102">
          <cell r="I2102">
            <v>0</v>
          </cell>
        </row>
        <row r="2103">
          <cell r="I2103">
            <v>0</v>
          </cell>
        </row>
        <row r="2104">
          <cell r="I2104">
            <v>0</v>
          </cell>
        </row>
        <row r="2105">
          <cell r="I2105">
            <v>0</v>
          </cell>
        </row>
        <row r="2106">
          <cell r="I2106">
            <v>0</v>
          </cell>
        </row>
        <row r="2107">
          <cell r="I2107">
            <v>0</v>
          </cell>
        </row>
        <row r="2108">
          <cell r="I2108">
            <v>0</v>
          </cell>
        </row>
        <row r="2109">
          <cell r="I2109">
            <v>0</v>
          </cell>
        </row>
        <row r="2110">
          <cell r="I2110">
            <v>0</v>
          </cell>
        </row>
        <row r="2111">
          <cell r="I2111">
            <v>0</v>
          </cell>
        </row>
        <row r="2112">
          <cell r="I2112">
            <v>0</v>
          </cell>
        </row>
        <row r="2113">
          <cell r="I2113">
            <v>0</v>
          </cell>
        </row>
        <row r="2114">
          <cell r="I2114">
            <v>0</v>
          </cell>
        </row>
        <row r="2115">
          <cell r="I2115">
            <v>0</v>
          </cell>
        </row>
        <row r="2116">
          <cell r="I2116">
            <v>0</v>
          </cell>
        </row>
        <row r="2117">
          <cell r="I2117">
            <v>0</v>
          </cell>
        </row>
        <row r="2118">
          <cell r="I2118">
            <v>0</v>
          </cell>
        </row>
        <row r="2119">
          <cell r="I2119">
            <v>0</v>
          </cell>
        </row>
        <row r="2120">
          <cell r="I2120">
            <v>0</v>
          </cell>
        </row>
        <row r="2121">
          <cell r="I2121">
            <v>0</v>
          </cell>
        </row>
        <row r="2122">
          <cell r="I2122">
            <v>0</v>
          </cell>
        </row>
        <row r="2123">
          <cell r="I2123">
            <v>0</v>
          </cell>
        </row>
        <row r="2124">
          <cell r="I2124">
            <v>0</v>
          </cell>
        </row>
        <row r="2125">
          <cell r="I2125">
            <v>0</v>
          </cell>
        </row>
        <row r="2126">
          <cell r="I2126">
            <v>0</v>
          </cell>
        </row>
        <row r="2127">
          <cell r="I2127">
            <v>0</v>
          </cell>
        </row>
        <row r="2128">
          <cell r="I2128">
            <v>0</v>
          </cell>
        </row>
        <row r="2129">
          <cell r="I2129">
            <v>0</v>
          </cell>
        </row>
        <row r="2130">
          <cell r="I2130">
            <v>0</v>
          </cell>
        </row>
        <row r="2131">
          <cell r="I2131">
            <v>0</v>
          </cell>
        </row>
        <row r="2132">
          <cell r="I2132">
            <v>0</v>
          </cell>
        </row>
        <row r="2133">
          <cell r="I2133">
            <v>0</v>
          </cell>
        </row>
        <row r="2134">
          <cell r="I2134">
            <v>0</v>
          </cell>
        </row>
        <row r="2135">
          <cell r="I2135">
            <v>0</v>
          </cell>
        </row>
        <row r="2136">
          <cell r="I2136">
            <v>0</v>
          </cell>
        </row>
        <row r="2137">
          <cell r="I2137">
            <v>0</v>
          </cell>
        </row>
        <row r="2138">
          <cell r="I2138">
            <v>0</v>
          </cell>
        </row>
        <row r="2139">
          <cell r="I2139">
            <v>0</v>
          </cell>
        </row>
        <row r="2140">
          <cell r="I2140">
            <v>0</v>
          </cell>
        </row>
        <row r="2141">
          <cell r="I2141">
            <v>0</v>
          </cell>
        </row>
        <row r="2142">
          <cell r="I2142">
            <v>0</v>
          </cell>
        </row>
        <row r="2143">
          <cell r="I2143">
            <v>0</v>
          </cell>
        </row>
        <row r="2144">
          <cell r="I2144">
            <v>0</v>
          </cell>
        </row>
        <row r="2145">
          <cell r="I2145">
            <v>0</v>
          </cell>
        </row>
        <row r="2146">
          <cell r="I2146">
            <v>0</v>
          </cell>
        </row>
        <row r="2147">
          <cell r="I2147">
            <v>0</v>
          </cell>
        </row>
        <row r="2148">
          <cell r="I2148">
            <v>0</v>
          </cell>
        </row>
        <row r="2149">
          <cell r="I2149">
            <v>0</v>
          </cell>
        </row>
        <row r="2150">
          <cell r="I2150">
            <v>0</v>
          </cell>
        </row>
        <row r="2151">
          <cell r="I2151">
            <v>0</v>
          </cell>
        </row>
        <row r="2152">
          <cell r="I2152">
            <v>0</v>
          </cell>
        </row>
        <row r="2153">
          <cell r="I2153">
            <v>0</v>
          </cell>
        </row>
        <row r="2154">
          <cell r="I2154">
            <v>0</v>
          </cell>
        </row>
        <row r="2155">
          <cell r="I2155">
            <v>0</v>
          </cell>
        </row>
        <row r="2156">
          <cell r="I2156">
            <v>0</v>
          </cell>
        </row>
        <row r="2157">
          <cell r="I2157">
            <v>0</v>
          </cell>
        </row>
        <row r="2158">
          <cell r="I2158">
            <v>0</v>
          </cell>
        </row>
        <row r="2159">
          <cell r="I2159">
            <v>0</v>
          </cell>
        </row>
        <row r="2160">
          <cell r="I2160">
            <v>0</v>
          </cell>
        </row>
        <row r="2161">
          <cell r="I2161">
            <v>0</v>
          </cell>
        </row>
        <row r="2162">
          <cell r="I2162">
            <v>0</v>
          </cell>
        </row>
        <row r="2163">
          <cell r="I2163">
            <v>0</v>
          </cell>
        </row>
        <row r="2164">
          <cell r="I2164">
            <v>0</v>
          </cell>
        </row>
        <row r="2165">
          <cell r="I2165">
            <v>0</v>
          </cell>
        </row>
        <row r="2166">
          <cell r="I2166">
            <v>0</v>
          </cell>
        </row>
        <row r="2167">
          <cell r="I2167">
            <v>0</v>
          </cell>
        </row>
        <row r="2168">
          <cell r="I2168">
            <v>0</v>
          </cell>
        </row>
        <row r="2169">
          <cell r="I2169">
            <v>0</v>
          </cell>
        </row>
        <row r="2170">
          <cell r="I2170">
            <v>0</v>
          </cell>
        </row>
        <row r="2171">
          <cell r="I2171">
            <v>0</v>
          </cell>
        </row>
        <row r="2172">
          <cell r="I2172">
            <v>0</v>
          </cell>
        </row>
        <row r="2173">
          <cell r="I2173">
            <v>0</v>
          </cell>
        </row>
        <row r="2174">
          <cell r="I2174">
            <v>0</v>
          </cell>
        </row>
        <row r="2175">
          <cell r="I2175">
            <v>0</v>
          </cell>
        </row>
        <row r="2176">
          <cell r="I2176">
            <v>0</v>
          </cell>
        </row>
        <row r="2177">
          <cell r="I2177">
            <v>0</v>
          </cell>
        </row>
        <row r="2178">
          <cell r="I2178">
            <v>0</v>
          </cell>
        </row>
        <row r="2179">
          <cell r="I2179">
            <v>0</v>
          </cell>
        </row>
        <row r="2180">
          <cell r="I2180">
            <v>0</v>
          </cell>
        </row>
        <row r="2181">
          <cell r="I2181">
            <v>0</v>
          </cell>
        </row>
        <row r="2182">
          <cell r="I2182">
            <v>0</v>
          </cell>
        </row>
        <row r="2183">
          <cell r="I2183">
            <v>0</v>
          </cell>
        </row>
        <row r="2184">
          <cell r="I2184">
            <v>0</v>
          </cell>
        </row>
        <row r="2185">
          <cell r="I2185">
            <v>0</v>
          </cell>
        </row>
        <row r="2186">
          <cell r="I2186">
            <v>0</v>
          </cell>
        </row>
        <row r="2187">
          <cell r="I2187">
            <v>0</v>
          </cell>
        </row>
        <row r="2188">
          <cell r="I2188">
            <v>0</v>
          </cell>
        </row>
        <row r="2189">
          <cell r="I2189">
            <v>0</v>
          </cell>
        </row>
        <row r="2190">
          <cell r="I2190">
            <v>0</v>
          </cell>
        </row>
        <row r="2191">
          <cell r="I2191">
            <v>0</v>
          </cell>
        </row>
        <row r="2192">
          <cell r="I2192">
            <v>0</v>
          </cell>
        </row>
        <row r="2193">
          <cell r="I2193">
            <v>0</v>
          </cell>
        </row>
        <row r="2194">
          <cell r="I2194">
            <v>0</v>
          </cell>
        </row>
        <row r="2195">
          <cell r="I2195">
            <v>0</v>
          </cell>
        </row>
        <row r="2196">
          <cell r="I2196">
            <v>0</v>
          </cell>
        </row>
        <row r="2197">
          <cell r="I2197">
            <v>0</v>
          </cell>
        </row>
        <row r="2198">
          <cell r="I2198">
            <v>0</v>
          </cell>
        </row>
        <row r="2199">
          <cell r="I2199">
            <v>0</v>
          </cell>
        </row>
        <row r="2200">
          <cell r="I2200">
            <v>0</v>
          </cell>
        </row>
        <row r="2201">
          <cell r="I2201">
            <v>0</v>
          </cell>
        </row>
        <row r="2202">
          <cell r="I2202">
            <v>0</v>
          </cell>
        </row>
        <row r="2203">
          <cell r="I2203">
            <v>0</v>
          </cell>
        </row>
        <row r="2204">
          <cell r="I2204">
            <v>0</v>
          </cell>
        </row>
        <row r="2205">
          <cell r="I2205">
            <v>0</v>
          </cell>
        </row>
        <row r="2206">
          <cell r="I2206">
            <v>0</v>
          </cell>
        </row>
        <row r="2207">
          <cell r="I2207">
            <v>0</v>
          </cell>
        </row>
        <row r="2208">
          <cell r="I2208">
            <v>0</v>
          </cell>
        </row>
        <row r="2209">
          <cell r="I2209">
            <v>0</v>
          </cell>
        </row>
        <row r="2210">
          <cell r="I2210">
            <v>0</v>
          </cell>
        </row>
        <row r="2211">
          <cell r="I2211">
            <v>0</v>
          </cell>
        </row>
        <row r="2212">
          <cell r="I2212">
            <v>0</v>
          </cell>
        </row>
        <row r="2213">
          <cell r="I2213">
            <v>0</v>
          </cell>
        </row>
        <row r="2214">
          <cell r="I2214">
            <v>0</v>
          </cell>
        </row>
        <row r="2215">
          <cell r="I2215">
            <v>0</v>
          </cell>
        </row>
        <row r="2216">
          <cell r="I2216">
            <v>0</v>
          </cell>
        </row>
        <row r="2217">
          <cell r="I2217">
            <v>0</v>
          </cell>
        </row>
        <row r="2218">
          <cell r="I2218">
            <v>0</v>
          </cell>
        </row>
        <row r="2219">
          <cell r="I2219">
            <v>0</v>
          </cell>
        </row>
        <row r="2220">
          <cell r="I2220">
            <v>0</v>
          </cell>
        </row>
        <row r="2221">
          <cell r="I2221">
            <v>0</v>
          </cell>
        </row>
        <row r="2222">
          <cell r="I2222">
            <v>0</v>
          </cell>
        </row>
        <row r="2223">
          <cell r="I2223">
            <v>0</v>
          </cell>
        </row>
        <row r="2224">
          <cell r="I2224">
            <v>0</v>
          </cell>
        </row>
        <row r="2225">
          <cell r="I2225">
            <v>0</v>
          </cell>
        </row>
        <row r="2226">
          <cell r="I2226">
            <v>0</v>
          </cell>
        </row>
        <row r="2227">
          <cell r="I2227">
            <v>0</v>
          </cell>
        </row>
        <row r="2228">
          <cell r="I2228">
            <v>0</v>
          </cell>
        </row>
        <row r="2229">
          <cell r="I2229">
            <v>0</v>
          </cell>
        </row>
        <row r="2230">
          <cell r="I2230">
            <v>0</v>
          </cell>
        </row>
        <row r="2231">
          <cell r="I2231">
            <v>0</v>
          </cell>
        </row>
        <row r="2232">
          <cell r="I2232">
            <v>0</v>
          </cell>
        </row>
        <row r="2233">
          <cell r="I2233">
            <v>0</v>
          </cell>
        </row>
        <row r="2234">
          <cell r="I2234">
            <v>0</v>
          </cell>
        </row>
        <row r="2235">
          <cell r="I2235">
            <v>0</v>
          </cell>
        </row>
        <row r="2236">
          <cell r="I2236">
            <v>0</v>
          </cell>
        </row>
        <row r="2237">
          <cell r="I2237">
            <v>0</v>
          </cell>
        </row>
        <row r="2238">
          <cell r="I2238">
            <v>0</v>
          </cell>
        </row>
        <row r="2239">
          <cell r="I2239">
            <v>0</v>
          </cell>
        </row>
        <row r="2240">
          <cell r="I2240">
            <v>0</v>
          </cell>
        </row>
        <row r="2241">
          <cell r="I2241">
            <v>0</v>
          </cell>
        </row>
        <row r="2242">
          <cell r="I2242">
            <v>0</v>
          </cell>
        </row>
        <row r="2243">
          <cell r="I2243">
            <v>0</v>
          </cell>
        </row>
        <row r="2244">
          <cell r="I2244">
            <v>0</v>
          </cell>
        </row>
        <row r="2245">
          <cell r="I2245">
            <v>0</v>
          </cell>
        </row>
        <row r="2246">
          <cell r="I2246">
            <v>0</v>
          </cell>
        </row>
        <row r="2247">
          <cell r="I2247">
            <v>0</v>
          </cell>
        </row>
        <row r="2248">
          <cell r="I2248">
            <v>0</v>
          </cell>
        </row>
        <row r="2249">
          <cell r="I2249">
            <v>0</v>
          </cell>
        </row>
        <row r="2250">
          <cell r="I2250">
            <v>0</v>
          </cell>
        </row>
        <row r="2251">
          <cell r="I2251">
            <v>0</v>
          </cell>
        </row>
        <row r="2252">
          <cell r="I2252">
            <v>0</v>
          </cell>
        </row>
        <row r="2253">
          <cell r="I2253">
            <v>0</v>
          </cell>
        </row>
        <row r="2254">
          <cell r="I2254">
            <v>0</v>
          </cell>
        </row>
        <row r="2255">
          <cell r="I2255">
            <v>0</v>
          </cell>
        </row>
        <row r="2256">
          <cell r="I2256">
            <v>0</v>
          </cell>
        </row>
        <row r="2257">
          <cell r="I2257">
            <v>0</v>
          </cell>
        </row>
        <row r="2258">
          <cell r="I2258">
            <v>0</v>
          </cell>
        </row>
        <row r="2259">
          <cell r="I2259">
            <v>0</v>
          </cell>
        </row>
        <row r="2260">
          <cell r="I2260">
            <v>0</v>
          </cell>
        </row>
        <row r="2261">
          <cell r="I2261">
            <v>0</v>
          </cell>
        </row>
        <row r="2262">
          <cell r="I2262">
            <v>0</v>
          </cell>
        </row>
        <row r="2263">
          <cell r="I2263">
            <v>0</v>
          </cell>
        </row>
        <row r="2264">
          <cell r="I2264">
            <v>0</v>
          </cell>
        </row>
        <row r="2265">
          <cell r="I2265">
            <v>0</v>
          </cell>
        </row>
        <row r="2266">
          <cell r="I2266">
            <v>0</v>
          </cell>
        </row>
        <row r="2267">
          <cell r="I2267">
            <v>0</v>
          </cell>
        </row>
        <row r="2268">
          <cell r="I2268">
            <v>0</v>
          </cell>
        </row>
        <row r="2269">
          <cell r="I2269">
            <v>0</v>
          </cell>
        </row>
        <row r="2270">
          <cell r="I2270">
            <v>0</v>
          </cell>
        </row>
        <row r="2271">
          <cell r="I2271">
            <v>0</v>
          </cell>
        </row>
        <row r="2272">
          <cell r="I2272">
            <v>0</v>
          </cell>
        </row>
        <row r="2273">
          <cell r="I2273">
            <v>0</v>
          </cell>
        </row>
        <row r="2274">
          <cell r="I2274">
            <v>0</v>
          </cell>
        </row>
        <row r="2275">
          <cell r="I2275">
            <v>0</v>
          </cell>
        </row>
        <row r="2276">
          <cell r="I2276">
            <v>0</v>
          </cell>
        </row>
        <row r="2277">
          <cell r="I2277">
            <v>0</v>
          </cell>
        </row>
        <row r="2278">
          <cell r="I2278">
            <v>0</v>
          </cell>
        </row>
        <row r="2279">
          <cell r="I2279">
            <v>0</v>
          </cell>
        </row>
        <row r="2280">
          <cell r="I2280">
            <v>0</v>
          </cell>
        </row>
        <row r="2281">
          <cell r="I2281">
            <v>0</v>
          </cell>
        </row>
        <row r="2282">
          <cell r="I2282">
            <v>0</v>
          </cell>
        </row>
        <row r="2283">
          <cell r="I2283">
            <v>0</v>
          </cell>
        </row>
        <row r="2284">
          <cell r="I2284">
            <v>0</v>
          </cell>
        </row>
        <row r="2285">
          <cell r="I2285">
            <v>0</v>
          </cell>
        </row>
        <row r="2286">
          <cell r="I2286">
            <v>0</v>
          </cell>
        </row>
        <row r="2287">
          <cell r="I2287">
            <v>0</v>
          </cell>
        </row>
        <row r="2288">
          <cell r="I2288">
            <v>0</v>
          </cell>
        </row>
        <row r="2289">
          <cell r="I2289">
            <v>0</v>
          </cell>
        </row>
        <row r="2290">
          <cell r="I2290">
            <v>0</v>
          </cell>
        </row>
        <row r="2291">
          <cell r="I2291">
            <v>0</v>
          </cell>
        </row>
        <row r="2292">
          <cell r="I2292">
            <v>0</v>
          </cell>
        </row>
        <row r="2293">
          <cell r="I2293">
            <v>0</v>
          </cell>
        </row>
        <row r="2294">
          <cell r="I2294">
            <v>0</v>
          </cell>
        </row>
        <row r="2295">
          <cell r="I2295">
            <v>0</v>
          </cell>
        </row>
        <row r="2296">
          <cell r="I2296">
            <v>0</v>
          </cell>
        </row>
        <row r="2297">
          <cell r="I2297">
            <v>0</v>
          </cell>
        </row>
        <row r="2298">
          <cell r="I2298">
            <v>0</v>
          </cell>
        </row>
        <row r="2299">
          <cell r="I2299">
            <v>0</v>
          </cell>
        </row>
        <row r="2300">
          <cell r="I2300">
            <v>0</v>
          </cell>
        </row>
        <row r="2301">
          <cell r="I2301">
            <v>0</v>
          </cell>
        </row>
        <row r="2302">
          <cell r="I2302">
            <v>0</v>
          </cell>
        </row>
        <row r="2303">
          <cell r="I2303">
            <v>0</v>
          </cell>
        </row>
        <row r="2304">
          <cell r="I2304">
            <v>0</v>
          </cell>
        </row>
        <row r="2305">
          <cell r="I2305">
            <v>0</v>
          </cell>
        </row>
        <row r="2306">
          <cell r="I2306">
            <v>0</v>
          </cell>
        </row>
        <row r="2307">
          <cell r="I2307">
            <v>0</v>
          </cell>
        </row>
        <row r="2308">
          <cell r="I2308">
            <v>0</v>
          </cell>
        </row>
        <row r="2309">
          <cell r="I2309">
            <v>0</v>
          </cell>
        </row>
        <row r="2310">
          <cell r="I2310">
            <v>0</v>
          </cell>
        </row>
        <row r="2311">
          <cell r="I2311">
            <v>0</v>
          </cell>
        </row>
        <row r="2312">
          <cell r="I2312">
            <v>0</v>
          </cell>
        </row>
        <row r="2313">
          <cell r="I2313">
            <v>0</v>
          </cell>
        </row>
        <row r="2314">
          <cell r="I2314">
            <v>0</v>
          </cell>
        </row>
        <row r="2315">
          <cell r="I2315">
            <v>0</v>
          </cell>
        </row>
        <row r="2316">
          <cell r="I2316">
            <v>0</v>
          </cell>
        </row>
        <row r="2317">
          <cell r="I2317">
            <v>0</v>
          </cell>
        </row>
        <row r="2318">
          <cell r="I2318">
            <v>0</v>
          </cell>
        </row>
        <row r="2319">
          <cell r="I2319">
            <v>0</v>
          </cell>
        </row>
        <row r="2320">
          <cell r="I2320">
            <v>0</v>
          </cell>
        </row>
        <row r="2321">
          <cell r="I2321">
            <v>0</v>
          </cell>
        </row>
        <row r="2322">
          <cell r="I2322">
            <v>0</v>
          </cell>
        </row>
        <row r="2323">
          <cell r="I2323">
            <v>0</v>
          </cell>
        </row>
        <row r="2324">
          <cell r="I2324">
            <v>0</v>
          </cell>
        </row>
        <row r="2325">
          <cell r="I2325">
            <v>0</v>
          </cell>
        </row>
        <row r="2326">
          <cell r="I2326">
            <v>0</v>
          </cell>
        </row>
        <row r="2327">
          <cell r="I2327">
            <v>0</v>
          </cell>
        </row>
        <row r="2328">
          <cell r="I2328">
            <v>0</v>
          </cell>
        </row>
        <row r="2329">
          <cell r="I2329">
            <v>0</v>
          </cell>
        </row>
        <row r="2330">
          <cell r="I2330">
            <v>0</v>
          </cell>
        </row>
        <row r="2331">
          <cell r="I2331">
            <v>0</v>
          </cell>
        </row>
        <row r="2332">
          <cell r="I2332">
            <v>0</v>
          </cell>
        </row>
        <row r="2333">
          <cell r="I2333">
            <v>0</v>
          </cell>
        </row>
        <row r="2334">
          <cell r="I2334">
            <v>0</v>
          </cell>
        </row>
        <row r="2335">
          <cell r="I2335">
            <v>0</v>
          </cell>
        </row>
        <row r="2336">
          <cell r="I2336">
            <v>0</v>
          </cell>
        </row>
        <row r="2337">
          <cell r="I2337">
            <v>0</v>
          </cell>
        </row>
        <row r="2338">
          <cell r="I2338">
            <v>0</v>
          </cell>
        </row>
        <row r="2339">
          <cell r="I2339">
            <v>0</v>
          </cell>
        </row>
        <row r="2340">
          <cell r="I2340">
            <v>0</v>
          </cell>
        </row>
        <row r="2341">
          <cell r="I2341">
            <v>0</v>
          </cell>
        </row>
        <row r="2342">
          <cell r="I2342">
            <v>0</v>
          </cell>
        </row>
        <row r="2343">
          <cell r="I2343">
            <v>0</v>
          </cell>
        </row>
        <row r="2344">
          <cell r="I2344">
            <v>0</v>
          </cell>
        </row>
        <row r="2345">
          <cell r="I2345">
            <v>0</v>
          </cell>
        </row>
        <row r="2346">
          <cell r="I2346">
            <v>0</v>
          </cell>
        </row>
        <row r="2347">
          <cell r="I2347">
            <v>0</v>
          </cell>
        </row>
        <row r="2348">
          <cell r="I2348">
            <v>0</v>
          </cell>
        </row>
        <row r="2349">
          <cell r="I2349">
            <v>0</v>
          </cell>
        </row>
        <row r="2350">
          <cell r="I2350">
            <v>0</v>
          </cell>
        </row>
        <row r="2351">
          <cell r="I2351">
            <v>0</v>
          </cell>
        </row>
        <row r="2352">
          <cell r="I2352">
            <v>0</v>
          </cell>
        </row>
        <row r="2353">
          <cell r="I2353">
            <v>0</v>
          </cell>
        </row>
        <row r="2354">
          <cell r="I2354">
            <v>0</v>
          </cell>
        </row>
        <row r="2355">
          <cell r="I2355">
            <v>0</v>
          </cell>
        </row>
        <row r="2356">
          <cell r="I2356">
            <v>0</v>
          </cell>
        </row>
        <row r="2357">
          <cell r="I2357">
            <v>0</v>
          </cell>
        </row>
        <row r="2358">
          <cell r="I2358">
            <v>0</v>
          </cell>
        </row>
        <row r="2359">
          <cell r="I2359">
            <v>0</v>
          </cell>
        </row>
        <row r="2360">
          <cell r="I2360">
            <v>0</v>
          </cell>
        </row>
        <row r="2361">
          <cell r="I2361">
            <v>0</v>
          </cell>
        </row>
        <row r="2362">
          <cell r="I2362">
            <v>0</v>
          </cell>
        </row>
        <row r="2363">
          <cell r="I2363">
            <v>0</v>
          </cell>
        </row>
        <row r="2364">
          <cell r="I2364">
            <v>0</v>
          </cell>
        </row>
        <row r="2365">
          <cell r="I2365">
            <v>0</v>
          </cell>
        </row>
        <row r="2366">
          <cell r="I2366">
            <v>0</v>
          </cell>
        </row>
        <row r="2367">
          <cell r="I2367">
            <v>0</v>
          </cell>
        </row>
        <row r="2368">
          <cell r="I2368">
            <v>0</v>
          </cell>
        </row>
        <row r="2369">
          <cell r="I2369">
            <v>0</v>
          </cell>
        </row>
        <row r="2370">
          <cell r="I2370">
            <v>0</v>
          </cell>
        </row>
        <row r="2371">
          <cell r="I2371">
            <v>0</v>
          </cell>
        </row>
        <row r="2372">
          <cell r="I2372">
            <v>0</v>
          </cell>
        </row>
        <row r="2373">
          <cell r="I2373">
            <v>0</v>
          </cell>
        </row>
        <row r="2374">
          <cell r="I2374">
            <v>0</v>
          </cell>
        </row>
        <row r="2375">
          <cell r="I2375">
            <v>0</v>
          </cell>
        </row>
        <row r="2376">
          <cell r="I2376">
            <v>0</v>
          </cell>
        </row>
        <row r="2377">
          <cell r="I2377">
            <v>0</v>
          </cell>
        </row>
        <row r="2378">
          <cell r="I2378">
            <v>0</v>
          </cell>
        </row>
        <row r="2379">
          <cell r="I2379">
            <v>0</v>
          </cell>
        </row>
        <row r="2380">
          <cell r="I2380">
            <v>0</v>
          </cell>
        </row>
        <row r="2381">
          <cell r="I2381">
            <v>0</v>
          </cell>
        </row>
        <row r="2382">
          <cell r="I2382">
            <v>0</v>
          </cell>
        </row>
        <row r="2383">
          <cell r="I2383">
            <v>0</v>
          </cell>
        </row>
        <row r="2384">
          <cell r="I2384">
            <v>0</v>
          </cell>
        </row>
        <row r="2385">
          <cell r="I2385">
            <v>0</v>
          </cell>
        </row>
        <row r="2386">
          <cell r="I2386">
            <v>0</v>
          </cell>
        </row>
        <row r="2387">
          <cell r="I2387">
            <v>0</v>
          </cell>
        </row>
        <row r="2388">
          <cell r="I2388">
            <v>0</v>
          </cell>
        </row>
        <row r="2389">
          <cell r="I2389">
            <v>0</v>
          </cell>
        </row>
        <row r="2390">
          <cell r="I2390">
            <v>0</v>
          </cell>
        </row>
        <row r="2391">
          <cell r="I2391">
            <v>0</v>
          </cell>
        </row>
        <row r="2392">
          <cell r="I2392">
            <v>0</v>
          </cell>
        </row>
        <row r="2393">
          <cell r="I2393">
            <v>0</v>
          </cell>
        </row>
        <row r="2394">
          <cell r="I2394">
            <v>0</v>
          </cell>
        </row>
        <row r="2395">
          <cell r="I2395">
            <v>0</v>
          </cell>
        </row>
        <row r="2396">
          <cell r="I2396">
            <v>0</v>
          </cell>
        </row>
        <row r="2397">
          <cell r="I2397">
            <v>0</v>
          </cell>
        </row>
        <row r="2398">
          <cell r="I2398">
            <v>0</v>
          </cell>
        </row>
        <row r="2399">
          <cell r="I2399">
            <v>0</v>
          </cell>
        </row>
        <row r="2400">
          <cell r="I2400">
            <v>0</v>
          </cell>
        </row>
        <row r="2401">
          <cell r="I2401">
            <v>0</v>
          </cell>
        </row>
        <row r="2402">
          <cell r="I2402">
            <v>0</v>
          </cell>
        </row>
        <row r="2403">
          <cell r="I2403">
            <v>0</v>
          </cell>
        </row>
        <row r="2404">
          <cell r="I2404">
            <v>0</v>
          </cell>
        </row>
        <row r="2405">
          <cell r="I2405">
            <v>0</v>
          </cell>
        </row>
        <row r="2406">
          <cell r="I2406">
            <v>0</v>
          </cell>
        </row>
        <row r="2407">
          <cell r="I2407">
            <v>0</v>
          </cell>
        </row>
        <row r="2408">
          <cell r="I2408">
            <v>0</v>
          </cell>
        </row>
        <row r="2409">
          <cell r="I2409">
            <v>0</v>
          </cell>
        </row>
        <row r="2410">
          <cell r="I2410">
            <v>0</v>
          </cell>
        </row>
        <row r="2411">
          <cell r="I2411">
            <v>0</v>
          </cell>
        </row>
        <row r="2412">
          <cell r="I2412">
            <v>0</v>
          </cell>
        </row>
        <row r="2413">
          <cell r="I2413">
            <v>0</v>
          </cell>
        </row>
        <row r="2414">
          <cell r="I2414">
            <v>0</v>
          </cell>
        </row>
        <row r="2415">
          <cell r="I2415">
            <v>0</v>
          </cell>
        </row>
        <row r="2416">
          <cell r="I2416">
            <v>0</v>
          </cell>
        </row>
        <row r="2417">
          <cell r="I2417">
            <v>0</v>
          </cell>
        </row>
        <row r="2418">
          <cell r="I2418">
            <v>0</v>
          </cell>
        </row>
        <row r="2419">
          <cell r="I2419">
            <v>0</v>
          </cell>
        </row>
        <row r="2420">
          <cell r="I2420">
            <v>0</v>
          </cell>
        </row>
        <row r="2421">
          <cell r="I2421">
            <v>0</v>
          </cell>
        </row>
        <row r="2422">
          <cell r="I2422">
            <v>0</v>
          </cell>
        </row>
        <row r="2423">
          <cell r="I2423">
            <v>0</v>
          </cell>
        </row>
        <row r="2424">
          <cell r="I2424">
            <v>0</v>
          </cell>
        </row>
        <row r="2425">
          <cell r="I2425">
            <v>0</v>
          </cell>
        </row>
        <row r="2426">
          <cell r="I2426">
            <v>0</v>
          </cell>
        </row>
        <row r="2427">
          <cell r="I2427">
            <v>0</v>
          </cell>
        </row>
        <row r="2428">
          <cell r="I2428">
            <v>0</v>
          </cell>
        </row>
        <row r="2429">
          <cell r="I2429">
            <v>0</v>
          </cell>
        </row>
        <row r="2430">
          <cell r="I2430">
            <v>0</v>
          </cell>
        </row>
        <row r="2431">
          <cell r="I2431">
            <v>0</v>
          </cell>
        </row>
        <row r="2432">
          <cell r="I2432">
            <v>0</v>
          </cell>
        </row>
        <row r="2433">
          <cell r="I2433">
            <v>0</v>
          </cell>
        </row>
        <row r="2434">
          <cell r="I2434">
            <v>0</v>
          </cell>
        </row>
        <row r="2435">
          <cell r="I2435">
            <v>0</v>
          </cell>
        </row>
        <row r="2436">
          <cell r="I2436">
            <v>0</v>
          </cell>
        </row>
        <row r="2437">
          <cell r="I2437">
            <v>0</v>
          </cell>
        </row>
        <row r="2438">
          <cell r="I2438">
            <v>0</v>
          </cell>
        </row>
        <row r="2439">
          <cell r="I2439">
            <v>0</v>
          </cell>
        </row>
        <row r="2440">
          <cell r="I2440">
            <v>0</v>
          </cell>
        </row>
        <row r="2441">
          <cell r="I2441">
            <v>0</v>
          </cell>
        </row>
        <row r="2442">
          <cell r="I2442">
            <v>0</v>
          </cell>
        </row>
        <row r="2443">
          <cell r="I2443">
            <v>0</v>
          </cell>
        </row>
        <row r="2444">
          <cell r="I2444">
            <v>0</v>
          </cell>
        </row>
        <row r="2445">
          <cell r="I2445">
            <v>0</v>
          </cell>
        </row>
        <row r="2446">
          <cell r="I2446">
            <v>0</v>
          </cell>
        </row>
        <row r="2447">
          <cell r="I2447">
            <v>0</v>
          </cell>
        </row>
        <row r="2448">
          <cell r="I2448">
            <v>0</v>
          </cell>
        </row>
        <row r="2449">
          <cell r="I2449">
            <v>0</v>
          </cell>
        </row>
        <row r="2450">
          <cell r="I2450">
            <v>0</v>
          </cell>
        </row>
        <row r="2451">
          <cell r="I2451">
            <v>0</v>
          </cell>
        </row>
        <row r="2452">
          <cell r="I2452">
            <v>0</v>
          </cell>
        </row>
        <row r="2453">
          <cell r="I2453">
            <v>0</v>
          </cell>
        </row>
        <row r="2454">
          <cell r="I2454">
            <v>0</v>
          </cell>
        </row>
        <row r="2455">
          <cell r="I2455">
            <v>0</v>
          </cell>
        </row>
        <row r="2456">
          <cell r="I2456">
            <v>0</v>
          </cell>
        </row>
        <row r="2457">
          <cell r="I2457">
            <v>0</v>
          </cell>
        </row>
        <row r="2458">
          <cell r="I2458">
            <v>0</v>
          </cell>
        </row>
        <row r="2459">
          <cell r="I2459">
            <v>0</v>
          </cell>
        </row>
        <row r="2460">
          <cell r="I2460">
            <v>0</v>
          </cell>
        </row>
        <row r="2461">
          <cell r="I2461">
            <v>0</v>
          </cell>
        </row>
        <row r="2462">
          <cell r="I2462">
            <v>0</v>
          </cell>
        </row>
        <row r="2463">
          <cell r="I2463">
            <v>0</v>
          </cell>
        </row>
        <row r="2464">
          <cell r="I2464">
            <v>0</v>
          </cell>
        </row>
        <row r="2465">
          <cell r="I2465">
            <v>0</v>
          </cell>
        </row>
        <row r="2466">
          <cell r="I2466">
            <v>0</v>
          </cell>
        </row>
        <row r="2467">
          <cell r="I2467">
            <v>0</v>
          </cell>
        </row>
        <row r="2468">
          <cell r="I2468">
            <v>0</v>
          </cell>
        </row>
        <row r="2469">
          <cell r="I2469">
            <v>0</v>
          </cell>
        </row>
        <row r="2470">
          <cell r="I2470">
            <v>0</v>
          </cell>
        </row>
        <row r="2471">
          <cell r="I2471">
            <v>0</v>
          </cell>
        </row>
        <row r="2472">
          <cell r="I2472">
            <v>0</v>
          </cell>
        </row>
        <row r="2473">
          <cell r="I2473">
            <v>0</v>
          </cell>
        </row>
        <row r="2474">
          <cell r="I2474">
            <v>0</v>
          </cell>
        </row>
        <row r="2475">
          <cell r="I2475">
            <v>0</v>
          </cell>
        </row>
        <row r="2476">
          <cell r="I2476">
            <v>0</v>
          </cell>
        </row>
        <row r="2477">
          <cell r="I2477">
            <v>0</v>
          </cell>
        </row>
        <row r="2478">
          <cell r="I2478">
            <v>0</v>
          </cell>
        </row>
        <row r="2479">
          <cell r="I2479">
            <v>0</v>
          </cell>
        </row>
        <row r="2480">
          <cell r="I2480">
            <v>0</v>
          </cell>
        </row>
        <row r="2481">
          <cell r="I2481">
            <v>0</v>
          </cell>
        </row>
        <row r="2482">
          <cell r="I2482">
            <v>0</v>
          </cell>
        </row>
        <row r="2483">
          <cell r="I2483">
            <v>0</v>
          </cell>
        </row>
        <row r="2484">
          <cell r="I2484">
            <v>0</v>
          </cell>
        </row>
        <row r="2485">
          <cell r="I2485">
            <v>0</v>
          </cell>
        </row>
        <row r="2486">
          <cell r="I2486">
            <v>0</v>
          </cell>
        </row>
        <row r="2487">
          <cell r="I2487">
            <v>0</v>
          </cell>
        </row>
        <row r="2488">
          <cell r="I2488">
            <v>0</v>
          </cell>
        </row>
        <row r="2489">
          <cell r="I2489">
            <v>0</v>
          </cell>
        </row>
        <row r="2490">
          <cell r="I2490">
            <v>0</v>
          </cell>
        </row>
        <row r="2491">
          <cell r="I2491">
            <v>0</v>
          </cell>
        </row>
        <row r="2492">
          <cell r="I2492">
            <v>0</v>
          </cell>
        </row>
        <row r="2493">
          <cell r="I2493">
            <v>0</v>
          </cell>
        </row>
        <row r="2494">
          <cell r="I2494">
            <v>0</v>
          </cell>
        </row>
        <row r="2495">
          <cell r="I2495">
            <v>0</v>
          </cell>
        </row>
        <row r="2496">
          <cell r="I2496">
            <v>0</v>
          </cell>
        </row>
        <row r="2497">
          <cell r="I2497">
            <v>0</v>
          </cell>
        </row>
        <row r="2498">
          <cell r="I2498">
            <v>0</v>
          </cell>
        </row>
        <row r="2499">
          <cell r="I2499">
            <v>0</v>
          </cell>
        </row>
        <row r="2500">
          <cell r="I2500">
            <v>0</v>
          </cell>
        </row>
        <row r="2501">
          <cell r="I2501">
            <v>0</v>
          </cell>
        </row>
        <row r="2502">
          <cell r="I2502">
            <v>0</v>
          </cell>
        </row>
        <row r="2503">
          <cell r="I2503">
            <v>0</v>
          </cell>
        </row>
        <row r="2504">
          <cell r="I2504">
            <v>0</v>
          </cell>
        </row>
        <row r="2505">
          <cell r="I2505">
            <v>0</v>
          </cell>
        </row>
        <row r="2506">
          <cell r="I2506">
            <v>0</v>
          </cell>
        </row>
        <row r="2507">
          <cell r="I2507">
            <v>0</v>
          </cell>
        </row>
        <row r="2508">
          <cell r="I2508">
            <v>0</v>
          </cell>
        </row>
        <row r="2509">
          <cell r="I2509">
            <v>0</v>
          </cell>
        </row>
        <row r="2510">
          <cell r="I2510">
            <v>0</v>
          </cell>
        </row>
        <row r="2511">
          <cell r="I2511">
            <v>0</v>
          </cell>
        </row>
        <row r="2512">
          <cell r="I2512">
            <v>0</v>
          </cell>
        </row>
        <row r="2513">
          <cell r="I2513">
            <v>0</v>
          </cell>
        </row>
        <row r="2514">
          <cell r="I2514">
            <v>0</v>
          </cell>
        </row>
        <row r="2515">
          <cell r="I2515">
            <v>0</v>
          </cell>
        </row>
        <row r="2516">
          <cell r="I2516">
            <v>0</v>
          </cell>
        </row>
        <row r="2517">
          <cell r="I2517">
            <v>0</v>
          </cell>
        </row>
        <row r="2518">
          <cell r="I2518">
            <v>0</v>
          </cell>
        </row>
        <row r="2519">
          <cell r="I2519">
            <v>0</v>
          </cell>
        </row>
        <row r="2520">
          <cell r="I2520">
            <v>0</v>
          </cell>
        </row>
        <row r="2521">
          <cell r="I2521">
            <v>0</v>
          </cell>
        </row>
        <row r="2522">
          <cell r="I2522">
            <v>0</v>
          </cell>
        </row>
        <row r="2523">
          <cell r="I2523">
            <v>0</v>
          </cell>
        </row>
        <row r="2524">
          <cell r="I2524">
            <v>0</v>
          </cell>
        </row>
        <row r="2525">
          <cell r="I2525">
            <v>0</v>
          </cell>
        </row>
        <row r="2526">
          <cell r="I2526">
            <v>0</v>
          </cell>
        </row>
        <row r="2527">
          <cell r="I2527">
            <v>0</v>
          </cell>
        </row>
        <row r="2528">
          <cell r="I2528">
            <v>0</v>
          </cell>
        </row>
        <row r="2529">
          <cell r="I2529">
            <v>0</v>
          </cell>
        </row>
        <row r="2530">
          <cell r="I2530">
            <v>0</v>
          </cell>
        </row>
        <row r="2531">
          <cell r="I2531">
            <v>0</v>
          </cell>
        </row>
        <row r="2532">
          <cell r="I2532">
            <v>0</v>
          </cell>
        </row>
        <row r="2533">
          <cell r="I2533">
            <v>0</v>
          </cell>
        </row>
        <row r="2534">
          <cell r="I2534">
            <v>0</v>
          </cell>
        </row>
        <row r="2535">
          <cell r="I2535">
            <v>0</v>
          </cell>
        </row>
        <row r="2536">
          <cell r="I2536">
            <v>0</v>
          </cell>
        </row>
        <row r="2537">
          <cell r="I2537">
            <v>0</v>
          </cell>
        </row>
        <row r="2538">
          <cell r="I2538">
            <v>0</v>
          </cell>
        </row>
        <row r="2539">
          <cell r="I2539">
            <v>0</v>
          </cell>
        </row>
        <row r="2540">
          <cell r="I2540">
            <v>0</v>
          </cell>
        </row>
        <row r="2541">
          <cell r="I2541">
            <v>0</v>
          </cell>
        </row>
        <row r="2542">
          <cell r="I2542">
            <v>0</v>
          </cell>
        </row>
        <row r="2543">
          <cell r="I2543">
            <v>0</v>
          </cell>
        </row>
        <row r="2544">
          <cell r="I2544">
            <v>0</v>
          </cell>
        </row>
        <row r="2545">
          <cell r="I2545">
            <v>0</v>
          </cell>
        </row>
        <row r="2546">
          <cell r="I2546">
            <v>0</v>
          </cell>
        </row>
        <row r="2547">
          <cell r="I2547">
            <v>0</v>
          </cell>
        </row>
        <row r="2548">
          <cell r="I2548">
            <v>0</v>
          </cell>
        </row>
        <row r="2549">
          <cell r="I2549">
            <v>0</v>
          </cell>
        </row>
        <row r="2550">
          <cell r="I2550">
            <v>0</v>
          </cell>
        </row>
        <row r="2551">
          <cell r="I2551">
            <v>0</v>
          </cell>
        </row>
        <row r="2552">
          <cell r="I2552">
            <v>0</v>
          </cell>
        </row>
        <row r="2553">
          <cell r="I2553">
            <v>0</v>
          </cell>
        </row>
        <row r="2554">
          <cell r="I2554">
            <v>0</v>
          </cell>
        </row>
        <row r="2555">
          <cell r="I2555">
            <v>0</v>
          </cell>
        </row>
        <row r="2556">
          <cell r="I2556">
            <v>0</v>
          </cell>
        </row>
        <row r="2557">
          <cell r="I2557">
            <v>0</v>
          </cell>
        </row>
        <row r="2558">
          <cell r="I2558">
            <v>0</v>
          </cell>
        </row>
        <row r="2559">
          <cell r="I2559">
            <v>0</v>
          </cell>
        </row>
        <row r="2560">
          <cell r="I2560">
            <v>0</v>
          </cell>
        </row>
        <row r="2561">
          <cell r="I2561">
            <v>0</v>
          </cell>
        </row>
        <row r="2562">
          <cell r="I2562">
            <v>0</v>
          </cell>
        </row>
        <row r="2563">
          <cell r="I2563">
            <v>0</v>
          </cell>
        </row>
        <row r="2564">
          <cell r="I2564">
            <v>0</v>
          </cell>
        </row>
        <row r="2565">
          <cell r="I2565">
            <v>0</v>
          </cell>
        </row>
        <row r="2566">
          <cell r="I2566">
            <v>0</v>
          </cell>
        </row>
        <row r="2567">
          <cell r="I2567">
            <v>0</v>
          </cell>
        </row>
        <row r="2568">
          <cell r="I2568">
            <v>0</v>
          </cell>
        </row>
        <row r="2569">
          <cell r="I2569">
            <v>0</v>
          </cell>
        </row>
        <row r="2570">
          <cell r="I2570">
            <v>0</v>
          </cell>
        </row>
        <row r="2571">
          <cell r="I2571">
            <v>0</v>
          </cell>
        </row>
        <row r="2572">
          <cell r="I2572">
            <v>0</v>
          </cell>
        </row>
        <row r="2573">
          <cell r="I2573">
            <v>0</v>
          </cell>
        </row>
        <row r="2574">
          <cell r="I2574">
            <v>0</v>
          </cell>
        </row>
        <row r="2575">
          <cell r="I2575">
            <v>0</v>
          </cell>
        </row>
        <row r="2576">
          <cell r="I2576">
            <v>0</v>
          </cell>
        </row>
        <row r="2577">
          <cell r="I2577">
            <v>0</v>
          </cell>
        </row>
        <row r="2578">
          <cell r="I2578">
            <v>0</v>
          </cell>
        </row>
        <row r="2579">
          <cell r="I2579">
            <v>0</v>
          </cell>
        </row>
        <row r="2580">
          <cell r="I2580">
            <v>0</v>
          </cell>
        </row>
        <row r="2581">
          <cell r="I2581">
            <v>0</v>
          </cell>
        </row>
        <row r="2582">
          <cell r="I2582">
            <v>0</v>
          </cell>
        </row>
        <row r="2583">
          <cell r="I2583">
            <v>0</v>
          </cell>
        </row>
        <row r="2584">
          <cell r="I2584">
            <v>0</v>
          </cell>
        </row>
        <row r="2585">
          <cell r="I2585">
            <v>0</v>
          </cell>
        </row>
        <row r="2586">
          <cell r="I2586">
            <v>0</v>
          </cell>
        </row>
        <row r="2587">
          <cell r="I2587">
            <v>0</v>
          </cell>
        </row>
        <row r="2588">
          <cell r="I2588">
            <v>0</v>
          </cell>
        </row>
        <row r="2589">
          <cell r="I2589">
            <v>0</v>
          </cell>
        </row>
        <row r="2590">
          <cell r="I2590">
            <v>0</v>
          </cell>
        </row>
        <row r="2591">
          <cell r="I2591">
            <v>0</v>
          </cell>
        </row>
        <row r="2592">
          <cell r="I2592">
            <v>0</v>
          </cell>
        </row>
        <row r="2593">
          <cell r="I2593">
            <v>0</v>
          </cell>
        </row>
        <row r="2594">
          <cell r="I2594">
            <v>0</v>
          </cell>
        </row>
        <row r="2595">
          <cell r="I2595">
            <v>0</v>
          </cell>
        </row>
        <row r="2596">
          <cell r="I2596">
            <v>0</v>
          </cell>
        </row>
        <row r="2597">
          <cell r="I2597">
            <v>0</v>
          </cell>
        </row>
        <row r="2598">
          <cell r="I2598">
            <v>0</v>
          </cell>
        </row>
        <row r="2599">
          <cell r="I2599">
            <v>0</v>
          </cell>
        </row>
        <row r="2600">
          <cell r="I2600">
            <v>0</v>
          </cell>
        </row>
        <row r="2601">
          <cell r="I2601">
            <v>0</v>
          </cell>
        </row>
        <row r="2602">
          <cell r="I2602">
            <v>0</v>
          </cell>
        </row>
        <row r="2603">
          <cell r="I2603">
            <v>0</v>
          </cell>
        </row>
        <row r="2604">
          <cell r="I2604">
            <v>0</v>
          </cell>
        </row>
        <row r="2605">
          <cell r="I2605">
            <v>0</v>
          </cell>
        </row>
        <row r="2606">
          <cell r="I2606">
            <v>0</v>
          </cell>
        </row>
        <row r="2607">
          <cell r="I2607">
            <v>0</v>
          </cell>
        </row>
        <row r="2608">
          <cell r="I2608">
            <v>0</v>
          </cell>
        </row>
        <row r="2609">
          <cell r="I2609">
            <v>0</v>
          </cell>
        </row>
        <row r="2610">
          <cell r="I2610">
            <v>0</v>
          </cell>
        </row>
        <row r="2611">
          <cell r="I2611">
            <v>0</v>
          </cell>
        </row>
        <row r="2612">
          <cell r="I2612">
            <v>0</v>
          </cell>
        </row>
        <row r="2613">
          <cell r="I2613">
            <v>0</v>
          </cell>
        </row>
        <row r="2614">
          <cell r="I2614">
            <v>0</v>
          </cell>
        </row>
        <row r="2615">
          <cell r="I2615">
            <v>0</v>
          </cell>
        </row>
        <row r="2616">
          <cell r="I2616">
            <v>0</v>
          </cell>
        </row>
        <row r="2617">
          <cell r="I2617">
            <v>0</v>
          </cell>
        </row>
        <row r="2618">
          <cell r="I2618">
            <v>0</v>
          </cell>
        </row>
        <row r="2619">
          <cell r="I2619">
            <v>0</v>
          </cell>
        </row>
        <row r="2620">
          <cell r="I2620">
            <v>0</v>
          </cell>
        </row>
        <row r="2621">
          <cell r="I2621">
            <v>0</v>
          </cell>
        </row>
        <row r="2622">
          <cell r="I2622">
            <v>0</v>
          </cell>
        </row>
        <row r="2623">
          <cell r="I2623">
            <v>0</v>
          </cell>
        </row>
        <row r="2624">
          <cell r="I2624">
            <v>0</v>
          </cell>
        </row>
        <row r="2625">
          <cell r="I2625">
            <v>0</v>
          </cell>
        </row>
        <row r="2626">
          <cell r="I2626">
            <v>0</v>
          </cell>
        </row>
        <row r="2627">
          <cell r="I2627">
            <v>0</v>
          </cell>
        </row>
        <row r="2628">
          <cell r="I2628">
            <v>0</v>
          </cell>
        </row>
        <row r="2629">
          <cell r="I2629">
            <v>0</v>
          </cell>
        </row>
        <row r="2630">
          <cell r="I2630">
            <v>0</v>
          </cell>
        </row>
        <row r="2631">
          <cell r="I2631">
            <v>0</v>
          </cell>
        </row>
        <row r="2632">
          <cell r="I2632">
            <v>0</v>
          </cell>
        </row>
        <row r="2633">
          <cell r="I2633">
            <v>0</v>
          </cell>
        </row>
        <row r="2634">
          <cell r="I2634">
            <v>0</v>
          </cell>
        </row>
        <row r="2635">
          <cell r="I2635">
            <v>0</v>
          </cell>
        </row>
        <row r="2636">
          <cell r="I2636">
            <v>0</v>
          </cell>
        </row>
        <row r="2637">
          <cell r="I2637">
            <v>0</v>
          </cell>
        </row>
        <row r="2638">
          <cell r="I2638">
            <v>0</v>
          </cell>
        </row>
        <row r="2639">
          <cell r="I2639">
            <v>0</v>
          </cell>
        </row>
        <row r="2640">
          <cell r="I2640">
            <v>0</v>
          </cell>
        </row>
        <row r="2641">
          <cell r="I2641">
            <v>0</v>
          </cell>
        </row>
        <row r="2642">
          <cell r="I2642">
            <v>0</v>
          </cell>
        </row>
        <row r="2643">
          <cell r="I2643">
            <v>0</v>
          </cell>
        </row>
        <row r="2644">
          <cell r="I2644">
            <v>0</v>
          </cell>
        </row>
        <row r="2645">
          <cell r="I2645">
            <v>0</v>
          </cell>
        </row>
        <row r="2646">
          <cell r="I2646">
            <v>0</v>
          </cell>
        </row>
        <row r="2647">
          <cell r="I2647">
            <v>0</v>
          </cell>
        </row>
        <row r="2648">
          <cell r="I2648">
            <v>0</v>
          </cell>
        </row>
        <row r="2649">
          <cell r="I2649">
            <v>0</v>
          </cell>
        </row>
        <row r="2650">
          <cell r="I2650">
            <v>0</v>
          </cell>
        </row>
        <row r="2651">
          <cell r="I2651">
            <v>0</v>
          </cell>
        </row>
        <row r="2652">
          <cell r="I2652">
            <v>0</v>
          </cell>
        </row>
        <row r="2653">
          <cell r="I2653">
            <v>0</v>
          </cell>
        </row>
        <row r="2654">
          <cell r="I2654">
            <v>0</v>
          </cell>
        </row>
        <row r="2655">
          <cell r="I2655">
            <v>0</v>
          </cell>
        </row>
        <row r="2656">
          <cell r="I2656">
            <v>0</v>
          </cell>
        </row>
        <row r="2657">
          <cell r="I2657">
            <v>0</v>
          </cell>
        </row>
        <row r="2658">
          <cell r="I2658">
            <v>0</v>
          </cell>
        </row>
        <row r="2659">
          <cell r="I2659">
            <v>0</v>
          </cell>
        </row>
        <row r="2660">
          <cell r="I2660">
            <v>0</v>
          </cell>
        </row>
        <row r="2661">
          <cell r="I2661">
            <v>0</v>
          </cell>
        </row>
        <row r="2662">
          <cell r="I2662">
            <v>0</v>
          </cell>
        </row>
        <row r="2663">
          <cell r="I2663">
            <v>0</v>
          </cell>
        </row>
        <row r="2664">
          <cell r="I2664">
            <v>0</v>
          </cell>
        </row>
        <row r="2665">
          <cell r="I2665">
            <v>0</v>
          </cell>
        </row>
        <row r="2666">
          <cell r="I2666">
            <v>0</v>
          </cell>
        </row>
        <row r="2667">
          <cell r="I2667">
            <v>0</v>
          </cell>
        </row>
        <row r="2668">
          <cell r="I2668">
            <v>0</v>
          </cell>
        </row>
        <row r="2669">
          <cell r="I2669">
            <v>0</v>
          </cell>
        </row>
        <row r="2670">
          <cell r="I2670">
            <v>0</v>
          </cell>
        </row>
        <row r="2671">
          <cell r="I2671">
            <v>0</v>
          </cell>
        </row>
        <row r="2672">
          <cell r="I2672">
            <v>0</v>
          </cell>
        </row>
        <row r="2673">
          <cell r="I2673">
            <v>0</v>
          </cell>
        </row>
        <row r="2674">
          <cell r="I2674">
            <v>0</v>
          </cell>
        </row>
        <row r="2675">
          <cell r="I2675">
            <v>0</v>
          </cell>
        </row>
        <row r="2676">
          <cell r="I2676">
            <v>0</v>
          </cell>
        </row>
        <row r="2677">
          <cell r="I2677">
            <v>0</v>
          </cell>
        </row>
        <row r="2678">
          <cell r="I2678">
            <v>0</v>
          </cell>
        </row>
        <row r="2679">
          <cell r="I2679">
            <v>0</v>
          </cell>
        </row>
        <row r="2680">
          <cell r="I2680">
            <v>0</v>
          </cell>
        </row>
        <row r="2681">
          <cell r="I2681">
            <v>0</v>
          </cell>
        </row>
        <row r="2682">
          <cell r="I2682">
            <v>0</v>
          </cell>
        </row>
        <row r="2683">
          <cell r="I2683">
            <v>0</v>
          </cell>
        </row>
        <row r="2684">
          <cell r="I2684">
            <v>0</v>
          </cell>
        </row>
        <row r="2685">
          <cell r="I2685">
            <v>0</v>
          </cell>
        </row>
        <row r="2686">
          <cell r="I2686">
            <v>0</v>
          </cell>
        </row>
        <row r="2687">
          <cell r="I2687">
            <v>0</v>
          </cell>
        </row>
        <row r="2688">
          <cell r="I2688">
            <v>0</v>
          </cell>
        </row>
        <row r="2689">
          <cell r="I2689">
            <v>0</v>
          </cell>
        </row>
        <row r="2690">
          <cell r="I2690">
            <v>0</v>
          </cell>
        </row>
        <row r="2691">
          <cell r="I2691">
            <v>0</v>
          </cell>
        </row>
        <row r="2692">
          <cell r="I2692">
            <v>0</v>
          </cell>
        </row>
        <row r="2693">
          <cell r="I2693">
            <v>0</v>
          </cell>
        </row>
        <row r="2694">
          <cell r="I2694">
            <v>0</v>
          </cell>
        </row>
        <row r="2695">
          <cell r="I2695">
            <v>0</v>
          </cell>
        </row>
        <row r="2696">
          <cell r="I2696">
            <v>0</v>
          </cell>
        </row>
        <row r="2697">
          <cell r="I2697">
            <v>0</v>
          </cell>
        </row>
        <row r="2698">
          <cell r="I2698">
            <v>0</v>
          </cell>
        </row>
        <row r="2699">
          <cell r="I2699">
            <v>0</v>
          </cell>
        </row>
        <row r="2700">
          <cell r="I2700">
            <v>0</v>
          </cell>
        </row>
        <row r="2701">
          <cell r="I2701">
            <v>0</v>
          </cell>
        </row>
        <row r="2702">
          <cell r="I2702">
            <v>0</v>
          </cell>
        </row>
        <row r="2703">
          <cell r="I2703">
            <v>0</v>
          </cell>
        </row>
        <row r="2704">
          <cell r="I2704">
            <v>0</v>
          </cell>
        </row>
        <row r="2705">
          <cell r="I2705">
            <v>0</v>
          </cell>
        </row>
        <row r="2706">
          <cell r="I2706">
            <v>0</v>
          </cell>
        </row>
        <row r="2707">
          <cell r="I2707">
            <v>0</v>
          </cell>
        </row>
        <row r="2708">
          <cell r="I2708">
            <v>0</v>
          </cell>
        </row>
        <row r="2709">
          <cell r="I2709">
            <v>0</v>
          </cell>
        </row>
        <row r="2710">
          <cell r="I2710">
            <v>0</v>
          </cell>
        </row>
        <row r="2711">
          <cell r="I2711">
            <v>0</v>
          </cell>
        </row>
        <row r="2712">
          <cell r="I2712">
            <v>0</v>
          </cell>
        </row>
        <row r="2713">
          <cell r="I2713">
            <v>0</v>
          </cell>
        </row>
        <row r="2714">
          <cell r="I2714">
            <v>0</v>
          </cell>
        </row>
        <row r="2715">
          <cell r="I2715">
            <v>0</v>
          </cell>
        </row>
        <row r="2716">
          <cell r="I2716">
            <v>0</v>
          </cell>
        </row>
        <row r="2717">
          <cell r="I2717">
            <v>0</v>
          </cell>
        </row>
        <row r="2718">
          <cell r="I2718">
            <v>0</v>
          </cell>
        </row>
        <row r="2719">
          <cell r="I2719">
            <v>0</v>
          </cell>
        </row>
        <row r="2720">
          <cell r="I2720">
            <v>0</v>
          </cell>
        </row>
        <row r="2721">
          <cell r="I2721">
            <v>0</v>
          </cell>
        </row>
        <row r="2722">
          <cell r="I2722">
            <v>0</v>
          </cell>
        </row>
        <row r="2723">
          <cell r="I2723">
            <v>0</v>
          </cell>
        </row>
        <row r="2724">
          <cell r="I2724">
            <v>0</v>
          </cell>
        </row>
        <row r="2725">
          <cell r="I2725">
            <v>0</v>
          </cell>
        </row>
        <row r="2726">
          <cell r="I2726">
            <v>0</v>
          </cell>
        </row>
        <row r="2727">
          <cell r="I2727">
            <v>0</v>
          </cell>
        </row>
        <row r="2728">
          <cell r="I2728">
            <v>0</v>
          </cell>
        </row>
        <row r="2729">
          <cell r="I2729">
            <v>0</v>
          </cell>
        </row>
        <row r="2730">
          <cell r="I2730">
            <v>0</v>
          </cell>
        </row>
        <row r="2731">
          <cell r="I2731">
            <v>0</v>
          </cell>
        </row>
        <row r="2732">
          <cell r="I2732">
            <v>0</v>
          </cell>
        </row>
        <row r="2733">
          <cell r="I2733">
            <v>0</v>
          </cell>
        </row>
        <row r="2734">
          <cell r="I2734">
            <v>0</v>
          </cell>
        </row>
        <row r="2735">
          <cell r="I2735">
            <v>0</v>
          </cell>
        </row>
        <row r="2736">
          <cell r="I2736">
            <v>0</v>
          </cell>
        </row>
        <row r="2737">
          <cell r="I2737">
            <v>0</v>
          </cell>
        </row>
        <row r="2738">
          <cell r="I2738">
            <v>0</v>
          </cell>
        </row>
        <row r="2739">
          <cell r="I2739">
            <v>0</v>
          </cell>
        </row>
        <row r="2740">
          <cell r="I2740">
            <v>0</v>
          </cell>
        </row>
        <row r="2741">
          <cell r="I2741">
            <v>0</v>
          </cell>
        </row>
        <row r="2742">
          <cell r="I2742">
            <v>0</v>
          </cell>
        </row>
        <row r="2743">
          <cell r="I2743">
            <v>0</v>
          </cell>
        </row>
        <row r="2744">
          <cell r="I2744">
            <v>0</v>
          </cell>
        </row>
        <row r="2745">
          <cell r="I2745">
            <v>0</v>
          </cell>
        </row>
        <row r="2746">
          <cell r="I2746">
            <v>0</v>
          </cell>
        </row>
        <row r="2747">
          <cell r="I2747">
            <v>0</v>
          </cell>
        </row>
        <row r="2748">
          <cell r="I2748">
            <v>0</v>
          </cell>
        </row>
        <row r="2749">
          <cell r="I2749">
            <v>0</v>
          </cell>
        </row>
        <row r="2750">
          <cell r="I2750">
            <v>0</v>
          </cell>
        </row>
        <row r="2751">
          <cell r="I2751">
            <v>0</v>
          </cell>
        </row>
        <row r="2752">
          <cell r="I2752">
            <v>0</v>
          </cell>
        </row>
        <row r="2753">
          <cell r="I2753">
            <v>0</v>
          </cell>
        </row>
        <row r="2754">
          <cell r="I2754">
            <v>0</v>
          </cell>
        </row>
        <row r="2755">
          <cell r="I2755">
            <v>0</v>
          </cell>
        </row>
        <row r="2756">
          <cell r="I2756">
            <v>0</v>
          </cell>
        </row>
        <row r="2757">
          <cell r="I2757">
            <v>0</v>
          </cell>
        </row>
        <row r="2758">
          <cell r="I2758">
            <v>0</v>
          </cell>
        </row>
        <row r="2759">
          <cell r="I2759">
            <v>0</v>
          </cell>
        </row>
        <row r="2760">
          <cell r="I2760">
            <v>0</v>
          </cell>
        </row>
        <row r="2761">
          <cell r="I2761">
            <v>0</v>
          </cell>
        </row>
        <row r="2762">
          <cell r="I2762">
            <v>0</v>
          </cell>
        </row>
        <row r="2763">
          <cell r="I2763">
            <v>0</v>
          </cell>
        </row>
        <row r="2764">
          <cell r="I2764">
            <v>0</v>
          </cell>
        </row>
        <row r="2765">
          <cell r="I2765">
            <v>0</v>
          </cell>
        </row>
        <row r="2766">
          <cell r="I2766">
            <v>0</v>
          </cell>
        </row>
        <row r="2767">
          <cell r="I2767">
            <v>0</v>
          </cell>
        </row>
        <row r="2768">
          <cell r="I2768">
            <v>0</v>
          </cell>
        </row>
        <row r="2769">
          <cell r="I2769">
            <v>0</v>
          </cell>
        </row>
        <row r="2770">
          <cell r="I2770">
            <v>0</v>
          </cell>
        </row>
        <row r="2771">
          <cell r="I2771">
            <v>0</v>
          </cell>
        </row>
        <row r="2772">
          <cell r="I2772">
            <v>0</v>
          </cell>
        </row>
        <row r="2773">
          <cell r="I2773">
            <v>0</v>
          </cell>
        </row>
        <row r="2774">
          <cell r="I2774">
            <v>0</v>
          </cell>
        </row>
        <row r="2775">
          <cell r="I2775">
            <v>0</v>
          </cell>
        </row>
        <row r="2776">
          <cell r="I2776">
            <v>0</v>
          </cell>
        </row>
        <row r="2777">
          <cell r="I2777">
            <v>0</v>
          </cell>
        </row>
        <row r="2778">
          <cell r="I2778">
            <v>0</v>
          </cell>
        </row>
        <row r="2779">
          <cell r="I2779">
            <v>9</v>
          </cell>
        </row>
        <row r="2780">
          <cell r="I2780">
            <v>69</v>
          </cell>
        </row>
        <row r="2781">
          <cell r="I2781">
            <v>0</v>
          </cell>
        </row>
        <row r="2782">
          <cell r="I2782">
            <v>18</v>
          </cell>
        </row>
        <row r="2783">
          <cell r="I2783">
            <v>0</v>
          </cell>
        </row>
        <row r="2784">
          <cell r="I2784">
            <v>0</v>
          </cell>
        </row>
        <row r="2785">
          <cell r="I2785">
            <v>0</v>
          </cell>
        </row>
        <row r="2786">
          <cell r="I2786">
            <v>15</v>
          </cell>
        </row>
        <row r="2787">
          <cell r="I2787">
            <v>9</v>
          </cell>
        </row>
        <row r="2788">
          <cell r="I2788">
            <v>6</v>
          </cell>
        </row>
        <row r="2789">
          <cell r="I2789">
            <v>15</v>
          </cell>
        </row>
        <row r="2790">
          <cell r="I2790">
            <v>1</v>
          </cell>
        </row>
        <row r="2791">
          <cell r="I2791">
            <v>22</v>
          </cell>
        </row>
        <row r="2792">
          <cell r="I2792">
            <v>10</v>
          </cell>
        </row>
        <row r="2793">
          <cell r="I2793">
            <v>13</v>
          </cell>
        </row>
        <row r="2794">
          <cell r="I2794">
            <v>10</v>
          </cell>
        </row>
        <row r="2795">
          <cell r="I2795">
            <v>19</v>
          </cell>
        </row>
        <row r="2796">
          <cell r="I2796">
            <v>9</v>
          </cell>
        </row>
        <row r="2797">
          <cell r="I2797">
            <v>0</v>
          </cell>
        </row>
        <row r="2798">
          <cell r="I2798">
            <v>0</v>
          </cell>
        </row>
        <row r="2799">
          <cell r="I2799">
            <v>0</v>
          </cell>
        </row>
        <row r="2800">
          <cell r="I2800">
            <v>0</v>
          </cell>
        </row>
        <row r="2801">
          <cell r="I2801">
            <v>0</v>
          </cell>
        </row>
        <row r="2802">
          <cell r="I2802">
            <v>0</v>
          </cell>
        </row>
        <row r="2803">
          <cell r="I2803">
            <v>0</v>
          </cell>
        </row>
        <row r="2804">
          <cell r="I2804">
            <v>0</v>
          </cell>
        </row>
        <row r="2805">
          <cell r="I2805">
            <v>0</v>
          </cell>
        </row>
        <row r="2806">
          <cell r="I2806">
            <v>0</v>
          </cell>
        </row>
        <row r="2807">
          <cell r="I2807">
            <v>0</v>
          </cell>
        </row>
        <row r="2808">
          <cell r="I2808">
            <v>0</v>
          </cell>
        </row>
        <row r="2809">
          <cell r="I2809">
            <v>0</v>
          </cell>
        </row>
        <row r="2810">
          <cell r="I2810">
            <v>0</v>
          </cell>
        </row>
        <row r="2811">
          <cell r="I2811">
            <v>0</v>
          </cell>
        </row>
        <row r="2812">
          <cell r="I2812">
            <v>0</v>
          </cell>
        </row>
        <row r="2813">
          <cell r="I2813">
            <v>0</v>
          </cell>
        </row>
        <row r="2814">
          <cell r="I2814">
            <v>0</v>
          </cell>
        </row>
        <row r="2815">
          <cell r="I2815">
            <v>0</v>
          </cell>
        </row>
        <row r="2816">
          <cell r="I2816">
            <v>0</v>
          </cell>
        </row>
        <row r="2817">
          <cell r="I2817">
            <v>0</v>
          </cell>
        </row>
        <row r="2818">
          <cell r="I2818">
            <v>0</v>
          </cell>
        </row>
        <row r="2819">
          <cell r="I2819">
            <v>0</v>
          </cell>
        </row>
        <row r="2820">
          <cell r="I2820">
            <v>0</v>
          </cell>
        </row>
        <row r="2821">
          <cell r="I2821">
            <v>0</v>
          </cell>
        </row>
        <row r="2822">
          <cell r="I2822">
            <v>0</v>
          </cell>
        </row>
        <row r="2823">
          <cell r="I2823">
            <v>0</v>
          </cell>
        </row>
        <row r="2824">
          <cell r="I2824">
            <v>0</v>
          </cell>
        </row>
        <row r="2825">
          <cell r="I2825">
            <v>0</v>
          </cell>
        </row>
        <row r="2826">
          <cell r="I2826">
            <v>0</v>
          </cell>
        </row>
        <row r="2827">
          <cell r="I2827">
            <v>0</v>
          </cell>
        </row>
        <row r="2828">
          <cell r="I2828">
            <v>0</v>
          </cell>
        </row>
        <row r="2829">
          <cell r="I2829">
            <v>0</v>
          </cell>
        </row>
        <row r="2830">
          <cell r="I2830">
            <v>0</v>
          </cell>
        </row>
        <row r="2831">
          <cell r="I2831">
            <v>0</v>
          </cell>
        </row>
        <row r="2832">
          <cell r="I2832">
            <v>0</v>
          </cell>
        </row>
        <row r="2833">
          <cell r="I2833">
            <v>0</v>
          </cell>
        </row>
        <row r="2834">
          <cell r="I2834">
            <v>0</v>
          </cell>
        </row>
        <row r="2835">
          <cell r="I2835">
            <v>0</v>
          </cell>
        </row>
        <row r="2836">
          <cell r="I2836">
            <v>0</v>
          </cell>
        </row>
        <row r="2837">
          <cell r="I2837">
            <v>0</v>
          </cell>
        </row>
        <row r="2838">
          <cell r="I2838">
            <v>0</v>
          </cell>
        </row>
        <row r="2839">
          <cell r="I2839">
            <v>0</v>
          </cell>
        </row>
        <row r="2840">
          <cell r="I2840">
            <v>0</v>
          </cell>
        </row>
        <row r="2841">
          <cell r="I2841">
            <v>0</v>
          </cell>
        </row>
        <row r="2842">
          <cell r="I2842">
            <v>0</v>
          </cell>
        </row>
        <row r="2843">
          <cell r="I2843">
            <v>0</v>
          </cell>
        </row>
        <row r="2844">
          <cell r="I2844">
            <v>0</v>
          </cell>
        </row>
        <row r="2845">
          <cell r="I2845">
            <v>0</v>
          </cell>
        </row>
        <row r="2846">
          <cell r="I2846">
            <v>0</v>
          </cell>
        </row>
        <row r="2847">
          <cell r="I2847">
            <v>0</v>
          </cell>
        </row>
        <row r="2848">
          <cell r="I2848">
            <v>0</v>
          </cell>
        </row>
        <row r="2849">
          <cell r="I2849">
            <v>0</v>
          </cell>
        </row>
        <row r="2850">
          <cell r="I2850">
            <v>0</v>
          </cell>
        </row>
        <row r="2851">
          <cell r="I2851">
            <v>0</v>
          </cell>
        </row>
        <row r="2852">
          <cell r="I2852">
            <v>0</v>
          </cell>
        </row>
        <row r="2853">
          <cell r="I2853">
            <v>0</v>
          </cell>
        </row>
        <row r="2854">
          <cell r="I2854">
            <v>0</v>
          </cell>
        </row>
        <row r="2855">
          <cell r="I2855">
            <v>0</v>
          </cell>
        </row>
        <row r="2856">
          <cell r="I2856">
            <v>0</v>
          </cell>
        </row>
        <row r="2857">
          <cell r="I2857">
            <v>0</v>
          </cell>
        </row>
        <row r="2858">
          <cell r="I2858">
            <v>0</v>
          </cell>
        </row>
        <row r="2859">
          <cell r="I2859">
            <v>0</v>
          </cell>
        </row>
        <row r="2860">
          <cell r="I2860">
            <v>0</v>
          </cell>
        </row>
        <row r="2861">
          <cell r="I2861">
            <v>0</v>
          </cell>
        </row>
        <row r="2862">
          <cell r="I2862">
            <v>0</v>
          </cell>
        </row>
        <row r="2863">
          <cell r="I2863">
            <v>0</v>
          </cell>
        </row>
        <row r="2864">
          <cell r="I2864">
            <v>0</v>
          </cell>
        </row>
        <row r="2865">
          <cell r="I2865">
            <v>0</v>
          </cell>
        </row>
        <row r="2866">
          <cell r="I2866">
            <v>0</v>
          </cell>
        </row>
        <row r="2867">
          <cell r="I2867">
            <v>0</v>
          </cell>
        </row>
        <row r="2868">
          <cell r="I2868">
            <v>0</v>
          </cell>
        </row>
        <row r="2869">
          <cell r="I2869">
            <v>0</v>
          </cell>
        </row>
        <row r="2870">
          <cell r="I2870">
            <v>0</v>
          </cell>
        </row>
        <row r="2871">
          <cell r="I2871">
            <v>0</v>
          </cell>
        </row>
        <row r="2872">
          <cell r="I2872">
            <v>0</v>
          </cell>
        </row>
        <row r="2873">
          <cell r="I2873">
            <v>0</v>
          </cell>
        </row>
        <row r="2874">
          <cell r="I2874">
            <v>0</v>
          </cell>
        </row>
        <row r="2875">
          <cell r="I2875">
            <v>0</v>
          </cell>
        </row>
        <row r="2876">
          <cell r="I2876">
            <v>0</v>
          </cell>
        </row>
        <row r="2877">
          <cell r="I2877">
            <v>0</v>
          </cell>
        </row>
        <row r="2878">
          <cell r="I2878">
            <v>0</v>
          </cell>
        </row>
        <row r="2879">
          <cell r="I2879">
            <v>0</v>
          </cell>
        </row>
        <row r="2880">
          <cell r="I2880">
            <v>0</v>
          </cell>
        </row>
        <row r="2881">
          <cell r="I2881">
            <v>0</v>
          </cell>
        </row>
        <row r="2882">
          <cell r="I2882">
            <v>0</v>
          </cell>
        </row>
        <row r="2883">
          <cell r="I2883">
            <v>0</v>
          </cell>
        </row>
        <row r="2884">
          <cell r="I2884">
            <v>0</v>
          </cell>
        </row>
        <row r="2885">
          <cell r="I2885">
            <v>0</v>
          </cell>
        </row>
        <row r="2886">
          <cell r="I2886">
            <v>0</v>
          </cell>
        </row>
        <row r="2887">
          <cell r="I2887">
            <v>0</v>
          </cell>
        </row>
        <row r="2888">
          <cell r="I2888">
            <v>0</v>
          </cell>
        </row>
        <row r="2889">
          <cell r="I2889">
            <v>0</v>
          </cell>
        </row>
        <row r="2890">
          <cell r="I2890">
            <v>0</v>
          </cell>
        </row>
        <row r="2891">
          <cell r="I2891">
            <v>0</v>
          </cell>
        </row>
        <row r="2892">
          <cell r="I2892">
            <v>0</v>
          </cell>
        </row>
        <row r="2893">
          <cell r="I2893">
            <v>0</v>
          </cell>
        </row>
        <row r="2894">
          <cell r="I2894">
            <v>0</v>
          </cell>
        </row>
        <row r="2895">
          <cell r="I2895">
            <v>0</v>
          </cell>
        </row>
        <row r="2896">
          <cell r="I2896">
            <v>0</v>
          </cell>
        </row>
        <row r="2897">
          <cell r="I2897">
            <v>0</v>
          </cell>
        </row>
        <row r="2898">
          <cell r="I2898">
            <v>0</v>
          </cell>
        </row>
        <row r="2899">
          <cell r="I2899">
            <v>0</v>
          </cell>
        </row>
        <row r="2900">
          <cell r="I2900">
            <v>0</v>
          </cell>
        </row>
        <row r="2901">
          <cell r="I2901">
            <v>0</v>
          </cell>
        </row>
        <row r="2902">
          <cell r="I2902">
            <v>0</v>
          </cell>
        </row>
        <row r="2903">
          <cell r="I2903">
            <v>0</v>
          </cell>
        </row>
        <row r="2904">
          <cell r="I2904">
            <v>0</v>
          </cell>
        </row>
        <row r="2905">
          <cell r="I2905">
            <v>0</v>
          </cell>
        </row>
        <row r="2906">
          <cell r="I2906">
            <v>0</v>
          </cell>
        </row>
        <row r="2907">
          <cell r="I2907">
            <v>0</v>
          </cell>
        </row>
        <row r="2908">
          <cell r="I2908">
            <v>0</v>
          </cell>
        </row>
        <row r="2909">
          <cell r="I2909">
            <v>0</v>
          </cell>
        </row>
        <row r="2910">
          <cell r="I2910">
            <v>0</v>
          </cell>
        </row>
        <row r="2911">
          <cell r="I2911">
            <v>0</v>
          </cell>
        </row>
        <row r="2912">
          <cell r="I2912">
            <v>0</v>
          </cell>
        </row>
        <row r="2913">
          <cell r="I2913">
            <v>0</v>
          </cell>
        </row>
        <row r="2914">
          <cell r="I2914">
            <v>0</v>
          </cell>
        </row>
        <row r="2915">
          <cell r="I2915">
            <v>0</v>
          </cell>
        </row>
        <row r="2916">
          <cell r="I2916">
            <v>0</v>
          </cell>
        </row>
        <row r="2917">
          <cell r="I2917">
            <v>0</v>
          </cell>
        </row>
        <row r="2918">
          <cell r="I2918">
            <v>0</v>
          </cell>
        </row>
        <row r="2919">
          <cell r="I2919">
            <v>0</v>
          </cell>
        </row>
        <row r="2920">
          <cell r="I2920">
            <v>0</v>
          </cell>
        </row>
        <row r="2921">
          <cell r="I2921">
            <v>0</v>
          </cell>
        </row>
        <row r="2922">
          <cell r="I2922">
            <v>0</v>
          </cell>
        </row>
        <row r="2923">
          <cell r="I2923">
            <v>0</v>
          </cell>
        </row>
        <row r="2924">
          <cell r="I2924">
            <v>0</v>
          </cell>
        </row>
        <row r="2925">
          <cell r="I2925">
            <v>0</v>
          </cell>
        </row>
        <row r="2926">
          <cell r="I2926">
            <v>0</v>
          </cell>
        </row>
        <row r="2927">
          <cell r="I2927">
            <v>0</v>
          </cell>
        </row>
        <row r="2928">
          <cell r="I2928">
            <v>0</v>
          </cell>
        </row>
        <row r="2929">
          <cell r="I2929">
            <v>0</v>
          </cell>
        </row>
        <row r="2930">
          <cell r="I2930">
            <v>0</v>
          </cell>
        </row>
        <row r="2931">
          <cell r="I2931">
            <v>0</v>
          </cell>
        </row>
        <row r="2932">
          <cell r="I2932">
            <v>0</v>
          </cell>
        </row>
        <row r="2933">
          <cell r="I2933">
            <v>0</v>
          </cell>
        </row>
        <row r="2934">
          <cell r="I2934">
            <v>0</v>
          </cell>
        </row>
        <row r="2935">
          <cell r="I2935">
            <v>0</v>
          </cell>
        </row>
        <row r="2936">
          <cell r="I2936">
            <v>0</v>
          </cell>
        </row>
        <row r="2937">
          <cell r="I2937">
            <v>0</v>
          </cell>
        </row>
        <row r="2938">
          <cell r="I2938">
            <v>0</v>
          </cell>
        </row>
        <row r="2939">
          <cell r="I2939">
            <v>0</v>
          </cell>
        </row>
        <row r="2940">
          <cell r="I2940">
            <v>0</v>
          </cell>
        </row>
        <row r="2941">
          <cell r="I2941">
            <v>0</v>
          </cell>
        </row>
        <row r="2942">
          <cell r="I2942">
            <v>0</v>
          </cell>
        </row>
        <row r="2943">
          <cell r="I2943">
            <v>0</v>
          </cell>
        </row>
        <row r="2944">
          <cell r="I2944">
            <v>0</v>
          </cell>
        </row>
        <row r="2945">
          <cell r="I2945">
            <v>0</v>
          </cell>
        </row>
        <row r="2946">
          <cell r="I2946">
            <v>0</v>
          </cell>
        </row>
        <row r="2947">
          <cell r="I2947">
            <v>0</v>
          </cell>
        </row>
        <row r="2948">
          <cell r="I2948">
            <v>0</v>
          </cell>
        </row>
        <row r="2949">
          <cell r="I2949">
            <v>0</v>
          </cell>
        </row>
        <row r="2950">
          <cell r="I2950">
            <v>0</v>
          </cell>
        </row>
        <row r="2951">
          <cell r="I2951">
            <v>0</v>
          </cell>
        </row>
        <row r="2952">
          <cell r="I2952">
            <v>0</v>
          </cell>
        </row>
        <row r="2953">
          <cell r="I2953">
            <v>0</v>
          </cell>
        </row>
        <row r="2954">
          <cell r="I2954">
            <v>0</v>
          </cell>
        </row>
        <row r="2955">
          <cell r="I2955">
            <v>0</v>
          </cell>
        </row>
        <row r="2956">
          <cell r="I2956">
            <v>0</v>
          </cell>
        </row>
        <row r="2957">
          <cell r="I2957">
            <v>0</v>
          </cell>
        </row>
        <row r="2958">
          <cell r="I2958">
            <v>0</v>
          </cell>
        </row>
        <row r="2959">
          <cell r="I2959">
            <v>0</v>
          </cell>
        </row>
        <row r="2960">
          <cell r="I2960">
            <v>0</v>
          </cell>
        </row>
        <row r="2961">
          <cell r="I2961">
            <v>0</v>
          </cell>
        </row>
        <row r="2962">
          <cell r="I2962">
            <v>0</v>
          </cell>
        </row>
        <row r="2963">
          <cell r="I2963">
            <v>0</v>
          </cell>
        </row>
        <row r="2964">
          <cell r="I2964">
            <v>0</v>
          </cell>
        </row>
        <row r="2965">
          <cell r="I2965">
            <v>0</v>
          </cell>
        </row>
        <row r="2966">
          <cell r="I2966">
            <v>0</v>
          </cell>
        </row>
        <row r="2967">
          <cell r="I2967">
            <v>0</v>
          </cell>
        </row>
        <row r="2968">
          <cell r="I2968">
            <v>0</v>
          </cell>
        </row>
        <row r="2969">
          <cell r="I2969">
            <v>0</v>
          </cell>
        </row>
        <row r="2970">
          <cell r="I2970">
            <v>0</v>
          </cell>
        </row>
        <row r="2971">
          <cell r="I2971">
            <v>0</v>
          </cell>
        </row>
        <row r="2972">
          <cell r="I2972">
            <v>0</v>
          </cell>
        </row>
        <row r="2973">
          <cell r="I2973">
            <v>0</v>
          </cell>
        </row>
        <row r="2974">
          <cell r="I2974">
            <v>0</v>
          </cell>
        </row>
        <row r="2975">
          <cell r="I2975">
            <v>0</v>
          </cell>
        </row>
        <row r="2976">
          <cell r="I2976">
            <v>0</v>
          </cell>
        </row>
        <row r="2977">
          <cell r="I2977">
            <v>0</v>
          </cell>
        </row>
        <row r="2978">
          <cell r="I2978">
            <v>0</v>
          </cell>
        </row>
        <row r="2979">
          <cell r="I2979">
            <v>0</v>
          </cell>
        </row>
        <row r="2980">
          <cell r="I2980">
            <v>0</v>
          </cell>
        </row>
        <row r="2981">
          <cell r="I2981">
            <v>0</v>
          </cell>
        </row>
        <row r="2982">
          <cell r="I2982">
            <v>0</v>
          </cell>
        </row>
        <row r="2983">
          <cell r="I2983">
            <v>0</v>
          </cell>
        </row>
        <row r="2984">
          <cell r="I2984">
            <v>0</v>
          </cell>
        </row>
        <row r="2985">
          <cell r="I2985">
            <v>0</v>
          </cell>
        </row>
        <row r="2986">
          <cell r="I2986">
            <v>0</v>
          </cell>
        </row>
        <row r="2987">
          <cell r="I2987">
            <v>0</v>
          </cell>
        </row>
        <row r="2988">
          <cell r="I2988">
            <v>0</v>
          </cell>
        </row>
        <row r="2989">
          <cell r="I2989">
            <v>0</v>
          </cell>
        </row>
        <row r="2990">
          <cell r="I2990">
            <v>0</v>
          </cell>
        </row>
        <row r="2991">
          <cell r="I2991">
            <v>0</v>
          </cell>
        </row>
        <row r="2992">
          <cell r="I2992">
            <v>0</v>
          </cell>
        </row>
        <row r="2993">
          <cell r="I2993">
            <v>0</v>
          </cell>
        </row>
        <row r="2994">
          <cell r="I2994">
            <v>0</v>
          </cell>
        </row>
        <row r="2995">
          <cell r="I2995">
            <v>0</v>
          </cell>
        </row>
        <row r="2996">
          <cell r="I2996">
            <v>0</v>
          </cell>
        </row>
        <row r="2997">
          <cell r="I2997">
            <v>0</v>
          </cell>
        </row>
        <row r="2998">
          <cell r="I2998">
            <v>0</v>
          </cell>
        </row>
        <row r="2999">
          <cell r="I2999">
            <v>0</v>
          </cell>
        </row>
        <row r="3000">
          <cell r="I3000">
            <v>0</v>
          </cell>
        </row>
        <row r="3001">
          <cell r="I3001">
            <v>0</v>
          </cell>
        </row>
        <row r="3002">
          <cell r="I3002">
            <v>0</v>
          </cell>
        </row>
        <row r="3003">
          <cell r="I3003">
            <v>0</v>
          </cell>
        </row>
        <row r="3004">
          <cell r="I3004">
            <v>0</v>
          </cell>
        </row>
        <row r="3005">
          <cell r="I3005">
            <v>0</v>
          </cell>
        </row>
        <row r="3006">
          <cell r="I3006">
            <v>0</v>
          </cell>
        </row>
        <row r="3007">
          <cell r="I3007">
            <v>0</v>
          </cell>
        </row>
        <row r="3008">
          <cell r="I3008">
            <v>0</v>
          </cell>
        </row>
        <row r="3009">
          <cell r="I3009">
            <v>0</v>
          </cell>
        </row>
        <row r="3010">
          <cell r="I3010">
            <v>0</v>
          </cell>
        </row>
        <row r="3011">
          <cell r="I3011">
            <v>0</v>
          </cell>
        </row>
        <row r="3012">
          <cell r="I3012">
            <v>0</v>
          </cell>
        </row>
        <row r="3013">
          <cell r="I3013">
            <v>0</v>
          </cell>
        </row>
        <row r="3014">
          <cell r="I3014">
            <v>0</v>
          </cell>
        </row>
        <row r="3015">
          <cell r="I3015">
            <v>0</v>
          </cell>
        </row>
        <row r="3016">
          <cell r="I3016">
            <v>0</v>
          </cell>
        </row>
        <row r="3017">
          <cell r="I3017">
            <v>0</v>
          </cell>
        </row>
        <row r="3018">
          <cell r="I3018">
            <v>0</v>
          </cell>
        </row>
        <row r="3019">
          <cell r="I3019">
            <v>0</v>
          </cell>
        </row>
        <row r="3020">
          <cell r="I3020">
            <v>0</v>
          </cell>
        </row>
        <row r="3021">
          <cell r="I3021">
            <v>0</v>
          </cell>
        </row>
        <row r="3022">
          <cell r="I3022">
            <v>0</v>
          </cell>
        </row>
        <row r="3023">
          <cell r="I3023">
            <v>0</v>
          </cell>
        </row>
        <row r="3024">
          <cell r="I3024">
            <v>0</v>
          </cell>
        </row>
        <row r="3025">
          <cell r="I3025">
            <v>0</v>
          </cell>
        </row>
        <row r="3026">
          <cell r="I3026">
            <v>0</v>
          </cell>
        </row>
        <row r="3027">
          <cell r="I3027">
            <v>0</v>
          </cell>
        </row>
        <row r="3028">
          <cell r="I3028">
            <v>0</v>
          </cell>
        </row>
        <row r="3029">
          <cell r="I3029">
            <v>0</v>
          </cell>
        </row>
        <row r="3030">
          <cell r="I3030">
            <v>0</v>
          </cell>
        </row>
        <row r="3031">
          <cell r="I3031">
            <v>0</v>
          </cell>
        </row>
        <row r="3032">
          <cell r="I3032">
            <v>0</v>
          </cell>
        </row>
        <row r="3033">
          <cell r="I3033">
            <v>0</v>
          </cell>
        </row>
        <row r="3034">
          <cell r="I3034">
            <v>0</v>
          </cell>
        </row>
        <row r="3035">
          <cell r="I3035">
            <v>0</v>
          </cell>
        </row>
        <row r="3036">
          <cell r="I3036">
            <v>0</v>
          </cell>
        </row>
        <row r="3037">
          <cell r="I3037">
            <v>0</v>
          </cell>
        </row>
        <row r="3038">
          <cell r="I3038">
            <v>0</v>
          </cell>
        </row>
        <row r="3039">
          <cell r="I3039">
            <v>0</v>
          </cell>
        </row>
        <row r="3040">
          <cell r="I3040">
            <v>0</v>
          </cell>
        </row>
        <row r="3041">
          <cell r="I3041">
            <v>0</v>
          </cell>
        </row>
        <row r="3042">
          <cell r="I3042">
            <v>0</v>
          </cell>
        </row>
        <row r="3043">
          <cell r="I3043">
            <v>0</v>
          </cell>
        </row>
        <row r="3044">
          <cell r="I3044">
            <v>0</v>
          </cell>
        </row>
        <row r="3045">
          <cell r="I3045">
            <v>0</v>
          </cell>
        </row>
        <row r="3046">
          <cell r="I3046">
            <v>0</v>
          </cell>
        </row>
        <row r="3047">
          <cell r="I3047">
            <v>0</v>
          </cell>
        </row>
        <row r="3048">
          <cell r="I3048">
            <v>0</v>
          </cell>
        </row>
        <row r="3049">
          <cell r="I3049">
            <v>0</v>
          </cell>
        </row>
        <row r="3050">
          <cell r="I3050">
            <v>0</v>
          </cell>
        </row>
        <row r="3051">
          <cell r="I3051">
            <v>0</v>
          </cell>
        </row>
        <row r="3052">
          <cell r="I3052">
            <v>0</v>
          </cell>
        </row>
        <row r="3053">
          <cell r="I3053">
            <v>0</v>
          </cell>
        </row>
        <row r="3054">
          <cell r="I3054">
            <v>0</v>
          </cell>
        </row>
        <row r="3055">
          <cell r="I3055">
            <v>0</v>
          </cell>
        </row>
        <row r="3056">
          <cell r="I3056">
            <v>0</v>
          </cell>
        </row>
        <row r="3057">
          <cell r="I3057">
            <v>0</v>
          </cell>
        </row>
        <row r="3058">
          <cell r="I3058">
            <v>0</v>
          </cell>
        </row>
        <row r="3059">
          <cell r="I3059">
            <v>0</v>
          </cell>
        </row>
        <row r="3060">
          <cell r="I3060">
            <v>0</v>
          </cell>
        </row>
        <row r="3061">
          <cell r="I3061">
            <v>0</v>
          </cell>
        </row>
        <row r="3062">
          <cell r="I3062">
            <v>0</v>
          </cell>
        </row>
        <row r="3063">
          <cell r="I3063">
            <v>0</v>
          </cell>
        </row>
        <row r="3064">
          <cell r="I3064">
            <v>0</v>
          </cell>
        </row>
        <row r="3065">
          <cell r="I3065">
            <v>0</v>
          </cell>
        </row>
        <row r="3066">
          <cell r="I3066">
            <v>0</v>
          </cell>
        </row>
        <row r="3067">
          <cell r="I3067">
            <v>0</v>
          </cell>
        </row>
        <row r="3068">
          <cell r="I3068">
            <v>0</v>
          </cell>
        </row>
        <row r="3069">
          <cell r="I3069">
            <v>0</v>
          </cell>
        </row>
        <row r="3070">
          <cell r="I3070">
            <v>0</v>
          </cell>
        </row>
        <row r="3071">
          <cell r="I3071">
            <v>0</v>
          </cell>
        </row>
        <row r="3072">
          <cell r="I3072">
            <v>0</v>
          </cell>
        </row>
        <row r="3073">
          <cell r="I3073">
            <v>0</v>
          </cell>
        </row>
        <row r="3074">
          <cell r="I3074">
            <v>0</v>
          </cell>
        </row>
        <row r="3075">
          <cell r="I3075">
            <v>0</v>
          </cell>
        </row>
        <row r="3076">
          <cell r="I3076">
            <v>0</v>
          </cell>
        </row>
        <row r="3077">
          <cell r="I3077">
            <v>0</v>
          </cell>
        </row>
        <row r="3078">
          <cell r="I3078">
            <v>0</v>
          </cell>
        </row>
        <row r="3079">
          <cell r="I3079">
            <v>0</v>
          </cell>
        </row>
        <row r="3080">
          <cell r="I3080">
            <v>0</v>
          </cell>
        </row>
        <row r="3081">
          <cell r="I3081">
            <v>0</v>
          </cell>
        </row>
        <row r="3082">
          <cell r="I3082">
            <v>0</v>
          </cell>
        </row>
        <row r="3083">
          <cell r="I3083">
            <v>0</v>
          </cell>
        </row>
        <row r="3084">
          <cell r="I3084">
            <v>0</v>
          </cell>
        </row>
        <row r="3085">
          <cell r="I3085">
            <v>0</v>
          </cell>
        </row>
        <row r="3086">
          <cell r="I3086">
            <v>0</v>
          </cell>
        </row>
        <row r="3087">
          <cell r="I3087">
            <v>0</v>
          </cell>
        </row>
        <row r="3088">
          <cell r="I3088">
            <v>0</v>
          </cell>
        </row>
        <row r="3089">
          <cell r="I3089">
            <v>0</v>
          </cell>
        </row>
        <row r="3090">
          <cell r="I3090">
            <v>0</v>
          </cell>
        </row>
        <row r="3091">
          <cell r="I3091">
            <v>0</v>
          </cell>
        </row>
        <row r="3092">
          <cell r="I3092">
            <v>0</v>
          </cell>
        </row>
        <row r="3093">
          <cell r="I3093">
            <v>0</v>
          </cell>
        </row>
        <row r="3094">
          <cell r="I3094">
            <v>0</v>
          </cell>
        </row>
        <row r="3095">
          <cell r="I3095">
            <v>0</v>
          </cell>
        </row>
        <row r="3096">
          <cell r="I3096">
            <v>0</v>
          </cell>
        </row>
        <row r="3097">
          <cell r="I3097">
            <v>0</v>
          </cell>
        </row>
        <row r="3098">
          <cell r="I3098">
            <v>0</v>
          </cell>
        </row>
        <row r="3099">
          <cell r="I3099">
            <v>0</v>
          </cell>
        </row>
        <row r="3100">
          <cell r="I3100">
            <v>0</v>
          </cell>
        </row>
        <row r="3101">
          <cell r="I3101">
            <v>0</v>
          </cell>
        </row>
        <row r="3102">
          <cell r="I3102">
            <v>0</v>
          </cell>
        </row>
        <row r="3103">
          <cell r="I3103">
            <v>0</v>
          </cell>
        </row>
        <row r="3104">
          <cell r="I3104">
            <v>0</v>
          </cell>
        </row>
        <row r="3105">
          <cell r="I3105">
            <v>0</v>
          </cell>
        </row>
        <row r="3106">
          <cell r="I3106">
            <v>0</v>
          </cell>
        </row>
        <row r="3107">
          <cell r="I3107">
            <v>0</v>
          </cell>
        </row>
        <row r="3108">
          <cell r="I3108">
            <v>0</v>
          </cell>
        </row>
        <row r="3109">
          <cell r="I3109">
            <v>0</v>
          </cell>
        </row>
        <row r="3110">
          <cell r="I3110">
            <v>0</v>
          </cell>
        </row>
        <row r="3111">
          <cell r="I3111">
            <v>0</v>
          </cell>
        </row>
        <row r="3112">
          <cell r="I3112">
            <v>0</v>
          </cell>
        </row>
        <row r="3113">
          <cell r="I3113">
            <v>0</v>
          </cell>
        </row>
        <row r="3114">
          <cell r="I3114">
            <v>0</v>
          </cell>
        </row>
        <row r="3115">
          <cell r="I3115">
            <v>0</v>
          </cell>
        </row>
        <row r="3116">
          <cell r="I3116">
            <v>0</v>
          </cell>
        </row>
        <row r="3117">
          <cell r="I3117">
            <v>0</v>
          </cell>
        </row>
        <row r="3118">
          <cell r="I3118">
            <v>0</v>
          </cell>
        </row>
        <row r="3119">
          <cell r="I3119">
            <v>0</v>
          </cell>
        </row>
        <row r="3120">
          <cell r="I3120">
            <v>0</v>
          </cell>
        </row>
        <row r="3121">
          <cell r="I3121">
            <v>0</v>
          </cell>
        </row>
        <row r="3122">
          <cell r="I3122">
            <v>0</v>
          </cell>
        </row>
        <row r="3123">
          <cell r="I3123">
            <v>0</v>
          </cell>
        </row>
        <row r="3124">
          <cell r="I3124">
            <v>0</v>
          </cell>
        </row>
        <row r="3125">
          <cell r="I3125">
            <v>0</v>
          </cell>
        </row>
        <row r="3126">
          <cell r="I3126">
            <v>0</v>
          </cell>
        </row>
        <row r="3127">
          <cell r="I3127">
            <v>0</v>
          </cell>
        </row>
        <row r="3128">
          <cell r="I3128">
            <v>0</v>
          </cell>
        </row>
        <row r="3129">
          <cell r="I3129">
            <v>0</v>
          </cell>
        </row>
        <row r="3130">
          <cell r="I3130">
            <v>0</v>
          </cell>
        </row>
        <row r="3131">
          <cell r="I3131">
            <v>0</v>
          </cell>
        </row>
        <row r="3132">
          <cell r="I3132">
            <v>0</v>
          </cell>
        </row>
        <row r="3133">
          <cell r="I3133">
            <v>0</v>
          </cell>
        </row>
        <row r="3134">
          <cell r="I3134">
            <v>0</v>
          </cell>
        </row>
        <row r="3135">
          <cell r="I3135">
            <v>0</v>
          </cell>
        </row>
        <row r="3136">
          <cell r="I3136">
            <v>0</v>
          </cell>
        </row>
        <row r="3137">
          <cell r="I3137">
            <v>0</v>
          </cell>
        </row>
        <row r="3138">
          <cell r="I3138">
            <v>0</v>
          </cell>
        </row>
        <row r="3139">
          <cell r="I3139">
            <v>0</v>
          </cell>
        </row>
        <row r="3140">
          <cell r="I3140">
            <v>0</v>
          </cell>
        </row>
        <row r="3141">
          <cell r="I3141">
            <v>0</v>
          </cell>
        </row>
        <row r="3142">
          <cell r="I3142">
            <v>0</v>
          </cell>
        </row>
        <row r="3143">
          <cell r="I3143">
            <v>0</v>
          </cell>
        </row>
        <row r="3144">
          <cell r="I3144">
            <v>0</v>
          </cell>
        </row>
        <row r="3145">
          <cell r="I3145">
            <v>0</v>
          </cell>
        </row>
        <row r="3146">
          <cell r="I3146">
            <v>0</v>
          </cell>
        </row>
        <row r="3147">
          <cell r="I3147">
            <v>0</v>
          </cell>
        </row>
        <row r="3148">
          <cell r="I3148">
            <v>0</v>
          </cell>
        </row>
        <row r="3149">
          <cell r="I3149">
            <v>0</v>
          </cell>
        </row>
        <row r="3150">
          <cell r="I3150">
            <v>0</v>
          </cell>
        </row>
        <row r="3151">
          <cell r="I3151">
            <v>0</v>
          </cell>
        </row>
        <row r="3152">
          <cell r="I3152">
            <v>0</v>
          </cell>
        </row>
        <row r="3153">
          <cell r="I3153">
            <v>0</v>
          </cell>
        </row>
        <row r="3154">
          <cell r="I3154">
            <v>0</v>
          </cell>
        </row>
        <row r="3155">
          <cell r="I3155">
            <v>0</v>
          </cell>
        </row>
        <row r="3156">
          <cell r="I3156">
            <v>0</v>
          </cell>
        </row>
        <row r="3157">
          <cell r="I3157">
            <v>0</v>
          </cell>
        </row>
        <row r="3158">
          <cell r="I3158">
            <v>0</v>
          </cell>
        </row>
        <row r="3159">
          <cell r="I3159">
            <v>0</v>
          </cell>
        </row>
        <row r="3160">
          <cell r="I3160">
            <v>0</v>
          </cell>
        </row>
        <row r="3161">
          <cell r="I3161">
            <v>0</v>
          </cell>
        </row>
        <row r="3162">
          <cell r="I3162">
            <v>0</v>
          </cell>
        </row>
        <row r="3163">
          <cell r="I3163">
            <v>0</v>
          </cell>
        </row>
        <row r="3164">
          <cell r="I3164">
            <v>0</v>
          </cell>
        </row>
        <row r="3165">
          <cell r="I3165">
            <v>0</v>
          </cell>
        </row>
        <row r="3166">
          <cell r="I3166">
            <v>0</v>
          </cell>
        </row>
        <row r="3167">
          <cell r="I3167">
            <v>0</v>
          </cell>
        </row>
        <row r="3168">
          <cell r="I3168">
            <v>0</v>
          </cell>
        </row>
        <row r="3169">
          <cell r="I3169">
            <v>0</v>
          </cell>
        </row>
        <row r="3170">
          <cell r="I3170">
            <v>0</v>
          </cell>
        </row>
        <row r="3171">
          <cell r="I3171">
            <v>0</v>
          </cell>
        </row>
        <row r="3172">
          <cell r="I3172">
            <v>0</v>
          </cell>
        </row>
        <row r="3173">
          <cell r="I3173">
            <v>0</v>
          </cell>
        </row>
        <row r="3174">
          <cell r="I3174">
            <v>0</v>
          </cell>
        </row>
        <row r="3175">
          <cell r="I3175">
            <v>0</v>
          </cell>
        </row>
        <row r="3176">
          <cell r="I3176">
            <v>0</v>
          </cell>
        </row>
        <row r="3177">
          <cell r="I3177">
            <v>0</v>
          </cell>
        </row>
        <row r="3178">
          <cell r="I3178">
            <v>0</v>
          </cell>
        </row>
        <row r="3179">
          <cell r="I3179">
            <v>0</v>
          </cell>
        </row>
        <row r="3180">
          <cell r="I3180">
            <v>0</v>
          </cell>
        </row>
        <row r="3181">
          <cell r="I3181">
            <v>0</v>
          </cell>
        </row>
        <row r="3182">
          <cell r="I3182">
            <v>0</v>
          </cell>
        </row>
        <row r="3183">
          <cell r="I3183">
            <v>0</v>
          </cell>
        </row>
        <row r="3184">
          <cell r="I3184">
            <v>0</v>
          </cell>
        </row>
        <row r="3185">
          <cell r="I3185">
            <v>0</v>
          </cell>
        </row>
        <row r="3186">
          <cell r="I3186">
            <v>0</v>
          </cell>
        </row>
        <row r="3187">
          <cell r="I3187">
            <v>0</v>
          </cell>
        </row>
        <row r="3188">
          <cell r="I3188">
            <v>0</v>
          </cell>
        </row>
        <row r="3189">
          <cell r="I3189">
            <v>0</v>
          </cell>
        </row>
        <row r="3190">
          <cell r="I3190">
            <v>0</v>
          </cell>
        </row>
        <row r="3191">
          <cell r="I3191">
            <v>0</v>
          </cell>
        </row>
        <row r="3192">
          <cell r="I3192">
            <v>0</v>
          </cell>
        </row>
        <row r="3193">
          <cell r="I3193">
            <v>0</v>
          </cell>
        </row>
        <row r="3194">
          <cell r="I3194">
            <v>0</v>
          </cell>
        </row>
        <row r="3195">
          <cell r="I3195">
            <v>0</v>
          </cell>
        </row>
        <row r="3196">
          <cell r="I3196">
            <v>0</v>
          </cell>
        </row>
        <row r="3197">
          <cell r="I3197">
            <v>0</v>
          </cell>
        </row>
        <row r="3198">
          <cell r="I3198">
            <v>0</v>
          </cell>
        </row>
        <row r="3199">
          <cell r="I3199">
            <v>0</v>
          </cell>
        </row>
        <row r="3200">
          <cell r="I3200">
            <v>0</v>
          </cell>
        </row>
        <row r="3201">
          <cell r="I3201">
            <v>0</v>
          </cell>
        </row>
        <row r="3202">
          <cell r="I3202">
            <v>0</v>
          </cell>
        </row>
        <row r="3203">
          <cell r="I3203">
            <v>0</v>
          </cell>
        </row>
        <row r="3204">
          <cell r="I3204">
            <v>0</v>
          </cell>
        </row>
        <row r="3205">
          <cell r="I3205">
            <v>0</v>
          </cell>
        </row>
        <row r="3206">
          <cell r="I3206">
            <v>0</v>
          </cell>
        </row>
        <row r="3207">
          <cell r="I3207">
            <v>0</v>
          </cell>
        </row>
        <row r="3208">
          <cell r="I3208">
            <v>0</v>
          </cell>
        </row>
        <row r="3209">
          <cell r="I3209">
            <v>0</v>
          </cell>
        </row>
        <row r="3210">
          <cell r="I3210">
            <v>0</v>
          </cell>
        </row>
        <row r="3211">
          <cell r="I3211">
            <v>0</v>
          </cell>
        </row>
        <row r="3212">
          <cell r="I3212">
            <v>0</v>
          </cell>
        </row>
        <row r="3213">
          <cell r="I3213">
            <v>0</v>
          </cell>
        </row>
        <row r="3214">
          <cell r="I3214">
            <v>0</v>
          </cell>
        </row>
        <row r="3215">
          <cell r="I3215">
            <v>0</v>
          </cell>
        </row>
        <row r="3216">
          <cell r="I3216">
            <v>0</v>
          </cell>
        </row>
        <row r="3217">
          <cell r="I3217">
            <v>0</v>
          </cell>
        </row>
        <row r="3218">
          <cell r="I3218">
            <v>0</v>
          </cell>
        </row>
        <row r="3219">
          <cell r="I3219">
            <v>0</v>
          </cell>
        </row>
        <row r="3220">
          <cell r="I3220">
            <v>0</v>
          </cell>
        </row>
        <row r="3221">
          <cell r="I3221">
            <v>0</v>
          </cell>
        </row>
        <row r="3222">
          <cell r="I3222">
            <v>0</v>
          </cell>
        </row>
        <row r="3223">
          <cell r="I3223">
            <v>0</v>
          </cell>
        </row>
        <row r="3224">
          <cell r="I3224">
            <v>0</v>
          </cell>
        </row>
        <row r="3225">
          <cell r="I3225">
            <v>0</v>
          </cell>
        </row>
        <row r="3226">
          <cell r="I3226">
            <v>0</v>
          </cell>
        </row>
        <row r="3227">
          <cell r="I3227">
            <v>0</v>
          </cell>
        </row>
        <row r="3228">
          <cell r="I3228">
            <v>0</v>
          </cell>
        </row>
        <row r="3229">
          <cell r="I3229">
            <v>0</v>
          </cell>
        </row>
        <row r="3230">
          <cell r="I3230">
            <v>0</v>
          </cell>
        </row>
        <row r="3231">
          <cell r="I3231">
            <v>0</v>
          </cell>
        </row>
        <row r="3232">
          <cell r="I3232">
            <v>0</v>
          </cell>
        </row>
        <row r="3233">
          <cell r="I3233">
            <v>0</v>
          </cell>
        </row>
        <row r="3234">
          <cell r="I3234">
            <v>0</v>
          </cell>
        </row>
        <row r="3235">
          <cell r="I3235">
            <v>0</v>
          </cell>
        </row>
        <row r="3236">
          <cell r="I3236">
            <v>0</v>
          </cell>
        </row>
        <row r="3237">
          <cell r="I3237">
            <v>0</v>
          </cell>
        </row>
        <row r="3238">
          <cell r="I3238">
            <v>0</v>
          </cell>
        </row>
        <row r="3239">
          <cell r="I3239">
            <v>0</v>
          </cell>
        </row>
        <row r="3240">
          <cell r="I3240">
            <v>0</v>
          </cell>
        </row>
        <row r="3241">
          <cell r="I3241">
            <v>0</v>
          </cell>
        </row>
        <row r="3242">
          <cell r="I3242">
            <v>0</v>
          </cell>
        </row>
        <row r="3243">
          <cell r="I3243">
            <v>0</v>
          </cell>
        </row>
        <row r="3244">
          <cell r="I3244">
            <v>0</v>
          </cell>
        </row>
        <row r="3245">
          <cell r="I3245">
            <v>0</v>
          </cell>
        </row>
        <row r="3246">
          <cell r="I3246">
            <v>0</v>
          </cell>
        </row>
        <row r="3247">
          <cell r="I3247">
            <v>0</v>
          </cell>
        </row>
        <row r="3248">
          <cell r="I3248">
            <v>0</v>
          </cell>
        </row>
        <row r="3249">
          <cell r="I3249">
            <v>0</v>
          </cell>
        </row>
        <row r="3250">
          <cell r="I3250">
            <v>0</v>
          </cell>
        </row>
        <row r="3251">
          <cell r="I3251">
            <v>0</v>
          </cell>
        </row>
        <row r="3252">
          <cell r="I3252">
            <v>0</v>
          </cell>
        </row>
        <row r="3253">
          <cell r="I3253">
            <v>0</v>
          </cell>
        </row>
        <row r="3254">
          <cell r="I3254">
            <v>0</v>
          </cell>
        </row>
        <row r="3255">
          <cell r="I3255">
            <v>0</v>
          </cell>
        </row>
        <row r="3256">
          <cell r="I3256">
            <v>0</v>
          </cell>
        </row>
        <row r="3257">
          <cell r="I3257">
            <v>0</v>
          </cell>
        </row>
        <row r="3258">
          <cell r="I3258">
            <v>0</v>
          </cell>
        </row>
        <row r="3259">
          <cell r="I3259">
            <v>0</v>
          </cell>
        </row>
        <row r="3260">
          <cell r="I3260">
            <v>0</v>
          </cell>
        </row>
        <row r="3261">
          <cell r="I3261">
            <v>0</v>
          </cell>
        </row>
        <row r="3262">
          <cell r="I3262">
            <v>0</v>
          </cell>
        </row>
        <row r="3263">
          <cell r="I3263">
            <v>0</v>
          </cell>
        </row>
        <row r="3264">
          <cell r="I3264">
            <v>0</v>
          </cell>
        </row>
        <row r="3265">
          <cell r="I3265">
            <v>0</v>
          </cell>
        </row>
        <row r="3266">
          <cell r="I3266">
            <v>0</v>
          </cell>
        </row>
        <row r="3267">
          <cell r="I3267">
            <v>0</v>
          </cell>
        </row>
        <row r="3268">
          <cell r="I3268">
            <v>0</v>
          </cell>
        </row>
        <row r="3269">
          <cell r="I3269">
            <v>0</v>
          </cell>
        </row>
        <row r="3270">
          <cell r="I3270">
            <v>0</v>
          </cell>
        </row>
        <row r="3271">
          <cell r="I3271">
            <v>0</v>
          </cell>
        </row>
        <row r="3272">
          <cell r="I3272">
            <v>0</v>
          </cell>
        </row>
        <row r="3273">
          <cell r="I3273">
            <v>0</v>
          </cell>
        </row>
        <row r="3274">
          <cell r="I3274">
            <v>0</v>
          </cell>
        </row>
        <row r="3275">
          <cell r="I3275">
            <v>0</v>
          </cell>
        </row>
        <row r="3276">
          <cell r="I3276">
            <v>0</v>
          </cell>
        </row>
        <row r="3277">
          <cell r="I3277">
            <v>0</v>
          </cell>
        </row>
        <row r="3278">
          <cell r="I3278">
            <v>0</v>
          </cell>
        </row>
        <row r="3279">
          <cell r="I3279">
            <v>0</v>
          </cell>
        </row>
        <row r="3280">
          <cell r="I3280">
            <v>0</v>
          </cell>
        </row>
        <row r="3281">
          <cell r="I3281">
            <v>0</v>
          </cell>
        </row>
        <row r="3282">
          <cell r="I3282">
            <v>0</v>
          </cell>
        </row>
        <row r="3283">
          <cell r="I3283">
            <v>0</v>
          </cell>
        </row>
        <row r="3284">
          <cell r="I3284">
            <v>0</v>
          </cell>
        </row>
        <row r="3285">
          <cell r="I3285">
            <v>0</v>
          </cell>
        </row>
        <row r="3286">
          <cell r="I3286">
            <v>0</v>
          </cell>
        </row>
        <row r="3287">
          <cell r="I3287">
            <v>0</v>
          </cell>
        </row>
        <row r="3288">
          <cell r="I3288">
            <v>0</v>
          </cell>
        </row>
        <row r="3289">
          <cell r="I3289">
            <v>0</v>
          </cell>
        </row>
        <row r="3290">
          <cell r="I3290">
            <v>0</v>
          </cell>
        </row>
        <row r="3291">
          <cell r="I3291">
            <v>0</v>
          </cell>
        </row>
        <row r="3292">
          <cell r="I3292">
            <v>0</v>
          </cell>
        </row>
        <row r="3293">
          <cell r="I3293">
            <v>0</v>
          </cell>
        </row>
        <row r="3294">
          <cell r="I3294">
            <v>0</v>
          </cell>
        </row>
        <row r="3295">
          <cell r="I3295">
            <v>0</v>
          </cell>
        </row>
        <row r="3296">
          <cell r="I3296">
            <v>0</v>
          </cell>
        </row>
        <row r="3297">
          <cell r="I3297">
            <v>0</v>
          </cell>
        </row>
        <row r="3298">
          <cell r="I3298">
            <v>0</v>
          </cell>
        </row>
        <row r="3299">
          <cell r="I3299">
            <v>0</v>
          </cell>
        </row>
        <row r="3300">
          <cell r="I3300">
            <v>0</v>
          </cell>
        </row>
        <row r="3301">
          <cell r="I3301">
            <v>0</v>
          </cell>
        </row>
        <row r="3302">
          <cell r="I3302">
            <v>0</v>
          </cell>
        </row>
        <row r="3303">
          <cell r="I3303">
            <v>0</v>
          </cell>
        </row>
        <row r="3304">
          <cell r="I3304">
            <v>0</v>
          </cell>
        </row>
        <row r="3305">
          <cell r="I3305">
            <v>0</v>
          </cell>
        </row>
        <row r="3306">
          <cell r="I3306">
            <v>0</v>
          </cell>
        </row>
        <row r="3307">
          <cell r="I3307">
            <v>0</v>
          </cell>
        </row>
        <row r="3308">
          <cell r="I3308">
            <v>0</v>
          </cell>
        </row>
        <row r="3309">
          <cell r="I3309">
            <v>0</v>
          </cell>
        </row>
        <row r="3310">
          <cell r="I3310">
            <v>0</v>
          </cell>
        </row>
        <row r="3311">
          <cell r="I3311">
            <v>0</v>
          </cell>
        </row>
        <row r="3312">
          <cell r="I3312">
            <v>0</v>
          </cell>
        </row>
        <row r="3313">
          <cell r="I3313">
            <v>0</v>
          </cell>
        </row>
        <row r="3314">
          <cell r="I3314">
            <v>0</v>
          </cell>
        </row>
        <row r="3315">
          <cell r="I3315">
            <v>0</v>
          </cell>
        </row>
        <row r="3316">
          <cell r="I3316">
            <v>0</v>
          </cell>
        </row>
        <row r="3317">
          <cell r="I3317">
            <v>0</v>
          </cell>
        </row>
        <row r="3318">
          <cell r="I3318">
            <v>0</v>
          </cell>
        </row>
        <row r="3319">
          <cell r="I3319">
            <v>0</v>
          </cell>
        </row>
        <row r="3320">
          <cell r="I3320">
            <v>0</v>
          </cell>
        </row>
        <row r="3321">
          <cell r="I3321">
            <v>0</v>
          </cell>
        </row>
        <row r="3322">
          <cell r="I3322">
            <v>0</v>
          </cell>
        </row>
        <row r="3323">
          <cell r="I3323">
            <v>0</v>
          </cell>
        </row>
        <row r="3324">
          <cell r="I3324">
            <v>0</v>
          </cell>
        </row>
        <row r="3325">
          <cell r="I3325">
            <v>0</v>
          </cell>
        </row>
        <row r="3326">
          <cell r="I3326">
            <v>0</v>
          </cell>
        </row>
        <row r="3327">
          <cell r="I3327">
            <v>0</v>
          </cell>
        </row>
        <row r="3328">
          <cell r="I3328">
            <v>0</v>
          </cell>
        </row>
        <row r="3329">
          <cell r="I3329">
            <v>0</v>
          </cell>
        </row>
        <row r="3330">
          <cell r="I3330">
            <v>0</v>
          </cell>
        </row>
        <row r="3331">
          <cell r="I3331">
            <v>0</v>
          </cell>
        </row>
        <row r="3332">
          <cell r="I3332">
            <v>0</v>
          </cell>
        </row>
        <row r="3333">
          <cell r="I3333">
            <v>0</v>
          </cell>
        </row>
        <row r="3334">
          <cell r="I3334">
            <v>0</v>
          </cell>
        </row>
        <row r="3335">
          <cell r="I3335">
            <v>0</v>
          </cell>
        </row>
        <row r="3336">
          <cell r="I3336">
            <v>0</v>
          </cell>
        </row>
        <row r="3337">
          <cell r="I3337">
            <v>0</v>
          </cell>
        </row>
        <row r="3338">
          <cell r="I3338">
            <v>0</v>
          </cell>
        </row>
        <row r="3339">
          <cell r="I3339">
            <v>0</v>
          </cell>
        </row>
        <row r="3340">
          <cell r="I3340">
            <v>0</v>
          </cell>
        </row>
        <row r="3341">
          <cell r="I3341">
            <v>0</v>
          </cell>
        </row>
        <row r="3342">
          <cell r="I3342">
            <v>0</v>
          </cell>
        </row>
        <row r="3343">
          <cell r="I3343">
            <v>0</v>
          </cell>
        </row>
        <row r="3344">
          <cell r="I3344">
            <v>0</v>
          </cell>
        </row>
        <row r="3345">
          <cell r="I3345">
            <v>0</v>
          </cell>
        </row>
        <row r="3346">
          <cell r="I3346">
            <v>0</v>
          </cell>
        </row>
        <row r="3347">
          <cell r="I3347">
            <v>0</v>
          </cell>
        </row>
        <row r="3348">
          <cell r="I3348">
            <v>0</v>
          </cell>
        </row>
        <row r="3349">
          <cell r="I3349">
            <v>0</v>
          </cell>
        </row>
        <row r="3350">
          <cell r="I3350">
            <v>0</v>
          </cell>
        </row>
        <row r="3351">
          <cell r="I3351">
            <v>0</v>
          </cell>
        </row>
        <row r="3352">
          <cell r="I3352">
            <v>0</v>
          </cell>
        </row>
        <row r="3353">
          <cell r="I3353">
            <v>0</v>
          </cell>
        </row>
        <row r="3354">
          <cell r="I3354">
            <v>0</v>
          </cell>
        </row>
        <row r="3355">
          <cell r="I3355">
            <v>0</v>
          </cell>
        </row>
        <row r="3356">
          <cell r="I3356">
            <v>0</v>
          </cell>
        </row>
        <row r="3357">
          <cell r="I3357">
            <v>0</v>
          </cell>
        </row>
        <row r="3358">
          <cell r="I3358">
            <v>0</v>
          </cell>
        </row>
        <row r="3359">
          <cell r="I3359">
            <v>0</v>
          </cell>
        </row>
        <row r="3360">
          <cell r="I3360">
            <v>0</v>
          </cell>
        </row>
        <row r="3361">
          <cell r="I3361">
            <v>0</v>
          </cell>
        </row>
        <row r="3362">
          <cell r="I3362">
            <v>0</v>
          </cell>
        </row>
        <row r="3363">
          <cell r="I3363">
            <v>0</v>
          </cell>
        </row>
        <row r="3364">
          <cell r="I3364">
            <v>0</v>
          </cell>
        </row>
        <row r="3365">
          <cell r="I3365">
            <v>0</v>
          </cell>
        </row>
        <row r="3366">
          <cell r="I3366">
            <v>0</v>
          </cell>
        </row>
        <row r="3367">
          <cell r="I3367">
            <v>0</v>
          </cell>
        </row>
        <row r="3368">
          <cell r="I3368">
            <v>0</v>
          </cell>
        </row>
        <row r="3369">
          <cell r="I3369">
            <v>0</v>
          </cell>
        </row>
        <row r="3370">
          <cell r="I3370">
            <v>0</v>
          </cell>
        </row>
        <row r="3371">
          <cell r="I3371">
            <v>0</v>
          </cell>
        </row>
        <row r="3372">
          <cell r="I3372">
            <v>0</v>
          </cell>
        </row>
        <row r="3373">
          <cell r="I3373">
            <v>0</v>
          </cell>
        </row>
        <row r="3374">
          <cell r="I3374">
            <v>0</v>
          </cell>
        </row>
        <row r="3375">
          <cell r="I3375">
            <v>0</v>
          </cell>
        </row>
        <row r="3376">
          <cell r="I3376">
            <v>0</v>
          </cell>
        </row>
        <row r="3377">
          <cell r="I3377">
            <v>0</v>
          </cell>
        </row>
        <row r="3378">
          <cell r="I3378">
            <v>0</v>
          </cell>
        </row>
        <row r="3379">
          <cell r="I3379">
            <v>0</v>
          </cell>
        </row>
        <row r="3380">
          <cell r="I3380">
            <v>0</v>
          </cell>
        </row>
        <row r="3381">
          <cell r="I3381">
            <v>0</v>
          </cell>
        </row>
        <row r="3382">
          <cell r="I3382">
            <v>0</v>
          </cell>
        </row>
        <row r="3383">
          <cell r="I3383">
            <v>0</v>
          </cell>
        </row>
        <row r="3384">
          <cell r="I3384">
            <v>0</v>
          </cell>
        </row>
        <row r="3385">
          <cell r="I3385">
            <v>0</v>
          </cell>
        </row>
        <row r="3386">
          <cell r="I3386">
            <v>0</v>
          </cell>
        </row>
        <row r="3387">
          <cell r="I3387">
            <v>0</v>
          </cell>
        </row>
        <row r="3388">
          <cell r="I3388">
            <v>0</v>
          </cell>
        </row>
        <row r="3389">
          <cell r="I3389">
            <v>0</v>
          </cell>
        </row>
        <row r="3390">
          <cell r="I3390">
            <v>0</v>
          </cell>
        </row>
        <row r="3391">
          <cell r="I3391">
            <v>0</v>
          </cell>
        </row>
        <row r="3392">
          <cell r="I3392">
            <v>0</v>
          </cell>
        </row>
        <row r="3393">
          <cell r="I3393">
            <v>0</v>
          </cell>
        </row>
        <row r="3394">
          <cell r="I3394">
            <v>0</v>
          </cell>
        </row>
        <row r="3395">
          <cell r="I3395">
            <v>0</v>
          </cell>
        </row>
        <row r="3396">
          <cell r="I3396">
            <v>0</v>
          </cell>
        </row>
        <row r="3397">
          <cell r="I3397">
            <v>0</v>
          </cell>
        </row>
        <row r="3398">
          <cell r="I3398">
            <v>0</v>
          </cell>
        </row>
        <row r="3399">
          <cell r="I3399">
            <v>0</v>
          </cell>
        </row>
        <row r="3400">
          <cell r="I3400">
            <v>0</v>
          </cell>
        </row>
        <row r="3401">
          <cell r="I3401">
            <v>0</v>
          </cell>
        </row>
        <row r="3402">
          <cell r="I3402">
            <v>0</v>
          </cell>
        </row>
        <row r="3403">
          <cell r="I3403">
            <v>0</v>
          </cell>
        </row>
        <row r="3404">
          <cell r="I3404">
            <v>0</v>
          </cell>
        </row>
        <row r="3405">
          <cell r="I3405">
            <v>0</v>
          </cell>
        </row>
        <row r="3406">
          <cell r="I3406">
            <v>0</v>
          </cell>
        </row>
        <row r="3407">
          <cell r="I3407">
            <v>0</v>
          </cell>
        </row>
        <row r="3408">
          <cell r="I3408">
            <v>0</v>
          </cell>
        </row>
        <row r="3409">
          <cell r="I3409">
            <v>0</v>
          </cell>
        </row>
        <row r="3410">
          <cell r="I3410">
            <v>0</v>
          </cell>
        </row>
        <row r="3411">
          <cell r="I3411">
            <v>0</v>
          </cell>
        </row>
        <row r="3412">
          <cell r="I3412">
            <v>0</v>
          </cell>
        </row>
        <row r="3413">
          <cell r="I3413">
            <v>0</v>
          </cell>
        </row>
        <row r="3414">
          <cell r="I3414">
            <v>0</v>
          </cell>
        </row>
        <row r="3415">
          <cell r="I3415">
            <v>0</v>
          </cell>
        </row>
        <row r="3416">
          <cell r="I3416">
            <v>0</v>
          </cell>
        </row>
        <row r="3417">
          <cell r="I3417">
            <v>0</v>
          </cell>
        </row>
        <row r="3418">
          <cell r="I3418">
            <v>0</v>
          </cell>
        </row>
        <row r="3419">
          <cell r="I3419">
            <v>0</v>
          </cell>
        </row>
        <row r="3420">
          <cell r="I3420">
            <v>0</v>
          </cell>
        </row>
        <row r="3421">
          <cell r="I3421">
            <v>0</v>
          </cell>
        </row>
        <row r="3422">
          <cell r="I3422">
            <v>0</v>
          </cell>
        </row>
        <row r="3423">
          <cell r="I3423">
            <v>0</v>
          </cell>
        </row>
        <row r="3424">
          <cell r="I3424">
            <v>0</v>
          </cell>
        </row>
        <row r="3425">
          <cell r="I3425">
            <v>0</v>
          </cell>
        </row>
        <row r="3426">
          <cell r="I3426">
            <v>0</v>
          </cell>
        </row>
        <row r="3427">
          <cell r="I3427">
            <v>0</v>
          </cell>
        </row>
        <row r="3428">
          <cell r="I3428">
            <v>0</v>
          </cell>
        </row>
        <row r="3429">
          <cell r="I3429">
            <v>0</v>
          </cell>
        </row>
        <row r="3430">
          <cell r="I3430">
            <v>0</v>
          </cell>
        </row>
        <row r="3431">
          <cell r="I3431">
            <v>0</v>
          </cell>
        </row>
        <row r="3432">
          <cell r="I3432">
            <v>0</v>
          </cell>
        </row>
        <row r="3433">
          <cell r="I3433">
            <v>0</v>
          </cell>
        </row>
        <row r="3434">
          <cell r="I3434">
            <v>0</v>
          </cell>
        </row>
        <row r="3435">
          <cell r="I3435">
            <v>0</v>
          </cell>
        </row>
        <row r="3436">
          <cell r="I3436">
            <v>0</v>
          </cell>
        </row>
        <row r="3437">
          <cell r="I3437">
            <v>0</v>
          </cell>
        </row>
        <row r="3438">
          <cell r="I3438">
            <v>0</v>
          </cell>
        </row>
        <row r="3439">
          <cell r="I3439">
            <v>0</v>
          </cell>
        </row>
        <row r="3440">
          <cell r="I3440">
            <v>0</v>
          </cell>
        </row>
        <row r="3441">
          <cell r="I3441">
            <v>0</v>
          </cell>
        </row>
        <row r="3442">
          <cell r="I3442">
            <v>0</v>
          </cell>
        </row>
        <row r="3443">
          <cell r="I3443">
            <v>0</v>
          </cell>
        </row>
        <row r="3444">
          <cell r="I3444">
            <v>0</v>
          </cell>
        </row>
        <row r="3445">
          <cell r="I3445">
            <v>0</v>
          </cell>
        </row>
        <row r="3446">
          <cell r="I3446">
            <v>0</v>
          </cell>
        </row>
        <row r="3447">
          <cell r="I3447">
            <v>0</v>
          </cell>
        </row>
        <row r="3448">
          <cell r="I3448">
            <v>0</v>
          </cell>
        </row>
        <row r="3449">
          <cell r="I3449">
            <v>0</v>
          </cell>
        </row>
        <row r="3450">
          <cell r="I3450">
            <v>0</v>
          </cell>
        </row>
        <row r="3451">
          <cell r="I3451">
            <v>0</v>
          </cell>
        </row>
        <row r="3452">
          <cell r="I3452">
            <v>0</v>
          </cell>
        </row>
        <row r="3453">
          <cell r="I3453">
            <v>0</v>
          </cell>
        </row>
        <row r="3454">
          <cell r="I3454">
            <v>0</v>
          </cell>
        </row>
        <row r="3455">
          <cell r="I3455">
            <v>0</v>
          </cell>
        </row>
        <row r="3456">
          <cell r="I3456">
            <v>0</v>
          </cell>
        </row>
        <row r="3457">
          <cell r="I3457">
            <v>0</v>
          </cell>
        </row>
        <row r="3458">
          <cell r="I3458">
            <v>0</v>
          </cell>
        </row>
        <row r="3459">
          <cell r="I3459">
            <v>0</v>
          </cell>
        </row>
        <row r="3460">
          <cell r="I3460">
            <v>0</v>
          </cell>
        </row>
        <row r="3461">
          <cell r="I3461">
            <v>0</v>
          </cell>
        </row>
        <row r="3462">
          <cell r="I3462">
            <v>0</v>
          </cell>
        </row>
        <row r="3463">
          <cell r="I3463">
            <v>0</v>
          </cell>
        </row>
        <row r="3464">
          <cell r="I3464">
            <v>0</v>
          </cell>
        </row>
        <row r="3465">
          <cell r="I3465">
            <v>0</v>
          </cell>
        </row>
        <row r="3466">
          <cell r="I3466">
            <v>0</v>
          </cell>
        </row>
        <row r="3467">
          <cell r="I3467">
            <v>0</v>
          </cell>
        </row>
        <row r="3468">
          <cell r="I3468">
            <v>0</v>
          </cell>
        </row>
        <row r="3469">
          <cell r="I3469">
            <v>0</v>
          </cell>
        </row>
        <row r="3470">
          <cell r="I3470">
            <v>0</v>
          </cell>
        </row>
        <row r="3471">
          <cell r="I3471">
            <v>0</v>
          </cell>
        </row>
        <row r="3472">
          <cell r="I3472">
            <v>0</v>
          </cell>
        </row>
        <row r="3473">
          <cell r="I3473">
            <v>0</v>
          </cell>
        </row>
        <row r="3474">
          <cell r="I3474">
            <v>0</v>
          </cell>
        </row>
        <row r="3475">
          <cell r="I3475">
            <v>0</v>
          </cell>
        </row>
        <row r="3476">
          <cell r="I3476">
            <v>0</v>
          </cell>
        </row>
        <row r="3477">
          <cell r="I3477">
            <v>0</v>
          </cell>
        </row>
        <row r="3478">
          <cell r="I3478">
            <v>0</v>
          </cell>
        </row>
        <row r="3479">
          <cell r="I3479">
            <v>0</v>
          </cell>
        </row>
        <row r="3480">
          <cell r="I3480">
            <v>0</v>
          </cell>
        </row>
        <row r="3481">
          <cell r="I3481">
            <v>0</v>
          </cell>
        </row>
        <row r="3482">
          <cell r="I3482">
            <v>0</v>
          </cell>
        </row>
        <row r="3483">
          <cell r="I3483">
            <v>0</v>
          </cell>
        </row>
        <row r="3484">
          <cell r="I3484">
            <v>0</v>
          </cell>
        </row>
        <row r="3485">
          <cell r="I3485">
            <v>0</v>
          </cell>
        </row>
        <row r="3486">
          <cell r="I3486">
            <v>0</v>
          </cell>
        </row>
        <row r="3487">
          <cell r="I3487">
            <v>0</v>
          </cell>
        </row>
        <row r="3488">
          <cell r="I3488">
            <v>0</v>
          </cell>
        </row>
        <row r="3489">
          <cell r="I3489">
            <v>0</v>
          </cell>
        </row>
        <row r="3490">
          <cell r="I3490">
            <v>0</v>
          </cell>
        </row>
        <row r="3491">
          <cell r="I3491">
            <v>0</v>
          </cell>
        </row>
        <row r="3492">
          <cell r="I3492">
            <v>0</v>
          </cell>
        </row>
        <row r="3493">
          <cell r="I3493">
            <v>0</v>
          </cell>
        </row>
        <row r="3494">
          <cell r="I3494">
            <v>0</v>
          </cell>
        </row>
        <row r="3495">
          <cell r="I3495">
            <v>0</v>
          </cell>
        </row>
        <row r="3496">
          <cell r="I3496">
            <v>0</v>
          </cell>
        </row>
        <row r="3497">
          <cell r="I3497">
            <v>0</v>
          </cell>
        </row>
        <row r="3498">
          <cell r="I3498">
            <v>0</v>
          </cell>
        </row>
        <row r="3499">
          <cell r="I3499">
            <v>0</v>
          </cell>
        </row>
        <row r="3500">
          <cell r="I3500">
            <v>0</v>
          </cell>
        </row>
        <row r="3501">
          <cell r="I3501">
            <v>0</v>
          </cell>
        </row>
        <row r="3502">
          <cell r="I3502">
            <v>0</v>
          </cell>
        </row>
        <row r="3503">
          <cell r="I3503">
            <v>0</v>
          </cell>
        </row>
        <row r="3504">
          <cell r="I3504">
            <v>0</v>
          </cell>
        </row>
        <row r="3505">
          <cell r="I3505">
            <v>0</v>
          </cell>
        </row>
        <row r="3506">
          <cell r="I3506">
            <v>0</v>
          </cell>
        </row>
        <row r="3507">
          <cell r="I3507">
            <v>0</v>
          </cell>
        </row>
        <row r="3508">
          <cell r="I3508">
            <v>0</v>
          </cell>
        </row>
        <row r="3509">
          <cell r="I3509">
            <v>0</v>
          </cell>
        </row>
        <row r="3510">
          <cell r="I3510">
            <v>0</v>
          </cell>
        </row>
        <row r="3511">
          <cell r="I3511">
            <v>0</v>
          </cell>
        </row>
        <row r="3512">
          <cell r="I3512">
            <v>0</v>
          </cell>
        </row>
        <row r="3513">
          <cell r="I3513">
            <v>0</v>
          </cell>
        </row>
        <row r="3514">
          <cell r="I3514">
            <v>0</v>
          </cell>
        </row>
        <row r="3515">
          <cell r="I3515">
            <v>0</v>
          </cell>
        </row>
        <row r="3516">
          <cell r="I3516">
            <v>0</v>
          </cell>
        </row>
        <row r="3517">
          <cell r="I3517">
            <v>0</v>
          </cell>
        </row>
        <row r="3518">
          <cell r="I3518">
            <v>0</v>
          </cell>
        </row>
        <row r="3519">
          <cell r="I3519">
            <v>0</v>
          </cell>
        </row>
        <row r="3520">
          <cell r="I3520">
            <v>0</v>
          </cell>
        </row>
        <row r="3521">
          <cell r="I3521">
            <v>0</v>
          </cell>
        </row>
        <row r="3522">
          <cell r="I3522">
            <v>0</v>
          </cell>
        </row>
        <row r="3523">
          <cell r="I3523">
            <v>0</v>
          </cell>
        </row>
        <row r="3524">
          <cell r="I3524">
            <v>0</v>
          </cell>
        </row>
        <row r="3525">
          <cell r="I3525">
            <v>0</v>
          </cell>
        </row>
        <row r="3526">
          <cell r="I3526">
            <v>0</v>
          </cell>
        </row>
        <row r="3527">
          <cell r="I3527">
            <v>0</v>
          </cell>
        </row>
        <row r="3528">
          <cell r="I3528">
            <v>0</v>
          </cell>
        </row>
        <row r="3529">
          <cell r="I3529">
            <v>0</v>
          </cell>
        </row>
        <row r="3530">
          <cell r="I3530">
            <v>0</v>
          </cell>
        </row>
        <row r="3531">
          <cell r="I3531">
            <v>0</v>
          </cell>
        </row>
        <row r="3532">
          <cell r="I3532">
            <v>0</v>
          </cell>
        </row>
        <row r="3533">
          <cell r="I3533">
            <v>0</v>
          </cell>
        </row>
        <row r="3534">
          <cell r="I3534">
            <v>0</v>
          </cell>
        </row>
        <row r="3535">
          <cell r="I3535">
            <v>0</v>
          </cell>
        </row>
        <row r="3536">
          <cell r="I3536">
            <v>0</v>
          </cell>
        </row>
        <row r="3537">
          <cell r="I3537">
            <v>0</v>
          </cell>
        </row>
        <row r="3538">
          <cell r="I3538">
            <v>0</v>
          </cell>
        </row>
        <row r="3539">
          <cell r="I3539">
            <v>0</v>
          </cell>
        </row>
        <row r="3540">
          <cell r="I3540">
            <v>0</v>
          </cell>
        </row>
        <row r="3541">
          <cell r="I3541">
            <v>0</v>
          </cell>
        </row>
        <row r="3542">
          <cell r="I3542">
            <v>0</v>
          </cell>
        </row>
        <row r="3543">
          <cell r="I3543">
            <v>0</v>
          </cell>
        </row>
        <row r="3544">
          <cell r="I3544">
            <v>0</v>
          </cell>
        </row>
        <row r="3545">
          <cell r="I3545">
            <v>0</v>
          </cell>
        </row>
        <row r="3546">
          <cell r="I3546">
            <v>0</v>
          </cell>
        </row>
        <row r="3547">
          <cell r="I3547">
            <v>0</v>
          </cell>
        </row>
        <row r="3548">
          <cell r="I3548">
            <v>0</v>
          </cell>
        </row>
        <row r="3549">
          <cell r="I3549">
            <v>0</v>
          </cell>
        </row>
        <row r="3550">
          <cell r="I3550">
            <v>0</v>
          </cell>
        </row>
        <row r="3551">
          <cell r="I3551">
            <v>0</v>
          </cell>
        </row>
        <row r="3552">
          <cell r="I3552">
            <v>0</v>
          </cell>
        </row>
        <row r="3553">
          <cell r="I3553">
            <v>0</v>
          </cell>
        </row>
        <row r="3554">
          <cell r="I3554">
            <v>0</v>
          </cell>
        </row>
        <row r="3555">
          <cell r="I3555">
            <v>0</v>
          </cell>
        </row>
        <row r="3556">
          <cell r="I3556">
            <v>0</v>
          </cell>
        </row>
        <row r="3557">
          <cell r="I3557">
            <v>0</v>
          </cell>
        </row>
        <row r="3558">
          <cell r="I3558">
            <v>0</v>
          </cell>
        </row>
        <row r="3559">
          <cell r="I3559">
            <v>0</v>
          </cell>
        </row>
        <row r="3560">
          <cell r="I3560">
            <v>0</v>
          </cell>
        </row>
        <row r="3561">
          <cell r="I3561">
            <v>0</v>
          </cell>
        </row>
        <row r="3562">
          <cell r="I3562">
            <v>0</v>
          </cell>
        </row>
        <row r="3563">
          <cell r="I3563">
            <v>0</v>
          </cell>
        </row>
        <row r="3564">
          <cell r="I3564">
            <v>0</v>
          </cell>
        </row>
        <row r="3565">
          <cell r="I3565">
            <v>0</v>
          </cell>
        </row>
        <row r="3566">
          <cell r="I3566">
            <v>0</v>
          </cell>
        </row>
        <row r="3567">
          <cell r="I3567">
            <v>0</v>
          </cell>
        </row>
        <row r="3568">
          <cell r="I3568">
            <v>0</v>
          </cell>
        </row>
        <row r="3569">
          <cell r="I3569">
            <v>0</v>
          </cell>
        </row>
        <row r="3570">
          <cell r="I3570">
            <v>0</v>
          </cell>
        </row>
        <row r="3571">
          <cell r="I3571">
            <v>0</v>
          </cell>
        </row>
        <row r="3572">
          <cell r="I3572">
            <v>0</v>
          </cell>
        </row>
        <row r="3573">
          <cell r="I3573">
            <v>0</v>
          </cell>
        </row>
        <row r="3574">
          <cell r="I3574">
            <v>0</v>
          </cell>
        </row>
        <row r="3575">
          <cell r="I3575">
            <v>0</v>
          </cell>
        </row>
        <row r="3576">
          <cell r="I3576">
            <v>0</v>
          </cell>
        </row>
        <row r="3577">
          <cell r="I3577">
            <v>0</v>
          </cell>
        </row>
        <row r="3578">
          <cell r="I3578">
            <v>0</v>
          </cell>
        </row>
        <row r="3579">
          <cell r="I3579">
            <v>0</v>
          </cell>
        </row>
        <row r="3580">
          <cell r="I3580">
            <v>0</v>
          </cell>
        </row>
        <row r="3581">
          <cell r="I3581">
            <v>0</v>
          </cell>
        </row>
        <row r="3582">
          <cell r="I3582">
            <v>0</v>
          </cell>
        </row>
        <row r="3583">
          <cell r="I3583">
            <v>0</v>
          </cell>
        </row>
        <row r="3584">
          <cell r="I3584">
            <v>0</v>
          </cell>
        </row>
        <row r="3585">
          <cell r="I3585">
            <v>0</v>
          </cell>
        </row>
        <row r="3586">
          <cell r="I3586">
            <v>0</v>
          </cell>
        </row>
        <row r="3587">
          <cell r="I3587">
            <v>0</v>
          </cell>
        </row>
        <row r="3588">
          <cell r="I3588">
            <v>0</v>
          </cell>
        </row>
        <row r="3589">
          <cell r="I3589">
            <v>0</v>
          </cell>
        </row>
        <row r="3590">
          <cell r="I3590">
            <v>0</v>
          </cell>
        </row>
        <row r="3591">
          <cell r="I3591">
            <v>0</v>
          </cell>
        </row>
        <row r="3592">
          <cell r="I3592">
            <v>0</v>
          </cell>
        </row>
        <row r="3593">
          <cell r="I3593">
            <v>0</v>
          </cell>
        </row>
        <row r="3594">
          <cell r="I3594">
            <v>0</v>
          </cell>
        </row>
        <row r="3595">
          <cell r="I3595">
            <v>0</v>
          </cell>
        </row>
        <row r="3596">
          <cell r="I3596">
            <v>0</v>
          </cell>
        </row>
        <row r="3597">
          <cell r="I3597">
            <v>0</v>
          </cell>
        </row>
        <row r="3598">
          <cell r="I3598">
            <v>0</v>
          </cell>
        </row>
        <row r="3599">
          <cell r="I3599">
            <v>0</v>
          </cell>
        </row>
        <row r="3600">
          <cell r="I3600">
            <v>0</v>
          </cell>
        </row>
        <row r="3601">
          <cell r="I3601">
            <v>0</v>
          </cell>
        </row>
        <row r="3602">
          <cell r="I3602">
            <v>0</v>
          </cell>
        </row>
        <row r="3603">
          <cell r="I3603">
            <v>0</v>
          </cell>
        </row>
        <row r="3604">
          <cell r="I3604">
            <v>0</v>
          </cell>
        </row>
        <row r="3605">
          <cell r="I3605">
            <v>0</v>
          </cell>
        </row>
        <row r="3606">
          <cell r="I3606">
            <v>0</v>
          </cell>
        </row>
        <row r="3607">
          <cell r="I3607">
            <v>0</v>
          </cell>
        </row>
        <row r="3608">
          <cell r="I3608">
            <v>0</v>
          </cell>
        </row>
        <row r="3609">
          <cell r="I3609">
            <v>0</v>
          </cell>
        </row>
        <row r="3610">
          <cell r="I3610">
            <v>0</v>
          </cell>
        </row>
        <row r="3611">
          <cell r="I3611">
            <v>0</v>
          </cell>
        </row>
        <row r="3612">
          <cell r="I3612">
            <v>0</v>
          </cell>
        </row>
        <row r="3613">
          <cell r="I3613">
            <v>0</v>
          </cell>
        </row>
        <row r="3614">
          <cell r="I3614">
            <v>0</v>
          </cell>
        </row>
        <row r="3615">
          <cell r="I3615">
            <v>0</v>
          </cell>
        </row>
        <row r="3616">
          <cell r="I3616">
            <v>0</v>
          </cell>
        </row>
        <row r="3617">
          <cell r="I3617">
            <v>0</v>
          </cell>
        </row>
        <row r="3618">
          <cell r="I3618">
            <v>0</v>
          </cell>
        </row>
        <row r="3619">
          <cell r="I3619">
            <v>0</v>
          </cell>
        </row>
        <row r="3620">
          <cell r="I3620">
            <v>0</v>
          </cell>
        </row>
        <row r="3621">
          <cell r="I3621">
            <v>0</v>
          </cell>
        </row>
        <row r="3622">
          <cell r="I3622">
            <v>0</v>
          </cell>
        </row>
        <row r="3623">
          <cell r="I3623">
            <v>0</v>
          </cell>
        </row>
        <row r="3624">
          <cell r="I3624">
            <v>0</v>
          </cell>
        </row>
        <row r="3625">
          <cell r="I3625">
            <v>0</v>
          </cell>
        </row>
        <row r="3626">
          <cell r="I3626">
            <v>0</v>
          </cell>
        </row>
        <row r="3627">
          <cell r="I3627">
            <v>0</v>
          </cell>
        </row>
        <row r="3628">
          <cell r="I3628">
            <v>0</v>
          </cell>
        </row>
        <row r="3629">
          <cell r="I3629">
            <v>0</v>
          </cell>
        </row>
        <row r="3630">
          <cell r="I3630">
            <v>0</v>
          </cell>
        </row>
        <row r="3631">
          <cell r="I3631">
            <v>0</v>
          </cell>
        </row>
        <row r="3632">
          <cell r="I3632">
            <v>0</v>
          </cell>
        </row>
        <row r="3633">
          <cell r="I3633">
            <v>0</v>
          </cell>
        </row>
        <row r="3634">
          <cell r="I3634">
            <v>0</v>
          </cell>
        </row>
        <row r="3635">
          <cell r="I3635">
            <v>0</v>
          </cell>
        </row>
        <row r="3636">
          <cell r="I3636">
            <v>0</v>
          </cell>
        </row>
        <row r="3637">
          <cell r="I3637">
            <v>0</v>
          </cell>
        </row>
        <row r="3638">
          <cell r="I3638">
            <v>0</v>
          </cell>
        </row>
        <row r="3639">
          <cell r="I3639">
            <v>0</v>
          </cell>
        </row>
        <row r="3640">
          <cell r="I3640">
            <v>0</v>
          </cell>
        </row>
        <row r="3641">
          <cell r="I3641">
            <v>0</v>
          </cell>
        </row>
        <row r="3642">
          <cell r="I3642">
            <v>0</v>
          </cell>
        </row>
        <row r="3643">
          <cell r="I3643">
            <v>0</v>
          </cell>
        </row>
        <row r="3644">
          <cell r="I3644">
            <v>0</v>
          </cell>
        </row>
        <row r="3645">
          <cell r="I3645">
            <v>0</v>
          </cell>
        </row>
        <row r="3646">
          <cell r="I3646">
            <v>0</v>
          </cell>
        </row>
        <row r="3647">
          <cell r="I3647">
            <v>0</v>
          </cell>
        </row>
        <row r="3648">
          <cell r="I3648">
            <v>0</v>
          </cell>
        </row>
        <row r="3649">
          <cell r="I3649">
            <v>0</v>
          </cell>
        </row>
        <row r="3650">
          <cell r="I3650">
            <v>0</v>
          </cell>
        </row>
        <row r="3651">
          <cell r="I3651">
            <v>0</v>
          </cell>
        </row>
        <row r="3652">
          <cell r="I3652">
            <v>0</v>
          </cell>
        </row>
        <row r="3653">
          <cell r="I3653">
            <v>0</v>
          </cell>
        </row>
        <row r="3654">
          <cell r="I3654">
            <v>0</v>
          </cell>
        </row>
        <row r="3655">
          <cell r="I3655">
            <v>0</v>
          </cell>
        </row>
        <row r="3656">
          <cell r="I3656">
            <v>0</v>
          </cell>
        </row>
        <row r="3657">
          <cell r="I3657">
            <v>0</v>
          </cell>
        </row>
        <row r="3658">
          <cell r="I3658">
            <v>0</v>
          </cell>
        </row>
        <row r="3659">
          <cell r="I3659">
            <v>0</v>
          </cell>
        </row>
        <row r="3660">
          <cell r="I3660">
            <v>0</v>
          </cell>
        </row>
        <row r="3661">
          <cell r="I3661">
            <v>0</v>
          </cell>
        </row>
        <row r="3662">
          <cell r="I3662">
            <v>0</v>
          </cell>
        </row>
        <row r="3663">
          <cell r="I3663">
            <v>0</v>
          </cell>
        </row>
        <row r="3664">
          <cell r="I3664">
            <v>0</v>
          </cell>
        </row>
        <row r="3665">
          <cell r="I3665">
            <v>0</v>
          </cell>
        </row>
        <row r="3666">
          <cell r="I3666">
            <v>0</v>
          </cell>
        </row>
        <row r="3667">
          <cell r="I3667">
            <v>0</v>
          </cell>
        </row>
        <row r="3668">
          <cell r="I3668">
            <v>0</v>
          </cell>
        </row>
        <row r="3669">
          <cell r="I3669">
            <v>0</v>
          </cell>
        </row>
        <row r="3670">
          <cell r="I3670">
            <v>0</v>
          </cell>
        </row>
        <row r="3671">
          <cell r="I3671">
            <v>0</v>
          </cell>
        </row>
        <row r="3672">
          <cell r="I3672">
            <v>0</v>
          </cell>
        </row>
        <row r="3673">
          <cell r="I3673">
            <v>0</v>
          </cell>
        </row>
        <row r="3674">
          <cell r="I3674">
            <v>0</v>
          </cell>
        </row>
        <row r="3675">
          <cell r="I3675">
            <v>0</v>
          </cell>
        </row>
        <row r="3676">
          <cell r="I3676">
            <v>0</v>
          </cell>
        </row>
        <row r="3677">
          <cell r="I3677">
            <v>0</v>
          </cell>
        </row>
        <row r="3678">
          <cell r="I3678">
            <v>0</v>
          </cell>
        </row>
        <row r="3679">
          <cell r="I3679">
            <v>0</v>
          </cell>
        </row>
        <row r="3680">
          <cell r="I3680">
            <v>0</v>
          </cell>
        </row>
        <row r="3681">
          <cell r="I3681">
            <v>0</v>
          </cell>
        </row>
        <row r="3682">
          <cell r="I3682">
            <v>0</v>
          </cell>
        </row>
        <row r="3683">
          <cell r="I3683">
            <v>0</v>
          </cell>
        </row>
        <row r="3684">
          <cell r="I3684">
            <v>0</v>
          </cell>
        </row>
        <row r="3685">
          <cell r="I3685">
            <v>0</v>
          </cell>
        </row>
        <row r="3686">
          <cell r="I3686">
            <v>0</v>
          </cell>
        </row>
        <row r="3687">
          <cell r="I3687">
            <v>0</v>
          </cell>
        </row>
        <row r="3688">
          <cell r="I3688">
            <v>0</v>
          </cell>
        </row>
        <row r="3689">
          <cell r="I3689">
            <v>0</v>
          </cell>
        </row>
        <row r="3690">
          <cell r="I3690">
            <v>0</v>
          </cell>
        </row>
        <row r="3691">
          <cell r="I3691">
            <v>0</v>
          </cell>
        </row>
        <row r="3692">
          <cell r="I3692">
            <v>0</v>
          </cell>
        </row>
        <row r="3693">
          <cell r="I3693">
            <v>0</v>
          </cell>
        </row>
        <row r="3694">
          <cell r="I3694">
            <v>0</v>
          </cell>
        </row>
        <row r="3695">
          <cell r="I3695">
            <v>0</v>
          </cell>
        </row>
        <row r="3696">
          <cell r="I3696">
            <v>0</v>
          </cell>
        </row>
        <row r="3697">
          <cell r="I3697">
            <v>0</v>
          </cell>
        </row>
        <row r="3698">
          <cell r="I3698">
            <v>0</v>
          </cell>
        </row>
        <row r="3699">
          <cell r="I3699">
            <v>0</v>
          </cell>
        </row>
        <row r="3700">
          <cell r="I3700">
            <v>0</v>
          </cell>
        </row>
        <row r="3701">
          <cell r="I3701">
            <v>0</v>
          </cell>
        </row>
        <row r="3702">
          <cell r="I3702">
            <v>0</v>
          </cell>
        </row>
        <row r="3703">
          <cell r="I3703">
            <v>0</v>
          </cell>
        </row>
        <row r="3704">
          <cell r="I3704">
            <v>0</v>
          </cell>
        </row>
        <row r="3705">
          <cell r="I3705">
            <v>0</v>
          </cell>
        </row>
        <row r="3706">
          <cell r="I3706">
            <v>0</v>
          </cell>
        </row>
        <row r="3707">
          <cell r="I3707">
            <v>0</v>
          </cell>
        </row>
        <row r="3708">
          <cell r="I3708">
            <v>0</v>
          </cell>
        </row>
        <row r="3709">
          <cell r="I3709">
            <v>0</v>
          </cell>
        </row>
        <row r="3710">
          <cell r="I3710">
            <v>0</v>
          </cell>
        </row>
        <row r="3711">
          <cell r="I3711">
            <v>0</v>
          </cell>
        </row>
        <row r="3712">
          <cell r="I3712">
            <v>0</v>
          </cell>
        </row>
        <row r="3713">
          <cell r="I3713">
            <v>0</v>
          </cell>
        </row>
        <row r="3714">
          <cell r="I3714">
            <v>0</v>
          </cell>
        </row>
        <row r="3715">
          <cell r="I3715">
            <v>0</v>
          </cell>
        </row>
        <row r="3716">
          <cell r="I3716">
            <v>0</v>
          </cell>
        </row>
        <row r="3717">
          <cell r="I3717">
            <v>0</v>
          </cell>
        </row>
        <row r="3718">
          <cell r="I3718">
            <v>0</v>
          </cell>
        </row>
        <row r="3719">
          <cell r="I3719">
            <v>0</v>
          </cell>
        </row>
        <row r="3720">
          <cell r="I3720">
            <v>0</v>
          </cell>
        </row>
        <row r="3721">
          <cell r="I3721">
            <v>0</v>
          </cell>
        </row>
        <row r="3722">
          <cell r="I3722">
            <v>0</v>
          </cell>
        </row>
        <row r="3723">
          <cell r="I3723">
            <v>0</v>
          </cell>
        </row>
        <row r="3724">
          <cell r="I3724">
            <v>0</v>
          </cell>
        </row>
        <row r="3725">
          <cell r="I3725">
            <v>0</v>
          </cell>
        </row>
        <row r="3726">
          <cell r="I3726">
            <v>0</v>
          </cell>
        </row>
        <row r="3727">
          <cell r="I3727">
            <v>0</v>
          </cell>
        </row>
        <row r="3728">
          <cell r="I3728">
            <v>0</v>
          </cell>
        </row>
        <row r="3729">
          <cell r="I3729">
            <v>0</v>
          </cell>
        </row>
        <row r="3730">
          <cell r="I3730">
            <v>0</v>
          </cell>
        </row>
        <row r="3731">
          <cell r="I3731">
            <v>0</v>
          </cell>
        </row>
        <row r="3732">
          <cell r="I3732">
            <v>0</v>
          </cell>
        </row>
        <row r="3733">
          <cell r="I3733">
            <v>0</v>
          </cell>
        </row>
        <row r="3734">
          <cell r="I3734">
            <v>0</v>
          </cell>
        </row>
        <row r="3735">
          <cell r="I3735">
            <v>0</v>
          </cell>
        </row>
        <row r="3736">
          <cell r="I3736">
            <v>0</v>
          </cell>
        </row>
        <row r="3737">
          <cell r="I3737">
            <v>0</v>
          </cell>
        </row>
        <row r="3738">
          <cell r="I3738">
            <v>0</v>
          </cell>
        </row>
        <row r="3739">
          <cell r="I3739">
            <v>0</v>
          </cell>
        </row>
        <row r="3740">
          <cell r="I3740">
            <v>0</v>
          </cell>
        </row>
        <row r="3741">
          <cell r="I3741">
            <v>0</v>
          </cell>
        </row>
        <row r="3742">
          <cell r="I3742">
            <v>0</v>
          </cell>
        </row>
        <row r="3743">
          <cell r="I3743">
            <v>0</v>
          </cell>
        </row>
        <row r="3744">
          <cell r="I3744">
            <v>0</v>
          </cell>
        </row>
        <row r="3745">
          <cell r="I3745">
            <v>0</v>
          </cell>
        </row>
        <row r="3746">
          <cell r="I3746">
            <v>0</v>
          </cell>
        </row>
        <row r="3747">
          <cell r="I3747">
            <v>0</v>
          </cell>
        </row>
        <row r="3748">
          <cell r="I3748">
            <v>0</v>
          </cell>
        </row>
        <row r="3749">
          <cell r="I3749">
            <v>0</v>
          </cell>
        </row>
        <row r="3750">
          <cell r="I3750">
            <v>0</v>
          </cell>
        </row>
        <row r="3751">
          <cell r="I3751">
            <v>0</v>
          </cell>
        </row>
        <row r="3752">
          <cell r="I3752">
            <v>0</v>
          </cell>
        </row>
        <row r="3753">
          <cell r="I3753">
            <v>0</v>
          </cell>
        </row>
        <row r="3754">
          <cell r="I3754">
            <v>0</v>
          </cell>
        </row>
        <row r="3755">
          <cell r="I3755">
            <v>0</v>
          </cell>
        </row>
        <row r="3756">
          <cell r="I3756">
            <v>0</v>
          </cell>
        </row>
        <row r="3757">
          <cell r="I3757">
            <v>0</v>
          </cell>
        </row>
        <row r="3758">
          <cell r="I3758">
            <v>0</v>
          </cell>
        </row>
        <row r="3759">
          <cell r="I3759">
            <v>0</v>
          </cell>
        </row>
        <row r="3760">
          <cell r="I3760">
            <v>0</v>
          </cell>
        </row>
        <row r="3761">
          <cell r="I3761">
            <v>0</v>
          </cell>
        </row>
        <row r="3762">
          <cell r="I3762">
            <v>0</v>
          </cell>
        </row>
        <row r="3763">
          <cell r="I3763">
            <v>0</v>
          </cell>
        </row>
        <row r="3764">
          <cell r="I3764">
            <v>0</v>
          </cell>
        </row>
        <row r="3765">
          <cell r="I3765">
            <v>0</v>
          </cell>
        </row>
        <row r="3766">
          <cell r="I3766">
            <v>0</v>
          </cell>
        </row>
        <row r="3767">
          <cell r="I3767">
            <v>0</v>
          </cell>
        </row>
        <row r="3768">
          <cell r="I3768">
            <v>0</v>
          </cell>
        </row>
        <row r="3769">
          <cell r="I3769">
            <v>0</v>
          </cell>
        </row>
        <row r="3770">
          <cell r="I3770">
            <v>0</v>
          </cell>
        </row>
        <row r="3771">
          <cell r="I3771">
            <v>0</v>
          </cell>
        </row>
        <row r="3772">
          <cell r="I3772">
            <v>0</v>
          </cell>
        </row>
        <row r="3773">
          <cell r="I3773">
            <v>0</v>
          </cell>
        </row>
        <row r="3774">
          <cell r="I3774">
            <v>0</v>
          </cell>
        </row>
        <row r="3775">
          <cell r="I3775">
            <v>0</v>
          </cell>
        </row>
        <row r="3776">
          <cell r="I3776">
            <v>0</v>
          </cell>
        </row>
        <row r="3777">
          <cell r="I3777">
            <v>0</v>
          </cell>
        </row>
        <row r="3778">
          <cell r="I3778">
            <v>0</v>
          </cell>
        </row>
        <row r="3779">
          <cell r="I3779">
            <v>0</v>
          </cell>
        </row>
        <row r="3780">
          <cell r="I3780">
            <v>0</v>
          </cell>
        </row>
        <row r="3781">
          <cell r="I3781">
            <v>0</v>
          </cell>
        </row>
        <row r="3782">
          <cell r="I3782">
            <v>0</v>
          </cell>
        </row>
        <row r="3783">
          <cell r="I3783">
            <v>0</v>
          </cell>
        </row>
        <row r="3784">
          <cell r="I3784">
            <v>0</v>
          </cell>
        </row>
        <row r="3785">
          <cell r="I3785">
            <v>0</v>
          </cell>
        </row>
        <row r="3786">
          <cell r="I3786">
            <v>0</v>
          </cell>
        </row>
        <row r="3787">
          <cell r="I3787">
            <v>0</v>
          </cell>
        </row>
        <row r="3788">
          <cell r="I3788">
            <v>0</v>
          </cell>
        </row>
        <row r="3789">
          <cell r="I3789">
            <v>0</v>
          </cell>
        </row>
        <row r="3790">
          <cell r="I3790">
            <v>0</v>
          </cell>
        </row>
        <row r="3791">
          <cell r="I3791">
            <v>0</v>
          </cell>
        </row>
        <row r="3792">
          <cell r="I3792">
            <v>0</v>
          </cell>
        </row>
        <row r="3793">
          <cell r="I3793">
            <v>0</v>
          </cell>
        </row>
        <row r="3794">
          <cell r="I3794">
            <v>0</v>
          </cell>
        </row>
        <row r="3795">
          <cell r="I3795">
            <v>0</v>
          </cell>
        </row>
        <row r="3796">
          <cell r="I3796">
            <v>0</v>
          </cell>
        </row>
        <row r="3797">
          <cell r="I3797">
            <v>0</v>
          </cell>
        </row>
        <row r="3798">
          <cell r="I3798">
            <v>0</v>
          </cell>
        </row>
        <row r="3799">
          <cell r="I3799">
            <v>0</v>
          </cell>
        </row>
        <row r="3800">
          <cell r="I3800">
            <v>0</v>
          </cell>
        </row>
        <row r="3801">
          <cell r="I3801">
            <v>0</v>
          </cell>
        </row>
        <row r="3802">
          <cell r="I3802">
            <v>0</v>
          </cell>
        </row>
        <row r="3803">
          <cell r="I3803">
            <v>0</v>
          </cell>
        </row>
        <row r="3804">
          <cell r="I3804">
            <v>0</v>
          </cell>
        </row>
        <row r="3805">
          <cell r="I3805">
            <v>0</v>
          </cell>
        </row>
        <row r="3806">
          <cell r="I3806">
            <v>0</v>
          </cell>
        </row>
        <row r="3807">
          <cell r="I3807">
            <v>0</v>
          </cell>
        </row>
        <row r="3808">
          <cell r="I3808">
            <v>0</v>
          </cell>
        </row>
        <row r="3809">
          <cell r="I3809">
            <v>0</v>
          </cell>
        </row>
        <row r="3810">
          <cell r="I3810">
            <v>0</v>
          </cell>
        </row>
        <row r="3811">
          <cell r="I3811">
            <v>0</v>
          </cell>
        </row>
        <row r="3812">
          <cell r="I3812">
            <v>0</v>
          </cell>
        </row>
        <row r="3813">
          <cell r="I3813">
            <v>0</v>
          </cell>
        </row>
        <row r="3814">
          <cell r="I3814">
            <v>0</v>
          </cell>
        </row>
        <row r="3815">
          <cell r="I3815">
            <v>0</v>
          </cell>
        </row>
        <row r="3816">
          <cell r="I3816">
            <v>0</v>
          </cell>
        </row>
        <row r="3817">
          <cell r="I3817">
            <v>0</v>
          </cell>
        </row>
        <row r="3818">
          <cell r="I3818">
            <v>0</v>
          </cell>
        </row>
        <row r="3819">
          <cell r="I3819">
            <v>0</v>
          </cell>
        </row>
        <row r="3820">
          <cell r="I3820">
            <v>0</v>
          </cell>
        </row>
        <row r="3821">
          <cell r="I3821">
            <v>0</v>
          </cell>
        </row>
        <row r="3822">
          <cell r="I3822">
            <v>0</v>
          </cell>
        </row>
        <row r="3823">
          <cell r="I3823">
            <v>0</v>
          </cell>
        </row>
        <row r="3824">
          <cell r="I3824">
            <v>0</v>
          </cell>
        </row>
        <row r="3825">
          <cell r="I3825">
            <v>0</v>
          </cell>
        </row>
        <row r="3826">
          <cell r="I3826">
            <v>0</v>
          </cell>
        </row>
        <row r="3827">
          <cell r="I3827">
            <v>0</v>
          </cell>
        </row>
        <row r="3828">
          <cell r="I3828">
            <v>0</v>
          </cell>
        </row>
        <row r="3829">
          <cell r="I3829">
            <v>0</v>
          </cell>
        </row>
        <row r="3830">
          <cell r="I3830">
            <v>0</v>
          </cell>
        </row>
        <row r="3831">
          <cell r="I3831">
            <v>0</v>
          </cell>
        </row>
        <row r="3832">
          <cell r="I3832">
            <v>0</v>
          </cell>
        </row>
        <row r="3833">
          <cell r="I3833">
            <v>0</v>
          </cell>
        </row>
        <row r="3834">
          <cell r="I3834">
            <v>0</v>
          </cell>
        </row>
        <row r="3835">
          <cell r="I3835">
            <v>0</v>
          </cell>
        </row>
        <row r="3836">
          <cell r="I3836">
            <v>0</v>
          </cell>
        </row>
        <row r="3837">
          <cell r="I3837">
            <v>0</v>
          </cell>
        </row>
        <row r="3838">
          <cell r="I3838">
            <v>0</v>
          </cell>
        </row>
        <row r="3839">
          <cell r="I3839">
            <v>0</v>
          </cell>
        </row>
        <row r="3840">
          <cell r="I3840">
            <v>0</v>
          </cell>
        </row>
        <row r="3841">
          <cell r="I3841">
            <v>0</v>
          </cell>
        </row>
        <row r="3842">
          <cell r="I3842">
            <v>0</v>
          </cell>
        </row>
        <row r="3843">
          <cell r="I3843">
            <v>0</v>
          </cell>
        </row>
        <row r="3844">
          <cell r="I3844">
            <v>0</v>
          </cell>
        </row>
        <row r="3845">
          <cell r="I3845">
            <v>0</v>
          </cell>
        </row>
        <row r="3846">
          <cell r="I3846">
            <v>0</v>
          </cell>
        </row>
        <row r="3847">
          <cell r="I3847">
            <v>0</v>
          </cell>
        </row>
        <row r="3848">
          <cell r="I3848">
            <v>0</v>
          </cell>
        </row>
        <row r="3849">
          <cell r="I3849">
            <v>0</v>
          </cell>
        </row>
        <row r="3850">
          <cell r="I3850">
            <v>0</v>
          </cell>
        </row>
        <row r="3851">
          <cell r="I3851">
            <v>0</v>
          </cell>
        </row>
        <row r="3852">
          <cell r="I3852">
            <v>0</v>
          </cell>
        </row>
        <row r="3853">
          <cell r="I3853">
            <v>0</v>
          </cell>
        </row>
        <row r="3854">
          <cell r="I3854">
            <v>0</v>
          </cell>
        </row>
        <row r="3855">
          <cell r="I3855">
            <v>0</v>
          </cell>
        </row>
        <row r="3856">
          <cell r="I3856">
            <v>0</v>
          </cell>
        </row>
        <row r="3857">
          <cell r="I3857">
            <v>0</v>
          </cell>
        </row>
        <row r="3858">
          <cell r="I3858">
            <v>0</v>
          </cell>
        </row>
        <row r="3859">
          <cell r="I3859">
            <v>0</v>
          </cell>
        </row>
        <row r="3860">
          <cell r="I3860">
            <v>0</v>
          </cell>
        </row>
        <row r="3861">
          <cell r="I3861">
            <v>0</v>
          </cell>
        </row>
        <row r="3862">
          <cell r="I3862">
            <v>0</v>
          </cell>
        </row>
        <row r="3863">
          <cell r="I3863">
            <v>0</v>
          </cell>
        </row>
        <row r="3864">
          <cell r="I3864">
            <v>0</v>
          </cell>
        </row>
        <row r="3865">
          <cell r="I3865">
            <v>0</v>
          </cell>
        </row>
        <row r="3866">
          <cell r="I3866">
            <v>0</v>
          </cell>
        </row>
        <row r="3867">
          <cell r="I3867">
            <v>0</v>
          </cell>
        </row>
        <row r="3868">
          <cell r="I3868">
            <v>0</v>
          </cell>
        </row>
        <row r="3869">
          <cell r="I3869">
            <v>0</v>
          </cell>
        </row>
        <row r="3870">
          <cell r="I3870">
            <v>0</v>
          </cell>
        </row>
        <row r="3871">
          <cell r="I3871">
            <v>0</v>
          </cell>
        </row>
        <row r="3872">
          <cell r="I3872">
            <v>0</v>
          </cell>
        </row>
        <row r="3873">
          <cell r="I3873">
            <v>0</v>
          </cell>
        </row>
        <row r="3874">
          <cell r="I3874">
            <v>0</v>
          </cell>
        </row>
        <row r="3875">
          <cell r="I3875">
            <v>0</v>
          </cell>
        </row>
        <row r="3876">
          <cell r="I3876">
            <v>0</v>
          </cell>
        </row>
        <row r="3877">
          <cell r="I3877">
            <v>0</v>
          </cell>
        </row>
        <row r="3878">
          <cell r="I3878">
            <v>0</v>
          </cell>
        </row>
        <row r="3879">
          <cell r="I3879">
            <v>0</v>
          </cell>
        </row>
        <row r="3880">
          <cell r="I3880">
            <v>0</v>
          </cell>
        </row>
        <row r="3881">
          <cell r="I3881">
            <v>0</v>
          </cell>
        </row>
        <row r="3882">
          <cell r="I3882">
            <v>0</v>
          </cell>
        </row>
        <row r="3883">
          <cell r="I3883">
            <v>0</v>
          </cell>
        </row>
        <row r="3884">
          <cell r="I3884">
            <v>0</v>
          </cell>
        </row>
        <row r="3885">
          <cell r="I3885">
            <v>0</v>
          </cell>
        </row>
        <row r="3886">
          <cell r="I3886">
            <v>0</v>
          </cell>
        </row>
        <row r="3887">
          <cell r="I3887">
            <v>0</v>
          </cell>
        </row>
        <row r="3888">
          <cell r="I3888">
            <v>0</v>
          </cell>
        </row>
        <row r="3889">
          <cell r="I3889">
            <v>0</v>
          </cell>
        </row>
        <row r="3890">
          <cell r="I3890">
            <v>0</v>
          </cell>
        </row>
        <row r="3891">
          <cell r="I3891">
            <v>0</v>
          </cell>
        </row>
        <row r="3892">
          <cell r="I3892">
            <v>0</v>
          </cell>
        </row>
        <row r="3893">
          <cell r="I3893">
            <v>0</v>
          </cell>
        </row>
        <row r="3894">
          <cell r="I3894">
            <v>0</v>
          </cell>
        </row>
        <row r="3895">
          <cell r="I3895">
            <v>0</v>
          </cell>
        </row>
        <row r="3896">
          <cell r="I3896">
            <v>0</v>
          </cell>
        </row>
        <row r="3897">
          <cell r="I3897">
            <v>0</v>
          </cell>
        </row>
        <row r="3898">
          <cell r="I3898">
            <v>0</v>
          </cell>
        </row>
        <row r="3899">
          <cell r="I3899">
            <v>0</v>
          </cell>
        </row>
        <row r="3900">
          <cell r="I3900">
            <v>0</v>
          </cell>
        </row>
        <row r="3901">
          <cell r="I3901">
            <v>0</v>
          </cell>
        </row>
        <row r="3902">
          <cell r="I3902">
            <v>0</v>
          </cell>
        </row>
        <row r="3903">
          <cell r="I3903">
            <v>0</v>
          </cell>
        </row>
        <row r="3904">
          <cell r="I3904">
            <v>0</v>
          </cell>
        </row>
        <row r="3905">
          <cell r="I3905">
            <v>0</v>
          </cell>
        </row>
        <row r="3906">
          <cell r="I3906">
            <v>0</v>
          </cell>
        </row>
        <row r="3907">
          <cell r="I3907">
            <v>0</v>
          </cell>
        </row>
        <row r="3908">
          <cell r="I3908">
            <v>0</v>
          </cell>
        </row>
        <row r="3909">
          <cell r="I3909">
            <v>0</v>
          </cell>
        </row>
        <row r="3910">
          <cell r="I3910">
            <v>0</v>
          </cell>
        </row>
        <row r="3911">
          <cell r="I3911">
            <v>0</v>
          </cell>
        </row>
        <row r="3912">
          <cell r="I3912">
            <v>0</v>
          </cell>
        </row>
        <row r="3913">
          <cell r="I3913">
            <v>0</v>
          </cell>
        </row>
        <row r="3914">
          <cell r="I3914">
            <v>0</v>
          </cell>
        </row>
        <row r="3915">
          <cell r="I3915">
            <v>0</v>
          </cell>
        </row>
        <row r="3916">
          <cell r="I3916">
            <v>0</v>
          </cell>
        </row>
        <row r="3917">
          <cell r="I3917">
            <v>0</v>
          </cell>
        </row>
        <row r="3918">
          <cell r="I3918">
            <v>0</v>
          </cell>
        </row>
        <row r="3919">
          <cell r="I3919">
            <v>0</v>
          </cell>
        </row>
        <row r="3920">
          <cell r="I3920">
            <v>0</v>
          </cell>
        </row>
        <row r="3921">
          <cell r="I3921">
            <v>0</v>
          </cell>
        </row>
        <row r="3922">
          <cell r="I3922">
            <v>0</v>
          </cell>
        </row>
        <row r="3923">
          <cell r="I3923">
            <v>0</v>
          </cell>
        </row>
        <row r="3924">
          <cell r="I3924">
            <v>0</v>
          </cell>
        </row>
        <row r="3925">
          <cell r="I3925">
            <v>0</v>
          </cell>
        </row>
        <row r="3926">
          <cell r="I3926">
            <v>0</v>
          </cell>
        </row>
        <row r="3927">
          <cell r="I3927">
            <v>0</v>
          </cell>
        </row>
        <row r="3928">
          <cell r="I3928">
            <v>0</v>
          </cell>
        </row>
        <row r="3929">
          <cell r="I3929">
            <v>0</v>
          </cell>
        </row>
        <row r="3930">
          <cell r="I3930">
            <v>0</v>
          </cell>
        </row>
        <row r="3931">
          <cell r="I3931">
            <v>0</v>
          </cell>
        </row>
        <row r="3932">
          <cell r="I3932">
            <v>0</v>
          </cell>
        </row>
        <row r="3933">
          <cell r="I3933">
            <v>0</v>
          </cell>
        </row>
        <row r="3934">
          <cell r="I3934">
            <v>0</v>
          </cell>
        </row>
        <row r="3935">
          <cell r="I3935">
            <v>0</v>
          </cell>
        </row>
        <row r="3936">
          <cell r="I3936">
            <v>0</v>
          </cell>
        </row>
        <row r="3937">
          <cell r="I3937">
            <v>0</v>
          </cell>
        </row>
        <row r="3938">
          <cell r="I3938">
            <v>0</v>
          </cell>
        </row>
        <row r="3939">
          <cell r="I3939">
            <v>0</v>
          </cell>
        </row>
        <row r="3940">
          <cell r="I3940">
            <v>0</v>
          </cell>
        </row>
        <row r="3941">
          <cell r="I3941">
            <v>0</v>
          </cell>
        </row>
        <row r="3942">
          <cell r="I3942">
            <v>0</v>
          </cell>
        </row>
        <row r="3943">
          <cell r="I3943">
            <v>0</v>
          </cell>
        </row>
        <row r="3944">
          <cell r="I3944">
            <v>0</v>
          </cell>
        </row>
        <row r="3945">
          <cell r="I3945">
            <v>0</v>
          </cell>
        </row>
        <row r="3946">
          <cell r="I3946">
            <v>0</v>
          </cell>
        </row>
        <row r="3947">
          <cell r="I3947">
            <v>0</v>
          </cell>
        </row>
        <row r="3948">
          <cell r="I3948">
            <v>0</v>
          </cell>
        </row>
        <row r="3949">
          <cell r="I3949">
            <v>0</v>
          </cell>
        </row>
        <row r="3950">
          <cell r="I3950">
            <v>0</v>
          </cell>
        </row>
        <row r="3951">
          <cell r="I3951">
            <v>0</v>
          </cell>
        </row>
        <row r="3952">
          <cell r="I3952">
            <v>0</v>
          </cell>
        </row>
        <row r="3953">
          <cell r="I3953">
            <v>0</v>
          </cell>
        </row>
        <row r="3954">
          <cell r="I3954">
            <v>0</v>
          </cell>
        </row>
        <row r="3955">
          <cell r="I3955">
            <v>0</v>
          </cell>
        </row>
        <row r="3956">
          <cell r="I3956">
            <v>0</v>
          </cell>
        </row>
        <row r="3957">
          <cell r="I3957">
            <v>0</v>
          </cell>
        </row>
        <row r="3958">
          <cell r="I3958">
            <v>0</v>
          </cell>
        </row>
        <row r="3959">
          <cell r="I3959">
            <v>0</v>
          </cell>
        </row>
        <row r="3960">
          <cell r="I3960">
            <v>0</v>
          </cell>
        </row>
        <row r="3961">
          <cell r="I3961">
            <v>0</v>
          </cell>
        </row>
        <row r="3962">
          <cell r="I3962">
            <v>0</v>
          </cell>
        </row>
        <row r="3963">
          <cell r="I3963">
            <v>0</v>
          </cell>
        </row>
        <row r="3964">
          <cell r="I3964">
            <v>0</v>
          </cell>
        </row>
        <row r="3965">
          <cell r="I3965">
            <v>0</v>
          </cell>
        </row>
        <row r="3966">
          <cell r="I3966">
            <v>0</v>
          </cell>
        </row>
        <row r="3967">
          <cell r="I3967">
            <v>0</v>
          </cell>
        </row>
        <row r="3968">
          <cell r="I3968">
            <v>0</v>
          </cell>
        </row>
        <row r="3969">
          <cell r="I3969">
            <v>0</v>
          </cell>
        </row>
        <row r="3970">
          <cell r="I3970">
            <v>0</v>
          </cell>
        </row>
        <row r="3971">
          <cell r="I3971">
            <v>0</v>
          </cell>
        </row>
        <row r="3972">
          <cell r="I3972">
            <v>0</v>
          </cell>
        </row>
        <row r="3973">
          <cell r="I3973">
            <v>0</v>
          </cell>
        </row>
        <row r="3974">
          <cell r="I3974">
            <v>0</v>
          </cell>
        </row>
        <row r="3975">
          <cell r="I3975">
            <v>0</v>
          </cell>
        </row>
        <row r="3976">
          <cell r="I3976">
            <v>0</v>
          </cell>
        </row>
        <row r="3977">
          <cell r="I3977">
            <v>0</v>
          </cell>
        </row>
        <row r="3978">
          <cell r="I3978">
            <v>0</v>
          </cell>
        </row>
        <row r="3979">
          <cell r="I3979">
            <v>0</v>
          </cell>
        </row>
        <row r="3980">
          <cell r="I3980">
            <v>0</v>
          </cell>
        </row>
        <row r="3981">
          <cell r="I3981">
            <v>0</v>
          </cell>
        </row>
        <row r="3982">
          <cell r="I3982">
            <v>0</v>
          </cell>
        </row>
        <row r="3983">
          <cell r="I3983">
            <v>0</v>
          </cell>
        </row>
        <row r="3984">
          <cell r="I3984">
            <v>0</v>
          </cell>
        </row>
        <row r="3985">
          <cell r="I3985">
            <v>0</v>
          </cell>
        </row>
        <row r="3986">
          <cell r="I3986">
            <v>0</v>
          </cell>
        </row>
        <row r="3987">
          <cell r="I3987">
            <v>0</v>
          </cell>
        </row>
        <row r="3988">
          <cell r="I3988">
            <v>0</v>
          </cell>
        </row>
        <row r="3989">
          <cell r="I3989">
            <v>0</v>
          </cell>
        </row>
        <row r="3990">
          <cell r="I3990">
            <v>0</v>
          </cell>
        </row>
        <row r="3991">
          <cell r="I3991">
            <v>0</v>
          </cell>
        </row>
        <row r="3992">
          <cell r="I3992">
            <v>0</v>
          </cell>
        </row>
        <row r="3993">
          <cell r="I3993">
            <v>0</v>
          </cell>
        </row>
        <row r="3994">
          <cell r="I3994">
            <v>0</v>
          </cell>
        </row>
        <row r="3995">
          <cell r="I3995">
            <v>0</v>
          </cell>
        </row>
        <row r="3996">
          <cell r="I3996">
            <v>0</v>
          </cell>
        </row>
        <row r="3997">
          <cell r="I3997">
            <v>0</v>
          </cell>
        </row>
        <row r="3998">
          <cell r="I3998">
            <v>0</v>
          </cell>
        </row>
        <row r="3999">
          <cell r="I3999">
            <v>0</v>
          </cell>
        </row>
        <row r="4000">
          <cell r="I4000">
            <v>0</v>
          </cell>
        </row>
        <row r="4001">
          <cell r="I4001">
            <v>0</v>
          </cell>
        </row>
        <row r="4002">
          <cell r="I4002">
            <v>0</v>
          </cell>
        </row>
        <row r="4003">
          <cell r="I4003">
            <v>0</v>
          </cell>
        </row>
        <row r="4004">
          <cell r="I4004">
            <v>0</v>
          </cell>
        </row>
        <row r="4005">
          <cell r="I4005">
            <v>0</v>
          </cell>
        </row>
        <row r="4006">
          <cell r="I4006">
            <v>0</v>
          </cell>
        </row>
        <row r="4007">
          <cell r="I4007">
            <v>0</v>
          </cell>
        </row>
        <row r="4008">
          <cell r="I4008">
            <v>0</v>
          </cell>
        </row>
        <row r="4009">
          <cell r="I4009">
            <v>0</v>
          </cell>
        </row>
        <row r="4010">
          <cell r="I4010">
            <v>0</v>
          </cell>
        </row>
        <row r="4011">
          <cell r="I4011">
            <v>0</v>
          </cell>
        </row>
        <row r="4012">
          <cell r="I4012">
            <v>0</v>
          </cell>
        </row>
        <row r="4013">
          <cell r="I4013">
            <v>0</v>
          </cell>
        </row>
        <row r="4014">
          <cell r="I4014">
            <v>0</v>
          </cell>
        </row>
        <row r="4015">
          <cell r="I4015">
            <v>0</v>
          </cell>
        </row>
        <row r="4016">
          <cell r="I4016">
            <v>0</v>
          </cell>
        </row>
        <row r="4017">
          <cell r="I4017">
            <v>0</v>
          </cell>
        </row>
        <row r="4018">
          <cell r="I4018">
            <v>0</v>
          </cell>
        </row>
        <row r="4019">
          <cell r="I4019">
            <v>0</v>
          </cell>
        </row>
        <row r="4020">
          <cell r="I4020">
            <v>0</v>
          </cell>
        </row>
        <row r="4021">
          <cell r="I4021">
            <v>0</v>
          </cell>
        </row>
        <row r="4022">
          <cell r="I4022">
            <v>0</v>
          </cell>
        </row>
        <row r="4023">
          <cell r="I4023">
            <v>0</v>
          </cell>
        </row>
        <row r="4024">
          <cell r="I4024">
            <v>0</v>
          </cell>
        </row>
        <row r="4025">
          <cell r="I4025">
            <v>0</v>
          </cell>
        </row>
        <row r="4026">
          <cell r="I4026">
            <v>0</v>
          </cell>
        </row>
        <row r="4027">
          <cell r="I4027">
            <v>0</v>
          </cell>
        </row>
        <row r="4028">
          <cell r="I4028">
            <v>0</v>
          </cell>
        </row>
        <row r="4029">
          <cell r="I4029">
            <v>0</v>
          </cell>
        </row>
        <row r="4030">
          <cell r="I4030">
            <v>0</v>
          </cell>
        </row>
        <row r="4031">
          <cell r="I4031">
            <v>0</v>
          </cell>
        </row>
        <row r="4032">
          <cell r="I4032">
            <v>0</v>
          </cell>
        </row>
        <row r="4033">
          <cell r="I4033">
            <v>0</v>
          </cell>
        </row>
        <row r="4034">
          <cell r="I4034">
            <v>0</v>
          </cell>
        </row>
        <row r="4035">
          <cell r="I4035">
            <v>0</v>
          </cell>
        </row>
        <row r="4036">
          <cell r="I4036">
            <v>0</v>
          </cell>
        </row>
        <row r="4037">
          <cell r="I4037">
            <v>0</v>
          </cell>
        </row>
        <row r="4038">
          <cell r="I4038">
            <v>0</v>
          </cell>
        </row>
        <row r="4039">
          <cell r="I4039">
            <v>0</v>
          </cell>
        </row>
        <row r="4040">
          <cell r="I4040">
            <v>0</v>
          </cell>
        </row>
        <row r="4041">
          <cell r="I4041">
            <v>0</v>
          </cell>
        </row>
        <row r="4042">
          <cell r="I4042">
            <v>0</v>
          </cell>
        </row>
        <row r="4043">
          <cell r="I4043">
            <v>0</v>
          </cell>
        </row>
        <row r="4044">
          <cell r="I4044">
            <v>0</v>
          </cell>
        </row>
        <row r="4045">
          <cell r="I4045">
            <v>0</v>
          </cell>
        </row>
        <row r="4046">
          <cell r="I4046">
            <v>0</v>
          </cell>
        </row>
        <row r="4047">
          <cell r="I4047">
            <v>0</v>
          </cell>
        </row>
        <row r="4048">
          <cell r="I4048">
            <v>0</v>
          </cell>
        </row>
        <row r="4049">
          <cell r="I4049">
            <v>0</v>
          </cell>
        </row>
        <row r="4050">
          <cell r="I4050">
            <v>0</v>
          </cell>
        </row>
        <row r="4051">
          <cell r="I4051">
            <v>0</v>
          </cell>
        </row>
        <row r="4052">
          <cell r="I4052">
            <v>0</v>
          </cell>
        </row>
        <row r="4053">
          <cell r="I4053">
            <v>0</v>
          </cell>
        </row>
        <row r="4054">
          <cell r="I4054">
            <v>0</v>
          </cell>
        </row>
        <row r="4055">
          <cell r="I4055">
            <v>0</v>
          </cell>
        </row>
        <row r="4056">
          <cell r="I4056">
            <v>0</v>
          </cell>
        </row>
        <row r="4057">
          <cell r="I4057">
            <v>0</v>
          </cell>
        </row>
        <row r="4058">
          <cell r="I4058">
            <v>0</v>
          </cell>
        </row>
        <row r="4059">
          <cell r="I4059">
            <v>0</v>
          </cell>
        </row>
        <row r="4060">
          <cell r="I4060">
            <v>0</v>
          </cell>
        </row>
        <row r="4061">
          <cell r="I4061">
            <v>0</v>
          </cell>
        </row>
        <row r="4062">
          <cell r="I4062">
            <v>0</v>
          </cell>
        </row>
        <row r="4063">
          <cell r="I4063">
            <v>0</v>
          </cell>
        </row>
        <row r="4064">
          <cell r="I4064">
            <v>0</v>
          </cell>
        </row>
        <row r="4065">
          <cell r="I4065">
            <v>0</v>
          </cell>
        </row>
        <row r="4066">
          <cell r="I4066">
            <v>0</v>
          </cell>
        </row>
        <row r="4067">
          <cell r="I4067">
            <v>0</v>
          </cell>
        </row>
        <row r="4068">
          <cell r="I4068">
            <v>0</v>
          </cell>
        </row>
        <row r="4069">
          <cell r="I4069">
            <v>0</v>
          </cell>
        </row>
        <row r="4070">
          <cell r="I4070">
            <v>0</v>
          </cell>
        </row>
        <row r="4071">
          <cell r="I4071">
            <v>0</v>
          </cell>
        </row>
        <row r="4072">
          <cell r="I4072">
            <v>0</v>
          </cell>
        </row>
        <row r="4073">
          <cell r="I4073">
            <v>0</v>
          </cell>
        </row>
        <row r="4074">
          <cell r="I4074">
            <v>0</v>
          </cell>
        </row>
        <row r="4075">
          <cell r="I4075">
            <v>0</v>
          </cell>
        </row>
        <row r="4076">
          <cell r="I4076">
            <v>0</v>
          </cell>
        </row>
        <row r="4077">
          <cell r="I4077">
            <v>0</v>
          </cell>
        </row>
        <row r="4078">
          <cell r="I4078">
            <v>0</v>
          </cell>
        </row>
        <row r="4079">
          <cell r="I4079">
            <v>0</v>
          </cell>
        </row>
        <row r="4080">
          <cell r="I4080">
            <v>0</v>
          </cell>
        </row>
        <row r="4081">
          <cell r="I4081">
            <v>0</v>
          </cell>
        </row>
        <row r="4082">
          <cell r="I4082">
            <v>0</v>
          </cell>
        </row>
        <row r="4083">
          <cell r="I4083">
            <v>0</v>
          </cell>
        </row>
        <row r="4084">
          <cell r="I4084">
            <v>0</v>
          </cell>
        </row>
        <row r="4085">
          <cell r="I4085">
            <v>0</v>
          </cell>
        </row>
        <row r="4086">
          <cell r="I4086">
            <v>0</v>
          </cell>
        </row>
        <row r="4087">
          <cell r="I4087">
            <v>0</v>
          </cell>
        </row>
        <row r="4088">
          <cell r="I4088">
            <v>0</v>
          </cell>
        </row>
        <row r="4089">
          <cell r="I4089">
            <v>0</v>
          </cell>
        </row>
        <row r="4090">
          <cell r="I4090">
            <v>0</v>
          </cell>
        </row>
        <row r="4091">
          <cell r="I4091">
            <v>0</v>
          </cell>
        </row>
        <row r="4092">
          <cell r="I4092">
            <v>0</v>
          </cell>
        </row>
        <row r="4093">
          <cell r="I4093">
            <v>0</v>
          </cell>
        </row>
        <row r="4094">
          <cell r="I4094">
            <v>0</v>
          </cell>
        </row>
        <row r="4095">
          <cell r="I4095">
            <v>0</v>
          </cell>
        </row>
        <row r="4096">
          <cell r="I4096">
            <v>0</v>
          </cell>
        </row>
        <row r="4097">
          <cell r="I4097">
            <v>0</v>
          </cell>
        </row>
        <row r="4098">
          <cell r="I4098">
            <v>0</v>
          </cell>
        </row>
        <row r="4099">
          <cell r="I4099">
            <v>0</v>
          </cell>
        </row>
        <row r="4100">
          <cell r="I4100">
            <v>0</v>
          </cell>
        </row>
        <row r="4101">
          <cell r="I4101">
            <v>0</v>
          </cell>
        </row>
        <row r="4102">
          <cell r="I4102">
            <v>0</v>
          </cell>
        </row>
        <row r="4103">
          <cell r="I4103">
            <v>0</v>
          </cell>
        </row>
        <row r="4104">
          <cell r="I4104">
            <v>0</v>
          </cell>
        </row>
        <row r="4105">
          <cell r="I4105">
            <v>0</v>
          </cell>
        </row>
        <row r="4106">
          <cell r="I4106">
            <v>0</v>
          </cell>
        </row>
        <row r="4107">
          <cell r="I4107">
            <v>0</v>
          </cell>
        </row>
        <row r="4108">
          <cell r="I4108">
            <v>0</v>
          </cell>
        </row>
        <row r="4109">
          <cell r="I4109">
            <v>0</v>
          </cell>
        </row>
        <row r="4110">
          <cell r="I4110">
            <v>0</v>
          </cell>
        </row>
        <row r="4111">
          <cell r="I4111">
            <v>0</v>
          </cell>
        </row>
        <row r="4112">
          <cell r="I4112">
            <v>0</v>
          </cell>
        </row>
        <row r="4113">
          <cell r="I4113">
            <v>0</v>
          </cell>
        </row>
        <row r="4114">
          <cell r="I4114">
            <v>0</v>
          </cell>
        </row>
        <row r="4115">
          <cell r="I4115">
            <v>0</v>
          </cell>
        </row>
        <row r="4116">
          <cell r="I4116">
            <v>0</v>
          </cell>
        </row>
        <row r="4117">
          <cell r="I4117">
            <v>0</v>
          </cell>
        </row>
        <row r="4118">
          <cell r="I4118">
            <v>0</v>
          </cell>
        </row>
        <row r="4119">
          <cell r="I4119">
            <v>0</v>
          </cell>
        </row>
        <row r="4120">
          <cell r="I4120">
            <v>0</v>
          </cell>
        </row>
        <row r="4121">
          <cell r="I4121">
            <v>0</v>
          </cell>
        </row>
        <row r="4122">
          <cell r="I4122">
            <v>0</v>
          </cell>
        </row>
        <row r="4123">
          <cell r="I4123">
            <v>0</v>
          </cell>
        </row>
        <row r="4124">
          <cell r="I4124">
            <v>0</v>
          </cell>
        </row>
        <row r="4125">
          <cell r="I4125">
            <v>0</v>
          </cell>
        </row>
        <row r="4126">
          <cell r="I4126">
            <v>0</v>
          </cell>
        </row>
        <row r="4127">
          <cell r="I4127">
            <v>0</v>
          </cell>
        </row>
        <row r="4128">
          <cell r="I4128">
            <v>0</v>
          </cell>
        </row>
        <row r="4129">
          <cell r="I4129">
            <v>0</v>
          </cell>
        </row>
        <row r="4130">
          <cell r="I4130">
            <v>0</v>
          </cell>
        </row>
        <row r="4131">
          <cell r="I4131">
            <v>0</v>
          </cell>
        </row>
        <row r="4132">
          <cell r="I4132">
            <v>0</v>
          </cell>
        </row>
        <row r="4133">
          <cell r="I4133">
            <v>0</v>
          </cell>
        </row>
        <row r="4134">
          <cell r="I4134">
            <v>0</v>
          </cell>
        </row>
        <row r="4135">
          <cell r="I4135">
            <v>0</v>
          </cell>
        </row>
        <row r="4136">
          <cell r="I4136">
            <v>0</v>
          </cell>
        </row>
        <row r="4137">
          <cell r="I4137">
            <v>0</v>
          </cell>
        </row>
        <row r="4138">
          <cell r="I4138">
            <v>0</v>
          </cell>
        </row>
        <row r="4139">
          <cell r="I4139">
            <v>0</v>
          </cell>
        </row>
        <row r="4140">
          <cell r="I4140">
            <v>0</v>
          </cell>
        </row>
        <row r="4141">
          <cell r="I4141">
            <v>0</v>
          </cell>
        </row>
        <row r="4142">
          <cell r="I4142">
            <v>0</v>
          </cell>
        </row>
        <row r="4143">
          <cell r="I4143">
            <v>0</v>
          </cell>
        </row>
        <row r="4144">
          <cell r="I4144">
            <v>0</v>
          </cell>
        </row>
        <row r="4145">
          <cell r="I4145">
            <v>0</v>
          </cell>
        </row>
        <row r="4146">
          <cell r="I4146">
            <v>0</v>
          </cell>
        </row>
        <row r="4147">
          <cell r="I4147">
            <v>0</v>
          </cell>
        </row>
        <row r="4148">
          <cell r="I4148">
            <v>0</v>
          </cell>
        </row>
        <row r="4149">
          <cell r="I4149">
            <v>0</v>
          </cell>
        </row>
        <row r="4150">
          <cell r="I4150">
            <v>0</v>
          </cell>
        </row>
        <row r="4151">
          <cell r="I4151">
            <v>0</v>
          </cell>
        </row>
        <row r="4152">
          <cell r="I4152">
            <v>0</v>
          </cell>
        </row>
        <row r="4153">
          <cell r="I4153">
            <v>0</v>
          </cell>
        </row>
        <row r="4154">
          <cell r="I4154">
            <v>0</v>
          </cell>
        </row>
        <row r="4155">
          <cell r="I4155">
            <v>0</v>
          </cell>
        </row>
        <row r="4156">
          <cell r="I4156">
            <v>0</v>
          </cell>
        </row>
        <row r="4157">
          <cell r="I4157">
            <v>0</v>
          </cell>
        </row>
        <row r="4158">
          <cell r="I4158">
            <v>0</v>
          </cell>
        </row>
        <row r="4159">
          <cell r="I4159">
            <v>0</v>
          </cell>
        </row>
        <row r="4160">
          <cell r="I4160">
            <v>0</v>
          </cell>
        </row>
        <row r="4161">
          <cell r="I4161">
            <v>0</v>
          </cell>
        </row>
        <row r="4162">
          <cell r="I4162">
            <v>0</v>
          </cell>
        </row>
        <row r="4163">
          <cell r="I4163">
            <v>0</v>
          </cell>
        </row>
        <row r="4164">
          <cell r="I4164">
            <v>0</v>
          </cell>
        </row>
        <row r="4165">
          <cell r="I4165">
            <v>10</v>
          </cell>
        </row>
        <row r="4166">
          <cell r="I4166">
            <v>70</v>
          </cell>
        </row>
        <row r="4167">
          <cell r="I4167">
            <v>0</v>
          </cell>
        </row>
        <row r="4168">
          <cell r="I4168">
            <v>19</v>
          </cell>
        </row>
        <row r="4169">
          <cell r="I4169">
            <v>0</v>
          </cell>
        </row>
        <row r="4170">
          <cell r="I4170">
            <v>0</v>
          </cell>
        </row>
        <row r="4171">
          <cell r="I4171">
            <v>0</v>
          </cell>
        </row>
        <row r="4172">
          <cell r="I4172">
            <v>15</v>
          </cell>
        </row>
        <row r="4173">
          <cell r="I4173">
            <v>7</v>
          </cell>
        </row>
        <row r="4174">
          <cell r="I4174">
            <v>7</v>
          </cell>
        </row>
        <row r="4175">
          <cell r="I4175">
            <v>14</v>
          </cell>
        </row>
        <row r="4176">
          <cell r="I4176">
            <v>1</v>
          </cell>
        </row>
        <row r="4177">
          <cell r="I4177">
            <v>23</v>
          </cell>
        </row>
        <row r="4178">
          <cell r="I4178">
            <v>10</v>
          </cell>
        </row>
        <row r="4179">
          <cell r="I4179">
            <v>13</v>
          </cell>
        </row>
        <row r="4180">
          <cell r="I4180">
            <v>8</v>
          </cell>
        </row>
        <row r="4181">
          <cell r="I4181">
            <v>14</v>
          </cell>
        </row>
        <row r="4182">
          <cell r="I4182">
            <v>7</v>
          </cell>
        </row>
        <row r="4183">
          <cell r="I4183">
            <v>0</v>
          </cell>
        </row>
        <row r="4184">
          <cell r="I4184">
            <v>0</v>
          </cell>
        </row>
        <row r="4185">
          <cell r="I4185">
            <v>0</v>
          </cell>
        </row>
        <row r="4186">
          <cell r="I4186">
            <v>0</v>
          </cell>
        </row>
        <row r="4187">
          <cell r="I4187">
            <v>0</v>
          </cell>
        </row>
        <row r="4188">
          <cell r="I4188">
            <v>0</v>
          </cell>
        </row>
        <row r="4189">
          <cell r="I4189">
            <v>0</v>
          </cell>
        </row>
        <row r="4190">
          <cell r="I4190">
            <v>0</v>
          </cell>
        </row>
        <row r="4191">
          <cell r="I4191">
            <v>0</v>
          </cell>
        </row>
        <row r="4192">
          <cell r="I4192">
            <v>0</v>
          </cell>
        </row>
        <row r="4193">
          <cell r="I4193">
            <v>0</v>
          </cell>
        </row>
        <row r="4194">
          <cell r="I4194">
            <v>0</v>
          </cell>
        </row>
        <row r="4195">
          <cell r="I4195">
            <v>0</v>
          </cell>
        </row>
        <row r="4196">
          <cell r="I4196">
            <v>0</v>
          </cell>
        </row>
        <row r="4197">
          <cell r="I4197">
            <v>0</v>
          </cell>
        </row>
        <row r="4198">
          <cell r="I4198">
            <v>0</v>
          </cell>
        </row>
        <row r="4199">
          <cell r="I4199">
            <v>0</v>
          </cell>
        </row>
        <row r="4200">
          <cell r="I4200">
            <v>0</v>
          </cell>
        </row>
        <row r="4201">
          <cell r="I4201">
            <v>0</v>
          </cell>
        </row>
        <row r="4202">
          <cell r="I4202">
            <v>0</v>
          </cell>
        </row>
        <row r="4203">
          <cell r="I4203">
            <v>0</v>
          </cell>
        </row>
        <row r="4204">
          <cell r="I4204">
            <v>0</v>
          </cell>
        </row>
        <row r="4205">
          <cell r="I4205">
            <v>0</v>
          </cell>
        </row>
        <row r="4206">
          <cell r="I4206">
            <v>0</v>
          </cell>
        </row>
        <row r="4207">
          <cell r="I4207">
            <v>0</v>
          </cell>
        </row>
        <row r="4208">
          <cell r="I4208">
            <v>0</v>
          </cell>
        </row>
        <row r="4209">
          <cell r="I4209">
            <v>0</v>
          </cell>
        </row>
        <row r="4210">
          <cell r="I4210">
            <v>0</v>
          </cell>
        </row>
        <row r="4211">
          <cell r="I4211">
            <v>0</v>
          </cell>
        </row>
        <row r="4212">
          <cell r="I4212">
            <v>0</v>
          </cell>
        </row>
        <row r="4213">
          <cell r="I4213">
            <v>0</v>
          </cell>
        </row>
        <row r="4214">
          <cell r="I4214">
            <v>0</v>
          </cell>
        </row>
        <row r="4215">
          <cell r="I4215">
            <v>0</v>
          </cell>
        </row>
        <row r="4216">
          <cell r="I4216">
            <v>0</v>
          </cell>
        </row>
        <row r="4217">
          <cell r="I4217">
            <v>0</v>
          </cell>
        </row>
        <row r="4218">
          <cell r="I4218">
            <v>0</v>
          </cell>
        </row>
        <row r="4219">
          <cell r="I4219">
            <v>0</v>
          </cell>
        </row>
        <row r="4220">
          <cell r="I4220">
            <v>0</v>
          </cell>
        </row>
        <row r="4221">
          <cell r="I4221">
            <v>0</v>
          </cell>
        </row>
        <row r="4222">
          <cell r="I4222">
            <v>0</v>
          </cell>
        </row>
        <row r="4223">
          <cell r="I4223">
            <v>0</v>
          </cell>
        </row>
        <row r="4224">
          <cell r="I4224">
            <v>0</v>
          </cell>
        </row>
        <row r="4225">
          <cell r="I4225">
            <v>0</v>
          </cell>
        </row>
        <row r="4226">
          <cell r="I4226">
            <v>0</v>
          </cell>
        </row>
        <row r="4227">
          <cell r="I4227">
            <v>0</v>
          </cell>
        </row>
        <row r="4228">
          <cell r="I4228">
            <v>0</v>
          </cell>
        </row>
        <row r="4229">
          <cell r="I4229">
            <v>0</v>
          </cell>
        </row>
        <row r="4230">
          <cell r="I4230">
            <v>0</v>
          </cell>
        </row>
        <row r="4231">
          <cell r="I4231">
            <v>0</v>
          </cell>
        </row>
        <row r="4232">
          <cell r="I4232">
            <v>0</v>
          </cell>
        </row>
        <row r="4233">
          <cell r="I4233">
            <v>0</v>
          </cell>
        </row>
        <row r="4234">
          <cell r="I4234">
            <v>0</v>
          </cell>
        </row>
        <row r="4235">
          <cell r="I4235">
            <v>0</v>
          </cell>
        </row>
        <row r="4236">
          <cell r="I4236">
            <v>0</v>
          </cell>
        </row>
        <row r="4237">
          <cell r="I4237">
            <v>0</v>
          </cell>
        </row>
        <row r="4238">
          <cell r="I4238">
            <v>0</v>
          </cell>
        </row>
        <row r="4239">
          <cell r="I4239">
            <v>0</v>
          </cell>
        </row>
        <row r="4240">
          <cell r="I4240">
            <v>0</v>
          </cell>
        </row>
        <row r="4241">
          <cell r="I4241">
            <v>0</v>
          </cell>
        </row>
        <row r="4242">
          <cell r="I4242">
            <v>0</v>
          </cell>
        </row>
        <row r="4243">
          <cell r="I4243">
            <v>0</v>
          </cell>
        </row>
        <row r="4244">
          <cell r="I4244">
            <v>0</v>
          </cell>
        </row>
        <row r="4245">
          <cell r="I4245">
            <v>0</v>
          </cell>
        </row>
        <row r="4246">
          <cell r="I4246">
            <v>0</v>
          </cell>
        </row>
        <row r="4247">
          <cell r="I4247">
            <v>0</v>
          </cell>
        </row>
        <row r="4248">
          <cell r="I4248">
            <v>0</v>
          </cell>
        </row>
        <row r="4249">
          <cell r="I4249">
            <v>0</v>
          </cell>
        </row>
        <row r="4250">
          <cell r="I4250">
            <v>0</v>
          </cell>
        </row>
        <row r="4251">
          <cell r="I4251">
            <v>0</v>
          </cell>
        </row>
        <row r="4252">
          <cell r="I4252">
            <v>0</v>
          </cell>
        </row>
        <row r="4253">
          <cell r="I4253">
            <v>0</v>
          </cell>
        </row>
        <row r="4254">
          <cell r="I4254">
            <v>0</v>
          </cell>
        </row>
        <row r="4255">
          <cell r="I4255">
            <v>0</v>
          </cell>
        </row>
        <row r="4256">
          <cell r="I4256">
            <v>0</v>
          </cell>
        </row>
        <row r="4257">
          <cell r="I4257">
            <v>0</v>
          </cell>
        </row>
        <row r="4258">
          <cell r="I4258">
            <v>0</v>
          </cell>
        </row>
        <row r="4259">
          <cell r="I4259">
            <v>0</v>
          </cell>
        </row>
        <row r="4260">
          <cell r="I4260">
            <v>0</v>
          </cell>
        </row>
        <row r="4261">
          <cell r="I4261">
            <v>0</v>
          </cell>
        </row>
        <row r="4262">
          <cell r="I4262">
            <v>0</v>
          </cell>
        </row>
        <row r="4263">
          <cell r="I4263">
            <v>0</v>
          </cell>
        </row>
        <row r="4264">
          <cell r="I4264">
            <v>0</v>
          </cell>
        </row>
        <row r="4265">
          <cell r="I4265">
            <v>0</v>
          </cell>
        </row>
        <row r="4266">
          <cell r="I4266">
            <v>0</v>
          </cell>
        </row>
        <row r="4267">
          <cell r="I4267">
            <v>0</v>
          </cell>
        </row>
        <row r="4268">
          <cell r="I4268">
            <v>0</v>
          </cell>
        </row>
        <row r="4269">
          <cell r="I4269">
            <v>0</v>
          </cell>
        </row>
        <row r="4270">
          <cell r="I4270">
            <v>0</v>
          </cell>
        </row>
        <row r="4271">
          <cell r="I4271">
            <v>0</v>
          </cell>
        </row>
        <row r="4272">
          <cell r="I4272">
            <v>0</v>
          </cell>
        </row>
        <row r="4273">
          <cell r="I4273">
            <v>0</v>
          </cell>
        </row>
        <row r="4274">
          <cell r="I4274">
            <v>0</v>
          </cell>
        </row>
        <row r="4275">
          <cell r="I4275">
            <v>0</v>
          </cell>
        </row>
        <row r="4276">
          <cell r="I4276">
            <v>0</v>
          </cell>
        </row>
        <row r="4277">
          <cell r="I4277">
            <v>0</v>
          </cell>
        </row>
        <row r="4278">
          <cell r="I4278">
            <v>0</v>
          </cell>
        </row>
        <row r="4279">
          <cell r="I4279">
            <v>0</v>
          </cell>
        </row>
        <row r="4280">
          <cell r="I4280">
            <v>0</v>
          </cell>
        </row>
        <row r="4281">
          <cell r="I4281">
            <v>0</v>
          </cell>
        </row>
        <row r="4282">
          <cell r="I4282">
            <v>0</v>
          </cell>
        </row>
        <row r="4283">
          <cell r="I4283">
            <v>0</v>
          </cell>
        </row>
        <row r="4284">
          <cell r="I4284">
            <v>0</v>
          </cell>
        </row>
        <row r="4285">
          <cell r="I4285">
            <v>0</v>
          </cell>
        </row>
        <row r="4286">
          <cell r="I4286">
            <v>0</v>
          </cell>
        </row>
        <row r="4287">
          <cell r="I4287">
            <v>0</v>
          </cell>
        </row>
        <row r="4288">
          <cell r="I4288">
            <v>0</v>
          </cell>
        </row>
        <row r="4289">
          <cell r="I4289">
            <v>0</v>
          </cell>
        </row>
        <row r="4290">
          <cell r="I4290">
            <v>0</v>
          </cell>
        </row>
        <row r="4291">
          <cell r="I4291">
            <v>0</v>
          </cell>
        </row>
        <row r="4292">
          <cell r="I4292">
            <v>0</v>
          </cell>
        </row>
        <row r="4293">
          <cell r="I4293">
            <v>0</v>
          </cell>
        </row>
        <row r="4294">
          <cell r="I4294">
            <v>0</v>
          </cell>
        </row>
        <row r="4295">
          <cell r="I4295">
            <v>0</v>
          </cell>
        </row>
        <row r="4296">
          <cell r="I4296">
            <v>0</v>
          </cell>
        </row>
        <row r="4297">
          <cell r="I4297">
            <v>0</v>
          </cell>
        </row>
        <row r="4298">
          <cell r="I4298">
            <v>0</v>
          </cell>
        </row>
        <row r="4299">
          <cell r="I4299">
            <v>0</v>
          </cell>
        </row>
        <row r="4300">
          <cell r="I4300">
            <v>0</v>
          </cell>
        </row>
        <row r="4301">
          <cell r="I4301">
            <v>0</v>
          </cell>
        </row>
        <row r="4302">
          <cell r="I4302">
            <v>0</v>
          </cell>
        </row>
        <row r="4303">
          <cell r="I4303">
            <v>0</v>
          </cell>
        </row>
        <row r="4304">
          <cell r="I4304">
            <v>0</v>
          </cell>
        </row>
        <row r="4305">
          <cell r="I4305">
            <v>0</v>
          </cell>
        </row>
        <row r="4306">
          <cell r="I4306">
            <v>0</v>
          </cell>
        </row>
        <row r="4307">
          <cell r="I4307">
            <v>0</v>
          </cell>
        </row>
        <row r="4308">
          <cell r="I4308">
            <v>0</v>
          </cell>
        </row>
        <row r="4309">
          <cell r="I4309">
            <v>0</v>
          </cell>
        </row>
        <row r="4310">
          <cell r="I4310">
            <v>0</v>
          </cell>
        </row>
        <row r="4311">
          <cell r="I4311">
            <v>0</v>
          </cell>
        </row>
        <row r="4312">
          <cell r="I4312">
            <v>0</v>
          </cell>
        </row>
        <row r="4313">
          <cell r="I4313">
            <v>0</v>
          </cell>
        </row>
        <row r="4314">
          <cell r="I4314">
            <v>0</v>
          </cell>
        </row>
        <row r="4315">
          <cell r="I4315">
            <v>0</v>
          </cell>
        </row>
        <row r="4316">
          <cell r="I4316">
            <v>0</v>
          </cell>
        </row>
        <row r="4317">
          <cell r="I4317">
            <v>0</v>
          </cell>
        </row>
        <row r="4318">
          <cell r="I4318">
            <v>0</v>
          </cell>
        </row>
        <row r="4319">
          <cell r="I4319">
            <v>0</v>
          </cell>
        </row>
        <row r="4320">
          <cell r="I4320">
            <v>0</v>
          </cell>
        </row>
        <row r="4321">
          <cell r="I4321">
            <v>0</v>
          </cell>
        </row>
        <row r="4322">
          <cell r="I4322">
            <v>0</v>
          </cell>
        </row>
        <row r="4323">
          <cell r="I4323">
            <v>0</v>
          </cell>
        </row>
        <row r="4324">
          <cell r="I4324">
            <v>0</v>
          </cell>
        </row>
        <row r="4325">
          <cell r="I4325">
            <v>0</v>
          </cell>
        </row>
        <row r="4326">
          <cell r="I4326">
            <v>0</v>
          </cell>
        </row>
        <row r="4327">
          <cell r="I4327">
            <v>0</v>
          </cell>
        </row>
        <row r="4328">
          <cell r="I4328">
            <v>0</v>
          </cell>
        </row>
        <row r="4329">
          <cell r="I4329">
            <v>0</v>
          </cell>
        </row>
        <row r="4330">
          <cell r="I4330">
            <v>0</v>
          </cell>
        </row>
        <row r="4331">
          <cell r="I4331">
            <v>0</v>
          </cell>
        </row>
        <row r="4332">
          <cell r="I4332">
            <v>0</v>
          </cell>
        </row>
        <row r="4333">
          <cell r="I4333">
            <v>0</v>
          </cell>
        </row>
        <row r="4334">
          <cell r="I4334">
            <v>0</v>
          </cell>
        </row>
        <row r="4335">
          <cell r="I4335">
            <v>0</v>
          </cell>
        </row>
        <row r="4336">
          <cell r="I4336">
            <v>0</v>
          </cell>
        </row>
        <row r="4337">
          <cell r="I4337">
            <v>0</v>
          </cell>
        </row>
        <row r="4338">
          <cell r="I4338">
            <v>0</v>
          </cell>
        </row>
        <row r="4339">
          <cell r="I4339">
            <v>0</v>
          </cell>
        </row>
        <row r="4340">
          <cell r="I4340">
            <v>0</v>
          </cell>
        </row>
        <row r="4341">
          <cell r="I4341">
            <v>0</v>
          </cell>
        </row>
        <row r="4342">
          <cell r="I4342">
            <v>0</v>
          </cell>
        </row>
        <row r="4343">
          <cell r="I4343">
            <v>0</v>
          </cell>
        </row>
        <row r="4344">
          <cell r="I4344">
            <v>0</v>
          </cell>
        </row>
        <row r="4345">
          <cell r="I4345">
            <v>0</v>
          </cell>
        </row>
        <row r="4346">
          <cell r="I4346">
            <v>0</v>
          </cell>
        </row>
        <row r="4347">
          <cell r="I4347">
            <v>0</v>
          </cell>
        </row>
        <row r="4348">
          <cell r="I4348">
            <v>0</v>
          </cell>
        </row>
        <row r="4349">
          <cell r="I4349">
            <v>0</v>
          </cell>
        </row>
        <row r="4350">
          <cell r="I4350">
            <v>0</v>
          </cell>
        </row>
        <row r="4351">
          <cell r="I4351">
            <v>0</v>
          </cell>
        </row>
        <row r="4352">
          <cell r="I4352">
            <v>0</v>
          </cell>
        </row>
        <row r="4353">
          <cell r="I4353">
            <v>0</v>
          </cell>
        </row>
        <row r="4354">
          <cell r="I4354">
            <v>0</v>
          </cell>
        </row>
        <row r="4355">
          <cell r="I4355">
            <v>0</v>
          </cell>
        </row>
        <row r="4356">
          <cell r="I4356">
            <v>0</v>
          </cell>
        </row>
        <row r="4357">
          <cell r="I4357">
            <v>0</v>
          </cell>
        </row>
        <row r="4358">
          <cell r="I4358">
            <v>0</v>
          </cell>
        </row>
        <row r="4359">
          <cell r="I4359">
            <v>0</v>
          </cell>
        </row>
        <row r="4360">
          <cell r="I4360">
            <v>0</v>
          </cell>
        </row>
        <row r="4361">
          <cell r="I4361">
            <v>0</v>
          </cell>
        </row>
        <row r="4362">
          <cell r="I4362">
            <v>0</v>
          </cell>
        </row>
        <row r="4363">
          <cell r="I4363">
            <v>0</v>
          </cell>
        </row>
        <row r="4364">
          <cell r="I4364">
            <v>0</v>
          </cell>
        </row>
        <row r="4365">
          <cell r="I4365">
            <v>0</v>
          </cell>
        </row>
        <row r="4366">
          <cell r="I4366">
            <v>0</v>
          </cell>
        </row>
        <row r="4367">
          <cell r="I4367">
            <v>0</v>
          </cell>
        </row>
        <row r="4368">
          <cell r="I4368">
            <v>0</v>
          </cell>
        </row>
        <row r="4369">
          <cell r="I4369">
            <v>0</v>
          </cell>
        </row>
        <row r="4370">
          <cell r="I4370">
            <v>0</v>
          </cell>
        </row>
        <row r="4371">
          <cell r="I4371">
            <v>0</v>
          </cell>
        </row>
        <row r="4372">
          <cell r="I4372">
            <v>0</v>
          </cell>
        </row>
        <row r="4373">
          <cell r="I4373">
            <v>0</v>
          </cell>
        </row>
        <row r="4374">
          <cell r="I4374">
            <v>0</v>
          </cell>
        </row>
        <row r="4375">
          <cell r="I4375">
            <v>0</v>
          </cell>
        </row>
        <row r="4376">
          <cell r="I4376">
            <v>0</v>
          </cell>
        </row>
        <row r="4377">
          <cell r="I4377">
            <v>0</v>
          </cell>
        </row>
        <row r="4378">
          <cell r="I4378">
            <v>0</v>
          </cell>
        </row>
        <row r="4379">
          <cell r="I4379">
            <v>0</v>
          </cell>
        </row>
        <row r="4380">
          <cell r="I4380">
            <v>0</v>
          </cell>
        </row>
        <row r="4381">
          <cell r="I4381">
            <v>0</v>
          </cell>
        </row>
        <row r="4382">
          <cell r="I4382">
            <v>0</v>
          </cell>
        </row>
        <row r="4383">
          <cell r="I4383">
            <v>0</v>
          </cell>
        </row>
        <row r="4384">
          <cell r="I4384">
            <v>0</v>
          </cell>
        </row>
        <row r="4385">
          <cell r="I4385">
            <v>0</v>
          </cell>
        </row>
        <row r="4386">
          <cell r="I4386">
            <v>0</v>
          </cell>
        </row>
        <row r="4387">
          <cell r="I4387">
            <v>0</v>
          </cell>
        </row>
        <row r="4388">
          <cell r="I4388">
            <v>0</v>
          </cell>
        </row>
        <row r="4389">
          <cell r="I4389">
            <v>0</v>
          </cell>
        </row>
        <row r="4390">
          <cell r="I4390">
            <v>0</v>
          </cell>
        </row>
        <row r="4391">
          <cell r="I4391">
            <v>0</v>
          </cell>
        </row>
        <row r="4392">
          <cell r="I4392">
            <v>0</v>
          </cell>
        </row>
        <row r="4393">
          <cell r="I4393">
            <v>0</v>
          </cell>
        </row>
        <row r="4394">
          <cell r="I4394">
            <v>0</v>
          </cell>
        </row>
        <row r="4395">
          <cell r="I4395">
            <v>0</v>
          </cell>
        </row>
        <row r="4396">
          <cell r="I4396">
            <v>0</v>
          </cell>
        </row>
        <row r="4397">
          <cell r="I4397">
            <v>0</v>
          </cell>
        </row>
        <row r="4398">
          <cell r="I4398">
            <v>0</v>
          </cell>
        </row>
        <row r="4399">
          <cell r="I4399">
            <v>0</v>
          </cell>
        </row>
        <row r="4400">
          <cell r="I4400">
            <v>0</v>
          </cell>
        </row>
        <row r="4401">
          <cell r="I4401">
            <v>0</v>
          </cell>
        </row>
        <row r="4402">
          <cell r="I4402">
            <v>0</v>
          </cell>
        </row>
        <row r="4403">
          <cell r="I4403">
            <v>0</v>
          </cell>
        </row>
        <row r="4404">
          <cell r="I4404">
            <v>0</v>
          </cell>
        </row>
        <row r="4405">
          <cell r="I4405">
            <v>0</v>
          </cell>
        </row>
        <row r="4406">
          <cell r="I4406">
            <v>0</v>
          </cell>
        </row>
        <row r="4407">
          <cell r="I4407">
            <v>0</v>
          </cell>
        </row>
        <row r="4408">
          <cell r="I4408">
            <v>0</v>
          </cell>
        </row>
        <row r="4409">
          <cell r="I4409">
            <v>0</v>
          </cell>
        </row>
        <row r="4410">
          <cell r="I4410">
            <v>0</v>
          </cell>
        </row>
        <row r="4411">
          <cell r="I4411">
            <v>0</v>
          </cell>
        </row>
        <row r="4412">
          <cell r="I4412">
            <v>0</v>
          </cell>
        </row>
        <row r="4413">
          <cell r="I4413">
            <v>0</v>
          </cell>
        </row>
        <row r="4414">
          <cell r="I4414">
            <v>0</v>
          </cell>
        </row>
        <row r="4415">
          <cell r="I4415">
            <v>0</v>
          </cell>
        </row>
        <row r="4416">
          <cell r="I4416">
            <v>0</v>
          </cell>
        </row>
        <row r="4417">
          <cell r="I4417">
            <v>0</v>
          </cell>
        </row>
        <row r="4418">
          <cell r="I4418">
            <v>0</v>
          </cell>
        </row>
        <row r="4419">
          <cell r="I4419">
            <v>0</v>
          </cell>
        </row>
        <row r="4420">
          <cell r="I4420">
            <v>0</v>
          </cell>
        </row>
        <row r="4421">
          <cell r="I4421">
            <v>0</v>
          </cell>
        </row>
        <row r="4422">
          <cell r="I4422">
            <v>0</v>
          </cell>
        </row>
        <row r="4423">
          <cell r="I4423">
            <v>0</v>
          </cell>
        </row>
        <row r="4424">
          <cell r="I4424">
            <v>0</v>
          </cell>
        </row>
        <row r="4425">
          <cell r="I4425">
            <v>0</v>
          </cell>
        </row>
        <row r="4426">
          <cell r="I4426">
            <v>0</v>
          </cell>
        </row>
        <row r="4427">
          <cell r="I4427">
            <v>0</v>
          </cell>
        </row>
        <row r="4428">
          <cell r="I4428">
            <v>0</v>
          </cell>
        </row>
        <row r="4429">
          <cell r="I4429">
            <v>0</v>
          </cell>
        </row>
        <row r="4430">
          <cell r="I4430">
            <v>0</v>
          </cell>
        </row>
        <row r="4431">
          <cell r="I4431">
            <v>0</v>
          </cell>
        </row>
        <row r="4432">
          <cell r="I4432">
            <v>0</v>
          </cell>
        </row>
        <row r="4433">
          <cell r="I4433">
            <v>0</v>
          </cell>
        </row>
        <row r="4434">
          <cell r="I4434">
            <v>0</v>
          </cell>
        </row>
        <row r="4435">
          <cell r="I4435">
            <v>0</v>
          </cell>
        </row>
        <row r="4436">
          <cell r="I4436">
            <v>0</v>
          </cell>
        </row>
        <row r="4437">
          <cell r="I4437">
            <v>0</v>
          </cell>
        </row>
        <row r="4438">
          <cell r="I4438">
            <v>0</v>
          </cell>
        </row>
        <row r="4439">
          <cell r="I4439">
            <v>0</v>
          </cell>
        </row>
        <row r="4440">
          <cell r="I4440">
            <v>0</v>
          </cell>
        </row>
        <row r="4441">
          <cell r="I4441">
            <v>0</v>
          </cell>
        </row>
        <row r="4442">
          <cell r="I4442">
            <v>0</v>
          </cell>
        </row>
        <row r="4443">
          <cell r="I4443">
            <v>0</v>
          </cell>
        </row>
        <row r="4444">
          <cell r="I4444">
            <v>0</v>
          </cell>
        </row>
        <row r="4445">
          <cell r="I4445">
            <v>0</v>
          </cell>
        </row>
        <row r="4446">
          <cell r="I4446">
            <v>0</v>
          </cell>
        </row>
        <row r="4447">
          <cell r="I4447">
            <v>0</v>
          </cell>
        </row>
        <row r="4448">
          <cell r="I4448">
            <v>0</v>
          </cell>
        </row>
        <row r="4449">
          <cell r="I4449">
            <v>0</v>
          </cell>
        </row>
        <row r="4450">
          <cell r="I4450">
            <v>0</v>
          </cell>
        </row>
        <row r="4451">
          <cell r="I4451">
            <v>0</v>
          </cell>
        </row>
        <row r="4452">
          <cell r="I4452">
            <v>0</v>
          </cell>
        </row>
        <row r="4453">
          <cell r="I4453">
            <v>0</v>
          </cell>
        </row>
        <row r="4454">
          <cell r="I4454">
            <v>0</v>
          </cell>
        </row>
        <row r="4455">
          <cell r="I4455">
            <v>0</v>
          </cell>
        </row>
        <row r="4456">
          <cell r="I4456">
            <v>0</v>
          </cell>
        </row>
        <row r="4457">
          <cell r="I4457">
            <v>0</v>
          </cell>
        </row>
        <row r="4458">
          <cell r="I4458">
            <v>0</v>
          </cell>
        </row>
        <row r="4459">
          <cell r="I4459">
            <v>0</v>
          </cell>
        </row>
        <row r="4460">
          <cell r="I4460">
            <v>0</v>
          </cell>
        </row>
        <row r="4461">
          <cell r="I4461">
            <v>0</v>
          </cell>
        </row>
        <row r="4462">
          <cell r="I4462">
            <v>0</v>
          </cell>
        </row>
        <row r="4463">
          <cell r="I4463">
            <v>0</v>
          </cell>
        </row>
        <row r="4464">
          <cell r="I4464">
            <v>0</v>
          </cell>
        </row>
        <row r="4465">
          <cell r="I4465">
            <v>0</v>
          </cell>
        </row>
        <row r="4466">
          <cell r="I4466">
            <v>0</v>
          </cell>
        </row>
        <row r="4467">
          <cell r="I4467">
            <v>0</v>
          </cell>
        </row>
        <row r="4468">
          <cell r="I4468">
            <v>0</v>
          </cell>
        </row>
        <row r="4469">
          <cell r="I4469">
            <v>0</v>
          </cell>
        </row>
        <row r="4470">
          <cell r="I4470">
            <v>0</v>
          </cell>
        </row>
        <row r="4471">
          <cell r="I4471">
            <v>0</v>
          </cell>
        </row>
        <row r="4472">
          <cell r="I4472">
            <v>0</v>
          </cell>
        </row>
        <row r="4473">
          <cell r="I4473">
            <v>0</v>
          </cell>
        </row>
        <row r="4474">
          <cell r="I4474">
            <v>0</v>
          </cell>
        </row>
        <row r="4475">
          <cell r="I4475">
            <v>0</v>
          </cell>
        </row>
        <row r="4476">
          <cell r="I4476">
            <v>0</v>
          </cell>
        </row>
        <row r="4477">
          <cell r="I4477">
            <v>0</v>
          </cell>
        </row>
        <row r="4478">
          <cell r="I4478">
            <v>0</v>
          </cell>
        </row>
        <row r="4479">
          <cell r="I4479">
            <v>0</v>
          </cell>
        </row>
        <row r="4480">
          <cell r="I4480">
            <v>0</v>
          </cell>
        </row>
        <row r="4481">
          <cell r="I4481">
            <v>0</v>
          </cell>
        </row>
        <row r="4482">
          <cell r="I4482">
            <v>0</v>
          </cell>
        </row>
        <row r="4483">
          <cell r="I4483">
            <v>0</v>
          </cell>
        </row>
        <row r="4484">
          <cell r="I4484">
            <v>0</v>
          </cell>
        </row>
        <row r="4485">
          <cell r="I4485">
            <v>0</v>
          </cell>
        </row>
        <row r="4486">
          <cell r="I4486">
            <v>0</v>
          </cell>
        </row>
        <row r="4487">
          <cell r="I4487">
            <v>0</v>
          </cell>
        </row>
        <row r="4488">
          <cell r="I4488">
            <v>0</v>
          </cell>
        </row>
        <row r="4489">
          <cell r="I4489">
            <v>0</v>
          </cell>
        </row>
        <row r="4490">
          <cell r="I4490">
            <v>0</v>
          </cell>
        </row>
        <row r="4491">
          <cell r="I4491">
            <v>0</v>
          </cell>
        </row>
        <row r="4492">
          <cell r="I4492">
            <v>0</v>
          </cell>
        </row>
        <row r="4493">
          <cell r="I4493">
            <v>0</v>
          </cell>
        </row>
        <row r="4494">
          <cell r="I4494">
            <v>0</v>
          </cell>
        </row>
        <row r="4495">
          <cell r="I4495">
            <v>0</v>
          </cell>
        </row>
        <row r="4496">
          <cell r="I4496">
            <v>0</v>
          </cell>
        </row>
        <row r="4497">
          <cell r="I4497">
            <v>0</v>
          </cell>
        </row>
        <row r="4498">
          <cell r="I4498">
            <v>0</v>
          </cell>
        </row>
        <row r="4499">
          <cell r="I4499">
            <v>0</v>
          </cell>
        </row>
        <row r="4500">
          <cell r="I4500">
            <v>0</v>
          </cell>
        </row>
        <row r="4501">
          <cell r="I4501">
            <v>0</v>
          </cell>
        </row>
        <row r="4502">
          <cell r="I4502">
            <v>0</v>
          </cell>
        </row>
        <row r="4503">
          <cell r="I4503">
            <v>0</v>
          </cell>
        </row>
        <row r="4504">
          <cell r="I4504">
            <v>0</v>
          </cell>
        </row>
        <row r="4505">
          <cell r="I4505">
            <v>0</v>
          </cell>
        </row>
        <row r="4506">
          <cell r="I4506">
            <v>0</v>
          </cell>
        </row>
        <row r="4507">
          <cell r="I4507">
            <v>0</v>
          </cell>
        </row>
        <row r="4508">
          <cell r="I4508">
            <v>0</v>
          </cell>
        </row>
        <row r="4509">
          <cell r="I4509">
            <v>0</v>
          </cell>
        </row>
        <row r="4510">
          <cell r="I4510">
            <v>0</v>
          </cell>
        </row>
        <row r="4511">
          <cell r="I4511">
            <v>0</v>
          </cell>
        </row>
        <row r="4512">
          <cell r="I4512">
            <v>0</v>
          </cell>
        </row>
        <row r="4513">
          <cell r="I4513">
            <v>0</v>
          </cell>
        </row>
        <row r="4514">
          <cell r="I4514">
            <v>0</v>
          </cell>
        </row>
        <row r="4515">
          <cell r="I4515">
            <v>0</v>
          </cell>
        </row>
        <row r="4516">
          <cell r="I4516">
            <v>0</v>
          </cell>
        </row>
        <row r="4517">
          <cell r="I4517">
            <v>0</v>
          </cell>
        </row>
        <row r="4518">
          <cell r="I4518">
            <v>0</v>
          </cell>
        </row>
        <row r="4519">
          <cell r="I4519">
            <v>0</v>
          </cell>
        </row>
        <row r="4520">
          <cell r="I4520">
            <v>0</v>
          </cell>
        </row>
        <row r="4521">
          <cell r="I4521">
            <v>0</v>
          </cell>
        </row>
        <row r="4522">
          <cell r="I4522">
            <v>0</v>
          </cell>
        </row>
        <row r="4523">
          <cell r="I4523">
            <v>0</v>
          </cell>
        </row>
        <row r="4524">
          <cell r="I4524">
            <v>0</v>
          </cell>
        </row>
        <row r="4525">
          <cell r="I4525">
            <v>0</v>
          </cell>
        </row>
        <row r="4526">
          <cell r="I4526">
            <v>0</v>
          </cell>
        </row>
        <row r="4527">
          <cell r="I4527">
            <v>0</v>
          </cell>
        </row>
        <row r="4528">
          <cell r="I4528">
            <v>0</v>
          </cell>
        </row>
        <row r="4529">
          <cell r="I4529">
            <v>0</v>
          </cell>
        </row>
        <row r="4530">
          <cell r="I4530">
            <v>0</v>
          </cell>
        </row>
        <row r="4531">
          <cell r="I4531">
            <v>0</v>
          </cell>
        </row>
        <row r="4532">
          <cell r="I4532">
            <v>0</v>
          </cell>
        </row>
        <row r="4533">
          <cell r="I4533">
            <v>0</v>
          </cell>
        </row>
        <row r="4534">
          <cell r="I4534">
            <v>0</v>
          </cell>
        </row>
        <row r="4535">
          <cell r="I4535">
            <v>0</v>
          </cell>
        </row>
        <row r="4536">
          <cell r="I4536">
            <v>0</v>
          </cell>
        </row>
        <row r="4537">
          <cell r="I4537">
            <v>0</v>
          </cell>
        </row>
        <row r="4538">
          <cell r="I4538">
            <v>0</v>
          </cell>
        </row>
        <row r="4539">
          <cell r="I4539">
            <v>0</v>
          </cell>
        </row>
        <row r="4540">
          <cell r="I4540">
            <v>0</v>
          </cell>
        </row>
        <row r="4541">
          <cell r="I4541">
            <v>0</v>
          </cell>
        </row>
        <row r="4542">
          <cell r="I4542">
            <v>0</v>
          </cell>
        </row>
        <row r="4543">
          <cell r="I4543">
            <v>0</v>
          </cell>
        </row>
        <row r="4544">
          <cell r="I4544">
            <v>0</v>
          </cell>
        </row>
        <row r="4545">
          <cell r="I4545">
            <v>0</v>
          </cell>
        </row>
        <row r="4546">
          <cell r="I4546">
            <v>0</v>
          </cell>
        </row>
        <row r="4547">
          <cell r="I4547">
            <v>0</v>
          </cell>
        </row>
        <row r="4548">
          <cell r="I4548">
            <v>0</v>
          </cell>
        </row>
        <row r="4549">
          <cell r="I4549">
            <v>0</v>
          </cell>
        </row>
        <row r="4550">
          <cell r="I4550">
            <v>0</v>
          </cell>
        </row>
        <row r="4551">
          <cell r="I4551">
            <v>0</v>
          </cell>
        </row>
        <row r="4552">
          <cell r="I4552">
            <v>0</v>
          </cell>
        </row>
        <row r="4553">
          <cell r="I4553">
            <v>0</v>
          </cell>
        </row>
        <row r="4554">
          <cell r="I4554">
            <v>0</v>
          </cell>
        </row>
        <row r="4555">
          <cell r="I4555">
            <v>0</v>
          </cell>
        </row>
        <row r="4556">
          <cell r="I4556">
            <v>0</v>
          </cell>
        </row>
        <row r="4557">
          <cell r="I4557">
            <v>0</v>
          </cell>
        </row>
        <row r="4558">
          <cell r="I4558">
            <v>0</v>
          </cell>
        </row>
        <row r="4559">
          <cell r="I4559">
            <v>0</v>
          </cell>
        </row>
        <row r="4560">
          <cell r="I4560">
            <v>0</v>
          </cell>
        </row>
        <row r="4561">
          <cell r="I4561">
            <v>0</v>
          </cell>
        </row>
        <row r="4562">
          <cell r="I4562">
            <v>0</v>
          </cell>
        </row>
        <row r="4563">
          <cell r="I4563">
            <v>0</v>
          </cell>
        </row>
        <row r="4564">
          <cell r="I4564">
            <v>0</v>
          </cell>
        </row>
        <row r="4565">
          <cell r="I4565">
            <v>0</v>
          </cell>
        </row>
        <row r="4566">
          <cell r="I4566">
            <v>0</v>
          </cell>
        </row>
        <row r="4567">
          <cell r="I4567">
            <v>0</v>
          </cell>
        </row>
        <row r="4568">
          <cell r="I4568">
            <v>0</v>
          </cell>
        </row>
        <row r="4569">
          <cell r="I4569">
            <v>0</v>
          </cell>
        </row>
        <row r="4570">
          <cell r="I4570">
            <v>0</v>
          </cell>
        </row>
        <row r="4571">
          <cell r="I4571">
            <v>0</v>
          </cell>
        </row>
        <row r="4572">
          <cell r="I4572">
            <v>0</v>
          </cell>
        </row>
        <row r="4573">
          <cell r="I4573">
            <v>0</v>
          </cell>
        </row>
        <row r="4574">
          <cell r="I4574">
            <v>0</v>
          </cell>
        </row>
        <row r="4575">
          <cell r="I4575">
            <v>0</v>
          </cell>
        </row>
        <row r="4576">
          <cell r="I4576">
            <v>0</v>
          </cell>
        </row>
        <row r="4577">
          <cell r="I4577">
            <v>0</v>
          </cell>
        </row>
        <row r="4578">
          <cell r="I4578">
            <v>0</v>
          </cell>
        </row>
        <row r="4579">
          <cell r="I4579">
            <v>0</v>
          </cell>
        </row>
        <row r="4580">
          <cell r="I4580">
            <v>0</v>
          </cell>
        </row>
        <row r="4581">
          <cell r="I4581">
            <v>0</v>
          </cell>
        </row>
        <row r="4582">
          <cell r="I4582">
            <v>0</v>
          </cell>
        </row>
        <row r="4583">
          <cell r="I4583">
            <v>0</v>
          </cell>
        </row>
        <row r="4584">
          <cell r="I4584">
            <v>0</v>
          </cell>
        </row>
        <row r="4585">
          <cell r="I4585">
            <v>0</v>
          </cell>
        </row>
        <row r="4586">
          <cell r="I4586">
            <v>0</v>
          </cell>
        </row>
        <row r="4587">
          <cell r="I4587">
            <v>0</v>
          </cell>
        </row>
        <row r="4588">
          <cell r="I4588">
            <v>0</v>
          </cell>
        </row>
        <row r="4589">
          <cell r="I4589">
            <v>0</v>
          </cell>
        </row>
        <row r="4590">
          <cell r="I4590">
            <v>0</v>
          </cell>
        </row>
        <row r="4591">
          <cell r="I4591">
            <v>0</v>
          </cell>
        </row>
        <row r="4592">
          <cell r="I4592">
            <v>0</v>
          </cell>
        </row>
        <row r="4593">
          <cell r="I4593">
            <v>0</v>
          </cell>
        </row>
        <row r="4594">
          <cell r="I4594">
            <v>0</v>
          </cell>
        </row>
        <row r="4595">
          <cell r="I4595">
            <v>0</v>
          </cell>
        </row>
        <row r="4596">
          <cell r="I4596">
            <v>0</v>
          </cell>
        </row>
        <row r="4597">
          <cell r="I4597">
            <v>0</v>
          </cell>
        </row>
        <row r="4598">
          <cell r="I4598">
            <v>0</v>
          </cell>
        </row>
        <row r="4599">
          <cell r="I4599">
            <v>0</v>
          </cell>
        </row>
        <row r="4600">
          <cell r="I4600">
            <v>0</v>
          </cell>
        </row>
        <row r="4601">
          <cell r="I4601">
            <v>0</v>
          </cell>
        </row>
        <row r="4602">
          <cell r="I4602">
            <v>0</v>
          </cell>
        </row>
        <row r="4603">
          <cell r="I4603">
            <v>0</v>
          </cell>
        </row>
        <row r="4604">
          <cell r="I4604">
            <v>0</v>
          </cell>
        </row>
        <row r="4605">
          <cell r="I4605">
            <v>0</v>
          </cell>
        </row>
        <row r="4606">
          <cell r="I4606">
            <v>0</v>
          </cell>
        </row>
        <row r="4607">
          <cell r="I4607">
            <v>0</v>
          </cell>
        </row>
        <row r="4608">
          <cell r="I4608">
            <v>0</v>
          </cell>
        </row>
        <row r="4609">
          <cell r="I4609">
            <v>0</v>
          </cell>
        </row>
        <row r="4610">
          <cell r="I4610">
            <v>0</v>
          </cell>
        </row>
        <row r="4611">
          <cell r="I4611">
            <v>0</v>
          </cell>
        </row>
        <row r="4612">
          <cell r="I4612">
            <v>0</v>
          </cell>
        </row>
        <row r="4613">
          <cell r="I4613">
            <v>0</v>
          </cell>
        </row>
        <row r="4614">
          <cell r="I4614">
            <v>0</v>
          </cell>
        </row>
        <row r="4615">
          <cell r="I4615">
            <v>0</v>
          </cell>
        </row>
        <row r="4616">
          <cell r="I4616">
            <v>0</v>
          </cell>
        </row>
        <row r="4617">
          <cell r="I4617">
            <v>0</v>
          </cell>
        </row>
        <row r="4618">
          <cell r="I4618">
            <v>0</v>
          </cell>
        </row>
        <row r="4619">
          <cell r="I4619">
            <v>0</v>
          </cell>
        </row>
        <row r="4620">
          <cell r="I4620">
            <v>0</v>
          </cell>
        </row>
        <row r="4621">
          <cell r="I4621">
            <v>0</v>
          </cell>
        </row>
        <row r="4622">
          <cell r="I4622">
            <v>0</v>
          </cell>
        </row>
        <row r="4623">
          <cell r="I4623">
            <v>0</v>
          </cell>
        </row>
        <row r="4624">
          <cell r="I4624">
            <v>0</v>
          </cell>
        </row>
        <row r="4625">
          <cell r="I4625">
            <v>0</v>
          </cell>
        </row>
        <row r="4626">
          <cell r="I4626">
            <v>0</v>
          </cell>
        </row>
        <row r="4627">
          <cell r="I4627">
            <v>0</v>
          </cell>
        </row>
        <row r="4628">
          <cell r="I4628">
            <v>0</v>
          </cell>
        </row>
        <row r="4629">
          <cell r="I4629">
            <v>0</v>
          </cell>
        </row>
        <row r="4630">
          <cell r="I4630">
            <v>0</v>
          </cell>
        </row>
        <row r="4631">
          <cell r="I4631">
            <v>0</v>
          </cell>
        </row>
        <row r="4632">
          <cell r="I4632">
            <v>0</v>
          </cell>
        </row>
        <row r="4633">
          <cell r="I4633">
            <v>0</v>
          </cell>
        </row>
        <row r="4634">
          <cell r="I4634">
            <v>0</v>
          </cell>
        </row>
        <row r="4635">
          <cell r="I4635">
            <v>0</v>
          </cell>
        </row>
        <row r="4636">
          <cell r="I4636">
            <v>0</v>
          </cell>
        </row>
        <row r="4637">
          <cell r="I4637">
            <v>0</v>
          </cell>
        </row>
        <row r="4638">
          <cell r="I4638">
            <v>0</v>
          </cell>
        </row>
        <row r="4639">
          <cell r="I4639">
            <v>0</v>
          </cell>
        </row>
        <row r="4640">
          <cell r="I4640">
            <v>0</v>
          </cell>
        </row>
        <row r="4641">
          <cell r="I4641">
            <v>0</v>
          </cell>
        </row>
        <row r="4642">
          <cell r="I4642">
            <v>0</v>
          </cell>
        </row>
        <row r="4643">
          <cell r="I4643">
            <v>0</v>
          </cell>
        </row>
        <row r="4644">
          <cell r="I4644">
            <v>0</v>
          </cell>
        </row>
        <row r="4645">
          <cell r="I4645">
            <v>0</v>
          </cell>
        </row>
        <row r="4646">
          <cell r="I4646">
            <v>0</v>
          </cell>
        </row>
        <row r="4647">
          <cell r="I4647">
            <v>0</v>
          </cell>
        </row>
        <row r="4648">
          <cell r="I4648">
            <v>0</v>
          </cell>
        </row>
        <row r="4649">
          <cell r="I4649">
            <v>0</v>
          </cell>
        </row>
        <row r="4650">
          <cell r="I4650">
            <v>0</v>
          </cell>
        </row>
        <row r="4651">
          <cell r="I4651">
            <v>0</v>
          </cell>
        </row>
        <row r="4652">
          <cell r="I4652">
            <v>0</v>
          </cell>
        </row>
        <row r="4653">
          <cell r="I4653">
            <v>0</v>
          </cell>
        </row>
        <row r="4654">
          <cell r="I4654">
            <v>0</v>
          </cell>
        </row>
        <row r="4655">
          <cell r="I4655">
            <v>0</v>
          </cell>
        </row>
        <row r="4656">
          <cell r="I4656">
            <v>0</v>
          </cell>
        </row>
        <row r="4657">
          <cell r="I4657">
            <v>0</v>
          </cell>
        </row>
        <row r="4658">
          <cell r="I4658">
            <v>0</v>
          </cell>
        </row>
        <row r="4659">
          <cell r="I4659">
            <v>0</v>
          </cell>
        </row>
        <row r="4660">
          <cell r="I4660">
            <v>0</v>
          </cell>
        </row>
        <row r="4661">
          <cell r="I4661">
            <v>0</v>
          </cell>
        </row>
        <row r="4662">
          <cell r="I4662">
            <v>0</v>
          </cell>
        </row>
        <row r="4663">
          <cell r="I4663">
            <v>0</v>
          </cell>
        </row>
        <row r="4664">
          <cell r="I4664">
            <v>0</v>
          </cell>
        </row>
        <row r="4665">
          <cell r="I4665">
            <v>0</v>
          </cell>
        </row>
        <row r="4666">
          <cell r="I4666">
            <v>0</v>
          </cell>
        </row>
        <row r="4667">
          <cell r="I4667">
            <v>0</v>
          </cell>
        </row>
        <row r="4668">
          <cell r="I4668">
            <v>0</v>
          </cell>
        </row>
        <row r="4669">
          <cell r="I4669">
            <v>0</v>
          </cell>
        </row>
        <row r="4670">
          <cell r="I4670">
            <v>0</v>
          </cell>
        </row>
        <row r="4671">
          <cell r="I4671">
            <v>0</v>
          </cell>
        </row>
        <row r="4672">
          <cell r="I4672">
            <v>0</v>
          </cell>
        </row>
        <row r="4673">
          <cell r="I4673">
            <v>0</v>
          </cell>
        </row>
        <row r="4674">
          <cell r="I4674">
            <v>0</v>
          </cell>
        </row>
        <row r="4675">
          <cell r="I4675">
            <v>0</v>
          </cell>
        </row>
        <row r="4676">
          <cell r="I4676">
            <v>0</v>
          </cell>
        </row>
        <row r="4677">
          <cell r="I4677">
            <v>0</v>
          </cell>
        </row>
        <row r="4678">
          <cell r="I4678">
            <v>0</v>
          </cell>
        </row>
        <row r="4679">
          <cell r="I4679">
            <v>0</v>
          </cell>
        </row>
        <row r="4680">
          <cell r="I4680">
            <v>0</v>
          </cell>
        </row>
        <row r="4681">
          <cell r="I4681">
            <v>0</v>
          </cell>
        </row>
        <row r="4682">
          <cell r="I4682">
            <v>0</v>
          </cell>
        </row>
        <row r="4683">
          <cell r="I4683">
            <v>0</v>
          </cell>
        </row>
        <row r="4684">
          <cell r="I4684">
            <v>0</v>
          </cell>
        </row>
        <row r="4685">
          <cell r="I4685">
            <v>0</v>
          </cell>
        </row>
        <row r="4686">
          <cell r="I4686">
            <v>0</v>
          </cell>
        </row>
        <row r="4687">
          <cell r="I4687">
            <v>0</v>
          </cell>
        </row>
        <row r="4688">
          <cell r="I4688">
            <v>0</v>
          </cell>
        </row>
        <row r="4689">
          <cell r="I4689">
            <v>0</v>
          </cell>
        </row>
        <row r="4690">
          <cell r="I4690">
            <v>0</v>
          </cell>
        </row>
        <row r="4691">
          <cell r="I4691">
            <v>0</v>
          </cell>
        </row>
        <row r="4692">
          <cell r="I4692">
            <v>0</v>
          </cell>
        </row>
        <row r="4693">
          <cell r="I4693">
            <v>0</v>
          </cell>
        </row>
        <row r="4694">
          <cell r="I4694">
            <v>0</v>
          </cell>
        </row>
        <row r="4695">
          <cell r="I4695">
            <v>0</v>
          </cell>
        </row>
        <row r="4696">
          <cell r="I4696">
            <v>0</v>
          </cell>
        </row>
        <row r="4697">
          <cell r="I4697">
            <v>0</v>
          </cell>
        </row>
        <row r="4698">
          <cell r="I4698">
            <v>0</v>
          </cell>
        </row>
        <row r="4699">
          <cell r="I4699">
            <v>0</v>
          </cell>
        </row>
        <row r="4700">
          <cell r="I4700">
            <v>0</v>
          </cell>
        </row>
        <row r="4701">
          <cell r="I4701">
            <v>0</v>
          </cell>
        </row>
        <row r="4702">
          <cell r="I4702">
            <v>0</v>
          </cell>
        </row>
        <row r="4703">
          <cell r="I4703">
            <v>0</v>
          </cell>
        </row>
        <row r="4704">
          <cell r="I4704">
            <v>0</v>
          </cell>
        </row>
        <row r="4705">
          <cell r="I4705">
            <v>0</v>
          </cell>
        </row>
        <row r="4706">
          <cell r="I4706">
            <v>0</v>
          </cell>
        </row>
        <row r="4707">
          <cell r="I4707">
            <v>0</v>
          </cell>
        </row>
        <row r="4708">
          <cell r="I4708">
            <v>0</v>
          </cell>
        </row>
        <row r="4709">
          <cell r="I4709">
            <v>0</v>
          </cell>
        </row>
        <row r="4710">
          <cell r="I4710">
            <v>0</v>
          </cell>
        </row>
        <row r="4711">
          <cell r="I4711">
            <v>0</v>
          </cell>
        </row>
        <row r="4712">
          <cell r="I4712">
            <v>0</v>
          </cell>
        </row>
        <row r="4713">
          <cell r="I4713">
            <v>0</v>
          </cell>
        </row>
        <row r="4714">
          <cell r="I4714">
            <v>0</v>
          </cell>
        </row>
        <row r="4715">
          <cell r="I4715">
            <v>0</v>
          </cell>
        </row>
        <row r="4716">
          <cell r="I4716">
            <v>0</v>
          </cell>
        </row>
        <row r="4717">
          <cell r="I4717">
            <v>0</v>
          </cell>
        </row>
        <row r="4718">
          <cell r="I4718">
            <v>0</v>
          </cell>
        </row>
        <row r="4719">
          <cell r="I4719">
            <v>0</v>
          </cell>
        </row>
        <row r="4720">
          <cell r="I4720">
            <v>0</v>
          </cell>
        </row>
        <row r="4721">
          <cell r="I4721">
            <v>0</v>
          </cell>
        </row>
        <row r="4722">
          <cell r="I4722">
            <v>0</v>
          </cell>
        </row>
        <row r="4723">
          <cell r="I4723">
            <v>0</v>
          </cell>
        </row>
        <row r="4724">
          <cell r="I4724">
            <v>0</v>
          </cell>
        </row>
        <row r="4725">
          <cell r="I4725">
            <v>0</v>
          </cell>
        </row>
        <row r="4726">
          <cell r="I4726">
            <v>0</v>
          </cell>
        </row>
        <row r="4727">
          <cell r="I4727">
            <v>0</v>
          </cell>
        </row>
        <row r="4728">
          <cell r="I4728">
            <v>0</v>
          </cell>
        </row>
        <row r="4729">
          <cell r="I4729">
            <v>0</v>
          </cell>
        </row>
        <row r="4730">
          <cell r="I4730">
            <v>0</v>
          </cell>
        </row>
        <row r="4731">
          <cell r="I4731">
            <v>0</v>
          </cell>
        </row>
        <row r="4732">
          <cell r="I4732">
            <v>0</v>
          </cell>
        </row>
        <row r="4733">
          <cell r="I4733">
            <v>0</v>
          </cell>
        </row>
        <row r="4734">
          <cell r="I4734">
            <v>0</v>
          </cell>
        </row>
        <row r="4735">
          <cell r="I4735">
            <v>0</v>
          </cell>
        </row>
        <row r="4736">
          <cell r="I4736">
            <v>0</v>
          </cell>
        </row>
        <row r="4737">
          <cell r="I4737">
            <v>0</v>
          </cell>
        </row>
        <row r="4738">
          <cell r="I4738">
            <v>0</v>
          </cell>
        </row>
        <row r="4739">
          <cell r="I4739">
            <v>0</v>
          </cell>
        </row>
        <row r="4740">
          <cell r="I4740">
            <v>0</v>
          </cell>
        </row>
        <row r="4741">
          <cell r="I4741">
            <v>0</v>
          </cell>
        </row>
        <row r="4742">
          <cell r="I4742">
            <v>0</v>
          </cell>
        </row>
        <row r="4743">
          <cell r="I4743">
            <v>0</v>
          </cell>
        </row>
        <row r="4744">
          <cell r="I4744">
            <v>0</v>
          </cell>
        </row>
        <row r="4745">
          <cell r="I4745">
            <v>0</v>
          </cell>
        </row>
        <row r="4746">
          <cell r="I4746">
            <v>0</v>
          </cell>
        </row>
        <row r="4747">
          <cell r="I4747">
            <v>0</v>
          </cell>
        </row>
        <row r="4748">
          <cell r="I4748">
            <v>0</v>
          </cell>
        </row>
        <row r="4749">
          <cell r="I4749">
            <v>0</v>
          </cell>
        </row>
        <row r="4750">
          <cell r="I4750">
            <v>0</v>
          </cell>
        </row>
        <row r="4751">
          <cell r="I4751">
            <v>0</v>
          </cell>
        </row>
        <row r="4752">
          <cell r="I4752">
            <v>0</v>
          </cell>
        </row>
        <row r="4753">
          <cell r="I4753">
            <v>0</v>
          </cell>
        </row>
        <row r="4754">
          <cell r="I4754">
            <v>0</v>
          </cell>
        </row>
        <row r="4755">
          <cell r="I4755">
            <v>0</v>
          </cell>
        </row>
        <row r="4756">
          <cell r="I4756">
            <v>0</v>
          </cell>
        </row>
        <row r="4757">
          <cell r="I4757">
            <v>0</v>
          </cell>
        </row>
        <row r="4758">
          <cell r="I4758">
            <v>0</v>
          </cell>
        </row>
        <row r="4759">
          <cell r="I4759">
            <v>0</v>
          </cell>
        </row>
        <row r="4760">
          <cell r="I4760">
            <v>0</v>
          </cell>
        </row>
        <row r="4761">
          <cell r="I4761">
            <v>0</v>
          </cell>
        </row>
        <row r="4762">
          <cell r="I4762">
            <v>0</v>
          </cell>
        </row>
        <row r="4763">
          <cell r="I4763">
            <v>0</v>
          </cell>
        </row>
        <row r="4764">
          <cell r="I4764">
            <v>0</v>
          </cell>
        </row>
        <row r="4765">
          <cell r="I4765">
            <v>0</v>
          </cell>
        </row>
        <row r="4766">
          <cell r="I4766">
            <v>0</v>
          </cell>
        </row>
        <row r="4767">
          <cell r="I4767">
            <v>0</v>
          </cell>
        </row>
        <row r="4768">
          <cell r="I4768">
            <v>0</v>
          </cell>
        </row>
        <row r="4769">
          <cell r="I4769">
            <v>0</v>
          </cell>
        </row>
        <row r="4770">
          <cell r="I4770">
            <v>0</v>
          </cell>
        </row>
        <row r="4771">
          <cell r="I4771">
            <v>0</v>
          </cell>
        </row>
        <row r="4772">
          <cell r="I4772">
            <v>0</v>
          </cell>
        </row>
        <row r="4773">
          <cell r="I4773">
            <v>0</v>
          </cell>
        </row>
        <row r="4774">
          <cell r="I4774">
            <v>0</v>
          </cell>
        </row>
        <row r="4775">
          <cell r="I4775">
            <v>0</v>
          </cell>
        </row>
        <row r="4776">
          <cell r="I4776">
            <v>0</v>
          </cell>
        </row>
        <row r="4777">
          <cell r="I4777">
            <v>0</v>
          </cell>
        </row>
        <row r="4778">
          <cell r="I4778">
            <v>0</v>
          </cell>
        </row>
        <row r="4779">
          <cell r="I4779">
            <v>0</v>
          </cell>
        </row>
        <row r="4780">
          <cell r="I4780">
            <v>0</v>
          </cell>
        </row>
        <row r="4781">
          <cell r="I4781">
            <v>0</v>
          </cell>
        </row>
        <row r="4782">
          <cell r="I4782">
            <v>0</v>
          </cell>
        </row>
        <row r="4783">
          <cell r="I4783">
            <v>0</v>
          </cell>
        </row>
        <row r="4784">
          <cell r="I4784">
            <v>0</v>
          </cell>
        </row>
        <row r="4785">
          <cell r="I4785">
            <v>0</v>
          </cell>
        </row>
        <row r="4786">
          <cell r="I4786">
            <v>0</v>
          </cell>
        </row>
        <row r="4787">
          <cell r="I4787">
            <v>0</v>
          </cell>
        </row>
        <row r="4788">
          <cell r="I4788">
            <v>0</v>
          </cell>
        </row>
        <row r="4789">
          <cell r="I4789">
            <v>0</v>
          </cell>
        </row>
        <row r="4790">
          <cell r="I4790">
            <v>0</v>
          </cell>
        </row>
        <row r="4791">
          <cell r="I4791">
            <v>0</v>
          </cell>
        </row>
        <row r="4792">
          <cell r="I4792">
            <v>0</v>
          </cell>
        </row>
        <row r="4793">
          <cell r="I4793">
            <v>0</v>
          </cell>
        </row>
        <row r="4794">
          <cell r="I4794">
            <v>0</v>
          </cell>
        </row>
        <row r="4795">
          <cell r="I4795">
            <v>0</v>
          </cell>
        </row>
        <row r="4796">
          <cell r="I4796">
            <v>0</v>
          </cell>
        </row>
        <row r="4797">
          <cell r="I4797">
            <v>0</v>
          </cell>
        </row>
        <row r="4798">
          <cell r="I4798">
            <v>0</v>
          </cell>
        </row>
        <row r="4799">
          <cell r="I4799">
            <v>0</v>
          </cell>
        </row>
        <row r="4800">
          <cell r="I4800">
            <v>0</v>
          </cell>
        </row>
        <row r="4801">
          <cell r="I4801">
            <v>0</v>
          </cell>
        </row>
        <row r="4802">
          <cell r="I4802">
            <v>0</v>
          </cell>
        </row>
        <row r="4803">
          <cell r="I4803">
            <v>0</v>
          </cell>
        </row>
        <row r="4804">
          <cell r="I4804">
            <v>0</v>
          </cell>
        </row>
        <row r="4805">
          <cell r="I4805">
            <v>0</v>
          </cell>
        </row>
        <row r="4806">
          <cell r="I4806">
            <v>0</v>
          </cell>
        </row>
        <row r="4807">
          <cell r="I4807">
            <v>0</v>
          </cell>
        </row>
        <row r="4808">
          <cell r="I4808">
            <v>0</v>
          </cell>
        </row>
        <row r="4809">
          <cell r="I4809">
            <v>0</v>
          </cell>
        </row>
        <row r="4810">
          <cell r="I4810">
            <v>0</v>
          </cell>
        </row>
        <row r="4811">
          <cell r="I4811">
            <v>0</v>
          </cell>
        </row>
        <row r="4812">
          <cell r="I4812">
            <v>0</v>
          </cell>
        </row>
        <row r="4813">
          <cell r="I4813">
            <v>0</v>
          </cell>
        </row>
        <row r="4814">
          <cell r="I4814">
            <v>0</v>
          </cell>
        </row>
        <row r="4815">
          <cell r="I4815">
            <v>0</v>
          </cell>
        </row>
        <row r="4816">
          <cell r="I4816">
            <v>0</v>
          </cell>
        </row>
        <row r="4817">
          <cell r="I4817">
            <v>0</v>
          </cell>
        </row>
        <row r="4818">
          <cell r="I4818">
            <v>0</v>
          </cell>
        </row>
        <row r="4819">
          <cell r="I4819">
            <v>0</v>
          </cell>
        </row>
        <row r="4820">
          <cell r="I4820">
            <v>0</v>
          </cell>
        </row>
        <row r="4821">
          <cell r="I4821">
            <v>0</v>
          </cell>
        </row>
        <row r="4822">
          <cell r="I4822">
            <v>0</v>
          </cell>
        </row>
        <row r="4823">
          <cell r="I4823">
            <v>0</v>
          </cell>
        </row>
        <row r="4824">
          <cell r="I4824">
            <v>0</v>
          </cell>
        </row>
        <row r="4825">
          <cell r="I4825">
            <v>0</v>
          </cell>
        </row>
        <row r="4826">
          <cell r="I4826">
            <v>0</v>
          </cell>
        </row>
        <row r="4827">
          <cell r="I4827">
            <v>0</v>
          </cell>
        </row>
        <row r="4828">
          <cell r="I4828">
            <v>0</v>
          </cell>
        </row>
        <row r="4829">
          <cell r="I4829">
            <v>0</v>
          </cell>
        </row>
        <row r="4830">
          <cell r="I4830">
            <v>0</v>
          </cell>
        </row>
        <row r="4831">
          <cell r="I4831">
            <v>0</v>
          </cell>
        </row>
        <row r="4832">
          <cell r="I4832">
            <v>0</v>
          </cell>
        </row>
        <row r="4833">
          <cell r="I4833">
            <v>0</v>
          </cell>
        </row>
        <row r="4834">
          <cell r="I4834">
            <v>0</v>
          </cell>
        </row>
        <row r="4835">
          <cell r="I4835">
            <v>0</v>
          </cell>
        </row>
        <row r="4836">
          <cell r="I4836">
            <v>0</v>
          </cell>
        </row>
        <row r="4837">
          <cell r="I4837">
            <v>0</v>
          </cell>
        </row>
        <row r="4838">
          <cell r="I4838">
            <v>0</v>
          </cell>
        </row>
        <row r="4839">
          <cell r="I4839">
            <v>0</v>
          </cell>
        </row>
        <row r="4840">
          <cell r="I4840">
            <v>0</v>
          </cell>
        </row>
        <row r="4841">
          <cell r="I4841">
            <v>0</v>
          </cell>
        </row>
        <row r="4842">
          <cell r="I4842">
            <v>0</v>
          </cell>
        </row>
        <row r="4843">
          <cell r="I4843">
            <v>0</v>
          </cell>
        </row>
        <row r="4844">
          <cell r="I4844">
            <v>0</v>
          </cell>
        </row>
        <row r="4845">
          <cell r="I4845">
            <v>0</v>
          </cell>
        </row>
        <row r="4846">
          <cell r="I4846">
            <v>0</v>
          </cell>
        </row>
        <row r="4847">
          <cell r="I4847">
            <v>0</v>
          </cell>
        </row>
        <row r="4848">
          <cell r="I4848">
            <v>0</v>
          </cell>
        </row>
        <row r="4849">
          <cell r="I4849">
            <v>0</v>
          </cell>
        </row>
        <row r="4850">
          <cell r="I4850">
            <v>0</v>
          </cell>
        </row>
        <row r="4851">
          <cell r="I4851">
            <v>0</v>
          </cell>
        </row>
        <row r="4852">
          <cell r="I4852">
            <v>0</v>
          </cell>
        </row>
        <row r="4853">
          <cell r="I4853">
            <v>0</v>
          </cell>
        </row>
        <row r="4854">
          <cell r="I4854">
            <v>0</v>
          </cell>
        </row>
        <row r="4855">
          <cell r="I4855">
            <v>0</v>
          </cell>
        </row>
        <row r="4856">
          <cell r="I4856">
            <v>0</v>
          </cell>
        </row>
        <row r="4857">
          <cell r="I4857">
            <v>0</v>
          </cell>
        </row>
        <row r="4858">
          <cell r="I4858">
            <v>0</v>
          </cell>
        </row>
        <row r="4859">
          <cell r="I4859">
            <v>0</v>
          </cell>
        </row>
        <row r="4860">
          <cell r="I4860">
            <v>0</v>
          </cell>
        </row>
        <row r="4861">
          <cell r="I4861">
            <v>0</v>
          </cell>
        </row>
        <row r="4862">
          <cell r="I4862">
            <v>0</v>
          </cell>
        </row>
        <row r="4863">
          <cell r="I4863">
            <v>0</v>
          </cell>
        </row>
        <row r="4864">
          <cell r="I4864">
            <v>0</v>
          </cell>
        </row>
        <row r="4865">
          <cell r="I4865">
            <v>0</v>
          </cell>
        </row>
        <row r="4866">
          <cell r="I4866">
            <v>0</v>
          </cell>
        </row>
        <row r="4867">
          <cell r="I4867">
            <v>0</v>
          </cell>
        </row>
        <row r="4868">
          <cell r="I4868">
            <v>0</v>
          </cell>
        </row>
        <row r="4869">
          <cell r="I4869">
            <v>0</v>
          </cell>
        </row>
        <row r="4870">
          <cell r="I4870">
            <v>0</v>
          </cell>
        </row>
        <row r="4871">
          <cell r="I4871">
            <v>0</v>
          </cell>
        </row>
        <row r="4872">
          <cell r="I4872">
            <v>0</v>
          </cell>
        </row>
        <row r="4873">
          <cell r="I4873">
            <v>0</v>
          </cell>
        </row>
        <row r="4874">
          <cell r="I4874">
            <v>0</v>
          </cell>
        </row>
        <row r="4875">
          <cell r="I4875">
            <v>0</v>
          </cell>
        </row>
        <row r="4876">
          <cell r="I4876">
            <v>0</v>
          </cell>
        </row>
        <row r="4877">
          <cell r="I4877">
            <v>0</v>
          </cell>
        </row>
        <row r="4878">
          <cell r="I4878">
            <v>0</v>
          </cell>
        </row>
        <row r="4879">
          <cell r="I4879">
            <v>0</v>
          </cell>
        </row>
        <row r="4880">
          <cell r="I4880">
            <v>0</v>
          </cell>
        </row>
        <row r="4881">
          <cell r="I4881">
            <v>0</v>
          </cell>
        </row>
        <row r="4882">
          <cell r="I4882">
            <v>0</v>
          </cell>
        </row>
        <row r="4883">
          <cell r="I4883">
            <v>0</v>
          </cell>
        </row>
        <row r="4884">
          <cell r="I4884">
            <v>0</v>
          </cell>
        </row>
        <row r="4885">
          <cell r="I4885">
            <v>0</v>
          </cell>
        </row>
        <row r="4886">
          <cell r="I4886">
            <v>0</v>
          </cell>
        </row>
        <row r="4887">
          <cell r="I4887">
            <v>0</v>
          </cell>
        </row>
        <row r="4888">
          <cell r="I4888">
            <v>0</v>
          </cell>
        </row>
        <row r="4889">
          <cell r="I4889">
            <v>0</v>
          </cell>
        </row>
        <row r="4890">
          <cell r="I4890">
            <v>0</v>
          </cell>
        </row>
        <row r="4891">
          <cell r="I4891">
            <v>0</v>
          </cell>
        </row>
        <row r="4892">
          <cell r="I4892">
            <v>0</v>
          </cell>
        </row>
        <row r="4893">
          <cell r="I4893">
            <v>0</v>
          </cell>
        </row>
        <row r="4894">
          <cell r="I4894">
            <v>0</v>
          </cell>
        </row>
        <row r="4895">
          <cell r="I4895">
            <v>0</v>
          </cell>
        </row>
        <row r="4896">
          <cell r="I4896">
            <v>0</v>
          </cell>
        </row>
        <row r="4897">
          <cell r="I4897">
            <v>0</v>
          </cell>
        </row>
        <row r="4898">
          <cell r="I4898">
            <v>0</v>
          </cell>
        </row>
        <row r="4899">
          <cell r="I4899">
            <v>0</v>
          </cell>
        </row>
        <row r="4900">
          <cell r="I4900">
            <v>0</v>
          </cell>
        </row>
        <row r="4901">
          <cell r="I4901">
            <v>0</v>
          </cell>
        </row>
        <row r="4902">
          <cell r="I4902">
            <v>0</v>
          </cell>
        </row>
        <row r="4903">
          <cell r="I4903">
            <v>0</v>
          </cell>
        </row>
        <row r="4904">
          <cell r="I4904">
            <v>0</v>
          </cell>
        </row>
        <row r="4905">
          <cell r="I4905">
            <v>0</v>
          </cell>
        </row>
        <row r="4906">
          <cell r="I4906">
            <v>0</v>
          </cell>
        </row>
        <row r="4907">
          <cell r="I4907">
            <v>0</v>
          </cell>
        </row>
        <row r="4908">
          <cell r="I4908">
            <v>0</v>
          </cell>
        </row>
        <row r="4909">
          <cell r="I4909">
            <v>0</v>
          </cell>
        </row>
        <row r="4910">
          <cell r="I4910">
            <v>0</v>
          </cell>
        </row>
        <row r="4911">
          <cell r="I4911">
            <v>0</v>
          </cell>
        </row>
        <row r="4912">
          <cell r="I4912">
            <v>0</v>
          </cell>
        </row>
        <row r="4913">
          <cell r="I4913">
            <v>0</v>
          </cell>
        </row>
        <row r="4914">
          <cell r="I4914">
            <v>0</v>
          </cell>
        </row>
        <row r="4915">
          <cell r="I4915">
            <v>0</v>
          </cell>
        </row>
        <row r="4916">
          <cell r="I4916">
            <v>0</v>
          </cell>
        </row>
        <row r="4917">
          <cell r="I4917">
            <v>0</v>
          </cell>
        </row>
        <row r="4918">
          <cell r="I4918">
            <v>0</v>
          </cell>
        </row>
        <row r="4919">
          <cell r="I4919">
            <v>0</v>
          </cell>
        </row>
        <row r="4920">
          <cell r="I4920">
            <v>0</v>
          </cell>
        </row>
        <row r="4921">
          <cell r="I4921">
            <v>0</v>
          </cell>
        </row>
        <row r="4922">
          <cell r="I4922">
            <v>0</v>
          </cell>
        </row>
        <row r="4923">
          <cell r="I4923">
            <v>0</v>
          </cell>
        </row>
        <row r="4924">
          <cell r="I4924">
            <v>0</v>
          </cell>
        </row>
        <row r="4925">
          <cell r="I4925">
            <v>0</v>
          </cell>
        </row>
        <row r="4926">
          <cell r="I4926">
            <v>0</v>
          </cell>
        </row>
        <row r="4927">
          <cell r="I4927">
            <v>0</v>
          </cell>
        </row>
        <row r="4928">
          <cell r="I4928">
            <v>0</v>
          </cell>
        </row>
        <row r="4929">
          <cell r="I4929">
            <v>0</v>
          </cell>
        </row>
        <row r="4930">
          <cell r="I4930">
            <v>0</v>
          </cell>
        </row>
        <row r="4931">
          <cell r="I4931">
            <v>0</v>
          </cell>
        </row>
        <row r="4932">
          <cell r="I4932">
            <v>0</v>
          </cell>
        </row>
        <row r="4933">
          <cell r="I4933">
            <v>0</v>
          </cell>
        </row>
        <row r="4934">
          <cell r="I4934">
            <v>0</v>
          </cell>
        </row>
        <row r="4935">
          <cell r="I4935">
            <v>0</v>
          </cell>
        </row>
        <row r="4936">
          <cell r="I4936">
            <v>0</v>
          </cell>
        </row>
        <row r="4937">
          <cell r="I4937">
            <v>0</v>
          </cell>
        </row>
        <row r="4938">
          <cell r="I4938">
            <v>0</v>
          </cell>
        </row>
        <row r="4939">
          <cell r="I4939">
            <v>0</v>
          </cell>
        </row>
        <row r="4940">
          <cell r="I4940">
            <v>0</v>
          </cell>
        </row>
        <row r="4941">
          <cell r="I4941">
            <v>0</v>
          </cell>
        </row>
        <row r="4942">
          <cell r="I4942">
            <v>0</v>
          </cell>
        </row>
        <row r="4943">
          <cell r="I4943">
            <v>0</v>
          </cell>
        </row>
        <row r="4944">
          <cell r="I4944">
            <v>0</v>
          </cell>
        </row>
        <row r="4945">
          <cell r="I4945">
            <v>0</v>
          </cell>
        </row>
        <row r="4946">
          <cell r="I4946">
            <v>0</v>
          </cell>
        </row>
        <row r="4947">
          <cell r="I4947">
            <v>0</v>
          </cell>
        </row>
        <row r="4948">
          <cell r="I4948">
            <v>0</v>
          </cell>
        </row>
        <row r="4949">
          <cell r="I4949">
            <v>0</v>
          </cell>
        </row>
        <row r="4950">
          <cell r="I4950">
            <v>0</v>
          </cell>
        </row>
        <row r="4951">
          <cell r="I4951">
            <v>0</v>
          </cell>
        </row>
        <row r="4952">
          <cell r="I4952">
            <v>0</v>
          </cell>
        </row>
        <row r="4953">
          <cell r="I4953">
            <v>0</v>
          </cell>
        </row>
        <row r="4954">
          <cell r="I4954">
            <v>0</v>
          </cell>
        </row>
        <row r="4955">
          <cell r="I4955">
            <v>0</v>
          </cell>
        </row>
        <row r="4956">
          <cell r="I4956">
            <v>0</v>
          </cell>
        </row>
        <row r="4957">
          <cell r="I4957">
            <v>0</v>
          </cell>
        </row>
        <row r="4958">
          <cell r="I4958">
            <v>0</v>
          </cell>
        </row>
        <row r="4959">
          <cell r="I4959">
            <v>0</v>
          </cell>
        </row>
        <row r="4960">
          <cell r="I4960">
            <v>0</v>
          </cell>
        </row>
        <row r="4961">
          <cell r="I4961">
            <v>0</v>
          </cell>
        </row>
        <row r="4962">
          <cell r="I4962">
            <v>0</v>
          </cell>
        </row>
        <row r="4963">
          <cell r="I4963">
            <v>0</v>
          </cell>
        </row>
        <row r="4964">
          <cell r="I4964">
            <v>0</v>
          </cell>
        </row>
        <row r="4965">
          <cell r="I4965">
            <v>0</v>
          </cell>
        </row>
        <row r="4966">
          <cell r="I4966">
            <v>0</v>
          </cell>
        </row>
        <row r="4967">
          <cell r="I4967">
            <v>0</v>
          </cell>
        </row>
        <row r="4968">
          <cell r="I4968">
            <v>0</v>
          </cell>
        </row>
        <row r="4969">
          <cell r="I4969">
            <v>0</v>
          </cell>
        </row>
        <row r="4970">
          <cell r="I4970">
            <v>0</v>
          </cell>
        </row>
        <row r="4971">
          <cell r="I4971">
            <v>0</v>
          </cell>
        </row>
        <row r="4972">
          <cell r="I4972">
            <v>0</v>
          </cell>
        </row>
        <row r="4973">
          <cell r="I4973">
            <v>0</v>
          </cell>
        </row>
        <row r="4974">
          <cell r="I4974">
            <v>0</v>
          </cell>
        </row>
        <row r="4975">
          <cell r="I4975">
            <v>0</v>
          </cell>
        </row>
        <row r="4976">
          <cell r="I4976">
            <v>0</v>
          </cell>
        </row>
        <row r="4977">
          <cell r="I4977">
            <v>0</v>
          </cell>
        </row>
        <row r="4978">
          <cell r="I4978">
            <v>0</v>
          </cell>
        </row>
        <row r="4979">
          <cell r="I4979">
            <v>0</v>
          </cell>
        </row>
        <row r="4980">
          <cell r="I4980">
            <v>0</v>
          </cell>
        </row>
        <row r="4981">
          <cell r="I4981">
            <v>0</v>
          </cell>
        </row>
        <row r="4982">
          <cell r="I4982">
            <v>0</v>
          </cell>
        </row>
        <row r="4983">
          <cell r="I4983">
            <v>0</v>
          </cell>
        </row>
        <row r="4984">
          <cell r="I4984">
            <v>0</v>
          </cell>
        </row>
        <row r="4985">
          <cell r="I4985">
            <v>0</v>
          </cell>
        </row>
        <row r="4986">
          <cell r="I4986">
            <v>0</v>
          </cell>
        </row>
        <row r="4987">
          <cell r="I4987">
            <v>0</v>
          </cell>
        </row>
        <row r="4988">
          <cell r="I4988">
            <v>0</v>
          </cell>
        </row>
        <row r="4989">
          <cell r="I4989">
            <v>0</v>
          </cell>
        </row>
        <row r="4990">
          <cell r="I4990">
            <v>0</v>
          </cell>
        </row>
        <row r="4991">
          <cell r="I4991">
            <v>0</v>
          </cell>
        </row>
        <row r="4992">
          <cell r="I4992">
            <v>0</v>
          </cell>
        </row>
        <row r="4993">
          <cell r="I4993">
            <v>0</v>
          </cell>
        </row>
        <row r="4994">
          <cell r="I4994">
            <v>0</v>
          </cell>
        </row>
        <row r="4995">
          <cell r="I4995">
            <v>0</v>
          </cell>
        </row>
        <row r="4996">
          <cell r="I4996">
            <v>0</v>
          </cell>
        </row>
        <row r="4997">
          <cell r="I4997">
            <v>0</v>
          </cell>
        </row>
        <row r="4998">
          <cell r="I4998">
            <v>0</v>
          </cell>
        </row>
        <row r="4999">
          <cell r="I4999">
            <v>0</v>
          </cell>
        </row>
        <row r="5000">
          <cell r="I5000">
            <v>0</v>
          </cell>
        </row>
        <row r="5001">
          <cell r="I5001">
            <v>0</v>
          </cell>
        </row>
        <row r="5002">
          <cell r="I5002">
            <v>0</v>
          </cell>
        </row>
        <row r="5003">
          <cell r="I5003">
            <v>0</v>
          </cell>
        </row>
        <row r="5004">
          <cell r="I5004">
            <v>0</v>
          </cell>
        </row>
        <row r="5005">
          <cell r="I5005">
            <v>0</v>
          </cell>
        </row>
        <row r="5006">
          <cell r="I5006">
            <v>0</v>
          </cell>
        </row>
        <row r="5007">
          <cell r="I5007">
            <v>0</v>
          </cell>
        </row>
        <row r="5008">
          <cell r="I5008">
            <v>0</v>
          </cell>
        </row>
        <row r="5009">
          <cell r="I5009">
            <v>0</v>
          </cell>
        </row>
        <row r="5010">
          <cell r="I5010">
            <v>0</v>
          </cell>
        </row>
        <row r="5011">
          <cell r="I5011">
            <v>0</v>
          </cell>
        </row>
        <row r="5012">
          <cell r="I5012">
            <v>0</v>
          </cell>
        </row>
        <row r="5013">
          <cell r="I5013">
            <v>0</v>
          </cell>
        </row>
        <row r="5014">
          <cell r="I5014">
            <v>0</v>
          </cell>
        </row>
        <row r="5015">
          <cell r="I5015">
            <v>0</v>
          </cell>
        </row>
        <row r="5016">
          <cell r="I5016">
            <v>0</v>
          </cell>
        </row>
        <row r="5017">
          <cell r="I5017">
            <v>0</v>
          </cell>
        </row>
        <row r="5018">
          <cell r="I5018">
            <v>0</v>
          </cell>
        </row>
        <row r="5019">
          <cell r="I5019">
            <v>0</v>
          </cell>
        </row>
        <row r="5020">
          <cell r="I5020">
            <v>0</v>
          </cell>
        </row>
        <row r="5021">
          <cell r="I5021">
            <v>0</v>
          </cell>
        </row>
        <row r="5022">
          <cell r="I5022">
            <v>0</v>
          </cell>
        </row>
        <row r="5023">
          <cell r="I5023">
            <v>0</v>
          </cell>
        </row>
        <row r="5024">
          <cell r="I5024">
            <v>0</v>
          </cell>
        </row>
        <row r="5025">
          <cell r="I5025">
            <v>0</v>
          </cell>
        </row>
        <row r="5026">
          <cell r="I5026">
            <v>0</v>
          </cell>
        </row>
        <row r="5027">
          <cell r="I5027">
            <v>0</v>
          </cell>
        </row>
        <row r="5028">
          <cell r="I5028">
            <v>0</v>
          </cell>
        </row>
        <row r="5029">
          <cell r="I5029">
            <v>0</v>
          </cell>
        </row>
        <row r="5030">
          <cell r="I5030">
            <v>0</v>
          </cell>
        </row>
        <row r="5031">
          <cell r="I5031">
            <v>0</v>
          </cell>
        </row>
        <row r="5032">
          <cell r="I5032">
            <v>0</v>
          </cell>
        </row>
        <row r="5033">
          <cell r="I5033">
            <v>0</v>
          </cell>
        </row>
        <row r="5034">
          <cell r="I5034">
            <v>0</v>
          </cell>
        </row>
        <row r="5035">
          <cell r="I5035">
            <v>0</v>
          </cell>
        </row>
        <row r="5036">
          <cell r="I5036">
            <v>0</v>
          </cell>
        </row>
        <row r="5037">
          <cell r="I5037">
            <v>0</v>
          </cell>
        </row>
        <row r="5038">
          <cell r="I5038">
            <v>0</v>
          </cell>
        </row>
        <row r="5039">
          <cell r="I5039">
            <v>0</v>
          </cell>
        </row>
        <row r="5040">
          <cell r="I5040">
            <v>0</v>
          </cell>
        </row>
        <row r="5041">
          <cell r="I5041">
            <v>0</v>
          </cell>
        </row>
        <row r="5042">
          <cell r="I5042">
            <v>0</v>
          </cell>
        </row>
        <row r="5043">
          <cell r="I5043">
            <v>0</v>
          </cell>
        </row>
        <row r="5044">
          <cell r="I5044">
            <v>0</v>
          </cell>
        </row>
        <row r="5045">
          <cell r="I5045">
            <v>0</v>
          </cell>
        </row>
        <row r="5046">
          <cell r="I5046">
            <v>0</v>
          </cell>
        </row>
        <row r="5047">
          <cell r="I5047">
            <v>0</v>
          </cell>
        </row>
        <row r="5048">
          <cell r="I5048">
            <v>0</v>
          </cell>
        </row>
        <row r="5049">
          <cell r="I5049">
            <v>0</v>
          </cell>
        </row>
        <row r="5050">
          <cell r="I5050">
            <v>0</v>
          </cell>
        </row>
        <row r="5051">
          <cell r="I5051">
            <v>0</v>
          </cell>
        </row>
        <row r="5052">
          <cell r="I5052">
            <v>0</v>
          </cell>
        </row>
        <row r="5053">
          <cell r="I5053">
            <v>0</v>
          </cell>
        </row>
        <row r="5054">
          <cell r="I5054">
            <v>0</v>
          </cell>
        </row>
        <row r="5055">
          <cell r="I5055">
            <v>0</v>
          </cell>
        </row>
        <row r="5056">
          <cell r="I5056">
            <v>0</v>
          </cell>
        </row>
        <row r="5057">
          <cell r="I5057">
            <v>0</v>
          </cell>
        </row>
        <row r="5058">
          <cell r="I5058">
            <v>0</v>
          </cell>
        </row>
        <row r="5059">
          <cell r="I5059">
            <v>0</v>
          </cell>
        </row>
        <row r="5060">
          <cell r="I5060">
            <v>0</v>
          </cell>
        </row>
        <row r="5061">
          <cell r="I5061">
            <v>0</v>
          </cell>
        </row>
        <row r="5062">
          <cell r="I5062">
            <v>0</v>
          </cell>
        </row>
        <row r="5063">
          <cell r="I5063">
            <v>0</v>
          </cell>
        </row>
        <row r="5064">
          <cell r="I5064">
            <v>0</v>
          </cell>
        </row>
        <row r="5065">
          <cell r="I5065">
            <v>0</v>
          </cell>
        </row>
        <row r="5066">
          <cell r="I5066">
            <v>0</v>
          </cell>
        </row>
        <row r="5067">
          <cell r="I5067">
            <v>0</v>
          </cell>
        </row>
        <row r="5068">
          <cell r="I5068">
            <v>0</v>
          </cell>
        </row>
        <row r="5069">
          <cell r="I5069">
            <v>0</v>
          </cell>
        </row>
        <row r="5070">
          <cell r="I5070">
            <v>0</v>
          </cell>
        </row>
        <row r="5071">
          <cell r="I5071">
            <v>0</v>
          </cell>
        </row>
        <row r="5072">
          <cell r="I5072">
            <v>0</v>
          </cell>
        </row>
        <row r="5073">
          <cell r="I5073">
            <v>0</v>
          </cell>
        </row>
        <row r="5074">
          <cell r="I5074">
            <v>0</v>
          </cell>
        </row>
        <row r="5075">
          <cell r="I5075">
            <v>0</v>
          </cell>
        </row>
        <row r="5076">
          <cell r="I5076">
            <v>0</v>
          </cell>
        </row>
        <row r="5077">
          <cell r="I5077">
            <v>0</v>
          </cell>
        </row>
        <row r="5078">
          <cell r="I5078">
            <v>0</v>
          </cell>
        </row>
        <row r="5079">
          <cell r="I5079">
            <v>0</v>
          </cell>
        </row>
        <row r="5080">
          <cell r="I5080">
            <v>0</v>
          </cell>
        </row>
        <row r="5081">
          <cell r="I5081">
            <v>0</v>
          </cell>
        </row>
        <row r="5082">
          <cell r="I5082">
            <v>0</v>
          </cell>
        </row>
        <row r="5083">
          <cell r="I5083">
            <v>0</v>
          </cell>
        </row>
        <row r="5084">
          <cell r="I5084">
            <v>0</v>
          </cell>
        </row>
        <row r="5085">
          <cell r="I5085">
            <v>0</v>
          </cell>
        </row>
        <row r="5086">
          <cell r="I5086">
            <v>0</v>
          </cell>
        </row>
        <row r="5087">
          <cell r="I5087">
            <v>0</v>
          </cell>
        </row>
        <row r="5088">
          <cell r="I5088">
            <v>0</v>
          </cell>
        </row>
        <row r="5089">
          <cell r="I5089">
            <v>0</v>
          </cell>
        </row>
        <row r="5090">
          <cell r="I5090">
            <v>0</v>
          </cell>
        </row>
        <row r="5091">
          <cell r="I5091">
            <v>0</v>
          </cell>
        </row>
        <row r="5092">
          <cell r="I5092">
            <v>0</v>
          </cell>
        </row>
        <row r="5093">
          <cell r="I5093">
            <v>0</v>
          </cell>
        </row>
        <row r="5094">
          <cell r="I5094">
            <v>0</v>
          </cell>
        </row>
        <row r="5095">
          <cell r="I5095">
            <v>0</v>
          </cell>
        </row>
        <row r="5096">
          <cell r="I5096">
            <v>0</v>
          </cell>
        </row>
        <row r="5097">
          <cell r="I5097">
            <v>0</v>
          </cell>
        </row>
        <row r="5098">
          <cell r="I5098">
            <v>0</v>
          </cell>
        </row>
        <row r="5099">
          <cell r="I5099">
            <v>0</v>
          </cell>
        </row>
        <row r="5100">
          <cell r="I5100">
            <v>0</v>
          </cell>
        </row>
        <row r="5101">
          <cell r="I5101">
            <v>0</v>
          </cell>
        </row>
        <row r="5102">
          <cell r="I5102">
            <v>0</v>
          </cell>
        </row>
        <row r="5103">
          <cell r="I5103">
            <v>0</v>
          </cell>
        </row>
        <row r="5104">
          <cell r="I5104">
            <v>0</v>
          </cell>
        </row>
        <row r="5105">
          <cell r="I5105">
            <v>0</v>
          </cell>
        </row>
        <row r="5106">
          <cell r="I5106">
            <v>0</v>
          </cell>
        </row>
        <row r="5107">
          <cell r="I5107">
            <v>0</v>
          </cell>
        </row>
        <row r="5108">
          <cell r="I5108">
            <v>0</v>
          </cell>
        </row>
        <row r="5109">
          <cell r="I5109">
            <v>0</v>
          </cell>
        </row>
        <row r="5110">
          <cell r="I5110">
            <v>0</v>
          </cell>
        </row>
        <row r="5111">
          <cell r="I5111">
            <v>0</v>
          </cell>
        </row>
        <row r="5112">
          <cell r="I5112">
            <v>0</v>
          </cell>
        </row>
        <row r="5113">
          <cell r="I5113">
            <v>0</v>
          </cell>
        </row>
        <row r="5114">
          <cell r="I5114">
            <v>0</v>
          </cell>
        </row>
        <row r="5115">
          <cell r="I5115">
            <v>0</v>
          </cell>
        </row>
        <row r="5116">
          <cell r="I5116">
            <v>0</v>
          </cell>
        </row>
        <row r="5117">
          <cell r="I5117">
            <v>0</v>
          </cell>
        </row>
        <row r="5118">
          <cell r="I5118">
            <v>0</v>
          </cell>
        </row>
        <row r="5119">
          <cell r="I5119">
            <v>0</v>
          </cell>
        </row>
        <row r="5120">
          <cell r="I5120">
            <v>0</v>
          </cell>
        </row>
        <row r="5121">
          <cell r="I5121">
            <v>0</v>
          </cell>
        </row>
        <row r="5122">
          <cell r="I5122">
            <v>0</v>
          </cell>
        </row>
        <row r="5123">
          <cell r="I5123">
            <v>0</v>
          </cell>
        </row>
        <row r="5124">
          <cell r="I5124">
            <v>0</v>
          </cell>
        </row>
        <row r="5125">
          <cell r="I5125">
            <v>0</v>
          </cell>
        </row>
        <row r="5126">
          <cell r="I5126">
            <v>0</v>
          </cell>
        </row>
        <row r="5127">
          <cell r="I5127">
            <v>0</v>
          </cell>
        </row>
        <row r="5128">
          <cell r="I5128">
            <v>0</v>
          </cell>
        </row>
        <row r="5129">
          <cell r="I5129">
            <v>0</v>
          </cell>
        </row>
        <row r="5130">
          <cell r="I5130">
            <v>0</v>
          </cell>
        </row>
        <row r="5131">
          <cell r="I5131">
            <v>0</v>
          </cell>
        </row>
        <row r="5132">
          <cell r="I5132">
            <v>0</v>
          </cell>
        </row>
        <row r="5133">
          <cell r="I5133">
            <v>0</v>
          </cell>
        </row>
        <row r="5134">
          <cell r="I5134">
            <v>0</v>
          </cell>
        </row>
        <row r="5135">
          <cell r="I5135">
            <v>0</v>
          </cell>
        </row>
        <row r="5136">
          <cell r="I5136">
            <v>0</v>
          </cell>
        </row>
        <row r="5137">
          <cell r="I5137">
            <v>0</v>
          </cell>
        </row>
        <row r="5138">
          <cell r="I5138">
            <v>0</v>
          </cell>
        </row>
        <row r="5139">
          <cell r="I5139">
            <v>0</v>
          </cell>
        </row>
        <row r="5140">
          <cell r="I5140">
            <v>0</v>
          </cell>
        </row>
        <row r="5141">
          <cell r="I5141">
            <v>0</v>
          </cell>
        </row>
        <row r="5142">
          <cell r="I5142">
            <v>0</v>
          </cell>
        </row>
        <row r="5143">
          <cell r="I5143">
            <v>0</v>
          </cell>
        </row>
        <row r="5144">
          <cell r="I5144">
            <v>0</v>
          </cell>
        </row>
        <row r="5145">
          <cell r="I5145">
            <v>0</v>
          </cell>
        </row>
        <row r="5146">
          <cell r="I5146">
            <v>0</v>
          </cell>
        </row>
        <row r="5147">
          <cell r="I5147">
            <v>0</v>
          </cell>
        </row>
        <row r="5148">
          <cell r="I5148">
            <v>0</v>
          </cell>
        </row>
        <row r="5149">
          <cell r="I5149">
            <v>0</v>
          </cell>
        </row>
        <row r="5150">
          <cell r="I5150">
            <v>0</v>
          </cell>
        </row>
        <row r="5151">
          <cell r="I5151">
            <v>0</v>
          </cell>
        </row>
        <row r="5152">
          <cell r="I5152">
            <v>0</v>
          </cell>
        </row>
        <row r="5153">
          <cell r="I5153">
            <v>0</v>
          </cell>
        </row>
        <row r="5154">
          <cell r="I5154">
            <v>0</v>
          </cell>
        </row>
        <row r="5155">
          <cell r="I5155">
            <v>0</v>
          </cell>
        </row>
        <row r="5156">
          <cell r="I5156">
            <v>0</v>
          </cell>
        </row>
        <row r="5157">
          <cell r="I5157">
            <v>0</v>
          </cell>
        </row>
        <row r="5158">
          <cell r="I5158">
            <v>0</v>
          </cell>
        </row>
        <row r="5159">
          <cell r="I5159">
            <v>0</v>
          </cell>
        </row>
        <row r="5160">
          <cell r="I5160">
            <v>0</v>
          </cell>
        </row>
        <row r="5161">
          <cell r="I5161">
            <v>0</v>
          </cell>
        </row>
        <row r="5162">
          <cell r="I5162">
            <v>0</v>
          </cell>
        </row>
        <row r="5163">
          <cell r="I5163">
            <v>0</v>
          </cell>
        </row>
        <row r="5164">
          <cell r="I5164">
            <v>0</v>
          </cell>
        </row>
        <row r="5165">
          <cell r="I5165">
            <v>0</v>
          </cell>
        </row>
        <row r="5166">
          <cell r="I5166">
            <v>0</v>
          </cell>
        </row>
        <row r="5167">
          <cell r="I5167">
            <v>0</v>
          </cell>
        </row>
        <row r="5168">
          <cell r="I5168">
            <v>0</v>
          </cell>
        </row>
        <row r="5169">
          <cell r="I5169">
            <v>0</v>
          </cell>
        </row>
        <row r="5170">
          <cell r="I5170">
            <v>0</v>
          </cell>
        </row>
        <row r="5171">
          <cell r="I5171">
            <v>0</v>
          </cell>
        </row>
        <row r="5172">
          <cell r="I5172">
            <v>0</v>
          </cell>
        </row>
        <row r="5173">
          <cell r="I5173">
            <v>0</v>
          </cell>
        </row>
        <row r="5174">
          <cell r="I5174">
            <v>0</v>
          </cell>
        </row>
        <row r="5175">
          <cell r="I5175">
            <v>0</v>
          </cell>
        </row>
        <row r="5176">
          <cell r="I5176">
            <v>0</v>
          </cell>
        </row>
        <row r="5177">
          <cell r="I5177">
            <v>0</v>
          </cell>
        </row>
        <row r="5178">
          <cell r="I5178">
            <v>0</v>
          </cell>
        </row>
        <row r="5179">
          <cell r="I5179">
            <v>0</v>
          </cell>
        </row>
        <row r="5180">
          <cell r="I5180">
            <v>0</v>
          </cell>
        </row>
        <row r="5181">
          <cell r="I5181">
            <v>0</v>
          </cell>
        </row>
        <row r="5182">
          <cell r="I5182">
            <v>0</v>
          </cell>
        </row>
        <row r="5183">
          <cell r="I5183">
            <v>0</v>
          </cell>
        </row>
        <row r="5184">
          <cell r="I5184">
            <v>0</v>
          </cell>
        </row>
        <row r="5185">
          <cell r="I5185">
            <v>0</v>
          </cell>
        </row>
        <row r="5186">
          <cell r="I5186">
            <v>0</v>
          </cell>
        </row>
        <row r="5187">
          <cell r="I5187">
            <v>0</v>
          </cell>
        </row>
        <row r="5188">
          <cell r="I5188">
            <v>0</v>
          </cell>
        </row>
        <row r="5189">
          <cell r="I5189">
            <v>0</v>
          </cell>
        </row>
        <row r="5190">
          <cell r="I5190">
            <v>0</v>
          </cell>
        </row>
        <row r="5191">
          <cell r="I5191">
            <v>0</v>
          </cell>
        </row>
        <row r="5192">
          <cell r="I5192">
            <v>0</v>
          </cell>
        </row>
        <row r="5193">
          <cell r="I5193">
            <v>0</v>
          </cell>
        </row>
        <row r="5194">
          <cell r="I5194">
            <v>0</v>
          </cell>
        </row>
        <row r="5195">
          <cell r="I5195">
            <v>0</v>
          </cell>
        </row>
        <row r="5196">
          <cell r="I5196">
            <v>0</v>
          </cell>
        </row>
        <row r="5197">
          <cell r="I5197">
            <v>0</v>
          </cell>
        </row>
        <row r="5198">
          <cell r="I5198">
            <v>0</v>
          </cell>
        </row>
        <row r="5199">
          <cell r="I5199">
            <v>0</v>
          </cell>
        </row>
        <row r="5200">
          <cell r="I5200">
            <v>0</v>
          </cell>
        </row>
        <row r="5201">
          <cell r="I5201">
            <v>0</v>
          </cell>
        </row>
        <row r="5202">
          <cell r="I5202">
            <v>0</v>
          </cell>
        </row>
        <row r="5203">
          <cell r="I5203">
            <v>0</v>
          </cell>
        </row>
        <row r="5204">
          <cell r="I5204">
            <v>0</v>
          </cell>
        </row>
        <row r="5205">
          <cell r="I5205">
            <v>0</v>
          </cell>
        </row>
        <row r="5206">
          <cell r="I5206">
            <v>0</v>
          </cell>
        </row>
        <row r="5207">
          <cell r="I5207">
            <v>0</v>
          </cell>
        </row>
        <row r="5208">
          <cell r="I5208">
            <v>0</v>
          </cell>
        </row>
        <row r="5209">
          <cell r="I5209">
            <v>0</v>
          </cell>
        </row>
        <row r="5210">
          <cell r="I5210">
            <v>0</v>
          </cell>
        </row>
        <row r="5211">
          <cell r="I5211">
            <v>0</v>
          </cell>
        </row>
        <row r="5212">
          <cell r="I5212">
            <v>0</v>
          </cell>
        </row>
        <row r="5213">
          <cell r="I5213">
            <v>0</v>
          </cell>
        </row>
        <row r="5214">
          <cell r="I5214">
            <v>0</v>
          </cell>
        </row>
        <row r="5215">
          <cell r="I5215">
            <v>0</v>
          </cell>
        </row>
        <row r="5216">
          <cell r="I5216">
            <v>0</v>
          </cell>
        </row>
        <row r="5217">
          <cell r="I5217">
            <v>0</v>
          </cell>
        </row>
        <row r="5218">
          <cell r="I5218">
            <v>0</v>
          </cell>
        </row>
        <row r="5219">
          <cell r="I5219">
            <v>0</v>
          </cell>
        </row>
        <row r="5220">
          <cell r="I5220">
            <v>0</v>
          </cell>
        </row>
        <row r="5221">
          <cell r="I5221">
            <v>0</v>
          </cell>
        </row>
        <row r="5222">
          <cell r="I5222">
            <v>0</v>
          </cell>
        </row>
        <row r="5223">
          <cell r="I5223">
            <v>0</v>
          </cell>
        </row>
        <row r="5224">
          <cell r="I5224">
            <v>0</v>
          </cell>
        </row>
        <row r="5225">
          <cell r="I5225">
            <v>0</v>
          </cell>
        </row>
        <row r="5226">
          <cell r="I5226">
            <v>0</v>
          </cell>
        </row>
        <row r="5227">
          <cell r="I5227">
            <v>0</v>
          </cell>
        </row>
        <row r="5228">
          <cell r="I5228">
            <v>0</v>
          </cell>
        </row>
        <row r="5229">
          <cell r="I5229">
            <v>0</v>
          </cell>
        </row>
        <row r="5230">
          <cell r="I5230">
            <v>0</v>
          </cell>
        </row>
        <row r="5231">
          <cell r="I5231">
            <v>0</v>
          </cell>
        </row>
        <row r="5232">
          <cell r="I5232">
            <v>0</v>
          </cell>
        </row>
        <row r="5233">
          <cell r="I5233">
            <v>0</v>
          </cell>
        </row>
        <row r="5234">
          <cell r="I5234">
            <v>0</v>
          </cell>
        </row>
        <row r="5235">
          <cell r="I5235">
            <v>0</v>
          </cell>
        </row>
        <row r="5236">
          <cell r="I5236">
            <v>0</v>
          </cell>
        </row>
        <row r="5237">
          <cell r="I5237">
            <v>0</v>
          </cell>
        </row>
        <row r="5238">
          <cell r="I5238">
            <v>0</v>
          </cell>
        </row>
        <row r="5239">
          <cell r="I5239">
            <v>0</v>
          </cell>
        </row>
        <row r="5240">
          <cell r="I5240">
            <v>0</v>
          </cell>
        </row>
        <row r="5241">
          <cell r="I5241">
            <v>0</v>
          </cell>
        </row>
        <row r="5242">
          <cell r="I5242">
            <v>0</v>
          </cell>
        </row>
        <row r="5243">
          <cell r="I5243">
            <v>0</v>
          </cell>
        </row>
        <row r="5244">
          <cell r="I5244">
            <v>0</v>
          </cell>
        </row>
        <row r="5245">
          <cell r="I5245">
            <v>0</v>
          </cell>
        </row>
        <row r="5246">
          <cell r="I5246">
            <v>0</v>
          </cell>
        </row>
        <row r="5247">
          <cell r="I5247">
            <v>0</v>
          </cell>
        </row>
        <row r="5248">
          <cell r="I5248">
            <v>0</v>
          </cell>
        </row>
        <row r="5249">
          <cell r="I5249">
            <v>0</v>
          </cell>
        </row>
        <row r="5250">
          <cell r="I5250">
            <v>0</v>
          </cell>
        </row>
        <row r="5251">
          <cell r="I5251">
            <v>0</v>
          </cell>
        </row>
        <row r="5252">
          <cell r="I5252">
            <v>0</v>
          </cell>
        </row>
        <row r="5253">
          <cell r="I5253">
            <v>0</v>
          </cell>
        </row>
        <row r="5254">
          <cell r="I5254">
            <v>0</v>
          </cell>
        </row>
        <row r="5255">
          <cell r="I5255">
            <v>0</v>
          </cell>
        </row>
        <row r="5256">
          <cell r="I5256">
            <v>0</v>
          </cell>
        </row>
        <row r="5257">
          <cell r="I5257">
            <v>0</v>
          </cell>
        </row>
        <row r="5258">
          <cell r="I5258">
            <v>0</v>
          </cell>
        </row>
        <row r="5259">
          <cell r="I5259">
            <v>0</v>
          </cell>
        </row>
        <row r="5260">
          <cell r="I5260">
            <v>0</v>
          </cell>
        </row>
        <row r="5261">
          <cell r="I5261">
            <v>0</v>
          </cell>
        </row>
        <row r="5262">
          <cell r="I5262">
            <v>0</v>
          </cell>
        </row>
        <row r="5263">
          <cell r="I5263">
            <v>0</v>
          </cell>
        </row>
        <row r="5264">
          <cell r="I5264">
            <v>0</v>
          </cell>
        </row>
        <row r="5265">
          <cell r="I5265">
            <v>0</v>
          </cell>
        </row>
        <row r="5266">
          <cell r="I5266">
            <v>0</v>
          </cell>
        </row>
        <row r="5267">
          <cell r="I5267">
            <v>0</v>
          </cell>
        </row>
        <row r="5268">
          <cell r="I5268">
            <v>0</v>
          </cell>
        </row>
        <row r="5269">
          <cell r="I5269">
            <v>0</v>
          </cell>
        </row>
        <row r="5270">
          <cell r="I5270">
            <v>0</v>
          </cell>
        </row>
        <row r="5271">
          <cell r="I5271">
            <v>0</v>
          </cell>
        </row>
        <row r="5272">
          <cell r="I5272">
            <v>0</v>
          </cell>
        </row>
        <row r="5273">
          <cell r="I5273">
            <v>0</v>
          </cell>
        </row>
        <row r="5274">
          <cell r="I5274">
            <v>0</v>
          </cell>
        </row>
        <row r="5275">
          <cell r="I5275">
            <v>0</v>
          </cell>
        </row>
        <row r="5276">
          <cell r="I5276">
            <v>0</v>
          </cell>
        </row>
        <row r="5277">
          <cell r="I5277">
            <v>0</v>
          </cell>
        </row>
        <row r="5278">
          <cell r="I5278">
            <v>0</v>
          </cell>
        </row>
        <row r="5279">
          <cell r="I5279">
            <v>0</v>
          </cell>
        </row>
        <row r="5280">
          <cell r="I5280">
            <v>0</v>
          </cell>
        </row>
        <row r="5281">
          <cell r="I5281">
            <v>0</v>
          </cell>
        </row>
        <row r="5282">
          <cell r="I5282">
            <v>0</v>
          </cell>
        </row>
        <row r="5283">
          <cell r="I5283">
            <v>0</v>
          </cell>
        </row>
        <row r="5284">
          <cell r="I5284">
            <v>0</v>
          </cell>
        </row>
        <row r="5285">
          <cell r="I5285">
            <v>0</v>
          </cell>
        </row>
        <row r="5286">
          <cell r="I5286">
            <v>0</v>
          </cell>
        </row>
        <row r="5287">
          <cell r="I5287">
            <v>0</v>
          </cell>
        </row>
        <row r="5288">
          <cell r="I5288">
            <v>0</v>
          </cell>
        </row>
        <row r="5289">
          <cell r="I5289">
            <v>0</v>
          </cell>
        </row>
        <row r="5290">
          <cell r="I5290">
            <v>0</v>
          </cell>
        </row>
        <row r="5291">
          <cell r="I5291">
            <v>0</v>
          </cell>
        </row>
        <row r="5292">
          <cell r="I5292">
            <v>0</v>
          </cell>
        </row>
        <row r="5293">
          <cell r="I5293">
            <v>0</v>
          </cell>
        </row>
        <row r="5294">
          <cell r="I5294">
            <v>0</v>
          </cell>
        </row>
        <row r="5295">
          <cell r="I5295">
            <v>0</v>
          </cell>
        </row>
        <row r="5296">
          <cell r="I5296">
            <v>0</v>
          </cell>
        </row>
        <row r="5297">
          <cell r="I5297">
            <v>0</v>
          </cell>
        </row>
        <row r="5298">
          <cell r="I5298">
            <v>0</v>
          </cell>
        </row>
        <row r="5299">
          <cell r="I5299">
            <v>0</v>
          </cell>
        </row>
        <row r="5300">
          <cell r="I5300">
            <v>0</v>
          </cell>
        </row>
        <row r="5301">
          <cell r="I5301">
            <v>0</v>
          </cell>
        </row>
        <row r="5302">
          <cell r="I5302">
            <v>0</v>
          </cell>
        </row>
        <row r="5303">
          <cell r="I5303">
            <v>0</v>
          </cell>
        </row>
        <row r="5304">
          <cell r="I5304">
            <v>0</v>
          </cell>
        </row>
        <row r="5305">
          <cell r="I5305">
            <v>0</v>
          </cell>
        </row>
        <row r="5306">
          <cell r="I5306">
            <v>0</v>
          </cell>
        </row>
        <row r="5307">
          <cell r="I5307">
            <v>0</v>
          </cell>
        </row>
        <row r="5308">
          <cell r="I5308">
            <v>0</v>
          </cell>
        </row>
        <row r="5309">
          <cell r="I5309">
            <v>0</v>
          </cell>
        </row>
        <row r="5310">
          <cell r="I5310">
            <v>0</v>
          </cell>
        </row>
        <row r="5311">
          <cell r="I5311">
            <v>0</v>
          </cell>
        </row>
        <row r="5312">
          <cell r="I5312">
            <v>0</v>
          </cell>
        </row>
        <row r="5313">
          <cell r="I5313">
            <v>0</v>
          </cell>
        </row>
        <row r="5314">
          <cell r="I5314">
            <v>0</v>
          </cell>
        </row>
        <row r="5315">
          <cell r="I5315">
            <v>0</v>
          </cell>
        </row>
        <row r="5316">
          <cell r="I5316">
            <v>0</v>
          </cell>
        </row>
        <row r="5317">
          <cell r="I5317">
            <v>0</v>
          </cell>
        </row>
        <row r="5318">
          <cell r="I5318">
            <v>0</v>
          </cell>
        </row>
        <row r="5319">
          <cell r="I5319">
            <v>0</v>
          </cell>
        </row>
        <row r="5320">
          <cell r="I5320">
            <v>0</v>
          </cell>
        </row>
        <row r="5321">
          <cell r="I5321">
            <v>0</v>
          </cell>
        </row>
        <row r="5322">
          <cell r="I5322">
            <v>0</v>
          </cell>
        </row>
        <row r="5323">
          <cell r="I5323">
            <v>0</v>
          </cell>
        </row>
        <row r="5324">
          <cell r="I5324">
            <v>0</v>
          </cell>
        </row>
        <row r="5325">
          <cell r="I5325">
            <v>0</v>
          </cell>
        </row>
        <row r="5326">
          <cell r="I5326">
            <v>0</v>
          </cell>
        </row>
        <row r="5327">
          <cell r="I5327">
            <v>0</v>
          </cell>
        </row>
        <row r="5328">
          <cell r="I5328">
            <v>0</v>
          </cell>
        </row>
        <row r="5329">
          <cell r="I5329">
            <v>0</v>
          </cell>
        </row>
        <row r="5330">
          <cell r="I5330">
            <v>0</v>
          </cell>
        </row>
        <row r="5331">
          <cell r="I5331">
            <v>0</v>
          </cell>
        </row>
        <row r="5332">
          <cell r="I5332">
            <v>0</v>
          </cell>
        </row>
        <row r="5333">
          <cell r="I5333">
            <v>0</v>
          </cell>
        </row>
        <row r="5334">
          <cell r="I5334">
            <v>0</v>
          </cell>
        </row>
        <row r="5335">
          <cell r="I5335">
            <v>0</v>
          </cell>
        </row>
        <row r="5336">
          <cell r="I5336">
            <v>0</v>
          </cell>
        </row>
        <row r="5337">
          <cell r="I5337">
            <v>0</v>
          </cell>
        </row>
        <row r="5338">
          <cell r="I5338">
            <v>0</v>
          </cell>
        </row>
        <row r="5339">
          <cell r="I5339">
            <v>0</v>
          </cell>
        </row>
        <row r="5340">
          <cell r="I5340">
            <v>0</v>
          </cell>
        </row>
        <row r="5341">
          <cell r="I5341">
            <v>0</v>
          </cell>
        </row>
        <row r="5342">
          <cell r="I5342">
            <v>0</v>
          </cell>
        </row>
        <row r="5343">
          <cell r="I5343">
            <v>0</v>
          </cell>
        </row>
        <row r="5344">
          <cell r="I5344">
            <v>0</v>
          </cell>
        </row>
        <row r="5345">
          <cell r="I5345">
            <v>0</v>
          </cell>
        </row>
        <row r="5346">
          <cell r="I5346">
            <v>0</v>
          </cell>
        </row>
        <row r="5347">
          <cell r="I5347">
            <v>0</v>
          </cell>
        </row>
        <row r="5348">
          <cell r="I5348">
            <v>0</v>
          </cell>
        </row>
        <row r="5349">
          <cell r="I5349">
            <v>0</v>
          </cell>
        </row>
        <row r="5350">
          <cell r="I5350">
            <v>0</v>
          </cell>
        </row>
        <row r="5351">
          <cell r="I5351">
            <v>0</v>
          </cell>
        </row>
        <row r="5352">
          <cell r="I5352">
            <v>0</v>
          </cell>
        </row>
        <row r="5353">
          <cell r="I5353">
            <v>0</v>
          </cell>
        </row>
        <row r="5354">
          <cell r="I5354">
            <v>0</v>
          </cell>
        </row>
        <row r="5355">
          <cell r="I5355">
            <v>0</v>
          </cell>
        </row>
        <row r="5356">
          <cell r="I5356">
            <v>0</v>
          </cell>
        </row>
        <row r="5357">
          <cell r="I5357">
            <v>0</v>
          </cell>
        </row>
        <row r="5358">
          <cell r="I5358">
            <v>0</v>
          </cell>
        </row>
        <row r="5359">
          <cell r="I5359">
            <v>0</v>
          </cell>
        </row>
        <row r="5360">
          <cell r="I5360">
            <v>0</v>
          </cell>
        </row>
        <row r="5361">
          <cell r="I5361">
            <v>0</v>
          </cell>
        </row>
        <row r="5362">
          <cell r="I5362">
            <v>0</v>
          </cell>
        </row>
        <row r="5363">
          <cell r="I5363">
            <v>0</v>
          </cell>
        </row>
        <row r="5364">
          <cell r="I5364">
            <v>0</v>
          </cell>
        </row>
        <row r="5365">
          <cell r="I5365">
            <v>0</v>
          </cell>
        </row>
        <row r="5366">
          <cell r="I5366">
            <v>0</v>
          </cell>
        </row>
        <row r="5367">
          <cell r="I5367">
            <v>0</v>
          </cell>
        </row>
        <row r="5368">
          <cell r="I5368">
            <v>0</v>
          </cell>
        </row>
        <row r="5369">
          <cell r="I5369">
            <v>0</v>
          </cell>
        </row>
        <row r="5370">
          <cell r="I5370">
            <v>0</v>
          </cell>
        </row>
        <row r="5371">
          <cell r="I5371">
            <v>0</v>
          </cell>
        </row>
        <row r="5372">
          <cell r="I5372">
            <v>0</v>
          </cell>
        </row>
        <row r="5373">
          <cell r="I5373">
            <v>0</v>
          </cell>
        </row>
        <row r="5374">
          <cell r="I5374">
            <v>0</v>
          </cell>
        </row>
        <row r="5375">
          <cell r="I5375">
            <v>0</v>
          </cell>
        </row>
        <row r="5376">
          <cell r="I5376">
            <v>0</v>
          </cell>
        </row>
        <row r="5377">
          <cell r="I5377">
            <v>0</v>
          </cell>
        </row>
        <row r="5378">
          <cell r="I5378">
            <v>0</v>
          </cell>
        </row>
        <row r="5379">
          <cell r="I5379">
            <v>0</v>
          </cell>
        </row>
        <row r="5380">
          <cell r="I5380">
            <v>0</v>
          </cell>
        </row>
        <row r="5381">
          <cell r="I5381">
            <v>0</v>
          </cell>
        </row>
        <row r="5382">
          <cell r="I5382">
            <v>0</v>
          </cell>
        </row>
        <row r="5383">
          <cell r="I5383">
            <v>0</v>
          </cell>
        </row>
        <row r="5384">
          <cell r="I5384">
            <v>0</v>
          </cell>
        </row>
        <row r="5385">
          <cell r="I5385">
            <v>0</v>
          </cell>
        </row>
        <row r="5386">
          <cell r="I5386">
            <v>0</v>
          </cell>
        </row>
        <row r="5387">
          <cell r="I5387">
            <v>0</v>
          </cell>
        </row>
        <row r="5388">
          <cell r="I5388">
            <v>0</v>
          </cell>
        </row>
        <row r="5389">
          <cell r="I5389">
            <v>0</v>
          </cell>
        </row>
        <row r="5390">
          <cell r="I5390">
            <v>0</v>
          </cell>
        </row>
        <row r="5391">
          <cell r="I5391">
            <v>0</v>
          </cell>
        </row>
        <row r="5392">
          <cell r="I5392">
            <v>0</v>
          </cell>
        </row>
        <row r="5393">
          <cell r="I5393">
            <v>0</v>
          </cell>
        </row>
        <row r="5394">
          <cell r="I5394">
            <v>0</v>
          </cell>
        </row>
        <row r="5395">
          <cell r="I5395">
            <v>0</v>
          </cell>
        </row>
        <row r="5396">
          <cell r="I5396">
            <v>0</v>
          </cell>
        </row>
        <row r="5397">
          <cell r="I5397">
            <v>0</v>
          </cell>
        </row>
        <row r="5398">
          <cell r="I5398">
            <v>0</v>
          </cell>
        </row>
        <row r="5399">
          <cell r="I5399">
            <v>0</v>
          </cell>
        </row>
        <row r="5400">
          <cell r="I5400">
            <v>0</v>
          </cell>
        </row>
        <row r="5401">
          <cell r="I5401">
            <v>0</v>
          </cell>
        </row>
        <row r="5402">
          <cell r="I5402">
            <v>0</v>
          </cell>
        </row>
        <row r="5403">
          <cell r="I5403">
            <v>0</v>
          </cell>
        </row>
        <row r="5404">
          <cell r="I5404">
            <v>0</v>
          </cell>
        </row>
        <row r="5405">
          <cell r="I5405">
            <v>0</v>
          </cell>
        </row>
        <row r="5406">
          <cell r="I5406">
            <v>0</v>
          </cell>
        </row>
        <row r="5407">
          <cell r="I5407">
            <v>0</v>
          </cell>
        </row>
        <row r="5408">
          <cell r="I5408">
            <v>0</v>
          </cell>
        </row>
        <row r="5409">
          <cell r="I5409">
            <v>0</v>
          </cell>
        </row>
        <row r="5410">
          <cell r="I5410">
            <v>0</v>
          </cell>
        </row>
        <row r="5411">
          <cell r="I5411">
            <v>0</v>
          </cell>
        </row>
        <row r="5412">
          <cell r="I5412">
            <v>0</v>
          </cell>
        </row>
        <row r="5413">
          <cell r="I5413">
            <v>0</v>
          </cell>
        </row>
        <row r="5414">
          <cell r="I5414">
            <v>0</v>
          </cell>
        </row>
        <row r="5415">
          <cell r="I5415">
            <v>0</v>
          </cell>
        </row>
        <row r="5416">
          <cell r="I5416">
            <v>0</v>
          </cell>
        </row>
        <row r="5417">
          <cell r="I5417">
            <v>0</v>
          </cell>
        </row>
        <row r="5418">
          <cell r="I5418">
            <v>0</v>
          </cell>
        </row>
        <row r="5419">
          <cell r="I5419">
            <v>0</v>
          </cell>
        </row>
        <row r="5420">
          <cell r="I5420">
            <v>0</v>
          </cell>
        </row>
        <row r="5421">
          <cell r="I5421">
            <v>0</v>
          </cell>
        </row>
        <row r="5422">
          <cell r="I5422">
            <v>0</v>
          </cell>
        </row>
        <row r="5423">
          <cell r="I5423">
            <v>0</v>
          </cell>
        </row>
        <row r="5424">
          <cell r="I5424">
            <v>0</v>
          </cell>
        </row>
        <row r="5425">
          <cell r="I5425">
            <v>0</v>
          </cell>
        </row>
        <row r="5426">
          <cell r="I5426">
            <v>0</v>
          </cell>
        </row>
        <row r="5427">
          <cell r="I5427">
            <v>0</v>
          </cell>
        </row>
        <row r="5428">
          <cell r="I5428">
            <v>0</v>
          </cell>
        </row>
        <row r="5429">
          <cell r="I5429">
            <v>0</v>
          </cell>
        </row>
        <row r="5430">
          <cell r="I5430">
            <v>0</v>
          </cell>
        </row>
        <row r="5431">
          <cell r="I5431">
            <v>0</v>
          </cell>
        </row>
        <row r="5432">
          <cell r="I5432">
            <v>0</v>
          </cell>
        </row>
        <row r="5433">
          <cell r="I5433">
            <v>0</v>
          </cell>
        </row>
        <row r="5434">
          <cell r="I5434">
            <v>0</v>
          </cell>
        </row>
        <row r="5435">
          <cell r="I5435">
            <v>0</v>
          </cell>
        </row>
        <row r="5436">
          <cell r="I5436">
            <v>0</v>
          </cell>
        </row>
        <row r="5437">
          <cell r="I5437">
            <v>0</v>
          </cell>
        </row>
        <row r="5438">
          <cell r="I5438">
            <v>0</v>
          </cell>
        </row>
        <row r="5439">
          <cell r="I5439">
            <v>0</v>
          </cell>
        </row>
        <row r="5440">
          <cell r="I5440">
            <v>0</v>
          </cell>
        </row>
        <row r="5441">
          <cell r="I5441">
            <v>0</v>
          </cell>
        </row>
        <row r="5442">
          <cell r="I5442">
            <v>0</v>
          </cell>
        </row>
        <row r="5443">
          <cell r="I5443">
            <v>0</v>
          </cell>
        </row>
        <row r="5444">
          <cell r="I5444">
            <v>0</v>
          </cell>
        </row>
        <row r="5445">
          <cell r="I5445">
            <v>0</v>
          </cell>
        </row>
        <row r="5446">
          <cell r="I5446">
            <v>0</v>
          </cell>
        </row>
        <row r="5447">
          <cell r="I5447">
            <v>0</v>
          </cell>
        </row>
        <row r="5448">
          <cell r="I5448">
            <v>0</v>
          </cell>
        </row>
        <row r="5449">
          <cell r="I5449">
            <v>0</v>
          </cell>
        </row>
        <row r="5450">
          <cell r="I5450">
            <v>0</v>
          </cell>
        </row>
        <row r="5451">
          <cell r="I5451">
            <v>0</v>
          </cell>
        </row>
        <row r="5452">
          <cell r="I5452">
            <v>0</v>
          </cell>
        </row>
        <row r="5453">
          <cell r="I5453">
            <v>0</v>
          </cell>
        </row>
        <row r="5454">
          <cell r="I5454">
            <v>0</v>
          </cell>
        </row>
        <row r="5455">
          <cell r="I5455">
            <v>0</v>
          </cell>
        </row>
        <row r="5456">
          <cell r="I5456">
            <v>0</v>
          </cell>
        </row>
        <row r="5457">
          <cell r="I5457">
            <v>0</v>
          </cell>
        </row>
        <row r="5458">
          <cell r="I5458">
            <v>0</v>
          </cell>
        </row>
        <row r="5459">
          <cell r="I5459">
            <v>0</v>
          </cell>
        </row>
        <row r="5460">
          <cell r="I5460">
            <v>0</v>
          </cell>
        </row>
        <row r="5461">
          <cell r="I5461">
            <v>0</v>
          </cell>
        </row>
        <row r="5462">
          <cell r="I5462">
            <v>0</v>
          </cell>
        </row>
        <row r="5463">
          <cell r="I5463">
            <v>0</v>
          </cell>
        </row>
        <row r="5464">
          <cell r="I5464">
            <v>0</v>
          </cell>
        </row>
        <row r="5465">
          <cell r="I5465">
            <v>0</v>
          </cell>
        </row>
        <row r="5466">
          <cell r="I5466">
            <v>0</v>
          </cell>
        </row>
        <row r="5467">
          <cell r="I5467">
            <v>0</v>
          </cell>
        </row>
        <row r="5468">
          <cell r="I5468">
            <v>0</v>
          </cell>
        </row>
        <row r="5469">
          <cell r="I5469">
            <v>0</v>
          </cell>
        </row>
        <row r="5470">
          <cell r="I5470">
            <v>0</v>
          </cell>
        </row>
        <row r="5471">
          <cell r="I5471">
            <v>0</v>
          </cell>
        </row>
        <row r="5472">
          <cell r="I5472">
            <v>0</v>
          </cell>
        </row>
        <row r="5473">
          <cell r="I5473">
            <v>0</v>
          </cell>
        </row>
        <row r="5474">
          <cell r="I5474">
            <v>0</v>
          </cell>
        </row>
        <row r="5475">
          <cell r="I5475">
            <v>0</v>
          </cell>
        </row>
        <row r="5476">
          <cell r="I5476">
            <v>0</v>
          </cell>
        </row>
        <row r="5477">
          <cell r="I5477">
            <v>0</v>
          </cell>
        </row>
        <row r="5478">
          <cell r="I5478">
            <v>0</v>
          </cell>
        </row>
        <row r="5479">
          <cell r="I5479">
            <v>0</v>
          </cell>
        </row>
        <row r="5480">
          <cell r="I5480">
            <v>0</v>
          </cell>
        </row>
        <row r="5481">
          <cell r="I5481">
            <v>0</v>
          </cell>
        </row>
        <row r="5482">
          <cell r="I5482">
            <v>0</v>
          </cell>
        </row>
        <row r="5483">
          <cell r="I5483">
            <v>0</v>
          </cell>
        </row>
        <row r="5484">
          <cell r="I5484">
            <v>0</v>
          </cell>
        </row>
        <row r="5485">
          <cell r="I5485">
            <v>0</v>
          </cell>
        </row>
        <row r="5486">
          <cell r="I5486">
            <v>0</v>
          </cell>
        </row>
        <row r="5487">
          <cell r="I5487">
            <v>0</v>
          </cell>
        </row>
        <row r="5488">
          <cell r="I5488">
            <v>0</v>
          </cell>
        </row>
        <row r="5489">
          <cell r="I5489">
            <v>0</v>
          </cell>
        </row>
        <row r="5490">
          <cell r="I5490">
            <v>0</v>
          </cell>
        </row>
        <row r="5491">
          <cell r="I5491">
            <v>0</v>
          </cell>
        </row>
        <row r="5492">
          <cell r="I5492">
            <v>0</v>
          </cell>
        </row>
        <row r="5493">
          <cell r="I5493">
            <v>0</v>
          </cell>
        </row>
        <row r="5494">
          <cell r="I5494">
            <v>0</v>
          </cell>
        </row>
        <row r="5495">
          <cell r="I5495">
            <v>0</v>
          </cell>
        </row>
        <row r="5496">
          <cell r="I5496">
            <v>0</v>
          </cell>
        </row>
        <row r="5497">
          <cell r="I5497">
            <v>0</v>
          </cell>
        </row>
        <row r="5498">
          <cell r="I5498">
            <v>0</v>
          </cell>
        </row>
        <row r="5499">
          <cell r="I5499">
            <v>0</v>
          </cell>
        </row>
        <row r="5500">
          <cell r="I5500">
            <v>0</v>
          </cell>
        </row>
        <row r="5501">
          <cell r="I5501">
            <v>0</v>
          </cell>
        </row>
        <row r="5502">
          <cell r="I5502">
            <v>0</v>
          </cell>
        </row>
        <row r="5503">
          <cell r="I5503">
            <v>0</v>
          </cell>
        </row>
        <row r="5504">
          <cell r="I5504">
            <v>0</v>
          </cell>
        </row>
        <row r="5505">
          <cell r="I5505">
            <v>0</v>
          </cell>
        </row>
        <row r="5506">
          <cell r="I5506">
            <v>0</v>
          </cell>
        </row>
        <row r="5507">
          <cell r="I5507">
            <v>0</v>
          </cell>
        </row>
        <row r="5508">
          <cell r="I5508">
            <v>0</v>
          </cell>
        </row>
        <row r="5509">
          <cell r="I5509">
            <v>0</v>
          </cell>
        </row>
        <row r="5510">
          <cell r="I5510">
            <v>0</v>
          </cell>
        </row>
        <row r="5511">
          <cell r="I5511">
            <v>0</v>
          </cell>
        </row>
        <row r="5512">
          <cell r="I5512">
            <v>0</v>
          </cell>
        </row>
        <row r="5513">
          <cell r="I5513">
            <v>0</v>
          </cell>
        </row>
        <row r="5514">
          <cell r="I5514">
            <v>0</v>
          </cell>
        </row>
        <row r="5515">
          <cell r="I5515">
            <v>0</v>
          </cell>
        </row>
        <row r="5516">
          <cell r="I5516">
            <v>0</v>
          </cell>
        </row>
        <row r="5517">
          <cell r="I5517">
            <v>0</v>
          </cell>
        </row>
        <row r="5518">
          <cell r="I5518">
            <v>0</v>
          </cell>
        </row>
        <row r="5519">
          <cell r="I5519">
            <v>0</v>
          </cell>
        </row>
        <row r="5520">
          <cell r="I5520">
            <v>0</v>
          </cell>
        </row>
        <row r="5521">
          <cell r="I5521">
            <v>0</v>
          </cell>
        </row>
        <row r="5522">
          <cell r="I5522">
            <v>0</v>
          </cell>
        </row>
        <row r="5523">
          <cell r="I5523">
            <v>0</v>
          </cell>
        </row>
        <row r="5524">
          <cell r="I5524">
            <v>0</v>
          </cell>
        </row>
        <row r="5525">
          <cell r="I5525">
            <v>0</v>
          </cell>
        </row>
        <row r="5526">
          <cell r="I5526">
            <v>0</v>
          </cell>
        </row>
        <row r="5527">
          <cell r="I5527">
            <v>0</v>
          </cell>
        </row>
        <row r="5528">
          <cell r="I5528">
            <v>0</v>
          </cell>
        </row>
        <row r="5529">
          <cell r="I5529">
            <v>0</v>
          </cell>
        </row>
        <row r="5530">
          <cell r="I5530">
            <v>0</v>
          </cell>
        </row>
        <row r="5531">
          <cell r="I5531">
            <v>0</v>
          </cell>
        </row>
        <row r="5532">
          <cell r="I5532">
            <v>0</v>
          </cell>
        </row>
        <row r="5533">
          <cell r="I5533">
            <v>0</v>
          </cell>
        </row>
        <row r="5534">
          <cell r="I5534">
            <v>0</v>
          </cell>
        </row>
        <row r="5535">
          <cell r="I5535">
            <v>0</v>
          </cell>
        </row>
        <row r="5536">
          <cell r="I5536">
            <v>0</v>
          </cell>
        </row>
        <row r="5537">
          <cell r="I5537">
            <v>0</v>
          </cell>
        </row>
        <row r="5538">
          <cell r="I5538">
            <v>0</v>
          </cell>
        </row>
        <row r="5539">
          <cell r="I5539">
            <v>0</v>
          </cell>
        </row>
        <row r="5540">
          <cell r="I5540">
            <v>0</v>
          </cell>
        </row>
        <row r="5541">
          <cell r="I5541">
            <v>0</v>
          </cell>
        </row>
        <row r="5542">
          <cell r="I5542">
            <v>0</v>
          </cell>
        </row>
        <row r="5543">
          <cell r="I5543">
            <v>0</v>
          </cell>
        </row>
        <row r="5544">
          <cell r="I5544">
            <v>0</v>
          </cell>
        </row>
        <row r="5545">
          <cell r="I5545">
            <v>0</v>
          </cell>
        </row>
        <row r="5546">
          <cell r="I5546">
            <v>0</v>
          </cell>
        </row>
        <row r="5547">
          <cell r="I5547">
            <v>0</v>
          </cell>
        </row>
        <row r="5548">
          <cell r="I5548">
            <v>0</v>
          </cell>
        </row>
        <row r="5549">
          <cell r="I5549">
            <v>0</v>
          </cell>
        </row>
        <row r="5550">
          <cell r="I5550">
            <v>0</v>
          </cell>
        </row>
        <row r="5551">
          <cell r="I5551">
            <v>10</v>
          </cell>
        </row>
        <row r="5552">
          <cell r="I5552">
            <v>70</v>
          </cell>
        </row>
        <row r="5553">
          <cell r="I5553">
            <v>0</v>
          </cell>
        </row>
        <row r="5554">
          <cell r="I5554">
            <v>19</v>
          </cell>
        </row>
        <row r="5555">
          <cell r="I5555">
            <v>0</v>
          </cell>
        </row>
        <row r="5556">
          <cell r="I5556">
            <v>0</v>
          </cell>
        </row>
        <row r="5557">
          <cell r="I5557">
            <v>0</v>
          </cell>
        </row>
        <row r="5558">
          <cell r="I5558">
            <v>15</v>
          </cell>
        </row>
        <row r="5559">
          <cell r="I5559">
            <v>7</v>
          </cell>
        </row>
        <row r="5560">
          <cell r="I5560">
            <v>7</v>
          </cell>
        </row>
        <row r="5561">
          <cell r="I5561">
            <v>14</v>
          </cell>
        </row>
        <row r="5562">
          <cell r="I5562">
            <v>1</v>
          </cell>
        </row>
        <row r="5563">
          <cell r="I5563">
            <v>23</v>
          </cell>
        </row>
        <row r="5564">
          <cell r="I5564">
            <v>10</v>
          </cell>
        </row>
        <row r="5565">
          <cell r="I5565">
            <v>13</v>
          </cell>
        </row>
        <row r="5566">
          <cell r="I5566">
            <v>8</v>
          </cell>
        </row>
        <row r="5567">
          <cell r="I5567">
            <v>12</v>
          </cell>
        </row>
        <row r="5568">
          <cell r="I5568">
            <v>7</v>
          </cell>
        </row>
        <row r="5569">
          <cell r="I5569">
            <v>0</v>
          </cell>
        </row>
        <row r="5570">
          <cell r="I5570">
            <v>0</v>
          </cell>
        </row>
        <row r="5571">
          <cell r="I5571">
            <v>0</v>
          </cell>
        </row>
        <row r="5572">
          <cell r="I5572">
            <v>0</v>
          </cell>
        </row>
        <row r="5573">
          <cell r="I5573">
            <v>0</v>
          </cell>
        </row>
        <row r="5574">
          <cell r="I5574">
            <v>0</v>
          </cell>
        </row>
        <row r="5575">
          <cell r="I5575">
            <v>0</v>
          </cell>
        </row>
        <row r="5576">
          <cell r="I5576">
            <v>0</v>
          </cell>
        </row>
        <row r="5577">
          <cell r="I5577">
            <v>0</v>
          </cell>
        </row>
        <row r="5578">
          <cell r="I5578">
            <v>0</v>
          </cell>
        </row>
        <row r="5579">
          <cell r="I5579">
            <v>0</v>
          </cell>
        </row>
        <row r="5580">
          <cell r="I5580">
            <v>0</v>
          </cell>
        </row>
        <row r="5581">
          <cell r="I5581">
            <v>0</v>
          </cell>
        </row>
        <row r="5582">
          <cell r="I5582">
            <v>0</v>
          </cell>
        </row>
        <row r="5583">
          <cell r="I5583">
            <v>0</v>
          </cell>
        </row>
        <row r="5584">
          <cell r="I5584">
            <v>0</v>
          </cell>
        </row>
        <row r="5585">
          <cell r="I5585">
            <v>0</v>
          </cell>
        </row>
        <row r="5586">
          <cell r="I5586">
            <v>0</v>
          </cell>
        </row>
        <row r="5587">
          <cell r="I5587">
            <v>0</v>
          </cell>
        </row>
        <row r="5588">
          <cell r="I5588">
            <v>0</v>
          </cell>
        </row>
        <row r="5589">
          <cell r="I5589">
            <v>0</v>
          </cell>
        </row>
        <row r="5590">
          <cell r="I5590">
            <v>0</v>
          </cell>
        </row>
        <row r="5591">
          <cell r="I5591">
            <v>0</v>
          </cell>
        </row>
        <row r="5592">
          <cell r="I5592">
            <v>0</v>
          </cell>
        </row>
        <row r="5593">
          <cell r="I5593">
            <v>0</v>
          </cell>
        </row>
        <row r="5594">
          <cell r="I5594">
            <v>0</v>
          </cell>
        </row>
        <row r="5595">
          <cell r="I5595">
            <v>0</v>
          </cell>
        </row>
        <row r="5596">
          <cell r="I5596">
            <v>0</v>
          </cell>
        </row>
        <row r="5597">
          <cell r="I5597">
            <v>0</v>
          </cell>
        </row>
        <row r="5598">
          <cell r="I5598">
            <v>0</v>
          </cell>
        </row>
        <row r="5599">
          <cell r="I5599">
            <v>0</v>
          </cell>
        </row>
        <row r="5600">
          <cell r="I5600">
            <v>0</v>
          </cell>
        </row>
        <row r="5601">
          <cell r="I5601">
            <v>0</v>
          </cell>
        </row>
        <row r="5602">
          <cell r="I5602">
            <v>0</v>
          </cell>
        </row>
        <row r="5603">
          <cell r="I5603">
            <v>0</v>
          </cell>
        </row>
        <row r="5604">
          <cell r="I5604">
            <v>0</v>
          </cell>
        </row>
        <row r="5605">
          <cell r="I5605">
            <v>0</v>
          </cell>
        </row>
        <row r="5606">
          <cell r="I5606">
            <v>0</v>
          </cell>
        </row>
        <row r="5607">
          <cell r="I5607">
            <v>0</v>
          </cell>
        </row>
        <row r="5608">
          <cell r="I5608">
            <v>0</v>
          </cell>
        </row>
        <row r="5609">
          <cell r="I5609">
            <v>0</v>
          </cell>
        </row>
        <row r="5610">
          <cell r="I5610">
            <v>0</v>
          </cell>
        </row>
        <row r="5611">
          <cell r="I5611">
            <v>0</v>
          </cell>
        </row>
        <row r="5612">
          <cell r="I5612">
            <v>0</v>
          </cell>
        </row>
        <row r="5613">
          <cell r="I5613">
            <v>0</v>
          </cell>
        </row>
        <row r="5614">
          <cell r="I5614">
            <v>0</v>
          </cell>
        </row>
        <row r="5615">
          <cell r="I5615">
            <v>0</v>
          </cell>
        </row>
        <row r="5616">
          <cell r="I5616">
            <v>0</v>
          </cell>
        </row>
        <row r="5617">
          <cell r="I5617">
            <v>0</v>
          </cell>
        </row>
        <row r="5618">
          <cell r="I5618">
            <v>0</v>
          </cell>
        </row>
        <row r="5619">
          <cell r="I5619">
            <v>0</v>
          </cell>
        </row>
        <row r="5620">
          <cell r="I5620">
            <v>0</v>
          </cell>
        </row>
        <row r="5621">
          <cell r="I5621">
            <v>0</v>
          </cell>
        </row>
        <row r="5622">
          <cell r="I5622">
            <v>0</v>
          </cell>
        </row>
        <row r="5623">
          <cell r="I5623">
            <v>0</v>
          </cell>
        </row>
        <row r="5624">
          <cell r="I5624">
            <v>0</v>
          </cell>
        </row>
        <row r="5625">
          <cell r="I5625">
            <v>0</v>
          </cell>
        </row>
        <row r="5626">
          <cell r="I5626">
            <v>0</v>
          </cell>
        </row>
        <row r="5627">
          <cell r="I5627">
            <v>0</v>
          </cell>
        </row>
        <row r="5628">
          <cell r="I5628">
            <v>0</v>
          </cell>
        </row>
        <row r="5629">
          <cell r="I5629">
            <v>0</v>
          </cell>
        </row>
        <row r="5630">
          <cell r="I5630">
            <v>0</v>
          </cell>
        </row>
        <row r="5631">
          <cell r="I5631">
            <v>0</v>
          </cell>
        </row>
        <row r="5632">
          <cell r="I5632">
            <v>0</v>
          </cell>
        </row>
        <row r="5633">
          <cell r="I5633">
            <v>0</v>
          </cell>
        </row>
        <row r="5634">
          <cell r="I5634">
            <v>0</v>
          </cell>
        </row>
        <row r="5635">
          <cell r="I5635">
            <v>0</v>
          </cell>
        </row>
        <row r="5636">
          <cell r="I5636">
            <v>0</v>
          </cell>
        </row>
        <row r="5637">
          <cell r="I5637">
            <v>0</v>
          </cell>
        </row>
        <row r="5638">
          <cell r="I5638">
            <v>0</v>
          </cell>
        </row>
        <row r="5639">
          <cell r="I5639">
            <v>0</v>
          </cell>
        </row>
        <row r="5640">
          <cell r="I5640">
            <v>0</v>
          </cell>
        </row>
        <row r="5641">
          <cell r="I5641">
            <v>0</v>
          </cell>
        </row>
        <row r="5642">
          <cell r="I5642">
            <v>0</v>
          </cell>
        </row>
        <row r="5643">
          <cell r="I5643">
            <v>0</v>
          </cell>
        </row>
        <row r="5644">
          <cell r="I5644">
            <v>0</v>
          </cell>
        </row>
        <row r="5645">
          <cell r="I5645">
            <v>0</v>
          </cell>
        </row>
        <row r="5646">
          <cell r="I5646">
            <v>0</v>
          </cell>
        </row>
        <row r="5647">
          <cell r="I5647">
            <v>0</v>
          </cell>
        </row>
        <row r="5648">
          <cell r="I5648">
            <v>0</v>
          </cell>
        </row>
        <row r="5649">
          <cell r="I5649">
            <v>0</v>
          </cell>
        </row>
        <row r="5650">
          <cell r="I5650">
            <v>0</v>
          </cell>
        </row>
        <row r="5651">
          <cell r="I5651">
            <v>0</v>
          </cell>
        </row>
        <row r="5652">
          <cell r="I5652">
            <v>0</v>
          </cell>
        </row>
        <row r="5653">
          <cell r="I5653">
            <v>0</v>
          </cell>
        </row>
        <row r="5654">
          <cell r="I5654">
            <v>0</v>
          </cell>
        </row>
        <row r="5655">
          <cell r="I5655">
            <v>0</v>
          </cell>
        </row>
        <row r="5656">
          <cell r="I5656">
            <v>0</v>
          </cell>
        </row>
        <row r="5657">
          <cell r="I5657">
            <v>0</v>
          </cell>
        </row>
        <row r="5658">
          <cell r="I5658">
            <v>0</v>
          </cell>
        </row>
        <row r="5659">
          <cell r="I5659">
            <v>0</v>
          </cell>
        </row>
        <row r="5660">
          <cell r="I5660">
            <v>0</v>
          </cell>
        </row>
        <row r="5661">
          <cell r="I5661">
            <v>0</v>
          </cell>
        </row>
        <row r="5662">
          <cell r="I5662">
            <v>0</v>
          </cell>
        </row>
        <row r="5663">
          <cell r="I5663">
            <v>0</v>
          </cell>
        </row>
        <row r="5664">
          <cell r="I5664">
            <v>0</v>
          </cell>
        </row>
        <row r="5665">
          <cell r="I5665">
            <v>0</v>
          </cell>
        </row>
        <row r="5666">
          <cell r="I5666">
            <v>0</v>
          </cell>
        </row>
        <row r="5667">
          <cell r="I5667">
            <v>0</v>
          </cell>
        </row>
        <row r="5668">
          <cell r="I5668">
            <v>0</v>
          </cell>
        </row>
        <row r="5669">
          <cell r="I5669">
            <v>0</v>
          </cell>
        </row>
        <row r="5670">
          <cell r="I5670">
            <v>0</v>
          </cell>
        </row>
        <row r="5671">
          <cell r="I5671">
            <v>0</v>
          </cell>
        </row>
        <row r="5672">
          <cell r="I5672">
            <v>0</v>
          </cell>
        </row>
        <row r="5673">
          <cell r="I5673">
            <v>0</v>
          </cell>
        </row>
        <row r="5674">
          <cell r="I5674">
            <v>0</v>
          </cell>
        </row>
        <row r="5675">
          <cell r="I5675">
            <v>0</v>
          </cell>
        </row>
        <row r="5676">
          <cell r="I5676">
            <v>0</v>
          </cell>
        </row>
        <row r="5677">
          <cell r="I5677">
            <v>0</v>
          </cell>
        </row>
        <row r="5678">
          <cell r="I5678">
            <v>0</v>
          </cell>
        </row>
        <row r="5679">
          <cell r="I5679">
            <v>0</v>
          </cell>
        </row>
        <row r="5680">
          <cell r="I5680">
            <v>0</v>
          </cell>
        </row>
        <row r="5681">
          <cell r="I5681">
            <v>0</v>
          </cell>
        </row>
        <row r="5682">
          <cell r="I5682">
            <v>0</v>
          </cell>
        </row>
        <row r="5683">
          <cell r="I5683">
            <v>0</v>
          </cell>
        </row>
        <row r="5684">
          <cell r="I5684">
            <v>0</v>
          </cell>
        </row>
        <row r="5685">
          <cell r="I5685">
            <v>0</v>
          </cell>
        </row>
        <row r="5686">
          <cell r="I5686">
            <v>0</v>
          </cell>
        </row>
        <row r="5687">
          <cell r="I5687">
            <v>0</v>
          </cell>
        </row>
        <row r="5688">
          <cell r="I5688">
            <v>0</v>
          </cell>
        </row>
        <row r="5689">
          <cell r="I5689">
            <v>0</v>
          </cell>
        </row>
        <row r="5690">
          <cell r="I5690">
            <v>0</v>
          </cell>
        </row>
        <row r="5691">
          <cell r="I5691">
            <v>0</v>
          </cell>
        </row>
        <row r="5692">
          <cell r="I5692">
            <v>0</v>
          </cell>
        </row>
        <row r="5693">
          <cell r="I5693">
            <v>0</v>
          </cell>
        </row>
        <row r="5694">
          <cell r="I5694">
            <v>0</v>
          </cell>
        </row>
        <row r="5695">
          <cell r="I5695">
            <v>0</v>
          </cell>
        </row>
        <row r="5696">
          <cell r="I5696">
            <v>0</v>
          </cell>
        </row>
        <row r="5697">
          <cell r="I5697">
            <v>0</v>
          </cell>
        </row>
        <row r="5698">
          <cell r="I5698">
            <v>0</v>
          </cell>
        </row>
        <row r="5699">
          <cell r="I5699">
            <v>0</v>
          </cell>
        </row>
        <row r="5700">
          <cell r="I5700">
            <v>0</v>
          </cell>
        </row>
        <row r="5701">
          <cell r="I5701">
            <v>0</v>
          </cell>
        </row>
        <row r="5702">
          <cell r="I5702">
            <v>0</v>
          </cell>
        </row>
        <row r="5703">
          <cell r="I5703">
            <v>0</v>
          </cell>
        </row>
        <row r="5704">
          <cell r="I5704">
            <v>0</v>
          </cell>
        </row>
        <row r="5705">
          <cell r="I5705">
            <v>0</v>
          </cell>
        </row>
        <row r="5706">
          <cell r="I5706">
            <v>0</v>
          </cell>
        </row>
        <row r="5707">
          <cell r="I5707">
            <v>0</v>
          </cell>
        </row>
        <row r="5708">
          <cell r="I5708">
            <v>0</v>
          </cell>
        </row>
        <row r="5709">
          <cell r="I5709">
            <v>0</v>
          </cell>
        </row>
        <row r="5710">
          <cell r="I5710">
            <v>0</v>
          </cell>
        </row>
        <row r="5711">
          <cell r="I5711">
            <v>0</v>
          </cell>
        </row>
        <row r="5712">
          <cell r="I5712">
            <v>0</v>
          </cell>
        </row>
        <row r="5713">
          <cell r="I5713">
            <v>0</v>
          </cell>
        </row>
        <row r="5714">
          <cell r="I5714">
            <v>0</v>
          </cell>
        </row>
        <row r="5715">
          <cell r="I5715">
            <v>0</v>
          </cell>
        </row>
        <row r="5716">
          <cell r="I5716">
            <v>0</v>
          </cell>
        </row>
        <row r="5717">
          <cell r="I5717">
            <v>0</v>
          </cell>
        </row>
        <row r="5718">
          <cell r="I5718">
            <v>0</v>
          </cell>
        </row>
        <row r="5719">
          <cell r="I5719">
            <v>0</v>
          </cell>
        </row>
        <row r="5720">
          <cell r="I5720">
            <v>0</v>
          </cell>
        </row>
        <row r="5721">
          <cell r="I5721">
            <v>0</v>
          </cell>
        </row>
        <row r="5722">
          <cell r="I5722">
            <v>0</v>
          </cell>
        </row>
        <row r="5723">
          <cell r="I5723">
            <v>0</v>
          </cell>
        </row>
        <row r="5724">
          <cell r="I5724">
            <v>0</v>
          </cell>
        </row>
        <row r="5725">
          <cell r="I5725">
            <v>0</v>
          </cell>
        </row>
        <row r="5726">
          <cell r="I5726">
            <v>0</v>
          </cell>
        </row>
        <row r="5727">
          <cell r="I5727">
            <v>0</v>
          </cell>
        </row>
        <row r="5728">
          <cell r="I5728">
            <v>0</v>
          </cell>
        </row>
        <row r="5729">
          <cell r="I5729">
            <v>0</v>
          </cell>
        </row>
        <row r="5730">
          <cell r="I5730">
            <v>0</v>
          </cell>
        </row>
        <row r="5731">
          <cell r="I5731">
            <v>0</v>
          </cell>
        </row>
        <row r="5732">
          <cell r="I5732">
            <v>0</v>
          </cell>
        </row>
        <row r="5733">
          <cell r="I5733">
            <v>0</v>
          </cell>
        </row>
        <row r="5734">
          <cell r="I5734">
            <v>0</v>
          </cell>
        </row>
        <row r="5735">
          <cell r="I5735">
            <v>0</v>
          </cell>
        </row>
        <row r="5736">
          <cell r="I5736">
            <v>0</v>
          </cell>
        </row>
        <row r="5737">
          <cell r="I5737">
            <v>0</v>
          </cell>
        </row>
        <row r="5738">
          <cell r="I5738">
            <v>0</v>
          </cell>
        </row>
        <row r="5739">
          <cell r="I5739">
            <v>0</v>
          </cell>
        </row>
        <row r="5740">
          <cell r="I5740">
            <v>0</v>
          </cell>
        </row>
        <row r="5741">
          <cell r="I5741">
            <v>0</v>
          </cell>
        </row>
        <row r="5742">
          <cell r="I5742">
            <v>0</v>
          </cell>
        </row>
        <row r="5743">
          <cell r="I5743">
            <v>0</v>
          </cell>
        </row>
        <row r="5744">
          <cell r="I5744">
            <v>0</v>
          </cell>
        </row>
        <row r="5745">
          <cell r="I5745">
            <v>0</v>
          </cell>
        </row>
        <row r="5746">
          <cell r="I5746">
            <v>0</v>
          </cell>
        </row>
        <row r="5747">
          <cell r="I5747">
            <v>0</v>
          </cell>
        </row>
        <row r="5748">
          <cell r="I5748">
            <v>0</v>
          </cell>
        </row>
        <row r="5749">
          <cell r="I5749">
            <v>0</v>
          </cell>
        </row>
        <row r="5750">
          <cell r="I5750">
            <v>0</v>
          </cell>
        </row>
        <row r="5751">
          <cell r="I5751">
            <v>0</v>
          </cell>
        </row>
        <row r="5752">
          <cell r="I5752">
            <v>0</v>
          </cell>
        </row>
        <row r="5753">
          <cell r="I5753">
            <v>0</v>
          </cell>
        </row>
        <row r="5754">
          <cell r="I5754">
            <v>0</v>
          </cell>
        </row>
        <row r="5755">
          <cell r="I5755">
            <v>0</v>
          </cell>
        </row>
        <row r="5756">
          <cell r="I5756">
            <v>0</v>
          </cell>
        </row>
        <row r="5757">
          <cell r="I5757">
            <v>0</v>
          </cell>
        </row>
        <row r="5758">
          <cell r="I5758">
            <v>0</v>
          </cell>
        </row>
        <row r="5759">
          <cell r="I5759">
            <v>0</v>
          </cell>
        </row>
        <row r="5760">
          <cell r="I5760">
            <v>0</v>
          </cell>
        </row>
        <row r="5761">
          <cell r="I5761">
            <v>0</v>
          </cell>
        </row>
        <row r="5762">
          <cell r="I5762">
            <v>0</v>
          </cell>
        </row>
        <row r="5763">
          <cell r="I5763">
            <v>0</v>
          </cell>
        </row>
        <row r="5764">
          <cell r="I5764">
            <v>0</v>
          </cell>
        </row>
        <row r="5765">
          <cell r="I5765">
            <v>0</v>
          </cell>
        </row>
        <row r="5766">
          <cell r="I5766">
            <v>0</v>
          </cell>
        </row>
        <row r="5767">
          <cell r="I5767">
            <v>0</v>
          </cell>
        </row>
        <row r="5768">
          <cell r="I5768">
            <v>0</v>
          </cell>
        </row>
        <row r="5769">
          <cell r="I5769">
            <v>0</v>
          </cell>
        </row>
        <row r="5770">
          <cell r="I5770">
            <v>0</v>
          </cell>
        </row>
        <row r="5771">
          <cell r="I5771">
            <v>0</v>
          </cell>
        </row>
        <row r="5772">
          <cell r="I5772">
            <v>0</v>
          </cell>
        </row>
        <row r="5773">
          <cell r="I5773">
            <v>0</v>
          </cell>
        </row>
        <row r="5774">
          <cell r="I5774">
            <v>0</v>
          </cell>
        </row>
        <row r="5775">
          <cell r="I5775">
            <v>0</v>
          </cell>
        </row>
        <row r="5776">
          <cell r="I5776">
            <v>0</v>
          </cell>
        </row>
        <row r="5777">
          <cell r="I5777">
            <v>0</v>
          </cell>
        </row>
        <row r="5778">
          <cell r="I5778">
            <v>0</v>
          </cell>
        </row>
        <row r="5779">
          <cell r="I5779">
            <v>0</v>
          </cell>
        </row>
        <row r="5780">
          <cell r="I5780">
            <v>0</v>
          </cell>
        </row>
        <row r="5781">
          <cell r="I5781">
            <v>0</v>
          </cell>
        </row>
        <row r="5782">
          <cell r="I5782">
            <v>0</v>
          </cell>
        </row>
        <row r="5783">
          <cell r="I5783">
            <v>0</v>
          </cell>
        </row>
        <row r="5784">
          <cell r="I5784">
            <v>0</v>
          </cell>
        </row>
        <row r="5785">
          <cell r="I5785">
            <v>0</v>
          </cell>
        </row>
        <row r="5786">
          <cell r="I5786">
            <v>0</v>
          </cell>
        </row>
        <row r="5787">
          <cell r="I5787">
            <v>0</v>
          </cell>
        </row>
        <row r="5788">
          <cell r="I5788">
            <v>0</v>
          </cell>
        </row>
        <row r="5789">
          <cell r="I5789">
            <v>0</v>
          </cell>
        </row>
        <row r="5790">
          <cell r="I5790">
            <v>0</v>
          </cell>
        </row>
        <row r="5791">
          <cell r="I5791">
            <v>0</v>
          </cell>
        </row>
        <row r="5792">
          <cell r="I5792">
            <v>0</v>
          </cell>
        </row>
        <row r="5793">
          <cell r="I5793">
            <v>0</v>
          </cell>
        </row>
        <row r="5794">
          <cell r="I5794">
            <v>0</v>
          </cell>
        </row>
        <row r="5795">
          <cell r="I5795">
            <v>0</v>
          </cell>
        </row>
        <row r="5796">
          <cell r="I5796">
            <v>0</v>
          </cell>
        </row>
        <row r="5797">
          <cell r="I5797">
            <v>0</v>
          </cell>
        </row>
        <row r="5798">
          <cell r="I5798">
            <v>0</v>
          </cell>
        </row>
        <row r="5799">
          <cell r="I5799">
            <v>0</v>
          </cell>
        </row>
        <row r="5800">
          <cell r="I5800">
            <v>0</v>
          </cell>
        </row>
        <row r="5801">
          <cell r="I5801">
            <v>0</v>
          </cell>
        </row>
        <row r="5802">
          <cell r="I5802">
            <v>0</v>
          </cell>
        </row>
        <row r="5803">
          <cell r="I5803">
            <v>0</v>
          </cell>
        </row>
        <row r="5804">
          <cell r="I5804">
            <v>0</v>
          </cell>
        </row>
        <row r="5805">
          <cell r="I5805">
            <v>0</v>
          </cell>
        </row>
        <row r="5806">
          <cell r="I5806">
            <v>0</v>
          </cell>
        </row>
        <row r="5807">
          <cell r="I5807">
            <v>0</v>
          </cell>
        </row>
        <row r="5808">
          <cell r="I5808">
            <v>0</v>
          </cell>
        </row>
        <row r="5809">
          <cell r="I5809">
            <v>0</v>
          </cell>
        </row>
        <row r="5810">
          <cell r="I5810">
            <v>0</v>
          </cell>
        </row>
        <row r="5811">
          <cell r="I5811">
            <v>0</v>
          </cell>
        </row>
        <row r="5812">
          <cell r="I5812">
            <v>0</v>
          </cell>
        </row>
        <row r="5813">
          <cell r="I5813">
            <v>0</v>
          </cell>
        </row>
        <row r="5814">
          <cell r="I5814">
            <v>0</v>
          </cell>
        </row>
        <row r="5815">
          <cell r="I5815">
            <v>0</v>
          </cell>
        </row>
        <row r="5816">
          <cell r="I5816">
            <v>0</v>
          </cell>
        </row>
        <row r="5817">
          <cell r="I5817">
            <v>0</v>
          </cell>
        </row>
        <row r="5818">
          <cell r="I5818">
            <v>0</v>
          </cell>
        </row>
        <row r="5819">
          <cell r="I5819">
            <v>0</v>
          </cell>
        </row>
        <row r="5820">
          <cell r="I5820">
            <v>0</v>
          </cell>
        </row>
        <row r="5821">
          <cell r="I5821">
            <v>0</v>
          </cell>
        </row>
        <row r="5822">
          <cell r="I5822">
            <v>0</v>
          </cell>
        </row>
        <row r="5823">
          <cell r="I5823">
            <v>0</v>
          </cell>
        </row>
        <row r="5824">
          <cell r="I5824">
            <v>0</v>
          </cell>
        </row>
        <row r="5825">
          <cell r="I5825">
            <v>0</v>
          </cell>
        </row>
        <row r="5826">
          <cell r="I5826">
            <v>0</v>
          </cell>
        </row>
        <row r="5827">
          <cell r="I5827">
            <v>0</v>
          </cell>
        </row>
        <row r="5828">
          <cell r="I5828">
            <v>0</v>
          </cell>
        </row>
        <row r="5829">
          <cell r="I5829">
            <v>0</v>
          </cell>
        </row>
        <row r="5830">
          <cell r="I5830">
            <v>0</v>
          </cell>
        </row>
        <row r="5831">
          <cell r="I5831">
            <v>0</v>
          </cell>
        </row>
        <row r="5832">
          <cell r="I5832">
            <v>0</v>
          </cell>
        </row>
        <row r="5833">
          <cell r="I5833">
            <v>0</v>
          </cell>
        </row>
        <row r="5834">
          <cell r="I5834">
            <v>0</v>
          </cell>
        </row>
        <row r="5835">
          <cell r="I5835">
            <v>0</v>
          </cell>
        </row>
        <row r="5836">
          <cell r="I5836">
            <v>0</v>
          </cell>
        </row>
        <row r="5837">
          <cell r="I5837">
            <v>0</v>
          </cell>
        </row>
        <row r="5838">
          <cell r="I5838">
            <v>0</v>
          </cell>
        </row>
        <row r="5839">
          <cell r="I5839">
            <v>0</v>
          </cell>
        </row>
        <row r="5840">
          <cell r="I5840">
            <v>0</v>
          </cell>
        </row>
        <row r="5841">
          <cell r="I5841">
            <v>0</v>
          </cell>
        </row>
        <row r="5842">
          <cell r="I5842">
            <v>0</v>
          </cell>
        </row>
        <row r="5843">
          <cell r="I5843">
            <v>0</v>
          </cell>
        </row>
        <row r="5844">
          <cell r="I5844">
            <v>0</v>
          </cell>
        </row>
        <row r="5845">
          <cell r="I5845">
            <v>0</v>
          </cell>
        </row>
        <row r="5846">
          <cell r="I5846">
            <v>0</v>
          </cell>
        </row>
        <row r="5847">
          <cell r="I5847">
            <v>0</v>
          </cell>
        </row>
        <row r="5848">
          <cell r="I5848">
            <v>0</v>
          </cell>
        </row>
        <row r="5849">
          <cell r="I5849">
            <v>0</v>
          </cell>
        </row>
        <row r="5850">
          <cell r="I5850">
            <v>0</v>
          </cell>
        </row>
        <row r="5851">
          <cell r="I5851">
            <v>0</v>
          </cell>
        </row>
        <row r="5852">
          <cell r="I5852">
            <v>0</v>
          </cell>
        </row>
        <row r="5853">
          <cell r="I5853">
            <v>0</v>
          </cell>
        </row>
        <row r="5854">
          <cell r="I5854">
            <v>0</v>
          </cell>
        </row>
        <row r="5855">
          <cell r="I5855">
            <v>0</v>
          </cell>
        </row>
        <row r="5856">
          <cell r="I5856">
            <v>0</v>
          </cell>
        </row>
        <row r="5857">
          <cell r="I5857">
            <v>0</v>
          </cell>
        </row>
        <row r="5858">
          <cell r="I5858">
            <v>0</v>
          </cell>
        </row>
        <row r="5859">
          <cell r="I5859">
            <v>0</v>
          </cell>
        </row>
        <row r="5860">
          <cell r="I5860">
            <v>0</v>
          </cell>
        </row>
        <row r="5861">
          <cell r="I5861">
            <v>0</v>
          </cell>
        </row>
        <row r="5862">
          <cell r="I5862">
            <v>0</v>
          </cell>
        </row>
        <row r="5863">
          <cell r="I5863">
            <v>0</v>
          </cell>
        </row>
        <row r="5864">
          <cell r="I5864">
            <v>0</v>
          </cell>
        </row>
        <row r="5865">
          <cell r="I5865">
            <v>0</v>
          </cell>
        </row>
        <row r="5866">
          <cell r="I5866">
            <v>0</v>
          </cell>
        </row>
        <row r="5867">
          <cell r="I5867">
            <v>0</v>
          </cell>
        </row>
        <row r="5868">
          <cell r="I5868">
            <v>0</v>
          </cell>
        </row>
        <row r="5869">
          <cell r="I5869">
            <v>0</v>
          </cell>
        </row>
        <row r="5870">
          <cell r="I5870">
            <v>0</v>
          </cell>
        </row>
        <row r="5871">
          <cell r="I5871">
            <v>0</v>
          </cell>
        </row>
        <row r="5872">
          <cell r="I5872">
            <v>0</v>
          </cell>
        </row>
        <row r="5873">
          <cell r="I5873">
            <v>0</v>
          </cell>
        </row>
        <row r="5874">
          <cell r="I5874">
            <v>0</v>
          </cell>
        </row>
        <row r="5875">
          <cell r="I5875">
            <v>0</v>
          </cell>
        </row>
        <row r="5876">
          <cell r="I5876">
            <v>0</v>
          </cell>
        </row>
        <row r="5877">
          <cell r="I5877">
            <v>0</v>
          </cell>
        </row>
        <row r="5878">
          <cell r="I5878">
            <v>0</v>
          </cell>
        </row>
        <row r="5879">
          <cell r="I5879">
            <v>0</v>
          </cell>
        </row>
        <row r="5880">
          <cell r="I5880">
            <v>0</v>
          </cell>
        </row>
        <row r="5881">
          <cell r="I5881">
            <v>0</v>
          </cell>
        </row>
        <row r="5882">
          <cell r="I5882">
            <v>0</v>
          </cell>
        </row>
        <row r="5883">
          <cell r="I5883">
            <v>0</v>
          </cell>
        </row>
        <row r="5884">
          <cell r="I5884">
            <v>0</v>
          </cell>
        </row>
        <row r="5885">
          <cell r="I5885">
            <v>0</v>
          </cell>
        </row>
        <row r="5886">
          <cell r="I5886">
            <v>0</v>
          </cell>
        </row>
        <row r="5887">
          <cell r="I5887">
            <v>0</v>
          </cell>
        </row>
        <row r="5888">
          <cell r="I5888">
            <v>0</v>
          </cell>
        </row>
        <row r="5889">
          <cell r="I5889">
            <v>0</v>
          </cell>
        </row>
        <row r="5890">
          <cell r="I5890">
            <v>0</v>
          </cell>
        </row>
        <row r="5891">
          <cell r="I5891">
            <v>0</v>
          </cell>
        </row>
        <row r="5892">
          <cell r="I5892">
            <v>0</v>
          </cell>
        </row>
        <row r="5893">
          <cell r="I5893">
            <v>0</v>
          </cell>
        </row>
        <row r="5894">
          <cell r="I5894">
            <v>0</v>
          </cell>
        </row>
        <row r="5895">
          <cell r="I5895">
            <v>0</v>
          </cell>
        </row>
        <row r="5896">
          <cell r="I5896">
            <v>0</v>
          </cell>
        </row>
        <row r="5897">
          <cell r="I5897">
            <v>0</v>
          </cell>
        </row>
        <row r="5898">
          <cell r="I5898">
            <v>0</v>
          </cell>
        </row>
        <row r="5899">
          <cell r="I5899">
            <v>0</v>
          </cell>
        </row>
        <row r="5900">
          <cell r="I5900">
            <v>0</v>
          </cell>
        </row>
        <row r="5901">
          <cell r="I5901">
            <v>0</v>
          </cell>
        </row>
        <row r="5902">
          <cell r="I5902">
            <v>0</v>
          </cell>
        </row>
        <row r="5903">
          <cell r="I5903">
            <v>0</v>
          </cell>
        </row>
        <row r="5904">
          <cell r="I5904">
            <v>0</v>
          </cell>
        </row>
        <row r="5905">
          <cell r="I5905">
            <v>0</v>
          </cell>
        </row>
        <row r="5906">
          <cell r="I5906">
            <v>0</v>
          </cell>
        </row>
        <row r="5907">
          <cell r="I5907">
            <v>0</v>
          </cell>
        </row>
        <row r="5908">
          <cell r="I5908">
            <v>0</v>
          </cell>
        </row>
        <row r="5909">
          <cell r="I5909">
            <v>0</v>
          </cell>
        </row>
        <row r="5910">
          <cell r="I5910">
            <v>0</v>
          </cell>
        </row>
        <row r="5911">
          <cell r="I5911">
            <v>0</v>
          </cell>
        </row>
        <row r="5912">
          <cell r="I5912">
            <v>0</v>
          </cell>
        </row>
        <row r="5913">
          <cell r="I5913">
            <v>0</v>
          </cell>
        </row>
        <row r="5914">
          <cell r="I5914">
            <v>0</v>
          </cell>
        </row>
        <row r="5915">
          <cell r="I5915">
            <v>0</v>
          </cell>
        </row>
        <row r="5916">
          <cell r="I5916">
            <v>0</v>
          </cell>
        </row>
        <row r="5917">
          <cell r="I5917">
            <v>0</v>
          </cell>
        </row>
        <row r="5918">
          <cell r="I5918">
            <v>0</v>
          </cell>
        </row>
        <row r="5919">
          <cell r="I5919">
            <v>0</v>
          </cell>
        </row>
        <row r="5920">
          <cell r="I5920">
            <v>0</v>
          </cell>
        </row>
        <row r="5921">
          <cell r="I5921">
            <v>0</v>
          </cell>
        </row>
        <row r="5922">
          <cell r="I5922">
            <v>0</v>
          </cell>
        </row>
        <row r="5923">
          <cell r="I5923">
            <v>0</v>
          </cell>
        </row>
        <row r="5924">
          <cell r="I5924">
            <v>0</v>
          </cell>
        </row>
        <row r="5925">
          <cell r="I5925">
            <v>0</v>
          </cell>
        </row>
        <row r="5926">
          <cell r="I5926">
            <v>0</v>
          </cell>
        </row>
        <row r="5927">
          <cell r="I5927">
            <v>0</v>
          </cell>
        </row>
        <row r="5928">
          <cell r="I5928">
            <v>0</v>
          </cell>
        </row>
        <row r="5929">
          <cell r="I5929">
            <v>0</v>
          </cell>
        </row>
        <row r="5930">
          <cell r="I5930">
            <v>0</v>
          </cell>
        </row>
        <row r="5931">
          <cell r="I5931">
            <v>0</v>
          </cell>
        </row>
        <row r="5932">
          <cell r="I5932">
            <v>0</v>
          </cell>
        </row>
        <row r="5933">
          <cell r="I5933">
            <v>0</v>
          </cell>
        </row>
        <row r="5934">
          <cell r="I5934">
            <v>0</v>
          </cell>
        </row>
        <row r="5935">
          <cell r="I5935">
            <v>0</v>
          </cell>
        </row>
        <row r="5936">
          <cell r="I5936">
            <v>0</v>
          </cell>
        </row>
        <row r="5937">
          <cell r="I5937">
            <v>0</v>
          </cell>
        </row>
        <row r="5938">
          <cell r="I5938">
            <v>0</v>
          </cell>
        </row>
        <row r="5939">
          <cell r="I5939">
            <v>0</v>
          </cell>
        </row>
        <row r="5940">
          <cell r="I5940">
            <v>0</v>
          </cell>
        </row>
        <row r="5941">
          <cell r="I5941">
            <v>0</v>
          </cell>
        </row>
        <row r="5942">
          <cell r="I5942">
            <v>0</v>
          </cell>
        </row>
        <row r="5943">
          <cell r="I5943">
            <v>0</v>
          </cell>
        </row>
        <row r="5944">
          <cell r="I5944">
            <v>0</v>
          </cell>
        </row>
        <row r="5945">
          <cell r="I5945">
            <v>0</v>
          </cell>
        </row>
        <row r="5946">
          <cell r="I5946">
            <v>0</v>
          </cell>
        </row>
        <row r="5947">
          <cell r="I5947">
            <v>0</v>
          </cell>
        </row>
        <row r="5948">
          <cell r="I5948">
            <v>0</v>
          </cell>
        </row>
        <row r="5949">
          <cell r="I5949">
            <v>0</v>
          </cell>
        </row>
        <row r="5950">
          <cell r="I5950">
            <v>0</v>
          </cell>
        </row>
        <row r="5951">
          <cell r="I5951">
            <v>0</v>
          </cell>
        </row>
        <row r="5952">
          <cell r="I5952">
            <v>0</v>
          </cell>
        </row>
        <row r="5953">
          <cell r="I5953">
            <v>0</v>
          </cell>
        </row>
        <row r="5954">
          <cell r="I5954">
            <v>0</v>
          </cell>
        </row>
        <row r="5955">
          <cell r="I5955">
            <v>0</v>
          </cell>
        </row>
        <row r="5956">
          <cell r="I5956">
            <v>0</v>
          </cell>
        </row>
        <row r="5957">
          <cell r="I5957">
            <v>0</v>
          </cell>
        </row>
        <row r="5958">
          <cell r="I5958">
            <v>0</v>
          </cell>
        </row>
        <row r="5959">
          <cell r="I5959">
            <v>0</v>
          </cell>
        </row>
        <row r="5960">
          <cell r="I5960">
            <v>0</v>
          </cell>
        </row>
        <row r="5961">
          <cell r="I5961">
            <v>0</v>
          </cell>
        </row>
        <row r="5962">
          <cell r="I5962">
            <v>0</v>
          </cell>
        </row>
        <row r="5963">
          <cell r="I5963">
            <v>0</v>
          </cell>
        </row>
        <row r="5964">
          <cell r="I5964">
            <v>0</v>
          </cell>
        </row>
        <row r="5965">
          <cell r="I5965">
            <v>0</v>
          </cell>
        </row>
        <row r="5966">
          <cell r="I5966">
            <v>0</v>
          </cell>
        </row>
        <row r="5967">
          <cell r="I5967">
            <v>0</v>
          </cell>
        </row>
        <row r="5968">
          <cell r="I5968">
            <v>0</v>
          </cell>
        </row>
        <row r="5969">
          <cell r="I5969">
            <v>0</v>
          </cell>
        </row>
        <row r="5970">
          <cell r="I5970">
            <v>0</v>
          </cell>
        </row>
        <row r="5971">
          <cell r="I5971">
            <v>0</v>
          </cell>
        </row>
        <row r="5972">
          <cell r="I5972">
            <v>0</v>
          </cell>
        </row>
        <row r="5973">
          <cell r="I5973">
            <v>0</v>
          </cell>
        </row>
        <row r="5974">
          <cell r="I5974">
            <v>0</v>
          </cell>
        </row>
        <row r="5975">
          <cell r="I5975">
            <v>0</v>
          </cell>
        </row>
        <row r="5976">
          <cell r="I5976">
            <v>0</v>
          </cell>
        </row>
        <row r="5977">
          <cell r="I5977">
            <v>0</v>
          </cell>
        </row>
        <row r="5978">
          <cell r="I5978">
            <v>0</v>
          </cell>
        </row>
        <row r="5979">
          <cell r="I5979">
            <v>0</v>
          </cell>
        </row>
        <row r="5980">
          <cell r="I5980">
            <v>0</v>
          </cell>
        </row>
        <row r="5981">
          <cell r="I5981">
            <v>0</v>
          </cell>
        </row>
        <row r="5982">
          <cell r="I5982">
            <v>0</v>
          </cell>
        </row>
        <row r="5983">
          <cell r="I5983">
            <v>0</v>
          </cell>
        </row>
        <row r="5984">
          <cell r="I5984">
            <v>0</v>
          </cell>
        </row>
        <row r="5985">
          <cell r="I5985">
            <v>0</v>
          </cell>
        </row>
        <row r="5986">
          <cell r="I5986">
            <v>0</v>
          </cell>
        </row>
        <row r="5987">
          <cell r="I5987">
            <v>0</v>
          </cell>
        </row>
        <row r="5988">
          <cell r="I5988">
            <v>0</v>
          </cell>
        </row>
        <row r="5989">
          <cell r="I5989">
            <v>0</v>
          </cell>
        </row>
        <row r="5990">
          <cell r="I5990">
            <v>0</v>
          </cell>
        </row>
        <row r="5991">
          <cell r="I5991">
            <v>0</v>
          </cell>
        </row>
        <row r="5992">
          <cell r="I5992">
            <v>0</v>
          </cell>
        </row>
        <row r="5993">
          <cell r="I5993">
            <v>0</v>
          </cell>
        </row>
        <row r="5994">
          <cell r="I5994">
            <v>0</v>
          </cell>
        </row>
        <row r="5995">
          <cell r="I5995">
            <v>0</v>
          </cell>
        </row>
        <row r="5996">
          <cell r="I5996">
            <v>0</v>
          </cell>
        </row>
        <row r="5997">
          <cell r="I5997">
            <v>0</v>
          </cell>
        </row>
        <row r="5998">
          <cell r="I5998">
            <v>0</v>
          </cell>
        </row>
        <row r="5999">
          <cell r="I5999">
            <v>0</v>
          </cell>
        </row>
        <row r="6000">
          <cell r="I6000">
            <v>0</v>
          </cell>
        </row>
        <row r="6001">
          <cell r="I6001">
            <v>0</v>
          </cell>
        </row>
        <row r="6002">
          <cell r="I6002">
            <v>0</v>
          </cell>
        </row>
        <row r="6003">
          <cell r="I6003">
            <v>0</v>
          </cell>
        </row>
        <row r="6004">
          <cell r="I6004">
            <v>0</v>
          </cell>
        </row>
        <row r="6005">
          <cell r="I6005">
            <v>0</v>
          </cell>
        </row>
        <row r="6006">
          <cell r="I6006">
            <v>0</v>
          </cell>
        </row>
        <row r="6007">
          <cell r="I6007">
            <v>0</v>
          </cell>
        </row>
        <row r="6008">
          <cell r="I6008">
            <v>0</v>
          </cell>
        </row>
        <row r="6009">
          <cell r="I6009">
            <v>0</v>
          </cell>
        </row>
        <row r="6010">
          <cell r="I6010">
            <v>0</v>
          </cell>
        </row>
        <row r="6011">
          <cell r="I6011">
            <v>0</v>
          </cell>
        </row>
        <row r="6012">
          <cell r="I6012">
            <v>0</v>
          </cell>
        </row>
        <row r="6013">
          <cell r="I6013">
            <v>0</v>
          </cell>
        </row>
        <row r="6014">
          <cell r="I6014">
            <v>0</v>
          </cell>
        </row>
        <row r="6015">
          <cell r="I6015">
            <v>0</v>
          </cell>
        </row>
        <row r="6016">
          <cell r="I6016">
            <v>0</v>
          </cell>
        </row>
        <row r="6017">
          <cell r="I6017">
            <v>0</v>
          </cell>
        </row>
        <row r="6018">
          <cell r="I6018">
            <v>0</v>
          </cell>
        </row>
        <row r="6019">
          <cell r="I6019">
            <v>0</v>
          </cell>
        </row>
        <row r="6020">
          <cell r="I6020">
            <v>0</v>
          </cell>
        </row>
        <row r="6021">
          <cell r="I6021">
            <v>0</v>
          </cell>
        </row>
        <row r="6022">
          <cell r="I6022">
            <v>0</v>
          </cell>
        </row>
        <row r="6023">
          <cell r="I6023">
            <v>0</v>
          </cell>
        </row>
        <row r="6024">
          <cell r="I6024">
            <v>0</v>
          </cell>
        </row>
        <row r="6025">
          <cell r="I6025">
            <v>0</v>
          </cell>
        </row>
        <row r="6026">
          <cell r="I6026">
            <v>0</v>
          </cell>
        </row>
        <row r="6027">
          <cell r="I6027">
            <v>0</v>
          </cell>
        </row>
        <row r="6028">
          <cell r="I6028">
            <v>0</v>
          </cell>
        </row>
        <row r="6029">
          <cell r="I6029">
            <v>0</v>
          </cell>
        </row>
        <row r="6030">
          <cell r="I6030">
            <v>0</v>
          </cell>
        </row>
        <row r="6031">
          <cell r="I6031">
            <v>0</v>
          </cell>
        </row>
        <row r="6032">
          <cell r="I6032">
            <v>0</v>
          </cell>
        </row>
        <row r="6033">
          <cell r="I6033">
            <v>0</v>
          </cell>
        </row>
        <row r="6034">
          <cell r="I6034">
            <v>0</v>
          </cell>
        </row>
        <row r="6035">
          <cell r="I6035">
            <v>0</v>
          </cell>
        </row>
        <row r="6036">
          <cell r="I6036">
            <v>0</v>
          </cell>
        </row>
        <row r="6037">
          <cell r="I6037">
            <v>0</v>
          </cell>
        </row>
        <row r="6038">
          <cell r="I6038">
            <v>0</v>
          </cell>
        </row>
        <row r="6039">
          <cell r="I6039">
            <v>0</v>
          </cell>
        </row>
        <row r="6040">
          <cell r="I6040">
            <v>0</v>
          </cell>
        </row>
        <row r="6041">
          <cell r="I6041">
            <v>0</v>
          </cell>
        </row>
        <row r="6042">
          <cell r="I6042">
            <v>0</v>
          </cell>
        </row>
        <row r="6043">
          <cell r="I6043">
            <v>0</v>
          </cell>
        </row>
        <row r="6044">
          <cell r="I6044">
            <v>0</v>
          </cell>
        </row>
        <row r="6045">
          <cell r="I6045">
            <v>0</v>
          </cell>
        </row>
        <row r="6046">
          <cell r="I6046">
            <v>0</v>
          </cell>
        </row>
        <row r="6047">
          <cell r="I6047">
            <v>0</v>
          </cell>
        </row>
        <row r="6048">
          <cell r="I6048">
            <v>0</v>
          </cell>
        </row>
        <row r="6049">
          <cell r="I6049">
            <v>0</v>
          </cell>
        </row>
        <row r="6050">
          <cell r="I6050">
            <v>0</v>
          </cell>
        </row>
        <row r="6051">
          <cell r="I6051">
            <v>0</v>
          </cell>
        </row>
        <row r="6052">
          <cell r="I6052">
            <v>0</v>
          </cell>
        </row>
        <row r="6053">
          <cell r="I6053">
            <v>0</v>
          </cell>
        </row>
        <row r="6054">
          <cell r="I6054">
            <v>0</v>
          </cell>
        </row>
        <row r="6055">
          <cell r="I6055">
            <v>0</v>
          </cell>
        </row>
        <row r="6056">
          <cell r="I6056">
            <v>0</v>
          </cell>
        </row>
        <row r="6057">
          <cell r="I6057">
            <v>0</v>
          </cell>
        </row>
        <row r="6058">
          <cell r="I6058">
            <v>0</v>
          </cell>
        </row>
        <row r="6059">
          <cell r="I6059">
            <v>0</v>
          </cell>
        </row>
        <row r="6060">
          <cell r="I6060">
            <v>0</v>
          </cell>
        </row>
        <row r="6061">
          <cell r="I6061">
            <v>0</v>
          </cell>
        </row>
        <row r="6062">
          <cell r="I6062">
            <v>0</v>
          </cell>
        </row>
        <row r="6063">
          <cell r="I6063">
            <v>0</v>
          </cell>
        </row>
        <row r="6064">
          <cell r="I6064">
            <v>0</v>
          </cell>
        </row>
        <row r="6065">
          <cell r="I6065">
            <v>0</v>
          </cell>
        </row>
        <row r="6066">
          <cell r="I6066">
            <v>0</v>
          </cell>
        </row>
        <row r="6067">
          <cell r="I6067">
            <v>0</v>
          </cell>
        </row>
        <row r="6068">
          <cell r="I6068">
            <v>0</v>
          </cell>
        </row>
        <row r="6069">
          <cell r="I6069">
            <v>0</v>
          </cell>
        </row>
        <row r="6070">
          <cell r="I6070">
            <v>0</v>
          </cell>
        </row>
        <row r="6071">
          <cell r="I6071">
            <v>0</v>
          </cell>
        </row>
        <row r="6072">
          <cell r="I6072">
            <v>0</v>
          </cell>
        </row>
        <row r="6073">
          <cell r="I6073">
            <v>0</v>
          </cell>
        </row>
        <row r="6074">
          <cell r="I6074">
            <v>0</v>
          </cell>
        </row>
        <row r="6075">
          <cell r="I6075">
            <v>0</v>
          </cell>
        </row>
        <row r="6076">
          <cell r="I6076">
            <v>0</v>
          </cell>
        </row>
        <row r="6077">
          <cell r="I6077">
            <v>0</v>
          </cell>
        </row>
        <row r="6078">
          <cell r="I6078">
            <v>0</v>
          </cell>
        </row>
        <row r="6079">
          <cell r="I6079">
            <v>0</v>
          </cell>
        </row>
        <row r="6080">
          <cell r="I6080">
            <v>0</v>
          </cell>
        </row>
        <row r="6081">
          <cell r="I6081">
            <v>0</v>
          </cell>
        </row>
        <row r="6082">
          <cell r="I6082">
            <v>0</v>
          </cell>
        </row>
        <row r="6083">
          <cell r="I6083">
            <v>0</v>
          </cell>
        </row>
        <row r="6084">
          <cell r="I6084">
            <v>0</v>
          </cell>
        </row>
        <row r="6085">
          <cell r="I6085">
            <v>0</v>
          </cell>
        </row>
        <row r="6086">
          <cell r="I6086">
            <v>0</v>
          </cell>
        </row>
        <row r="6087">
          <cell r="I6087">
            <v>0</v>
          </cell>
        </row>
        <row r="6088">
          <cell r="I6088">
            <v>0</v>
          </cell>
        </row>
        <row r="6089">
          <cell r="I6089">
            <v>0</v>
          </cell>
        </row>
        <row r="6090">
          <cell r="I6090">
            <v>0</v>
          </cell>
        </row>
        <row r="6091">
          <cell r="I6091">
            <v>0</v>
          </cell>
        </row>
        <row r="6092">
          <cell r="I6092">
            <v>0</v>
          </cell>
        </row>
        <row r="6093">
          <cell r="I6093">
            <v>0</v>
          </cell>
        </row>
        <row r="6094">
          <cell r="I6094">
            <v>0</v>
          </cell>
        </row>
        <row r="6095">
          <cell r="I6095">
            <v>0</v>
          </cell>
        </row>
        <row r="6096">
          <cell r="I6096">
            <v>0</v>
          </cell>
        </row>
        <row r="6097">
          <cell r="I6097">
            <v>0</v>
          </cell>
        </row>
        <row r="6098">
          <cell r="I6098">
            <v>0</v>
          </cell>
        </row>
        <row r="6099">
          <cell r="I6099">
            <v>0</v>
          </cell>
        </row>
        <row r="6100">
          <cell r="I6100">
            <v>0</v>
          </cell>
        </row>
        <row r="6101">
          <cell r="I6101">
            <v>0</v>
          </cell>
        </row>
        <row r="6102">
          <cell r="I6102">
            <v>0</v>
          </cell>
        </row>
        <row r="6103">
          <cell r="I6103">
            <v>0</v>
          </cell>
        </row>
        <row r="6104">
          <cell r="I6104">
            <v>0</v>
          </cell>
        </row>
        <row r="6105">
          <cell r="I6105">
            <v>0</v>
          </cell>
        </row>
        <row r="6106">
          <cell r="I6106">
            <v>0</v>
          </cell>
        </row>
        <row r="6107">
          <cell r="I6107">
            <v>0</v>
          </cell>
        </row>
        <row r="6108">
          <cell r="I6108">
            <v>0</v>
          </cell>
        </row>
        <row r="6109">
          <cell r="I6109">
            <v>0</v>
          </cell>
        </row>
        <row r="6110">
          <cell r="I6110">
            <v>0</v>
          </cell>
        </row>
        <row r="6111">
          <cell r="I6111">
            <v>0</v>
          </cell>
        </row>
        <row r="6112">
          <cell r="I6112">
            <v>0</v>
          </cell>
        </row>
        <row r="6113">
          <cell r="I6113">
            <v>0</v>
          </cell>
        </row>
        <row r="6114">
          <cell r="I6114">
            <v>0</v>
          </cell>
        </row>
        <row r="6115">
          <cell r="I6115">
            <v>0</v>
          </cell>
        </row>
        <row r="6116">
          <cell r="I6116">
            <v>0</v>
          </cell>
        </row>
        <row r="6117">
          <cell r="I6117">
            <v>0</v>
          </cell>
        </row>
        <row r="6118">
          <cell r="I6118">
            <v>0</v>
          </cell>
        </row>
        <row r="6119">
          <cell r="I6119">
            <v>0</v>
          </cell>
        </row>
        <row r="6120">
          <cell r="I6120">
            <v>0</v>
          </cell>
        </row>
        <row r="6121">
          <cell r="I6121">
            <v>0</v>
          </cell>
        </row>
        <row r="6122">
          <cell r="I6122">
            <v>0</v>
          </cell>
        </row>
        <row r="6123">
          <cell r="I6123">
            <v>0</v>
          </cell>
        </row>
        <row r="6124">
          <cell r="I6124">
            <v>0</v>
          </cell>
        </row>
        <row r="6125">
          <cell r="I6125">
            <v>0</v>
          </cell>
        </row>
        <row r="6126">
          <cell r="I6126">
            <v>0</v>
          </cell>
        </row>
        <row r="6127">
          <cell r="I6127">
            <v>0</v>
          </cell>
        </row>
        <row r="6128">
          <cell r="I6128">
            <v>0</v>
          </cell>
        </row>
        <row r="6129">
          <cell r="I6129">
            <v>0</v>
          </cell>
        </row>
        <row r="6130">
          <cell r="I6130">
            <v>0</v>
          </cell>
        </row>
        <row r="6131">
          <cell r="I6131">
            <v>0</v>
          </cell>
        </row>
        <row r="6132">
          <cell r="I6132">
            <v>0</v>
          </cell>
        </row>
        <row r="6133">
          <cell r="I6133">
            <v>0</v>
          </cell>
        </row>
        <row r="6134">
          <cell r="I6134">
            <v>0</v>
          </cell>
        </row>
        <row r="6135">
          <cell r="I6135">
            <v>0</v>
          </cell>
        </row>
        <row r="6136">
          <cell r="I6136">
            <v>0</v>
          </cell>
        </row>
        <row r="6137">
          <cell r="I6137">
            <v>0</v>
          </cell>
        </row>
        <row r="6138">
          <cell r="I6138">
            <v>0</v>
          </cell>
        </row>
        <row r="6139">
          <cell r="I6139">
            <v>0</v>
          </cell>
        </row>
        <row r="6140">
          <cell r="I6140">
            <v>0</v>
          </cell>
        </row>
        <row r="6141">
          <cell r="I6141">
            <v>0</v>
          </cell>
        </row>
        <row r="6142">
          <cell r="I6142">
            <v>0</v>
          </cell>
        </row>
        <row r="6143">
          <cell r="I6143">
            <v>0</v>
          </cell>
        </row>
        <row r="6144">
          <cell r="I6144">
            <v>0</v>
          </cell>
        </row>
        <row r="6145">
          <cell r="I6145">
            <v>0</v>
          </cell>
        </row>
        <row r="6146">
          <cell r="I6146">
            <v>0</v>
          </cell>
        </row>
        <row r="6147">
          <cell r="I6147">
            <v>0</v>
          </cell>
        </row>
        <row r="6148">
          <cell r="I6148">
            <v>0</v>
          </cell>
        </row>
        <row r="6149">
          <cell r="I6149">
            <v>0</v>
          </cell>
        </row>
        <row r="6150">
          <cell r="I6150">
            <v>0</v>
          </cell>
        </row>
        <row r="6151">
          <cell r="I6151">
            <v>0</v>
          </cell>
        </row>
        <row r="6152">
          <cell r="I6152">
            <v>0</v>
          </cell>
        </row>
        <row r="6153">
          <cell r="I6153">
            <v>0</v>
          </cell>
        </row>
        <row r="6154">
          <cell r="I6154">
            <v>0</v>
          </cell>
        </row>
        <row r="6155">
          <cell r="I6155">
            <v>0</v>
          </cell>
        </row>
        <row r="6156">
          <cell r="I6156">
            <v>0</v>
          </cell>
        </row>
        <row r="6157">
          <cell r="I6157">
            <v>0</v>
          </cell>
        </row>
        <row r="6158">
          <cell r="I6158">
            <v>0</v>
          </cell>
        </row>
        <row r="6159">
          <cell r="I6159">
            <v>0</v>
          </cell>
        </row>
        <row r="6160">
          <cell r="I6160">
            <v>0</v>
          </cell>
        </row>
        <row r="6161">
          <cell r="I6161">
            <v>0</v>
          </cell>
        </row>
        <row r="6162">
          <cell r="I6162">
            <v>0</v>
          </cell>
        </row>
        <row r="6163">
          <cell r="I6163">
            <v>0</v>
          </cell>
        </row>
        <row r="6164">
          <cell r="I6164">
            <v>0</v>
          </cell>
        </row>
        <row r="6165">
          <cell r="I6165">
            <v>0</v>
          </cell>
        </row>
        <row r="6166">
          <cell r="I6166">
            <v>0</v>
          </cell>
        </row>
        <row r="6167">
          <cell r="I6167">
            <v>0</v>
          </cell>
        </row>
        <row r="6168">
          <cell r="I6168">
            <v>0</v>
          </cell>
        </row>
        <row r="6169">
          <cell r="I6169">
            <v>0</v>
          </cell>
        </row>
        <row r="6170">
          <cell r="I6170">
            <v>0</v>
          </cell>
        </row>
        <row r="6171">
          <cell r="I6171">
            <v>0</v>
          </cell>
        </row>
        <row r="6172">
          <cell r="I6172">
            <v>0</v>
          </cell>
        </row>
        <row r="6173">
          <cell r="I6173">
            <v>0</v>
          </cell>
        </row>
        <row r="6174">
          <cell r="I6174">
            <v>0</v>
          </cell>
        </row>
        <row r="6175">
          <cell r="I6175">
            <v>0</v>
          </cell>
        </row>
        <row r="6176">
          <cell r="I6176">
            <v>0</v>
          </cell>
        </row>
        <row r="6177">
          <cell r="I6177">
            <v>0</v>
          </cell>
        </row>
        <row r="6178">
          <cell r="I6178">
            <v>0</v>
          </cell>
        </row>
        <row r="6179">
          <cell r="I6179">
            <v>0</v>
          </cell>
        </row>
        <row r="6180">
          <cell r="I6180">
            <v>0</v>
          </cell>
        </row>
        <row r="6181">
          <cell r="I6181">
            <v>0</v>
          </cell>
        </row>
        <row r="6182">
          <cell r="I6182">
            <v>0</v>
          </cell>
        </row>
        <row r="6183">
          <cell r="I6183">
            <v>0</v>
          </cell>
        </row>
        <row r="6184">
          <cell r="I6184">
            <v>0</v>
          </cell>
        </row>
        <row r="6185">
          <cell r="I6185">
            <v>0</v>
          </cell>
        </row>
        <row r="6186">
          <cell r="I6186">
            <v>0</v>
          </cell>
        </row>
        <row r="6187">
          <cell r="I6187">
            <v>0</v>
          </cell>
        </row>
        <row r="6188">
          <cell r="I6188">
            <v>0</v>
          </cell>
        </row>
        <row r="6189">
          <cell r="I6189">
            <v>0</v>
          </cell>
        </row>
        <row r="6190">
          <cell r="I6190">
            <v>0</v>
          </cell>
        </row>
        <row r="6191">
          <cell r="I6191">
            <v>0</v>
          </cell>
        </row>
        <row r="6192">
          <cell r="I6192">
            <v>0</v>
          </cell>
        </row>
        <row r="6193">
          <cell r="I6193">
            <v>0</v>
          </cell>
        </row>
        <row r="6194">
          <cell r="I6194">
            <v>0</v>
          </cell>
        </row>
        <row r="6195">
          <cell r="I6195">
            <v>0</v>
          </cell>
        </row>
        <row r="6196">
          <cell r="I6196">
            <v>0</v>
          </cell>
        </row>
        <row r="6197">
          <cell r="I6197">
            <v>0</v>
          </cell>
        </row>
        <row r="6198">
          <cell r="I6198">
            <v>0</v>
          </cell>
        </row>
        <row r="6199">
          <cell r="I6199">
            <v>0</v>
          </cell>
        </row>
        <row r="6200">
          <cell r="I6200">
            <v>0</v>
          </cell>
        </row>
        <row r="6201">
          <cell r="I6201">
            <v>0</v>
          </cell>
        </row>
        <row r="6202">
          <cell r="I6202">
            <v>0</v>
          </cell>
        </row>
        <row r="6203">
          <cell r="I6203">
            <v>0</v>
          </cell>
        </row>
        <row r="6204">
          <cell r="I6204">
            <v>0</v>
          </cell>
        </row>
        <row r="6205">
          <cell r="I6205">
            <v>0</v>
          </cell>
        </row>
        <row r="6206">
          <cell r="I6206">
            <v>0</v>
          </cell>
        </row>
        <row r="6207">
          <cell r="I6207">
            <v>0</v>
          </cell>
        </row>
        <row r="6208">
          <cell r="I6208">
            <v>0</v>
          </cell>
        </row>
        <row r="6209">
          <cell r="I6209">
            <v>0</v>
          </cell>
        </row>
        <row r="6210">
          <cell r="I6210">
            <v>0</v>
          </cell>
        </row>
        <row r="6211">
          <cell r="I6211">
            <v>0</v>
          </cell>
        </row>
        <row r="6212">
          <cell r="I6212">
            <v>0</v>
          </cell>
        </row>
        <row r="6213">
          <cell r="I6213">
            <v>0</v>
          </cell>
        </row>
        <row r="6214">
          <cell r="I6214">
            <v>0</v>
          </cell>
        </row>
        <row r="6215">
          <cell r="I6215">
            <v>0</v>
          </cell>
        </row>
        <row r="6216">
          <cell r="I6216">
            <v>0</v>
          </cell>
        </row>
        <row r="6217">
          <cell r="I6217">
            <v>0</v>
          </cell>
        </row>
        <row r="6218">
          <cell r="I6218">
            <v>0</v>
          </cell>
        </row>
        <row r="6219">
          <cell r="I6219">
            <v>0</v>
          </cell>
        </row>
        <row r="6220">
          <cell r="I6220">
            <v>0</v>
          </cell>
        </row>
        <row r="6221">
          <cell r="I6221">
            <v>0</v>
          </cell>
        </row>
        <row r="6222">
          <cell r="I6222">
            <v>0</v>
          </cell>
        </row>
        <row r="6223">
          <cell r="I6223">
            <v>0</v>
          </cell>
        </row>
        <row r="6224">
          <cell r="I6224">
            <v>0</v>
          </cell>
        </row>
        <row r="6225">
          <cell r="I6225">
            <v>0</v>
          </cell>
        </row>
        <row r="6226">
          <cell r="I6226">
            <v>0</v>
          </cell>
        </row>
        <row r="6227">
          <cell r="I6227">
            <v>0</v>
          </cell>
        </row>
        <row r="6228">
          <cell r="I6228">
            <v>0</v>
          </cell>
        </row>
        <row r="6229">
          <cell r="I6229">
            <v>0</v>
          </cell>
        </row>
        <row r="6230">
          <cell r="I6230">
            <v>0</v>
          </cell>
        </row>
        <row r="6231">
          <cell r="I6231">
            <v>0</v>
          </cell>
        </row>
        <row r="6232">
          <cell r="I6232">
            <v>0</v>
          </cell>
        </row>
        <row r="6233">
          <cell r="I6233">
            <v>0</v>
          </cell>
        </row>
        <row r="6234">
          <cell r="I6234">
            <v>0</v>
          </cell>
        </row>
        <row r="6235">
          <cell r="I6235">
            <v>0</v>
          </cell>
        </row>
        <row r="6236">
          <cell r="I6236">
            <v>0</v>
          </cell>
        </row>
        <row r="6237">
          <cell r="I6237">
            <v>0</v>
          </cell>
        </row>
        <row r="6238">
          <cell r="I6238">
            <v>0</v>
          </cell>
        </row>
        <row r="6239">
          <cell r="I6239">
            <v>0</v>
          </cell>
        </row>
        <row r="6240">
          <cell r="I6240">
            <v>0</v>
          </cell>
        </row>
        <row r="6241">
          <cell r="I6241">
            <v>0</v>
          </cell>
        </row>
        <row r="6242">
          <cell r="I6242">
            <v>0</v>
          </cell>
        </row>
        <row r="6243">
          <cell r="I6243">
            <v>0</v>
          </cell>
        </row>
        <row r="6244">
          <cell r="I6244">
            <v>0</v>
          </cell>
        </row>
        <row r="6245">
          <cell r="I6245">
            <v>0</v>
          </cell>
        </row>
        <row r="6246">
          <cell r="I6246">
            <v>0</v>
          </cell>
        </row>
        <row r="6247">
          <cell r="I6247">
            <v>0</v>
          </cell>
        </row>
        <row r="6248">
          <cell r="I6248">
            <v>0</v>
          </cell>
        </row>
        <row r="6249">
          <cell r="I6249">
            <v>0</v>
          </cell>
        </row>
        <row r="6250">
          <cell r="I6250">
            <v>0</v>
          </cell>
        </row>
        <row r="6251">
          <cell r="I6251">
            <v>0</v>
          </cell>
        </row>
        <row r="6252">
          <cell r="I6252">
            <v>0</v>
          </cell>
        </row>
        <row r="6253">
          <cell r="I6253">
            <v>0</v>
          </cell>
        </row>
        <row r="6254">
          <cell r="I6254">
            <v>0</v>
          </cell>
        </row>
        <row r="6255">
          <cell r="I6255">
            <v>0</v>
          </cell>
        </row>
        <row r="6256">
          <cell r="I6256">
            <v>0</v>
          </cell>
        </row>
        <row r="6257">
          <cell r="I6257">
            <v>0</v>
          </cell>
        </row>
        <row r="6258">
          <cell r="I6258">
            <v>0</v>
          </cell>
        </row>
        <row r="6259">
          <cell r="I6259">
            <v>0</v>
          </cell>
        </row>
        <row r="6260">
          <cell r="I6260">
            <v>0</v>
          </cell>
        </row>
        <row r="6261">
          <cell r="I6261">
            <v>0</v>
          </cell>
        </row>
        <row r="6262">
          <cell r="I6262">
            <v>0</v>
          </cell>
        </row>
        <row r="6263">
          <cell r="I6263">
            <v>0</v>
          </cell>
        </row>
        <row r="6264">
          <cell r="I6264">
            <v>0</v>
          </cell>
        </row>
        <row r="6265">
          <cell r="I6265">
            <v>0</v>
          </cell>
        </row>
        <row r="6266">
          <cell r="I6266">
            <v>0</v>
          </cell>
        </row>
        <row r="6267">
          <cell r="I6267">
            <v>0</v>
          </cell>
        </row>
        <row r="6268">
          <cell r="I6268">
            <v>0</v>
          </cell>
        </row>
        <row r="6269">
          <cell r="I6269">
            <v>0</v>
          </cell>
        </row>
        <row r="6270">
          <cell r="I6270">
            <v>0</v>
          </cell>
        </row>
        <row r="6271">
          <cell r="I6271">
            <v>0</v>
          </cell>
        </row>
        <row r="6272">
          <cell r="I6272">
            <v>0</v>
          </cell>
        </row>
        <row r="6273">
          <cell r="I6273">
            <v>0</v>
          </cell>
        </row>
        <row r="6274">
          <cell r="I6274">
            <v>0</v>
          </cell>
        </row>
        <row r="6275">
          <cell r="I6275">
            <v>0</v>
          </cell>
        </row>
        <row r="6276">
          <cell r="I6276">
            <v>0</v>
          </cell>
        </row>
        <row r="6277">
          <cell r="I6277">
            <v>0</v>
          </cell>
        </row>
        <row r="6278">
          <cell r="I6278">
            <v>0</v>
          </cell>
        </row>
        <row r="6279">
          <cell r="I6279">
            <v>0</v>
          </cell>
        </row>
        <row r="6280">
          <cell r="I6280">
            <v>0</v>
          </cell>
        </row>
        <row r="6281">
          <cell r="I6281">
            <v>0</v>
          </cell>
        </row>
        <row r="6282">
          <cell r="I6282">
            <v>0</v>
          </cell>
        </row>
        <row r="6283">
          <cell r="I6283">
            <v>0</v>
          </cell>
        </row>
        <row r="6284">
          <cell r="I6284">
            <v>0</v>
          </cell>
        </row>
        <row r="6285">
          <cell r="I6285">
            <v>0</v>
          </cell>
        </row>
        <row r="6286">
          <cell r="I6286">
            <v>0</v>
          </cell>
        </row>
        <row r="6287">
          <cell r="I6287">
            <v>0</v>
          </cell>
        </row>
        <row r="6288">
          <cell r="I6288">
            <v>0</v>
          </cell>
        </row>
        <row r="6289">
          <cell r="I6289">
            <v>0</v>
          </cell>
        </row>
        <row r="6290">
          <cell r="I6290">
            <v>0</v>
          </cell>
        </row>
        <row r="6291">
          <cell r="I6291">
            <v>0</v>
          </cell>
        </row>
        <row r="6292">
          <cell r="I6292">
            <v>0</v>
          </cell>
        </row>
        <row r="6293">
          <cell r="I6293">
            <v>0</v>
          </cell>
        </row>
        <row r="6294">
          <cell r="I6294">
            <v>0</v>
          </cell>
        </row>
        <row r="6295">
          <cell r="I6295">
            <v>0</v>
          </cell>
        </row>
        <row r="6296">
          <cell r="I6296">
            <v>0</v>
          </cell>
        </row>
        <row r="6297">
          <cell r="I6297">
            <v>0</v>
          </cell>
        </row>
        <row r="6298">
          <cell r="I6298">
            <v>0</v>
          </cell>
        </row>
        <row r="6299">
          <cell r="I6299">
            <v>0</v>
          </cell>
        </row>
        <row r="6300">
          <cell r="I6300">
            <v>0</v>
          </cell>
        </row>
        <row r="6301">
          <cell r="I6301">
            <v>0</v>
          </cell>
        </row>
        <row r="6302">
          <cell r="I6302">
            <v>0</v>
          </cell>
        </row>
        <row r="6303">
          <cell r="I6303">
            <v>0</v>
          </cell>
        </row>
        <row r="6304">
          <cell r="I6304">
            <v>0</v>
          </cell>
        </row>
        <row r="6305">
          <cell r="I6305">
            <v>0</v>
          </cell>
        </row>
        <row r="6306">
          <cell r="I6306">
            <v>0</v>
          </cell>
        </row>
        <row r="6307">
          <cell r="I6307">
            <v>0</v>
          </cell>
        </row>
        <row r="6308">
          <cell r="I6308">
            <v>0</v>
          </cell>
        </row>
        <row r="6309">
          <cell r="I6309">
            <v>0</v>
          </cell>
        </row>
        <row r="6310">
          <cell r="I6310">
            <v>0</v>
          </cell>
        </row>
        <row r="6311">
          <cell r="I6311">
            <v>0</v>
          </cell>
        </row>
        <row r="6312">
          <cell r="I6312">
            <v>0</v>
          </cell>
        </row>
        <row r="6313">
          <cell r="I6313">
            <v>0</v>
          </cell>
        </row>
        <row r="6314">
          <cell r="I6314">
            <v>0</v>
          </cell>
        </row>
        <row r="6315">
          <cell r="I6315">
            <v>0</v>
          </cell>
        </row>
        <row r="6316">
          <cell r="I6316">
            <v>0</v>
          </cell>
        </row>
        <row r="6317">
          <cell r="I6317">
            <v>0</v>
          </cell>
        </row>
        <row r="6318">
          <cell r="I6318">
            <v>0</v>
          </cell>
        </row>
        <row r="6319">
          <cell r="I6319">
            <v>0</v>
          </cell>
        </row>
        <row r="6320">
          <cell r="I6320">
            <v>0</v>
          </cell>
        </row>
        <row r="6321">
          <cell r="I6321">
            <v>0</v>
          </cell>
        </row>
        <row r="6322">
          <cell r="I6322">
            <v>0</v>
          </cell>
        </row>
        <row r="6323">
          <cell r="I6323">
            <v>0</v>
          </cell>
        </row>
        <row r="6324">
          <cell r="I6324">
            <v>0</v>
          </cell>
        </row>
        <row r="6325">
          <cell r="I6325">
            <v>0</v>
          </cell>
        </row>
        <row r="6326">
          <cell r="I6326">
            <v>0</v>
          </cell>
        </row>
        <row r="6327">
          <cell r="I6327">
            <v>0</v>
          </cell>
        </row>
        <row r="6328">
          <cell r="I6328">
            <v>0</v>
          </cell>
        </row>
        <row r="6329">
          <cell r="I6329">
            <v>0</v>
          </cell>
        </row>
        <row r="6330">
          <cell r="I6330">
            <v>0</v>
          </cell>
        </row>
        <row r="6331">
          <cell r="I6331">
            <v>0</v>
          </cell>
        </row>
        <row r="6332">
          <cell r="I6332">
            <v>0</v>
          </cell>
        </row>
        <row r="6333">
          <cell r="I6333">
            <v>0</v>
          </cell>
        </row>
        <row r="6334">
          <cell r="I6334">
            <v>0</v>
          </cell>
        </row>
        <row r="6335">
          <cell r="I6335">
            <v>0</v>
          </cell>
        </row>
        <row r="6336">
          <cell r="I6336">
            <v>0</v>
          </cell>
        </row>
        <row r="6337">
          <cell r="I6337">
            <v>0</v>
          </cell>
        </row>
        <row r="6338">
          <cell r="I6338">
            <v>0</v>
          </cell>
        </row>
        <row r="6339">
          <cell r="I6339">
            <v>0</v>
          </cell>
        </row>
        <row r="6340">
          <cell r="I6340">
            <v>0</v>
          </cell>
        </row>
        <row r="6341">
          <cell r="I6341">
            <v>0</v>
          </cell>
        </row>
        <row r="6342">
          <cell r="I6342">
            <v>0</v>
          </cell>
        </row>
        <row r="6343">
          <cell r="I6343">
            <v>0</v>
          </cell>
        </row>
        <row r="6344">
          <cell r="I6344">
            <v>0</v>
          </cell>
        </row>
        <row r="6345">
          <cell r="I6345">
            <v>0</v>
          </cell>
        </row>
        <row r="6346">
          <cell r="I6346">
            <v>0</v>
          </cell>
        </row>
        <row r="6347">
          <cell r="I6347">
            <v>0</v>
          </cell>
        </row>
        <row r="6348">
          <cell r="I6348">
            <v>0</v>
          </cell>
        </row>
        <row r="6349">
          <cell r="I6349">
            <v>0</v>
          </cell>
        </row>
        <row r="6350">
          <cell r="I6350">
            <v>0</v>
          </cell>
        </row>
        <row r="6351">
          <cell r="I6351">
            <v>0</v>
          </cell>
        </row>
        <row r="6352">
          <cell r="I6352">
            <v>0</v>
          </cell>
        </row>
        <row r="6353">
          <cell r="I6353">
            <v>0</v>
          </cell>
        </row>
        <row r="6354">
          <cell r="I6354">
            <v>0</v>
          </cell>
        </row>
        <row r="6355">
          <cell r="I6355">
            <v>0</v>
          </cell>
        </row>
        <row r="6356">
          <cell r="I6356">
            <v>0</v>
          </cell>
        </row>
        <row r="6357">
          <cell r="I6357">
            <v>0</v>
          </cell>
        </row>
        <row r="6358">
          <cell r="I6358">
            <v>0</v>
          </cell>
        </row>
        <row r="6359">
          <cell r="I6359">
            <v>0</v>
          </cell>
        </row>
        <row r="6360">
          <cell r="I6360">
            <v>0</v>
          </cell>
        </row>
        <row r="6361">
          <cell r="I6361">
            <v>0</v>
          </cell>
        </row>
        <row r="6362">
          <cell r="I6362">
            <v>0</v>
          </cell>
        </row>
        <row r="6363">
          <cell r="I6363">
            <v>0</v>
          </cell>
        </row>
        <row r="6364">
          <cell r="I6364">
            <v>0</v>
          </cell>
        </row>
        <row r="6365">
          <cell r="I6365">
            <v>0</v>
          </cell>
        </row>
        <row r="6366">
          <cell r="I6366">
            <v>0</v>
          </cell>
        </row>
        <row r="6367">
          <cell r="I6367">
            <v>0</v>
          </cell>
        </row>
        <row r="6368">
          <cell r="I6368">
            <v>0</v>
          </cell>
        </row>
        <row r="6369">
          <cell r="I6369">
            <v>0</v>
          </cell>
        </row>
        <row r="6370">
          <cell r="I6370">
            <v>0</v>
          </cell>
        </row>
        <row r="6371">
          <cell r="I6371">
            <v>0</v>
          </cell>
        </row>
        <row r="6372">
          <cell r="I6372">
            <v>0</v>
          </cell>
        </row>
        <row r="6373">
          <cell r="I6373">
            <v>0</v>
          </cell>
        </row>
        <row r="6374">
          <cell r="I6374">
            <v>0</v>
          </cell>
        </row>
        <row r="6375">
          <cell r="I6375">
            <v>0</v>
          </cell>
        </row>
        <row r="6376">
          <cell r="I6376">
            <v>0</v>
          </cell>
        </row>
        <row r="6377">
          <cell r="I6377">
            <v>0</v>
          </cell>
        </row>
        <row r="6378">
          <cell r="I6378">
            <v>0</v>
          </cell>
        </row>
        <row r="6379">
          <cell r="I6379">
            <v>0</v>
          </cell>
        </row>
        <row r="6380">
          <cell r="I6380">
            <v>0</v>
          </cell>
        </row>
        <row r="6381">
          <cell r="I6381">
            <v>0</v>
          </cell>
        </row>
        <row r="6382">
          <cell r="I6382">
            <v>0</v>
          </cell>
        </row>
        <row r="6383">
          <cell r="I6383">
            <v>0</v>
          </cell>
        </row>
        <row r="6384">
          <cell r="I6384">
            <v>0</v>
          </cell>
        </row>
        <row r="6385">
          <cell r="I6385">
            <v>0</v>
          </cell>
        </row>
        <row r="6386">
          <cell r="I6386">
            <v>0</v>
          </cell>
        </row>
        <row r="6387">
          <cell r="I6387">
            <v>0</v>
          </cell>
        </row>
        <row r="6388">
          <cell r="I6388">
            <v>0</v>
          </cell>
        </row>
        <row r="6389">
          <cell r="I6389">
            <v>0</v>
          </cell>
        </row>
        <row r="6390">
          <cell r="I6390">
            <v>0</v>
          </cell>
        </row>
        <row r="6391">
          <cell r="I6391">
            <v>0</v>
          </cell>
        </row>
        <row r="6392">
          <cell r="I6392">
            <v>0</v>
          </cell>
        </row>
        <row r="6393">
          <cell r="I6393">
            <v>0</v>
          </cell>
        </row>
        <row r="6394">
          <cell r="I6394">
            <v>0</v>
          </cell>
        </row>
        <row r="6395">
          <cell r="I6395">
            <v>0</v>
          </cell>
        </row>
        <row r="6396">
          <cell r="I6396">
            <v>0</v>
          </cell>
        </row>
        <row r="6397">
          <cell r="I6397">
            <v>0</v>
          </cell>
        </row>
        <row r="6398">
          <cell r="I6398">
            <v>0</v>
          </cell>
        </row>
        <row r="6399">
          <cell r="I6399">
            <v>0</v>
          </cell>
        </row>
        <row r="6400">
          <cell r="I6400">
            <v>0</v>
          </cell>
        </row>
        <row r="6401">
          <cell r="I6401">
            <v>0</v>
          </cell>
        </row>
        <row r="6402">
          <cell r="I6402">
            <v>0</v>
          </cell>
        </row>
        <row r="6403">
          <cell r="I6403">
            <v>0</v>
          </cell>
        </row>
        <row r="6404">
          <cell r="I6404">
            <v>0</v>
          </cell>
        </row>
        <row r="6405">
          <cell r="I6405">
            <v>0</v>
          </cell>
        </row>
        <row r="6406">
          <cell r="I6406">
            <v>0</v>
          </cell>
        </row>
        <row r="6407">
          <cell r="I6407">
            <v>0</v>
          </cell>
        </row>
        <row r="6408">
          <cell r="I6408">
            <v>0</v>
          </cell>
        </row>
        <row r="6409">
          <cell r="I6409">
            <v>0</v>
          </cell>
        </row>
        <row r="6410">
          <cell r="I6410">
            <v>0</v>
          </cell>
        </row>
        <row r="6411">
          <cell r="I6411">
            <v>0</v>
          </cell>
        </row>
        <row r="6412">
          <cell r="I6412">
            <v>0</v>
          </cell>
        </row>
        <row r="6413">
          <cell r="I6413">
            <v>0</v>
          </cell>
        </row>
        <row r="6414">
          <cell r="I6414">
            <v>0</v>
          </cell>
        </row>
        <row r="6415">
          <cell r="I6415">
            <v>0</v>
          </cell>
        </row>
        <row r="6416">
          <cell r="I6416">
            <v>0</v>
          </cell>
        </row>
        <row r="6417">
          <cell r="I6417">
            <v>0</v>
          </cell>
        </row>
        <row r="6418">
          <cell r="I6418">
            <v>0</v>
          </cell>
        </row>
        <row r="6419">
          <cell r="I6419">
            <v>0</v>
          </cell>
        </row>
        <row r="6420">
          <cell r="I6420">
            <v>0</v>
          </cell>
        </row>
        <row r="6421">
          <cell r="I6421">
            <v>0</v>
          </cell>
        </row>
        <row r="6422">
          <cell r="I6422">
            <v>0</v>
          </cell>
        </row>
        <row r="6423">
          <cell r="I6423">
            <v>0</v>
          </cell>
        </row>
        <row r="6424">
          <cell r="I6424">
            <v>0</v>
          </cell>
        </row>
        <row r="6425">
          <cell r="I6425">
            <v>0</v>
          </cell>
        </row>
        <row r="6426">
          <cell r="I6426">
            <v>0</v>
          </cell>
        </row>
        <row r="6427">
          <cell r="I6427">
            <v>0</v>
          </cell>
        </row>
        <row r="6428">
          <cell r="I6428">
            <v>0</v>
          </cell>
        </row>
        <row r="6429">
          <cell r="I6429">
            <v>0</v>
          </cell>
        </row>
        <row r="6430">
          <cell r="I6430">
            <v>0</v>
          </cell>
        </row>
        <row r="6431">
          <cell r="I6431">
            <v>0</v>
          </cell>
        </row>
        <row r="6432">
          <cell r="I6432">
            <v>0</v>
          </cell>
        </row>
        <row r="6433">
          <cell r="I6433">
            <v>0</v>
          </cell>
        </row>
        <row r="6434">
          <cell r="I6434">
            <v>0</v>
          </cell>
        </row>
        <row r="6435">
          <cell r="I6435">
            <v>0</v>
          </cell>
        </row>
        <row r="6436">
          <cell r="I6436">
            <v>0</v>
          </cell>
        </row>
        <row r="6437">
          <cell r="I6437">
            <v>0</v>
          </cell>
        </row>
        <row r="6438">
          <cell r="I6438">
            <v>0</v>
          </cell>
        </row>
        <row r="6439">
          <cell r="I6439">
            <v>0</v>
          </cell>
        </row>
        <row r="6440">
          <cell r="I6440">
            <v>0</v>
          </cell>
        </row>
        <row r="6441">
          <cell r="I6441">
            <v>0</v>
          </cell>
        </row>
        <row r="6442">
          <cell r="I6442">
            <v>0</v>
          </cell>
        </row>
        <row r="6443">
          <cell r="I6443">
            <v>0</v>
          </cell>
        </row>
        <row r="6444">
          <cell r="I6444">
            <v>0</v>
          </cell>
        </row>
        <row r="6445">
          <cell r="I6445">
            <v>0</v>
          </cell>
        </row>
        <row r="6446">
          <cell r="I6446">
            <v>0</v>
          </cell>
        </row>
        <row r="6447">
          <cell r="I6447">
            <v>0</v>
          </cell>
        </row>
        <row r="6448">
          <cell r="I6448">
            <v>0</v>
          </cell>
        </row>
        <row r="6449">
          <cell r="I6449">
            <v>0</v>
          </cell>
        </row>
        <row r="6450">
          <cell r="I6450">
            <v>0</v>
          </cell>
        </row>
        <row r="6451">
          <cell r="I6451">
            <v>0</v>
          </cell>
        </row>
        <row r="6452">
          <cell r="I6452">
            <v>0</v>
          </cell>
        </row>
        <row r="6453">
          <cell r="I6453">
            <v>0</v>
          </cell>
        </row>
        <row r="6454">
          <cell r="I6454">
            <v>0</v>
          </cell>
        </row>
        <row r="6455">
          <cell r="I6455">
            <v>0</v>
          </cell>
        </row>
        <row r="6456">
          <cell r="I6456">
            <v>0</v>
          </cell>
        </row>
        <row r="6457">
          <cell r="I6457">
            <v>0</v>
          </cell>
        </row>
        <row r="6458">
          <cell r="I6458">
            <v>0</v>
          </cell>
        </row>
        <row r="6459">
          <cell r="I6459">
            <v>0</v>
          </cell>
        </row>
        <row r="6460">
          <cell r="I6460">
            <v>0</v>
          </cell>
        </row>
        <row r="6461">
          <cell r="I6461">
            <v>0</v>
          </cell>
        </row>
        <row r="6462">
          <cell r="I6462">
            <v>0</v>
          </cell>
        </row>
        <row r="6463">
          <cell r="I6463">
            <v>0</v>
          </cell>
        </row>
        <row r="6464">
          <cell r="I6464">
            <v>0</v>
          </cell>
        </row>
        <row r="6465">
          <cell r="I6465">
            <v>0</v>
          </cell>
        </row>
        <row r="6466">
          <cell r="I6466">
            <v>0</v>
          </cell>
        </row>
        <row r="6467">
          <cell r="I6467">
            <v>0</v>
          </cell>
        </row>
        <row r="6468">
          <cell r="I6468">
            <v>0</v>
          </cell>
        </row>
        <row r="6469">
          <cell r="I6469">
            <v>0</v>
          </cell>
        </row>
        <row r="6470">
          <cell r="I6470">
            <v>0</v>
          </cell>
        </row>
        <row r="6471">
          <cell r="I6471">
            <v>0</v>
          </cell>
        </row>
        <row r="6472">
          <cell r="I6472">
            <v>0</v>
          </cell>
        </row>
        <row r="6473">
          <cell r="I6473">
            <v>0</v>
          </cell>
        </row>
        <row r="6474">
          <cell r="I6474">
            <v>0</v>
          </cell>
        </row>
        <row r="6475">
          <cell r="I6475">
            <v>0</v>
          </cell>
        </row>
        <row r="6476">
          <cell r="I6476">
            <v>0</v>
          </cell>
        </row>
        <row r="6477">
          <cell r="I6477">
            <v>0</v>
          </cell>
        </row>
        <row r="6478">
          <cell r="I6478">
            <v>0</v>
          </cell>
        </row>
        <row r="6479">
          <cell r="I6479">
            <v>0</v>
          </cell>
        </row>
        <row r="6480">
          <cell r="I6480">
            <v>0</v>
          </cell>
        </row>
        <row r="6481">
          <cell r="I6481">
            <v>0</v>
          </cell>
        </row>
        <row r="6482">
          <cell r="I6482">
            <v>0</v>
          </cell>
        </row>
        <row r="6483">
          <cell r="I6483">
            <v>0</v>
          </cell>
        </row>
        <row r="6484">
          <cell r="I6484">
            <v>0</v>
          </cell>
        </row>
        <row r="6485">
          <cell r="I6485">
            <v>0</v>
          </cell>
        </row>
        <row r="6486">
          <cell r="I6486">
            <v>0</v>
          </cell>
        </row>
        <row r="6487">
          <cell r="I6487">
            <v>0</v>
          </cell>
        </row>
        <row r="6488">
          <cell r="I6488">
            <v>0</v>
          </cell>
        </row>
        <row r="6489">
          <cell r="I6489">
            <v>0</v>
          </cell>
        </row>
        <row r="6490">
          <cell r="I6490">
            <v>0</v>
          </cell>
        </row>
        <row r="6491">
          <cell r="I6491">
            <v>0</v>
          </cell>
        </row>
        <row r="6492">
          <cell r="I6492">
            <v>0</v>
          </cell>
        </row>
        <row r="6493">
          <cell r="I6493">
            <v>0</v>
          </cell>
        </row>
        <row r="6494">
          <cell r="I6494">
            <v>0</v>
          </cell>
        </row>
        <row r="6495">
          <cell r="I6495">
            <v>0</v>
          </cell>
        </row>
        <row r="6496">
          <cell r="I6496">
            <v>0</v>
          </cell>
        </row>
        <row r="6497">
          <cell r="I6497">
            <v>0</v>
          </cell>
        </row>
        <row r="6498">
          <cell r="I6498">
            <v>0</v>
          </cell>
        </row>
        <row r="6499">
          <cell r="I6499">
            <v>0</v>
          </cell>
        </row>
        <row r="6500">
          <cell r="I6500">
            <v>0</v>
          </cell>
        </row>
        <row r="6501">
          <cell r="I6501">
            <v>0</v>
          </cell>
        </row>
        <row r="6502">
          <cell r="I6502">
            <v>0</v>
          </cell>
        </row>
        <row r="6503">
          <cell r="I6503">
            <v>0</v>
          </cell>
        </row>
        <row r="6504">
          <cell r="I6504">
            <v>0</v>
          </cell>
        </row>
        <row r="6505">
          <cell r="I6505">
            <v>0</v>
          </cell>
        </row>
        <row r="6506">
          <cell r="I6506">
            <v>0</v>
          </cell>
        </row>
        <row r="6507">
          <cell r="I6507">
            <v>0</v>
          </cell>
        </row>
        <row r="6508">
          <cell r="I6508">
            <v>0</v>
          </cell>
        </row>
        <row r="6509">
          <cell r="I6509">
            <v>0</v>
          </cell>
        </row>
        <row r="6510">
          <cell r="I6510">
            <v>0</v>
          </cell>
        </row>
        <row r="6511">
          <cell r="I6511">
            <v>0</v>
          </cell>
        </row>
        <row r="6512">
          <cell r="I6512">
            <v>0</v>
          </cell>
        </row>
        <row r="6513">
          <cell r="I6513">
            <v>0</v>
          </cell>
        </row>
        <row r="6514">
          <cell r="I6514">
            <v>0</v>
          </cell>
        </row>
        <row r="6515">
          <cell r="I6515">
            <v>0</v>
          </cell>
        </row>
        <row r="6516">
          <cell r="I6516">
            <v>0</v>
          </cell>
        </row>
        <row r="6517">
          <cell r="I6517">
            <v>0</v>
          </cell>
        </row>
        <row r="6518">
          <cell r="I6518">
            <v>0</v>
          </cell>
        </row>
        <row r="6519">
          <cell r="I6519">
            <v>0</v>
          </cell>
        </row>
        <row r="6520">
          <cell r="I6520">
            <v>0</v>
          </cell>
        </row>
        <row r="6521">
          <cell r="I6521">
            <v>0</v>
          </cell>
        </row>
        <row r="6522">
          <cell r="I6522">
            <v>0</v>
          </cell>
        </row>
        <row r="6523">
          <cell r="I6523">
            <v>0</v>
          </cell>
        </row>
        <row r="6524">
          <cell r="I6524">
            <v>0</v>
          </cell>
        </row>
        <row r="6525">
          <cell r="I6525">
            <v>0</v>
          </cell>
        </row>
        <row r="6526">
          <cell r="I6526">
            <v>0</v>
          </cell>
        </row>
        <row r="6527">
          <cell r="I6527">
            <v>0</v>
          </cell>
        </row>
        <row r="6528">
          <cell r="I6528">
            <v>0</v>
          </cell>
        </row>
        <row r="6529">
          <cell r="I6529">
            <v>0</v>
          </cell>
        </row>
        <row r="6530">
          <cell r="I6530">
            <v>0</v>
          </cell>
        </row>
        <row r="6531">
          <cell r="I6531">
            <v>0</v>
          </cell>
        </row>
        <row r="6532">
          <cell r="I6532">
            <v>0</v>
          </cell>
        </row>
        <row r="6533">
          <cell r="I6533">
            <v>0</v>
          </cell>
        </row>
        <row r="6534">
          <cell r="I6534">
            <v>0</v>
          </cell>
        </row>
        <row r="6535">
          <cell r="I6535">
            <v>0</v>
          </cell>
        </row>
        <row r="6536">
          <cell r="I6536">
            <v>0</v>
          </cell>
        </row>
        <row r="6537">
          <cell r="I6537">
            <v>0</v>
          </cell>
        </row>
        <row r="6538">
          <cell r="I6538">
            <v>0</v>
          </cell>
        </row>
        <row r="6539">
          <cell r="I6539">
            <v>0</v>
          </cell>
        </row>
        <row r="6540">
          <cell r="I6540">
            <v>0</v>
          </cell>
        </row>
        <row r="6541">
          <cell r="I6541">
            <v>0</v>
          </cell>
        </row>
        <row r="6542">
          <cell r="I6542">
            <v>0</v>
          </cell>
        </row>
        <row r="6543">
          <cell r="I6543">
            <v>0</v>
          </cell>
        </row>
        <row r="6544">
          <cell r="I6544">
            <v>0</v>
          </cell>
        </row>
        <row r="6545">
          <cell r="I6545">
            <v>0</v>
          </cell>
        </row>
        <row r="6546">
          <cell r="I6546">
            <v>0</v>
          </cell>
        </row>
        <row r="6547">
          <cell r="I6547">
            <v>0</v>
          </cell>
        </row>
        <row r="6548">
          <cell r="I6548">
            <v>0</v>
          </cell>
        </row>
        <row r="6549">
          <cell r="I6549">
            <v>0</v>
          </cell>
        </row>
        <row r="6550">
          <cell r="I6550">
            <v>0</v>
          </cell>
        </row>
        <row r="6551">
          <cell r="I6551">
            <v>0</v>
          </cell>
        </row>
        <row r="6552">
          <cell r="I6552">
            <v>0</v>
          </cell>
        </row>
        <row r="6553">
          <cell r="I6553">
            <v>0</v>
          </cell>
        </row>
        <row r="6554">
          <cell r="I6554">
            <v>0</v>
          </cell>
        </row>
        <row r="6555">
          <cell r="I6555">
            <v>0</v>
          </cell>
        </row>
        <row r="6556">
          <cell r="I6556">
            <v>0</v>
          </cell>
        </row>
        <row r="6557">
          <cell r="I6557">
            <v>0</v>
          </cell>
        </row>
        <row r="6558">
          <cell r="I6558">
            <v>0</v>
          </cell>
        </row>
        <row r="6559">
          <cell r="I6559">
            <v>0</v>
          </cell>
        </row>
        <row r="6560">
          <cell r="I6560">
            <v>0</v>
          </cell>
        </row>
        <row r="6561">
          <cell r="I6561">
            <v>0</v>
          </cell>
        </row>
        <row r="6562">
          <cell r="I6562">
            <v>0</v>
          </cell>
        </row>
        <row r="6563">
          <cell r="I6563">
            <v>0</v>
          </cell>
        </row>
        <row r="6564">
          <cell r="I6564">
            <v>0</v>
          </cell>
        </row>
        <row r="6565">
          <cell r="I6565">
            <v>0</v>
          </cell>
        </row>
        <row r="6566">
          <cell r="I6566">
            <v>0</v>
          </cell>
        </row>
        <row r="6567">
          <cell r="I6567">
            <v>0</v>
          </cell>
        </row>
        <row r="6568">
          <cell r="I6568">
            <v>0</v>
          </cell>
        </row>
        <row r="6569">
          <cell r="I6569">
            <v>0</v>
          </cell>
        </row>
        <row r="6570">
          <cell r="I6570">
            <v>0</v>
          </cell>
        </row>
        <row r="6571">
          <cell r="I6571">
            <v>0</v>
          </cell>
        </row>
        <row r="6572">
          <cell r="I6572">
            <v>0</v>
          </cell>
        </row>
        <row r="6573">
          <cell r="I6573">
            <v>0</v>
          </cell>
        </row>
        <row r="6574">
          <cell r="I6574">
            <v>0</v>
          </cell>
        </row>
        <row r="6575">
          <cell r="I6575">
            <v>0</v>
          </cell>
        </row>
        <row r="6576">
          <cell r="I6576">
            <v>0</v>
          </cell>
        </row>
        <row r="6577">
          <cell r="I6577">
            <v>0</v>
          </cell>
        </row>
        <row r="6578">
          <cell r="I6578">
            <v>0</v>
          </cell>
        </row>
        <row r="6579">
          <cell r="I6579">
            <v>0</v>
          </cell>
        </row>
        <row r="6580">
          <cell r="I6580">
            <v>0</v>
          </cell>
        </row>
        <row r="6581">
          <cell r="I6581">
            <v>0</v>
          </cell>
        </row>
        <row r="6582">
          <cell r="I6582">
            <v>0</v>
          </cell>
        </row>
        <row r="6583">
          <cell r="I6583">
            <v>0</v>
          </cell>
        </row>
        <row r="6584">
          <cell r="I6584">
            <v>0</v>
          </cell>
        </row>
        <row r="6585">
          <cell r="I6585">
            <v>0</v>
          </cell>
        </row>
        <row r="6586">
          <cell r="I6586">
            <v>0</v>
          </cell>
        </row>
        <row r="6587">
          <cell r="I6587">
            <v>0</v>
          </cell>
        </row>
        <row r="6588">
          <cell r="I6588">
            <v>0</v>
          </cell>
        </row>
        <row r="6589">
          <cell r="I6589">
            <v>0</v>
          </cell>
        </row>
        <row r="6590">
          <cell r="I6590">
            <v>0</v>
          </cell>
        </row>
        <row r="6591">
          <cell r="I6591">
            <v>0</v>
          </cell>
        </row>
        <row r="6592">
          <cell r="I6592">
            <v>0</v>
          </cell>
        </row>
        <row r="6593">
          <cell r="I6593">
            <v>0</v>
          </cell>
        </row>
        <row r="6594">
          <cell r="I6594">
            <v>0</v>
          </cell>
        </row>
        <row r="6595">
          <cell r="I6595">
            <v>0</v>
          </cell>
        </row>
        <row r="6596">
          <cell r="I6596">
            <v>0</v>
          </cell>
        </row>
        <row r="6597">
          <cell r="I6597">
            <v>0</v>
          </cell>
        </row>
        <row r="6598">
          <cell r="I6598">
            <v>0</v>
          </cell>
        </row>
        <row r="6599">
          <cell r="I6599">
            <v>0</v>
          </cell>
        </row>
        <row r="6600">
          <cell r="I6600">
            <v>0</v>
          </cell>
        </row>
        <row r="6601">
          <cell r="I6601">
            <v>0</v>
          </cell>
        </row>
        <row r="6602">
          <cell r="I6602">
            <v>0</v>
          </cell>
        </row>
        <row r="6603">
          <cell r="I6603">
            <v>0</v>
          </cell>
        </row>
        <row r="6604">
          <cell r="I6604">
            <v>0</v>
          </cell>
        </row>
        <row r="6605">
          <cell r="I6605">
            <v>0</v>
          </cell>
        </row>
        <row r="6606">
          <cell r="I6606">
            <v>0</v>
          </cell>
        </row>
        <row r="6607">
          <cell r="I6607">
            <v>0</v>
          </cell>
        </row>
        <row r="6608">
          <cell r="I6608">
            <v>0</v>
          </cell>
        </row>
        <row r="6609">
          <cell r="I6609">
            <v>0</v>
          </cell>
        </row>
        <row r="6610">
          <cell r="I6610">
            <v>0</v>
          </cell>
        </row>
        <row r="6611">
          <cell r="I6611">
            <v>0</v>
          </cell>
        </row>
        <row r="6612">
          <cell r="I6612">
            <v>0</v>
          </cell>
        </row>
        <row r="6613">
          <cell r="I6613">
            <v>0</v>
          </cell>
        </row>
        <row r="6614">
          <cell r="I6614">
            <v>0</v>
          </cell>
        </row>
        <row r="6615">
          <cell r="I6615">
            <v>0</v>
          </cell>
        </row>
        <row r="6616">
          <cell r="I6616">
            <v>0</v>
          </cell>
        </row>
        <row r="6617">
          <cell r="I6617">
            <v>0</v>
          </cell>
        </row>
        <row r="6618">
          <cell r="I6618">
            <v>0</v>
          </cell>
        </row>
        <row r="6619">
          <cell r="I6619">
            <v>0</v>
          </cell>
        </row>
        <row r="6620">
          <cell r="I6620">
            <v>0</v>
          </cell>
        </row>
        <row r="6621">
          <cell r="I6621">
            <v>0</v>
          </cell>
        </row>
        <row r="6622">
          <cell r="I6622">
            <v>0</v>
          </cell>
        </row>
        <row r="6623">
          <cell r="I6623">
            <v>0</v>
          </cell>
        </row>
        <row r="6624">
          <cell r="I6624">
            <v>0</v>
          </cell>
        </row>
        <row r="6625">
          <cell r="I6625">
            <v>0</v>
          </cell>
        </row>
        <row r="6626">
          <cell r="I6626">
            <v>0</v>
          </cell>
        </row>
        <row r="6627">
          <cell r="I6627">
            <v>0</v>
          </cell>
        </row>
        <row r="6628">
          <cell r="I6628">
            <v>0</v>
          </cell>
        </row>
        <row r="6629">
          <cell r="I6629">
            <v>0</v>
          </cell>
        </row>
        <row r="6630">
          <cell r="I6630">
            <v>0</v>
          </cell>
        </row>
        <row r="6631">
          <cell r="I6631">
            <v>0</v>
          </cell>
        </row>
        <row r="6632">
          <cell r="I6632">
            <v>0</v>
          </cell>
        </row>
        <row r="6633">
          <cell r="I6633">
            <v>0</v>
          </cell>
        </row>
        <row r="6634">
          <cell r="I6634">
            <v>0</v>
          </cell>
        </row>
        <row r="6635">
          <cell r="I6635">
            <v>0</v>
          </cell>
        </row>
        <row r="6636">
          <cell r="I6636">
            <v>0</v>
          </cell>
        </row>
        <row r="6637">
          <cell r="I6637">
            <v>0</v>
          </cell>
        </row>
        <row r="6638">
          <cell r="I6638">
            <v>0</v>
          </cell>
        </row>
        <row r="6639">
          <cell r="I6639">
            <v>0</v>
          </cell>
        </row>
        <row r="6640">
          <cell r="I6640">
            <v>0</v>
          </cell>
        </row>
        <row r="6641">
          <cell r="I6641">
            <v>0</v>
          </cell>
        </row>
        <row r="6642">
          <cell r="I6642">
            <v>0</v>
          </cell>
        </row>
        <row r="6643">
          <cell r="I6643">
            <v>0</v>
          </cell>
        </row>
        <row r="6644">
          <cell r="I6644">
            <v>0</v>
          </cell>
        </row>
        <row r="6645">
          <cell r="I6645">
            <v>0</v>
          </cell>
        </row>
        <row r="6646">
          <cell r="I6646">
            <v>0</v>
          </cell>
        </row>
        <row r="6647">
          <cell r="I6647">
            <v>0</v>
          </cell>
        </row>
        <row r="6648">
          <cell r="I6648">
            <v>0</v>
          </cell>
        </row>
        <row r="6649">
          <cell r="I6649">
            <v>0</v>
          </cell>
        </row>
        <row r="6650">
          <cell r="I6650">
            <v>0</v>
          </cell>
        </row>
        <row r="6651">
          <cell r="I6651">
            <v>0</v>
          </cell>
        </row>
        <row r="6652">
          <cell r="I6652">
            <v>0</v>
          </cell>
        </row>
        <row r="6653">
          <cell r="I6653">
            <v>0</v>
          </cell>
        </row>
        <row r="6654">
          <cell r="I6654">
            <v>0</v>
          </cell>
        </row>
        <row r="6655">
          <cell r="I6655">
            <v>0</v>
          </cell>
        </row>
        <row r="6656">
          <cell r="I6656">
            <v>0</v>
          </cell>
        </row>
        <row r="6657">
          <cell r="I6657">
            <v>0</v>
          </cell>
        </row>
        <row r="6658">
          <cell r="I6658">
            <v>0</v>
          </cell>
        </row>
        <row r="6659">
          <cell r="I6659">
            <v>0</v>
          </cell>
        </row>
        <row r="6660">
          <cell r="I6660">
            <v>0</v>
          </cell>
        </row>
        <row r="6661">
          <cell r="I6661">
            <v>0</v>
          </cell>
        </row>
        <row r="6662">
          <cell r="I6662">
            <v>0</v>
          </cell>
        </row>
        <row r="6663">
          <cell r="I6663">
            <v>0</v>
          </cell>
        </row>
        <row r="6664">
          <cell r="I6664">
            <v>0</v>
          </cell>
        </row>
        <row r="6665">
          <cell r="I6665">
            <v>0</v>
          </cell>
        </row>
        <row r="6666">
          <cell r="I6666">
            <v>0</v>
          </cell>
        </row>
        <row r="6667">
          <cell r="I6667">
            <v>0</v>
          </cell>
        </row>
        <row r="6668">
          <cell r="I6668">
            <v>0</v>
          </cell>
        </row>
        <row r="6669">
          <cell r="I6669">
            <v>0</v>
          </cell>
        </row>
        <row r="6670">
          <cell r="I6670">
            <v>0</v>
          </cell>
        </row>
        <row r="6671">
          <cell r="I6671">
            <v>0</v>
          </cell>
        </row>
        <row r="6672">
          <cell r="I6672">
            <v>0</v>
          </cell>
        </row>
        <row r="6673">
          <cell r="I6673">
            <v>0</v>
          </cell>
        </row>
        <row r="6674">
          <cell r="I6674">
            <v>0</v>
          </cell>
        </row>
        <row r="6675">
          <cell r="I6675">
            <v>0</v>
          </cell>
        </row>
        <row r="6676">
          <cell r="I6676">
            <v>0</v>
          </cell>
        </row>
        <row r="6677">
          <cell r="I6677">
            <v>0</v>
          </cell>
        </row>
        <row r="6678">
          <cell r="I6678">
            <v>0</v>
          </cell>
        </row>
        <row r="6679">
          <cell r="I6679">
            <v>0</v>
          </cell>
        </row>
        <row r="6680">
          <cell r="I6680">
            <v>0</v>
          </cell>
        </row>
        <row r="6681">
          <cell r="I6681">
            <v>0</v>
          </cell>
        </row>
        <row r="6682">
          <cell r="I6682">
            <v>0</v>
          </cell>
        </row>
        <row r="6683">
          <cell r="I6683">
            <v>0</v>
          </cell>
        </row>
        <row r="6684">
          <cell r="I6684">
            <v>0</v>
          </cell>
        </row>
        <row r="6685">
          <cell r="I6685">
            <v>0</v>
          </cell>
        </row>
        <row r="6686">
          <cell r="I6686">
            <v>0</v>
          </cell>
        </row>
        <row r="6687">
          <cell r="I6687">
            <v>0</v>
          </cell>
        </row>
        <row r="6688">
          <cell r="I6688">
            <v>0</v>
          </cell>
        </row>
        <row r="6689">
          <cell r="I6689">
            <v>0</v>
          </cell>
        </row>
        <row r="6690">
          <cell r="I6690">
            <v>0</v>
          </cell>
        </row>
        <row r="6691">
          <cell r="I6691">
            <v>0</v>
          </cell>
        </row>
        <row r="6692">
          <cell r="I6692">
            <v>0</v>
          </cell>
        </row>
        <row r="6693">
          <cell r="I6693">
            <v>0</v>
          </cell>
        </row>
        <row r="6694">
          <cell r="I6694">
            <v>0</v>
          </cell>
        </row>
        <row r="6695">
          <cell r="I6695">
            <v>0</v>
          </cell>
        </row>
        <row r="6696">
          <cell r="I6696">
            <v>0</v>
          </cell>
        </row>
        <row r="6697">
          <cell r="I6697">
            <v>0</v>
          </cell>
        </row>
        <row r="6698">
          <cell r="I6698">
            <v>0</v>
          </cell>
        </row>
        <row r="6699">
          <cell r="I6699">
            <v>0</v>
          </cell>
        </row>
        <row r="6700">
          <cell r="I6700">
            <v>0</v>
          </cell>
        </row>
        <row r="6701">
          <cell r="I6701">
            <v>0</v>
          </cell>
        </row>
        <row r="6702">
          <cell r="I6702">
            <v>0</v>
          </cell>
        </row>
        <row r="6703">
          <cell r="I6703">
            <v>0</v>
          </cell>
        </row>
        <row r="6704">
          <cell r="I6704">
            <v>0</v>
          </cell>
        </row>
        <row r="6705">
          <cell r="I6705">
            <v>0</v>
          </cell>
        </row>
        <row r="6706">
          <cell r="I6706">
            <v>0</v>
          </cell>
        </row>
        <row r="6707">
          <cell r="I6707">
            <v>0</v>
          </cell>
        </row>
        <row r="6708">
          <cell r="I6708">
            <v>0</v>
          </cell>
        </row>
        <row r="6709">
          <cell r="I6709">
            <v>0</v>
          </cell>
        </row>
        <row r="6710">
          <cell r="I6710">
            <v>0</v>
          </cell>
        </row>
        <row r="6711">
          <cell r="I6711">
            <v>0</v>
          </cell>
        </row>
        <row r="6712">
          <cell r="I6712">
            <v>0</v>
          </cell>
        </row>
        <row r="6713">
          <cell r="I6713">
            <v>0</v>
          </cell>
        </row>
        <row r="6714">
          <cell r="I6714">
            <v>0</v>
          </cell>
        </row>
        <row r="6715">
          <cell r="I6715">
            <v>0</v>
          </cell>
        </row>
        <row r="6716">
          <cell r="I6716">
            <v>0</v>
          </cell>
        </row>
        <row r="6717">
          <cell r="I6717">
            <v>0</v>
          </cell>
        </row>
        <row r="6718">
          <cell r="I6718">
            <v>0</v>
          </cell>
        </row>
        <row r="6719">
          <cell r="I6719">
            <v>0</v>
          </cell>
        </row>
        <row r="6720">
          <cell r="I6720">
            <v>0</v>
          </cell>
        </row>
        <row r="6721">
          <cell r="I6721">
            <v>0</v>
          </cell>
        </row>
        <row r="6722">
          <cell r="I6722">
            <v>0</v>
          </cell>
        </row>
        <row r="6723">
          <cell r="I6723">
            <v>0</v>
          </cell>
        </row>
        <row r="6724">
          <cell r="I6724">
            <v>0</v>
          </cell>
        </row>
        <row r="6725">
          <cell r="I6725">
            <v>0</v>
          </cell>
        </row>
        <row r="6726">
          <cell r="I6726">
            <v>0</v>
          </cell>
        </row>
        <row r="6727">
          <cell r="I6727">
            <v>0</v>
          </cell>
        </row>
        <row r="6728">
          <cell r="I6728">
            <v>0</v>
          </cell>
        </row>
        <row r="6729">
          <cell r="I6729">
            <v>0</v>
          </cell>
        </row>
        <row r="6730">
          <cell r="I6730">
            <v>0</v>
          </cell>
        </row>
        <row r="6731">
          <cell r="I6731">
            <v>0</v>
          </cell>
        </row>
        <row r="6732">
          <cell r="I6732">
            <v>0</v>
          </cell>
        </row>
        <row r="6733">
          <cell r="I6733">
            <v>0</v>
          </cell>
        </row>
        <row r="6734">
          <cell r="I6734">
            <v>0</v>
          </cell>
        </row>
        <row r="6735">
          <cell r="I6735">
            <v>0</v>
          </cell>
        </row>
        <row r="6736">
          <cell r="I6736">
            <v>0</v>
          </cell>
        </row>
        <row r="6737">
          <cell r="I6737">
            <v>0</v>
          </cell>
        </row>
        <row r="6738">
          <cell r="I6738">
            <v>0</v>
          </cell>
        </row>
        <row r="6739">
          <cell r="I6739">
            <v>0</v>
          </cell>
        </row>
        <row r="6740">
          <cell r="I6740">
            <v>0</v>
          </cell>
        </row>
        <row r="6741">
          <cell r="I6741">
            <v>0</v>
          </cell>
        </row>
        <row r="6742">
          <cell r="I6742">
            <v>0</v>
          </cell>
        </row>
        <row r="6743">
          <cell r="I6743">
            <v>0</v>
          </cell>
        </row>
        <row r="6744">
          <cell r="I6744">
            <v>0</v>
          </cell>
        </row>
        <row r="6745">
          <cell r="I6745">
            <v>0</v>
          </cell>
        </row>
        <row r="6746">
          <cell r="I6746">
            <v>0</v>
          </cell>
        </row>
        <row r="6747">
          <cell r="I6747">
            <v>0</v>
          </cell>
        </row>
        <row r="6748">
          <cell r="I6748">
            <v>0</v>
          </cell>
        </row>
        <row r="6749">
          <cell r="I6749">
            <v>0</v>
          </cell>
        </row>
        <row r="6750">
          <cell r="I6750">
            <v>0</v>
          </cell>
        </row>
        <row r="6751">
          <cell r="I6751">
            <v>0</v>
          </cell>
        </row>
        <row r="6752">
          <cell r="I6752">
            <v>0</v>
          </cell>
        </row>
        <row r="6753">
          <cell r="I6753">
            <v>0</v>
          </cell>
        </row>
        <row r="6754">
          <cell r="I6754">
            <v>0</v>
          </cell>
        </row>
        <row r="6755">
          <cell r="I6755">
            <v>0</v>
          </cell>
        </row>
        <row r="6756">
          <cell r="I6756">
            <v>0</v>
          </cell>
        </row>
        <row r="6757">
          <cell r="I6757">
            <v>0</v>
          </cell>
        </row>
        <row r="6758">
          <cell r="I6758">
            <v>0</v>
          </cell>
        </row>
        <row r="6759">
          <cell r="I6759">
            <v>0</v>
          </cell>
        </row>
        <row r="6760">
          <cell r="I6760">
            <v>0</v>
          </cell>
        </row>
        <row r="6761">
          <cell r="I6761">
            <v>0</v>
          </cell>
        </row>
        <row r="6762">
          <cell r="I6762">
            <v>0</v>
          </cell>
        </row>
        <row r="6763">
          <cell r="I6763">
            <v>0</v>
          </cell>
        </row>
        <row r="6764">
          <cell r="I6764">
            <v>0</v>
          </cell>
        </row>
        <row r="6765">
          <cell r="I6765">
            <v>0</v>
          </cell>
        </row>
        <row r="6766">
          <cell r="I6766">
            <v>0</v>
          </cell>
        </row>
        <row r="6767">
          <cell r="I6767">
            <v>0</v>
          </cell>
        </row>
        <row r="6768">
          <cell r="I6768">
            <v>0</v>
          </cell>
        </row>
        <row r="6769">
          <cell r="I6769">
            <v>0</v>
          </cell>
        </row>
        <row r="6770">
          <cell r="I6770">
            <v>0</v>
          </cell>
        </row>
        <row r="6771">
          <cell r="I6771">
            <v>0</v>
          </cell>
        </row>
        <row r="6772">
          <cell r="I6772">
            <v>0</v>
          </cell>
        </row>
        <row r="6773">
          <cell r="I6773">
            <v>0</v>
          </cell>
        </row>
        <row r="6774">
          <cell r="I6774">
            <v>0</v>
          </cell>
        </row>
        <row r="6775">
          <cell r="I6775">
            <v>0</v>
          </cell>
        </row>
        <row r="6776">
          <cell r="I6776">
            <v>0</v>
          </cell>
        </row>
        <row r="6777">
          <cell r="I6777">
            <v>0</v>
          </cell>
        </row>
        <row r="6778">
          <cell r="I6778">
            <v>0</v>
          </cell>
        </row>
        <row r="6779">
          <cell r="I6779">
            <v>0</v>
          </cell>
        </row>
        <row r="6780">
          <cell r="I6780">
            <v>0</v>
          </cell>
        </row>
        <row r="6781">
          <cell r="I6781">
            <v>0</v>
          </cell>
        </row>
        <row r="6782">
          <cell r="I6782">
            <v>0</v>
          </cell>
        </row>
        <row r="6783">
          <cell r="I6783">
            <v>0</v>
          </cell>
        </row>
        <row r="6784">
          <cell r="I6784">
            <v>0</v>
          </cell>
        </row>
        <row r="6785">
          <cell r="I6785">
            <v>0</v>
          </cell>
        </row>
        <row r="6786">
          <cell r="I6786">
            <v>0</v>
          </cell>
        </row>
        <row r="6787">
          <cell r="I6787">
            <v>0</v>
          </cell>
        </row>
        <row r="6788">
          <cell r="I6788">
            <v>0</v>
          </cell>
        </row>
        <row r="6789">
          <cell r="I6789">
            <v>0</v>
          </cell>
        </row>
        <row r="6790">
          <cell r="I6790">
            <v>0</v>
          </cell>
        </row>
        <row r="6791">
          <cell r="I6791">
            <v>0</v>
          </cell>
        </row>
        <row r="6792">
          <cell r="I6792">
            <v>0</v>
          </cell>
        </row>
        <row r="6793">
          <cell r="I6793">
            <v>0</v>
          </cell>
        </row>
        <row r="6794">
          <cell r="I6794">
            <v>0</v>
          </cell>
        </row>
        <row r="6795">
          <cell r="I6795">
            <v>0</v>
          </cell>
        </row>
        <row r="6796">
          <cell r="I6796">
            <v>0</v>
          </cell>
        </row>
        <row r="6797">
          <cell r="I6797">
            <v>0</v>
          </cell>
        </row>
        <row r="6798">
          <cell r="I6798">
            <v>0</v>
          </cell>
        </row>
        <row r="6799">
          <cell r="I6799">
            <v>0</v>
          </cell>
        </row>
        <row r="6800">
          <cell r="I6800">
            <v>0</v>
          </cell>
        </row>
        <row r="6801">
          <cell r="I6801">
            <v>0</v>
          </cell>
        </row>
        <row r="6802">
          <cell r="I6802">
            <v>0</v>
          </cell>
        </row>
        <row r="6803">
          <cell r="I6803">
            <v>0</v>
          </cell>
        </row>
        <row r="6804">
          <cell r="I6804">
            <v>0</v>
          </cell>
        </row>
        <row r="6805">
          <cell r="I6805">
            <v>0</v>
          </cell>
        </row>
        <row r="6806">
          <cell r="I6806">
            <v>0</v>
          </cell>
        </row>
        <row r="6807">
          <cell r="I6807">
            <v>0</v>
          </cell>
        </row>
        <row r="6808">
          <cell r="I6808">
            <v>0</v>
          </cell>
        </row>
        <row r="6809">
          <cell r="I6809">
            <v>0</v>
          </cell>
        </row>
        <row r="6810">
          <cell r="I6810">
            <v>0</v>
          </cell>
        </row>
        <row r="6811">
          <cell r="I6811">
            <v>0</v>
          </cell>
        </row>
        <row r="6812">
          <cell r="I6812">
            <v>0</v>
          </cell>
        </row>
        <row r="6813">
          <cell r="I6813">
            <v>0</v>
          </cell>
        </row>
        <row r="6814">
          <cell r="I6814">
            <v>0</v>
          </cell>
        </row>
        <row r="6815">
          <cell r="I6815">
            <v>0</v>
          </cell>
        </row>
        <row r="6816">
          <cell r="I6816">
            <v>0</v>
          </cell>
        </row>
        <row r="6817">
          <cell r="I6817">
            <v>0</v>
          </cell>
        </row>
        <row r="6818">
          <cell r="I6818">
            <v>0</v>
          </cell>
        </row>
        <row r="6819">
          <cell r="I6819">
            <v>0</v>
          </cell>
        </row>
        <row r="6820">
          <cell r="I6820">
            <v>0</v>
          </cell>
        </row>
        <row r="6821">
          <cell r="I6821">
            <v>0</v>
          </cell>
        </row>
        <row r="6822">
          <cell r="I6822">
            <v>0</v>
          </cell>
        </row>
        <row r="6823">
          <cell r="I6823">
            <v>0</v>
          </cell>
        </row>
        <row r="6824">
          <cell r="I6824">
            <v>0</v>
          </cell>
        </row>
        <row r="6825">
          <cell r="I6825">
            <v>0</v>
          </cell>
        </row>
        <row r="6826">
          <cell r="I6826">
            <v>0</v>
          </cell>
        </row>
        <row r="6827">
          <cell r="I6827">
            <v>0</v>
          </cell>
        </row>
        <row r="6828">
          <cell r="I6828">
            <v>0</v>
          </cell>
        </row>
        <row r="6829">
          <cell r="I6829">
            <v>0</v>
          </cell>
        </row>
        <row r="6830">
          <cell r="I6830">
            <v>0</v>
          </cell>
        </row>
        <row r="6831">
          <cell r="I6831">
            <v>0</v>
          </cell>
        </row>
        <row r="6832">
          <cell r="I6832">
            <v>0</v>
          </cell>
        </row>
        <row r="6833">
          <cell r="I6833">
            <v>0</v>
          </cell>
        </row>
        <row r="6834">
          <cell r="I6834">
            <v>0</v>
          </cell>
        </row>
        <row r="6835">
          <cell r="I6835">
            <v>0</v>
          </cell>
        </row>
        <row r="6836">
          <cell r="I6836">
            <v>0</v>
          </cell>
        </row>
        <row r="6837">
          <cell r="I6837">
            <v>0</v>
          </cell>
        </row>
        <row r="6838">
          <cell r="I6838">
            <v>0</v>
          </cell>
        </row>
        <row r="6839">
          <cell r="I6839">
            <v>0</v>
          </cell>
        </row>
        <row r="6840">
          <cell r="I6840">
            <v>0</v>
          </cell>
        </row>
        <row r="6841">
          <cell r="I6841">
            <v>0</v>
          </cell>
        </row>
        <row r="6842">
          <cell r="I6842">
            <v>0</v>
          </cell>
        </row>
        <row r="6843">
          <cell r="I6843">
            <v>0</v>
          </cell>
        </row>
        <row r="6844">
          <cell r="I6844">
            <v>0</v>
          </cell>
        </row>
        <row r="6845">
          <cell r="I6845">
            <v>0</v>
          </cell>
        </row>
        <row r="6846">
          <cell r="I6846">
            <v>0</v>
          </cell>
        </row>
        <row r="6847">
          <cell r="I6847">
            <v>0</v>
          </cell>
        </row>
        <row r="6848">
          <cell r="I6848">
            <v>0</v>
          </cell>
        </row>
        <row r="6849">
          <cell r="I6849">
            <v>0</v>
          </cell>
        </row>
        <row r="6850">
          <cell r="I6850">
            <v>0</v>
          </cell>
        </row>
        <row r="6851">
          <cell r="I6851">
            <v>0</v>
          </cell>
        </row>
        <row r="6852">
          <cell r="I6852">
            <v>0</v>
          </cell>
        </row>
        <row r="6853">
          <cell r="I6853">
            <v>0</v>
          </cell>
        </row>
        <row r="6854">
          <cell r="I6854">
            <v>0</v>
          </cell>
        </row>
        <row r="6855">
          <cell r="I6855">
            <v>0</v>
          </cell>
        </row>
        <row r="6856">
          <cell r="I6856">
            <v>0</v>
          </cell>
        </row>
        <row r="6857">
          <cell r="I6857">
            <v>0</v>
          </cell>
        </row>
        <row r="6858">
          <cell r="I6858">
            <v>0</v>
          </cell>
        </row>
        <row r="6859">
          <cell r="I6859">
            <v>0</v>
          </cell>
        </row>
        <row r="6860">
          <cell r="I6860">
            <v>0</v>
          </cell>
        </row>
        <row r="6861">
          <cell r="I6861">
            <v>0</v>
          </cell>
        </row>
        <row r="6862">
          <cell r="I6862">
            <v>0</v>
          </cell>
        </row>
        <row r="6863">
          <cell r="I6863">
            <v>0</v>
          </cell>
        </row>
        <row r="6864">
          <cell r="I6864">
            <v>0</v>
          </cell>
        </row>
        <row r="6865">
          <cell r="I6865">
            <v>0</v>
          </cell>
        </row>
        <row r="6866">
          <cell r="I6866">
            <v>0</v>
          </cell>
        </row>
        <row r="6867">
          <cell r="I6867">
            <v>0</v>
          </cell>
        </row>
        <row r="6868">
          <cell r="I6868">
            <v>0</v>
          </cell>
        </row>
        <row r="6869">
          <cell r="I6869">
            <v>0</v>
          </cell>
        </row>
        <row r="6870">
          <cell r="I6870">
            <v>0</v>
          </cell>
        </row>
        <row r="6871">
          <cell r="I6871">
            <v>0</v>
          </cell>
        </row>
        <row r="6872">
          <cell r="I6872">
            <v>0</v>
          </cell>
        </row>
        <row r="6873">
          <cell r="I6873">
            <v>0</v>
          </cell>
        </row>
        <row r="6874">
          <cell r="I6874">
            <v>0</v>
          </cell>
        </row>
        <row r="6875">
          <cell r="I6875">
            <v>0</v>
          </cell>
        </row>
        <row r="6876">
          <cell r="I6876">
            <v>0</v>
          </cell>
        </row>
        <row r="6877">
          <cell r="I6877">
            <v>0</v>
          </cell>
        </row>
        <row r="6878">
          <cell r="I6878">
            <v>0</v>
          </cell>
        </row>
        <row r="6879">
          <cell r="I6879">
            <v>0</v>
          </cell>
        </row>
        <row r="6880">
          <cell r="I6880">
            <v>0</v>
          </cell>
        </row>
        <row r="6881">
          <cell r="I6881">
            <v>0</v>
          </cell>
        </row>
        <row r="6882">
          <cell r="I6882">
            <v>0</v>
          </cell>
        </row>
        <row r="6883">
          <cell r="I6883">
            <v>0</v>
          </cell>
        </row>
        <row r="6884">
          <cell r="I6884">
            <v>0</v>
          </cell>
        </row>
        <row r="6885">
          <cell r="I6885">
            <v>0</v>
          </cell>
        </row>
        <row r="6886">
          <cell r="I6886">
            <v>0</v>
          </cell>
        </row>
        <row r="6887">
          <cell r="I6887">
            <v>0</v>
          </cell>
        </row>
        <row r="6888">
          <cell r="I6888">
            <v>0</v>
          </cell>
        </row>
        <row r="6889">
          <cell r="I6889">
            <v>0</v>
          </cell>
        </row>
        <row r="6890">
          <cell r="I6890">
            <v>0</v>
          </cell>
        </row>
        <row r="6891">
          <cell r="I6891">
            <v>0</v>
          </cell>
        </row>
        <row r="6892">
          <cell r="I6892">
            <v>0</v>
          </cell>
        </row>
        <row r="6893">
          <cell r="I6893">
            <v>0</v>
          </cell>
        </row>
        <row r="6894">
          <cell r="I6894">
            <v>0</v>
          </cell>
        </row>
        <row r="6895">
          <cell r="I6895">
            <v>0</v>
          </cell>
        </row>
        <row r="6896">
          <cell r="I6896">
            <v>0</v>
          </cell>
        </row>
        <row r="6897">
          <cell r="I6897">
            <v>0</v>
          </cell>
        </row>
        <row r="6898">
          <cell r="I6898">
            <v>0</v>
          </cell>
        </row>
        <row r="6899">
          <cell r="I6899">
            <v>0</v>
          </cell>
        </row>
        <row r="6900">
          <cell r="I6900">
            <v>0</v>
          </cell>
        </row>
        <row r="6901">
          <cell r="I6901">
            <v>0</v>
          </cell>
        </row>
        <row r="6902">
          <cell r="I6902">
            <v>0</v>
          </cell>
        </row>
        <row r="6903">
          <cell r="I6903">
            <v>0</v>
          </cell>
        </row>
        <row r="6904">
          <cell r="I6904">
            <v>0</v>
          </cell>
        </row>
        <row r="6905">
          <cell r="I6905">
            <v>0</v>
          </cell>
        </row>
        <row r="6906">
          <cell r="I6906">
            <v>0</v>
          </cell>
        </row>
        <row r="6907">
          <cell r="I6907">
            <v>0</v>
          </cell>
        </row>
        <row r="6908">
          <cell r="I6908">
            <v>0</v>
          </cell>
        </row>
        <row r="6909">
          <cell r="I6909">
            <v>0</v>
          </cell>
        </row>
        <row r="6910">
          <cell r="I6910">
            <v>0</v>
          </cell>
        </row>
        <row r="6911">
          <cell r="I6911">
            <v>0</v>
          </cell>
        </row>
        <row r="6912">
          <cell r="I6912">
            <v>0</v>
          </cell>
        </row>
        <row r="6913">
          <cell r="I6913">
            <v>0</v>
          </cell>
        </row>
        <row r="6914">
          <cell r="I6914">
            <v>0</v>
          </cell>
        </row>
        <row r="6915">
          <cell r="I6915">
            <v>0</v>
          </cell>
        </row>
        <row r="6916">
          <cell r="I6916">
            <v>0</v>
          </cell>
        </row>
        <row r="6917">
          <cell r="I6917">
            <v>0</v>
          </cell>
        </row>
        <row r="6918">
          <cell r="I6918">
            <v>0</v>
          </cell>
        </row>
        <row r="6919">
          <cell r="I6919">
            <v>0</v>
          </cell>
        </row>
        <row r="6920">
          <cell r="I6920">
            <v>0</v>
          </cell>
        </row>
        <row r="6921">
          <cell r="I6921">
            <v>0</v>
          </cell>
        </row>
        <row r="6922">
          <cell r="I6922">
            <v>0</v>
          </cell>
        </row>
        <row r="6923">
          <cell r="I6923">
            <v>0</v>
          </cell>
        </row>
        <row r="6924">
          <cell r="I6924">
            <v>0</v>
          </cell>
        </row>
        <row r="6925">
          <cell r="I6925">
            <v>0</v>
          </cell>
        </row>
        <row r="6926">
          <cell r="I6926">
            <v>0</v>
          </cell>
        </row>
        <row r="6927">
          <cell r="I6927">
            <v>0</v>
          </cell>
        </row>
        <row r="6928">
          <cell r="I6928">
            <v>0</v>
          </cell>
        </row>
        <row r="6929">
          <cell r="I6929">
            <v>0</v>
          </cell>
        </row>
        <row r="6930">
          <cell r="I6930">
            <v>0</v>
          </cell>
        </row>
        <row r="6931">
          <cell r="I6931">
            <v>0</v>
          </cell>
        </row>
        <row r="6932">
          <cell r="I6932">
            <v>0</v>
          </cell>
        </row>
        <row r="6933">
          <cell r="I6933">
            <v>0</v>
          </cell>
        </row>
        <row r="6934">
          <cell r="I6934">
            <v>0</v>
          </cell>
        </row>
        <row r="6935">
          <cell r="I6935">
            <v>0</v>
          </cell>
        </row>
        <row r="6936">
          <cell r="I6936">
            <v>0</v>
          </cell>
        </row>
        <row r="6937">
          <cell r="I6937">
            <v>10</v>
          </cell>
        </row>
        <row r="6938">
          <cell r="I6938">
            <v>68</v>
          </cell>
        </row>
        <row r="6939">
          <cell r="I6939">
            <v>0</v>
          </cell>
        </row>
        <row r="6940">
          <cell r="I6940">
            <v>18</v>
          </cell>
        </row>
        <row r="6941">
          <cell r="I6941">
            <v>0</v>
          </cell>
        </row>
        <row r="6942">
          <cell r="I6942">
            <v>0</v>
          </cell>
        </row>
        <row r="6943">
          <cell r="I6943">
            <v>0</v>
          </cell>
        </row>
        <row r="6944">
          <cell r="I6944">
            <v>15</v>
          </cell>
        </row>
        <row r="6945">
          <cell r="I6945">
            <v>7</v>
          </cell>
        </row>
        <row r="6946">
          <cell r="I6946">
            <v>6</v>
          </cell>
        </row>
        <row r="6947">
          <cell r="I6947">
            <v>14</v>
          </cell>
        </row>
        <row r="6948">
          <cell r="I6948">
            <v>1</v>
          </cell>
        </row>
        <row r="6949">
          <cell r="I6949">
            <v>21</v>
          </cell>
        </row>
        <row r="6950">
          <cell r="I6950">
            <v>10</v>
          </cell>
        </row>
        <row r="6951">
          <cell r="I6951">
            <v>13</v>
          </cell>
        </row>
        <row r="6952">
          <cell r="I6952">
            <v>8</v>
          </cell>
        </row>
        <row r="6953">
          <cell r="I6953">
            <v>12</v>
          </cell>
        </row>
        <row r="6954">
          <cell r="I6954">
            <v>7</v>
          </cell>
        </row>
        <row r="6955">
          <cell r="I6955">
            <v>0</v>
          </cell>
        </row>
        <row r="6956">
          <cell r="I6956">
            <v>0</v>
          </cell>
        </row>
        <row r="6957">
          <cell r="I6957">
            <v>0</v>
          </cell>
        </row>
        <row r="6958">
          <cell r="I6958">
            <v>0</v>
          </cell>
        </row>
        <row r="6959">
          <cell r="I6959">
            <v>0</v>
          </cell>
        </row>
        <row r="6960">
          <cell r="I6960">
            <v>0</v>
          </cell>
        </row>
        <row r="6961">
          <cell r="I6961">
            <v>0</v>
          </cell>
        </row>
        <row r="6962">
          <cell r="I6962">
            <v>0</v>
          </cell>
        </row>
        <row r="6963">
          <cell r="I6963">
            <v>0</v>
          </cell>
        </row>
        <row r="6964">
          <cell r="I6964">
            <v>0</v>
          </cell>
        </row>
        <row r="6965">
          <cell r="I6965">
            <v>0</v>
          </cell>
        </row>
        <row r="6966">
          <cell r="I6966">
            <v>0</v>
          </cell>
        </row>
        <row r="6967">
          <cell r="I6967">
            <v>0</v>
          </cell>
        </row>
        <row r="6968">
          <cell r="I6968">
            <v>0</v>
          </cell>
        </row>
        <row r="6969">
          <cell r="I6969">
            <v>0</v>
          </cell>
        </row>
        <row r="6970">
          <cell r="I6970">
            <v>0</v>
          </cell>
        </row>
        <row r="6971">
          <cell r="I6971">
            <v>0</v>
          </cell>
        </row>
        <row r="6972">
          <cell r="I6972">
            <v>0</v>
          </cell>
        </row>
        <row r="6973">
          <cell r="I6973">
            <v>0</v>
          </cell>
        </row>
        <row r="6974">
          <cell r="I6974">
            <v>0</v>
          </cell>
        </row>
        <row r="6975">
          <cell r="I6975">
            <v>0</v>
          </cell>
        </row>
        <row r="6976">
          <cell r="I6976">
            <v>0</v>
          </cell>
        </row>
        <row r="6977">
          <cell r="I6977">
            <v>0</v>
          </cell>
        </row>
        <row r="6978">
          <cell r="I6978">
            <v>0</v>
          </cell>
        </row>
        <row r="6979">
          <cell r="I6979">
            <v>0</v>
          </cell>
        </row>
        <row r="6980">
          <cell r="I6980">
            <v>0</v>
          </cell>
        </row>
        <row r="6981">
          <cell r="I6981">
            <v>0</v>
          </cell>
        </row>
        <row r="6982">
          <cell r="I6982">
            <v>0</v>
          </cell>
        </row>
        <row r="6983">
          <cell r="I6983">
            <v>0</v>
          </cell>
        </row>
        <row r="6984">
          <cell r="I6984">
            <v>0</v>
          </cell>
        </row>
        <row r="6985">
          <cell r="I6985">
            <v>0</v>
          </cell>
        </row>
        <row r="6986">
          <cell r="I6986">
            <v>0</v>
          </cell>
        </row>
        <row r="6987">
          <cell r="I6987">
            <v>0</v>
          </cell>
        </row>
        <row r="6988">
          <cell r="I6988">
            <v>0</v>
          </cell>
        </row>
        <row r="6989">
          <cell r="I6989">
            <v>0</v>
          </cell>
        </row>
        <row r="6990">
          <cell r="I6990">
            <v>0</v>
          </cell>
        </row>
        <row r="6991">
          <cell r="I6991">
            <v>0</v>
          </cell>
        </row>
        <row r="6992">
          <cell r="I6992">
            <v>0</v>
          </cell>
        </row>
        <row r="6993">
          <cell r="I6993">
            <v>0</v>
          </cell>
        </row>
        <row r="6994">
          <cell r="I6994">
            <v>0</v>
          </cell>
        </row>
        <row r="6995">
          <cell r="I6995">
            <v>0</v>
          </cell>
        </row>
        <row r="6996">
          <cell r="I6996">
            <v>0</v>
          </cell>
        </row>
        <row r="6997">
          <cell r="I6997">
            <v>0</v>
          </cell>
        </row>
        <row r="6998">
          <cell r="I6998">
            <v>0</v>
          </cell>
        </row>
        <row r="6999">
          <cell r="I6999">
            <v>0</v>
          </cell>
        </row>
        <row r="7000">
          <cell r="I7000">
            <v>0</v>
          </cell>
        </row>
        <row r="7001">
          <cell r="I7001">
            <v>0</v>
          </cell>
        </row>
        <row r="7002">
          <cell r="I7002">
            <v>0</v>
          </cell>
        </row>
        <row r="7003">
          <cell r="I7003">
            <v>0</v>
          </cell>
        </row>
        <row r="7004">
          <cell r="I7004">
            <v>0</v>
          </cell>
        </row>
        <row r="7005">
          <cell r="I7005">
            <v>0</v>
          </cell>
        </row>
        <row r="7006">
          <cell r="I7006">
            <v>0</v>
          </cell>
        </row>
        <row r="7007">
          <cell r="I7007">
            <v>0</v>
          </cell>
        </row>
        <row r="7008">
          <cell r="I7008">
            <v>0</v>
          </cell>
        </row>
        <row r="7009">
          <cell r="I7009">
            <v>0</v>
          </cell>
        </row>
        <row r="7010">
          <cell r="I7010">
            <v>0</v>
          </cell>
        </row>
        <row r="7011">
          <cell r="I7011">
            <v>0</v>
          </cell>
        </row>
        <row r="7012">
          <cell r="I7012">
            <v>0</v>
          </cell>
        </row>
        <row r="7013">
          <cell r="I7013">
            <v>0</v>
          </cell>
        </row>
        <row r="7014">
          <cell r="I7014">
            <v>0</v>
          </cell>
        </row>
        <row r="7015">
          <cell r="I7015">
            <v>0</v>
          </cell>
        </row>
        <row r="7016">
          <cell r="I7016">
            <v>0</v>
          </cell>
        </row>
        <row r="7017">
          <cell r="I7017">
            <v>0</v>
          </cell>
        </row>
        <row r="7018">
          <cell r="I7018">
            <v>0</v>
          </cell>
        </row>
        <row r="7019">
          <cell r="I7019">
            <v>0</v>
          </cell>
        </row>
        <row r="7020">
          <cell r="I7020">
            <v>0</v>
          </cell>
        </row>
        <row r="7021">
          <cell r="I7021">
            <v>0</v>
          </cell>
        </row>
        <row r="7022">
          <cell r="I7022">
            <v>0</v>
          </cell>
        </row>
        <row r="7023">
          <cell r="I7023">
            <v>0</v>
          </cell>
        </row>
        <row r="7024">
          <cell r="I7024">
            <v>0</v>
          </cell>
        </row>
        <row r="7025">
          <cell r="I7025">
            <v>0</v>
          </cell>
        </row>
        <row r="7026">
          <cell r="I7026">
            <v>0</v>
          </cell>
        </row>
        <row r="7027">
          <cell r="I7027">
            <v>0</v>
          </cell>
        </row>
        <row r="7028">
          <cell r="I7028">
            <v>0</v>
          </cell>
        </row>
        <row r="7029">
          <cell r="I7029">
            <v>0</v>
          </cell>
        </row>
        <row r="7030">
          <cell r="I7030">
            <v>0</v>
          </cell>
        </row>
        <row r="7031">
          <cell r="I7031">
            <v>0</v>
          </cell>
        </row>
        <row r="7032">
          <cell r="I7032">
            <v>0</v>
          </cell>
        </row>
        <row r="7033">
          <cell r="I7033">
            <v>0</v>
          </cell>
        </row>
        <row r="7034">
          <cell r="I7034">
            <v>0</v>
          </cell>
        </row>
        <row r="7035">
          <cell r="I7035">
            <v>0</v>
          </cell>
        </row>
        <row r="7036">
          <cell r="I7036">
            <v>0</v>
          </cell>
        </row>
        <row r="7037">
          <cell r="I7037">
            <v>0</v>
          </cell>
        </row>
        <row r="7038">
          <cell r="I7038">
            <v>0</v>
          </cell>
        </row>
        <row r="7039">
          <cell r="I7039">
            <v>0</v>
          </cell>
        </row>
        <row r="7040">
          <cell r="I7040">
            <v>0</v>
          </cell>
        </row>
        <row r="7041">
          <cell r="I7041">
            <v>0</v>
          </cell>
        </row>
        <row r="7042">
          <cell r="I7042">
            <v>0</v>
          </cell>
        </row>
        <row r="7043">
          <cell r="I7043">
            <v>0</v>
          </cell>
        </row>
        <row r="7044">
          <cell r="I7044">
            <v>0</v>
          </cell>
        </row>
        <row r="7045">
          <cell r="I7045">
            <v>0</v>
          </cell>
        </row>
        <row r="7046">
          <cell r="I7046">
            <v>0</v>
          </cell>
        </row>
        <row r="7047">
          <cell r="I7047">
            <v>0</v>
          </cell>
        </row>
        <row r="7048">
          <cell r="I7048">
            <v>0</v>
          </cell>
        </row>
        <row r="7049">
          <cell r="I7049">
            <v>0</v>
          </cell>
        </row>
        <row r="7050">
          <cell r="I7050">
            <v>0</v>
          </cell>
        </row>
        <row r="7051">
          <cell r="I7051">
            <v>0</v>
          </cell>
        </row>
        <row r="7052">
          <cell r="I7052">
            <v>0</v>
          </cell>
        </row>
        <row r="7053">
          <cell r="I7053">
            <v>0</v>
          </cell>
        </row>
        <row r="7054">
          <cell r="I7054">
            <v>0</v>
          </cell>
        </row>
        <row r="7055">
          <cell r="I7055">
            <v>0</v>
          </cell>
        </row>
        <row r="7056">
          <cell r="I7056">
            <v>0</v>
          </cell>
        </row>
        <row r="7057">
          <cell r="I7057">
            <v>0</v>
          </cell>
        </row>
        <row r="7058">
          <cell r="I7058">
            <v>0</v>
          </cell>
        </row>
        <row r="7059">
          <cell r="I7059">
            <v>0</v>
          </cell>
        </row>
        <row r="7060">
          <cell r="I7060">
            <v>0</v>
          </cell>
        </row>
        <row r="7061">
          <cell r="I7061">
            <v>0</v>
          </cell>
        </row>
        <row r="7062">
          <cell r="I7062">
            <v>0</v>
          </cell>
        </row>
        <row r="7063">
          <cell r="I7063">
            <v>0</v>
          </cell>
        </row>
        <row r="7064">
          <cell r="I7064">
            <v>0</v>
          </cell>
        </row>
        <row r="7065">
          <cell r="I7065">
            <v>0</v>
          </cell>
        </row>
        <row r="7066">
          <cell r="I7066">
            <v>0</v>
          </cell>
        </row>
        <row r="7067">
          <cell r="I7067">
            <v>0</v>
          </cell>
        </row>
        <row r="7068">
          <cell r="I7068">
            <v>0</v>
          </cell>
        </row>
        <row r="7069">
          <cell r="I7069">
            <v>0</v>
          </cell>
        </row>
        <row r="7070">
          <cell r="I7070">
            <v>0</v>
          </cell>
        </row>
        <row r="7071">
          <cell r="I7071">
            <v>0</v>
          </cell>
        </row>
        <row r="7072">
          <cell r="I7072">
            <v>0</v>
          </cell>
        </row>
        <row r="7073">
          <cell r="I7073">
            <v>0</v>
          </cell>
        </row>
        <row r="7074">
          <cell r="I7074">
            <v>0</v>
          </cell>
        </row>
        <row r="7075">
          <cell r="I7075">
            <v>0</v>
          </cell>
        </row>
        <row r="7076">
          <cell r="I7076">
            <v>0</v>
          </cell>
        </row>
        <row r="7077">
          <cell r="I7077">
            <v>0</v>
          </cell>
        </row>
        <row r="7078">
          <cell r="I7078">
            <v>0</v>
          </cell>
        </row>
        <row r="7079">
          <cell r="I7079">
            <v>0</v>
          </cell>
        </row>
        <row r="7080">
          <cell r="I7080">
            <v>0</v>
          </cell>
        </row>
        <row r="7081">
          <cell r="I7081">
            <v>0</v>
          </cell>
        </row>
        <row r="7082">
          <cell r="I7082">
            <v>0</v>
          </cell>
        </row>
        <row r="7083">
          <cell r="I7083">
            <v>0</v>
          </cell>
        </row>
        <row r="7084">
          <cell r="I7084">
            <v>0</v>
          </cell>
        </row>
        <row r="7085">
          <cell r="I7085">
            <v>0</v>
          </cell>
        </row>
        <row r="7086">
          <cell r="I7086">
            <v>0</v>
          </cell>
        </row>
        <row r="7087">
          <cell r="I7087">
            <v>0</v>
          </cell>
        </row>
        <row r="7088">
          <cell r="I7088">
            <v>0</v>
          </cell>
        </row>
        <row r="7089">
          <cell r="I7089">
            <v>0</v>
          </cell>
        </row>
        <row r="7090">
          <cell r="I7090">
            <v>0</v>
          </cell>
        </row>
        <row r="7091">
          <cell r="I7091">
            <v>0</v>
          </cell>
        </row>
        <row r="7092">
          <cell r="I7092">
            <v>0</v>
          </cell>
        </row>
        <row r="7093">
          <cell r="I7093">
            <v>0</v>
          </cell>
        </row>
        <row r="7094">
          <cell r="I7094">
            <v>0</v>
          </cell>
        </row>
        <row r="7095">
          <cell r="I7095">
            <v>0</v>
          </cell>
        </row>
        <row r="7096">
          <cell r="I7096">
            <v>0</v>
          </cell>
        </row>
        <row r="7097">
          <cell r="I7097">
            <v>0</v>
          </cell>
        </row>
        <row r="7098">
          <cell r="I7098">
            <v>0</v>
          </cell>
        </row>
        <row r="7099">
          <cell r="I7099">
            <v>0</v>
          </cell>
        </row>
        <row r="7100">
          <cell r="I7100">
            <v>0</v>
          </cell>
        </row>
        <row r="7101">
          <cell r="I7101">
            <v>0</v>
          </cell>
        </row>
        <row r="7102">
          <cell r="I7102">
            <v>0</v>
          </cell>
        </row>
        <row r="7103">
          <cell r="I7103">
            <v>0</v>
          </cell>
        </row>
        <row r="7104">
          <cell r="I7104">
            <v>0</v>
          </cell>
        </row>
        <row r="7105">
          <cell r="I7105">
            <v>0</v>
          </cell>
        </row>
        <row r="7106">
          <cell r="I7106">
            <v>0</v>
          </cell>
        </row>
        <row r="7107">
          <cell r="I7107">
            <v>0</v>
          </cell>
        </row>
        <row r="7108">
          <cell r="I7108">
            <v>0</v>
          </cell>
        </row>
        <row r="7109">
          <cell r="I7109">
            <v>0</v>
          </cell>
        </row>
        <row r="7110">
          <cell r="I7110">
            <v>0</v>
          </cell>
        </row>
        <row r="7111">
          <cell r="I7111">
            <v>0</v>
          </cell>
        </row>
        <row r="7112">
          <cell r="I7112">
            <v>0</v>
          </cell>
        </row>
        <row r="7113">
          <cell r="I7113">
            <v>0</v>
          </cell>
        </row>
        <row r="7114">
          <cell r="I7114">
            <v>0</v>
          </cell>
        </row>
        <row r="7115">
          <cell r="I7115">
            <v>0</v>
          </cell>
        </row>
        <row r="7116">
          <cell r="I7116">
            <v>0</v>
          </cell>
        </row>
        <row r="7117">
          <cell r="I7117">
            <v>0</v>
          </cell>
        </row>
        <row r="7118">
          <cell r="I7118">
            <v>0</v>
          </cell>
        </row>
        <row r="7119">
          <cell r="I7119">
            <v>0</v>
          </cell>
        </row>
        <row r="7120">
          <cell r="I7120">
            <v>0</v>
          </cell>
        </row>
        <row r="7121">
          <cell r="I7121">
            <v>0</v>
          </cell>
        </row>
        <row r="7122">
          <cell r="I7122">
            <v>0</v>
          </cell>
        </row>
        <row r="7123">
          <cell r="I7123">
            <v>0</v>
          </cell>
        </row>
        <row r="7124">
          <cell r="I7124">
            <v>0</v>
          </cell>
        </row>
        <row r="7125">
          <cell r="I7125">
            <v>0</v>
          </cell>
        </row>
        <row r="7126">
          <cell r="I7126">
            <v>0</v>
          </cell>
        </row>
        <row r="7127">
          <cell r="I7127">
            <v>0</v>
          </cell>
        </row>
        <row r="7128">
          <cell r="I7128">
            <v>0</v>
          </cell>
        </row>
        <row r="7129">
          <cell r="I7129">
            <v>0</v>
          </cell>
        </row>
        <row r="7130">
          <cell r="I7130">
            <v>0</v>
          </cell>
        </row>
        <row r="7131">
          <cell r="I7131">
            <v>0</v>
          </cell>
        </row>
        <row r="7132">
          <cell r="I7132">
            <v>0</v>
          </cell>
        </row>
        <row r="7133">
          <cell r="I7133">
            <v>0</v>
          </cell>
        </row>
        <row r="7134">
          <cell r="I7134">
            <v>0</v>
          </cell>
        </row>
        <row r="7135">
          <cell r="I7135">
            <v>0</v>
          </cell>
        </row>
        <row r="7136">
          <cell r="I7136">
            <v>0</v>
          </cell>
        </row>
        <row r="7137">
          <cell r="I7137">
            <v>0</v>
          </cell>
        </row>
        <row r="7138">
          <cell r="I7138">
            <v>0</v>
          </cell>
        </row>
        <row r="7139">
          <cell r="I7139">
            <v>0</v>
          </cell>
        </row>
        <row r="7140">
          <cell r="I7140">
            <v>0</v>
          </cell>
        </row>
        <row r="7141">
          <cell r="I7141">
            <v>0</v>
          </cell>
        </row>
        <row r="7142">
          <cell r="I7142">
            <v>0</v>
          </cell>
        </row>
        <row r="7143">
          <cell r="I7143">
            <v>0</v>
          </cell>
        </row>
        <row r="7144">
          <cell r="I7144">
            <v>0</v>
          </cell>
        </row>
        <row r="7145">
          <cell r="I7145">
            <v>0</v>
          </cell>
        </row>
        <row r="7146">
          <cell r="I7146">
            <v>0</v>
          </cell>
        </row>
        <row r="7147">
          <cell r="I7147">
            <v>0</v>
          </cell>
        </row>
        <row r="7148">
          <cell r="I7148">
            <v>0</v>
          </cell>
        </row>
        <row r="7149">
          <cell r="I7149">
            <v>0</v>
          </cell>
        </row>
        <row r="7150">
          <cell r="I7150">
            <v>0</v>
          </cell>
        </row>
        <row r="7151">
          <cell r="I7151">
            <v>0</v>
          </cell>
        </row>
        <row r="7152">
          <cell r="I7152">
            <v>0</v>
          </cell>
        </row>
        <row r="7153">
          <cell r="I7153">
            <v>0</v>
          </cell>
        </row>
        <row r="7154">
          <cell r="I7154">
            <v>0</v>
          </cell>
        </row>
        <row r="7155">
          <cell r="I7155">
            <v>0</v>
          </cell>
        </row>
        <row r="7156">
          <cell r="I7156">
            <v>0</v>
          </cell>
        </row>
        <row r="7157">
          <cell r="I7157">
            <v>0</v>
          </cell>
        </row>
        <row r="7158">
          <cell r="I7158">
            <v>0</v>
          </cell>
        </row>
        <row r="7159">
          <cell r="I7159">
            <v>0</v>
          </cell>
        </row>
        <row r="7160">
          <cell r="I7160">
            <v>0</v>
          </cell>
        </row>
        <row r="7161">
          <cell r="I7161">
            <v>0</v>
          </cell>
        </row>
        <row r="7162">
          <cell r="I7162">
            <v>0</v>
          </cell>
        </row>
        <row r="7163">
          <cell r="I7163">
            <v>0</v>
          </cell>
        </row>
        <row r="7164">
          <cell r="I7164">
            <v>0</v>
          </cell>
        </row>
        <row r="7165">
          <cell r="I7165">
            <v>0</v>
          </cell>
        </row>
        <row r="7166">
          <cell r="I7166">
            <v>0</v>
          </cell>
        </row>
        <row r="7167">
          <cell r="I7167">
            <v>0</v>
          </cell>
        </row>
        <row r="7168">
          <cell r="I7168">
            <v>0</v>
          </cell>
        </row>
        <row r="7169">
          <cell r="I7169">
            <v>0</v>
          </cell>
        </row>
        <row r="7170">
          <cell r="I7170">
            <v>0</v>
          </cell>
        </row>
        <row r="7171">
          <cell r="I7171">
            <v>0</v>
          </cell>
        </row>
        <row r="7172">
          <cell r="I7172">
            <v>0</v>
          </cell>
        </row>
        <row r="7173">
          <cell r="I7173">
            <v>0</v>
          </cell>
        </row>
        <row r="7174">
          <cell r="I7174">
            <v>0</v>
          </cell>
        </row>
        <row r="7175">
          <cell r="I7175">
            <v>0</v>
          </cell>
        </row>
        <row r="7176">
          <cell r="I7176">
            <v>0</v>
          </cell>
        </row>
        <row r="7177">
          <cell r="I7177">
            <v>0</v>
          </cell>
        </row>
        <row r="7178">
          <cell r="I7178">
            <v>0</v>
          </cell>
        </row>
        <row r="7179">
          <cell r="I7179">
            <v>0</v>
          </cell>
        </row>
        <row r="7180">
          <cell r="I7180">
            <v>0</v>
          </cell>
        </row>
        <row r="7181">
          <cell r="I7181">
            <v>0</v>
          </cell>
        </row>
        <row r="7182">
          <cell r="I7182">
            <v>0</v>
          </cell>
        </row>
        <row r="7183">
          <cell r="I7183">
            <v>0</v>
          </cell>
        </row>
        <row r="7184">
          <cell r="I7184">
            <v>0</v>
          </cell>
        </row>
        <row r="7185">
          <cell r="I7185">
            <v>0</v>
          </cell>
        </row>
        <row r="7186">
          <cell r="I7186">
            <v>0</v>
          </cell>
        </row>
        <row r="7187">
          <cell r="I7187">
            <v>0</v>
          </cell>
        </row>
        <row r="7188">
          <cell r="I7188">
            <v>0</v>
          </cell>
        </row>
        <row r="7189">
          <cell r="I7189">
            <v>0</v>
          </cell>
        </row>
        <row r="7190">
          <cell r="I7190">
            <v>0</v>
          </cell>
        </row>
        <row r="7191">
          <cell r="I7191">
            <v>0</v>
          </cell>
        </row>
        <row r="7192">
          <cell r="I7192">
            <v>0</v>
          </cell>
        </row>
        <row r="7193">
          <cell r="I7193">
            <v>0</v>
          </cell>
        </row>
        <row r="7194">
          <cell r="I7194">
            <v>0</v>
          </cell>
        </row>
        <row r="7195">
          <cell r="I7195">
            <v>0</v>
          </cell>
        </row>
        <row r="7196">
          <cell r="I7196">
            <v>0</v>
          </cell>
        </row>
        <row r="7197">
          <cell r="I7197">
            <v>0</v>
          </cell>
        </row>
        <row r="7198">
          <cell r="I7198">
            <v>0</v>
          </cell>
        </row>
        <row r="7199">
          <cell r="I7199">
            <v>0</v>
          </cell>
        </row>
        <row r="7200">
          <cell r="I7200">
            <v>0</v>
          </cell>
        </row>
        <row r="7201">
          <cell r="I7201">
            <v>0</v>
          </cell>
        </row>
        <row r="7202">
          <cell r="I7202">
            <v>0</v>
          </cell>
        </row>
        <row r="7203">
          <cell r="I7203">
            <v>0</v>
          </cell>
        </row>
        <row r="7204">
          <cell r="I7204">
            <v>0</v>
          </cell>
        </row>
        <row r="7205">
          <cell r="I7205">
            <v>0</v>
          </cell>
        </row>
        <row r="7206">
          <cell r="I7206">
            <v>0</v>
          </cell>
        </row>
        <row r="7207">
          <cell r="I7207">
            <v>0</v>
          </cell>
        </row>
        <row r="7208">
          <cell r="I7208">
            <v>0</v>
          </cell>
        </row>
        <row r="7209">
          <cell r="I7209">
            <v>0</v>
          </cell>
        </row>
        <row r="7210">
          <cell r="I7210">
            <v>0</v>
          </cell>
        </row>
        <row r="7211">
          <cell r="I7211">
            <v>0</v>
          </cell>
        </row>
        <row r="7212">
          <cell r="I7212">
            <v>0</v>
          </cell>
        </row>
        <row r="7213">
          <cell r="I7213">
            <v>0</v>
          </cell>
        </row>
        <row r="7214">
          <cell r="I7214">
            <v>0</v>
          </cell>
        </row>
        <row r="7215">
          <cell r="I7215">
            <v>0</v>
          </cell>
        </row>
        <row r="7216">
          <cell r="I7216">
            <v>0</v>
          </cell>
        </row>
        <row r="7217">
          <cell r="I7217">
            <v>0</v>
          </cell>
        </row>
        <row r="7218">
          <cell r="I7218">
            <v>0</v>
          </cell>
        </row>
        <row r="7219">
          <cell r="I7219">
            <v>0</v>
          </cell>
        </row>
        <row r="7220">
          <cell r="I7220">
            <v>0</v>
          </cell>
        </row>
        <row r="7221">
          <cell r="I7221">
            <v>0</v>
          </cell>
        </row>
        <row r="7222">
          <cell r="I7222">
            <v>0</v>
          </cell>
        </row>
        <row r="7223">
          <cell r="I7223">
            <v>0</v>
          </cell>
        </row>
        <row r="7224">
          <cell r="I7224">
            <v>0</v>
          </cell>
        </row>
        <row r="7225">
          <cell r="I7225">
            <v>0</v>
          </cell>
        </row>
        <row r="7226">
          <cell r="I7226">
            <v>0</v>
          </cell>
        </row>
        <row r="7227">
          <cell r="I7227">
            <v>0</v>
          </cell>
        </row>
        <row r="7228">
          <cell r="I7228">
            <v>0</v>
          </cell>
        </row>
        <row r="7229">
          <cell r="I7229">
            <v>0</v>
          </cell>
        </row>
        <row r="7230">
          <cell r="I7230">
            <v>0</v>
          </cell>
        </row>
        <row r="7231">
          <cell r="I7231">
            <v>0</v>
          </cell>
        </row>
        <row r="7232">
          <cell r="I7232">
            <v>0</v>
          </cell>
        </row>
        <row r="7233">
          <cell r="I7233">
            <v>0</v>
          </cell>
        </row>
        <row r="7234">
          <cell r="I7234">
            <v>0</v>
          </cell>
        </row>
        <row r="7235">
          <cell r="I7235">
            <v>0</v>
          </cell>
        </row>
        <row r="7236">
          <cell r="I7236">
            <v>0</v>
          </cell>
        </row>
        <row r="7237">
          <cell r="I7237">
            <v>0</v>
          </cell>
        </row>
        <row r="7238">
          <cell r="I7238">
            <v>0</v>
          </cell>
        </row>
        <row r="7239">
          <cell r="I7239">
            <v>0</v>
          </cell>
        </row>
        <row r="7240">
          <cell r="I7240">
            <v>0</v>
          </cell>
        </row>
        <row r="7241">
          <cell r="I7241">
            <v>0</v>
          </cell>
        </row>
        <row r="7242">
          <cell r="I7242">
            <v>0</v>
          </cell>
        </row>
        <row r="7243">
          <cell r="I7243">
            <v>0</v>
          </cell>
        </row>
        <row r="7244">
          <cell r="I7244">
            <v>0</v>
          </cell>
        </row>
        <row r="7245">
          <cell r="I7245">
            <v>0</v>
          </cell>
        </row>
        <row r="7246">
          <cell r="I7246">
            <v>0</v>
          </cell>
        </row>
        <row r="7247">
          <cell r="I7247">
            <v>0</v>
          </cell>
        </row>
        <row r="7248">
          <cell r="I7248">
            <v>0</v>
          </cell>
        </row>
        <row r="7249">
          <cell r="I7249">
            <v>0</v>
          </cell>
        </row>
        <row r="7250">
          <cell r="I7250">
            <v>0</v>
          </cell>
        </row>
        <row r="7251">
          <cell r="I7251">
            <v>0</v>
          </cell>
        </row>
        <row r="7252">
          <cell r="I7252">
            <v>0</v>
          </cell>
        </row>
        <row r="7253">
          <cell r="I7253">
            <v>0</v>
          </cell>
        </row>
        <row r="7254">
          <cell r="I7254">
            <v>0</v>
          </cell>
        </row>
        <row r="7255">
          <cell r="I7255">
            <v>0</v>
          </cell>
        </row>
        <row r="7256">
          <cell r="I7256">
            <v>0</v>
          </cell>
        </row>
        <row r="7257">
          <cell r="I7257">
            <v>0</v>
          </cell>
        </row>
        <row r="7258">
          <cell r="I7258">
            <v>0</v>
          </cell>
        </row>
        <row r="7259">
          <cell r="I7259">
            <v>0</v>
          </cell>
        </row>
        <row r="7260">
          <cell r="I7260">
            <v>0</v>
          </cell>
        </row>
        <row r="7261">
          <cell r="I7261">
            <v>0</v>
          </cell>
        </row>
        <row r="7262">
          <cell r="I7262">
            <v>0</v>
          </cell>
        </row>
        <row r="7263">
          <cell r="I7263">
            <v>0</v>
          </cell>
        </row>
        <row r="7264">
          <cell r="I7264">
            <v>0</v>
          </cell>
        </row>
        <row r="7265">
          <cell r="I7265">
            <v>0</v>
          </cell>
        </row>
        <row r="7266">
          <cell r="I7266">
            <v>0</v>
          </cell>
        </row>
        <row r="7267">
          <cell r="I7267">
            <v>0</v>
          </cell>
        </row>
        <row r="7268">
          <cell r="I7268">
            <v>0</v>
          </cell>
        </row>
        <row r="7269">
          <cell r="I7269">
            <v>0</v>
          </cell>
        </row>
        <row r="7270">
          <cell r="I7270">
            <v>0</v>
          </cell>
        </row>
        <row r="7271">
          <cell r="I7271">
            <v>0</v>
          </cell>
        </row>
        <row r="7272">
          <cell r="I7272">
            <v>0</v>
          </cell>
        </row>
        <row r="7273">
          <cell r="I7273">
            <v>0</v>
          </cell>
        </row>
        <row r="7274">
          <cell r="I7274">
            <v>0</v>
          </cell>
        </row>
        <row r="7275">
          <cell r="I7275">
            <v>0</v>
          </cell>
        </row>
        <row r="7276">
          <cell r="I7276">
            <v>0</v>
          </cell>
        </row>
        <row r="7277">
          <cell r="I7277">
            <v>0</v>
          </cell>
        </row>
        <row r="7278">
          <cell r="I7278">
            <v>0</v>
          </cell>
        </row>
        <row r="7279">
          <cell r="I7279">
            <v>0</v>
          </cell>
        </row>
        <row r="7280">
          <cell r="I7280">
            <v>0</v>
          </cell>
        </row>
        <row r="7281">
          <cell r="I7281">
            <v>0</v>
          </cell>
        </row>
        <row r="7282">
          <cell r="I7282">
            <v>0</v>
          </cell>
        </row>
        <row r="7283">
          <cell r="I7283">
            <v>0</v>
          </cell>
        </row>
        <row r="7284">
          <cell r="I7284">
            <v>0</v>
          </cell>
        </row>
        <row r="7285">
          <cell r="I7285">
            <v>0</v>
          </cell>
        </row>
        <row r="7286">
          <cell r="I7286">
            <v>0</v>
          </cell>
        </row>
        <row r="7287">
          <cell r="I7287">
            <v>0</v>
          </cell>
        </row>
        <row r="7288">
          <cell r="I7288">
            <v>0</v>
          </cell>
        </row>
        <row r="7289">
          <cell r="I7289">
            <v>0</v>
          </cell>
        </row>
        <row r="7290">
          <cell r="I7290">
            <v>0</v>
          </cell>
        </row>
        <row r="7291">
          <cell r="I7291">
            <v>0</v>
          </cell>
        </row>
        <row r="7292">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row r="8027">
          <cell r="I8027">
            <v>0</v>
          </cell>
        </row>
        <row r="8028">
          <cell r="I8028">
            <v>0</v>
          </cell>
        </row>
        <row r="8029">
          <cell r="I8029">
            <v>0</v>
          </cell>
        </row>
        <row r="8030">
          <cell r="I8030">
            <v>0</v>
          </cell>
        </row>
        <row r="8031">
          <cell r="I8031">
            <v>0</v>
          </cell>
        </row>
        <row r="8032">
          <cell r="I8032">
            <v>0</v>
          </cell>
        </row>
        <row r="8033">
          <cell r="I8033">
            <v>0</v>
          </cell>
        </row>
        <row r="8034">
          <cell r="I8034">
            <v>0</v>
          </cell>
        </row>
        <row r="8035">
          <cell r="I8035">
            <v>0</v>
          </cell>
        </row>
        <row r="8036">
          <cell r="I8036">
            <v>0</v>
          </cell>
        </row>
        <row r="8037">
          <cell r="I8037">
            <v>0</v>
          </cell>
        </row>
        <row r="8038">
          <cell r="I8038">
            <v>0</v>
          </cell>
        </row>
        <row r="8039">
          <cell r="I8039">
            <v>0</v>
          </cell>
        </row>
        <row r="8040">
          <cell r="I8040">
            <v>0</v>
          </cell>
        </row>
        <row r="8041">
          <cell r="I8041">
            <v>0</v>
          </cell>
        </row>
        <row r="8042">
          <cell r="I8042">
            <v>0</v>
          </cell>
        </row>
        <row r="8043">
          <cell r="I8043">
            <v>0</v>
          </cell>
        </row>
        <row r="8044">
          <cell r="I8044">
            <v>0</v>
          </cell>
        </row>
        <row r="8045">
          <cell r="I8045">
            <v>0</v>
          </cell>
        </row>
        <row r="8046">
          <cell r="I8046">
            <v>0</v>
          </cell>
        </row>
        <row r="8047">
          <cell r="I8047">
            <v>0</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10</v>
          </cell>
        </row>
        <row r="8324">
          <cell r="I8324">
            <v>68</v>
          </cell>
        </row>
        <row r="8325">
          <cell r="I8325">
            <v>0</v>
          </cell>
        </row>
        <row r="8326">
          <cell r="I8326">
            <v>18</v>
          </cell>
        </row>
        <row r="8327">
          <cell r="I8327">
            <v>0</v>
          </cell>
        </row>
        <row r="8328">
          <cell r="I8328">
            <v>0</v>
          </cell>
        </row>
        <row r="8329">
          <cell r="I8329">
            <v>0</v>
          </cell>
        </row>
        <row r="8330">
          <cell r="I8330">
            <v>15</v>
          </cell>
        </row>
        <row r="8331">
          <cell r="I8331">
            <v>7</v>
          </cell>
        </row>
        <row r="8332">
          <cell r="I8332">
            <v>6</v>
          </cell>
        </row>
        <row r="8333">
          <cell r="I8333">
            <v>14</v>
          </cell>
        </row>
        <row r="8334">
          <cell r="I8334">
            <v>1</v>
          </cell>
        </row>
        <row r="8335">
          <cell r="I8335">
            <v>21</v>
          </cell>
        </row>
        <row r="8336">
          <cell r="I8336">
            <v>10</v>
          </cell>
        </row>
        <row r="8337">
          <cell r="I8337">
            <v>12</v>
          </cell>
        </row>
        <row r="8338">
          <cell r="I8338">
            <v>8</v>
          </cell>
        </row>
        <row r="8339">
          <cell r="I8339">
            <v>12</v>
          </cell>
        </row>
        <row r="8340">
          <cell r="I8340">
            <v>7</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10</v>
          </cell>
        </row>
        <row r="9710">
          <cell r="I9710">
            <v>68</v>
          </cell>
        </row>
        <row r="9711">
          <cell r="I9711">
            <v>0</v>
          </cell>
        </row>
        <row r="9712">
          <cell r="I9712">
            <v>18</v>
          </cell>
        </row>
        <row r="9713">
          <cell r="I9713">
            <v>0</v>
          </cell>
        </row>
        <row r="9714">
          <cell r="I9714">
            <v>0</v>
          </cell>
        </row>
        <row r="9715">
          <cell r="I9715">
            <v>0</v>
          </cell>
        </row>
        <row r="9716">
          <cell r="I9716">
            <v>15</v>
          </cell>
        </row>
        <row r="9717">
          <cell r="I9717">
            <v>5</v>
          </cell>
        </row>
        <row r="9718">
          <cell r="I9718">
            <v>6</v>
          </cell>
        </row>
        <row r="9719">
          <cell r="I9719">
            <v>14</v>
          </cell>
        </row>
        <row r="9720">
          <cell r="I9720">
            <v>1</v>
          </cell>
        </row>
        <row r="9721">
          <cell r="I9721">
            <v>21</v>
          </cell>
        </row>
        <row r="9722">
          <cell r="I9722">
            <v>10</v>
          </cell>
        </row>
        <row r="9723">
          <cell r="I9723">
            <v>12</v>
          </cell>
        </row>
        <row r="9724">
          <cell r="I9724">
            <v>8</v>
          </cell>
        </row>
        <row r="9725">
          <cell r="I9725">
            <v>12</v>
          </cell>
        </row>
        <row r="9726">
          <cell r="I9726">
            <v>7</v>
          </cell>
        </row>
        <row r="9727">
          <cell r="I9727">
            <v>0</v>
          </cell>
        </row>
        <row r="9728">
          <cell r="I9728">
            <v>0</v>
          </cell>
        </row>
        <row r="9729">
          <cell r="I9729">
            <v>0</v>
          </cell>
        </row>
        <row r="9730">
          <cell r="I9730">
            <v>0</v>
          </cell>
        </row>
        <row r="9731">
          <cell r="I9731">
            <v>0</v>
          </cell>
        </row>
        <row r="9732">
          <cell r="I9732">
            <v>0</v>
          </cell>
        </row>
        <row r="9733">
          <cell r="I9733">
            <v>0</v>
          </cell>
        </row>
        <row r="9734">
          <cell r="I9734">
            <v>0</v>
          </cell>
        </row>
        <row r="9735">
          <cell r="I9735">
            <v>0</v>
          </cell>
        </row>
        <row r="9736">
          <cell r="I9736">
            <v>0</v>
          </cell>
        </row>
        <row r="9737">
          <cell r="I9737">
            <v>0</v>
          </cell>
        </row>
        <row r="9738">
          <cell r="I9738">
            <v>0</v>
          </cell>
        </row>
        <row r="9739">
          <cell r="I9739">
            <v>0</v>
          </cell>
        </row>
        <row r="9740">
          <cell r="I9740">
            <v>0</v>
          </cell>
        </row>
        <row r="9741">
          <cell r="I9741">
            <v>0</v>
          </cell>
        </row>
        <row r="9742">
          <cell r="I9742">
            <v>0</v>
          </cell>
        </row>
        <row r="9743">
          <cell r="I9743">
            <v>0</v>
          </cell>
        </row>
        <row r="9744">
          <cell r="I9744">
            <v>0</v>
          </cell>
        </row>
        <row r="9745">
          <cell r="I9745">
            <v>0</v>
          </cell>
        </row>
        <row r="9746">
          <cell r="I9746">
            <v>0</v>
          </cell>
        </row>
        <row r="9747">
          <cell r="I9747">
            <v>0</v>
          </cell>
        </row>
        <row r="9748">
          <cell r="I9748">
            <v>0</v>
          </cell>
        </row>
        <row r="9749">
          <cell r="I9749">
            <v>0</v>
          </cell>
        </row>
        <row r="9750">
          <cell r="I9750">
            <v>0</v>
          </cell>
        </row>
        <row r="9751">
          <cell r="I9751">
            <v>0</v>
          </cell>
        </row>
        <row r="9752">
          <cell r="I9752">
            <v>0</v>
          </cell>
        </row>
        <row r="9753">
          <cell r="I9753">
            <v>0</v>
          </cell>
        </row>
        <row r="9754">
          <cell r="I9754">
            <v>0</v>
          </cell>
        </row>
        <row r="9755">
          <cell r="I9755">
            <v>0</v>
          </cell>
        </row>
        <row r="9756">
          <cell r="I9756">
            <v>0</v>
          </cell>
        </row>
        <row r="9757">
          <cell r="I9757">
            <v>0</v>
          </cell>
        </row>
        <row r="9758">
          <cell r="I9758">
            <v>0</v>
          </cell>
        </row>
        <row r="9759">
          <cell r="I9759">
            <v>0</v>
          </cell>
        </row>
        <row r="9760">
          <cell r="I9760">
            <v>0</v>
          </cell>
        </row>
        <row r="9761">
          <cell r="I9761">
            <v>0</v>
          </cell>
        </row>
        <row r="9762">
          <cell r="I9762">
            <v>0</v>
          </cell>
        </row>
        <row r="9763">
          <cell r="I9763">
            <v>0</v>
          </cell>
        </row>
        <row r="9764">
          <cell r="I9764">
            <v>0</v>
          </cell>
        </row>
        <row r="9765">
          <cell r="I9765">
            <v>0</v>
          </cell>
        </row>
        <row r="9766">
          <cell r="I9766">
            <v>0</v>
          </cell>
        </row>
        <row r="9767">
          <cell r="I9767">
            <v>0</v>
          </cell>
        </row>
        <row r="9768">
          <cell r="I9768">
            <v>0</v>
          </cell>
        </row>
        <row r="9769">
          <cell r="I9769">
            <v>0</v>
          </cell>
        </row>
        <row r="9770">
          <cell r="I9770">
            <v>0</v>
          </cell>
        </row>
        <row r="9771">
          <cell r="I9771">
            <v>0</v>
          </cell>
        </row>
        <row r="9772">
          <cell r="I9772">
            <v>0</v>
          </cell>
        </row>
        <row r="9773">
          <cell r="I9773">
            <v>0</v>
          </cell>
        </row>
        <row r="9774">
          <cell r="I9774">
            <v>0</v>
          </cell>
        </row>
        <row r="9775">
          <cell r="I9775">
            <v>0</v>
          </cell>
        </row>
        <row r="9776">
          <cell r="I9776">
            <v>0</v>
          </cell>
        </row>
        <row r="9777">
          <cell r="I9777">
            <v>0</v>
          </cell>
        </row>
        <row r="9778">
          <cell r="I9778">
            <v>0</v>
          </cell>
        </row>
        <row r="9779">
          <cell r="I9779">
            <v>0</v>
          </cell>
        </row>
        <row r="9780">
          <cell r="I9780">
            <v>0</v>
          </cell>
        </row>
        <row r="9781">
          <cell r="I9781">
            <v>0</v>
          </cell>
        </row>
        <row r="9782">
          <cell r="I9782">
            <v>0</v>
          </cell>
        </row>
        <row r="9783">
          <cell r="I9783">
            <v>0</v>
          </cell>
        </row>
        <row r="9784">
          <cell r="I9784">
            <v>0</v>
          </cell>
        </row>
        <row r="9785">
          <cell r="I9785">
            <v>0</v>
          </cell>
        </row>
        <row r="9786">
          <cell r="I9786">
            <v>0</v>
          </cell>
        </row>
        <row r="9787">
          <cell r="I9787">
            <v>0</v>
          </cell>
        </row>
        <row r="9788">
          <cell r="I9788">
            <v>0</v>
          </cell>
        </row>
        <row r="9789">
          <cell r="I9789">
            <v>0</v>
          </cell>
        </row>
        <row r="9790">
          <cell r="I9790">
            <v>0</v>
          </cell>
        </row>
        <row r="9791">
          <cell r="I9791">
            <v>0</v>
          </cell>
        </row>
        <row r="9792">
          <cell r="I9792">
            <v>0</v>
          </cell>
        </row>
        <row r="9793">
          <cell r="I9793">
            <v>0</v>
          </cell>
        </row>
        <row r="9794">
          <cell r="I9794">
            <v>0</v>
          </cell>
        </row>
        <row r="9795">
          <cell r="I9795">
            <v>0</v>
          </cell>
        </row>
        <row r="9796">
          <cell r="I9796">
            <v>0</v>
          </cell>
        </row>
        <row r="9797">
          <cell r="I9797">
            <v>0</v>
          </cell>
        </row>
        <row r="9798">
          <cell r="I9798">
            <v>0</v>
          </cell>
        </row>
        <row r="9799">
          <cell r="I9799">
            <v>0</v>
          </cell>
        </row>
        <row r="9800">
          <cell r="I9800">
            <v>0</v>
          </cell>
        </row>
        <row r="9801">
          <cell r="I9801">
            <v>0</v>
          </cell>
        </row>
        <row r="9802">
          <cell r="I9802">
            <v>0</v>
          </cell>
        </row>
        <row r="9803">
          <cell r="I9803">
            <v>0</v>
          </cell>
        </row>
        <row r="9804">
          <cell r="I9804">
            <v>0</v>
          </cell>
        </row>
        <row r="9805">
          <cell r="I9805">
            <v>0</v>
          </cell>
        </row>
        <row r="9806">
          <cell r="I9806">
            <v>0</v>
          </cell>
        </row>
        <row r="9807">
          <cell r="I9807">
            <v>0</v>
          </cell>
        </row>
        <row r="9808">
          <cell r="I9808">
            <v>0</v>
          </cell>
        </row>
        <row r="9809">
          <cell r="I9809">
            <v>0</v>
          </cell>
        </row>
        <row r="9810">
          <cell r="I9810">
            <v>0</v>
          </cell>
        </row>
        <row r="9811">
          <cell r="I9811">
            <v>0</v>
          </cell>
        </row>
        <row r="9812">
          <cell r="I9812">
            <v>0</v>
          </cell>
        </row>
        <row r="9813">
          <cell r="I9813">
            <v>0</v>
          </cell>
        </row>
        <row r="9814">
          <cell r="I9814">
            <v>0</v>
          </cell>
        </row>
        <row r="9815">
          <cell r="I9815">
            <v>0</v>
          </cell>
        </row>
        <row r="9816">
          <cell r="I9816">
            <v>0</v>
          </cell>
        </row>
        <row r="9817">
          <cell r="I9817">
            <v>0</v>
          </cell>
        </row>
        <row r="9818">
          <cell r="I9818">
            <v>0</v>
          </cell>
        </row>
        <row r="9819">
          <cell r="I9819">
            <v>0</v>
          </cell>
        </row>
        <row r="9820">
          <cell r="I9820">
            <v>0</v>
          </cell>
        </row>
        <row r="9821">
          <cell r="I9821">
            <v>0</v>
          </cell>
        </row>
        <row r="9822">
          <cell r="I9822">
            <v>0</v>
          </cell>
        </row>
        <row r="9823">
          <cell r="I9823">
            <v>0</v>
          </cell>
        </row>
        <row r="9824">
          <cell r="I9824">
            <v>0</v>
          </cell>
        </row>
        <row r="9825">
          <cell r="I9825">
            <v>0</v>
          </cell>
        </row>
        <row r="9826">
          <cell r="I9826">
            <v>0</v>
          </cell>
        </row>
        <row r="9827">
          <cell r="I9827">
            <v>0</v>
          </cell>
        </row>
        <row r="9828">
          <cell r="I9828">
            <v>0</v>
          </cell>
        </row>
        <row r="9829">
          <cell r="I9829">
            <v>0</v>
          </cell>
        </row>
        <row r="9830">
          <cell r="I9830">
            <v>0</v>
          </cell>
        </row>
        <row r="9831">
          <cell r="I9831">
            <v>0</v>
          </cell>
        </row>
        <row r="9832">
          <cell r="I9832">
            <v>0</v>
          </cell>
        </row>
        <row r="9833">
          <cell r="I9833">
            <v>0</v>
          </cell>
        </row>
        <row r="9834">
          <cell r="I9834">
            <v>0</v>
          </cell>
        </row>
        <row r="9835">
          <cell r="I9835">
            <v>0</v>
          </cell>
        </row>
        <row r="9836">
          <cell r="I9836">
            <v>0</v>
          </cell>
        </row>
        <row r="9837">
          <cell r="I9837">
            <v>0</v>
          </cell>
        </row>
        <row r="9838">
          <cell r="I9838">
            <v>0</v>
          </cell>
        </row>
        <row r="9839">
          <cell r="I9839">
            <v>0</v>
          </cell>
        </row>
        <row r="9840">
          <cell r="I9840">
            <v>0</v>
          </cell>
        </row>
        <row r="9841">
          <cell r="I9841">
            <v>0</v>
          </cell>
        </row>
        <row r="9842">
          <cell r="I9842">
            <v>0</v>
          </cell>
        </row>
        <row r="9843">
          <cell r="I9843">
            <v>0</v>
          </cell>
        </row>
        <row r="9844">
          <cell r="I9844">
            <v>0</v>
          </cell>
        </row>
        <row r="9845">
          <cell r="I9845">
            <v>0</v>
          </cell>
        </row>
        <row r="9846">
          <cell r="I9846">
            <v>0</v>
          </cell>
        </row>
        <row r="9847">
          <cell r="I9847">
            <v>0</v>
          </cell>
        </row>
        <row r="9848">
          <cell r="I9848">
            <v>0</v>
          </cell>
        </row>
        <row r="9849">
          <cell r="I9849">
            <v>0</v>
          </cell>
        </row>
        <row r="9850">
          <cell r="I9850">
            <v>0</v>
          </cell>
        </row>
        <row r="9851">
          <cell r="I9851">
            <v>0</v>
          </cell>
        </row>
        <row r="9852">
          <cell r="I9852">
            <v>0</v>
          </cell>
        </row>
        <row r="9853">
          <cell r="I9853">
            <v>0</v>
          </cell>
        </row>
        <row r="9854">
          <cell r="I9854">
            <v>0</v>
          </cell>
        </row>
        <row r="9855">
          <cell r="I9855">
            <v>0</v>
          </cell>
        </row>
        <row r="9856">
          <cell r="I9856">
            <v>0</v>
          </cell>
        </row>
        <row r="9857">
          <cell r="I9857">
            <v>0</v>
          </cell>
        </row>
        <row r="9858">
          <cell r="I9858">
            <v>0</v>
          </cell>
        </row>
        <row r="9859">
          <cell r="I9859">
            <v>0</v>
          </cell>
        </row>
        <row r="9860">
          <cell r="I9860">
            <v>0</v>
          </cell>
        </row>
        <row r="9861">
          <cell r="I9861">
            <v>0</v>
          </cell>
        </row>
        <row r="9862">
          <cell r="I9862">
            <v>0</v>
          </cell>
        </row>
        <row r="9863">
          <cell r="I9863">
            <v>0</v>
          </cell>
        </row>
        <row r="9864">
          <cell r="I9864">
            <v>0</v>
          </cell>
        </row>
        <row r="9865">
          <cell r="I9865">
            <v>0</v>
          </cell>
        </row>
        <row r="9866">
          <cell r="I9866">
            <v>0</v>
          </cell>
        </row>
        <row r="9867">
          <cell r="I9867">
            <v>0</v>
          </cell>
        </row>
        <row r="9868">
          <cell r="I9868">
            <v>0</v>
          </cell>
        </row>
        <row r="9869">
          <cell r="I9869">
            <v>0</v>
          </cell>
        </row>
        <row r="9870">
          <cell r="I9870">
            <v>0</v>
          </cell>
        </row>
        <row r="9871">
          <cell r="I9871">
            <v>0</v>
          </cell>
        </row>
        <row r="9872">
          <cell r="I9872">
            <v>0</v>
          </cell>
        </row>
        <row r="9873">
          <cell r="I9873">
            <v>0</v>
          </cell>
        </row>
        <row r="9874">
          <cell r="I9874">
            <v>0</v>
          </cell>
        </row>
        <row r="9875">
          <cell r="I9875">
            <v>0</v>
          </cell>
        </row>
        <row r="9876">
          <cell r="I9876">
            <v>0</v>
          </cell>
        </row>
        <row r="9877">
          <cell r="I9877">
            <v>0</v>
          </cell>
        </row>
        <row r="9878">
          <cell r="I9878">
            <v>0</v>
          </cell>
        </row>
        <row r="9879">
          <cell r="I9879">
            <v>0</v>
          </cell>
        </row>
        <row r="9880">
          <cell r="I9880">
            <v>0</v>
          </cell>
        </row>
        <row r="9881">
          <cell r="I9881">
            <v>0</v>
          </cell>
        </row>
        <row r="9882">
          <cell r="I9882">
            <v>0</v>
          </cell>
        </row>
        <row r="9883">
          <cell r="I9883">
            <v>0</v>
          </cell>
        </row>
        <row r="9884">
          <cell r="I9884">
            <v>0</v>
          </cell>
        </row>
        <row r="9885">
          <cell r="I9885">
            <v>0</v>
          </cell>
        </row>
        <row r="9886">
          <cell r="I9886">
            <v>0</v>
          </cell>
        </row>
        <row r="9887">
          <cell r="I9887">
            <v>0</v>
          </cell>
        </row>
        <row r="9888">
          <cell r="I9888">
            <v>0</v>
          </cell>
        </row>
        <row r="9889">
          <cell r="I9889">
            <v>0</v>
          </cell>
        </row>
        <row r="9890">
          <cell r="I9890">
            <v>0</v>
          </cell>
        </row>
        <row r="9891">
          <cell r="I9891">
            <v>0</v>
          </cell>
        </row>
        <row r="9892">
          <cell r="I9892">
            <v>0</v>
          </cell>
        </row>
        <row r="9893">
          <cell r="I9893">
            <v>0</v>
          </cell>
        </row>
        <row r="9894">
          <cell r="I9894">
            <v>0</v>
          </cell>
        </row>
        <row r="9895">
          <cell r="I9895">
            <v>0</v>
          </cell>
        </row>
        <row r="9896">
          <cell r="I9896">
            <v>0</v>
          </cell>
        </row>
        <row r="9897">
          <cell r="I9897">
            <v>0</v>
          </cell>
        </row>
        <row r="9898">
          <cell r="I9898">
            <v>0</v>
          </cell>
        </row>
        <row r="9899">
          <cell r="I9899">
            <v>0</v>
          </cell>
        </row>
        <row r="9900">
          <cell r="I9900">
            <v>0</v>
          </cell>
        </row>
        <row r="9901">
          <cell r="I9901">
            <v>0</v>
          </cell>
        </row>
        <row r="9902">
          <cell r="I9902">
            <v>0</v>
          </cell>
        </row>
        <row r="9903">
          <cell r="I9903">
            <v>0</v>
          </cell>
        </row>
        <row r="9904">
          <cell r="I9904">
            <v>0</v>
          </cell>
        </row>
        <row r="9905">
          <cell r="I9905">
            <v>0</v>
          </cell>
        </row>
        <row r="9906">
          <cell r="I9906">
            <v>0</v>
          </cell>
        </row>
        <row r="9907">
          <cell r="I9907">
            <v>0</v>
          </cell>
        </row>
        <row r="9908">
          <cell r="I9908">
            <v>0</v>
          </cell>
        </row>
        <row r="9909">
          <cell r="I9909">
            <v>0</v>
          </cell>
        </row>
        <row r="9910">
          <cell r="I9910">
            <v>0</v>
          </cell>
        </row>
        <row r="9911">
          <cell r="I9911">
            <v>0</v>
          </cell>
        </row>
        <row r="9912">
          <cell r="I9912">
            <v>0</v>
          </cell>
        </row>
        <row r="9913">
          <cell r="I9913">
            <v>0</v>
          </cell>
        </row>
        <row r="9914">
          <cell r="I9914">
            <v>0</v>
          </cell>
        </row>
        <row r="9915">
          <cell r="I9915">
            <v>0</v>
          </cell>
        </row>
        <row r="9916">
          <cell r="I9916">
            <v>0</v>
          </cell>
        </row>
        <row r="9917">
          <cell r="I9917">
            <v>0</v>
          </cell>
        </row>
        <row r="9918">
          <cell r="I9918">
            <v>0</v>
          </cell>
        </row>
        <row r="9919">
          <cell r="I9919">
            <v>0</v>
          </cell>
        </row>
        <row r="9920">
          <cell r="I9920">
            <v>0</v>
          </cell>
        </row>
        <row r="9921">
          <cell r="I9921">
            <v>0</v>
          </cell>
        </row>
        <row r="9922">
          <cell r="I9922">
            <v>0</v>
          </cell>
        </row>
        <row r="9923">
          <cell r="I9923">
            <v>0</v>
          </cell>
        </row>
        <row r="9924">
          <cell r="I9924">
            <v>0</v>
          </cell>
        </row>
        <row r="9925">
          <cell r="I9925">
            <v>0</v>
          </cell>
        </row>
        <row r="9926">
          <cell r="I9926">
            <v>0</v>
          </cell>
        </row>
        <row r="9927">
          <cell r="I9927">
            <v>0</v>
          </cell>
        </row>
        <row r="9928">
          <cell r="I9928">
            <v>0</v>
          </cell>
        </row>
        <row r="9929">
          <cell r="I9929">
            <v>0</v>
          </cell>
        </row>
        <row r="9930">
          <cell r="I9930">
            <v>0</v>
          </cell>
        </row>
        <row r="9931">
          <cell r="I9931">
            <v>0</v>
          </cell>
        </row>
        <row r="9932">
          <cell r="I9932">
            <v>0</v>
          </cell>
        </row>
        <row r="9933">
          <cell r="I9933">
            <v>0</v>
          </cell>
        </row>
        <row r="9934">
          <cell r="I9934">
            <v>0</v>
          </cell>
        </row>
        <row r="9935">
          <cell r="I9935">
            <v>0</v>
          </cell>
        </row>
        <row r="9936">
          <cell r="I9936">
            <v>0</v>
          </cell>
        </row>
        <row r="9937">
          <cell r="I9937">
            <v>0</v>
          </cell>
        </row>
        <row r="9938">
          <cell r="I9938">
            <v>0</v>
          </cell>
        </row>
        <row r="9939">
          <cell r="I9939">
            <v>0</v>
          </cell>
        </row>
        <row r="9940">
          <cell r="I9940">
            <v>0</v>
          </cell>
        </row>
        <row r="9941">
          <cell r="I9941">
            <v>0</v>
          </cell>
        </row>
        <row r="9942">
          <cell r="I9942">
            <v>0</v>
          </cell>
        </row>
        <row r="9943">
          <cell r="I9943">
            <v>0</v>
          </cell>
        </row>
        <row r="9944">
          <cell r="I9944">
            <v>0</v>
          </cell>
        </row>
        <row r="9945">
          <cell r="I9945">
            <v>0</v>
          </cell>
        </row>
        <row r="9946">
          <cell r="I9946">
            <v>0</v>
          </cell>
        </row>
        <row r="9947">
          <cell r="I9947">
            <v>0</v>
          </cell>
        </row>
        <row r="9948">
          <cell r="I9948">
            <v>0</v>
          </cell>
        </row>
        <row r="9949">
          <cell r="I9949">
            <v>0</v>
          </cell>
        </row>
        <row r="9950">
          <cell r="I9950">
            <v>0</v>
          </cell>
        </row>
        <row r="9951">
          <cell r="I9951">
            <v>0</v>
          </cell>
        </row>
        <row r="9952">
          <cell r="I9952">
            <v>0</v>
          </cell>
        </row>
        <row r="9953">
          <cell r="I9953">
            <v>0</v>
          </cell>
        </row>
        <row r="9954">
          <cell r="I9954">
            <v>0</v>
          </cell>
        </row>
        <row r="9955">
          <cell r="I9955">
            <v>0</v>
          </cell>
        </row>
        <row r="9956">
          <cell r="I9956">
            <v>0</v>
          </cell>
        </row>
        <row r="9957">
          <cell r="I9957">
            <v>0</v>
          </cell>
        </row>
        <row r="9958">
          <cell r="I9958">
            <v>0</v>
          </cell>
        </row>
        <row r="9959">
          <cell r="I9959">
            <v>0</v>
          </cell>
        </row>
        <row r="9960">
          <cell r="I9960">
            <v>0</v>
          </cell>
        </row>
        <row r="9961">
          <cell r="I9961">
            <v>0</v>
          </cell>
        </row>
        <row r="9962">
          <cell r="I9962">
            <v>0</v>
          </cell>
        </row>
        <row r="9963">
          <cell r="I9963">
            <v>0</v>
          </cell>
        </row>
        <row r="9964">
          <cell r="I9964">
            <v>0</v>
          </cell>
        </row>
        <row r="9965">
          <cell r="I9965">
            <v>0</v>
          </cell>
        </row>
        <row r="9966">
          <cell r="I9966">
            <v>0</v>
          </cell>
        </row>
        <row r="9967">
          <cell r="I9967">
            <v>0</v>
          </cell>
        </row>
        <row r="9968">
          <cell r="I9968">
            <v>0</v>
          </cell>
        </row>
        <row r="9969">
          <cell r="I9969">
            <v>0</v>
          </cell>
        </row>
        <row r="9970">
          <cell r="I9970">
            <v>0</v>
          </cell>
        </row>
        <row r="9971">
          <cell r="I9971">
            <v>0</v>
          </cell>
        </row>
        <row r="9972">
          <cell r="I9972">
            <v>0</v>
          </cell>
        </row>
        <row r="9973">
          <cell r="I9973">
            <v>0</v>
          </cell>
        </row>
        <row r="9974">
          <cell r="I9974">
            <v>0</v>
          </cell>
        </row>
        <row r="9975">
          <cell r="I9975">
            <v>0</v>
          </cell>
        </row>
        <row r="9976">
          <cell r="I9976">
            <v>0</v>
          </cell>
        </row>
        <row r="9977">
          <cell r="I9977">
            <v>0</v>
          </cell>
        </row>
        <row r="9978">
          <cell r="I9978">
            <v>0</v>
          </cell>
        </row>
        <row r="9979">
          <cell r="I9979">
            <v>0</v>
          </cell>
        </row>
        <row r="9980">
          <cell r="I9980">
            <v>0</v>
          </cell>
        </row>
        <row r="9981">
          <cell r="I9981">
            <v>0</v>
          </cell>
        </row>
        <row r="9982">
          <cell r="I9982">
            <v>0</v>
          </cell>
        </row>
        <row r="9983">
          <cell r="I9983">
            <v>0</v>
          </cell>
        </row>
        <row r="9984">
          <cell r="I9984">
            <v>0</v>
          </cell>
        </row>
        <row r="9985">
          <cell r="I9985">
            <v>0</v>
          </cell>
        </row>
        <row r="9986">
          <cell r="I9986">
            <v>0</v>
          </cell>
        </row>
        <row r="9987">
          <cell r="I9987">
            <v>0</v>
          </cell>
        </row>
        <row r="9988">
          <cell r="I9988">
            <v>0</v>
          </cell>
        </row>
        <row r="9989">
          <cell r="I9989">
            <v>0</v>
          </cell>
        </row>
        <row r="9990">
          <cell r="I9990">
            <v>0</v>
          </cell>
        </row>
        <row r="9991">
          <cell r="I9991">
            <v>0</v>
          </cell>
        </row>
        <row r="9992">
          <cell r="I9992">
            <v>0</v>
          </cell>
        </row>
        <row r="9993">
          <cell r="I9993">
            <v>0</v>
          </cell>
        </row>
        <row r="9994">
          <cell r="I9994">
            <v>0</v>
          </cell>
        </row>
        <row r="9995">
          <cell r="I9995">
            <v>0</v>
          </cell>
        </row>
        <row r="9996">
          <cell r="I9996">
            <v>0</v>
          </cell>
        </row>
        <row r="9997">
          <cell r="I9997">
            <v>0</v>
          </cell>
        </row>
        <row r="9998">
          <cell r="I9998">
            <v>0</v>
          </cell>
        </row>
        <row r="9999">
          <cell r="I9999">
            <v>0</v>
          </cell>
        </row>
        <row r="10000">
          <cell r="I10000">
            <v>0</v>
          </cell>
        </row>
        <row r="10001">
          <cell r="I10001">
            <v>0</v>
          </cell>
        </row>
        <row r="10002">
          <cell r="I10002">
            <v>0</v>
          </cell>
        </row>
        <row r="10003">
          <cell r="I10003">
            <v>0</v>
          </cell>
        </row>
        <row r="10004">
          <cell r="I10004">
            <v>0</v>
          </cell>
        </row>
        <row r="10005">
          <cell r="I10005">
            <v>0</v>
          </cell>
        </row>
        <row r="10006">
          <cell r="I10006">
            <v>0</v>
          </cell>
        </row>
        <row r="10007">
          <cell r="I10007">
            <v>0</v>
          </cell>
        </row>
        <row r="10008">
          <cell r="I10008">
            <v>0</v>
          </cell>
        </row>
        <row r="10009">
          <cell r="I10009">
            <v>0</v>
          </cell>
        </row>
        <row r="10010">
          <cell r="I10010">
            <v>0</v>
          </cell>
        </row>
        <row r="10011">
          <cell r="I10011">
            <v>0</v>
          </cell>
        </row>
        <row r="10012">
          <cell r="I10012">
            <v>0</v>
          </cell>
        </row>
        <row r="10013">
          <cell r="I10013">
            <v>0</v>
          </cell>
        </row>
        <row r="10014">
          <cell r="I10014">
            <v>0</v>
          </cell>
        </row>
        <row r="10015">
          <cell r="I10015">
            <v>0</v>
          </cell>
        </row>
        <row r="10016">
          <cell r="I10016">
            <v>0</v>
          </cell>
        </row>
        <row r="10017">
          <cell r="I10017">
            <v>0</v>
          </cell>
        </row>
        <row r="10018">
          <cell r="I10018">
            <v>0</v>
          </cell>
        </row>
        <row r="10019">
          <cell r="I10019">
            <v>0</v>
          </cell>
        </row>
        <row r="10020">
          <cell r="I10020">
            <v>0</v>
          </cell>
        </row>
        <row r="10021">
          <cell r="I10021">
            <v>0</v>
          </cell>
        </row>
        <row r="10022">
          <cell r="I10022">
            <v>0</v>
          </cell>
        </row>
        <row r="10023">
          <cell r="I10023">
            <v>0</v>
          </cell>
        </row>
        <row r="10024">
          <cell r="I10024">
            <v>0</v>
          </cell>
        </row>
        <row r="10025">
          <cell r="I10025">
            <v>0</v>
          </cell>
        </row>
        <row r="10026">
          <cell r="I10026">
            <v>0</v>
          </cell>
        </row>
        <row r="10027">
          <cell r="I10027">
            <v>0</v>
          </cell>
        </row>
        <row r="10028">
          <cell r="I10028">
            <v>0</v>
          </cell>
        </row>
        <row r="10029">
          <cell r="I10029">
            <v>0</v>
          </cell>
        </row>
        <row r="10030">
          <cell r="I10030">
            <v>0</v>
          </cell>
        </row>
        <row r="10031">
          <cell r="I10031">
            <v>0</v>
          </cell>
        </row>
        <row r="10032">
          <cell r="I10032">
            <v>0</v>
          </cell>
        </row>
        <row r="10033">
          <cell r="I10033">
            <v>0</v>
          </cell>
        </row>
        <row r="10034">
          <cell r="I10034">
            <v>0</v>
          </cell>
        </row>
        <row r="10035">
          <cell r="I10035">
            <v>0</v>
          </cell>
        </row>
        <row r="10036">
          <cell r="I10036">
            <v>0</v>
          </cell>
        </row>
        <row r="10037">
          <cell r="I10037">
            <v>0</v>
          </cell>
        </row>
        <row r="10038">
          <cell r="I10038">
            <v>0</v>
          </cell>
        </row>
        <row r="10039">
          <cell r="I10039">
            <v>0</v>
          </cell>
        </row>
        <row r="10040">
          <cell r="I10040">
            <v>0</v>
          </cell>
        </row>
        <row r="10041">
          <cell r="I10041">
            <v>0</v>
          </cell>
        </row>
        <row r="10042">
          <cell r="I10042">
            <v>0</v>
          </cell>
        </row>
        <row r="10043">
          <cell r="I10043">
            <v>0</v>
          </cell>
        </row>
        <row r="10044">
          <cell r="I10044">
            <v>0</v>
          </cell>
        </row>
        <row r="10045">
          <cell r="I10045">
            <v>0</v>
          </cell>
        </row>
        <row r="10046">
          <cell r="I10046">
            <v>0</v>
          </cell>
        </row>
        <row r="10047">
          <cell r="I10047">
            <v>0</v>
          </cell>
        </row>
        <row r="10048">
          <cell r="I10048">
            <v>0</v>
          </cell>
        </row>
        <row r="10049">
          <cell r="I10049">
            <v>0</v>
          </cell>
        </row>
        <row r="10050">
          <cell r="I10050">
            <v>0</v>
          </cell>
        </row>
        <row r="10051">
          <cell r="I10051">
            <v>0</v>
          </cell>
        </row>
        <row r="10052">
          <cell r="I10052">
            <v>0</v>
          </cell>
        </row>
        <row r="10053">
          <cell r="I10053">
            <v>0</v>
          </cell>
        </row>
        <row r="10054">
          <cell r="I10054">
            <v>0</v>
          </cell>
        </row>
        <row r="10055">
          <cell r="I10055">
            <v>0</v>
          </cell>
        </row>
        <row r="10056">
          <cell r="I10056">
            <v>0</v>
          </cell>
        </row>
        <row r="10057">
          <cell r="I10057">
            <v>0</v>
          </cell>
        </row>
        <row r="10058">
          <cell r="I10058">
            <v>0</v>
          </cell>
        </row>
        <row r="10059">
          <cell r="I10059">
            <v>0</v>
          </cell>
        </row>
        <row r="10060">
          <cell r="I10060">
            <v>0</v>
          </cell>
        </row>
        <row r="10061">
          <cell r="I10061">
            <v>0</v>
          </cell>
        </row>
        <row r="10062">
          <cell r="I10062">
            <v>0</v>
          </cell>
        </row>
        <row r="10063">
          <cell r="I10063">
            <v>0</v>
          </cell>
        </row>
        <row r="10064">
          <cell r="I10064">
            <v>0</v>
          </cell>
        </row>
        <row r="10065">
          <cell r="I10065">
            <v>0</v>
          </cell>
        </row>
        <row r="10066">
          <cell r="I10066">
            <v>0</v>
          </cell>
        </row>
        <row r="10067">
          <cell r="I10067">
            <v>0</v>
          </cell>
        </row>
        <row r="10068">
          <cell r="I10068">
            <v>0</v>
          </cell>
        </row>
        <row r="10069">
          <cell r="I10069">
            <v>0</v>
          </cell>
        </row>
        <row r="10070">
          <cell r="I10070">
            <v>0</v>
          </cell>
        </row>
        <row r="10071">
          <cell r="I10071">
            <v>0</v>
          </cell>
        </row>
        <row r="10072">
          <cell r="I10072">
            <v>0</v>
          </cell>
        </row>
        <row r="10073">
          <cell r="I10073">
            <v>0</v>
          </cell>
        </row>
        <row r="10074">
          <cell r="I10074">
            <v>0</v>
          </cell>
        </row>
        <row r="10075">
          <cell r="I10075">
            <v>0</v>
          </cell>
        </row>
        <row r="10076">
          <cell r="I10076">
            <v>0</v>
          </cell>
        </row>
        <row r="10077">
          <cell r="I10077">
            <v>0</v>
          </cell>
        </row>
        <row r="10078">
          <cell r="I10078">
            <v>0</v>
          </cell>
        </row>
        <row r="10079">
          <cell r="I10079">
            <v>0</v>
          </cell>
        </row>
        <row r="10080">
          <cell r="I10080">
            <v>0</v>
          </cell>
        </row>
        <row r="10081">
          <cell r="I10081">
            <v>0</v>
          </cell>
        </row>
        <row r="10082">
          <cell r="I10082">
            <v>0</v>
          </cell>
        </row>
        <row r="10083">
          <cell r="I10083">
            <v>0</v>
          </cell>
        </row>
        <row r="10084">
          <cell r="I10084">
            <v>0</v>
          </cell>
        </row>
        <row r="10085">
          <cell r="I10085">
            <v>0</v>
          </cell>
        </row>
        <row r="10086">
          <cell r="I10086">
            <v>0</v>
          </cell>
        </row>
        <row r="10087">
          <cell r="I10087">
            <v>0</v>
          </cell>
        </row>
        <row r="10088">
          <cell r="I10088">
            <v>0</v>
          </cell>
        </row>
        <row r="10089">
          <cell r="I10089">
            <v>0</v>
          </cell>
        </row>
        <row r="10090">
          <cell r="I10090">
            <v>0</v>
          </cell>
        </row>
        <row r="10091">
          <cell r="I10091">
            <v>0</v>
          </cell>
        </row>
        <row r="10092">
          <cell r="I10092">
            <v>0</v>
          </cell>
        </row>
        <row r="10093">
          <cell r="I10093">
            <v>0</v>
          </cell>
        </row>
        <row r="10094">
          <cell r="I10094">
            <v>0</v>
          </cell>
        </row>
        <row r="10095">
          <cell r="I10095">
            <v>0</v>
          </cell>
        </row>
        <row r="10096">
          <cell r="I10096">
            <v>0</v>
          </cell>
        </row>
        <row r="10097">
          <cell r="I10097">
            <v>0</v>
          </cell>
        </row>
        <row r="10098">
          <cell r="I10098">
            <v>0</v>
          </cell>
        </row>
        <row r="10099">
          <cell r="I10099">
            <v>0</v>
          </cell>
        </row>
        <row r="10100">
          <cell r="I10100">
            <v>0</v>
          </cell>
        </row>
        <row r="10101">
          <cell r="I10101">
            <v>0</v>
          </cell>
        </row>
        <row r="10102">
          <cell r="I10102">
            <v>0</v>
          </cell>
        </row>
        <row r="10103">
          <cell r="I10103">
            <v>0</v>
          </cell>
        </row>
        <row r="10104">
          <cell r="I10104">
            <v>0</v>
          </cell>
        </row>
        <row r="10105">
          <cell r="I10105">
            <v>0</v>
          </cell>
        </row>
        <row r="10106">
          <cell r="I10106">
            <v>0</v>
          </cell>
        </row>
        <row r="10107">
          <cell r="I10107">
            <v>0</v>
          </cell>
        </row>
        <row r="10108">
          <cell r="I10108">
            <v>0</v>
          </cell>
        </row>
        <row r="10109">
          <cell r="I10109">
            <v>0</v>
          </cell>
        </row>
        <row r="10110">
          <cell r="I10110">
            <v>0</v>
          </cell>
        </row>
        <row r="10111">
          <cell r="I10111">
            <v>0</v>
          </cell>
        </row>
        <row r="10112">
          <cell r="I10112">
            <v>0</v>
          </cell>
        </row>
        <row r="10113">
          <cell r="I10113">
            <v>0</v>
          </cell>
        </row>
        <row r="10114">
          <cell r="I10114">
            <v>0</v>
          </cell>
        </row>
        <row r="10115">
          <cell r="I10115">
            <v>0</v>
          </cell>
        </row>
        <row r="10116">
          <cell r="I10116">
            <v>0</v>
          </cell>
        </row>
        <row r="10117">
          <cell r="I10117">
            <v>0</v>
          </cell>
        </row>
        <row r="10118">
          <cell r="I10118">
            <v>0</v>
          </cell>
        </row>
        <row r="10119">
          <cell r="I10119">
            <v>0</v>
          </cell>
        </row>
        <row r="10120">
          <cell r="I10120">
            <v>0</v>
          </cell>
        </row>
        <row r="10121">
          <cell r="I10121">
            <v>0</v>
          </cell>
        </row>
        <row r="10122">
          <cell r="I10122">
            <v>0</v>
          </cell>
        </row>
        <row r="10123">
          <cell r="I10123">
            <v>0</v>
          </cell>
        </row>
        <row r="10124">
          <cell r="I10124">
            <v>0</v>
          </cell>
        </row>
        <row r="10125">
          <cell r="I10125">
            <v>0</v>
          </cell>
        </row>
        <row r="10126">
          <cell r="I10126">
            <v>0</v>
          </cell>
        </row>
        <row r="10127">
          <cell r="I10127">
            <v>0</v>
          </cell>
        </row>
        <row r="10128">
          <cell r="I10128">
            <v>0</v>
          </cell>
        </row>
        <row r="10129">
          <cell r="I10129">
            <v>0</v>
          </cell>
        </row>
        <row r="10130">
          <cell r="I10130">
            <v>0</v>
          </cell>
        </row>
        <row r="10131">
          <cell r="I10131">
            <v>0</v>
          </cell>
        </row>
        <row r="10132">
          <cell r="I10132">
            <v>0</v>
          </cell>
        </row>
        <row r="10133">
          <cell r="I10133">
            <v>0</v>
          </cell>
        </row>
        <row r="10134">
          <cell r="I10134">
            <v>0</v>
          </cell>
        </row>
        <row r="10135">
          <cell r="I10135">
            <v>0</v>
          </cell>
        </row>
        <row r="10136">
          <cell r="I10136">
            <v>0</v>
          </cell>
        </row>
        <row r="10137">
          <cell r="I10137">
            <v>0</v>
          </cell>
        </row>
        <row r="10138">
          <cell r="I10138">
            <v>0</v>
          </cell>
        </row>
        <row r="10139">
          <cell r="I10139">
            <v>0</v>
          </cell>
        </row>
        <row r="10140">
          <cell r="I10140">
            <v>0</v>
          </cell>
        </row>
        <row r="10141">
          <cell r="I10141">
            <v>0</v>
          </cell>
        </row>
        <row r="10142">
          <cell r="I10142">
            <v>0</v>
          </cell>
        </row>
        <row r="10143">
          <cell r="I10143">
            <v>0</v>
          </cell>
        </row>
        <row r="10144">
          <cell r="I10144">
            <v>0</v>
          </cell>
        </row>
        <row r="10145">
          <cell r="I10145">
            <v>0</v>
          </cell>
        </row>
        <row r="10146">
          <cell r="I10146">
            <v>0</v>
          </cell>
        </row>
        <row r="10147">
          <cell r="I10147">
            <v>0</v>
          </cell>
        </row>
        <row r="10148">
          <cell r="I10148">
            <v>0</v>
          </cell>
        </row>
        <row r="10149">
          <cell r="I10149">
            <v>0</v>
          </cell>
        </row>
        <row r="10150">
          <cell r="I10150">
            <v>0</v>
          </cell>
        </row>
        <row r="10151">
          <cell r="I10151">
            <v>0</v>
          </cell>
        </row>
        <row r="10152">
          <cell r="I10152">
            <v>0</v>
          </cell>
        </row>
        <row r="10153">
          <cell r="I10153">
            <v>0</v>
          </cell>
        </row>
        <row r="10154">
          <cell r="I10154">
            <v>0</v>
          </cell>
        </row>
        <row r="10155">
          <cell r="I10155">
            <v>0</v>
          </cell>
        </row>
        <row r="10156">
          <cell r="I10156">
            <v>0</v>
          </cell>
        </row>
        <row r="10157">
          <cell r="I10157">
            <v>0</v>
          </cell>
        </row>
        <row r="10158">
          <cell r="I10158">
            <v>0</v>
          </cell>
        </row>
        <row r="10159">
          <cell r="I10159">
            <v>0</v>
          </cell>
        </row>
        <row r="10160">
          <cell r="I10160">
            <v>0</v>
          </cell>
        </row>
        <row r="10161">
          <cell r="I10161">
            <v>0</v>
          </cell>
        </row>
        <row r="10162">
          <cell r="I10162">
            <v>0</v>
          </cell>
        </row>
        <row r="10163">
          <cell r="I10163">
            <v>0</v>
          </cell>
        </row>
        <row r="10164">
          <cell r="I10164">
            <v>0</v>
          </cell>
        </row>
        <row r="10165">
          <cell r="I10165">
            <v>0</v>
          </cell>
        </row>
        <row r="10166">
          <cell r="I10166">
            <v>0</v>
          </cell>
        </row>
        <row r="10167">
          <cell r="I10167">
            <v>0</v>
          </cell>
        </row>
        <row r="10168">
          <cell r="I10168">
            <v>0</v>
          </cell>
        </row>
        <row r="10169">
          <cell r="I10169">
            <v>0</v>
          </cell>
        </row>
        <row r="10170">
          <cell r="I10170">
            <v>0</v>
          </cell>
        </row>
        <row r="10171">
          <cell r="I10171">
            <v>0</v>
          </cell>
        </row>
        <row r="10172">
          <cell r="I10172">
            <v>0</v>
          </cell>
        </row>
        <row r="10173">
          <cell r="I10173">
            <v>0</v>
          </cell>
        </row>
        <row r="10174">
          <cell r="I10174">
            <v>0</v>
          </cell>
        </row>
        <row r="10175">
          <cell r="I10175">
            <v>0</v>
          </cell>
        </row>
        <row r="10176">
          <cell r="I10176">
            <v>0</v>
          </cell>
        </row>
        <row r="10177">
          <cell r="I10177">
            <v>0</v>
          </cell>
        </row>
        <row r="10178">
          <cell r="I10178">
            <v>0</v>
          </cell>
        </row>
        <row r="10179">
          <cell r="I10179">
            <v>0</v>
          </cell>
        </row>
        <row r="10180">
          <cell r="I10180">
            <v>0</v>
          </cell>
        </row>
        <row r="10181">
          <cell r="I10181">
            <v>0</v>
          </cell>
        </row>
        <row r="10182">
          <cell r="I10182">
            <v>0</v>
          </cell>
        </row>
        <row r="10183">
          <cell r="I10183">
            <v>0</v>
          </cell>
        </row>
        <row r="10184">
          <cell r="I10184">
            <v>0</v>
          </cell>
        </row>
        <row r="10185">
          <cell r="I10185">
            <v>0</v>
          </cell>
        </row>
        <row r="10186">
          <cell r="I10186">
            <v>0</v>
          </cell>
        </row>
        <row r="10187">
          <cell r="I10187">
            <v>0</v>
          </cell>
        </row>
        <row r="10188">
          <cell r="I10188">
            <v>0</v>
          </cell>
        </row>
        <row r="10189">
          <cell r="I10189">
            <v>0</v>
          </cell>
        </row>
        <row r="10190">
          <cell r="I10190">
            <v>0</v>
          </cell>
        </row>
        <row r="10191">
          <cell r="I10191">
            <v>0</v>
          </cell>
        </row>
        <row r="10192">
          <cell r="I10192">
            <v>0</v>
          </cell>
        </row>
        <row r="10193">
          <cell r="I10193">
            <v>0</v>
          </cell>
        </row>
        <row r="10194">
          <cell r="I10194">
            <v>0</v>
          </cell>
        </row>
        <row r="10195">
          <cell r="I10195">
            <v>0</v>
          </cell>
        </row>
        <row r="10196">
          <cell r="I10196">
            <v>0</v>
          </cell>
        </row>
        <row r="10197">
          <cell r="I10197">
            <v>0</v>
          </cell>
        </row>
        <row r="10198">
          <cell r="I10198">
            <v>0</v>
          </cell>
        </row>
        <row r="10199">
          <cell r="I10199">
            <v>0</v>
          </cell>
        </row>
        <row r="10200">
          <cell r="I10200">
            <v>0</v>
          </cell>
        </row>
        <row r="10201">
          <cell r="I10201">
            <v>0</v>
          </cell>
        </row>
        <row r="10202">
          <cell r="I10202">
            <v>0</v>
          </cell>
        </row>
        <row r="10203">
          <cell r="I10203">
            <v>0</v>
          </cell>
        </row>
        <row r="10204">
          <cell r="I10204">
            <v>0</v>
          </cell>
        </row>
        <row r="10205">
          <cell r="I10205">
            <v>0</v>
          </cell>
        </row>
        <row r="10206">
          <cell r="I10206">
            <v>0</v>
          </cell>
        </row>
        <row r="10207">
          <cell r="I10207">
            <v>0</v>
          </cell>
        </row>
        <row r="10208">
          <cell r="I10208">
            <v>0</v>
          </cell>
        </row>
        <row r="10209">
          <cell r="I10209">
            <v>0</v>
          </cell>
        </row>
        <row r="10210">
          <cell r="I10210">
            <v>0</v>
          </cell>
        </row>
        <row r="10211">
          <cell r="I10211">
            <v>0</v>
          </cell>
        </row>
        <row r="10212">
          <cell r="I10212">
            <v>0</v>
          </cell>
        </row>
        <row r="10213">
          <cell r="I10213">
            <v>0</v>
          </cell>
        </row>
        <row r="10214">
          <cell r="I10214">
            <v>0</v>
          </cell>
        </row>
        <row r="10215">
          <cell r="I10215">
            <v>0</v>
          </cell>
        </row>
        <row r="10216">
          <cell r="I10216">
            <v>0</v>
          </cell>
        </row>
        <row r="10217">
          <cell r="I10217">
            <v>0</v>
          </cell>
        </row>
        <row r="10218">
          <cell r="I10218">
            <v>0</v>
          </cell>
        </row>
        <row r="10219">
          <cell r="I10219">
            <v>0</v>
          </cell>
        </row>
        <row r="10220">
          <cell r="I10220">
            <v>0</v>
          </cell>
        </row>
        <row r="10221">
          <cell r="I10221">
            <v>0</v>
          </cell>
        </row>
        <row r="10222">
          <cell r="I10222">
            <v>0</v>
          </cell>
        </row>
        <row r="10223">
          <cell r="I10223">
            <v>0</v>
          </cell>
        </row>
        <row r="10224">
          <cell r="I10224">
            <v>0</v>
          </cell>
        </row>
        <row r="10225">
          <cell r="I10225">
            <v>0</v>
          </cell>
        </row>
        <row r="10226">
          <cell r="I10226">
            <v>0</v>
          </cell>
        </row>
        <row r="10227">
          <cell r="I10227">
            <v>0</v>
          </cell>
        </row>
        <row r="10228">
          <cell r="I10228">
            <v>0</v>
          </cell>
        </row>
        <row r="10229">
          <cell r="I10229">
            <v>0</v>
          </cell>
        </row>
        <row r="10230">
          <cell r="I10230">
            <v>0</v>
          </cell>
        </row>
        <row r="10231">
          <cell r="I10231">
            <v>0</v>
          </cell>
        </row>
        <row r="10232">
          <cell r="I10232">
            <v>0</v>
          </cell>
        </row>
        <row r="10233">
          <cell r="I10233">
            <v>0</v>
          </cell>
        </row>
        <row r="10234">
          <cell r="I10234">
            <v>0</v>
          </cell>
        </row>
        <row r="10235">
          <cell r="I10235">
            <v>0</v>
          </cell>
        </row>
        <row r="10236">
          <cell r="I10236">
            <v>0</v>
          </cell>
        </row>
        <row r="10237">
          <cell r="I10237">
            <v>0</v>
          </cell>
        </row>
        <row r="10238">
          <cell r="I10238">
            <v>0</v>
          </cell>
        </row>
        <row r="10239">
          <cell r="I10239">
            <v>0</v>
          </cell>
        </row>
        <row r="10240">
          <cell r="I10240">
            <v>0</v>
          </cell>
        </row>
        <row r="10241">
          <cell r="I10241">
            <v>0</v>
          </cell>
        </row>
        <row r="10242">
          <cell r="I10242">
            <v>0</v>
          </cell>
        </row>
        <row r="10243">
          <cell r="I10243">
            <v>0</v>
          </cell>
        </row>
        <row r="10244">
          <cell r="I10244">
            <v>0</v>
          </cell>
        </row>
        <row r="10245">
          <cell r="I10245">
            <v>0</v>
          </cell>
        </row>
        <row r="10246">
          <cell r="I10246">
            <v>0</v>
          </cell>
        </row>
        <row r="10247">
          <cell r="I10247">
            <v>0</v>
          </cell>
        </row>
        <row r="10248">
          <cell r="I10248">
            <v>0</v>
          </cell>
        </row>
        <row r="10249">
          <cell r="I10249">
            <v>0</v>
          </cell>
        </row>
        <row r="10250">
          <cell r="I10250">
            <v>0</v>
          </cell>
        </row>
        <row r="10251">
          <cell r="I10251">
            <v>0</v>
          </cell>
        </row>
        <row r="10252">
          <cell r="I10252">
            <v>0</v>
          </cell>
        </row>
        <row r="10253">
          <cell r="I10253">
            <v>0</v>
          </cell>
        </row>
        <row r="10254">
          <cell r="I10254">
            <v>0</v>
          </cell>
        </row>
        <row r="10255">
          <cell r="I10255">
            <v>0</v>
          </cell>
        </row>
        <row r="10256">
          <cell r="I10256">
            <v>0</v>
          </cell>
        </row>
        <row r="10257">
          <cell r="I10257">
            <v>0</v>
          </cell>
        </row>
        <row r="10258">
          <cell r="I10258">
            <v>0</v>
          </cell>
        </row>
        <row r="10259">
          <cell r="I10259">
            <v>0</v>
          </cell>
        </row>
        <row r="10260">
          <cell r="I10260">
            <v>0</v>
          </cell>
        </row>
        <row r="10261">
          <cell r="I10261">
            <v>0</v>
          </cell>
        </row>
        <row r="10262">
          <cell r="I10262">
            <v>0</v>
          </cell>
        </row>
        <row r="10263">
          <cell r="I10263">
            <v>0</v>
          </cell>
        </row>
        <row r="10264">
          <cell r="I10264">
            <v>0</v>
          </cell>
        </row>
        <row r="10265">
          <cell r="I10265">
            <v>0</v>
          </cell>
        </row>
        <row r="10266">
          <cell r="I10266">
            <v>0</v>
          </cell>
        </row>
        <row r="10267">
          <cell r="I10267">
            <v>0</v>
          </cell>
        </row>
        <row r="10268">
          <cell r="I10268">
            <v>0</v>
          </cell>
        </row>
        <row r="10269">
          <cell r="I10269">
            <v>0</v>
          </cell>
        </row>
        <row r="10270">
          <cell r="I10270">
            <v>0</v>
          </cell>
        </row>
        <row r="10271">
          <cell r="I10271">
            <v>0</v>
          </cell>
        </row>
        <row r="10272">
          <cell r="I10272">
            <v>0</v>
          </cell>
        </row>
        <row r="10273">
          <cell r="I10273">
            <v>0</v>
          </cell>
        </row>
        <row r="10274">
          <cell r="I10274">
            <v>0</v>
          </cell>
        </row>
        <row r="10275">
          <cell r="I10275">
            <v>0</v>
          </cell>
        </row>
        <row r="10276">
          <cell r="I10276">
            <v>0</v>
          </cell>
        </row>
        <row r="10277">
          <cell r="I10277">
            <v>0</v>
          </cell>
        </row>
        <row r="10278">
          <cell r="I10278">
            <v>0</v>
          </cell>
        </row>
        <row r="10279">
          <cell r="I10279">
            <v>0</v>
          </cell>
        </row>
        <row r="10280">
          <cell r="I10280">
            <v>0</v>
          </cell>
        </row>
        <row r="10281">
          <cell r="I10281">
            <v>0</v>
          </cell>
        </row>
        <row r="10282">
          <cell r="I10282">
            <v>0</v>
          </cell>
        </row>
        <row r="10283">
          <cell r="I10283">
            <v>0</v>
          </cell>
        </row>
        <row r="10284">
          <cell r="I10284">
            <v>0</v>
          </cell>
        </row>
        <row r="10285">
          <cell r="I10285">
            <v>0</v>
          </cell>
        </row>
        <row r="10286">
          <cell r="I10286">
            <v>0</v>
          </cell>
        </row>
        <row r="10287">
          <cell r="I10287">
            <v>0</v>
          </cell>
        </row>
        <row r="10288">
          <cell r="I10288">
            <v>0</v>
          </cell>
        </row>
        <row r="10289">
          <cell r="I10289">
            <v>0</v>
          </cell>
        </row>
        <row r="10290">
          <cell r="I10290">
            <v>0</v>
          </cell>
        </row>
        <row r="10291">
          <cell r="I10291">
            <v>0</v>
          </cell>
        </row>
        <row r="10292">
          <cell r="I10292">
            <v>0</v>
          </cell>
        </row>
        <row r="10293">
          <cell r="I10293">
            <v>0</v>
          </cell>
        </row>
        <row r="10294">
          <cell r="I10294">
            <v>0</v>
          </cell>
        </row>
        <row r="10295">
          <cell r="I10295">
            <v>0</v>
          </cell>
        </row>
        <row r="10296">
          <cell r="I10296">
            <v>0</v>
          </cell>
        </row>
        <row r="10297">
          <cell r="I10297">
            <v>0</v>
          </cell>
        </row>
        <row r="10298">
          <cell r="I10298">
            <v>0</v>
          </cell>
        </row>
        <row r="10299">
          <cell r="I10299">
            <v>0</v>
          </cell>
        </row>
        <row r="10300">
          <cell r="I10300">
            <v>0</v>
          </cell>
        </row>
        <row r="10301">
          <cell r="I10301">
            <v>0</v>
          </cell>
        </row>
        <row r="10302">
          <cell r="I10302">
            <v>0</v>
          </cell>
        </row>
        <row r="10303">
          <cell r="I10303">
            <v>0</v>
          </cell>
        </row>
        <row r="10304">
          <cell r="I10304">
            <v>0</v>
          </cell>
        </row>
        <row r="10305">
          <cell r="I10305">
            <v>0</v>
          </cell>
        </row>
        <row r="10306">
          <cell r="I10306">
            <v>0</v>
          </cell>
        </row>
        <row r="10307">
          <cell r="I10307">
            <v>0</v>
          </cell>
        </row>
        <row r="10308">
          <cell r="I10308">
            <v>0</v>
          </cell>
        </row>
        <row r="10309">
          <cell r="I10309">
            <v>0</v>
          </cell>
        </row>
        <row r="10310">
          <cell r="I10310">
            <v>0</v>
          </cell>
        </row>
        <row r="10311">
          <cell r="I10311">
            <v>0</v>
          </cell>
        </row>
        <row r="10312">
          <cell r="I10312">
            <v>0</v>
          </cell>
        </row>
        <row r="10313">
          <cell r="I10313">
            <v>0</v>
          </cell>
        </row>
        <row r="10314">
          <cell r="I10314">
            <v>0</v>
          </cell>
        </row>
        <row r="10315">
          <cell r="I10315">
            <v>0</v>
          </cell>
        </row>
        <row r="10316">
          <cell r="I10316">
            <v>0</v>
          </cell>
        </row>
        <row r="10317">
          <cell r="I10317">
            <v>0</v>
          </cell>
        </row>
        <row r="10318">
          <cell r="I10318">
            <v>0</v>
          </cell>
        </row>
        <row r="10319">
          <cell r="I10319">
            <v>0</v>
          </cell>
        </row>
        <row r="10320">
          <cell r="I10320">
            <v>0</v>
          </cell>
        </row>
        <row r="10321">
          <cell r="I10321">
            <v>0</v>
          </cell>
        </row>
        <row r="10322">
          <cell r="I10322">
            <v>0</v>
          </cell>
        </row>
        <row r="10323">
          <cell r="I10323">
            <v>0</v>
          </cell>
        </row>
        <row r="10324">
          <cell r="I10324">
            <v>0</v>
          </cell>
        </row>
        <row r="10325">
          <cell r="I10325">
            <v>0</v>
          </cell>
        </row>
        <row r="10326">
          <cell r="I10326">
            <v>0</v>
          </cell>
        </row>
        <row r="10327">
          <cell r="I10327">
            <v>0</v>
          </cell>
        </row>
        <row r="10328">
          <cell r="I10328">
            <v>0</v>
          </cell>
        </row>
        <row r="10329">
          <cell r="I10329">
            <v>0</v>
          </cell>
        </row>
        <row r="10330">
          <cell r="I10330">
            <v>0</v>
          </cell>
        </row>
        <row r="10331">
          <cell r="I10331">
            <v>0</v>
          </cell>
        </row>
        <row r="10332">
          <cell r="I10332">
            <v>0</v>
          </cell>
        </row>
        <row r="10333">
          <cell r="I10333">
            <v>0</v>
          </cell>
        </row>
        <row r="10334">
          <cell r="I10334">
            <v>0</v>
          </cell>
        </row>
        <row r="10335">
          <cell r="I10335">
            <v>0</v>
          </cell>
        </row>
        <row r="10336">
          <cell r="I10336">
            <v>0</v>
          </cell>
        </row>
        <row r="10337">
          <cell r="I10337">
            <v>0</v>
          </cell>
        </row>
        <row r="10338">
          <cell r="I10338">
            <v>0</v>
          </cell>
        </row>
        <row r="10339">
          <cell r="I10339">
            <v>0</v>
          </cell>
        </row>
        <row r="10340">
          <cell r="I10340">
            <v>0</v>
          </cell>
        </row>
        <row r="10341">
          <cell r="I10341">
            <v>0</v>
          </cell>
        </row>
        <row r="10342">
          <cell r="I10342">
            <v>0</v>
          </cell>
        </row>
        <row r="10343">
          <cell r="I10343">
            <v>0</v>
          </cell>
        </row>
        <row r="10344">
          <cell r="I10344">
            <v>0</v>
          </cell>
        </row>
        <row r="10345">
          <cell r="I10345">
            <v>0</v>
          </cell>
        </row>
        <row r="10346">
          <cell r="I10346">
            <v>0</v>
          </cell>
        </row>
        <row r="10347">
          <cell r="I10347">
            <v>0</v>
          </cell>
        </row>
        <row r="10348">
          <cell r="I10348">
            <v>0</v>
          </cell>
        </row>
        <row r="10349">
          <cell r="I10349">
            <v>0</v>
          </cell>
        </row>
        <row r="10350">
          <cell r="I10350">
            <v>0</v>
          </cell>
        </row>
        <row r="10351">
          <cell r="I10351">
            <v>0</v>
          </cell>
        </row>
        <row r="10352">
          <cell r="I10352">
            <v>0</v>
          </cell>
        </row>
        <row r="10353">
          <cell r="I10353">
            <v>0</v>
          </cell>
        </row>
        <row r="10354">
          <cell r="I10354">
            <v>0</v>
          </cell>
        </row>
        <row r="10355">
          <cell r="I10355">
            <v>0</v>
          </cell>
        </row>
        <row r="10356">
          <cell r="I10356">
            <v>0</v>
          </cell>
        </row>
        <row r="10357">
          <cell r="I10357">
            <v>0</v>
          </cell>
        </row>
        <row r="10358">
          <cell r="I10358">
            <v>0</v>
          </cell>
        </row>
        <row r="10359">
          <cell r="I10359">
            <v>0</v>
          </cell>
        </row>
        <row r="10360">
          <cell r="I10360">
            <v>0</v>
          </cell>
        </row>
        <row r="10361">
          <cell r="I10361">
            <v>0</v>
          </cell>
        </row>
        <row r="10362">
          <cell r="I10362">
            <v>0</v>
          </cell>
        </row>
        <row r="10363">
          <cell r="I10363">
            <v>0</v>
          </cell>
        </row>
        <row r="10364">
          <cell r="I10364">
            <v>0</v>
          </cell>
        </row>
        <row r="10365">
          <cell r="I10365">
            <v>0</v>
          </cell>
        </row>
        <row r="10366">
          <cell r="I10366">
            <v>0</v>
          </cell>
        </row>
        <row r="10367">
          <cell r="I10367">
            <v>0</v>
          </cell>
        </row>
        <row r="10368">
          <cell r="I10368">
            <v>0</v>
          </cell>
        </row>
        <row r="10369">
          <cell r="I10369">
            <v>0</v>
          </cell>
        </row>
        <row r="10370">
          <cell r="I10370">
            <v>0</v>
          </cell>
        </row>
        <row r="10371">
          <cell r="I10371">
            <v>0</v>
          </cell>
        </row>
        <row r="10372">
          <cell r="I10372">
            <v>0</v>
          </cell>
        </row>
        <row r="10373">
          <cell r="I10373">
            <v>0</v>
          </cell>
        </row>
        <row r="10374">
          <cell r="I10374">
            <v>0</v>
          </cell>
        </row>
        <row r="10375">
          <cell r="I10375">
            <v>0</v>
          </cell>
        </row>
        <row r="10376">
          <cell r="I10376">
            <v>0</v>
          </cell>
        </row>
        <row r="10377">
          <cell r="I10377">
            <v>0</v>
          </cell>
        </row>
        <row r="10378">
          <cell r="I10378">
            <v>0</v>
          </cell>
        </row>
        <row r="10379">
          <cell r="I10379">
            <v>0</v>
          </cell>
        </row>
        <row r="10380">
          <cell r="I10380">
            <v>0</v>
          </cell>
        </row>
        <row r="10381">
          <cell r="I10381">
            <v>0</v>
          </cell>
        </row>
        <row r="10382">
          <cell r="I10382">
            <v>0</v>
          </cell>
        </row>
        <row r="10383">
          <cell r="I10383">
            <v>0</v>
          </cell>
        </row>
        <row r="10384">
          <cell r="I10384">
            <v>0</v>
          </cell>
        </row>
        <row r="10385">
          <cell r="I10385">
            <v>0</v>
          </cell>
        </row>
        <row r="10386">
          <cell r="I10386">
            <v>0</v>
          </cell>
        </row>
        <row r="10387">
          <cell r="I10387">
            <v>0</v>
          </cell>
        </row>
        <row r="10388">
          <cell r="I10388">
            <v>0</v>
          </cell>
        </row>
        <row r="10389">
          <cell r="I10389">
            <v>0</v>
          </cell>
        </row>
        <row r="10390">
          <cell r="I10390">
            <v>0</v>
          </cell>
        </row>
        <row r="10391">
          <cell r="I10391">
            <v>0</v>
          </cell>
        </row>
        <row r="10392">
          <cell r="I10392">
            <v>0</v>
          </cell>
        </row>
        <row r="10393">
          <cell r="I10393">
            <v>0</v>
          </cell>
        </row>
        <row r="10394">
          <cell r="I10394">
            <v>0</v>
          </cell>
        </row>
        <row r="10395">
          <cell r="I10395">
            <v>0</v>
          </cell>
        </row>
        <row r="10396">
          <cell r="I10396">
            <v>0</v>
          </cell>
        </row>
        <row r="10397">
          <cell r="I10397">
            <v>0</v>
          </cell>
        </row>
        <row r="10398">
          <cell r="I10398">
            <v>0</v>
          </cell>
        </row>
        <row r="10399">
          <cell r="I10399">
            <v>0</v>
          </cell>
        </row>
        <row r="10400">
          <cell r="I10400">
            <v>0</v>
          </cell>
        </row>
        <row r="10401">
          <cell r="I10401">
            <v>0</v>
          </cell>
        </row>
        <row r="10402">
          <cell r="I10402">
            <v>0</v>
          </cell>
        </row>
        <row r="10403">
          <cell r="I10403">
            <v>0</v>
          </cell>
        </row>
        <row r="10404">
          <cell r="I10404">
            <v>0</v>
          </cell>
        </row>
        <row r="10405">
          <cell r="I10405">
            <v>0</v>
          </cell>
        </row>
        <row r="10406">
          <cell r="I10406">
            <v>0</v>
          </cell>
        </row>
        <row r="10407">
          <cell r="I10407">
            <v>0</v>
          </cell>
        </row>
        <row r="10408">
          <cell r="I10408">
            <v>0</v>
          </cell>
        </row>
        <row r="10409">
          <cell r="I10409">
            <v>0</v>
          </cell>
        </row>
        <row r="10410">
          <cell r="I10410">
            <v>0</v>
          </cell>
        </row>
        <row r="10411">
          <cell r="I10411">
            <v>0</v>
          </cell>
        </row>
        <row r="10412">
          <cell r="I10412">
            <v>0</v>
          </cell>
        </row>
        <row r="10413">
          <cell r="I10413">
            <v>0</v>
          </cell>
        </row>
        <row r="10414">
          <cell r="I10414">
            <v>0</v>
          </cell>
        </row>
        <row r="10415">
          <cell r="I10415">
            <v>0</v>
          </cell>
        </row>
        <row r="10416">
          <cell r="I10416">
            <v>0</v>
          </cell>
        </row>
        <row r="10417">
          <cell r="I10417">
            <v>0</v>
          </cell>
        </row>
        <row r="10418">
          <cell r="I10418">
            <v>0</v>
          </cell>
        </row>
        <row r="10419">
          <cell r="I10419">
            <v>0</v>
          </cell>
        </row>
        <row r="10420">
          <cell r="I10420">
            <v>0</v>
          </cell>
        </row>
        <row r="10421">
          <cell r="I10421">
            <v>0</v>
          </cell>
        </row>
        <row r="10422">
          <cell r="I10422">
            <v>0</v>
          </cell>
        </row>
        <row r="10423">
          <cell r="I10423">
            <v>0</v>
          </cell>
        </row>
        <row r="10424">
          <cell r="I10424">
            <v>0</v>
          </cell>
        </row>
        <row r="10425">
          <cell r="I10425">
            <v>0</v>
          </cell>
        </row>
        <row r="10426">
          <cell r="I10426">
            <v>0</v>
          </cell>
        </row>
        <row r="10427">
          <cell r="I10427">
            <v>0</v>
          </cell>
        </row>
        <row r="10428">
          <cell r="I10428">
            <v>0</v>
          </cell>
        </row>
        <row r="10429">
          <cell r="I10429">
            <v>0</v>
          </cell>
        </row>
        <row r="10430">
          <cell r="I10430">
            <v>0</v>
          </cell>
        </row>
        <row r="10431">
          <cell r="I10431">
            <v>0</v>
          </cell>
        </row>
        <row r="10432">
          <cell r="I10432">
            <v>0</v>
          </cell>
        </row>
        <row r="10433">
          <cell r="I10433">
            <v>0</v>
          </cell>
        </row>
        <row r="10434">
          <cell r="I10434">
            <v>0</v>
          </cell>
        </row>
        <row r="10435">
          <cell r="I10435">
            <v>0</v>
          </cell>
        </row>
        <row r="10436">
          <cell r="I10436">
            <v>0</v>
          </cell>
        </row>
        <row r="10437">
          <cell r="I10437">
            <v>0</v>
          </cell>
        </row>
        <row r="10438">
          <cell r="I10438">
            <v>0</v>
          </cell>
        </row>
        <row r="10439">
          <cell r="I10439">
            <v>0</v>
          </cell>
        </row>
        <row r="10440">
          <cell r="I10440">
            <v>0</v>
          </cell>
        </row>
        <row r="10441">
          <cell r="I10441">
            <v>0</v>
          </cell>
        </row>
        <row r="10442">
          <cell r="I10442">
            <v>0</v>
          </cell>
        </row>
        <row r="10443">
          <cell r="I10443">
            <v>0</v>
          </cell>
        </row>
        <row r="10444">
          <cell r="I10444">
            <v>0</v>
          </cell>
        </row>
        <row r="10445">
          <cell r="I10445">
            <v>0</v>
          </cell>
        </row>
        <row r="10446">
          <cell r="I10446">
            <v>0</v>
          </cell>
        </row>
        <row r="10447">
          <cell r="I10447">
            <v>0</v>
          </cell>
        </row>
        <row r="10448">
          <cell r="I10448">
            <v>0</v>
          </cell>
        </row>
        <row r="10449">
          <cell r="I10449">
            <v>0</v>
          </cell>
        </row>
        <row r="10450">
          <cell r="I10450">
            <v>0</v>
          </cell>
        </row>
        <row r="10451">
          <cell r="I10451">
            <v>0</v>
          </cell>
        </row>
        <row r="10452">
          <cell r="I10452">
            <v>0</v>
          </cell>
        </row>
        <row r="10453">
          <cell r="I10453">
            <v>0</v>
          </cell>
        </row>
        <row r="10454">
          <cell r="I10454">
            <v>0</v>
          </cell>
        </row>
        <row r="10455">
          <cell r="I10455">
            <v>0</v>
          </cell>
        </row>
        <row r="10456">
          <cell r="I10456">
            <v>0</v>
          </cell>
        </row>
        <row r="10457">
          <cell r="I10457">
            <v>0</v>
          </cell>
        </row>
        <row r="10458">
          <cell r="I10458">
            <v>0</v>
          </cell>
        </row>
        <row r="10459">
          <cell r="I10459">
            <v>0</v>
          </cell>
        </row>
        <row r="10460">
          <cell r="I10460">
            <v>0</v>
          </cell>
        </row>
        <row r="10461">
          <cell r="I10461">
            <v>0</v>
          </cell>
        </row>
        <row r="10462">
          <cell r="I10462">
            <v>0</v>
          </cell>
        </row>
        <row r="10463">
          <cell r="I10463">
            <v>0</v>
          </cell>
        </row>
        <row r="10464">
          <cell r="I10464">
            <v>0</v>
          </cell>
        </row>
        <row r="10465">
          <cell r="I10465">
            <v>0</v>
          </cell>
        </row>
        <row r="10466">
          <cell r="I10466">
            <v>0</v>
          </cell>
        </row>
        <row r="10467">
          <cell r="I10467">
            <v>0</v>
          </cell>
        </row>
        <row r="10468">
          <cell r="I10468">
            <v>0</v>
          </cell>
        </row>
        <row r="10469">
          <cell r="I10469">
            <v>0</v>
          </cell>
        </row>
        <row r="10470">
          <cell r="I10470">
            <v>0</v>
          </cell>
        </row>
        <row r="10471">
          <cell r="I10471">
            <v>0</v>
          </cell>
        </row>
        <row r="10472">
          <cell r="I10472">
            <v>0</v>
          </cell>
        </row>
        <row r="10473">
          <cell r="I10473">
            <v>0</v>
          </cell>
        </row>
        <row r="10474">
          <cell r="I10474">
            <v>0</v>
          </cell>
        </row>
        <row r="10475">
          <cell r="I10475">
            <v>0</v>
          </cell>
        </row>
        <row r="10476">
          <cell r="I10476">
            <v>0</v>
          </cell>
        </row>
        <row r="10477">
          <cell r="I10477">
            <v>0</v>
          </cell>
        </row>
        <row r="10478">
          <cell r="I10478">
            <v>0</v>
          </cell>
        </row>
        <row r="10479">
          <cell r="I10479">
            <v>0</v>
          </cell>
        </row>
        <row r="10480">
          <cell r="I10480">
            <v>0</v>
          </cell>
        </row>
        <row r="10481">
          <cell r="I10481">
            <v>0</v>
          </cell>
        </row>
        <row r="10482">
          <cell r="I10482">
            <v>0</v>
          </cell>
        </row>
        <row r="10483">
          <cell r="I10483">
            <v>0</v>
          </cell>
        </row>
        <row r="10484">
          <cell r="I10484">
            <v>0</v>
          </cell>
        </row>
        <row r="10485">
          <cell r="I10485">
            <v>0</v>
          </cell>
        </row>
        <row r="10486">
          <cell r="I10486">
            <v>0</v>
          </cell>
        </row>
        <row r="10487">
          <cell r="I10487">
            <v>0</v>
          </cell>
        </row>
        <row r="10488">
          <cell r="I10488">
            <v>0</v>
          </cell>
        </row>
        <row r="10489">
          <cell r="I10489">
            <v>0</v>
          </cell>
        </row>
        <row r="10490">
          <cell r="I10490">
            <v>0</v>
          </cell>
        </row>
        <row r="10491">
          <cell r="I10491">
            <v>0</v>
          </cell>
        </row>
        <row r="10492">
          <cell r="I10492">
            <v>0</v>
          </cell>
        </row>
        <row r="10493">
          <cell r="I10493">
            <v>0</v>
          </cell>
        </row>
        <row r="10494">
          <cell r="I10494">
            <v>0</v>
          </cell>
        </row>
        <row r="10495">
          <cell r="I10495">
            <v>0</v>
          </cell>
        </row>
        <row r="10496">
          <cell r="I10496">
            <v>0</v>
          </cell>
        </row>
        <row r="10497">
          <cell r="I10497">
            <v>0</v>
          </cell>
        </row>
        <row r="10498">
          <cell r="I10498">
            <v>0</v>
          </cell>
        </row>
        <row r="10499">
          <cell r="I10499">
            <v>0</v>
          </cell>
        </row>
        <row r="10500">
          <cell r="I10500">
            <v>0</v>
          </cell>
        </row>
        <row r="10501">
          <cell r="I10501">
            <v>0</v>
          </cell>
        </row>
        <row r="10502">
          <cell r="I10502">
            <v>0</v>
          </cell>
        </row>
        <row r="10503">
          <cell r="I10503">
            <v>0</v>
          </cell>
        </row>
        <row r="10504">
          <cell r="I10504">
            <v>0</v>
          </cell>
        </row>
        <row r="10505">
          <cell r="I10505">
            <v>0</v>
          </cell>
        </row>
        <row r="10506">
          <cell r="I10506">
            <v>0</v>
          </cell>
        </row>
        <row r="10507">
          <cell r="I10507">
            <v>0</v>
          </cell>
        </row>
        <row r="10508">
          <cell r="I10508">
            <v>0</v>
          </cell>
        </row>
        <row r="10509">
          <cell r="I10509">
            <v>0</v>
          </cell>
        </row>
        <row r="10510">
          <cell r="I10510">
            <v>0</v>
          </cell>
        </row>
        <row r="10511">
          <cell r="I10511">
            <v>0</v>
          </cell>
        </row>
        <row r="10512">
          <cell r="I10512">
            <v>0</v>
          </cell>
        </row>
        <row r="10513">
          <cell r="I10513">
            <v>0</v>
          </cell>
        </row>
        <row r="10514">
          <cell r="I10514">
            <v>0</v>
          </cell>
        </row>
        <row r="10515">
          <cell r="I10515">
            <v>0</v>
          </cell>
        </row>
        <row r="10516">
          <cell r="I10516">
            <v>0</v>
          </cell>
        </row>
        <row r="10517">
          <cell r="I10517">
            <v>0</v>
          </cell>
        </row>
        <row r="10518">
          <cell r="I10518">
            <v>0</v>
          </cell>
        </row>
        <row r="10519">
          <cell r="I10519">
            <v>0</v>
          </cell>
        </row>
        <row r="10520">
          <cell r="I10520">
            <v>0</v>
          </cell>
        </row>
        <row r="10521">
          <cell r="I10521">
            <v>0</v>
          </cell>
        </row>
        <row r="10522">
          <cell r="I10522">
            <v>0</v>
          </cell>
        </row>
        <row r="10523">
          <cell r="I10523">
            <v>0</v>
          </cell>
        </row>
        <row r="10524">
          <cell r="I10524">
            <v>0</v>
          </cell>
        </row>
        <row r="10525">
          <cell r="I10525">
            <v>0</v>
          </cell>
        </row>
        <row r="10526">
          <cell r="I10526">
            <v>0</v>
          </cell>
        </row>
        <row r="10527">
          <cell r="I10527">
            <v>0</v>
          </cell>
        </row>
        <row r="10528">
          <cell r="I10528">
            <v>0</v>
          </cell>
        </row>
        <row r="10529">
          <cell r="I10529">
            <v>0</v>
          </cell>
        </row>
        <row r="10530">
          <cell r="I10530">
            <v>0</v>
          </cell>
        </row>
        <row r="10531">
          <cell r="I10531">
            <v>0</v>
          </cell>
        </row>
        <row r="10532">
          <cell r="I10532">
            <v>0</v>
          </cell>
        </row>
        <row r="10533">
          <cell r="I10533">
            <v>0</v>
          </cell>
        </row>
        <row r="10534">
          <cell r="I10534">
            <v>0</v>
          </cell>
        </row>
        <row r="10535">
          <cell r="I10535">
            <v>0</v>
          </cell>
        </row>
        <row r="10536">
          <cell r="I10536">
            <v>0</v>
          </cell>
        </row>
        <row r="10537">
          <cell r="I10537">
            <v>0</v>
          </cell>
        </row>
        <row r="10538">
          <cell r="I10538">
            <v>0</v>
          </cell>
        </row>
        <row r="10539">
          <cell r="I10539">
            <v>0</v>
          </cell>
        </row>
        <row r="10540">
          <cell r="I10540">
            <v>0</v>
          </cell>
        </row>
        <row r="10541">
          <cell r="I10541">
            <v>0</v>
          </cell>
        </row>
        <row r="10542">
          <cell r="I10542">
            <v>0</v>
          </cell>
        </row>
        <row r="10543">
          <cell r="I10543">
            <v>0</v>
          </cell>
        </row>
        <row r="10544">
          <cell r="I10544">
            <v>0</v>
          </cell>
        </row>
        <row r="10545">
          <cell r="I10545">
            <v>0</v>
          </cell>
        </row>
        <row r="10546">
          <cell r="I10546">
            <v>0</v>
          </cell>
        </row>
        <row r="10547">
          <cell r="I10547">
            <v>0</v>
          </cell>
        </row>
        <row r="10548">
          <cell r="I10548">
            <v>0</v>
          </cell>
        </row>
        <row r="10549">
          <cell r="I10549">
            <v>0</v>
          </cell>
        </row>
        <row r="10550">
          <cell r="I10550">
            <v>0</v>
          </cell>
        </row>
        <row r="10551">
          <cell r="I10551">
            <v>0</v>
          </cell>
        </row>
        <row r="10552">
          <cell r="I10552">
            <v>0</v>
          </cell>
        </row>
        <row r="10553">
          <cell r="I10553">
            <v>0</v>
          </cell>
        </row>
        <row r="10554">
          <cell r="I10554">
            <v>0</v>
          </cell>
        </row>
        <row r="10555">
          <cell r="I10555">
            <v>0</v>
          </cell>
        </row>
        <row r="10556">
          <cell r="I10556">
            <v>0</v>
          </cell>
        </row>
        <row r="10557">
          <cell r="I10557">
            <v>0</v>
          </cell>
        </row>
        <row r="10558">
          <cell r="I10558">
            <v>0</v>
          </cell>
        </row>
        <row r="10559">
          <cell r="I10559">
            <v>0</v>
          </cell>
        </row>
        <row r="10560">
          <cell r="I10560">
            <v>0</v>
          </cell>
        </row>
        <row r="10561">
          <cell r="I10561">
            <v>0</v>
          </cell>
        </row>
        <row r="10562">
          <cell r="I10562">
            <v>0</v>
          </cell>
        </row>
        <row r="10563">
          <cell r="I10563">
            <v>0</v>
          </cell>
        </row>
        <row r="10564">
          <cell r="I10564">
            <v>0</v>
          </cell>
        </row>
        <row r="10565">
          <cell r="I10565">
            <v>0</v>
          </cell>
        </row>
        <row r="10566">
          <cell r="I10566">
            <v>0</v>
          </cell>
        </row>
        <row r="10567">
          <cell r="I10567">
            <v>0</v>
          </cell>
        </row>
        <row r="10568">
          <cell r="I10568">
            <v>0</v>
          </cell>
        </row>
        <row r="10569">
          <cell r="I10569">
            <v>0</v>
          </cell>
        </row>
        <row r="10570">
          <cell r="I10570">
            <v>0</v>
          </cell>
        </row>
        <row r="10571">
          <cell r="I10571">
            <v>0</v>
          </cell>
        </row>
        <row r="10572">
          <cell r="I10572">
            <v>0</v>
          </cell>
        </row>
        <row r="10573">
          <cell r="I10573">
            <v>0</v>
          </cell>
        </row>
        <row r="10574">
          <cell r="I10574">
            <v>0</v>
          </cell>
        </row>
        <row r="10575">
          <cell r="I10575">
            <v>0</v>
          </cell>
        </row>
        <row r="10576">
          <cell r="I10576">
            <v>0</v>
          </cell>
        </row>
        <row r="10577">
          <cell r="I10577">
            <v>0</v>
          </cell>
        </row>
        <row r="10578">
          <cell r="I10578">
            <v>0</v>
          </cell>
        </row>
        <row r="10579">
          <cell r="I10579">
            <v>0</v>
          </cell>
        </row>
        <row r="10580">
          <cell r="I10580">
            <v>0</v>
          </cell>
        </row>
        <row r="10581">
          <cell r="I10581">
            <v>0</v>
          </cell>
        </row>
        <row r="10582">
          <cell r="I10582">
            <v>0</v>
          </cell>
        </row>
        <row r="10583">
          <cell r="I10583">
            <v>0</v>
          </cell>
        </row>
        <row r="10584">
          <cell r="I10584">
            <v>0</v>
          </cell>
        </row>
        <row r="10585">
          <cell r="I10585">
            <v>0</v>
          </cell>
        </row>
        <row r="10586">
          <cell r="I10586">
            <v>0</v>
          </cell>
        </row>
        <row r="10587">
          <cell r="I10587">
            <v>0</v>
          </cell>
        </row>
        <row r="10588">
          <cell r="I10588">
            <v>0</v>
          </cell>
        </row>
        <row r="10589">
          <cell r="I10589">
            <v>0</v>
          </cell>
        </row>
        <row r="10590">
          <cell r="I10590">
            <v>0</v>
          </cell>
        </row>
        <row r="10591">
          <cell r="I10591">
            <v>0</v>
          </cell>
        </row>
        <row r="10592">
          <cell r="I10592">
            <v>0</v>
          </cell>
        </row>
        <row r="10593">
          <cell r="I10593">
            <v>0</v>
          </cell>
        </row>
        <row r="10594">
          <cell r="I10594">
            <v>0</v>
          </cell>
        </row>
        <row r="10595">
          <cell r="I10595">
            <v>0</v>
          </cell>
        </row>
        <row r="10596">
          <cell r="I10596">
            <v>0</v>
          </cell>
        </row>
        <row r="10597">
          <cell r="I10597">
            <v>0</v>
          </cell>
        </row>
        <row r="10598">
          <cell r="I10598">
            <v>0</v>
          </cell>
        </row>
        <row r="10599">
          <cell r="I10599">
            <v>0</v>
          </cell>
        </row>
        <row r="10600">
          <cell r="I10600">
            <v>0</v>
          </cell>
        </row>
        <row r="10601">
          <cell r="I10601">
            <v>0</v>
          </cell>
        </row>
        <row r="10602">
          <cell r="I10602">
            <v>0</v>
          </cell>
        </row>
        <row r="10603">
          <cell r="I10603">
            <v>0</v>
          </cell>
        </row>
        <row r="10604">
          <cell r="I10604">
            <v>0</v>
          </cell>
        </row>
        <row r="10605">
          <cell r="I10605">
            <v>0</v>
          </cell>
        </row>
        <row r="10606">
          <cell r="I10606">
            <v>0</v>
          </cell>
        </row>
        <row r="10607">
          <cell r="I10607">
            <v>0</v>
          </cell>
        </row>
        <row r="10608">
          <cell r="I10608">
            <v>0</v>
          </cell>
        </row>
        <row r="10609">
          <cell r="I10609">
            <v>0</v>
          </cell>
        </row>
        <row r="10610">
          <cell r="I10610">
            <v>0</v>
          </cell>
        </row>
        <row r="10611">
          <cell r="I10611">
            <v>0</v>
          </cell>
        </row>
        <row r="10612">
          <cell r="I10612">
            <v>0</v>
          </cell>
        </row>
        <row r="10613">
          <cell r="I10613">
            <v>0</v>
          </cell>
        </row>
        <row r="10614">
          <cell r="I10614">
            <v>0</v>
          </cell>
        </row>
        <row r="10615">
          <cell r="I10615">
            <v>0</v>
          </cell>
        </row>
        <row r="10616">
          <cell r="I10616">
            <v>0</v>
          </cell>
        </row>
        <row r="10617">
          <cell r="I10617">
            <v>0</v>
          </cell>
        </row>
        <row r="10618">
          <cell r="I10618">
            <v>0</v>
          </cell>
        </row>
        <row r="10619">
          <cell r="I10619">
            <v>0</v>
          </cell>
        </row>
        <row r="10620">
          <cell r="I10620">
            <v>0</v>
          </cell>
        </row>
        <row r="10621">
          <cell r="I10621">
            <v>0</v>
          </cell>
        </row>
        <row r="10622">
          <cell r="I10622">
            <v>0</v>
          </cell>
        </row>
        <row r="10623">
          <cell r="I10623">
            <v>0</v>
          </cell>
        </row>
        <row r="10624">
          <cell r="I10624">
            <v>0</v>
          </cell>
        </row>
        <row r="10625">
          <cell r="I10625">
            <v>0</v>
          </cell>
        </row>
        <row r="10626">
          <cell r="I10626">
            <v>0</v>
          </cell>
        </row>
        <row r="10627">
          <cell r="I10627">
            <v>0</v>
          </cell>
        </row>
        <row r="10628">
          <cell r="I10628">
            <v>0</v>
          </cell>
        </row>
        <row r="10629">
          <cell r="I10629">
            <v>0</v>
          </cell>
        </row>
        <row r="10630">
          <cell r="I10630">
            <v>0</v>
          </cell>
        </row>
        <row r="10631">
          <cell r="I10631">
            <v>0</v>
          </cell>
        </row>
        <row r="10632">
          <cell r="I10632">
            <v>0</v>
          </cell>
        </row>
        <row r="10633">
          <cell r="I10633">
            <v>0</v>
          </cell>
        </row>
        <row r="10634">
          <cell r="I10634">
            <v>0</v>
          </cell>
        </row>
        <row r="10635">
          <cell r="I10635">
            <v>0</v>
          </cell>
        </row>
        <row r="10636">
          <cell r="I10636">
            <v>0</v>
          </cell>
        </row>
        <row r="10637">
          <cell r="I10637">
            <v>0</v>
          </cell>
        </row>
        <row r="10638">
          <cell r="I10638">
            <v>0</v>
          </cell>
        </row>
        <row r="10639">
          <cell r="I10639">
            <v>0</v>
          </cell>
        </row>
        <row r="10640">
          <cell r="I10640">
            <v>0</v>
          </cell>
        </row>
        <row r="10641">
          <cell r="I10641">
            <v>0</v>
          </cell>
        </row>
        <row r="10642">
          <cell r="I10642">
            <v>0</v>
          </cell>
        </row>
        <row r="10643">
          <cell r="I10643">
            <v>0</v>
          </cell>
        </row>
        <row r="10644">
          <cell r="I10644">
            <v>0</v>
          </cell>
        </row>
        <row r="10645">
          <cell r="I10645">
            <v>0</v>
          </cell>
        </row>
        <row r="10646">
          <cell r="I10646">
            <v>0</v>
          </cell>
        </row>
        <row r="10647">
          <cell r="I10647">
            <v>0</v>
          </cell>
        </row>
        <row r="10648">
          <cell r="I10648">
            <v>0</v>
          </cell>
        </row>
        <row r="10649">
          <cell r="I10649">
            <v>0</v>
          </cell>
        </row>
        <row r="10650">
          <cell r="I10650">
            <v>0</v>
          </cell>
        </row>
        <row r="10651">
          <cell r="I10651">
            <v>0</v>
          </cell>
        </row>
        <row r="10652">
          <cell r="I10652">
            <v>0</v>
          </cell>
        </row>
        <row r="10653">
          <cell r="I10653">
            <v>0</v>
          </cell>
        </row>
        <row r="10654">
          <cell r="I10654">
            <v>0</v>
          </cell>
        </row>
        <row r="10655">
          <cell r="I10655">
            <v>0</v>
          </cell>
        </row>
        <row r="10656">
          <cell r="I10656">
            <v>0</v>
          </cell>
        </row>
        <row r="10657">
          <cell r="I10657">
            <v>0</v>
          </cell>
        </row>
        <row r="10658">
          <cell r="I10658">
            <v>0</v>
          </cell>
        </row>
        <row r="10659">
          <cell r="I10659">
            <v>0</v>
          </cell>
        </row>
        <row r="10660">
          <cell r="I10660">
            <v>0</v>
          </cell>
        </row>
        <row r="10661">
          <cell r="I10661">
            <v>0</v>
          </cell>
        </row>
        <row r="10662">
          <cell r="I10662">
            <v>0</v>
          </cell>
        </row>
        <row r="10663">
          <cell r="I10663">
            <v>0</v>
          </cell>
        </row>
        <row r="10664">
          <cell r="I10664">
            <v>0</v>
          </cell>
        </row>
        <row r="10665">
          <cell r="I10665">
            <v>0</v>
          </cell>
        </row>
        <row r="10666">
          <cell r="I10666">
            <v>0</v>
          </cell>
        </row>
        <row r="10667">
          <cell r="I10667">
            <v>0</v>
          </cell>
        </row>
        <row r="10668">
          <cell r="I10668">
            <v>0</v>
          </cell>
        </row>
        <row r="10669">
          <cell r="I10669">
            <v>0</v>
          </cell>
        </row>
        <row r="10670">
          <cell r="I10670">
            <v>0</v>
          </cell>
        </row>
        <row r="10671">
          <cell r="I10671">
            <v>0</v>
          </cell>
        </row>
        <row r="10672">
          <cell r="I10672">
            <v>0</v>
          </cell>
        </row>
        <row r="10673">
          <cell r="I10673">
            <v>0</v>
          </cell>
        </row>
        <row r="10674">
          <cell r="I10674">
            <v>0</v>
          </cell>
        </row>
        <row r="10675">
          <cell r="I10675">
            <v>0</v>
          </cell>
        </row>
        <row r="10676">
          <cell r="I10676">
            <v>0</v>
          </cell>
        </row>
        <row r="10677">
          <cell r="I10677">
            <v>0</v>
          </cell>
        </row>
        <row r="10678">
          <cell r="I10678">
            <v>0</v>
          </cell>
        </row>
        <row r="10679">
          <cell r="I10679">
            <v>0</v>
          </cell>
        </row>
        <row r="10680">
          <cell r="I10680">
            <v>0</v>
          </cell>
        </row>
        <row r="10681">
          <cell r="I10681">
            <v>0</v>
          </cell>
        </row>
        <row r="10682">
          <cell r="I10682">
            <v>0</v>
          </cell>
        </row>
        <row r="10683">
          <cell r="I10683">
            <v>0</v>
          </cell>
        </row>
        <row r="10684">
          <cell r="I10684">
            <v>0</v>
          </cell>
        </row>
        <row r="10685">
          <cell r="I10685">
            <v>0</v>
          </cell>
        </row>
        <row r="10686">
          <cell r="I10686">
            <v>0</v>
          </cell>
        </row>
        <row r="10687">
          <cell r="I10687">
            <v>0</v>
          </cell>
        </row>
        <row r="10688">
          <cell r="I10688">
            <v>0</v>
          </cell>
        </row>
        <row r="10689">
          <cell r="I10689">
            <v>0</v>
          </cell>
        </row>
        <row r="10690">
          <cell r="I10690">
            <v>0</v>
          </cell>
        </row>
        <row r="10691">
          <cell r="I10691">
            <v>0</v>
          </cell>
        </row>
        <row r="10692">
          <cell r="I10692">
            <v>0</v>
          </cell>
        </row>
        <row r="10693">
          <cell r="I10693">
            <v>0</v>
          </cell>
        </row>
        <row r="10694">
          <cell r="I10694">
            <v>0</v>
          </cell>
        </row>
        <row r="10695">
          <cell r="I10695">
            <v>0</v>
          </cell>
        </row>
        <row r="10696">
          <cell r="I10696">
            <v>0</v>
          </cell>
        </row>
        <row r="10697">
          <cell r="I10697">
            <v>0</v>
          </cell>
        </row>
        <row r="10698">
          <cell r="I10698">
            <v>0</v>
          </cell>
        </row>
        <row r="10699">
          <cell r="I10699">
            <v>0</v>
          </cell>
        </row>
        <row r="10700">
          <cell r="I10700">
            <v>0</v>
          </cell>
        </row>
        <row r="10701">
          <cell r="I10701">
            <v>0</v>
          </cell>
        </row>
        <row r="10702">
          <cell r="I10702">
            <v>0</v>
          </cell>
        </row>
        <row r="10703">
          <cell r="I10703">
            <v>0</v>
          </cell>
        </row>
        <row r="10704">
          <cell r="I10704">
            <v>0</v>
          </cell>
        </row>
        <row r="10705">
          <cell r="I10705">
            <v>0</v>
          </cell>
        </row>
        <row r="10706">
          <cell r="I10706">
            <v>0</v>
          </cell>
        </row>
        <row r="10707">
          <cell r="I10707">
            <v>0</v>
          </cell>
        </row>
        <row r="10708">
          <cell r="I10708">
            <v>0</v>
          </cell>
        </row>
        <row r="10709">
          <cell r="I10709">
            <v>0</v>
          </cell>
        </row>
        <row r="10710">
          <cell r="I10710">
            <v>0</v>
          </cell>
        </row>
        <row r="10711">
          <cell r="I10711">
            <v>0</v>
          </cell>
        </row>
        <row r="10712">
          <cell r="I10712">
            <v>0</v>
          </cell>
        </row>
        <row r="10713">
          <cell r="I10713">
            <v>0</v>
          </cell>
        </row>
        <row r="10714">
          <cell r="I10714">
            <v>0</v>
          </cell>
        </row>
        <row r="10715">
          <cell r="I10715">
            <v>0</v>
          </cell>
        </row>
        <row r="10716">
          <cell r="I10716">
            <v>0</v>
          </cell>
        </row>
        <row r="10717">
          <cell r="I10717">
            <v>0</v>
          </cell>
        </row>
        <row r="10718">
          <cell r="I10718">
            <v>0</v>
          </cell>
        </row>
        <row r="10719">
          <cell r="I10719">
            <v>0</v>
          </cell>
        </row>
        <row r="10720">
          <cell r="I10720">
            <v>0</v>
          </cell>
        </row>
        <row r="10721">
          <cell r="I10721">
            <v>0</v>
          </cell>
        </row>
        <row r="10722">
          <cell r="I10722">
            <v>0</v>
          </cell>
        </row>
        <row r="10723">
          <cell r="I10723">
            <v>0</v>
          </cell>
        </row>
        <row r="10724">
          <cell r="I10724">
            <v>0</v>
          </cell>
        </row>
        <row r="10725">
          <cell r="I10725">
            <v>0</v>
          </cell>
        </row>
        <row r="10726">
          <cell r="I10726">
            <v>0</v>
          </cell>
        </row>
        <row r="10727">
          <cell r="I10727">
            <v>0</v>
          </cell>
        </row>
        <row r="10728">
          <cell r="I10728">
            <v>0</v>
          </cell>
        </row>
        <row r="10729">
          <cell r="I10729">
            <v>0</v>
          </cell>
        </row>
        <row r="10730">
          <cell r="I10730">
            <v>0</v>
          </cell>
        </row>
        <row r="10731">
          <cell r="I10731">
            <v>0</v>
          </cell>
        </row>
        <row r="10732">
          <cell r="I10732">
            <v>0</v>
          </cell>
        </row>
        <row r="10733">
          <cell r="I10733">
            <v>0</v>
          </cell>
        </row>
        <row r="10734">
          <cell r="I10734">
            <v>0</v>
          </cell>
        </row>
        <row r="10735">
          <cell r="I10735">
            <v>0</v>
          </cell>
        </row>
        <row r="10736">
          <cell r="I10736">
            <v>0</v>
          </cell>
        </row>
        <row r="10737">
          <cell r="I10737">
            <v>0</v>
          </cell>
        </row>
        <row r="10738">
          <cell r="I10738">
            <v>0</v>
          </cell>
        </row>
        <row r="10739">
          <cell r="I10739">
            <v>0</v>
          </cell>
        </row>
        <row r="10740">
          <cell r="I10740">
            <v>0</v>
          </cell>
        </row>
        <row r="10741">
          <cell r="I10741">
            <v>0</v>
          </cell>
        </row>
        <row r="10742">
          <cell r="I10742">
            <v>0</v>
          </cell>
        </row>
        <row r="10743">
          <cell r="I10743">
            <v>0</v>
          </cell>
        </row>
        <row r="10744">
          <cell r="I10744">
            <v>0</v>
          </cell>
        </row>
        <row r="10745">
          <cell r="I10745">
            <v>0</v>
          </cell>
        </row>
        <row r="10746">
          <cell r="I10746">
            <v>0</v>
          </cell>
        </row>
        <row r="10747">
          <cell r="I10747">
            <v>0</v>
          </cell>
        </row>
        <row r="10748">
          <cell r="I10748">
            <v>0</v>
          </cell>
        </row>
        <row r="10749">
          <cell r="I10749">
            <v>0</v>
          </cell>
        </row>
        <row r="10750">
          <cell r="I10750">
            <v>0</v>
          </cell>
        </row>
        <row r="10751">
          <cell r="I10751">
            <v>0</v>
          </cell>
        </row>
        <row r="10752">
          <cell r="I10752">
            <v>0</v>
          </cell>
        </row>
        <row r="10753">
          <cell r="I10753">
            <v>0</v>
          </cell>
        </row>
        <row r="10754">
          <cell r="I10754">
            <v>0</v>
          </cell>
        </row>
        <row r="10755">
          <cell r="I10755">
            <v>0</v>
          </cell>
        </row>
        <row r="10756">
          <cell r="I10756">
            <v>0</v>
          </cell>
        </row>
        <row r="10757">
          <cell r="I10757">
            <v>0</v>
          </cell>
        </row>
        <row r="10758">
          <cell r="I10758">
            <v>0</v>
          </cell>
        </row>
        <row r="10759">
          <cell r="I10759">
            <v>0</v>
          </cell>
        </row>
        <row r="10760">
          <cell r="I10760">
            <v>0</v>
          </cell>
        </row>
        <row r="10761">
          <cell r="I10761">
            <v>0</v>
          </cell>
        </row>
        <row r="10762">
          <cell r="I10762">
            <v>0</v>
          </cell>
        </row>
        <row r="10763">
          <cell r="I10763">
            <v>0</v>
          </cell>
        </row>
        <row r="10764">
          <cell r="I10764">
            <v>0</v>
          </cell>
        </row>
        <row r="10765">
          <cell r="I10765">
            <v>0</v>
          </cell>
        </row>
        <row r="10766">
          <cell r="I10766">
            <v>0</v>
          </cell>
        </row>
        <row r="10767">
          <cell r="I10767">
            <v>0</v>
          </cell>
        </row>
        <row r="10768">
          <cell r="I10768">
            <v>0</v>
          </cell>
        </row>
        <row r="10769">
          <cell r="I10769">
            <v>0</v>
          </cell>
        </row>
        <row r="10770">
          <cell r="I10770">
            <v>0</v>
          </cell>
        </row>
        <row r="10771">
          <cell r="I10771">
            <v>0</v>
          </cell>
        </row>
        <row r="10772">
          <cell r="I10772">
            <v>0</v>
          </cell>
        </row>
        <row r="10773">
          <cell r="I10773">
            <v>0</v>
          </cell>
        </row>
        <row r="10774">
          <cell r="I10774">
            <v>0</v>
          </cell>
        </row>
        <row r="10775">
          <cell r="I10775">
            <v>0</v>
          </cell>
        </row>
        <row r="10776">
          <cell r="I10776">
            <v>0</v>
          </cell>
        </row>
        <row r="10777">
          <cell r="I10777">
            <v>0</v>
          </cell>
        </row>
        <row r="10778">
          <cell r="I10778">
            <v>0</v>
          </cell>
        </row>
        <row r="10779">
          <cell r="I10779">
            <v>0</v>
          </cell>
        </row>
        <row r="10780">
          <cell r="I10780">
            <v>0</v>
          </cell>
        </row>
        <row r="10781">
          <cell r="I10781">
            <v>0</v>
          </cell>
        </row>
        <row r="10782">
          <cell r="I10782">
            <v>0</v>
          </cell>
        </row>
        <row r="10783">
          <cell r="I10783">
            <v>0</v>
          </cell>
        </row>
        <row r="10784">
          <cell r="I10784">
            <v>0</v>
          </cell>
        </row>
        <row r="10785">
          <cell r="I10785">
            <v>0</v>
          </cell>
        </row>
        <row r="10786">
          <cell r="I10786">
            <v>0</v>
          </cell>
        </row>
        <row r="10787">
          <cell r="I10787">
            <v>0</v>
          </cell>
        </row>
        <row r="10788">
          <cell r="I10788">
            <v>0</v>
          </cell>
        </row>
        <row r="10789">
          <cell r="I10789">
            <v>0</v>
          </cell>
        </row>
        <row r="10790">
          <cell r="I10790">
            <v>0</v>
          </cell>
        </row>
        <row r="10791">
          <cell r="I10791">
            <v>0</v>
          </cell>
        </row>
        <row r="10792">
          <cell r="I10792">
            <v>0</v>
          </cell>
        </row>
        <row r="10793">
          <cell r="I10793">
            <v>0</v>
          </cell>
        </row>
        <row r="10794">
          <cell r="I10794">
            <v>0</v>
          </cell>
        </row>
        <row r="10795">
          <cell r="I10795">
            <v>0</v>
          </cell>
        </row>
        <row r="10796">
          <cell r="I10796">
            <v>0</v>
          </cell>
        </row>
        <row r="10797">
          <cell r="I10797">
            <v>0</v>
          </cell>
        </row>
        <row r="10798">
          <cell r="I10798">
            <v>0</v>
          </cell>
        </row>
        <row r="10799">
          <cell r="I10799">
            <v>0</v>
          </cell>
        </row>
        <row r="10800">
          <cell r="I10800">
            <v>0</v>
          </cell>
        </row>
        <row r="10801">
          <cell r="I10801">
            <v>0</v>
          </cell>
        </row>
        <row r="10802">
          <cell r="I10802">
            <v>0</v>
          </cell>
        </row>
        <row r="10803">
          <cell r="I10803">
            <v>0</v>
          </cell>
        </row>
        <row r="10804">
          <cell r="I10804">
            <v>0</v>
          </cell>
        </row>
        <row r="10805">
          <cell r="I10805">
            <v>0</v>
          </cell>
        </row>
        <row r="10806">
          <cell r="I10806">
            <v>0</v>
          </cell>
        </row>
        <row r="10807">
          <cell r="I10807">
            <v>0</v>
          </cell>
        </row>
        <row r="10808">
          <cell r="I10808">
            <v>0</v>
          </cell>
        </row>
        <row r="10809">
          <cell r="I10809">
            <v>0</v>
          </cell>
        </row>
        <row r="10810">
          <cell r="I10810">
            <v>0</v>
          </cell>
        </row>
        <row r="10811">
          <cell r="I10811">
            <v>0</v>
          </cell>
        </row>
        <row r="10812">
          <cell r="I10812">
            <v>0</v>
          </cell>
        </row>
        <row r="10813">
          <cell r="I10813">
            <v>0</v>
          </cell>
        </row>
        <row r="10814">
          <cell r="I10814">
            <v>0</v>
          </cell>
        </row>
        <row r="10815">
          <cell r="I10815">
            <v>0</v>
          </cell>
        </row>
        <row r="10816">
          <cell r="I10816">
            <v>0</v>
          </cell>
        </row>
        <row r="10817">
          <cell r="I10817">
            <v>0</v>
          </cell>
        </row>
        <row r="10818">
          <cell r="I10818">
            <v>0</v>
          </cell>
        </row>
        <row r="10819">
          <cell r="I10819">
            <v>0</v>
          </cell>
        </row>
        <row r="10820">
          <cell r="I10820">
            <v>0</v>
          </cell>
        </row>
        <row r="10821">
          <cell r="I10821">
            <v>0</v>
          </cell>
        </row>
        <row r="10822">
          <cell r="I10822">
            <v>0</v>
          </cell>
        </row>
        <row r="10823">
          <cell r="I10823">
            <v>0</v>
          </cell>
        </row>
        <row r="10824">
          <cell r="I10824">
            <v>0</v>
          </cell>
        </row>
        <row r="10825">
          <cell r="I10825">
            <v>0</v>
          </cell>
        </row>
        <row r="10826">
          <cell r="I10826">
            <v>0</v>
          </cell>
        </row>
        <row r="10827">
          <cell r="I10827">
            <v>0</v>
          </cell>
        </row>
        <row r="10828">
          <cell r="I10828">
            <v>0</v>
          </cell>
        </row>
        <row r="10829">
          <cell r="I10829">
            <v>0</v>
          </cell>
        </row>
        <row r="10830">
          <cell r="I10830">
            <v>0</v>
          </cell>
        </row>
        <row r="10831">
          <cell r="I10831">
            <v>0</v>
          </cell>
        </row>
        <row r="10832">
          <cell r="I10832">
            <v>0</v>
          </cell>
        </row>
        <row r="10833">
          <cell r="I10833">
            <v>0</v>
          </cell>
        </row>
        <row r="10834">
          <cell r="I10834">
            <v>0</v>
          </cell>
        </row>
        <row r="10835">
          <cell r="I10835">
            <v>0</v>
          </cell>
        </row>
        <row r="10836">
          <cell r="I10836">
            <v>0</v>
          </cell>
        </row>
        <row r="10837">
          <cell r="I10837">
            <v>0</v>
          </cell>
        </row>
        <row r="10838">
          <cell r="I10838">
            <v>0</v>
          </cell>
        </row>
        <row r="10839">
          <cell r="I10839">
            <v>0</v>
          </cell>
        </row>
        <row r="10840">
          <cell r="I10840">
            <v>0</v>
          </cell>
        </row>
        <row r="10841">
          <cell r="I10841">
            <v>0</v>
          </cell>
        </row>
        <row r="10842">
          <cell r="I10842">
            <v>0</v>
          </cell>
        </row>
        <row r="10843">
          <cell r="I10843">
            <v>0</v>
          </cell>
        </row>
        <row r="10844">
          <cell r="I10844">
            <v>0</v>
          </cell>
        </row>
        <row r="10845">
          <cell r="I10845">
            <v>0</v>
          </cell>
        </row>
        <row r="10846">
          <cell r="I10846">
            <v>0</v>
          </cell>
        </row>
        <row r="10847">
          <cell r="I10847">
            <v>0</v>
          </cell>
        </row>
        <row r="10848">
          <cell r="I10848">
            <v>0</v>
          </cell>
        </row>
        <row r="10849">
          <cell r="I10849">
            <v>0</v>
          </cell>
        </row>
        <row r="10850">
          <cell r="I10850">
            <v>0</v>
          </cell>
        </row>
        <row r="10851">
          <cell r="I10851">
            <v>0</v>
          </cell>
        </row>
        <row r="10852">
          <cell r="I10852">
            <v>0</v>
          </cell>
        </row>
        <row r="10853">
          <cell r="I10853">
            <v>0</v>
          </cell>
        </row>
        <row r="10854">
          <cell r="I10854">
            <v>0</v>
          </cell>
        </row>
        <row r="10855">
          <cell r="I10855">
            <v>0</v>
          </cell>
        </row>
        <row r="10856">
          <cell r="I10856">
            <v>0</v>
          </cell>
        </row>
        <row r="10857">
          <cell r="I10857">
            <v>0</v>
          </cell>
        </row>
        <row r="10858">
          <cell r="I10858">
            <v>0</v>
          </cell>
        </row>
        <row r="10859">
          <cell r="I10859">
            <v>0</v>
          </cell>
        </row>
        <row r="10860">
          <cell r="I10860">
            <v>0</v>
          </cell>
        </row>
        <row r="10861">
          <cell r="I10861">
            <v>0</v>
          </cell>
        </row>
        <row r="10862">
          <cell r="I10862">
            <v>0</v>
          </cell>
        </row>
        <row r="10863">
          <cell r="I10863">
            <v>0</v>
          </cell>
        </row>
        <row r="10864">
          <cell r="I10864">
            <v>0</v>
          </cell>
        </row>
        <row r="10865">
          <cell r="I10865">
            <v>0</v>
          </cell>
        </row>
        <row r="10866">
          <cell r="I10866">
            <v>0</v>
          </cell>
        </row>
        <row r="10867">
          <cell r="I10867">
            <v>0</v>
          </cell>
        </row>
        <row r="10868">
          <cell r="I10868">
            <v>0</v>
          </cell>
        </row>
        <row r="10869">
          <cell r="I10869">
            <v>0</v>
          </cell>
        </row>
        <row r="10870">
          <cell r="I10870">
            <v>0</v>
          </cell>
        </row>
        <row r="10871">
          <cell r="I10871">
            <v>0</v>
          </cell>
        </row>
        <row r="10872">
          <cell r="I10872">
            <v>0</v>
          </cell>
        </row>
        <row r="10873">
          <cell r="I10873">
            <v>0</v>
          </cell>
        </row>
        <row r="10874">
          <cell r="I10874">
            <v>0</v>
          </cell>
        </row>
        <row r="10875">
          <cell r="I10875">
            <v>0</v>
          </cell>
        </row>
        <row r="10876">
          <cell r="I10876">
            <v>0</v>
          </cell>
        </row>
        <row r="10877">
          <cell r="I10877">
            <v>0</v>
          </cell>
        </row>
        <row r="10878">
          <cell r="I10878">
            <v>0</v>
          </cell>
        </row>
        <row r="10879">
          <cell r="I10879">
            <v>0</v>
          </cell>
        </row>
        <row r="10880">
          <cell r="I10880">
            <v>0</v>
          </cell>
        </row>
        <row r="10881">
          <cell r="I10881">
            <v>0</v>
          </cell>
        </row>
        <row r="10882">
          <cell r="I10882">
            <v>0</v>
          </cell>
        </row>
        <row r="10883">
          <cell r="I10883">
            <v>0</v>
          </cell>
        </row>
        <row r="10884">
          <cell r="I10884">
            <v>0</v>
          </cell>
        </row>
        <row r="10885">
          <cell r="I10885">
            <v>0</v>
          </cell>
        </row>
        <row r="10886">
          <cell r="I10886">
            <v>0</v>
          </cell>
        </row>
        <row r="10887">
          <cell r="I10887">
            <v>0</v>
          </cell>
        </row>
        <row r="10888">
          <cell r="I10888">
            <v>0</v>
          </cell>
        </row>
        <row r="10889">
          <cell r="I10889">
            <v>0</v>
          </cell>
        </row>
        <row r="10890">
          <cell r="I10890">
            <v>0</v>
          </cell>
        </row>
        <row r="10891">
          <cell r="I10891">
            <v>0</v>
          </cell>
        </row>
        <row r="10892">
          <cell r="I10892">
            <v>0</v>
          </cell>
        </row>
        <row r="10893">
          <cell r="I10893">
            <v>0</v>
          </cell>
        </row>
        <row r="10894">
          <cell r="I10894">
            <v>0</v>
          </cell>
        </row>
        <row r="10895">
          <cell r="I10895">
            <v>0</v>
          </cell>
        </row>
        <row r="10896">
          <cell r="I10896">
            <v>0</v>
          </cell>
        </row>
        <row r="10897">
          <cell r="I10897">
            <v>0</v>
          </cell>
        </row>
        <row r="10898">
          <cell r="I10898">
            <v>0</v>
          </cell>
        </row>
        <row r="10899">
          <cell r="I10899">
            <v>0</v>
          </cell>
        </row>
        <row r="10900">
          <cell r="I10900">
            <v>0</v>
          </cell>
        </row>
        <row r="10901">
          <cell r="I10901">
            <v>0</v>
          </cell>
        </row>
        <row r="10902">
          <cell r="I10902">
            <v>0</v>
          </cell>
        </row>
        <row r="10903">
          <cell r="I10903">
            <v>0</v>
          </cell>
        </row>
        <row r="10904">
          <cell r="I10904">
            <v>0</v>
          </cell>
        </row>
        <row r="10905">
          <cell r="I10905">
            <v>0</v>
          </cell>
        </row>
        <row r="10906">
          <cell r="I10906">
            <v>0</v>
          </cell>
        </row>
        <row r="10907">
          <cell r="I10907">
            <v>0</v>
          </cell>
        </row>
        <row r="10908">
          <cell r="I10908">
            <v>0</v>
          </cell>
        </row>
        <row r="10909">
          <cell r="I10909">
            <v>0</v>
          </cell>
        </row>
        <row r="10910">
          <cell r="I10910">
            <v>0</v>
          </cell>
        </row>
        <row r="10911">
          <cell r="I10911">
            <v>0</v>
          </cell>
        </row>
        <row r="10912">
          <cell r="I10912">
            <v>0</v>
          </cell>
        </row>
        <row r="10913">
          <cell r="I10913">
            <v>0</v>
          </cell>
        </row>
        <row r="10914">
          <cell r="I10914">
            <v>0</v>
          </cell>
        </row>
        <row r="10915">
          <cell r="I10915">
            <v>0</v>
          </cell>
        </row>
        <row r="10916">
          <cell r="I10916">
            <v>0</v>
          </cell>
        </row>
        <row r="10917">
          <cell r="I10917">
            <v>0</v>
          </cell>
        </row>
        <row r="10918">
          <cell r="I10918">
            <v>0</v>
          </cell>
        </row>
        <row r="10919">
          <cell r="I10919">
            <v>0</v>
          </cell>
        </row>
        <row r="10920">
          <cell r="I10920">
            <v>0</v>
          </cell>
        </row>
        <row r="10921">
          <cell r="I10921">
            <v>0</v>
          </cell>
        </row>
        <row r="10922">
          <cell r="I10922">
            <v>0</v>
          </cell>
        </row>
        <row r="10923">
          <cell r="I10923">
            <v>0</v>
          </cell>
        </row>
        <row r="10924">
          <cell r="I10924">
            <v>0</v>
          </cell>
        </row>
        <row r="10925">
          <cell r="I10925">
            <v>0</v>
          </cell>
        </row>
        <row r="10926">
          <cell r="I10926">
            <v>0</v>
          </cell>
        </row>
        <row r="10927">
          <cell r="I10927">
            <v>0</v>
          </cell>
        </row>
        <row r="10928">
          <cell r="I10928">
            <v>0</v>
          </cell>
        </row>
        <row r="10929">
          <cell r="I10929">
            <v>0</v>
          </cell>
        </row>
        <row r="10930">
          <cell r="I10930">
            <v>0</v>
          </cell>
        </row>
        <row r="10931">
          <cell r="I10931">
            <v>0</v>
          </cell>
        </row>
        <row r="10932">
          <cell r="I10932">
            <v>0</v>
          </cell>
        </row>
        <row r="10933">
          <cell r="I10933">
            <v>0</v>
          </cell>
        </row>
        <row r="10934">
          <cell r="I10934">
            <v>0</v>
          </cell>
        </row>
        <row r="10935">
          <cell r="I10935">
            <v>0</v>
          </cell>
        </row>
        <row r="10936">
          <cell r="I10936">
            <v>0</v>
          </cell>
        </row>
        <row r="10937">
          <cell r="I10937">
            <v>0</v>
          </cell>
        </row>
        <row r="10938">
          <cell r="I10938">
            <v>0</v>
          </cell>
        </row>
        <row r="10939">
          <cell r="I10939">
            <v>0</v>
          </cell>
        </row>
        <row r="10940">
          <cell r="I10940">
            <v>0</v>
          </cell>
        </row>
        <row r="10941">
          <cell r="I10941">
            <v>0</v>
          </cell>
        </row>
        <row r="10942">
          <cell r="I10942">
            <v>0</v>
          </cell>
        </row>
        <row r="10943">
          <cell r="I10943">
            <v>0</v>
          </cell>
        </row>
        <row r="10944">
          <cell r="I10944">
            <v>0</v>
          </cell>
        </row>
        <row r="10945">
          <cell r="I10945">
            <v>0</v>
          </cell>
        </row>
        <row r="10946">
          <cell r="I10946">
            <v>0</v>
          </cell>
        </row>
        <row r="10947">
          <cell r="I10947">
            <v>0</v>
          </cell>
        </row>
        <row r="10948">
          <cell r="I10948">
            <v>0</v>
          </cell>
        </row>
        <row r="10949">
          <cell r="I10949">
            <v>0</v>
          </cell>
        </row>
        <row r="10950">
          <cell r="I10950">
            <v>0</v>
          </cell>
        </row>
        <row r="10951">
          <cell r="I10951">
            <v>0</v>
          </cell>
        </row>
        <row r="10952">
          <cell r="I10952">
            <v>0</v>
          </cell>
        </row>
        <row r="10953">
          <cell r="I10953">
            <v>0</v>
          </cell>
        </row>
        <row r="10954">
          <cell r="I10954">
            <v>0</v>
          </cell>
        </row>
        <row r="10955">
          <cell r="I10955">
            <v>0</v>
          </cell>
        </row>
        <row r="10956">
          <cell r="I10956">
            <v>0</v>
          </cell>
        </row>
        <row r="10957">
          <cell r="I10957">
            <v>0</v>
          </cell>
        </row>
        <row r="10958">
          <cell r="I10958">
            <v>0</v>
          </cell>
        </row>
        <row r="10959">
          <cell r="I10959">
            <v>0</v>
          </cell>
        </row>
        <row r="10960">
          <cell r="I10960">
            <v>0</v>
          </cell>
        </row>
        <row r="10961">
          <cell r="I10961">
            <v>0</v>
          </cell>
        </row>
        <row r="10962">
          <cell r="I10962">
            <v>0</v>
          </cell>
        </row>
        <row r="10963">
          <cell r="I10963">
            <v>0</v>
          </cell>
        </row>
        <row r="10964">
          <cell r="I10964">
            <v>0</v>
          </cell>
        </row>
        <row r="10965">
          <cell r="I10965">
            <v>0</v>
          </cell>
        </row>
        <row r="10966">
          <cell r="I10966">
            <v>0</v>
          </cell>
        </row>
        <row r="10967">
          <cell r="I10967">
            <v>0</v>
          </cell>
        </row>
        <row r="10968">
          <cell r="I10968">
            <v>0</v>
          </cell>
        </row>
        <row r="10969">
          <cell r="I10969">
            <v>0</v>
          </cell>
        </row>
        <row r="10970">
          <cell r="I10970">
            <v>0</v>
          </cell>
        </row>
        <row r="10971">
          <cell r="I10971">
            <v>0</v>
          </cell>
        </row>
        <row r="10972">
          <cell r="I10972">
            <v>0</v>
          </cell>
        </row>
        <row r="10973">
          <cell r="I10973">
            <v>0</v>
          </cell>
        </row>
        <row r="10974">
          <cell r="I10974">
            <v>0</v>
          </cell>
        </row>
        <row r="10975">
          <cell r="I10975">
            <v>0</v>
          </cell>
        </row>
        <row r="10976">
          <cell r="I10976">
            <v>0</v>
          </cell>
        </row>
        <row r="10977">
          <cell r="I10977">
            <v>0</v>
          </cell>
        </row>
        <row r="10978">
          <cell r="I10978">
            <v>0</v>
          </cell>
        </row>
        <row r="10979">
          <cell r="I10979">
            <v>0</v>
          </cell>
        </row>
        <row r="10980">
          <cell r="I10980">
            <v>0</v>
          </cell>
        </row>
        <row r="10981">
          <cell r="I10981">
            <v>0</v>
          </cell>
        </row>
        <row r="10982">
          <cell r="I10982">
            <v>0</v>
          </cell>
        </row>
        <row r="10983">
          <cell r="I10983">
            <v>0</v>
          </cell>
        </row>
        <row r="10984">
          <cell r="I10984">
            <v>0</v>
          </cell>
        </row>
        <row r="10985">
          <cell r="I10985">
            <v>0</v>
          </cell>
        </row>
        <row r="10986">
          <cell r="I10986">
            <v>0</v>
          </cell>
        </row>
        <row r="10987">
          <cell r="I10987">
            <v>0</v>
          </cell>
        </row>
        <row r="10988">
          <cell r="I10988">
            <v>0</v>
          </cell>
        </row>
        <row r="10989">
          <cell r="I10989">
            <v>0</v>
          </cell>
        </row>
        <row r="10990">
          <cell r="I10990">
            <v>0</v>
          </cell>
        </row>
        <row r="10991">
          <cell r="I10991">
            <v>0</v>
          </cell>
        </row>
        <row r="10992">
          <cell r="I10992">
            <v>0</v>
          </cell>
        </row>
        <row r="10993">
          <cell r="I10993">
            <v>0</v>
          </cell>
        </row>
        <row r="10994">
          <cell r="I10994">
            <v>0</v>
          </cell>
        </row>
        <row r="10995">
          <cell r="I10995">
            <v>0</v>
          </cell>
        </row>
        <row r="10996">
          <cell r="I10996">
            <v>0</v>
          </cell>
        </row>
        <row r="10997">
          <cell r="I10997">
            <v>0</v>
          </cell>
        </row>
        <row r="10998">
          <cell r="I10998">
            <v>0</v>
          </cell>
        </row>
        <row r="10999">
          <cell r="I10999">
            <v>0</v>
          </cell>
        </row>
        <row r="11000">
          <cell r="I11000">
            <v>0</v>
          </cell>
        </row>
        <row r="11001">
          <cell r="I11001">
            <v>0</v>
          </cell>
        </row>
        <row r="11002">
          <cell r="I11002">
            <v>0</v>
          </cell>
        </row>
        <row r="11003">
          <cell r="I11003">
            <v>0</v>
          </cell>
        </row>
        <row r="11004">
          <cell r="I11004">
            <v>0</v>
          </cell>
        </row>
        <row r="11005">
          <cell r="I11005">
            <v>0</v>
          </cell>
        </row>
        <row r="11006">
          <cell r="I11006">
            <v>0</v>
          </cell>
        </row>
        <row r="11007">
          <cell r="I11007">
            <v>0</v>
          </cell>
        </row>
        <row r="11008">
          <cell r="I11008">
            <v>0</v>
          </cell>
        </row>
        <row r="11009">
          <cell r="I11009">
            <v>0</v>
          </cell>
        </row>
        <row r="11010">
          <cell r="I11010">
            <v>0</v>
          </cell>
        </row>
        <row r="11011">
          <cell r="I11011">
            <v>0</v>
          </cell>
        </row>
        <row r="11012">
          <cell r="I11012">
            <v>0</v>
          </cell>
        </row>
        <row r="11013">
          <cell r="I11013">
            <v>0</v>
          </cell>
        </row>
        <row r="11014">
          <cell r="I11014">
            <v>0</v>
          </cell>
        </row>
        <row r="11015">
          <cell r="I11015">
            <v>0</v>
          </cell>
        </row>
        <row r="11016">
          <cell r="I11016">
            <v>0</v>
          </cell>
        </row>
        <row r="11017">
          <cell r="I11017">
            <v>0</v>
          </cell>
        </row>
        <row r="11018">
          <cell r="I11018">
            <v>0</v>
          </cell>
        </row>
        <row r="11019">
          <cell r="I11019">
            <v>0</v>
          </cell>
        </row>
        <row r="11020">
          <cell r="I11020">
            <v>0</v>
          </cell>
        </row>
        <row r="11021">
          <cell r="I11021">
            <v>0</v>
          </cell>
        </row>
        <row r="11022">
          <cell r="I11022">
            <v>0</v>
          </cell>
        </row>
        <row r="11023">
          <cell r="I11023">
            <v>0</v>
          </cell>
        </row>
        <row r="11024">
          <cell r="I11024">
            <v>0</v>
          </cell>
        </row>
        <row r="11025">
          <cell r="I11025">
            <v>0</v>
          </cell>
        </row>
        <row r="11026">
          <cell r="I11026">
            <v>0</v>
          </cell>
        </row>
        <row r="11027">
          <cell r="I11027">
            <v>0</v>
          </cell>
        </row>
        <row r="11028">
          <cell r="I11028">
            <v>0</v>
          </cell>
        </row>
        <row r="11029">
          <cell r="I11029">
            <v>0</v>
          </cell>
        </row>
        <row r="11030">
          <cell r="I11030">
            <v>0</v>
          </cell>
        </row>
        <row r="11031">
          <cell r="I11031">
            <v>0</v>
          </cell>
        </row>
        <row r="11032">
          <cell r="I11032">
            <v>0</v>
          </cell>
        </row>
        <row r="11033">
          <cell r="I11033">
            <v>0</v>
          </cell>
        </row>
        <row r="11034">
          <cell r="I11034">
            <v>0</v>
          </cell>
        </row>
        <row r="11035">
          <cell r="I11035">
            <v>0</v>
          </cell>
        </row>
        <row r="11036">
          <cell r="I11036">
            <v>0</v>
          </cell>
        </row>
        <row r="11037">
          <cell r="I11037">
            <v>0</v>
          </cell>
        </row>
        <row r="11038">
          <cell r="I11038">
            <v>0</v>
          </cell>
        </row>
        <row r="11039">
          <cell r="I11039">
            <v>0</v>
          </cell>
        </row>
        <row r="11040">
          <cell r="I11040">
            <v>0</v>
          </cell>
        </row>
        <row r="11041">
          <cell r="I11041">
            <v>0</v>
          </cell>
        </row>
        <row r="11042">
          <cell r="I11042">
            <v>0</v>
          </cell>
        </row>
        <row r="11043">
          <cell r="I11043">
            <v>0</v>
          </cell>
        </row>
        <row r="11044">
          <cell r="I11044">
            <v>0</v>
          </cell>
        </row>
        <row r="11045">
          <cell r="I11045">
            <v>0</v>
          </cell>
        </row>
        <row r="11046">
          <cell r="I11046">
            <v>0</v>
          </cell>
        </row>
        <row r="11047">
          <cell r="I11047">
            <v>0</v>
          </cell>
        </row>
        <row r="11048">
          <cell r="I11048">
            <v>0</v>
          </cell>
        </row>
        <row r="11049">
          <cell r="I11049">
            <v>0</v>
          </cell>
        </row>
        <row r="11050">
          <cell r="I11050">
            <v>0</v>
          </cell>
        </row>
        <row r="11051">
          <cell r="I11051">
            <v>0</v>
          </cell>
        </row>
        <row r="11052">
          <cell r="I11052">
            <v>0</v>
          </cell>
        </row>
        <row r="11053">
          <cell r="I11053">
            <v>0</v>
          </cell>
        </row>
        <row r="11054">
          <cell r="I11054">
            <v>0</v>
          </cell>
        </row>
        <row r="11055">
          <cell r="I11055">
            <v>0</v>
          </cell>
        </row>
        <row r="11056">
          <cell r="I11056">
            <v>0</v>
          </cell>
        </row>
        <row r="11057">
          <cell r="I11057">
            <v>0</v>
          </cell>
        </row>
        <row r="11058">
          <cell r="I11058">
            <v>0</v>
          </cell>
        </row>
        <row r="11059">
          <cell r="I11059">
            <v>0</v>
          </cell>
        </row>
        <row r="11060">
          <cell r="I11060">
            <v>0</v>
          </cell>
        </row>
        <row r="11061">
          <cell r="I11061">
            <v>0</v>
          </cell>
        </row>
        <row r="11062">
          <cell r="I11062">
            <v>0</v>
          </cell>
        </row>
        <row r="11063">
          <cell r="I11063">
            <v>0</v>
          </cell>
        </row>
        <row r="11064">
          <cell r="I11064">
            <v>0</v>
          </cell>
        </row>
        <row r="11065">
          <cell r="I11065">
            <v>0</v>
          </cell>
        </row>
        <row r="11066">
          <cell r="I11066">
            <v>0</v>
          </cell>
        </row>
        <row r="11067">
          <cell r="I11067">
            <v>0</v>
          </cell>
        </row>
        <row r="11068">
          <cell r="I11068">
            <v>0</v>
          </cell>
        </row>
        <row r="11069">
          <cell r="I11069">
            <v>0</v>
          </cell>
        </row>
        <row r="11070">
          <cell r="I11070">
            <v>0</v>
          </cell>
        </row>
        <row r="11071">
          <cell r="I11071">
            <v>0</v>
          </cell>
        </row>
        <row r="11072">
          <cell r="I11072">
            <v>0</v>
          </cell>
        </row>
        <row r="11073">
          <cell r="I11073">
            <v>0</v>
          </cell>
        </row>
        <row r="11074">
          <cell r="I11074">
            <v>0</v>
          </cell>
        </row>
        <row r="11075">
          <cell r="I11075">
            <v>0</v>
          </cell>
        </row>
        <row r="11076">
          <cell r="I11076">
            <v>0</v>
          </cell>
        </row>
        <row r="11077">
          <cell r="I11077">
            <v>0</v>
          </cell>
        </row>
        <row r="11078">
          <cell r="I11078">
            <v>0</v>
          </cell>
        </row>
        <row r="11079">
          <cell r="I11079">
            <v>0</v>
          </cell>
        </row>
        <row r="11080">
          <cell r="I11080">
            <v>0</v>
          </cell>
        </row>
        <row r="11081">
          <cell r="I11081">
            <v>0</v>
          </cell>
        </row>
        <row r="11082">
          <cell r="I11082">
            <v>0</v>
          </cell>
        </row>
        <row r="11083">
          <cell r="I11083">
            <v>0</v>
          </cell>
        </row>
        <row r="11084">
          <cell r="I11084">
            <v>0</v>
          </cell>
        </row>
        <row r="11085">
          <cell r="I11085">
            <v>0</v>
          </cell>
        </row>
        <row r="11086">
          <cell r="I11086">
            <v>0</v>
          </cell>
        </row>
        <row r="11087">
          <cell r="I11087">
            <v>0</v>
          </cell>
        </row>
        <row r="11088">
          <cell r="I11088">
            <v>0</v>
          </cell>
        </row>
        <row r="11089">
          <cell r="I11089">
            <v>0</v>
          </cell>
        </row>
        <row r="11090">
          <cell r="I11090">
            <v>0</v>
          </cell>
        </row>
        <row r="11091">
          <cell r="I11091">
            <v>0</v>
          </cell>
        </row>
        <row r="11092">
          <cell r="I11092">
            <v>0</v>
          </cell>
        </row>
        <row r="11093">
          <cell r="I11093">
            <v>0</v>
          </cell>
        </row>
        <row r="11094">
          <cell r="I11094">
            <v>0</v>
          </cell>
        </row>
        <row r="11095">
          <cell r="I11095">
            <v>10</v>
          </cell>
        </row>
        <row r="11096">
          <cell r="I11096">
            <v>68</v>
          </cell>
        </row>
        <row r="11097">
          <cell r="I11097">
            <v>0</v>
          </cell>
        </row>
        <row r="11098">
          <cell r="I11098">
            <v>18</v>
          </cell>
        </row>
        <row r="11099">
          <cell r="I11099">
            <v>0</v>
          </cell>
        </row>
        <row r="11100">
          <cell r="I11100">
            <v>0</v>
          </cell>
        </row>
        <row r="11101">
          <cell r="I11101">
            <v>0</v>
          </cell>
        </row>
        <row r="11102">
          <cell r="I11102">
            <v>15</v>
          </cell>
        </row>
        <row r="11103">
          <cell r="I11103">
            <v>5</v>
          </cell>
        </row>
        <row r="11104">
          <cell r="I11104">
            <v>6</v>
          </cell>
        </row>
        <row r="11105">
          <cell r="I11105">
            <v>14</v>
          </cell>
        </row>
        <row r="11106">
          <cell r="I11106">
            <v>1</v>
          </cell>
        </row>
        <row r="11107">
          <cell r="I11107">
            <v>21</v>
          </cell>
        </row>
        <row r="11108">
          <cell r="I11108">
            <v>10</v>
          </cell>
        </row>
        <row r="11109">
          <cell r="I11109">
            <v>12</v>
          </cell>
        </row>
        <row r="11110">
          <cell r="I11110">
            <v>8</v>
          </cell>
        </row>
        <row r="11111">
          <cell r="I11111">
            <v>12</v>
          </cell>
        </row>
        <row r="11112">
          <cell r="I11112">
            <v>7</v>
          </cell>
        </row>
        <row r="11113">
          <cell r="I11113">
            <v>0</v>
          </cell>
        </row>
        <row r="11114">
          <cell r="I11114">
            <v>0</v>
          </cell>
        </row>
        <row r="11115">
          <cell r="I11115">
            <v>0</v>
          </cell>
        </row>
        <row r="11116">
          <cell r="I11116">
            <v>0</v>
          </cell>
        </row>
        <row r="11117">
          <cell r="I11117">
            <v>0</v>
          </cell>
        </row>
        <row r="11118">
          <cell r="I11118">
            <v>0</v>
          </cell>
        </row>
        <row r="11119">
          <cell r="I11119">
            <v>0</v>
          </cell>
        </row>
        <row r="11120">
          <cell r="I11120">
            <v>0</v>
          </cell>
        </row>
        <row r="11121">
          <cell r="I11121">
            <v>0</v>
          </cell>
        </row>
        <row r="11122">
          <cell r="I11122">
            <v>0</v>
          </cell>
        </row>
        <row r="11123">
          <cell r="I11123">
            <v>0</v>
          </cell>
        </row>
        <row r="11124">
          <cell r="I11124">
            <v>0</v>
          </cell>
        </row>
        <row r="11125">
          <cell r="I11125">
            <v>0</v>
          </cell>
        </row>
        <row r="11126">
          <cell r="I11126">
            <v>0</v>
          </cell>
        </row>
        <row r="11127">
          <cell r="I11127">
            <v>0</v>
          </cell>
        </row>
        <row r="11128">
          <cell r="I11128">
            <v>0</v>
          </cell>
        </row>
        <row r="11129">
          <cell r="I11129">
            <v>0</v>
          </cell>
        </row>
        <row r="11130">
          <cell r="I11130">
            <v>0</v>
          </cell>
        </row>
        <row r="11131">
          <cell r="I11131">
            <v>0</v>
          </cell>
        </row>
        <row r="11132">
          <cell r="I11132">
            <v>0</v>
          </cell>
        </row>
        <row r="11133">
          <cell r="I11133">
            <v>0</v>
          </cell>
        </row>
        <row r="11134">
          <cell r="I11134">
            <v>0</v>
          </cell>
        </row>
        <row r="11135">
          <cell r="I11135">
            <v>0</v>
          </cell>
        </row>
        <row r="11136">
          <cell r="I11136">
            <v>0</v>
          </cell>
        </row>
        <row r="11137">
          <cell r="I11137">
            <v>0</v>
          </cell>
        </row>
        <row r="11138">
          <cell r="I11138">
            <v>0</v>
          </cell>
        </row>
        <row r="11139">
          <cell r="I11139">
            <v>0</v>
          </cell>
        </row>
        <row r="11140">
          <cell r="I11140">
            <v>0</v>
          </cell>
        </row>
        <row r="11141">
          <cell r="I11141">
            <v>0</v>
          </cell>
        </row>
        <row r="11142">
          <cell r="I11142">
            <v>0</v>
          </cell>
        </row>
        <row r="11143">
          <cell r="I11143">
            <v>0</v>
          </cell>
        </row>
        <row r="11144">
          <cell r="I11144">
            <v>0</v>
          </cell>
        </row>
        <row r="11145">
          <cell r="I11145">
            <v>0</v>
          </cell>
        </row>
        <row r="11146">
          <cell r="I11146">
            <v>0</v>
          </cell>
        </row>
        <row r="11147">
          <cell r="I11147">
            <v>0</v>
          </cell>
        </row>
        <row r="11148">
          <cell r="I11148">
            <v>0</v>
          </cell>
        </row>
        <row r="11149">
          <cell r="I11149">
            <v>0</v>
          </cell>
        </row>
        <row r="11150">
          <cell r="I11150">
            <v>0</v>
          </cell>
        </row>
        <row r="11151">
          <cell r="I11151">
            <v>0</v>
          </cell>
        </row>
        <row r="11152">
          <cell r="I11152">
            <v>0</v>
          </cell>
        </row>
        <row r="11153">
          <cell r="I11153">
            <v>0</v>
          </cell>
        </row>
        <row r="11154">
          <cell r="I11154">
            <v>0</v>
          </cell>
        </row>
        <row r="11155">
          <cell r="I11155">
            <v>0</v>
          </cell>
        </row>
        <row r="11156">
          <cell r="I11156">
            <v>0</v>
          </cell>
        </row>
        <row r="11157">
          <cell r="I11157">
            <v>0</v>
          </cell>
        </row>
        <row r="11158">
          <cell r="I11158">
            <v>0</v>
          </cell>
        </row>
        <row r="11159">
          <cell r="I11159">
            <v>0</v>
          </cell>
        </row>
        <row r="11160">
          <cell r="I11160">
            <v>0</v>
          </cell>
        </row>
        <row r="11161">
          <cell r="I11161">
            <v>0</v>
          </cell>
        </row>
        <row r="11162">
          <cell r="I11162">
            <v>0</v>
          </cell>
        </row>
        <row r="11163">
          <cell r="I11163">
            <v>0</v>
          </cell>
        </row>
        <row r="11164">
          <cell r="I11164">
            <v>0</v>
          </cell>
        </row>
        <row r="11165">
          <cell r="I11165">
            <v>0</v>
          </cell>
        </row>
        <row r="11166">
          <cell r="I11166">
            <v>0</v>
          </cell>
        </row>
        <row r="11167">
          <cell r="I11167">
            <v>0</v>
          </cell>
        </row>
        <row r="11168">
          <cell r="I11168">
            <v>0</v>
          </cell>
        </row>
        <row r="11169">
          <cell r="I11169">
            <v>0</v>
          </cell>
        </row>
        <row r="11170">
          <cell r="I11170">
            <v>0</v>
          </cell>
        </row>
        <row r="11171">
          <cell r="I11171">
            <v>0</v>
          </cell>
        </row>
        <row r="11172">
          <cell r="I11172">
            <v>0</v>
          </cell>
        </row>
        <row r="11173">
          <cell r="I11173">
            <v>0</v>
          </cell>
        </row>
        <row r="11174">
          <cell r="I11174">
            <v>0</v>
          </cell>
        </row>
        <row r="11175">
          <cell r="I11175">
            <v>0</v>
          </cell>
        </row>
        <row r="11176">
          <cell r="I11176">
            <v>0</v>
          </cell>
        </row>
        <row r="11177">
          <cell r="I11177">
            <v>0</v>
          </cell>
        </row>
        <row r="11178">
          <cell r="I11178">
            <v>0</v>
          </cell>
        </row>
        <row r="11179">
          <cell r="I11179">
            <v>0</v>
          </cell>
        </row>
        <row r="11180">
          <cell r="I11180">
            <v>0</v>
          </cell>
        </row>
        <row r="11181">
          <cell r="I11181">
            <v>0</v>
          </cell>
        </row>
        <row r="11182">
          <cell r="I11182">
            <v>0</v>
          </cell>
        </row>
        <row r="11183">
          <cell r="I11183">
            <v>0</v>
          </cell>
        </row>
        <row r="11184">
          <cell r="I11184">
            <v>0</v>
          </cell>
        </row>
        <row r="11185">
          <cell r="I11185">
            <v>0</v>
          </cell>
        </row>
        <row r="11186">
          <cell r="I11186">
            <v>0</v>
          </cell>
        </row>
        <row r="11187">
          <cell r="I11187">
            <v>0</v>
          </cell>
        </row>
        <row r="11188">
          <cell r="I11188">
            <v>0</v>
          </cell>
        </row>
        <row r="11189">
          <cell r="I11189">
            <v>0</v>
          </cell>
        </row>
        <row r="11190">
          <cell r="I11190">
            <v>0</v>
          </cell>
        </row>
        <row r="11191">
          <cell r="I11191">
            <v>0</v>
          </cell>
        </row>
        <row r="11192">
          <cell r="I11192">
            <v>0</v>
          </cell>
        </row>
        <row r="11193">
          <cell r="I11193">
            <v>0</v>
          </cell>
        </row>
        <row r="11194">
          <cell r="I11194">
            <v>0</v>
          </cell>
        </row>
        <row r="11195">
          <cell r="I11195">
            <v>0</v>
          </cell>
        </row>
        <row r="11196">
          <cell r="I11196">
            <v>0</v>
          </cell>
        </row>
        <row r="11197">
          <cell r="I11197">
            <v>0</v>
          </cell>
        </row>
        <row r="11198">
          <cell r="I11198">
            <v>0</v>
          </cell>
        </row>
        <row r="11199">
          <cell r="I11199">
            <v>0</v>
          </cell>
        </row>
        <row r="11200">
          <cell r="I11200">
            <v>0</v>
          </cell>
        </row>
        <row r="11201">
          <cell r="I11201">
            <v>0</v>
          </cell>
        </row>
        <row r="11202">
          <cell r="I11202">
            <v>0</v>
          </cell>
        </row>
        <row r="11203">
          <cell r="I11203">
            <v>0</v>
          </cell>
        </row>
        <row r="11204">
          <cell r="I11204">
            <v>0</v>
          </cell>
        </row>
        <row r="11205">
          <cell r="I11205">
            <v>0</v>
          </cell>
        </row>
        <row r="11206">
          <cell r="I11206">
            <v>0</v>
          </cell>
        </row>
        <row r="11207">
          <cell r="I11207">
            <v>0</v>
          </cell>
        </row>
        <row r="11208">
          <cell r="I11208">
            <v>0</v>
          </cell>
        </row>
        <row r="11209">
          <cell r="I11209">
            <v>0</v>
          </cell>
        </row>
        <row r="11210">
          <cell r="I11210">
            <v>0</v>
          </cell>
        </row>
        <row r="11211">
          <cell r="I11211">
            <v>0</v>
          </cell>
        </row>
        <row r="11212">
          <cell r="I11212">
            <v>0</v>
          </cell>
        </row>
        <row r="11213">
          <cell r="I11213">
            <v>0</v>
          </cell>
        </row>
        <row r="11214">
          <cell r="I11214">
            <v>0</v>
          </cell>
        </row>
        <row r="11215">
          <cell r="I11215">
            <v>0</v>
          </cell>
        </row>
        <row r="11216">
          <cell r="I11216">
            <v>0</v>
          </cell>
        </row>
        <row r="11217">
          <cell r="I11217">
            <v>0</v>
          </cell>
        </row>
        <row r="11218">
          <cell r="I11218">
            <v>0</v>
          </cell>
        </row>
        <row r="11219">
          <cell r="I11219">
            <v>0</v>
          </cell>
        </row>
        <row r="11220">
          <cell r="I11220">
            <v>0</v>
          </cell>
        </row>
        <row r="11221">
          <cell r="I11221">
            <v>0</v>
          </cell>
        </row>
        <row r="11222">
          <cell r="I11222">
            <v>0</v>
          </cell>
        </row>
        <row r="11223">
          <cell r="I11223">
            <v>0</v>
          </cell>
        </row>
        <row r="11224">
          <cell r="I11224">
            <v>0</v>
          </cell>
        </row>
        <row r="11225">
          <cell r="I11225">
            <v>0</v>
          </cell>
        </row>
        <row r="11226">
          <cell r="I11226">
            <v>0</v>
          </cell>
        </row>
        <row r="11227">
          <cell r="I11227">
            <v>0</v>
          </cell>
        </row>
        <row r="11228">
          <cell r="I11228">
            <v>0</v>
          </cell>
        </row>
        <row r="11229">
          <cell r="I11229">
            <v>0</v>
          </cell>
        </row>
        <row r="11230">
          <cell r="I11230">
            <v>0</v>
          </cell>
        </row>
        <row r="11231">
          <cell r="I11231">
            <v>0</v>
          </cell>
        </row>
        <row r="11232">
          <cell r="I11232">
            <v>0</v>
          </cell>
        </row>
        <row r="11233">
          <cell r="I11233">
            <v>0</v>
          </cell>
        </row>
        <row r="11234">
          <cell r="I11234">
            <v>0</v>
          </cell>
        </row>
        <row r="11235">
          <cell r="I11235">
            <v>0</v>
          </cell>
        </row>
        <row r="11236">
          <cell r="I11236">
            <v>0</v>
          </cell>
        </row>
        <row r="11237">
          <cell r="I11237">
            <v>0</v>
          </cell>
        </row>
        <row r="11238">
          <cell r="I11238">
            <v>0</v>
          </cell>
        </row>
        <row r="11239">
          <cell r="I11239">
            <v>0</v>
          </cell>
        </row>
        <row r="11240">
          <cell r="I11240">
            <v>0</v>
          </cell>
        </row>
        <row r="11241">
          <cell r="I11241">
            <v>0</v>
          </cell>
        </row>
        <row r="11242">
          <cell r="I11242">
            <v>0</v>
          </cell>
        </row>
        <row r="11243">
          <cell r="I11243">
            <v>0</v>
          </cell>
        </row>
        <row r="11244">
          <cell r="I11244">
            <v>0</v>
          </cell>
        </row>
        <row r="11245">
          <cell r="I11245">
            <v>0</v>
          </cell>
        </row>
        <row r="11246">
          <cell r="I11246">
            <v>0</v>
          </cell>
        </row>
        <row r="11247">
          <cell r="I11247">
            <v>0</v>
          </cell>
        </row>
        <row r="11248">
          <cell r="I11248">
            <v>0</v>
          </cell>
        </row>
        <row r="11249">
          <cell r="I11249">
            <v>0</v>
          </cell>
        </row>
        <row r="11250">
          <cell r="I11250">
            <v>0</v>
          </cell>
        </row>
        <row r="11251">
          <cell r="I11251">
            <v>0</v>
          </cell>
        </row>
        <row r="11252">
          <cell r="I11252">
            <v>0</v>
          </cell>
        </row>
        <row r="11253">
          <cell r="I11253">
            <v>0</v>
          </cell>
        </row>
        <row r="11254">
          <cell r="I11254">
            <v>0</v>
          </cell>
        </row>
        <row r="11255">
          <cell r="I11255">
            <v>0</v>
          </cell>
        </row>
        <row r="11256">
          <cell r="I11256">
            <v>0</v>
          </cell>
        </row>
        <row r="11257">
          <cell r="I11257">
            <v>0</v>
          </cell>
        </row>
        <row r="11258">
          <cell r="I11258">
            <v>0</v>
          </cell>
        </row>
        <row r="11259">
          <cell r="I11259">
            <v>0</v>
          </cell>
        </row>
        <row r="11260">
          <cell r="I11260">
            <v>0</v>
          </cell>
        </row>
        <row r="11261">
          <cell r="I11261">
            <v>0</v>
          </cell>
        </row>
        <row r="11262">
          <cell r="I11262">
            <v>0</v>
          </cell>
        </row>
        <row r="11263">
          <cell r="I11263">
            <v>0</v>
          </cell>
        </row>
        <row r="11264">
          <cell r="I11264">
            <v>0</v>
          </cell>
        </row>
        <row r="11265">
          <cell r="I11265">
            <v>0</v>
          </cell>
        </row>
        <row r="11266">
          <cell r="I11266">
            <v>0</v>
          </cell>
        </row>
        <row r="11267">
          <cell r="I11267">
            <v>0</v>
          </cell>
        </row>
        <row r="11268">
          <cell r="I11268">
            <v>0</v>
          </cell>
        </row>
        <row r="11269">
          <cell r="I11269">
            <v>0</v>
          </cell>
        </row>
        <row r="11270">
          <cell r="I11270">
            <v>0</v>
          </cell>
        </row>
        <row r="11271">
          <cell r="I11271">
            <v>0</v>
          </cell>
        </row>
        <row r="11272">
          <cell r="I11272">
            <v>0</v>
          </cell>
        </row>
        <row r="11273">
          <cell r="I11273">
            <v>0</v>
          </cell>
        </row>
        <row r="11274">
          <cell r="I11274">
            <v>0</v>
          </cell>
        </row>
        <row r="11275">
          <cell r="I11275">
            <v>0</v>
          </cell>
        </row>
        <row r="11276">
          <cell r="I11276">
            <v>0</v>
          </cell>
        </row>
        <row r="11277">
          <cell r="I11277">
            <v>0</v>
          </cell>
        </row>
        <row r="11278">
          <cell r="I11278">
            <v>0</v>
          </cell>
        </row>
        <row r="11279">
          <cell r="I11279">
            <v>0</v>
          </cell>
        </row>
        <row r="11280">
          <cell r="I11280">
            <v>0</v>
          </cell>
        </row>
        <row r="11281">
          <cell r="I11281">
            <v>0</v>
          </cell>
        </row>
        <row r="11282">
          <cell r="I11282">
            <v>0</v>
          </cell>
        </row>
        <row r="11283">
          <cell r="I11283">
            <v>0</v>
          </cell>
        </row>
        <row r="11284">
          <cell r="I11284">
            <v>0</v>
          </cell>
        </row>
        <row r="11285">
          <cell r="I11285">
            <v>0</v>
          </cell>
        </row>
        <row r="11286">
          <cell r="I11286">
            <v>0</v>
          </cell>
        </row>
        <row r="11287">
          <cell r="I11287">
            <v>0</v>
          </cell>
        </row>
        <row r="11288">
          <cell r="I11288">
            <v>0</v>
          </cell>
        </row>
        <row r="11289">
          <cell r="I11289">
            <v>0</v>
          </cell>
        </row>
        <row r="11290">
          <cell r="I11290">
            <v>0</v>
          </cell>
        </row>
        <row r="11291">
          <cell r="I11291">
            <v>0</v>
          </cell>
        </row>
        <row r="11292">
          <cell r="I11292">
            <v>0</v>
          </cell>
        </row>
        <row r="11293">
          <cell r="I11293">
            <v>0</v>
          </cell>
        </row>
        <row r="11294">
          <cell r="I11294">
            <v>0</v>
          </cell>
        </row>
        <row r="11295">
          <cell r="I11295">
            <v>0</v>
          </cell>
        </row>
        <row r="11296">
          <cell r="I11296">
            <v>0</v>
          </cell>
        </row>
        <row r="11297">
          <cell r="I11297">
            <v>0</v>
          </cell>
        </row>
        <row r="11298">
          <cell r="I11298">
            <v>0</v>
          </cell>
        </row>
        <row r="11299">
          <cell r="I11299">
            <v>0</v>
          </cell>
        </row>
        <row r="11300">
          <cell r="I11300">
            <v>0</v>
          </cell>
        </row>
        <row r="11301">
          <cell r="I11301">
            <v>0</v>
          </cell>
        </row>
        <row r="11302">
          <cell r="I11302">
            <v>0</v>
          </cell>
        </row>
        <row r="11303">
          <cell r="I11303">
            <v>0</v>
          </cell>
        </row>
        <row r="11304">
          <cell r="I11304">
            <v>0</v>
          </cell>
        </row>
        <row r="11305">
          <cell r="I11305">
            <v>0</v>
          </cell>
        </row>
        <row r="11306">
          <cell r="I11306">
            <v>0</v>
          </cell>
        </row>
        <row r="11307">
          <cell r="I11307">
            <v>0</v>
          </cell>
        </row>
        <row r="11308">
          <cell r="I11308">
            <v>0</v>
          </cell>
        </row>
        <row r="11309">
          <cell r="I11309">
            <v>0</v>
          </cell>
        </row>
        <row r="11310">
          <cell r="I11310">
            <v>0</v>
          </cell>
        </row>
        <row r="11311">
          <cell r="I11311">
            <v>0</v>
          </cell>
        </row>
        <row r="11312">
          <cell r="I11312">
            <v>0</v>
          </cell>
        </row>
        <row r="11313">
          <cell r="I11313">
            <v>0</v>
          </cell>
        </row>
        <row r="11314">
          <cell r="I11314">
            <v>0</v>
          </cell>
        </row>
        <row r="11315">
          <cell r="I11315">
            <v>0</v>
          </cell>
        </row>
        <row r="11316">
          <cell r="I11316">
            <v>0</v>
          </cell>
        </row>
        <row r="11317">
          <cell r="I11317">
            <v>0</v>
          </cell>
        </row>
        <row r="11318">
          <cell r="I11318">
            <v>0</v>
          </cell>
        </row>
        <row r="11319">
          <cell r="I11319">
            <v>0</v>
          </cell>
        </row>
        <row r="11320">
          <cell r="I11320">
            <v>0</v>
          </cell>
        </row>
        <row r="11321">
          <cell r="I11321">
            <v>0</v>
          </cell>
        </row>
        <row r="11322">
          <cell r="I11322">
            <v>0</v>
          </cell>
        </row>
        <row r="11323">
          <cell r="I11323">
            <v>0</v>
          </cell>
        </row>
        <row r="11324">
          <cell r="I11324">
            <v>0</v>
          </cell>
        </row>
        <row r="11325">
          <cell r="I11325">
            <v>0</v>
          </cell>
        </row>
        <row r="11326">
          <cell r="I11326">
            <v>0</v>
          </cell>
        </row>
        <row r="11327">
          <cell r="I11327">
            <v>0</v>
          </cell>
        </row>
        <row r="11328">
          <cell r="I11328">
            <v>0</v>
          </cell>
        </row>
        <row r="11329">
          <cell r="I11329">
            <v>0</v>
          </cell>
        </row>
        <row r="11330">
          <cell r="I11330">
            <v>0</v>
          </cell>
        </row>
        <row r="11331">
          <cell r="I11331">
            <v>0</v>
          </cell>
        </row>
        <row r="11332">
          <cell r="I11332">
            <v>0</v>
          </cell>
        </row>
        <row r="11333">
          <cell r="I11333">
            <v>0</v>
          </cell>
        </row>
        <row r="11334">
          <cell r="I11334">
            <v>0</v>
          </cell>
        </row>
        <row r="11335">
          <cell r="I11335">
            <v>0</v>
          </cell>
        </row>
        <row r="11336">
          <cell r="I11336">
            <v>0</v>
          </cell>
        </row>
        <row r="11337">
          <cell r="I11337">
            <v>0</v>
          </cell>
        </row>
        <row r="11338">
          <cell r="I11338">
            <v>0</v>
          </cell>
        </row>
        <row r="11339">
          <cell r="I11339">
            <v>0</v>
          </cell>
        </row>
        <row r="11340">
          <cell r="I11340">
            <v>0</v>
          </cell>
        </row>
        <row r="11341">
          <cell r="I11341">
            <v>0</v>
          </cell>
        </row>
        <row r="11342">
          <cell r="I11342">
            <v>0</v>
          </cell>
        </row>
        <row r="11343">
          <cell r="I11343">
            <v>0</v>
          </cell>
        </row>
        <row r="11344">
          <cell r="I11344">
            <v>0</v>
          </cell>
        </row>
        <row r="11345">
          <cell r="I11345">
            <v>0</v>
          </cell>
        </row>
        <row r="11346">
          <cell r="I11346">
            <v>0</v>
          </cell>
        </row>
        <row r="11347">
          <cell r="I11347">
            <v>0</v>
          </cell>
        </row>
        <row r="11348">
          <cell r="I11348">
            <v>0</v>
          </cell>
        </row>
        <row r="11349">
          <cell r="I11349">
            <v>0</v>
          </cell>
        </row>
        <row r="11350">
          <cell r="I11350">
            <v>0</v>
          </cell>
        </row>
        <row r="11351">
          <cell r="I11351">
            <v>0</v>
          </cell>
        </row>
        <row r="11352">
          <cell r="I11352">
            <v>0</v>
          </cell>
        </row>
        <row r="11353">
          <cell r="I11353">
            <v>0</v>
          </cell>
        </row>
        <row r="11354">
          <cell r="I11354">
            <v>0</v>
          </cell>
        </row>
        <row r="11355">
          <cell r="I11355">
            <v>0</v>
          </cell>
        </row>
        <row r="11356">
          <cell r="I11356">
            <v>0</v>
          </cell>
        </row>
        <row r="11357">
          <cell r="I11357">
            <v>0</v>
          </cell>
        </row>
        <row r="11358">
          <cell r="I11358">
            <v>0</v>
          </cell>
        </row>
        <row r="11359">
          <cell r="I11359">
            <v>0</v>
          </cell>
        </row>
        <row r="11360">
          <cell r="I11360">
            <v>0</v>
          </cell>
        </row>
        <row r="11361">
          <cell r="I11361">
            <v>0</v>
          </cell>
        </row>
        <row r="11362">
          <cell r="I11362">
            <v>0</v>
          </cell>
        </row>
        <row r="11363">
          <cell r="I11363">
            <v>0</v>
          </cell>
        </row>
        <row r="11364">
          <cell r="I11364">
            <v>0</v>
          </cell>
        </row>
        <row r="11365">
          <cell r="I11365">
            <v>0</v>
          </cell>
        </row>
        <row r="11366">
          <cell r="I11366">
            <v>0</v>
          </cell>
        </row>
        <row r="11367">
          <cell r="I11367">
            <v>0</v>
          </cell>
        </row>
        <row r="11368">
          <cell r="I11368">
            <v>0</v>
          </cell>
        </row>
        <row r="11369">
          <cell r="I11369">
            <v>0</v>
          </cell>
        </row>
        <row r="11370">
          <cell r="I11370">
            <v>0</v>
          </cell>
        </row>
        <row r="11371">
          <cell r="I11371">
            <v>0</v>
          </cell>
        </row>
        <row r="11372">
          <cell r="I11372">
            <v>0</v>
          </cell>
        </row>
        <row r="11373">
          <cell r="I11373">
            <v>0</v>
          </cell>
        </row>
        <row r="11374">
          <cell r="I11374">
            <v>0</v>
          </cell>
        </row>
        <row r="11375">
          <cell r="I11375">
            <v>0</v>
          </cell>
        </row>
        <row r="11376">
          <cell r="I11376">
            <v>0</v>
          </cell>
        </row>
        <row r="11377">
          <cell r="I11377">
            <v>0</v>
          </cell>
        </row>
        <row r="11378">
          <cell r="I11378">
            <v>0</v>
          </cell>
        </row>
        <row r="11379">
          <cell r="I11379">
            <v>0</v>
          </cell>
        </row>
        <row r="11380">
          <cell r="I11380">
            <v>0</v>
          </cell>
        </row>
        <row r="11381">
          <cell r="I11381">
            <v>0</v>
          </cell>
        </row>
        <row r="11382">
          <cell r="I11382">
            <v>0</v>
          </cell>
        </row>
        <row r="11383">
          <cell r="I11383">
            <v>0</v>
          </cell>
        </row>
        <row r="11384">
          <cell r="I11384">
            <v>0</v>
          </cell>
        </row>
        <row r="11385">
          <cell r="I11385">
            <v>0</v>
          </cell>
        </row>
        <row r="11386">
          <cell r="I11386">
            <v>0</v>
          </cell>
        </row>
        <row r="11387">
          <cell r="I11387">
            <v>0</v>
          </cell>
        </row>
        <row r="11388">
          <cell r="I11388">
            <v>0</v>
          </cell>
        </row>
        <row r="11389">
          <cell r="I11389">
            <v>0</v>
          </cell>
        </row>
        <row r="11390">
          <cell r="I11390">
            <v>0</v>
          </cell>
        </row>
        <row r="11391">
          <cell r="I11391">
            <v>0</v>
          </cell>
        </row>
        <row r="11392">
          <cell r="I11392">
            <v>0</v>
          </cell>
        </row>
        <row r="11393">
          <cell r="I11393">
            <v>0</v>
          </cell>
        </row>
        <row r="11394">
          <cell r="I11394">
            <v>0</v>
          </cell>
        </row>
        <row r="11395">
          <cell r="I11395">
            <v>0</v>
          </cell>
        </row>
        <row r="11396">
          <cell r="I11396">
            <v>0</v>
          </cell>
        </row>
        <row r="11397">
          <cell r="I11397">
            <v>0</v>
          </cell>
        </row>
        <row r="11398">
          <cell r="I11398">
            <v>0</v>
          </cell>
        </row>
        <row r="11399">
          <cell r="I11399">
            <v>0</v>
          </cell>
        </row>
        <row r="11400">
          <cell r="I11400">
            <v>0</v>
          </cell>
        </row>
        <row r="11401">
          <cell r="I11401">
            <v>0</v>
          </cell>
        </row>
        <row r="11402">
          <cell r="I11402">
            <v>0</v>
          </cell>
        </row>
        <row r="11403">
          <cell r="I11403">
            <v>0</v>
          </cell>
        </row>
        <row r="11404">
          <cell r="I11404">
            <v>0</v>
          </cell>
        </row>
        <row r="11405">
          <cell r="I11405">
            <v>0</v>
          </cell>
        </row>
        <row r="11406">
          <cell r="I11406">
            <v>0</v>
          </cell>
        </row>
        <row r="11407">
          <cell r="I11407">
            <v>0</v>
          </cell>
        </row>
        <row r="11408">
          <cell r="I11408">
            <v>0</v>
          </cell>
        </row>
        <row r="11409">
          <cell r="I11409">
            <v>0</v>
          </cell>
        </row>
        <row r="11410">
          <cell r="I11410">
            <v>0</v>
          </cell>
        </row>
        <row r="11411">
          <cell r="I11411">
            <v>0</v>
          </cell>
        </row>
        <row r="11412">
          <cell r="I11412">
            <v>0</v>
          </cell>
        </row>
        <row r="11413">
          <cell r="I11413">
            <v>0</v>
          </cell>
        </row>
        <row r="11414">
          <cell r="I11414">
            <v>0</v>
          </cell>
        </row>
        <row r="11415">
          <cell r="I11415">
            <v>0</v>
          </cell>
        </row>
        <row r="11416">
          <cell r="I11416">
            <v>0</v>
          </cell>
        </row>
        <row r="11417">
          <cell r="I11417">
            <v>0</v>
          </cell>
        </row>
        <row r="11418">
          <cell r="I11418">
            <v>0</v>
          </cell>
        </row>
        <row r="11419">
          <cell r="I11419">
            <v>0</v>
          </cell>
        </row>
        <row r="11420">
          <cell r="I11420">
            <v>0</v>
          </cell>
        </row>
        <row r="11421">
          <cell r="I11421">
            <v>0</v>
          </cell>
        </row>
        <row r="11422">
          <cell r="I11422">
            <v>0</v>
          </cell>
        </row>
        <row r="11423">
          <cell r="I11423">
            <v>0</v>
          </cell>
        </row>
        <row r="11424">
          <cell r="I11424">
            <v>0</v>
          </cell>
        </row>
        <row r="11425">
          <cell r="I11425">
            <v>0</v>
          </cell>
        </row>
        <row r="11426">
          <cell r="I11426">
            <v>0</v>
          </cell>
        </row>
        <row r="11427">
          <cell r="I11427">
            <v>0</v>
          </cell>
        </row>
        <row r="11428">
          <cell r="I11428">
            <v>0</v>
          </cell>
        </row>
        <row r="11429">
          <cell r="I11429">
            <v>0</v>
          </cell>
        </row>
        <row r="11430">
          <cell r="I11430">
            <v>0</v>
          </cell>
        </row>
        <row r="11431">
          <cell r="I11431">
            <v>0</v>
          </cell>
        </row>
        <row r="11432">
          <cell r="I11432">
            <v>0</v>
          </cell>
        </row>
        <row r="11433">
          <cell r="I11433">
            <v>0</v>
          </cell>
        </row>
        <row r="11434">
          <cell r="I11434">
            <v>0</v>
          </cell>
        </row>
        <row r="11435">
          <cell r="I11435">
            <v>0</v>
          </cell>
        </row>
        <row r="11436">
          <cell r="I11436">
            <v>0</v>
          </cell>
        </row>
        <row r="11437">
          <cell r="I11437">
            <v>0</v>
          </cell>
        </row>
        <row r="11438">
          <cell r="I11438">
            <v>0</v>
          </cell>
        </row>
        <row r="11439">
          <cell r="I11439">
            <v>0</v>
          </cell>
        </row>
        <row r="11440">
          <cell r="I11440">
            <v>0</v>
          </cell>
        </row>
        <row r="11441">
          <cell r="I11441">
            <v>0</v>
          </cell>
        </row>
        <row r="11442">
          <cell r="I11442">
            <v>0</v>
          </cell>
        </row>
        <row r="11443">
          <cell r="I11443">
            <v>0</v>
          </cell>
        </row>
        <row r="11444">
          <cell r="I11444">
            <v>0</v>
          </cell>
        </row>
        <row r="11445">
          <cell r="I11445">
            <v>0</v>
          </cell>
        </row>
        <row r="11446">
          <cell r="I11446">
            <v>0</v>
          </cell>
        </row>
        <row r="11447">
          <cell r="I11447">
            <v>0</v>
          </cell>
        </row>
        <row r="11448">
          <cell r="I11448">
            <v>0</v>
          </cell>
        </row>
        <row r="11449">
          <cell r="I11449">
            <v>0</v>
          </cell>
        </row>
        <row r="11450">
          <cell r="I11450">
            <v>0</v>
          </cell>
        </row>
        <row r="11451">
          <cell r="I11451">
            <v>0</v>
          </cell>
        </row>
        <row r="11452">
          <cell r="I11452">
            <v>0</v>
          </cell>
        </row>
        <row r="11453">
          <cell r="I11453">
            <v>0</v>
          </cell>
        </row>
        <row r="11454">
          <cell r="I11454">
            <v>0</v>
          </cell>
        </row>
        <row r="11455">
          <cell r="I11455">
            <v>0</v>
          </cell>
        </row>
        <row r="11456">
          <cell r="I11456">
            <v>0</v>
          </cell>
        </row>
        <row r="11457">
          <cell r="I11457">
            <v>0</v>
          </cell>
        </row>
        <row r="11458">
          <cell r="I11458">
            <v>0</v>
          </cell>
        </row>
        <row r="11459">
          <cell r="I11459">
            <v>0</v>
          </cell>
        </row>
        <row r="11460">
          <cell r="I11460">
            <v>0</v>
          </cell>
        </row>
        <row r="11461">
          <cell r="I11461">
            <v>0</v>
          </cell>
        </row>
        <row r="11462">
          <cell r="I11462">
            <v>0</v>
          </cell>
        </row>
        <row r="11463">
          <cell r="I11463">
            <v>0</v>
          </cell>
        </row>
        <row r="11464">
          <cell r="I11464">
            <v>0</v>
          </cell>
        </row>
        <row r="11465">
          <cell r="I11465">
            <v>0</v>
          </cell>
        </row>
        <row r="11466">
          <cell r="I11466">
            <v>0</v>
          </cell>
        </row>
        <row r="11467">
          <cell r="I11467">
            <v>0</v>
          </cell>
        </row>
        <row r="11468">
          <cell r="I11468">
            <v>0</v>
          </cell>
        </row>
        <row r="11469">
          <cell r="I11469">
            <v>0</v>
          </cell>
        </row>
        <row r="11470">
          <cell r="I11470">
            <v>0</v>
          </cell>
        </row>
        <row r="11471">
          <cell r="I11471">
            <v>0</v>
          </cell>
        </row>
        <row r="11472">
          <cell r="I11472">
            <v>0</v>
          </cell>
        </row>
        <row r="11473">
          <cell r="I11473">
            <v>0</v>
          </cell>
        </row>
        <row r="11474">
          <cell r="I11474">
            <v>0</v>
          </cell>
        </row>
        <row r="11475">
          <cell r="I11475">
            <v>0</v>
          </cell>
        </row>
        <row r="11476">
          <cell r="I11476">
            <v>0</v>
          </cell>
        </row>
        <row r="11477">
          <cell r="I11477">
            <v>0</v>
          </cell>
        </row>
        <row r="11478">
          <cell r="I11478">
            <v>0</v>
          </cell>
        </row>
        <row r="11479">
          <cell r="I11479">
            <v>0</v>
          </cell>
        </row>
        <row r="11480">
          <cell r="I11480">
            <v>0</v>
          </cell>
        </row>
        <row r="11481">
          <cell r="I11481">
            <v>0</v>
          </cell>
        </row>
        <row r="11482">
          <cell r="I11482">
            <v>0</v>
          </cell>
        </row>
        <row r="11483">
          <cell r="I11483">
            <v>0</v>
          </cell>
        </row>
        <row r="11484">
          <cell r="I11484">
            <v>0</v>
          </cell>
        </row>
        <row r="11485">
          <cell r="I11485">
            <v>0</v>
          </cell>
        </row>
        <row r="11486">
          <cell r="I11486">
            <v>0</v>
          </cell>
        </row>
        <row r="11487">
          <cell r="I11487">
            <v>0</v>
          </cell>
        </row>
        <row r="11488">
          <cell r="I11488">
            <v>0</v>
          </cell>
        </row>
        <row r="11489">
          <cell r="I11489">
            <v>0</v>
          </cell>
        </row>
        <row r="11490">
          <cell r="I11490">
            <v>0</v>
          </cell>
        </row>
        <row r="11491">
          <cell r="I11491">
            <v>0</v>
          </cell>
        </row>
        <row r="11492">
          <cell r="I11492">
            <v>0</v>
          </cell>
        </row>
        <row r="11493">
          <cell r="I11493">
            <v>0</v>
          </cell>
        </row>
        <row r="11494">
          <cell r="I11494">
            <v>0</v>
          </cell>
        </row>
        <row r="11495">
          <cell r="I11495">
            <v>0</v>
          </cell>
        </row>
        <row r="11496">
          <cell r="I11496">
            <v>0</v>
          </cell>
        </row>
        <row r="11497">
          <cell r="I11497">
            <v>0</v>
          </cell>
        </row>
        <row r="11498">
          <cell r="I11498">
            <v>0</v>
          </cell>
        </row>
        <row r="11499">
          <cell r="I11499">
            <v>0</v>
          </cell>
        </row>
        <row r="11500">
          <cell r="I11500">
            <v>0</v>
          </cell>
        </row>
        <row r="11501">
          <cell r="I11501">
            <v>0</v>
          </cell>
        </row>
        <row r="11502">
          <cell r="I11502">
            <v>0</v>
          </cell>
        </row>
        <row r="11503">
          <cell r="I11503">
            <v>0</v>
          </cell>
        </row>
        <row r="11504">
          <cell r="I11504">
            <v>0</v>
          </cell>
        </row>
        <row r="11505">
          <cell r="I11505">
            <v>0</v>
          </cell>
        </row>
        <row r="11506">
          <cell r="I11506">
            <v>0</v>
          </cell>
        </row>
        <row r="11507">
          <cell r="I11507">
            <v>0</v>
          </cell>
        </row>
        <row r="11508">
          <cell r="I11508">
            <v>0</v>
          </cell>
        </row>
        <row r="11509">
          <cell r="I11509">
            <v>0</v>
          </cell>
        </row>
        <row r="11510">
          <cell r="I11510">
            <v>0</v>
          </cell>
        </row>
        <row r="11511">
          <cell r="I11511">
            <v>0</v>
          </cell>
        </row>
        <row r="11512">
          <cell r="I11512">
            <v>0</v>
          </cell>
        </row>
        <row r="11513">
          <cell r="I11513">
            <v>0</v>
          </cell>
        </row>
        <row r="11514">
          <cell r="I11514">
            <v>0</v>
          </cell>
        </row>
        <row r="11515">
          <cell r="I11515">
            <v>0</v>
          </cell>
        </row>
        <row r="11516">
          <cell r="I11516">
            <v>0</v>
          </cell>
        </row>
        <row r="11517">
          <cell r="I11517">
            <v>0</v>
          </cell>
        </row>
        <row r="11518">
          <cell r="I11518">
            <v>0</v>
          </cell>
        </row>
        <row r="11519">
          <cell r="I11519">
            <v>0</v>
          </cell>
        </row>
        <row r="11520">
          <cell r="I11520">
            <v>0</v>
          </cell>
        </row>
        <row r="11521">
          <cell r="I11521">
            <v>0</v>
          </cell>
        </row>
        <row r="11522">
          <cell r="I11522">
            <v>0</v>
          </cell>
        </row>
        <row r="11523">
          <cell r="I11523">
            <v>0</v>
          </cell>
        </row>
        <row r="11524">
          <cell r="I11524">
            <v>0</v>
          </cell>
        </row>
        <row r="11525">
          <cell r="I11525">
            <v>0</v>
          </cell>
        </row>
        <row r="11526">
          <cell r="I11526">
            <v>0</v>
          </cell>
        </row>
        <row r="11527">
          <cell r="I11527">
            <v>0</v>
          </cell>
        </row>
        <row r="11528">
          <cell r="I11528">
            <v>0</v>
          </cell>
        </row>
        <row r="11529">
          <cell r="I11529">
            <v>0</v>
          </cell>
        </row>
        <row r="11530">
          <cell r="I11530">
            <v>0</v>
          </cell>
        </row>
        <row r="11531">
          <cell r="I11531">
            <v>0</v>
          </cell>
        </row>
        <row r="11532">
          <cell r="I11532">
            <v>0</v>
          </cell>
        </row>
        <row r="11533">
          <cell r="I11533">
            <v>0</v>
          </cell>
        </row>
        <row r="11534">
          <cell r="I11534">
            <v>0</v>
          </cell>
        </row>
        <row r="11535">
          <cell r="I11535">
            <v>0</v>
          </cell>
        </row>
        <row r="11536">
          <cell r="I11536">
            <v>0</v>
          </cell>
        </row>
        <row r="11537">
          <cell r="I11537">
            <v>0</v>
          </cell>
        </row>
        <row r="11538">
          <cell r="I11538">
            <v>0</v>
          </cell>
        </row>
        <row r="11539">
          <cell r="I11539">
            <v>0</v>
          </cell>
        </row>
        <row r="11540">
          <cell r="I11540">
            <v>0</v>
          </cell>
        </row>
        <row r="11541">
          <cell r="I11541">
            <v>0</v>
          </cell>
        </row>
        <row r="11542">
          <cell r="I11542">
            <v>0</v>
          </cell>
        </row>
        <row r="11543">
          <cell r="I11543">
            <v>0</v>
          </cell>
        </row>
        <row r="11544">
          <cell r="I11544">
            <v>0</v>
          </cell>
        </row>
        <row r="11545">
          <cell r="I11545">
            <v>0</v>
          </cell>
        </row>
        <row r="11546">
          <cell r="I11546">
            <v>0</v>
          </cell>
        </row>
        <row r="11547">
          <cell r="I11547">
            <v>0</v>
          </cell>
        </row>
        <row r="11548">
          <cell r="I11548">
            <v>0</v>
          </cell>
        </row>
        <row r="11549">
          <cell r="I11549">
            <v>0</v>
          </cell>
        </row>
        <row r="11550">
          <cell r="I11550">
            <v>0</v>
          </cell>
        </row>
        <row r="11551">
          <cell r="I11551">
            <v>0</v>
          </cell>
        </row>
        <row r="11552">
          <cell r="I11552">
            <v>0</v>
          </cell>
        </row>
        <row r="11553">
          <cell r="I11553">
            <v>0</v>
          </cell>
        </row>
        <row r="11554">
          <cell r="I11554">
            <v>0</v>
          </cell>
        </row>
        <row r="11555">
          <cell r="I11555">
            <v>0</v>
          </cell>
        </row>
        <row r="11556">
          <cell r="I11556">
            <v>0</v>
          </cell>
        </row>
        <row r="11557">
          <cell r="I11557">
            <v>0</v>
          </cell>
        </row>
        <row r="11558">
          <cell r="I11558">
            <v>0</v>
          </cell>
        </row>
        <row r="11559">
          <cell r="I11559">
            <v>0</v>
          </cell>
        </row>
        <row r="11560">
          <cell r="I11560">
            <v>0</v>
          </cell>
        </row>
        <row r="11561">
          <cell r="I11561">
            <v>0</v>
          </cell>
        </row>
        <row r="11562">
          <cell r="I11562">
            <v>0</v>
          </cell>
        </row>
        <row r="11563">
          <cell r="I11563">
            <v>0</v>
          </cell>
        </row>
        <row r="11564">
          <cell r="I11564">
            <v>0</v>
          </cell>
        </row>
        <row r="11565">
          <cell r="I11565">
            <v>0</v>
          </cell>
        </row>
        <row r="11566">
          <cell r="I11566">
            <v>0</v>
          </cell>
        </row>
        <row r="11567">
          <cell r="I11567">
            <v>0</v>
          </cell>
        </row>
        <row r="11568">
          <cell r="I11568">
            <v>0</v>
          </cell>
        </row>
        <row r="11569">
          <cell r="I11569">
            <v>0</v>
          </cell>
        </row>
        <row r="11570">
          <cell r="I11570">
            <v>0</v>
          </cell>
        </row>
        <row r="11571">
          <cell r="I11571">
            <v>0</v>
          </cell>
        </row>
        <row r="11572">
          <cell r="I11572">
            <v>0</v>
          </cell>
        </row>
        <row r="11573">
          <cell r="I11573">
            <v>0</v>
          </cell>
        </row>
        <row r="11574">
          <cell r="I11574">
            <v>0</v>
          </cell>
        </row>
        <row r="11575">
          <cell r="I11575">
            <v>0</v>
          </cell>
        </row>
        <row r="11576">
          <cell r="I11576">
            <v>0</v>
          </cell>
        </row>
        <row r="11577">
          <cell r="I11577">
            <v>0</v>
          </cell>
        </row>
        <row r="11578">
          <cell r="I11578">
            <v>0</v>
          </cell>
        </row>
        <row r="11579">
          <cell r="I11579">
            <v>0</v>
          </cell>
        </row>
        <row r="11580">
          <cell r="I11580">
            <v>0</v>
          </cell>
        </row>
        <row r="11581">
          <cell r="I11581">
            <v>0</v>
          </cell>
        </row>
        <row r="11582">
          <cell r="I11582">
            <v>0</v>
          </cell>
        </row>
        <row r="11583">
          <cell r="I11583">
            <v>0</v>
          </cell>
        </row>
        <row r="11584">
          <cell r="I11584">
            <v>0</v>
          </cell>
        </row>
        <row r="11585">
          <cell r="I11585">
            <v>0</v>
          </cell>
        </row>
        <row r="11586">
          <cell r="I11586">
            <v>0</v>
          </cell>
        </row>
        <row r="11587">
          <cell r="I11587">
            <v>0</v>
          </cell>
        </row>
        <row r="11588">
          <cell r="I11588">
            <v>0</v>
          </cell>
        </row>
        <row r="11589">
          <cell r="I11589">
            <v>0</v>
          </cell>
        </row>
        <row r="11590">
          <cell r="I11590">
            <v>0</v>
          </cell>
        </row>
        <row r="11591">
          <cell r="I11591">
            <v>0</v>
          </cell>
        </row>
        <row r="11592">
          <cell r="I11592">
            <v>0</v>
          </cell>
        </row>
        <row r="11593">
          <cell r="I11593">
            <v>0</v>
          </cell>
        </row>
        <row r="11594">
          <cell r="I11594">
            <v>0</v>
          </cell>
        </row>
        <row r="11595">
          <cell r="I11595">
            <v>0</v>
          </cell>
        </row>
        <row r="11596">
          <cell r="I11596">
            <v>0</v>
          </cell>
        </row>
        <row r="11597">
          <cell r="I11597">
            <v>0</v>
          </cell>
        </row>
        <row r="11598">
          <cell r="I11598">
            <v>0</v>
          </cell>
        </row>
        <row r="11599">
          <cell r="I11599">
            <v>0</v>
          </cell>
        </row>
        <row r="11600">
          <cell r="I11600">
            <v>0</v>
          </cell>
        </row>
        <row r="11601">
          <cell r="I11601">
            <v>0</v>
          </cell>
        </row>
        <row r="11602">
          <cell r="I11602">
            <v>0</v>
          </cell>
        </row>
        <row r="11603">
          <cell r="I11603">
            <v>0</v>
          </cell>
        </row>
        <row r="11604">
          <cell r="I11604">
            <v>0</v>
          </cell>
        </row>
        <row r="11605">
          <cell r="I11605">
            <v>0</v>
          </cell>
        </row>
        <row r="11606">
          <cell r="I11606">
            <v>0</v>
          </cell>
        </row>
        <row r="11607">
          <cell r="I11607">
            <v>0</v>
          </cell>
        </row>
        <row r="11608">
          <cell r="I11608">
            <v>0</v>
          </cell>
        </row>
        <row r="11609">
          <cell r="I11609">
            <v>0</v>
          </cell>
        </row>
        <row r="11610">
          <cell r="I11610">
            <v>0</v>
          </cell>
        </row>
        <row r="11611">
          <cell r="I11611">
            <v>0</v>
          </cell>
        </row>
        <row r="11612">
          <cell r="I11612">
            <v>0</v>
          </cell>
        </row>
        <row r="11613">
          <cell r="I11613">
            <v>0</v>
          </cell>
        </row>
        <row r="11614">
          <cell r="I11614">
            <v>0</v>
          </cell>
        </row>
        <row r="11615">
          <cell r="I11615">
            <v>0</v>
          </cell>
        </row>
        <row r="11616">
          <cell r="I11616">
            <v>0</v>
          </cell>
        </row>
        <row r="11617">
          <cell r="I11617">
            <v>0</v>
          </cell>
        </row>
        <row r="11618">
          <cell r="I11618">
            <v>0</v>
          </cell>
        </row>
        <row r="11619">
          <cell r="I11619">
            <v>0</v>
          </cell>
        </row>
        <row r="11620">
          <cell r="I11620">
            <v>0</v>
          </cell>
        </row>
        <row r="11621">
          <cell r="I11621">
            <v>0</v>
          </cell>
        </row>
        <row r="11622">
          <cell r="I11622">
            <v>0</v>
          </cell>
        </row>
        <row r="11623">
          <cell r="I11623">
            <v>0</v>
          </cell>
        </row>
        <row r="11624">
          <cell r="I11624">
            <v>0</v>
          </cell>
        </row>
        <row r="11625">
          <cell r="I11625">
            <v>0</v>
          </cell>
        </row>
        <row r="11626">
          <cell r="I11626">
            <v>0</v>
          </cell>
        </row>
        <row r="11627">
          <cell r="I11627">
            <v>0</v>
          </cell>
        </row>
        <row r="11628">
          <cell r="I11628">
            <v>0</v>
          </cell>
        </row>
        <row r="11629">
          <cell r="I11629">
            <v>0</v>
          </cell>
        </row>
        <row r="11630">
          <cell r="I11630">
            <v>0</v>
          </cell>
        </row>
        <row r="11631">
          <cell r="I11631">
            <v>0</v>
          </cell>
        </row>
        <row r="11632">
          <cell r="I11632">
            <v>0</v>
          </cell>
        </row>
        <row r="11633">
          <cell r="I11633">
            <v>0</v>
          </cell>
        </row>
        <row r="11634">
          <cell r="I11634">
            <v>0</v>
          </cell>
        </row>
        <row r="11635">
          <cell r="I11635">
            <v>0</v>
          </cell>
        </row>
        <row r="11636">
          <cell r="I11636">
            <v>0</v>
          </cell>
        </row>
        <row r="11637">
          <cell r="I11637">
            <v>0</v>
          </cell>
        </row>
        <row r="11638">
          <cell r="I11638">
            <v>0</v>
          </cell>
        </row>
        <row r="11639">
          <cell r="I11639">
            <v>0</v>
          </cell>
        </row>
        <row r="11640">
          <cell r="I11640">
            <v>0</v>
          </cell>
        </row>
        <row r="11641">
          <cell r="I11641">
            <v>0</v>
          </cell>
        </row>
        <row r="11642">
          <cell r="I11642">
            <v>0</v>
          </cell>
        </row>
        <row r="11643">
          <cell r="I11643">
            <v>0</v>
          </cell>
        </row>
        <row r="11644">
          <cell r="I11644">
            <v>0</v>
          </cell>
        </row>
        <row r="11645">
          <cell r="I11645">
            <v>0</v>
          </cell>
        </row>
        <row r="11646">
          <cell r="I11646">
            <v>0</v>
          </cell>
        </row>
        <row r="11647">
          <cell r="I11647">
            <v>0</v>
          </cell>
        </row>
        <row r="11648">
          <cell r="I11648">
            <v>0</v>
          </cell>
        </row>
        <row r="11649">
          <cell r="I11649">
            <v>0</v>
          </cell>
        </row>
        <row r="11650">
          <cell r="I11650">
            <v>0</v>
          </cell>
        </row>
        <row r="11651">
          <cell r="I11651">
            <v>0</v>
          </cell>
        </row>
        <row r="11652">
          <cell r="I11652">
            <v>0</v>
          </cell>
        </row>
        <row r="11653">
          <cell r="I11653">
            <v>0</v>
          </cell>
        </row>
        <row r="11654">
          <cell r="I11654">
            <v>0</v>
          </cell>
        </row>
        <row r="11655">
          <cell r="I11655">
            <v>0</v>
          </cell>
        </row>
        <row r="11656">
          <cell r="I11656">
            <v>0</v>
          </cell>
        </row>
        <row r="11657">
          <cell r="I11657">
            <v>0</v>
          </cell>
        </row>
        <row r="11658">
          <cell r="I11658">
            <v>0</v>
          </cell>
        </row>
        <row r="11659">
          <cell r="I11659">
            <v>0</v>
          </cell>
        </row>
        <row r="11660">
          <cell r="I11660">
            <v>0</v>
          </cell>
        </row>
        <row r="11661">
          <cell r="I11661">
            <v>0</v>
          </cell>
        </row>
        <row r="11662">
          <cell r="I11662">
            <v>0</v>
          </cell>
        </row>
        <row r="11663">
          <cell r="I11663">
            <v>0</v>
          </cell>
        </row>
        <row r="11664">
          <cell r="I11664">
            <v>0</v>
          </cell>
        </row>
        <row r="11665">
          <cell r="I11665">
            <v>0</v>
          </cell>
        </row>
        <row r="11666">
          <cell r="I11666">
            <v>0</v>
          </cell>
        </row>
        <row r="11667">
          <cell r="I11667">
            <v>0</v>
          </cell>
        </row>
        <row r="11668">
          <cell r="I11668">
            <v>0</v>
          </cell>
        </row>
        <row r="11669">
          <cell r="I11669">
            <v>0</v>
          </cell>
        </row>
        <row r="11670">
          <cell r="I11670">
            <v>0</v>
          </cell>
        </row>
        <row r="11671">
          <cell r="I11671">
            <v>0</v>
          </cell>
        </row>
        <row r="11672">
          <cell r="I11672">
            <v>0</v>
          </cell>
        </row>
        <row r="11673">
          <cell r="I11673">
            <v>0</v>
          </cell>
        </row>
        <row r="11674">
          <cell r="I11674">
            <v>0</v>
          </cell>
        </row>
        <row r="11675">
          <cell r="I11675">
            <v>0</v>
          </cell>
        </row>
        <row r="11676">
          <cell r="I11676">
            <v>0</v>
          </cell>
        </row>
        <row r="11677">
          <cell r="I11677">
            <v>0</v>
          </cell>
        </row>
        <row r="11678">
          <cell r="I11678">
            <v>0</v>
          </cell>
        </row>
        <row r="11679">
          <cell r="I11679">
            <v>0</v>
          </cell>
        </row>
        <row r="11680">
          <cell r="I11680">
            <v>0</v>
          </cell>
        </row>
        <row r="11681">
          <cell r="I11681">
            <v>0</v>
          </cell>
        </row>
        <row r="11682">
          <cell r="I11682">
            <v>0</v>
          </cell>
        </row>
        <row r="11683">
          <cell r="I11683">
            <v>0</v>
          </cell>
        </row>
        <row r="11684">
          <cell r="I11684">
            <v>0</v>
          </cell>
        </row>
        <row r="11685">
          <cell r="I11685">
            <v>0</v>
          </cell>
        </row>
        <row r="11686">
          <cell r="I11686">
            <v>0</v>
          </cell>
        </row>
        <row r="11687">
          <cell r="I11687">
            <v>0</v>
          </cell>
        </row>
        <row r="11688">
          <cell r="I11688">
            <v>0</v>
          </cell>
        </row>
        <row r="11689">
          <cell r="I11689">
            <v>0</v>
          </cell>
        </row>
        <row r="11690">
          <cell r="I11690">
            <v>0</v>
          </cell>
        </row>
        <row r="11691">
          <cell r="I11691">
            <v>0</v>
          </cell>
        </row>
        <row r="11692">
          <cell r="I11692">
            <v>0</v>
          </cell>
        </row>
        <row r="11693">
          <cell r="I11693">
            <v>0</v>
          </cell>
        </row>
        <row r="11694">
          <cell r="I11694">
            <v>0</v>
          </cell>
        </row>
        <row r="11695">
          <cell r="I11695">
            <v>0</v>
          </cell>
        </row>
        <row r="11696">
          <cell r="I11696">
            <v>0</v>
          </cell>
        </row>
        <row r="11697">
          <cell r="I11697">
            <v>0</v>
          </cell>
        </row>
        <row r="11698">
          <cell r="I11698">
            <v>0</v>
          </cell>
        </row>
        <row r="11699">
          <cell r="I11699">
            <v>0</v>
          </cell>
        </row>
        <row r="11700">
          <cell r="I11700">
            <v>0</v>
          </cell>
        </row>
        <row r="11701">
          <cell r="I11701">
            <v>0</v>
          </cell>
        </row>
        <row r="11702">
          <cell r="I11702">
            <v>0</v>
          </cell>
        </row>
        <row r="11703">
          <cell r="I11703">
            <v>0</v>
          </cell>
        </row>
        <row r="11704">
          <cell r="I11704">
            <v>0</v>
          </cell>
        </row>
        <row r="11705">
          <cell r="I11705">
            <v>0</v>
          </cell>
        </row>
        <row r="11706">
          <cell r="I11706">
            <v>0</v>
          </cell>
        </row>
        <row r="11707">
          <cell r="I11707">
            <v>0</v>
          </cell>
        </row>
        <row r="11708">
          <cell r="I11708">
            <v>0</v>
          </cell>
        </row>
        <row r="11709">
          <cell r="I11709">
            <v>0</v>
          </cell>
        </row>
        <row r="11710">
          <cell r="I11710">
            <v>0</v>
          </cell>
        </row>
        <row r="11711">
          <cell r="I11711">
            <v>0</v>
          </cell>
        </row>
        <row r="11712">
          <cell r="I11712">
            <v>0</v>
          </cell>
        </row>
        <row r="11713">
          <cell r="I11713">
            <v>0</v>
          </cell>
        </row>
        <row r="11714">
          <cell r="I11714">
            <v>0</v>
          </cell>
        </row>
        <row r="11715">
          <cell r="I11715">
            <v>0</v>
          </cell>
        </row>
        <row r="11716">
          <cell r="I11716">
            <v>0</v>
          </cell>
        </row>
        <row r="11717">
          <cell r="I11717">
            <v>0</v>
          </cell>
        </row>
        <row r="11718">
          <cell r="I11718">
            <v>0</v>
          </cell>
        </row>
        <row r="11719">
          <cell r="I11719">
            <v>0</v>
          </cell>
        </row>
        <row r="11720">
          <cell r="I11720">
            <v>0</v>
          </cell>
        </row>
        <row r="11721">
          <cell r="I11721">
            <v>0</v>
          </cell>
        </row>
        <row r="11722">
          <cell r="I11722">
            <v>0</v>
          </cell>
        </row>
        <row r="11723">
          <cell r="I11723">
            <v>0</v>
          </cell>
        </row>
        <row r="11724">
          <cell r="I11724">
            <v>0</v>
          </cell>
        </row>
        <row r="11725">
          <cell r="I11725">
            <v>0</v>
          </cell>
        </row>
        <row r="11726">
          <cell r="I11726">
            <v>0</v>
          </cell>
        </row>
        <row r="11727">
          <cell r="I11727">
            <v>0</v>
          </cell>
        </row>
        <row r="11728">
          <cell r="I11728">
            <v>0</v>
          </cell>
        </row>
        <row r="11729">
          <cell r="I11729">
            <v>0</v>
          </cell>
        </row>
        <row r="11730">
          <cell r="I11730">
            <v>0</v>
          </cell>
        </row>
        <row r="11731">
          <cell r="I11731">
            <v>0</v>
          </cell>
        </row>
        <row r="11732">
          <cell r="I11732">
            <v>0</v>
          </cell>
        </row>
        <row r="11733">
          <cell r="I11733">
            <v>0</v>
          </cell>
        </row>
        <row r="11734">
          <cell r="I11734">
            <v>0</v>
          </cell>
        </row>
        <row r="11735">
          <cell r="I11735">
            <v>0</v>
          </cell>
        </row>
        <row r="11736">
          <cell r="I11736">
            <v>0</v>
          </cell>
        </row>
        <row r="11737">
          <cell r="I11737">
            <v>0</v>
          </cell>
        </row>
        <row r="11738">
          <cell r="I11738">
            <v>0</v>
          </cell>
        </row>
        <row r="11739">
          <cell r="I11739">
            <v>0</v>
          </cell>
        </row>
        <row r="11740">
          <cell r="I11740">
            <v>0</v>
          </cell>
        </row>
        <row r="11741">
          <cell r="I11741">
            <v>0</v>
          </cell>
        </row>
        <row r="11742">
          <cell r="I11742">
            <v>0</v>
          </cell>
        </row>
        <row r="11743">
          <cell r="I11743">
            <v>0</v>
          </cell>
        </row>
        <row r="11744">
          <cell r="I11744">
            <v>0</v>
          </cell>
        </row>
        <row r="11745">
          <cell r="I11745">
            <v>0</v>
          </cell>
        </row>
        <row r="11746">
          <cell r="I11746">
            <v>0</v>
          </cell>
        </row>
        <row r="11747">
          <cell r="I11747">
            <v>0</v>
          </cell>
        </row>
        <row r="11748">
          <cell r="I11748">
            <v>0</v>
          </cell>
        </row>
        <row r="11749">
          <cell r="I11749">
            <v>0</v>
          </cell>
        </row>
        <row r="11750">
          <cell r="I11750">
            <v>0</v>
          </cell>
        </row>
        <row r="11751">
          <cell r="I11751">
            <v>0</v>
          </cell>
        </row>
        <row r="11752">
          <cell r="I11752">
            <v>0</v>
          </cell>
        </row>
        <row r="11753">
          <cell r="I11753">
            <v>0</v>
          </cell>
        </row>
        <row r="11754">
          <cell r="I11754">
            <v>0</v>
          </cell>
        </row>
        <row r="11755">
          <cell r="I11755">
            <v>0</v>
          </cell>
        </row>
        <row r="11756">
          <cell r="I11756">
            <v>0</v>
          </cell>
        </row>
        <row r="11757">
          <cell r="I11757">
            <v>0</v>
          </cell>
        </row>
        <row r="11758">
          <cell r="I11758">
            <v>0</v>
          </cell>
        </row>
        <row r="11759">
          <cell r="I11759">
            <v>0</v>
          </cell>
        </row>
        <row r="11760">
          <cell r="I11760">
            <v>0</v>
          </cell>
        </row>
        <row r="11761">
          <cell r="I11761">
            <v>0</v>
          </cell>
        </row>
        <row r="11762">
          <cell r="I11762">
            <v>0</v>
          </cell>
        </row>
        <row r="11763">
          <cell r="I11763">
            <v>0</v>
          </cell>
        </row>
        <row r="11764">
          <cell r="I11764">
            <v>0</v>
          </cell>
        </row>
        <row r="11765">
          <cell r="I11765">
            <v>0</v>
          </cell>
        </row>
        <row r="11766">
          <cell r="I11766">
            <v>0</v>
          </cell>
        </row>
        <row r="11767">
          <cell r="I11767">
            <v>0</v>
          </cell>
        </row>
        <row r="11768">
          <cell r="I11768">
            <v>0</v>
          </cell>
        </row>
        <row r="11769">
          <cell r="I11769">
            <v>0</v>
          </cell>
        </row>
        <row r="11770">
          <cell r="I11770">
            <v>0</v>
          </cell>
        </row>
        <row r="11771">
          <cell r="I11771">
            <v>0</v>
          </cell>
        </row>
        <row r="11772">
          <cell r="I11772">
            <v>0</v>
          </cell>
        </row>
        <row r="11773">
          <cell r="I11773">
            <v>0</v>
          </cell>
        </row>
        <row r="11774">
          <cell r="I11774">
            <v>0</v>
          </cell>
        </row>
        <row r="11775">
          <cell r="I11775">
            <v>0</v>
          </cell>
        </row>
        <row r="11776">
          <cell r="I11776">
            <v>0</v>
          </cell>
        </row>
        <row r="11777">
          <cell r="I11777">
            <v>0</v>
          </cell>
        </row>
        <row r="11778">
          <cell r="I11778">
            <v>0</v>
          </cell>
        </row>
        <row r="11779">
          <cell r="I11779">
            <v>0</v>
          </cell>
        </row>
        <row r="11780">
          <cell r="I11780">
            <v>0</v>
          </cell>
        </row>
        <row r="11781">
          <cell r="I11781">
            <v>0</v>
          </cell>
        </row>
        <row r="11782">
          <cell r="I11782">
            <v>0</v>
          </cell>
        </row>
        <row r="11783">
          <cell r="I11783">
            <v>0</v>
          </cell>
        </row>
        <row r="11784">
          <cell r="I11784">
            <v>0</v>
          </cell>
        </row>
        <row r="11785">
          <cell r="I11785">
            <v>0</v>
          </cell>
        </row>
        <row r="11786">
          <cell r="I11786">
            <v>0</v>
          </cell>
        </row>
        <row r="11787">
          <cell r="I11787">
            <v>0</v>
          </cell>
        </row>
        <row r="11788">
          <cell r="I11788">
            <v>0</v>
          </cell>
        </row>
        <row r="11789">
          <cell r="I11789">
            <v>0</v>
          </cell>
        </row>
        <row r="11790">
          <cell r="I11790">
            <v>0</v>
          </cell>
        </row>
        <row r="11791">
          <cell r="I11791">
            <v>0</v>
          </cell>
        </row>
        <row r="11792">
          <cell r="I11792">
            <v>0</v>
          </cell>
        </row>
        <row r="11793">
          <cell r="I11793">
            <v>0</v>
          </cell>
        </row>
        <row r="11794">
          <cell r="I11794">
            <v>0</v>
          </cell>
        </row>
        <row r="11795">
          <cell r="I11795">
            <v>0</v>
          </cell>
        </row>
        <row r="11796">
          <cell r="I11796">
            <v>0</v>
          </cell>
        </row>
        <row r="11797">
          <cell r="I11797">
            <v>0</v>
          </cell>
        </row>
        <row r="11798">
          <cell r="I11798">
            <v>0</v>
          </cell>
        </row>
        <row r="11799">
          <cell r="I11799">
            <v>0</v>
          </cell>
        </row>
        <row r="11800">
          <cell r="I11800">
            <v>0</v>
          </cell>
        </row>
        <row r="11801">
          <cell r="I11801">
            <v>0</v>
          </cell>
        </row>
        <row r="11802">
          <cell r="I11802">
            <v>0</v>
          </cell>
        </row>
        <row r="11803">
          <cell r="I11803">
            <v>0</v>
          </cell>
        </row>
        <row r="11804">
          <cell r="I11804">
            <v>0</v>
          </cell>
        </row>
        <row r="11805">
          <cell r="I11805">
            <v>0</v>
          </cell>
        </row>
        <row r="11806">
          <cell r="I11806">
            <v>0</v>
          </cell>
        </row>
        <row r="11807">
          <cell r="I11807">
            <v>0</v>
          </cell>
        </row>
        <row r="11808">
          <cell r="I11808">
            <v>0</v>
          </cell>
        </row>
        <row r="11809">
          <cell r="I11809">
            <v>0</v>
          </cell>
        </row>
        <row r="11810">
          <cell r="I11810">
            <v>0</v>
          </cell>
        </row>
        <row r="11811">
          <cell r="I11811">
            <v>0</v>
          </cell>
        </row>
        <row r="11812">
          <cell r="I11812">
            <v>0</v>
          </cell>
        </row>
        <row r="11813">
          <cell r="I11813">
            <v>0</v>
          </cell>
        </row>
        <row r="11814">
          <cell r="I11814">
            <v>0</v>
          </cell>
        </row>
        <row r="11815">
          <cell r="I11815">
            <v>0</v>
          </cell>
        </row>
        <row r="11816">
          <cell r="I11816">
            <v>0</v>
          </cell>
        </row>
        <row r="11817">
          <cell r="I11817">
            <v>0</v>
          </cell>
        </row>
        <row r="11818">
          <cell r="I11818">
            <v>0</v>
          </cell>
        </row>
        <row r="11819">
          <cell r="I11819">
            <v>0</v>
          </cell>
        </row>
        <row r="11820">
          <cell r="I11820">
            <v>0</v>
          </cell>
        </row>
        <row r="11821">
          <cell r="I11821">
            <v>0</v>
          </cell>
        </row>
        <row r="11822">
          <cell r="I11822">
            <v>0</v>
          </cell>
        </row>
        <row r="11823">
          <cell r="I11823">
            <v>0</v>
          </cell>
        </row>
        <row r="11824">
          <cell r="I11824">
            <v>0</v>
          </cell>
        </row>
        <row r="11825">
          <cell r="I11825">
            <v>0</v>
          </cell>
        </row>
        <row r="11826">
          <cell r="I11826">
            <v>0</v>
          </cell>
        </row>
        <row r="11827">
          <cell r="I11827">
            <v>0</v>
          </cell>
        </row>
        <row r="11828">
          <cell r="I11828">
            <v>0</v>
          </cell>
        </row>
        <row r="11829">
          <cell r="I11829">
            <v>0</v>
          </cell>
        </row>
        <row r="11830">
          <cell r="I11830">
            <v>0</v>
          </cell>
        </row>
        <row r="11831">
          <cell r="I11831">
            <v>0</v>
          </cell>
        </row>
        <row r="11832">
          <cell r="I11832">
            <v>0</v>
          </cell>
        </row>
        <row r="11833">
          <cell r="I11833">
            <v>0</v>
          </cell>
        </row>
        <row r="11834">
          <cell r="I11834">
            <v>0</v>
          </cell>
        </row>
        <row r="11835">
          <cell r="I11835">
            <v>0</v>
          </cell>
        </row>
        <row r="11836">
          <cell r="I11836">
            <v>0</v>
          </cell>
        </row>
        <row r="11837">
          <cell r="I11837">
            <v>0</v>
          </cell>
        </row>
        <row r="11838">
          <cell r="I11838">
            <v>0</v>
          </cell>
        </row>
        <row r="11839">
          <cell r="I11839">
            <v>0</v>
          </cell>
        </row>
        <row r="11840">
          <cell r="I11840">
            <v>0</v>
          </cell>
        </row>
        <row r="11841">
          <cell r="I11841">
            <v>0</v>
          </cell>
        </row>
        <row r="11842">
          <cell r="I11842">
            <v>0</v>
          </cell>
        </row>
        <row r="11843">
          <cell r="I11843">
            <v>0</v>
          </cell>
        </row>
        <row r="11844">
          <cell r="I11844">
            <v>0</v>
          </cell>
        </row>
        <row r="11845">
          <cell r="I11845">
            <v>0</v>
          </cell>
        </row>
        <row r="11846">
          <cell r="I11846">
            <v>0</v>
          </cell>
        </row>
        <row r="11847">
          <cell r="I11847">
            <v>0</v>
          </cell>
        </row>
        <row r="11848">
          <cell r="I11848">
            <v>0</v>
          </cell>
        </row>
        <row r="11849">
          <cell r="I11849">
            <v>0</v>
          </cell>
        </row>
        <row r="11850">
          <cell r="I11850">
            <v>0</v>
          </cell>
        </row>
        <row r="11851">
          <cell r="I11851">
            <v>0</v>
          </cell>
        </row>
        <row r="11852">
          <cell r="I11852">
            <v>0</v>
          </cell>
        </row>
        <row r="11853">
          <cell r="I11853">
            <v>0</v>
          </cell>
        </row>
        <row r="11854">
          <cell r="I11854">
            <v>0</v>
          </cell>
        </row>
        <row r="11855">
          <cell r="I11855">
            <v>0</v>
          </cell>
        </row>
        <row r="11856">
          <cell r="I11856">
            <v>0</v>
          </cell>
        </row>
        <row r="11857">
          <cell r="I11857">
            <v>0</v>
          </cell>
        </row>
        <row r="11858">
          <cell r="I11858">
            <v>0</v>
          </cell>
        </row>
        <row r="11859">
          <cell r="I11859">
            <v>0</v>
          </cell>
        </row>
        <row r="11860">
          <cell r="I11860">
            <v>0</v>
          </cell>
        </row>
        <row r="11861">
          <cell r="I11861">
            <v>0</v>
          </cell>
        </row>
        <row r="11862">
          <cell r="I11862">
            <v>0</v>
          </cell>
        </row>
        <row r="11863">
          <cell r="I11863">
            <v>0</v>
          </cell>
        </row>
        <row r="11864">
          <cell r="I11864">
            <v>0</v>
          </cell>
        </row>
        <row r="11865">
          <cell r="I11865">
            <v>0</v>
          </cell>
        </row>
        <row r="11866">
          <cell r="I11866">
            <v>0</v>
          </cell>
        </row>
        <row r="11867">
          <cell r="I11867">
            <v>0</v>
          </cell>
        </row>
        <row r="11868">
          <cell r="I11868">
            <v>0</v>
          </cell>
        </row>
        <row r="11869">
          <cell r="I11869">
            <v>0</v>
          </cell>
        </row>
        <row r="11870">
          <cell r="I11870">
            <v>0</v>
          </cell>
        </row>
        <row r="11871">
          <cell r="I11871">
            <v>0</v>
          </cell>
        </row>
        <row r="11872">
          <cell r="I11872">
            <v>0</v>
          </cell>
        </row>
        <row r="11873">
          <cell r="I11873">
            <v>0</v>
          </cell>
        </row>
        <row r="11874">
          <cell r="I11874">
            <v>0</v>
          </cell>
        </row>
        <row r="11875">
          <cell r="I11875">
            <v>0</v>
          </cell>
        </row>
        <row r="11876">
          <cell r="I11876">
            <v>0</v>
          </cell>
        </row>
        <row r="11877">
          <cell r="I11877">
            <v>0</v>
          </cell>
        </row>
        <row r="11878">
          <cell r="I11878">
            <v>0</v>
          </cell>
        </row>
        <row r="11879">
          <cell r="I11879">
            <v>0</v>
          </cell>
        </row>
        <row r="11880">
          <cell r="I11880">
            <v>0</v>
          </cell>
        </row>
        <row r="11881">
          <cell r="I11881">
            <v>0</v>
          </cell>
        </row>
        <row r="11882">
          <cell r="I11882">
            <v>0</v>
          </cell>
        </row>
        <row r="11883">
          <cell r="I11883">
            <v>0</v>
          </cell>
        </row>
        <row r="11884">
          <cell r="I11884">
            <v>0</v>
          </cell>
        </row>
        <row r="11885">
          <cell r="I11885">
            <v>0</v>
          </cell>
        </row>
        <row r="11886">
          <cell r="I11886">
            <v>0</v>
          </cell>
        </row>
        <row r="11887">
          <cell r="I11887">
            <v>0</v>
          </cell>
        </row>
        <row r="11888">
          <cell r="I11888">
            <v>0</v>
          </cell>
        </row>
        <row r="11889">
          <cell r="I11889">
            <v>0</v>
          </cell>
        </row>
        <row r="11890">
          <cell r="I11890">
            <v>0</v>
          </cell>
        </row>
        <row r="11891">
          <cell r="I11891">
            <v>0</v>
          </cell>
        </row>
        <row r="11892">
          <cell r="I11892">
            <v>0</v>
          </cell>
        </row>
        <row r="11893">
          <cell r="I11893">
            <v>0</v>
          </cell>
        </row>
        <row r="11894">
          <cell r="I11894">
            <v>0</v>
          </cell>
        </row>
        <row r="11895">
          <cell r="I11895">
            <v>0</v>
          </cell>
        </row>
        <row r="11896">
          <cell r="I11896">
            <v>0</v>
          </cell>
        </row>
        <row r="11897">
          <cell r="I11897">
            <v>0</v>
          </cell>
        </row>
        <row r="11898">
          <cell r="I11898">
            <v>0</v>
          </cell>
        </row>
        <row r="11899">
          <cell r="I11899">
            <v>0</v>
          </cell>
        </row>
        <row r="11900">
          <cell r="I11900">
            <v>0</v>
          </cell>
        </row>
        <row r="11901">
          <cell r="I11901">
            <v>0</v>
          </cell>
        </row>
        <row r="11902">
          <cell r="I11902">
            <v>0</v>
          </cell>
        </row>
        <row r="11903">
          <cell r="I11903">
            <v>0</v>
          </cell>
        </row>
        <row r="11904">
          <cell r="I11904">
            <v>0</v>
          </cell>
        </row>
        <row r="11905">
          <cell r="I11905">
            <v>0</v>
          </cell>
        </row>
        <row r="11906">
          <cell r="I11906">
            <v>0</v>
          </cell>
        </row>
        <row r="11907">
          <cell r="I11907">
            <v>0</v>
          </cell>
        </row>
        <row r="11908">
          <cell r="I11908">
            <v>0</v>
          </cell>
        </row>
        <row r="11909">
          <cell r="I11909">
            <v>0</v>
          </cell>
        </row>
        <row r="11910">
          <cell r="I11910">
            <v>0</v>
          </cell>
        </row>
        <row r="11911">
          <cell r="I11911">
            <v>0</v>
          </cell>
        </row>
        <row r="11912">
          <cell r="I11912">
            <v>0</v>
          </cell>
        </row>
        <row r="11913">
          <cell r="I11913">
            <v>0</v>
          </cell>
        </row>
        <row r="11914">
          <cell r="I11914">
            <v>0</v>
          </cell>
        </row>
        <row r="11915">
          <cell r="I11915">
            <v>0</v>
          </cell>
        </row>
        <row r="11916">
          <cell r="I11916">
            <v>0</v>
          </cell>
        </row>
        <row r="11917">
          <cell r="I11917">
            <v>0</v>
          </cell>
        </row>
        <row r="11918">
          <cell r="I11918">
            <v>0</v>
          </cell>
        </row>
        <row r="11919">
          <cell r="I11919">
            <v>0</v>
          </cell>
        </row>
        <row r="11920">
          <cell r="I11920">
            <v>0</v>
          </cell>
        </row>
        <row r="11921">
          <cell r="I11921">
            <v>0</v>
          </cell>
        </row>
        <row r="11922">
          <cell r="I11922">
            <v>0</v>
          </cell>
        </row>
        <row r="11923">
          <cell r="I11923">
            <v>0</v>
          </cell>
        </row>
        <row r="11924">
          <cell r="I11924">
            <v>0</v>
          </cell>
        </row>
        <row r="11925">
          <cell r="I11925">
            <v>0</v>
          </cell>
        </row>
        <row r="11926">
          <cell r="I11926">
            <v>0</v>
          </cell>
        </row>
        <row r="11927">
          <cell r="I11927">
            <v>0</v>
          </cell>
        </row>
        <row r="11928">
          <cell r="I11928">
            <v>0</v>
          </cell>
        </row>
        <row r="11929">
          <cell r="I11929">
            <v>0</v>
          </cell>
        </row>
        <row r="11930">
          <cell r="I11930">
            <v>0</v>
          </cell>
        </row>
        <row r="11931">
          <cell r="I11931">
            <v>0</v>
          </cell>
        </row>
        <row r="11932">
          <cell r="I11932">
            <v>0</v>
          </cell>
        </row>
        <row r="11933">
          <cell r="I11933">
            <v>0</v>
          </cell>
        </row>
        <row r="11934">
          <cell r="I11934">
            <v>0</v>
          </cell>
        </row>
        <row r="11935">
          <cell r="I11935">
            <v>0</v>
          </cell>
        </row>
        <row r="11936">
          <cell r="I11936">
            <v>0</v>
          </cell>
        </row>
        <row r="11937">
          <cell r="I11937">
            <v>0</v>
          </cell>
        </row>
        <row r="11938">
          <cell r="I11938">
            <v>0</v>
          </cell>
        </row>
        <row r="11939">
          <cell r="I11939">
            <v>0</v>
          </cell>
        </row>
        <row r="11940">
          <cell r="I11940">
            <v>0</v>
          </cell>
        </row>
        <row r="11941">
          <cell r="I11941">
            <v>0</v>
          </cell>
        </row>
        <row r="11942">
          <cell r="I11942">
            <v>0</v>
          </cell>
        </row>
        <row r="11943">
          <cell r="I11943">
            <v>0</v>
          </cell>
        </row>
        <row r="11944">
          <cell r="I11944">
            <v>0</v>
          </cell>
        </row>
        <row r="11945">
          <cell r="I11945">
            <v>0</v>
          </cell>
        </row>
        <row r="11946">
          <cell r="I11946">
            <v>0</v>
          </cell>
        </row>
        <row r="11947">
          <cell r="I11947">
            <v>0</v>
          </cell>
        </row>
        <row r="11948">
          <cell r="I11948">
            <v>0</v>
          </cell>
        </row>
        <row r="11949">
          <cell r="I11949">
            <v>0</v>
          </cell>
        </row>
        <row r="11950">
          <cell r="I11950">
            <v>0</v>
          </cell>
        </row>
        <row r="11951">
          <cell r="I11951">
            <v>0</v>
          </cell>
        </row>
        <row r="11952">
          <cell r="I11952">
            <v>0</v>
          </cell>
        </row>
        <row r="11953">
          <cell r="I11953">
            <v>0</v>
          </cell>
        </row>
        <row r="11954">
          <cell r="I11954">
            <v>0</v>
          </cell>
        </row>
        <row r="11955">
          <cell r="I11955">
            <v>0</v>
          </cell>
        </row>
        <row r="11956">
          <cell r="I11956">
            <v>0</v>
          </cell>
        </row>
        <row r="11957">
          <cell r="I11957">
            <v>0</v>
          </cell>
        </row>
        <row r="11958">
          <cell r="I11958">
            <v>0</v>
          </cell>
        </row>
        <row r="11959">
          <cell r="I11959">
            <v>0</v>
          </cell>
        </row>
        <row r="11960">
          <cell r="I11960">
            <v>0</v>
          </cell>
        </row>
        <row r="11961">
          <cell r="I11961">
            <v>0</v>
          </cell>
        </row>
        <row r="11962">
          <cell r="I11962">
            <v>0</v>
          </cell>
        </row>
        <row r="11963">
          <cell r="I11963">
            <v>0</v>
          </cell>
        </row>
        <row r="11964">
          <cell r="I11964">
            <v>0</v>
          </cell>
        </row>
        <row r="11965">
          <cell r="I11965">
            <v>0</v>
          </cell>
        </row>
        <row r="11966">
          <cell r="I11966">
            <v>0</v>
          </cell>
        </row>
        <row r="11967">
          <cell r="I11967">
            <v>0</v>
          </cell>
        </row>
        <row r="11968">
          <cell r="I11968">
            <v>0</v>
          </cell>
        </row>
        <row r="11969">
          <cell r="I11969">
            <v>0</v>
          </cell>
        </row>
        <row r="11970">
          <cell r="I11970">
            <v>0</v>
          </cell>
        </row>
        <row r="11971">
          <cell r="I11971">
            <v>0</v>
          </cell>
        </row>
        <row r="11972">
          <cell r="I11972">
            <v>0</v>
          </cell>
        </row>
        <row r="11973">
          <cell r="I11973">
            <v>0</v>
          </cell>
        </row>
        <row r="11974">
          <cell r="I11974">
            <v>0</v>
          </cell>
        </row>
        <row r="11975">
          <cell r="I11975">
            <v>0</v>
          </cell>
        </row>
        <row r="11976">
          <cell r="I11976">
            <v>0</v>
          </cell>
        </row>
        <row r="11977">
          <cell r="I11977">
            <v>0</v>
          </cell>
        </row>
        <row r="11978">
          <cell r="I11978">
            <v>0</v>
          </cell>
        </row>
        <row r="11979">
          <cell r="I11979">
            <v>0</v>
          </cell>
        </row>
        <row r="11980">
          <cell r="I11980">
            <v>0</v>
          </cell>
        </row>
        <row r="11981">
          <cell r="I11981">
            <v>0</v>
          </cell>
        </row>
        <row r="11982">
          <cell r="I11982">
            <v>0</v>
          </cell>
        </row>
        <row r="11983">
          <cell r="I11983">
            <v>0</v>
          </cell>
        </row>
        <row r="11984">
          <cell r="I11984">
            <v>0</v>
          </cell>
        </row>
        <row r="11985">
          <cell r="I11985">
            <v>0</v>
          </cell>
        </row>
        <row r="11986">
          <cell r="I11986">
            <v>0</v>
          </cell>
        </row>
        <row r="11987">
          <cell r="I11987">
            <v>0</v>
          </cell>
        </row>
        <row r="11988">
          <cell r="I11988">
            <v>0</v>
          </cell>
        </row>
        <row r="11989">
          <cell r="I11989">
            <v>0</v>
          </cell>
        </row>
        <row r="11990">
          <cell r="I11990">
            <v>0</v>
          </cell>
        </row>
        <row r="11991">
          <cell r="I11991">
            <v>0</v>
          </cell>
        </row>
        <row r="11992">
          <cell r="I11992">
            <v>0</v>
          </cell>
        </row>
        <row r="11993">
          <cell r="I11993">
            <v>0</v>
          </cell>
        </row>
        <row r="11994">
          <cell r="I11994">
            <v>0</v>
          </cell>
        </row>
        <row r="11995">
          <cell r="I11995">
            <v>0</v>
          </cell>
        </row>
        <row r="11996">
          <cell r="I11996">
            <v>0</v>
          </cell>
        </row>
        <row r="11997">
          <cell r="I11997">
            <v>0</v>
          </cell>
        </row>
        <row r="11998">
          <cell r="I11998">
            <v>0</v>
          </cell>
        </row>
        <row r="11999">
          <cell r="I11999">
            <v>0</v>
          </cell>
        </row>
        <row r="12000">
          <cell r="I12000">
            <v>0</v>
          </cell>
        </row>
        <row r="12001">
          <cell r="I12001">
            <v>0</v>
          </cell>
        </row>
        <row r="12002">
          <cell r="I12002">
            <v>0</v>
          </cell>
        </row>
        <row r="12003">
          <cell r="I12003">
            <v>0</v>
          </cell>
        </row>
        <row r="12004">
          <cell r="I12004">
            <v>0</v>
          </cell>
        </row>
        <row r="12005">
          <cell r="I12005">
            <v>0</v>
          </cell>
        </row>
        <row r="12006">
          <cell r="I12006">
            <v>0</v>
          </cell>
        </row>
        <row r="12007">
          <cell r="I12007">
            <v>0</v>
          </cell>
        </row>
        <row r="12008">
          <cell r="I12008">
            <v>0</v>
          </cell>
        </row>
        <row r="12009">
          <cell r="I12009">
            <v>0</v>
          </cell>
        </row>
        <row r="12010">
          <cell r="I12010">
            <v>0</v>
          </cell>
        </row>
        <row r="12011">
          <cell r="I12011">
            <v>0</v>
          </cell>
        </row>
        <row r="12012">
          <cell r="I12012">
            <v>0</v>
          </cell>
        </row>
        <row r="12013">
          <cell r="I12013">
            <v>0</v>
          </cell>
        </row>
        <row r="12014">
          <cell r="I12014">
            <v>0</v>
          </cell>
        </row>
        <row r="12015">
          <cell r="I12015">
            <v>0</v>
          </cell>
        </row>
        <row r="12016">
          <cell r="I12016">
            <v>0</v>
          </cell>
        </row>
        <row r="12017">
          <cell r="I12017">
            <v>0</v>
          </cell>
        </row>
        <row r="12018">
          <cell r="I12018">
            <v>0</v>
          </cell>
        </row>
        <row r="12019">
          <cell r="I12019">
            <v>0</v>
          </cell>
        </row>
        <row r="12020">
          <cell r="I12020">
            <v>0</v>
          </cell>
        </row>
        <row r="12021">
          <cell r="I12021">
            <v>0</v>
          </cell>
        </row>
        <row r="12022">
          <cell r="I12022">
            <v>0</v>
          </cell>
        </row>
        <row r="12023">
          <cell r="I12023">
            <v>0</v>
          </cell>
        </row>
        <row r="12024">
          <cell r="I12024">
            <v>0</v>
          </cell>
        </row>
        <row r="12025">
          <cell r="I12025">
            <v>0</v>
          </cell>
        </row>
        <row r="12026">
          <cell r="I12026">
            <v>0</v>
          </cell>
        </row>
        <row r="12027">
          <cell r="I12027">
            <v>0</v>
          </cell>
        </row>
        <row r="12028">
          <cell r="I12028">
            <v>0</v>
          </cell>
        </row>
        <row r="12029">
          <cell r="I12029">
            <v>0</v>
          </cell>
        </row>
        <row r="12030">
          <cell r="I12030">
            <v>0</v>
          </cell>
        </row>
        <row r="12031">
          <cell r="I12031">
            <v>0</v>
          </cell>
        </row>
        <row r="12032">
          <cell r="I12032">
            <v>0</v>
          </cell>
        </row>
        <row r="12033">
          <cell r="I12033">
            <v>0</v>
          </cell>
        </row>
        <row r="12034">
          <cell r="I12034">
            <v>0</v>
          </cell>
        </row>
        <row r="12035">
          <cell r="I12035">
            <v>0</v>
          </cell>
        </row>
        <row r="12036">
          <cell r="I12036">
            <v>0</v>
          </cell>
        </row>
        <row r="12037">
          <cell r="I12037">
            <v>0</v>
          </cell>
        </row>
        <row r="12038">
          <cell r="I12038">
            <v>0</v>
          </cell>
        </row>
        <row r="12039">
          <cell r="I12039">
            <v>0</v>
          </cell>
        </row>
        <row r="12040">
          <cell r="I12040">
            <v>0</v>
          </cell>
        </row>
        <row r="12041">
          <cell r="I12041">
            <v>0</v>
          </cell>
        </row>
        <row r="12042">
          <cell r="I12042">
            <v>0</v>
          </cell>
        </row>
        <row r="12043">
          <cell r="I12043">
            <v>0</v>
          </cell>
        </row>
        <row r="12044">
          <cell r="I12044">
            <v>0</v>
          </cell>
        </row>
        <row r="12045">
          <cell r="I12045">
            <v>0</v>
          </cell>
        </row>
        <row r="12046">
          <cell r="I12046">
            <v>0</v>
          </cell>
        </row>
        <row r="12047">
          <cell r="I12047">
            <v>0</v>
          </cell>
        </row>
        <row r="12048">
          <cell r="I12048">
            <v>0</v>
          </cell>
        </row>
        <row r="12049">
          <cell r="I12049">
            <v>0</v>
          </cell>
        </row>
        <row r="12050">
          <cell r="I12050">
            <v>0</v>
          </cell>
        </row>
        <row r="12051">
          <cell r="I12051">
            <v>0</v>
          </cell>
        </row>
        <row r="12052">
          <cell r="I12052">
            <v>0</v>
          </cell>
        </row>
        <row r="12053">
          <cell r="I12053">
            <v>0</v>
          </cell>
        </row>
        <row r="12054">
          <cell r="I12054">
            <v>0</v>
          </cell>
        </row>
        <row r="12055">
          <cell r="I12055">
            <v>0</v>
          </cell>
        </row>
        <row r="12056">
          <cell r="I12056">
            <v>0</v>
          </cell>
        </row>
        <row r="12057">
          <cell r="I12057">
            <v>0</v>
          </cell>
        </row>
        <row r="12058">
          <cell r="I12058">
            <v>0</v>
          </cell>
        </row>
        <row r="12059">
          <cell r="I12059">
            <v>0</v>
          </cell>
        </row>
        <row r="12060">
          <cell r="I12060">
            <v>0</v>
          </cell>
        </row>
        <row r="12061">
          <cell r="I12061">
            <v>0</v>
          </cell>
        </row>
        <row r="12062">
          <cell r="I12062">
            <v>0</v>
          </cell>
        </row>
        <row r="12063">
          <cell r="I12063">
            <v>0</v>
          </cell>
        </row>
        <row r="12064">
          <cell r="I12064">
            <v>0</v>
          </cell>
        </row>
        <row r="12065">
          <cell r="I12065">
            <v>0</v>
          </cell>
        </row>
        <row r="12066">
          <cell r="I12066">
            <v>0</v>
          </cell>
        </row>
        <row r="12067">
          <cell r="I12067">
            <v>0</v>
          </cell>
        </row>
        <row r="12068">
          <cell r="I12068">
            <v>0</v>
          </cell>
        </row>
        <row r="12069">
          <cell r="I12069">
            <v>0</v>
          </cell>
        </row>
        <row r="12070">
          <cell r="I12070">
            <v>0</v>
          </cell>
        </row>
        <row r="12071">
          <cell r="I12071">
            <v>0</v>
          </cell>
        </row>
        <row r="12072">
          <cell r="I12072">
            <v>0</v>
          </cell>
        </row>
        <row r="12073">
          <cell r="I12073">
            <v>0</v>
          </cell>
        </row>
        <row r="12074">
          <cell r="I12074">
            <v>0</v>
          </cell>
        </row>
        <row r="12075">
          <cell r="I12075">
            <v>0</v>
          </cell>
        </row>
        <row r="12076">
          <cell r="I12076">
            <v>0</v>
          </cell>
        </row>
        <row r="12077">
          <cell r="I12077">
            <v>0</v>
          </cell>
        </row>
        <row r="12078">
          <cell r="I12078">
            <v>0</v>
          </cell>
        </row>
        <row r="12079">
          <cell r="I12079">
            <v>0</v>
          </cell>
        </row>
        <row r="12080">
          <cell r="I12080">
            <v>0</v>
          </cell>
        </row>
        <row r="12081">
          <cell r="I12081">
            <v>0</v>
          </cell>
        </row>
        <row r="12082">
          <cell r="I12082">
            <v>0</v>
          </cell>
        </row>
        <row r="12083">
          <cell r="I12083">
            <v>0</v>
          </cell>
        </row>
        <row r="12084">
          <cell r="I12084">
            <v>0</v>
          </cell>
        </row>
        <row r="12085">
          <cell r="I12085">
            <v>0</v>
          </cell>
        </row>
        <row r="12086">
          <cell r="I12086">
            <v>0</v>
          </cell>
        </row>
        <row r="12087">
          <cell r="I12087">
            <v>0</v>
          </cell>
        </row>
        <row r="12088">
          <cell r="I12088">
            <v>0</v>
          </cell>
        </row>
        <row r="12089">
          <cell r="I12089">
            <v>0</v>
          </cell>
        </row>
        <row r="12090">
          <cell r="I12090">
            <v>0</v>
          </cell>
        </row>
        <row r="12091">
          <cell r="I12091">
            <v>0</v>
          </cell>
        </row>
        <row r="12092">
          <cell r="I12092">
            <v>0</v>
          </cell>
        </row>
        <row r="12093">
          <cell r="I12093">
            <v>0</v>
          </cell>
        </row>
        <row r="12094">
          <cell r="I12094">
            <v>0</v>
          </cell>
        </row>
        <row r="12095">
          <cell r="I12095">
            <v>0</v>
          </cell>
        </row>
        <row r="12096">
          <cell r="I12096">
            <v>0</v>
          </cell>
        </row>
        <row r="12097">
          <cell r="I12097">
            <v>0</v>
          </cell>
        </row>
        <row r="12098">
          <cell r="I12098">
            <v>0</v>
          </cell>
        </row>
        <row r="12099">
          <cell r="I12099">
            <v>0</v>
          </cell>
        </row>
        <row r="12100">
          <cell r="I12100">
            <v>0</v>
          </cell>
        </row>
        <row r="12101">
          <cell r="I12101">
            <v>0</v>
          </cell>
        </row>
        <row r="12102">
          <cell r="I12102">
            <v>0</v>
          </cell>
        </row>
        <row r="12103">
          <cell r="I12103">
            <v>0</v>
          </cell>
        </row>
        <row r="12104">
          <cell r="I12104">
            <v>0</v>
          </cell>
        </row>
        <row r="12105">
          <cell r="I12105">
            <v>0</v>
          </cell>
        </row>
        <row r="12106">
          <cell r="I12106">
            <v>0</v>
          </cell>
        </row>
        <row r="12107">
          <cell r="I12107">
            <v>0</v>
          </cell>
        </row>
        <row r="12108">
          <cell r="I12108">
            <v>0</v>
          </cell>
        </row>
        <row r="12109">
          <cell r="I12109">
            <v>0</v>
          </cell>
        </row>
        <row r="12110">
          <cell r="I12110">
            <v>0</v>
          </cell>
        </row>
        <row r="12111">
          <cell r="I12111">
            <v>0</v>
          </cell>
        </row>
        <row r="12112">
          <cell r="I12112">
            <v>0</v>
          </cell>
        </row>
        <row r="12113">
          <cell r="I12113">
            <v>0</v>
          </cell>
        </row>
        <row r="12114">
          <cell r="I12114">
            <v>0</v>
          </cell>
        </row>
        <row r="12115">
          <cell r="I12115">
            <v>0</v>
          </cell>
        </row>
        <row r="12116">
          <cell r="I12116">
            <v>0</v>
          </cell>
        </row>
        <row r="12117">
          <cell r="I12117">
            <v>0</v>
          </cell>
        </row>
        <row r="12118">
          <cell r="I12118">
            <v>0</v>
          </cell>
        </row>
        <row r="12119">
          <cell r="I12119">
            <v>0</v>
          </cell>
        </row>
        <row r="12120">
          <cell r="I12120">
            <v>0</v>
          </cell>
        </row>
        <row r="12121">
          <cell r="I12121">
            <v>0</v>
          </cell>
        </row>
        <row r="12122">
          <cell r="I12122">
            <v>0</v>
          </cell>
        </row>
        <row r="12123">
          <cell r="I12123">
            <v>0</v>
          </cell>
        </row>
        <row r="12124">
          <cell r="I12124">
            <v>0</v>
          </cell>
        </row>
        <row r="12125">
          <cell r="I12125">
            <v>0</v>
          </cell>
        </row>
        <row r="12126">
          <cell r="I12126">
            <v>0</v>
          </cell>
        </row>
        <row r="12127">
          <cell r="I12127">
            <v>0</v>
          </cell>
        </row>
        <row r="12128">
          <cell r="I12128">
            <v>0</v>
          </cell>
        </row>
        <row r="12129">
          <cell r="I12129">
            <v>0</v>
          </cell>
        </row>
        <row r="12130">
          <cell r="I12130">
            <v>0</v>
          </cell>
        </row>
        <row r="12131">
          <cell r="I12131">
            <v>0</v>
          </cell>
        </row>
        <row r="12132">
          <cell r="I12132">
            <v>0</v>
          </cell>
        </row>
        <row r="12133">
          <cell r="I12133">
            <v>0</v>
          </cell>
        </row>
        <row r="12134">
          <cell r="I12134">
            <v>0</v>
          </cell>
        </row>
        <row r="12135">
          <cell r="I12135">
            <v>0</v>
          </cell>
        </row>
        <row r="12136">
          <cell r="I12136">
            <v>0</v>
          </cell>
        </row>
        <row r="12137">
          <cell r="I12137">
            <v>0</v>
          </cell>
        </row>
        <row r="12138">
          <cell r="I12138">
            <v>0</v>
          </cell>
        </row>
        <row r="12139">
          <cell r="I12139">
            <v>0</v>
          </cell>
        </row>
        <row r="12140">
          <cell r="I12140">
            <v>0</v>
          </cell>
        </row>
        <row r="12141">
          <cell r="I12141">
            <v>0</v>
          </cell>
        </row>
        <row r="12142">
          <cell r="I12142">
            <v>0</v>
          </cell>
        </row>
        <row r="12143">
          <cell r="I12143">
            <v>0</v>
          </cell>
        </row>
        <row r="12144">
          <cell r="I12144">
            <v>0</v>
          </cell>
        </row>
        <row r="12145">
          <cell r="I12145">
            <v>0</v>
          </cell>
        </row>
        <row r="12146">
          <cell r="I12146">
            <v>0</v>
          </cell>
        </row>
        <row r="12147">
          <cell r="I12147">
            <v>0</v>
          </cell>
        </row>
        <row r="12148">
          <cell r="I12148">
            <v>0</v>
          </cell>
        </row>
        <row r="12149">
          <cell r="I12149">
            <v>0</v>
          </cell>
        </row>
        <row r="12150">
          <cell r="I12150">
            <v>0</v>
          </cell>
        </row>
        <row r="12151">
          <cell r="I12151">
            <v>0</v>
          </cell>
        </row>
        <row r="12152">
          <cell r="I12152">
            <v>0</v>
          </cell>
        </row>
        <row r="12153">
          <cell r="I12153">
            <v>0</v>
          </cell>
        </row>
        <row r="12154">
          <cell r="I12154">
            <v>0</v>
          </cell>
        </row>
        <row r="12155">
          <cell r="I12155">
            <v>0</v>
          </cell>
        </row>
        <row r="12156">
          <cell r="I12156">
            <v>0</v>
          </cell>
        </row>
        <row r="12157">
          <cell r="I12157">
            <v>0</v>
          </cell>
        </row>
        <row r="12158">
          <cell r="I12158">
            <v>0</v>
          </cell>
        </row>
        <row r="12159">
          <cell r="I12159">
            <v>0</v>
          </cell>
        </row>
        <row r="12160">
          <cell r="I12160">
            <v>0</v>
          </cell>
        </row>
        <row r="12161">
          <cell r="I12161">
            <v>0</v>
          </cell>
        </row>
        <row r="12162">
          <cell r="I12162">
            <v>0</v>
          </cell>
        </row>
        <row r="12163">
          <cell r="I12163">
            <v>0</v>
          </cell>
        </row>
        <row r="12164">
          <cell r="I12164">
            <v>0</v>
          </cell>
        </row>
        <row r="12165">
          <cell r="I12165">
            <v>0</v>
          </cell>
        </row>
        <row r="12166">
          <cell r="I12166">
            <v>0</v>
          </cell>
        </row>
        <row r="12167">
          <cell r="I12167">
            <v>0</v>
          </cell>
        </row>
        <row r="12168">
          <cell r="I12168">
            <v>0</v>
          </cell>
        </row>
        <row r="12169">
          <cell r="I12169">
            <v>0</v>
          </cell>
        </row>
        <row r="12170">
          <cell r="I12170">
            <v>0</v>
          </cell>
        </row>
        <row r="12171">
          <cell r="I12171">
            <v>0</v>
          </cell>
        </row>
        <row r="12172">
          <cell r="I12172">
            <v>0</v>
          </cell>
        </row>
        <row r="12173">
          <cell r="I12173">
            <v>0</v>
          </cell>
        </row>
        <row r="12174">
          <cell r="I12174">
            <v>0</v>
          </cell>
        </row>
        <row r="12175">
          <cell r="I12175">
            <v>0</v>
          </cell>
        </row>
        <row r="12176">
          <cell r="I12176">
            <v>0</v>
          </cell>
        </row>
        <row r="12177">
          <cell r="I12177">
            <v>0</v>
          </cell>
        </row>
        <row r="12178">
          <cell r="I12178">
            <v>0</v>
          </cell>
        </row>
        <row r="12179">
          <cell r="I12179">
            <v>0</v>
          </cell>
        </row>
        <row r="12180">
          <cell r="I12180">
            <v>0</v>
          </cell>
        </row>
        <row r="12181">
          <cell r="I12181">
            <v>0</v>
          </cell>
        </row>
        <row r="12182">
          <cell r="I12182">
            <v>0</v>
          </cell>
        </row>
        <row r="12183">
          <cell r="I12183">
            <v>0</v>
          </cell>
        </row>
        <row r="12184">
          <cell r="I12184">
            <v>0</v>
          </cell>
        </row>
        <row r="12185">
          <cell r="I12185">
            <v>0</v>
          </cell>
        </row>
        <row r="12186">
          <cell r="I12186">
            <v>0</v>
          </cell>
        </row>
        <row r="12187">
          <cell r="I12187">
            <v>0</v>
          </cell>
        </row>
        <row r="12188">
          <cell r="I12188">
            <v>0</v>
          </cell>
        </row>
        <row r="12189">
          <cell r="I12189">
            <v>0</v>
          </cell>
        </row>
        <row r="12190">
          <cell r="I12190">
            <v>0</v>
          </cell>
        </row>
        <row r="12191">
          <cell r="I12191">
            <v>0</v>
          </cell>
        </row>
        <row r="12192">
          <cell r="I12192">
            <v>0</v>
          </cell>
        </row>
        <row r="12193">
          <cell r="I12193">
            <v>0</v>
          </cell>
        </row>
        <row r="12194">
          <cell r="I12194">
            <v>0</v>
          </cell>
        </row>
        <row r="12195">
          <cell r="I12195">
            <v>0</v>
          </cell>
        </row>
        <row r="12196">
          <cell r="I12196">
            <v>0</v>
          </cell>
        </row>
        <row r="12197">
          <cell r="I12197">
            <v>0</v>
          </cell>
        </row>
        <row r="12198">
          <cell r="I12198">
            <v>0</v>
          </cell>
        </row>
        <row r="12199">
          <cell r="I12199">
            <v>0</v>
          </cell>
        </row>
        <row r="12200">
          <cell r="I12200">
            <v>0</v>
          </cell>
        </row>
        <row r="12201">
          <cell r="I12201">
            <v>0</v>
          </cell>
        </row>
        <row r="12202">
          <cell r="I12202">
            <v>0</v>
          </cell>
        </row>
        <row r="12203">
          <cell r="I12203">
            <v>0</v>
          </cell>
        </row>
        <row r="12204">
          <cell r="I12204">
            <v>0</v>
          </cell>
        </row>
        <row r="12205">
          <cell r="I12205">
            <v>0</v>
          </cell>
        </row>
        <row r="12206">
          <cell r="I12206">
            <v>0</v>
          </cell>
        </row>
        <row r="12207">
          <cell r="I12207">
            <v>0</v>
          </cell>
        </row>
        <row r="12208">
          <cell r="I12208">
            <v>0</v>
          </cell>
        </row>
        <row r="12209">
          <cell r="I12209">
            <v>0</v>
          </cell>
        </row>
        <row r="12210">
          <cell r="I12210">
            <v>0</v>
          </cell>
        </row>
        <row r="12211">
          <cell r="I12211">
            <v>0</v>
          </cell>
        </row>
        <row r="12212">
          <cell r="I12212">
            <v>0</v>
          </cell>
        </row>
        <row r="12213">
          <cell r="I12213">
            <v>0</v>
          </cell>
        </row>
        <row r="12214">
          <cell r="I12214">
            <v>0</v>
          </cell>
        </row>
        <row r="12215">
          <cell r="I12215">
            <v>0</v>
          </cell>
        </row>
        <row r="12216">
          <cell r="I12216">
            <v>0</v>
          </cell>
        </row>
        <row r="12217">
          <cell r="I12217">
            <v>0</v>
          </cell>
        </row>
        <row r="12218">
          <cell r="I12218">
            <v>0</v>
          </cell>
        </row>
        <row r="12219">
          <cell r="I12219">
            <v>0</v>
          </cell>
        </row>
        <row r="12220">
          <cell r="I12220">
            <v>0</v>
          </cell>
        </row>
        <row r="12221">
          <cell r="I12221">
            <v>0</v>
          </cell>
        </row>
        <row r="12222">
          <cell r="I12222">
            <v>0</v>
          </cell>
        </row>
        <row r="12223">
          <cell r="I12223">
            <v>0</v>
          </cell>
        </row>
        <row r="12224">
          <cell r="I12224">
            <v>0</v>
          </cell>
        </row>
        <row r="12225">
          <cell r="I12225">
            <v>0</v>
          </cell>
        </row>
        <row r="12226">
          <cell r="I12226">
            <v>0</v>
          </cell>
        </row>
        <row r="12227">
          <cell r="I12227">
            <v>0</v>
          </cell>
        </row>
        <row r="12228">
          <cell r="I12228">
            <v>0</v>
          </cell>
        </row>
        <row r="12229">
          <cell r="I12229">
            <v>0</v>
          </cell>
        </row>
        <row r="12230">
          <cell r="I12230">
            <v>0</v>
          </cell>
        </row>
        <row r="12231">
          <cell r="I12231">
            <v>0</v>
          </cell>
        </row>
        <row r="12232">
          <cell r="I12232">
            <v>0</v>
          </cell>
        </row>
        <row r="12233">
          <cell r="I12233">
            <v>0</v>
          </cell>
        </row>
        <row r="12234">
          <cell r="I12234">
            <v>0</v>
          </cell>
        </row>
        <row r="12235">
          <cell r="I12235">
            <v>0</v>
          </cell>
        </row>
        <row r="12236">
          <cell r="I12236">
            <v>0</v>
          </cell>
        </row>
        <row r="12237">
          <cell r="I12237">
            <v>0</v>
          </cell>
        </row>
        <row r="12238">
          <cell r="I12238">
            <v>0</v>
          </cell>
        </row>
        <row r="12239">
          <cell r="I12239">
            <v>0</v>
          </cell>
        </row>
        <row r="12240">
          <cell r="I12240">
            <v>0</v>
          </cell>
        </row>
        <row r="12241">
          <cell r="I12241">
            <v>0</v>
          </cell>
        </row>
        <row r="12242">
          <cell r="I12242">
            <v>0</v>
          </cell>
        </row>
        <row r="12243">
          <cell r="I12243">
            <v>0</v>
          </cell>
        </row>
        <row r="12244">
          <cell r="I12244">
            <v>0</v>
          </cell>
        </row>
        <row r="12245">
          <cell r="I12245">
            <v>0</v>
          </cell>
        </row>
        <row r="12246">
          <cell r="I12246">
            <v>0</v>
          </cell>
        </row>
        <row r="12247">
          <cell r="I12247">
            <v>0</v>
          </cell>
        </row>
        <row r="12248">
          <cell r="I12248">
            <v>0</v>
          </cell>
        </row>
        <row r="12249">
          <cell r="I12249">
            <v>0</v>
          </cell>
        </row>
        <row r="12250">
          <cell r="I12250">
            <v>0</v>
          </cell>
        </row>
        <row r="12251">
          <cell r="I12251">
            <v>0</v>
          </cell>
        </row>
        <row r="12252">
          <cell r="I12252">
            <v>0</v>
          </cell>
        </row>
        <row r="12253">
          <cell r="I12253">
            <v>0</v>
          </cell>
        </row>
        <row r="12254">
          <cell r="I12254">
            <v>0</v>
          </cell>
        </row>
        <row r="12255">
          <cell r="I12255">
            <v>0</v>
          </cell>
        </row>
        <row r="12256">
          <cell r="I12256">
            <v>0</v>
          </cell>
        </row>
        <row r="12257">
          <cell r="I12257">
            <v>0</v>
          </cell>
        </row>
        <row r="12258">
          <cell r="I12258">
            <v>0</v>
          </cell>
        </row>
        <row r="12259">
          <cell r="I12259">
            <v>0</v>
          </cell>
        </row>
        <row r="12260">
          <cell r="I12260">
            <v>0</v>
          </cell>
        </row>
        <row r="12261">
          <cell r="I12261">
            <v>0</v>
          </cell>
        </row>
        <row r="12262">
          <cell r="I12262">
            <v>0</v>
          </cell>
        </row>
        <row r="12263">
          <cell r="I12263">
            <v>0</v>
          </cell>
        </row>
        <row r="12264">
          <cell r="I12264">
            <v>0</v>
          </cell>
        </row>
        <row r="12265">
          <cell r="I12265">
            <v>0</v>
          </cell>
        </row>
        <row r="12266">
          <cell r="I12266">
            <v>0</v>
          </cell>
        </row>
        <row r="12267">
          <cell r="I12267">
            <v>0</v>
          </cell>
        </row>
        <row r="12268">
          <cell r="I12268">
            <v>0</v>
          </cell>
        </row>
        <row r="12269">
          <cell r="I12269">
            <v>0</v>
          </cell>
        </row>
        <row r="12270">
          <cell r="I12270">
            <v>0</v>
          </cell>
        </row>
        <row r="12271">
          <cell r="I12271">
            <v>0</v>
          </cell>
        </row>
        <row r="12272">
          <cell r="I12272">
            <v>0</v>
          </cell>
        </row>
        <row r="12273">
          <cell r="I12273">
            <v>0</v>
          </cell>
        </row>
        <row r="12274">
          <cell r="I12274">
            <v>0</v>
          </cell>
        </row>
        <row r="12275">
          <cell r="I12275">
            <v>0</v>
          </cell>
        </row>
        <row r="12276">
          <cell r="I12276">
            <v>0</v>
          </cell>
        </row>
        <row r="12277">
          <cell r="I12277">
            <v>0</v>
          </cell>
        </row>
        <row r="12278">
          <cell r="I12278">
            <v>0</v>
          </cell>
        </row>
        <row r="12279">
          <cell r="I12279">
            <v>0</v>
          </cell>
        </row>
        <row r="12280">
          <cell r="I12280">
            <v>0</v>
          </cell>
        </row>
        <row r="12281">
          <cell r="I12281">
            <v>0</v>
          </cell>
        </row>
        <row r="12282">
          <cell r="I12282">
            <v>0</v>
          </cell>
        </row>
        <row r="12283">
          <cell r="I12283">
            <v>0</v>
          </cell>
        </row>
        <row r="12284">
          <cell r="I12284">
            <v>0</v>
          </cell>
        </row>
        <row r="12285">
          <cell r="I12285">
            <v>0</v>
          </cell>
        </row>
        <row r="12286">
          <cell r="I12286">
            <v>0</v>
          </cell>
        </row>
        <row r="12287">
          <cell r="I12287">
            <v>0</v>
          </cell>
        </row>
        <row r="12288">
          <cell r="I12288">
            <v>0</v>
          </cell>
        </row>
        <row r="12289">
          <cell r="I12289">
            <v>0</v>
          </cell>
        </row>
        <row r="12290">
          <cell r="I12290">
            <v>0</v>
          </cell>
        </row>
        <row r="12291">
          <cell r="I12291">
            <v>0</v>
          </cell>
        </row>
        <row r="12292">
          <cell r="I12292">
            <v>0</v>
          </cell>
        </row>
        <row r="12293">
          <cell r="I12293">
            <v>0</v>
          </cell>
        </row>
        <row r="12294">
          <cell r="I12294">
            <v>0</v>
          </cell>
        </row>
        <row r="12295">
          <cell r="I12295">
            <v>0</v>
          </cell>
        </row>
        <row r="12296">
          <cell r="I12296">
            <v>0</v>
          </cell>
        </row>
        <row r="12297">
          <cell r="I12297">
            <v>0</v>
          </cell>
        </row>
        <row r="12298">
          <cell r="I12298">
            <v>0</v>
          </cell>
        </row>
        <row r="12299">
          <cell r="I12299">
            <v>0</v>
          </cell>
        </row>
        <row r="12300">
          <cell r="I12300">
            <v>0</v>
          </cell>
        </row>
        <row r="12301">
          <cell r="I12301">
            <v>0</v>
          </cell>
        </row>
        <row r="12302">
          <cell r="I12302">
            <v>0</v>
          </cell>
        </row>
        <row r="12303">
          <cell r="I12303">
            <v>0</v>
          </cell>
        </row>
        <row r="12304">
          <cell r="I12304">
            <v>0</v>
          </cell>
        </row>
        <row r="12305">
          <cell r="I12305">
            <v>0</v>
          </cell>
        </row>
        <row r="12306">
          <cell r="I12306">
            <v>0</v>
          </cell>
        </row>
        <row r="12307">
          <cell r="I12307">
            <v>0</v>
          </cell>
        </row>
        <row r="12308">
          <cell r="I12308">
            <v>0</v>
          </cell>
        </row>
        <row r="12309">
          <cell r="I12309">
            <v>0</v>
          </cell>
        </row>
        <row r="12310">
          <cell r="I12310">
            <v>0</v>
          </cell>
        </row>
        <row r="12311">
          <cell r="I12311">
            <v>0</v>
          </cell>
        </row>
        <row r="12312">
          <cell r="I12312">
            <v>0</v>
          </cell>
        </row>
        <row r="12313">
          <cell r="I12313">
            <v>0</v>
          </cell>
        </row>
        <row r="12314">
          <cell r="I12314">
            <v>0</v>
          </cell>
        </row>
        <row r="12315">
          <cell r="I12315">
            <v>0</v>
          </cell>
        </row>
        <row r="12316">
          <cell r="I12316">
            <v>0</v>
          </cell>
        </row>
        <row r="12317">
          <cell r="I12317">
            <v>0</v>
          </cell>
        </row>
        <row r="12318">
          <cell r="I12318">
            <v>0</v>
          </cell>
        </row>
        <row r="12319">
          <cell r="I12319">
            <v>0</v>
          </cell>
        </row>
        <row r="12320">
          <cell r="I12320">
            <v>0</v>
          </cell>
        </row>
        <row r="12321">
          <cell r="I12321">
            <v>0</v>
          </cell>
        </row>
        <row r="12322">
          <cell r="I12322">
            <v>0</v>
          </cell>
        </row>
        <row r="12323">
          <cell r="I12323">
            <v>0</v>
          </cell>
        </row>
        <row r="12324">
          <cell r="I12324">
            <v>0</v>
          </cell>
        </row>
        <row r="12325">
          <cell r="I12325">
            <v>0</v>
          </cell>
        </row>
        <row r="12326">
          <cell r="I12326">
            <v>0</v>
          </cell>
        </row>
        <row r="12327">
          <cell r="I12327">
            <v>0</v>
          </cell>
        </row>
        <row r="12328">
          <cell r="I12328">
            <v>0</v>
          </cell>
        </row>
        <row r="12329">
          <cell r="I12329">
            <v>0</v>
          </cell>
        </row>
        <row r="12330">
          <cell r="I12330">
            <v>0</v>
          </cell>
        </row>
        <row r="12331">
          <cell r="I12331">
            <v>0</v>
          </cell>
        </row>
        <row r="12332">
          <cell r="I12332">
            <v>0</v>
          </cell>
        </row>
        <row r="12333">
          <cell r="I12333">
            <v>0</v>
          </cell>
        </row>
        <row r="12334">
          <cell r="I12334">
            <v>0</v>
          </cell>
        </row>
        <row r="12335">
          <cell r="I12335">
            <v>0</v>
          </cell>
        </row>
        <row r="12336">
          <cell r="I12336">
            <v>0</v>
          </cell>
        </row>
        <row r="12337">
          <cell r="I12337">
            <v>0</v>
          </cell>
        </row>
        <row r="12338">
          <cell r="I12338">
            <v>0</v>
          </cell>
        </row>
        <row r="12339">
          <cell r="I12339">
            <v>0</v>
          </cell>
        </row>
        <row r="12340">
          <cell r="I12340">
            <v>0</v>
          </cell>
        </row>
        <row r="12341">
          <cell r="I12341">
            <v>0</v>
          </cell>
        </row>
        <row r="12342">
          <cell r="I12342">
            <v>0</v>
          </cell>
        </row>
        <row r="12343">
          <cell r="I12343">
            <v>0</v>
          </cell>
        </row>
        <row r="12344">
          <cell r="I12344">
            <v>0</v>
          </cell>
        </row>
        <row r="12345">
          <cell r="I12345">
            <v>0</v>
          </cell>
        </row>
        <row r="12346">
          <cell r="I12346">
            <v>0</v>
          </cell>
        </row>
        <row r="12347">
          <cell r="I12347">
            <v>0</v>
          </cell>
        </row>
        <row r="12348">
          <cell r="I12348">
            <v>0</v>
          </cell>
        </row>
        <row r="12349">
          <cell r="I12349">
            <v>0</v>
          </cell>
        </row>
        <row r="12350">
          <cell r="I12350">
            <v>0</v>
          </cell>
        </row>
        <row r="12351">
          <cell r="I12351">
            <v>0</v>
          </cell>
        </row>
        <row r="12352">
          <cell r="I12352">
            <v>0</v>
          </cell>
        </row>
        <row r="12353">
          <cell r="I12353">
            <v>0</v>
          </cell>
        </row>
        <row r="12354">
          <cell r="I12354">
            <v>0</v>
          </cell>
        </row>
        <row r="12355">
          <cell r="I12355">
            <v>0</v>
          </cell>
        </row>
        <row r="12356">
          <cell r="I12356">
            <v>0</v>
          </cell>
        </row>
        <row r="12357">
          <cell r="I12357">
            <v>0</v>
          </cell>
        </row>
        <row r="12358">
          <cell r="I12358">
            <v>0</v>
          </cell>
        </row>
        <row r="12359">
          <cell r="I12359">
            <v>0</v>
          </cell>
        </row>
        <row r="12360">
          <cell r="I12360">
            <v>0</v>
          </cell>
        </row>
        <row r="12361">
          <cell r="I12361">
            <v>0</v>
          </cell>
        </row>
        <row r="12362">
          <cell r="I12362">
            <v>0</v>
          </cell>
        </row>
        <row r="12363">
          <cell r="I12363">
            <v>0</v>
          </cell>
        </row>
        <row r="12364">
          <cell r="I12364">
            <v>0</v>
          </cell>
        </row>
        <row r="12365">
          <cell r="I12365">
            <v>0</v>
          </cell>
        </row>
        <row r="12366">
          <cell r="I12366">
            <v>0</v>
          </cell>
        </row>
        <row r="12367">
          <cell r="I12367">
            <v>0</v>
          </cell>
        </row>
        <row r="12368">
          <cell r="I12368">
            <v>0</v>
          </cell>
        </row>
        <row r="12369">
          <cell r="I12369">
            <v>0</v>
          </cell>
        </row>
        <row r="12370">
          <cell r="I12370">
            <v>0</v>
          </cell>
        </row>
        <row r="12371">
          <cell r="I12371">
            <v>0</v>
          </cell>
        </row>
        <row r="12372">
          <cell r="I12372">
            <v>0</v>
          </cell>
        </row>
        <row r="12373">
          <cell r="I12373">
            <v>0</v>
          </cell>
        </row>
        <row r="12374">
          <cell r="I12374">
            <v>0</v>
          </cell>
        </row>
        <row r="12375">
          <cell r="I12375">
            <v>0</v>
          </cell>
        </row>
        <row r="12376">
          <cell r="I12376">
            <v>0</v>
          </cell>
        </row>
        <row r="12377">
          <cell r="I12377">
            <v>0</v>
          </cell>
        </row>
        <row r="12378">
          <cell r="I12378">
            <v>0</v>
          </cell>
        </row>
        <row r="12379">
          <cell r="I12379">
            <v>0</v>
          </cell>
        </row>
        <row r="12380">
          <cell r="I12380">
            <v>0</v>
          </cell>
        </row>
        <row r="12381">
          <cell r="I12381">
            <v>0</v>
          </cell>
        </row>
        <row r="12382">
          <cell r="I12382">
            <v>0</v>
          </cell>
        </row>
        <row r="12383">
          <cell r="I12383">
            <v>0</v>
          </cell>
        </row>
        <row r="12384">
          <cell r="I12384">
            <v>0</v>
          </cell>
        </row>
        <row r="12385">
          <cell r="I12385">
            <v>0</v>
          </cell>
        </row>
        <row r="12386">
          <cell r="I12386">
            <v>0</v>
          </cell>
        </row>
        <row r="12387">
          <cell r="I12387">
            <v>0</v>
          </cell>
        </row>
        <row r="12388">
          <cell r="I12388">
            <v>0</v>
          </cell>
        </row>
        <row r="12389">
          <cell r="I12389">
            <v>0</v>
          </cell>
        </row>
        <row r="12390">
          <cell r="I12390">
            <v>0</v>
          </cell>
        </row>
        <row r="12391">
          <cell r="I12391">
            <v>0</v>
          </cell>
        </row>
        <row r="12392">
          <cell r="I12392">
            <v>0</v>
          </cell>
        </row>
        <row r="12393">
          <cell r="I12393">
            <v>0</v>
          </cell>
        </row>
        <row r="12394">
          <cell r="I12394">
            <v>0</v>
          </cell>
        </row>
        <row r="12395">
          <cell r="I12395">
            <v>0</v>
          </cell>
        </row>
        <row r="12396">
          <cell r="I12396">
            <v>0</v>
          </cell>
        </row>
        <row r="12397">
          <cell r="I12397">
            <v>0</v>
          </cell>
        </row>
        <row r="12398">
          <cell r="I12398">
            <v>0</v>
          </cell>
        </row>
        <row r="12399">
          <cell r="I12399">
            <v>0</v>
          </cell>
        </row>
        <row r="12400">
          <cell r="I12400">
            <v>0</v>
          </cell>
        </row>
        <row r="12401">
          <cell r="I12401">
            <v>0</v>
          </cell>
        </row>
        <row r="12402">
          <cell r="I12402">
            <v>0</v>
          </cell>
        </row>
        <row r="12403">
          <cell r="I12403">
            <v>0</v>
          </cell>
        </row>
        <row r="12404">
          <cell r="I12404">
            <v>0</v>
          </cell>
        </row>
        <row r="12405">
          <cell r="I12405">
            <v>0</v>
          </cell>
        </row>
        <row r="12406">
          <cell r="I12406">
            <v>0</v>
          </cell>
        </row>
        <row r="12407">
          <cell r="I12407">
            <v>0</v>
          </cell>
        </row>
        <row r="12408">
          <cell r="I12408">
            <v>0</v>
          </cell>
        </row>
        <row r="12409">
          <cell r="I12409">
            <v>0</v>
          </cell>
        </row>
        <row r="12410">
          <cell r="I12410">
            <v>0</v>
          </cell>
        </row>
        <row r="12411">
          <cell r="I12411">
            <v>0</v>
          </cell>
        </row>
        <row r="12412">
          <cell r="I12412">
            <v>0</v>
          </cell>
        </row>
        <row r="12413">
          <cell r="I12413">
            <v>0</v>
          </cell>
        </row>
        <row r="12414">
          <cell r="I12414">
            <v>0</v>
          </cell>
        </row>
        <row r="12415">
          <cell r="I12415">
            <v>0</v>
          </cell>
        </row>
        <row r="12416">
          <cell r="I12416">
            <v>0</v>
          </cell>
        </row>
        <row r="12417">
          <cell r="I12417">
            <v>0</v>
          </cell>
        </row>
        <row r="12418">
          <cell r="I12418">
            <v>0</v>
          </cell>
        </row>
        <row r="12419">
          <cell r="I12419">
            <v>0</v>
          </cell>
        </row>
        <row r="12420">
          <cell r="I12420">
            <v>0</v>
          </cell>
        </row>
        <row r="12421">
          <cell r="I12421">
            <v>0</v>
          </cell>
        </row>
        <row r="12422">
          <cell r="I12422">
            <v>0</v>
          </cell>
        </row>
        <row r="12423">
          <cell r="I12423">
            <v>0</v>
          </cell>
        </row>
        <row r="12424">
          <cell r="I12424">
            <v>0</v>
          </cell>
        </row>
        <row r="12425">
          <cell r="I12425">
            <v>0</v>
          </cell>
        </row>
        <row r="12426">
          <cell r="I12426">
            <v>0</v>
          </cell>
        </row>
        <row r="12427">
          <cell r="I12427">
            <v>0</v>
          </cell>
        </row>
        <row r="12428">
          <cell r="I12428">
            <v>0</v>
          </cell>
        </row>
        <row r="12429">
          <cell r="I12429">
            <v>0</v>
          </cell>
        </row>
        <row r="12430">
          <cell r="I12430">
            <v>0</v>
          </cell>
        </row>
        <row r="12431">
          <cell r="I12431">
            <v>0</v>
          </cell>
        </row>
        <row r="12432">
          <cell r="I12432">
            <v>0</v>
          </cell>
        </row>
        <row r="12433">
          <cell r="I12433">
            <v>0</v>
          </cell>
        </row>
        <row r="12434">
          <cell r="I12434">
            <v>0</v>
          </cell>
        </row>
        <row r="12435">
          <cell r="I12435">
            <v>0</v>
          </cell>
        </row>
        <row r="12436">
          <cell r="I12436">
            <v>0</v>
          </cell>
        </row>
        <row r="12437">
          <cell r="I12437">
            <v>0</v>
          </cell>
        </row>
        <row r="12438">
          <cell r="I12438">
            <v>0</v>
          </cell>
        </row>
        <row r="12439">
          <cell r="I12439">
            <v>0</v>
          </cell>
        </row>
        <row r="12440">
          <cell r="I12440">
            <v>0</v>
          </cell>
        </row>
        <row r="12441">
          <cell r="I12441">
            <v>0</v>
          </cell>
        </row>
        <row r="12442">
          <cell r="I12442">
            <v>0</v>
          </cell>
        </row>
        <row r="12443">
          <cell r="I12443">
            <v>0</v>
          </cell>
        </row>
        <row r="12444">
          <cell r="I12444">
            <v>0</v>
          </cell>
        </row>
        <row r="12445">
          <cell r="I12445">
            <v>0</v>
          </cell>
        </row>
        <row r="12446">
          <cell r="I12446">
            <v>0</v>
          </cell>
        </row>
        <row r="12447">
          <cell r="I12447">
            <v>0</v>
          </cell>
        </row>
        <row r="12448">
          <cell r="I12448">
            <v>0</v>
          </cell>
        </row>
        <row r="12449">
          <cell r="I12449">
            <v>0</v>
          </cell>
        </row>
        <row r="12450">
          <cell r="I12450">
            <v>0</v>
          </cell>
        </row>
        <row r="12451">
          <cell r="I12451">
            <v>0</v>
          </cell>
        </row>
        <row r="12452">
          <cell r="I12452">
            <v>0</v>
          </cell>
        </row>
        <row r="12453">
          <cell r="I12453">
            <v>0</v>
          </cell>
        </row>
        <row r="12454">
          <cell r="I12454">
            <v>0</v>
          </cell>
        </row>
        <row r="12455">
          <cell r="I12455">
            <v>0</v>
          </cell>
        </row>
        <row r="12456">
          <cell r="I12456">
            <v>0</v>
          </cell>
        </row>
        <row r="12457">
          <cell r="I12457">
            <v>0</v>
          </cell>
        </row>
        <row r="12458">
          <cell r="I12458">
            <v>0</v>
          </cell>
        </row>
        <row r="12459">
          <cell r="I12459">
            <v>0</v>
          </cell>
        </row>
        <row r="12460">
          <cell r="I12460">
            <v>0</v>
          </cell>
        </row>
        <row r="12461">
          <cell r="I12461">
            <v>0</v>
          </cell>
        </row>
        <row r="12462">
          <cell r="I12462">
            <v>0</v>
          </cell>
        </row>
        <row r="12463">
          <cell r="I12463">
            <v>0</v>
          </cell>
        </row>
        <row r="12464">
          <cell r="I12464">
            <v>0</v>
          </cell>
        </row>
        <row r="12465">
          <cell r="I12465">
            <v>0</v>
          </cell>
        </row>
        <row r="12466">
          <cell r="I12466">
            <v>0</v>
          </cell>
        </row>
        <row r="12467">
          <cell r="I12467">
            <v>0</v>
          </cell>
        </row>
        <row r="12468">
          <cell r="I12468">
            <v>0</v>
          </cell>
        </row>
        <row r="12469">
          <cell r="I12469">
            <v>0</v>
          </cell>
        </row>
        <row r="12470">
          <cell r="I12470">
            <v>0</v>
          </cell>
        </row>
        <row r="12471">
          <cell r="I12471">
            <v>0</v>
          </cell>
        </row>
        <row r="12472">
          <cell r="I12472">
            <v>0</v>
          </cell>
        </row>
        <row r="12473">
          <cell r="I12473">
            <v>0</v>
          </cell>
        </row>
        <row r="12474">
          <cell r="I12474">
            <v>0</v>
          </cell>
        </row>
        <row r="12475">
          <cell r="I12475">
            <v>0</v>
          </cell>
        </row>
        <row r="12476">
          <cell r="I12476">
            <v>0</v>
          </cell>
        </row>
        <row r="12477">
          <cell r="I12477">
            <v>0</v>
          </cell>
        </row>
        <row r="12478">
          <cell r="I12478">
            <v>0</v>
          </cell>
        </row>
        <row r="12479">
          <cell r="I12479">
            <v>0</v>
          </cell>
        </row>
        <row r="12480">
          <cell r="I12480">
            <v>0</v>
          </cell>
        </row>
        <row r="12481">
          <cell r="I12481">
            <v>10</v>
          </cell>
        </row>
        <row r="12482">
          <cell r="I12482">
            <v>68</v>
          </cell>
        </row>
        <row r="12483">
          <cell r="I12483">
            <v>0</v>
          </cell>
        </row>
        <row r="12484">
          <cell r="I12484">
            <v>18</v>
          </cell>
        </row>
        <row r="12485">
          <cell r="I12485">
            <v>0</v>
          </cell>
        </row>
        <row r="12486">
          <cell r="I12486">
            <v>0</v>
          </cell>
        </row>
        <row r="12487">
          <cell r="I12487">
            <v>0</v>
          </cell>
        </row>
        <row r="12488">
          <cell r="I12488">
            <v>15</v>
          </cell>
        </row>
        <row r="12489">
          <cell r="I12489">
            <v>5</v>
          </cell>
        </row>
        <row r="12490">
          <cell r="I12490">
            <v>6</v>
          </cell>
        </row>
        <row r="12491">
          <cell r="I12491">
            <v>14</v>
          </cell>
        </row>
        <row r="12492">
          <cell r="I12492">
            <v>1</v>
          </cell>
        </row>
        <row r="12493">
          <cell r="I12493">
            <v>21</v>
          </cell>
        </row>
        <row r="12494">
          <cell r="I12494">
            <v>10</v>
          </cell>
        </row>
        <row r="12495">
          <cell r="I12495">
            <v>12</v>
          </cell>
        </row>
        <row r="12496">
          <cell r="I12496">
            <v>8</v>
          </cell>
        </row>
        <row r="12497">
          <cell r="I12497">
            <v>12</v>
          </cell>
        </row>
        <row r="12498">
          <cell r="I12498">
            <v>7</v>
          </cell>
        </row>
        <row r="12499">
          <cell r="I12499">
            <v>0</v>
          </cell>
        </row>
        <row r="12500">
          <cell r="I12500">
            <v>0</v>
          </cell>
        </row>
        <row r="12501">
          <cell r="I12501">
            <v>0</v>
          </cell>
        </row>
        <row r="12502">
          <cell r="I12502">
            <v>0</v>
          </cell>
        </row>
        <row r="12503">
          <cell r="I12503">
            <v>0</v>
          </cell>
        </row>
        <row r="12504">
          <cell r="I12504">
            <v>0</v>
          </cell>
        </row>
        <row r="12505">
          <cell r="I12505">
            <v>0</v>
          </cell>
        </row>
        <row r="12506">
          <cell r="I12506">
            <v>0</v>
          </cell>
        </row>
        <row r="12507">
          <cell r="I12507">
            <v>0</v>
          </cell>
        </row>
        <row r="12508">
          <cell r="I12508">
            <v>0</v>
          </cell>
        </row>
        <row r="12509">
          <cell r="I12509">
            <v>0</v>
          </cell>
        </row>
        <row r="12510">
          <cell r="I12510">
            <v>0</v>
          </cell>
        </row>
        <row r="12511">
          <cell r="I12511">
            <v>0</v>
          </cell>
        </row>
        <row r="12512">
          <cell r="I12512">
            <v>0</v>
          </cell>
        </row>
        <row r="12513">
          <cell r="I12513">
            <v>0</v>
          </cell>
        </row>
        <row r="12514">
          <cell r="I12514">
            <v>0</v>
          </cell>
        </row>
        <row r="12515">
          <cell r="I12515">
            <v>0</v>
          </cell>
        </row>
        <row r="12516">
          <cell r="I12516">
            <v>0</v>
          </cell>
        </row>
        <row r="12517">
          <cell r="I12517">
            <v>0</v>
          </cell>
        </row>
        <row r="12518">
          <cell r="I12518">
            <v>0</v>
          </cell>
        </row>
        <row r="12519">
          <cell r="I12519">
            <v>0</v>
          </cell>
        </row>
        <row r="12520">
          <cell r="I12520">
            <v>0</v>
          </cell>
        </row>
        <row r="12521">
          <cell r="I12521">
            <v>0</v>
          </cell>
        </row>
        <row r="12522">
          <cell r="I12522">
            <v>0</v>
          </cell>
        </row>
        <row r="12523">
          <cell r="I12523">
            <v>0</v>
          </cell>
        </row>
        <row r="12524">
          <cell r="I12524">
            <v>0</v>
          </cell>
        </row>
        <row r="12525">
          <cell r="I12525">
            <v>0</v>
          </cell>
        </row>
        <row r="12526">
          <cell r="I12526">
            <v>0</v>
          </cell>
        </row>
        <row r="12527">
          <cell r="I12527">
            <v>0</v>
          </cell>
        </row>
        <row r="12528">
          <cell r="I12528">
            <v>0</v>
          </cell>
        </row>
        <row r="12529">
          <cell r="I12529">
            <v>0</v>
          </cell>
        </row>
        <row r="12530">
          <cell r="I12530">
            <v>0</v>
          </cell>
        </row>
        <row r="12531">
          <cell r="I12531">
            <v>0</v>
          </cell>
        </row>
        <row r="12532">
          <cell r="I12532">
            <v>0</v>
          </cell>
        </row>
        <row r="12533">
          <cell r="I12533">
            <v>0</v>
          </cell>
        </row>
        <row r="12534">
          <cell r="I12534">
            <v>0</v>
          </cell>
        </row>
        <row r="12535">
          <cell r="I12535">
            <v>0</v>
          </cell>
        </row>
        <row r="12536">
          <cell r="I12536">
            <v>0</v>
          </cell>
        </row>
        <row r="12537">
          <cell r="I12537">
            <v>0</v>
          </cell>
        </row>
        <row r="12538">
          <cell r="I12538">
            <v>0</v>
          </cell>
        </row>
        <row r="12539">
          <cell r="I12539">
            <v>0</v>
          </cell>
        </row>
        <row r="12540">
          <cell r="I12540">
            <v>0</v>
          </cell>
        </row>
        <row r="12541">
          <cell r="I12541">
            <v>0</v>
          </cell>
        </row>
        <row r="12542">
          <cell r="I12542">
            <v>0</v>
          </cell>
        </row>
        <row r="12543">
          <cell r="I12543">
            <v>0</v>
          </cell>
        </row>
        <row r="12544">
          <cell r="I12544">
            <v>0</v>
          </cell>
        </row>
        <row r="12545">
          <cell r="I12545">
            <v>0</v>
          </cell>
        </row>
        <row r="12546">
          <cell r="I12546">
            <v>0</v>
          </cell>
        </row>
        <row r="12547">
          <cell r="I12547">
            <v>0</v>
          </cell>
        </row>
        <row r="12548">
          <cell r="I12548">
            <v>0</v>
          </cell>
        </row>
        <row r="12549">
          <cell r="I12549">
            <v>0</v>
          </cell>
        </row>
        <row r="12550">
          <cell r="I12550">
            <v>0</v>
          </cell>
        </row>
        <row r="12551">
          <cell r="I12551">
            <v>0</v>
          </cell>
        </row>
        <row r="12552">
          <cell r="I12552">
            <v>0</v>
          </cell>
        </row>
        <row r="12553">
          <cell r="I12553">
            <v>0</v>
          </cell>
        </row>
        <row r="12554">
          <cell r="I12554">
            <v>0</v>
          </cell>
        </row>
        <row r="12555">
          <cell r="I12555">
            <v>0</v>
          </cell>
        </row>
        <row r="12556">
          <cell r="I12556">
            <v>0</v>
          </cell>
        </row>
        <row r="12557">
          <cell r="I12557">
            <v>0</v>
          </cell>
        </row>
        <row r="12558">
          <cell r="I12558">
            <v>0</v>
          </cell>
        </row>
        <row r="12559">
          <cell r="I12559">
            <v>0</v>
          </cell>
        </row>
        <row r="12560">
          <cell r="I12560">
            <v>0</v>
          </cell>
        </row>
        <row r="12561">
          <cell r="I12561">
            <v>0</v>
          </cell>
        </row>
        <row r="12562">
          <cell r="I12562">
            <v>0</v>
          </cell>
        </row>
        <row r="12563">
          <cell r="I12563">
            <v>0</v>
          </cell>
        </row>
        <row r="12564">
          <cell r="I12564">
            <v>0</v>
          </cell>
        </row>
        <row r="12565">
          <cell r="I12565">
            <v>0</v>
          </cell>
        </row>
        <row r="12566">
          <cell r="I12566">
            <v>0</v>
          </cell>
        </row>
        <row r="12567">
          <cell r="I12567">
            <v>0</v>
          </cell>
        </row>
        <row r="12568">
          <cell r="I12568">
            <v>0</v>
          </cell>
        </row>
        <row r="12569">
          <cell r="I12569">
            <v>0</v>
          </cell>
        </row>
        <row r="12570">
          <cell r="I12570">
            <v>0</v>
          </cell>
        </row>
        <row r="12571">
          <cell r="I12571">
            <v>0</v>
          </cell>
        </row>
        <row r="12572">
          <cell r="I12572">
            <v>0</v>
          </cell>
        </row>
        <row r="12573">
          <cell r="I12573">
            <v>0</v>
          </cell>
        </row>
        <row r="12574">
          <cell r="I12574">
            <v>0</v>
          </cell>
        </row>
        <row r="12575">
          <cell r="I12575">
            <v>0</v>
          </cell>
        </row>
        <row r="12576">
          <cell r="I12576">
            <v>0</v>
          </cell>
        </row>
        <row r="12577">
          <cell r="I12577">
            <v>0</v>
          </cell>
        </row>
        <row r="12578">
          <cell r="I12578">
            <v>0</v>
          </cell>
        </row>
        <row r="12579">
          <cell r="I12579">
            <v>0</v>
          </cell>
        </row>
        <row r="12580">
          <cell r="I12580">
            <v>0</v>
          </cell>
        </row>
        <row r="12581">
          <cell r="I12581">
            <v>0</v>
          </cell>
        </row>
        <row r="12582">
          <cell r="I12582">
            <v>0</v>
          </cell>
        </row>
        <row r="12583">
          <cell r="I12583">
            <v>0</v>
          </cell>
        </row>
        <row r="12584">
          <cell r="I12584">
            <v>0</v>
          </cell>
        </row>
        <row r="12585">
          <cell r="I12585">
            <v>0</v>
          </cell>
        </row>
        <row r="12586">
          <cell r="I12586">
            <v>0</v>
          </cell>
        </row>
        <row r="12587">
          <cell r="I12587">
            <v>0</v>
          </cell>
        </row>
        <row r="12588">
          <cell r="I12588">
            <v>0</v>
          </cell>
        </row>
        <row r="12589">
          <cell r="I12589">
            <v>0</v>
          </cell>
        </row>
        <row r="12590">
          <cell r="I12590">
            <v>0</v>
          </cell>
        </row>
        <row r="12591">
          <cell r="I12591">
            <v>0</v>
          </cell>
        </row>
        <row r="12592">
          <cell r="I12592">
            <v>0</v>
          </cell>
        </row>
        <row r="12593">
          <cell r="I12593">
            <v>0</v>
          </cell>
        </row>
        <row r="12594">
          <cell r="I12594">
            <v>0</v>
          </cell>
        </row>
        <row r="12595">
          <cell r="I12595">
            <v>0</v>
          </cell>
        </row>
        <row r="12596">
          <cell r="I12596">
            <v>0</v>
          </cell>
        </row>
        <row r="12597">
          <cell r="I12597">
            <v>0</v>
          </cell>
        </row>
        <row r="12598">
          <cell r="I12598">
            <v>0</v>
          </cell>
        </row>
        <row r="12599">
          <cell r="I12599">
            <v>0</v>
          </cell>
        </row>
        <row r="12600">
          <cell r="I12600">
            <v>0</v>
          </cell>
        </row>
        <row r="12601">
          <cell r="I12601">
            <v>0</v>
          </cell>
        </row>
        <row r="12602">
          <cell r="I12602">
            <v>0</v>
          </cell>
        </row>
        <row r="12603">
          <cell r="I12603">
            <v>0</v>
          </cell>
        </row>
        <row r="12604">
          <cell r="I12604">
            <v>0</v>
          </cell>
        </row>
        <row r="12605">
          <cell r="I12605">
            <v>0</v>
          </cell>
        </row>
        <row r="12606">
          <cell r="I12606">
            <v>0</v>
          </cell>
        </row>
        <row r="12607">
          <cell r="I12607">
            <v>0</v>
          </cell>
        </row>
        <row r="12608">
          <cell r="I12608">
            <v>0</v>
          </cell>
        </row>
        <row r="12609">
          <cell r="I12609">
            <v>0</v>
          </cell>
        </row>
        <row r="12610">
          <cell r="I12610">
            <v>0</v>
          </cell>
        </row>
        <row r="12611">
          <cell r="I12611">
            <v>0</v>
          </cell>
        </row>
        <row r="12612">
          <cell r="I12612">
            <v>0</v>
          </cell>
        </row>
        <row r="12613">
          <cell r="I12613">
            <v>0</v>
          </cell>
        </row>
        <row r="12614">
          <cell r="I12614">
            <v>0</v>
          </cell>
        </row>
        <row r="12615">
          <cell r="I12615">
            <v>0</v>
          </cell>
        </row>
        <row r="12616">
          <cell r="I12616">
            <v>0</v>
          </cell>
        </row>
        <row r="12617">
          <cell r="I12617">
            <v>0</v>
          </cell>
        </row>
        <row r="12618">
          <cell r="I12618">
            <v>0</v>
          </cell>
        </row>
        <row r="12619">
          <cell r="I12619">
            <v>0</v>
          </cell>
        </row>
        <row r="12620">
          <cell r="I12620">
            <v>0</v>
          </cell>
        </row>
        <row r="12621">
          <cell r="I12621">
            <v>0</v>
          </cell>
        </row>
        <row r="12622">
          <cell r="I12622">
            <v>0</v>
          </cell>
        </row>
        <row r="12623">
          <cell r="I12623">
            <v>0</v>
          </cell>
        </row>
        <row r="12624">
          <cell r="I12624">
            <v>0</v>
          </cell>
        </row>
        <row r="12625">
          <cell r="I12625">
            <v>0</v>
          </cell>
        </row>
        <row r="12626">
          <cell r="I12626">
            <v>0</v>
          </cell>
        </row>
        <row r="12627">
          <cell r="I12627">
            <v>0</v>
          </cell>
        </row>
        <row r="12628">
          <cell r="I12628">
            <v>0</v>
          </cell>
        </row>
        <row r="12629">
          <cell r="I12629">
            <v>0</v>
          </cell>
        </row>
        <row r="12630">
          <cell r="I12630">
            <v>0</v>
          </cell>
        </row>
        <row r="12631">
          <cell r="I12631">
            <v>0</v>
          </cell>
        </row>
        <row r="12632">
          <cell r="I12632">
            <v>0</v>
          </cell>
        </row>
        <row r="12633">
          <cell r="I12633">
            <v>0</v>
          </cell>
        </row>
        <row r="12634">
          <cell r="I12634">
            <v>0</v>
          </cell>
        </row>
        <row r="12635">
          <cell r="I12635">
            <v>0</v>
          </cell>
        </row>
        <row r="12636">
          <cell r="I12636">
            <v>0</v>
          </cell>
        </row>
        <row r="12637">
          <cell r="I12637">
            <v>0</v>
          </cell>
        </row>
        <row r="12638">
          <cell r="I12638">
            <v>0</v>
          </cell>
        </row>
        <row r="12639">
          <cell r="I12639">
            <v>0</v>
          </cell>
        </row>
        <row r="12640">
          <cell r="I12640">
            <v>0</v>
          </cell>
        </row>
        <row r="12641">
          <cell r="I12641">
            <v>0</v>
          </cell>
        </row>
        <row r="12642">
          <cell r="I12642">
            <v>0</v>
          </cell>
        </row>
        <row r="12643">
          <cell r="I12643">
            <v>0</v>
          </cell>
        </row>
        <row r="12644">
          <cell r="I12644">
            <v>0</v>
          </cell>
        </row>
        <row r="12645">
          <cell r="I12645">
            <v>0</v>
          </cell>
        </row>
        <row r="12646">
          <cell r="I12646">
            <v>0</v>
          </cell>
        </row>
        <row r="12647">
          <cell r="I12647">
            <v>0</v>
          </cell>
        </row>
        <row r="12648">
          <cell r="I12648">
            <v>0</v>
          </cell>
        </row>
        <row r="12649">
          <cell r="I12649">
            <v>0</v>
          </cell>
        </row>
        <row r="12650">
          <cell r="I12650">
            <v>0</v>
          </cell>
        </row>
        <row r="12651">
          <cell r="I12651">
            <v>0</v>
          </cell>
        </row>
        <row r="12652">
          <cell r="I12652">
            <v>0</v>
          </cell>
        </row>
        <row r="12653">
          <cell r="I12653">
            <v>0</v>
          </cell>
        </row>
        <row r="12654">
          <cell r="I12654">
            <v>0</v>
          </cell>
        </row>
        <row r="12655">
          <cell r="I12655">
            <v>0</v>
          </cell>
        </row>
        <row r="12656">
          <cell r="I12656">
            <v>0</v>
          </cell>
        </row>
        <row r="12657">
          <cell r="I12657">
            <v>0</v>
          </cell>
        </row>
        <row r="12658">
          <cell r="I12658">
            <v>0</v>
          </cell>
        </row>
        <row r="12659">
          <cell r="I12659">
            <v>0</v>
          </cell>
        </row>
        <row r="12660">
          <cell r="I12660">
            <v>0</v>
          </cell>
        </row>
        <row r="12661">
          <cell r="I12661">
            <v>0</v>
          </cell>
        </row>
        <row r="12662">
          <cell r="I12662">
            <v>0</v>
          </cell>
        </row>
        <row r="12663">
          <cell r="I12663">
            <v>0</v>
          </cell>
        </row>
        <row r="12664">
          <cell r="I12664">
            <v>0</v>
          </cell>
        </row>
        <row r="12665">
          <cell r="I12665">
            <v>0</v>
          </cell>
        </row>
        <row r="12666">
          <cell r="I12666">
            <v>0</v>
          </cell>
        </row>
        <row r="12667">
          <cell r="I12667">
            <v>0</v>
          </cell>
        </row>
        <row r="12668">
          <cell r="I12668">
            <v>0</v>
          </cell>
        </row>
        <row r="12669">
          <cell r="I12669">
            <v>0</v>
          </cell>
        </row>
        <row r="12670">
          <cell r="I12670">
            <v>0</v>
          </cell>
        </row>
        <row r="12671">
          <cell r="I12671">
            <v>0</v>
          </cell>
        </row>
        <row r="12672">
          <cell r="I12672">
            <v>0</v>
          </cell>
        </row>
        <row r="12673">
          <cell r="I12673">
            <v>0</v>
          </cell>
        </row>
        <row r="12674">
          <cell r="I12674">
            <v>0</v>
          </cell>
        </row>
        <row r="12675">
          <cell r="I12675">
            <v>0</v>
          </cell>
        </row>
        <row r="12676">
          <cell r="I12676">
            <v>0</v>
          </cell>
        </row>
        <row r="12677">
          <cell r="I12677">
            <v>0</v>
          </cell>
        </row>
        <row r="12678">
          <cell r="I12678">
            <v>0</v>
          </cell>
        </row>
        <row r="12679">
          <cell r="I12679">
            <v>0</v>
          </cell>
        </row>
        <row r="12680">
          <cell r="I12680">
            <v>0</v>
          </cell>
        </row>
        <row r="12681">
          <cell r="I12681">
            <v>0</v>
          </cell>
        </row>
        <row r="12682">
          <cell r="I12682">
            <v>0</v>
          </cell>
        </row>
        <row r="12683">
          <cell r="I12683">
            <v>0</v>
          </cell>
        </row>
        <row r="12684">
          <cell r="I12684">
            <v>0</v>
          </cell>
        </row>
        <row r="12685">
          <cell r="I12685">
            <v>0</v>
          </cell>
        </row>
        <row r="12686">
          <cell r="I12686">
            <v>0</v>
          </cell>
        </row>
        <row r="12687">
          <cell r="I12687">
            <v>0</v>
          </cell>
        </row>
        <row r="12688">
          <cell r="I12688">
            <v>0</v>
          </cell>
        </row>
        <row r="12689">
          <cell r="I12689">
            <v>0</v>
          </cell>
        </row>
        <row r="12690">
          <cell r="I12690">
            <v>0</v>
          </cell>
        </row>
        <row r="12691">
          <cell r="I12691">
            <v>0</v>
          </cell>
        </row>
        <row r="12692">
          <cell r="I12692">
            <v>0</v>
          </cell>
        </row>
        <row r="12693">
          <cell r="I12693">
            <v>0</v>
          </cell>
        </row>
        <row r="12694">
          <cell r="I12694">
            <v>0</v>
          </cell>
        </row>
        <row r="12695">
          <cell r="I12695">
            <v>0</v>
          </cell>
        </row>
        <row r="12696">
          <cell r="I12696">
            <v>0</v>
          </cell>
        </row>
        <row r="12697">
          <cell r="I12697">
            <v>0</v>
          </cell>
        </row>
        <row r="12698">
          <cell r="I12698">
            <v>0</v>
          </cell>
        </row>
        <row r="12699">
          <cell r="I12699">
            <v>0</v>
          </cell>
        </row>
        <row r="12700">
          <cell r="I12700">
            <v>0</v>
          </cell>
        </row>
        <row r="12701">
          <cell r="I12701">
            <v>0</v>
          </cell>
        </row>
        <row r="12702">
          <cell r="I12702">
            <v>0</v>
          </cell>
        </row>
        <row r="12703">
          <cell r="I12703">
            <v>0</v>
          </cell>
        </row>
        <row r="12704">
          <cell r="I12704">
            <v>0</v>
          </cell>
        </row>
        <row r="12705">
          <cell r="I12705">
            <v>0</v>
          </cell>
        </row>
        <row r="12706">
          <cell r="I12706">
            <v>0</v>
          </cell>
        </row>
        <row r="12707">
          <cell r="I12707">
            <v>0</v>
          </cell>
        </row>
        <row r="12708">
          <cell r="I12708">
            <v>0</v>
          </cell>
        </row>
        <row r="12709">
          <cell r="I12709">
            <v>0</v>
          </cell>
        </row>
        <row r="12710">
          <cell r="I12710">
            <v>0</v>
          </cell>
        </row>
        <row r="12711">
          <cell r="I12711">
            <v>0</v>
          </cell>
        </row>
        <row r="12712">
          <cell r="I12712">
            <v>0</v>
          </cell>
        </row>
        <row r="12713">
          <cell r="I12713">
            <v>0</v>
          </cell>
        </row>
        <row r="12714">
          <cell r="I12714">
            <v>0</v>
          </cell>
        </row>
        <row r="12715">
          <cell r="I12715">
            <v>0</v>
          </cell>
        </row>
        <row r="12716">
          <cell r="I12716">
            <v>0</v>
          </cell>
        </row>
        <row r="12717">
          <cell r="I12717">
            <v>0</v>
          </cell>
        </row>
        <row r="12718">
          <cell r="I12718">
            <v>0</v>
          </cell>
        </row>
        <row r="12719">
          <cell r="I12719">
            <v>0</v>
          </cell>
        </row>
        <row r="12720">
          <cell r="I12720">
            <v>0</v>
          </cell>
        </row>
        <row r="12721">
          <cell r="I12721">
            <v>0</v>
          </cell>
        </row>
        <row r="12722">
          <cell r="I12722">
            <v>0</v>
          </cell>
        </row>
        <row r="12723">
          <cell r="I12723">
            <v>0</v>
          </cell>
        </row>
        <row r="12724">
          <cell r="I12724">
            <v>0</v>
          </cell>
        </row>
        <row r="12725">
          <cell r="I12725">
            <v>0</v>
          </cell>
        </row>
        <row r="12726">
          <cell r="I12726">
            <v>0</v>
          </cell>
        </row>
        <row r="12727">
          <cell r="I12727">
            <v>0</v>
          </cell>
        </row>
        <row r="12728">
          <cell r="I12728">
            <v>0</v>
          </cell>
        </row>
        <row r="12729">
          <cell r="I12729">
            <v>0</v>
          </cell>
        </row>
        <row r="12730">
          <cell r="I12730">
            <v>0</v>
          </cell>
        </row>
        <row r="12731">
          <cell r="I12731">
            <v>0</v>
          </cell>
        </row>
        <row r="12732">
          <cell r="I12732">
            <v>0</v>
          </cell>
        </row>
        <row r="12733">
          <cell r="I12733">
            <v>0</v>
          </cell>
        </row>
        <row r="12734">
          <cell r="I12734">
            <v>0</v>
          </cell>
        </row>
        <row r="12735">
          <cell r="I12735">
            <v>0</v>
          </cell>
        </row>
        <row r="12736">
          <cell r="I12736">
            <v>0</v>
          </cell>
        </row>
        <row r="12737">
          <cell r="I12737">
            <v>0</v>
          </cell>
        </row>
        <row r="12738">
          <cell r="I12738">
            <v>0</v>
          </cell>
        </row>
        <row r="12739">
          <cell r="I12739">
            <v>0</v>
          </cell>
        </row>
        <row r="12740">
          <cell r="I12740">
            <v>0</v>
          </cell>
        </row>
        <row r="12741">
          <cell r="I12741">
            <v>0</v>
          </cell>
        </row>
        <row r="12742">
          <cell r="I12742">
            <v>0</v>
          </cell>
        </row>
        <row r="12743">
          <cell r="I12743">
            <v>0</v>
          </cell>
        </row>
        <row r="12744">
          <cell r="I12744">
            <v>0</v>
          </cell>
        </row>
        <row r="12745">
          <cell r="I12745">
            <v>0</v>
          </cell>
        </row>
        <row r="12746">
          <cell r="I12746">
            <v>0</v>
          </cell>
        </row>
        <row r="12747">
          <cell r="I12747">
            <v>0</v>
          </cell>
        </row>
        <row r="12748">
          <cell r="I12748">
            <v>0</v>
          </cell>
        </row>
        <row r="12749">
          <cell r="I12749">
            <v>0</v>
          </cell>
        </row>
        <row r="12750">
          <cell r="I12750">
            <v>0</v>
          </cell>
        </row>
        <row r="12751">
          <cell r="I12751">
            <v>0</v>
          </cell>
        </row>
        <row r="12752">
          <cell r="I12752">
            <v>0</v>
          </cell>
        </row>
        <row r="12753">
          <cell r="I12753">
            <v>0</v>
          </cell>
        </row>
        <row r="12754">
          <cell r="I12754">
            <v>0</v>
          </cell>
        </row>
        <row r="12755">
          <cell r="I12755">
            <v>0</v>
          </cell>
        </row>
        <row r="12756">
          <cell r="I12756">
            <v>0</v>
          </cell>
        </row>
        <row r="12757">
          <cell r="I12757">
            <v>0</v>
          </cell>
        </row>
        <row r="12758">
          <cell r="I12758">
            <v>0</v>
          </cell>
        </row>
        <row r="12759">
          <cell r="I12759">
            <v>0</v>
          </cell>
        </row>
        <row r="12760">
          <cell r="I12760">
            <v>0</v>
          </cell>
        </row>
        <row r="12761">
          <cell r="I12761">
            <v>0</v>
          </cell>
        </row>
        <row r="12762">
          <cell r="I12762">
            <v>0</v>
          </cell>
        </row>
        <row r="12763">
          <cell r="I12763">
            <v>0</v>
          </cell>
        </row>
        <row r="12764">
          <cell r="I12764">
            <v>0</v>
          </cell>
        </row>
        <row r="12765">
          <cell r="I12765">
            <v>0</v>
          </cell>
        </row>
        <row r="12766">
          <cell r="I12766">
            <v>0</v>
          </cell>
        </row>
        <row r="12767">
          <cell r="I12767">
            <v>0</v>
          </cell>
        </row>
        <row r="12768">
          <cell r="I12768">
            <v>0</v>
          </cell>
        </row>
        <row r="12769">
          <cell r="I12769">
            <v>0</v>
          </cell>
        </row>
        <row r="12770">
          <cell r="I12770">
            <v>0</v>
          </cell>
        </row>
        <row r="12771">
          <cell r="I12771">
            <v>0</v>
          </cell>
        </row>
        <row r="12772">
          <cell r="I12772">
            <v>0</v>
          </cell>
        </row>
        <row r="12773">
          <cell r="I12773">
            <v>0</v>
          </cell>
        </row>
        <row r="12774">
          <cell r="I12774">
            <v>0</v>
          </cell>
        </row>
        <row r="12775">
          <cell r="I12775">
            <v>0</v>
          </cell>
        </row>
        <row r="12776">
          <cell r="I12776">
            <v>0</v>
          </cell>
        </row>
        <row r="12777">
          <cell r="I12777">
            <v>0</v>
          </cell>
        </row>
        <row r="12778">
          <cell r="I12778">
            <v>0</v>
          </cell>
        </row>
        <row r="12779">
          <cell r="I12779">
            <v>0</v>
          </cell>
        </row>
        <row r="12780">
          <cell r="I12780">
            <v>0</v>
          </cell>
        </row>
        <row r="12781">
          <cell r="I12781">
            <v>0</v>
          </cell>
        </row>
        <row r="12782">
          <cell r="I12782">
            <v>0</v>
          </cell>
        </row>
        <row r="12783">
          <cell r="I12783">
            <v>0</v>
          </cell>
        </row>
        <row r="12784">
          <cell r="I12784">
            <v>0</v>
          </cell>
        </row>
        <row r="12785">
          <cell r="I12785">
            <v>0</v>
          </cell>
        </row>
        <row r="12786">
          <cell r="I12786">
            <v>0</v>
          </cell>
        </row>
        <row r="12787">
          <cell r="I12787">
            <v>0</v>
          </cell>
        </row>
        <row r="12788">
          <cell r="I12788">
            <v>0</v>
          </cell>
        </row>
        <row r="12789">
          <cell r="I12789">
            <v>0</v>
          </cell>
        </row>
        <row r="12790">
          <cell r="I12790">
            <v>0</v>
          </cell>
        </row>
        <row r="12791">
          <cell r="I12791">
            <v>0</v>
          </cell>
        </row>
        <row r="12792">
          <cell r="I12792">
            <v>0</v>
          </cell>
        </row>
        <row r="12793">
          <cell r="I12793">
            <v>0</v>
          </cell>
        </row>
        <row r="12794">
          <cell r="I12794">
            <v>0</v>
          </cell>
        </row>
        <row r="12795">
          <cell r="I12795">
            <v>0</v>
          </cell>
        </row>
        <row r="12796">
          <cell r="I12796">
            <v>0</v>
          </cell>
        </row>
        <row r="12797">
          <cell r="I12797">
            <v>0</v>
          </cell>
        </row>
        <row r="12798">
          <cell r="I12798">
            <v>0</v>
          </cell>
        </row>
        <row r="12799">
          <cell r="I12799">
            <v>0</v>
          </cell>
        </row>
        <row r="12800">
          <cell r="I12800">
            <v>0</v>
          </cell>
        </row>
        <row r="12801">
          <cell r="I12801">
            <v>0</v>
          </cell>
        </row>
        <row r="12802">
          <cell r="I12802">
            <v>0</v>
          </cell>
        </row>
        <row r="12803">
          <cell r="I12803">
            <v>0</v>
          </cell>
        </row>
        <row r="12804">
          <cell r="I12804">
            <v>0</v>
          </cell>
        </row>
        <row r="12805">
          <cell r="I12805">
            <v>0</v>
          </cell>
        </row>
        <row r="12806">
          <cell r="I12806">
            <v>0</v>
          </cell>
        </row>
        <row r="12807">
          <cell r="I12807">
            <v>0</v>
          </cell>
        </row>
        <row r="12808">
          <cell r="I12808">
            <v>0</v>
          </cell>
        </row>
        <row r="12809">
          <cell r="I12809">
            <v>0</v>
          </cell>
        </row>
        <row r="12810">
          <cell r="I12810">
            <v>0</v>
          </cell>
        </row>
        <row r="12811">
          <cell r="I12811">
            <v>0</v>
          </cell>
        </row>
        <row r="12812">
          <cell r="I12812">
            <v>0</v>
          </cell>
        </row>
        <row r="12813">
          <cell r="I12813">
            <v>0</v>
          </cell>
        </row>
        <row r="12814">
          <cell r="I12814">
            <v>0</v>
          </cell>
        </row>
        <row r="12815">
          <cell r="I12815">
            <v>0</v>
          </cell>
        </row>
        <row r="12816">
          <cell r="I12816">
            <v>0</v>
          </cell>
        </row>
        <row r="12817">
          <cell r="I12817">
            <v>0</v>
          </cell>
        </row>
        <row r="12818">
          <cell r="I12818">
            <v>0</v>
          </cell>
        </row>
        <row r="12819">
          <cell r="I12819">
            <v>0</v>
          </cell>
        </row>
        <row r="12820">
          <cell r="I12820">
            <v>0</v>
          </cell>
        </row>
        <row r="12821">
          <cell r="I12821">
            <v>0</v>
          </cell>
        </row>
        <row r="12822">
          <cell r="I12822">
            <v>0</v>
          </cell>
        </row>
        <row r="12823">
          <cell r="I12823">
            <v>0</v>
          </cell>
        </row>
        <row r="12824">
          <cell r="I12824">
            <v>0</v>
          </cell>
        </row>
        <row r="12825">
          <cell r="I12825">
            <v>0</v>
          </cell>
        </row>
        <row r="12826">
          <cell r="I12826">
            <v>0</v>
          </cell>
        </row>
        <row r="12827">
          <cell r="I12827">
            <v>0</v>
          </cell>
        </row>
        <row r="12828">
          <cell r="I12828">
            <v>0</v>
          </cell>
        </row>
        <row r="12829">
          <cell r="I12829">
            <v>0</v>
          </cell>
        </row>
        <row r="12830">
          <cell r="I12830">
            <v>0</v>
          </cell>
        </row>
        <row r="12831">
          <cell r="I12831">
            <v>0</v>
          </cell>
        </row>
        <row r="12832">
          <cell r="I12832">
            <v>0</v>
          </cell>
        </row>
        <row r="12833">
          <cell r="I12833">
            <v>0</v>
          </cell>
        </row>
        <row r="12834">
          <cell r="I12834">
            <v>0</v>
          </cell>
        </row>
        <row r="12835">
          <cell r="I12835">
            <v>0</v>
          </cell>
        </row>
        <row r="12836">
          <cell r="I12836">
            <v>0</v>
          </cell>
        </row>
        <row r="12837">
          <cell r="I12837">
            <v>0</v>
          </cell>
        </row>
        <row r="12838">
          <cell r="I12838">
            <v>0</v>
          </cell>
        </row>
        <row r="12839">
          <cell r="I12839">
            <v>0</v>
          </cell>
        </row>
        <row r="12840">
          <cell r="I12840">
            <v>0</v>
          </cell>
        </row>
        <row r="12841">
          <cell r="I12841">
            <v>0</v>
          </cell>
        </row>
        <row r="12842">
          <cell r="I12842">
            <v>0</v>
          </cell>
        </row>
        <row r="12843">
          <cell r="I12843">
            <v>0</v>
          </cell>
        </row>
        <row r="12844">
          <cell r="I12844">
            <v>0</v>
          </cell>
        </row>
        <row r="12845">
          <cell r="I12845">
            <v>0</v>
          </cell>
        </row>
        <row r="12846">
          <cell r="I12846">
            <v>0</v>
          </cell>
        </row>
        <row r="12847">
          <cell r="I12847">
            <v>0</v>
          </cell>
        </row>
        <row r="12848">
          <cell r="I12848">
            <v>0</v>
          </cell>
        </row>
        <row r="12849">
          <cell r="I12849">
            <v>0</v>
          </cell>
        </row>
        <row r="12850">
          <cell r="I12850">
            <v>0</v>
          </cell>
        </row>
        <row r="12851">
          <cell r="I12851">
            <v>0</v>
          </cell>
        </row>
        <row r="12852">
          <cell r="I12852">
            <v>0</v>
          </cell>
        </row>
        <row r="12853">
          <cell r="I12853">
            <v>0</v>
          </cell>
        </row>
        <row r="12854">
          <cell r="I12854">
            <v>0</v>
          </cell>
        </row>
        <row r="12855">
          <cell r="I12855">
            <v>0</v>
          </cell>
        </row>
        <row r="12856">
          <cell r="I12856">
            <v>0</v>
          </cell>
        </row>
        <row r="12857">
          <cell r="I12857">
            <v>0</v>
          </cell>
        </row>
        <row r="12858">
          <cell r="I12858">
            <v>0</v>
          </cell>
        </row>
        <row r="12859">
          <cell r="I12859">
            <v>0</v>
          </cell>
        </row>
        <row r="12860">
          <cell r="I12860">
            <v>0</v>
          </cell>
        </row>
        <row r="12861">
          <cell r="I12861">
            <v>0</v>
          </cell>
        </row>
        <row r="12862">
          <cell r="I12862">
            <v>0</v>
          </cell>
        </row>
        <row r="12863">
          <cell r="I12863">
            <v>0</v>
          </cell>
        </row>
        <row r="12864">
          <cell r="I12864">
            <v>0</v>
          </cell>
        </row>
        <row r="12865">
          <cell r="I12865">
            <v>0</v>
          </cell>
        </row>
        <row r="12866">
          <cell r="I12866">
            <v>0</v>
          </cell>
        </row>
        <row r="12867">
          <cell r="I12867">
            <v>0</v>
          </cell>
        </row>
        <row r="12868">
          <cell r="I12868">
            <v>0</v>
          </cell>
        </row>
        <row r="12869">
          <cell r="I12869">
            <v>0</v>
          </cell>
        </row>
        <row r="12870">
          <cell r="I12870">
            <v>0</v>
          </cell>
        </row>
        <row r="12871">
          <cell r="I12871">
            <v>0</v>
          </cell>
        </row>
        <row r="12872">
          <cell r="I12872">
            <v>0</v>
          </cell>
        </row>
        <row r="12873">
          <cell r="I12873">
            <v>0</v>
          </cell>
        </row>
        <row r="12874">
          <cell r="I12874">
            <v>0</v>
          </cell>
        </row>
        <row r="12875">
          <cell r="I12875">
            <v>0</v>
          </cell>
        </row>
        <row r="12876">
          <cell r="I12876">
            <v>0</v>
          </cell>
        </row>
        <row r="12877">
          <cell r="I12877">
            <v>0</v>
          </cell>
        </row>
        <row r="12878">
          <cell r="I12878">
            <v>0</v>
          </cell>
        </row>
        <row r="12879">
          <cell r="I12879">
            <v>0</v>
          </cell>
        </row>
        <row r="12880">
          <cell r="I12880">
            <v>0</v>
          </cell>
        </row>
        <row r="12881">
          <cell r="I12881">
            <v>0</v>
          </cell>
        </row>
        <row r="12882">
          <cell r="I12882">
            <v>0</v>
          </cell>
        </row>
        <row r="12883">
          <cell r="I12883">
            <v>0</v>
          </cell>
        </row>
        <row r="12884">
          <cell r="I12884">
            <v>0</v>
          </cell>
        </row>
        <row r="12885">
          <cell r="I12885">
            <v>0</v>
          </cell>
        </row>
        <row r="12886">
          <cell r="I12886">
            <v>0</v>
          </cell>
        </row>
        <row r="12887">
          <cell r="I12887">
            <v>0</v>
          </cell>
        </row>
        <row r="12888">
          <cell r="I12888">
            <v>0</v>
          </cell>
        </row>
        <row r="12889">
          <cell r="I12889">
            <v>0</v>
          </cell>
        </row>
        <row r="12890">
          <cell r="I12890">
            <v>0</v>
          </cell>
        </row>
        <row r="12891">
          <cell r="I12891">
            <v>0</v>
          </cell>
        </row>
        <row r="12892">
          <cell r="I12892">
            <v>0</v>
          </cell>
        </row>
        <row r="12893">
          <cell r="I12893">
            <v>0</v>
          </cell>
        </row>
        <row r="12894">
          <cell r="I12894">
            <v>0</v>
          </cell>
        </row>
        <row r="12895">
          <cell r="I12895">
            <v>0</v>
          </cell>
        </row>
        <row r="12896">
          <cell r="I12896">
            <v>0</v>
          </cell>
        </row>
        <row r="12897">
          <cell r="I12897">
            <v>0</v>
          </cell>
        </row>
        <row r="12898">
          <cell r="I12898">
            <v>0</v>
          </cell>
        </row>
        <row r="12899">
          <cell r="I12899">
            <v>0</v>
          </cell>
        </row>
        <row r="12900">
          <cell r="I12900">
            <v>0</v>
          </cell>
        </row>
        <row r="12901">
          <cell r="I12901">
            <v>0</v>
          </cell>
        </row>
        <row r="12902">
          <cell r="I12902">
            <v>0</v>
          </cell>
        </row>
        <row r="12903">
          <cell r="I12903">
            <v>0</v>
          </cell>
        </row>
        <row r="12904">
          <cell r="I12904">
            <v>0</v>
          </cell>
        </row>
        <row r="12905">
          <cell r="I12905">
            <v>0</v>
          </cell>
        </row>
        <row r="12906">
          <cell r="I12906">
            <v>0</v>
          </cell>
        </row>
        <row r="12907">
          <cell r="I12907">
            <v>0</v>
          </cell>
        </row>
        <row r="12908">
          <cell r="I12908">
            <v>0</v>
          </cell>
        </row>
        <row r="12909">
          <cell r="I12909">
            <v>0</v>
          </cell>
        </row>
        <row r="12910">
          <cell r="I12910">
            <v>0</v>
          </cell>
        </row>
        <row r="12911">
          <cell r="I12911">
            <v>0</v>
          </cell>
        </row>
        <row r="12912">
          <cell r="I12912">
            <v>0</v>
          </cell>
        </row>
        <row r="12913">
          <cell r="I12913">
            <v>0</v>
          </cell>
        </row>
        <row r="12914">
          <cell r="I12914">
            <v>0</v>
          </cell>
        </row>
        <row r="12915">
          <cell r="I12915">
            <v>0</v>
          </cell>
        </row>
        <row r="12916">
          <cell r="I12916">
            <v>0</v>
          </cell>
        </row>
        <row r="12917">
          <cell r="I12917">
            <v>0</v>
          </cell>
        </row>
        <row r="12918">
          <cell r="I12918">
            <v>0</v>
          </cell>
        </row>
        <row r="12919">
          <cell r="I12919">
            <v>0</v>
          </cell>
        </row>
        <row r="12920">
          <cell r="I12920">
            <v>0</v>
          </cell>
        </row>
        <row r="12921">
          <cell r="I12921">
            <v>0</v>
          </cell>
        </row>
        <row r="12922">
          <cell r="I12922">
            <v>0</v>
          </cell>
        </row>
        <row r="12923">
          <cell r="I12923">
            <v>0</v>
          </cell>
        </row>
        <row r="12924">
          <cell r="I12924">
            <v>0</v>
          </cell>
        </row>
        <row r="12925">
          <cell r="I12925">
            <v>0</v>
          </cell>
        </row>
        <row r="12926">
          <cell r="I12926">
            <v>0</v>
          </cell>
        </row>
        <row r="12927">
          <cell r="I12927">
            <v>0</v>
          </cell>
        </row>
        <row r="12928">
          <cell r="I12928">
            <v>0</v>
          </cell>
        </row>
        <row r="12929">
          <cell r="I12929">
            <v>0</v>
          </cell>
        </row>
        <row r="12930">
          <cell r="I12930">
            <v>0</v>
          </cell>
        </row>
        <row r="12931">
          <cell r="I12931">
            <v>0</v>
          </cell>
        </row>
        <row r="12932">
          <cell r="I12932">
            <v>0</v>
          </cell>
        </row>
        <row r="12933">
          <cell r="I12933">
            <v>0</v>
          </cell>
        </row>
        <row r="12934">
          <cell r="I12934">
            <v>0</v>
          </cell>
        </row>
        <row r="12935">
          <cell r="I12935">
            <v>0</v>
          </cell>
        </row>
        <row r="12936">
          <cell r="I12936">
            <v>0</v>
          </cell>
        </row>
        <row r="12937">
          <cell r="I12937">
            <v>0</v>
          </cell>
        </row>
        <row r="12938">
          <cell r="I12938">
            <v>0</v>
          </cell>
        </row>
        <row r="12939">
          <cell r="I12939">
            <v>0</v>
          </cell>
        </row>
        <row r="12940">
          <cell r="I12940">
            <v>0</v>
          </cell>
        </row>
        <row r="12941">
          <cell r="I12941">
            <v>0</v>
          </cell>
        </row>
        <row r="12942">
          <cell r="I12942">
            <v>0</v>
          </cell>
        </row>
        <row r="12943">
          <cell r="I12943">
            <v>0</v>
          </cell>
        </row>
        <row r="12944">
          <cell r="I12944">
            <v>0</v>
          </cell>
        </row>
        <row r="12945">
          <cell r="I12945">
            <v>0</v>
          </cell>
        </row>
        <row r="12946">
          <cell r="I12946">
            <v>0</v>
          </cell>
        </row>
        <row r="12947">
          <cell r="I12947">
            <v>0</v>
          </cell>
        </row>
        <row r="12948">
          <cell r="I12948">
            <v>0</v>
          </cell>
        </row>
        <row r="12949">
          <cell r="I12949">
            <v>0</v>
          </cell>
        </row>
        <row r="12950">
          <cell r="I12950">
            <v>0</v>
          </cell>
        </row>
        <row r="12951">
          <cell r="I12951">
            <v>0</v>
          </cell>
        </row>
        <row r="12952">
          <cell r="I12952">
            <v>0</v>
          </cell>
        </row>
        <row r="12953">
          <cell r="I12953">
            <v>0</v>
          </cell>
        </row>
        <row r="12954">
          <cell r="I12954">
            <v>0</v>
          </cell>
        </row>
        <row r="12955">
          <cell r="I12955">
            <v>0</v>
          </cell>
        </row>
        <row r="12956">
          <cell r="I12956">
            <v>0</v>
          </cell>
        </row>
        <row r="12957">
          <cell r="I12957">
            <v>0</v>
          </cell>
        </row>
        <row r="12958">
          <cell r="I12958">
            <v>0</v>
          </cell>
        </row>
        <row r="12959">
          <cell r="I12959">
            <v>0</v>
          </cell>
        </row>
        <row r="12960">
          <cell r="I12960">
            <v>0</v>
          </cell>
        </row>
        <row r="12961">
          <cell r="I12961">
            <v>0</v>
          </cell>
        </row>
        <row r="12962">
          <cell r="I12962">
            <v>0</v>
          </cell>
        </row>
        <row r="12963">
          <cell r="I12963">
            <v>0</v>
          </cell>
        </row>
        <row r="12964">
          <cell r="I12964">
            <v>0</v>
          </cell>
        </row>
        <row r="12965">
          <cell r="I12965">
            <v>0</v>
          </cell>
        </row>
        <row r="12966">
          <cell r="I12966">
            <v>0</v>
          </cell>
        </row>
        <row r="12967">
          <cell r="I12967">
            <v>0</v>
          </cell>
        </row>
        <row r="12968">
          <cell r="I12968">
            <v>0</v>
          </cell>
        </row>
        <row r="12969">
          <cell r="I12969">
            <v>0</v>
          </cell>
        </row>
        <row r="12970">
          <cell r="I12970">
            <v>0</v>
          </cell>
        </row>
        <row r="12971">
          <cell r="I12971">
            <v>0</v>
          </cell>
        </row>
        <row r="12972">
          <cell r="I12972">
            <v>0</v>
          </cell>
        </row>
        <row r="12973">
          <cell r="I12973">
            <v>0</v>
          </cell>
        </row>
        <row r="12974">
          <cell r="I12974">
            <v>0</v>
          </cell>
        </row>
        <row r="12975">
          <cell r="I12975">
            <v>0</v>
          </cell>
        </row>
        <row r="12976">
          <cell r="I12976">
            <v>0</v>
          </cell>
        </row>
        <row r="12977">
          <cell r="I12977">
            <v>0</v>
          </cell>
        </row>
        <row r="12978">
          <cell r="I12978">
            <v>0</v>
          </cell>
        </row>
        <row r="12979">
          <cell r="I12979">
            <v>0</v>
          </cell>
        </row>
        <row r="12980">
          <cell r="I12980">
            <v>0</v>
          </cell>
        </row>
        <row r="12981">
          <cell r="I12981">
            <v>0</v>
          </cell>
        </row>
        <row r="12982">
          <cell r="I12982">
            <v>0</v>
          </cell>
        </row>
        <row r="12983">
          <cell r="I12983">
            <v>0</v>
          </cell>
        </row>
        <row r="12984">
          <cell r="I12984">
            <v>0</v>
          </cell>
        </row>
        <row r="12985">
          <cell r="I12985">
            <v>0</v>
          </cell>
        </row>
        <row r="12986">
          <cell r="I12986">
            <v>0</v>
          </cell>
        </row>
        <row r="12987">
          <cell r="I12987">
            <v>0</v>
          </cell>
        </row>
        <row r="12988">
          <cell r="I12988">
            <v>0</v>
          </cell>
        </row>
        <row r="12989">
          <cell r="I12989">
            <v>0</v>
          </cell>
        </row>
        <row r="12990">
          <cell r="I12990">
            <v>0</v>
          </cell>
        </row>
        <row r="12991">
          <cell r="I12991">
            <v>0</v>
          </cell>
        </row>
        <row r="12992">
          <cell r="I12992">
            <v>0</v>
          </cell>
        </row>
        <row r="12993">
          <cell r="I12993">
            <v>0</v>
          </cell>
        </row>
        <row r="12994">
          <cell r="I12994">
            <v>0</v>
          </cell>
        </row>
        <row r="12995">
          <cell r="I12995">
            <v>0</v>
          </cell>
        </row>
        <row r="12996">
          <cell r="I12996">
            <v>0</v>
          </cell>
        </row>
        <row r="12997">
          <cell r="I12997">
            <v>0</v>
          </cell>
        </row>
        <row r="12998">
          <cell r="I12998">
            <v>0</v>
          </cell>
        </row>
        <row r="12999">
          <cell r="I12999">
            <v>0</v>
          </cell>
        </row>
        <row r="13000">
          <cell r="I13000">
            <v>0</v>
          </cell>
        </row>
        <row r="13001">
          <cell r="I13001">
            <v>0</v>
          </cell>
        </row>
        <row r="13002">
          <cell r="I13002">
            <v>0</v>
          </cell>
        </row>
        <row r="13003">
          <cell r="I13003">
            <v>0</v>
          </cell>
        </row>
        <row r="13004">
          <cell r="I13004">
            <v>0</v>
          </cell>
        </row>
        <row r="13005">
          <cell r="I13005">
            <v>0</v>
          </cell>
        </row>
        <row r="13006">
          <cell r="I13006">
            <v>0</v>
          </cell>
        </row>
        <row r="13007">
          <cell r="I13007">
            <v>0</v>
          </cell>
        </row>
        <row r="13008">
          <cell r="I13008">
            <v>0</v>
          </cell>
        </row>
        <row r="13009">
          <cell r="I13009">
            <v>0</v>
          </cell>
        </row>
        <row r="13010">
          <cell r="I13010">
            <v>0</v>
          </cell>
        </row>
        <row r="13011">
          <cell r="I13011">
            <v>0</v>
          </cell>
        </row>
        <row r="13012">
          <cell r="I13012">
            <v>0</v>
          </cell>
        </row>
        <row r="13013">
          <cell r="I13013">
            <v>0</v>
          </cell>
        </row>
        <row r="13014">
          <cell r="I13014">
            <v>0</v>
          </cell>
        </row>
        <row r="13015">
          <cell r="I13015">
            <v>0</v>
          </cell>
        </row>
        <row r="13016">
          <cell r="I13016">
            <v>0</v>
          </cell>
        </row>
        <row r="13017">
          <cell r="I13017">
            <v>0</v>
          </cell>
        </row>
        <row r="13018">
          <cell r="I13018">
            <v>0</v>
          </cell>
        </row>
        <row r="13019">
          <cell r="I13019">
            <v>0</v>
          </cell>
        </row>
        <row r="13020">
          <cell r="I13020">
            <v>0</v>
          </cell>
        </row>
        <row r="13021">
          <cell r="I13021">
            <v>0</v>
          </cell>
        </row>
        <row r="13022">
          <cell r="I13022">
            <v>0</v>
          </cell>
        </row>
        <row r="13023">
          <cell r="I13023">
            <v>0</v>
          </cell>
        </row>
        <row r="13024">
          <cell r="I13024">
            <v>0</v>
          </cell>
        </row>
        <row r="13025">
          <cell r="I13025">
            <v>0</v>
          </cell>
        </row>
        <row r="13026">
          <cell r="I13026">
            <v>0</v>
          </cell>
        </row>
        <row r="13027">
          <cell r="I13027">
            <v>0</v>
          </cell>
        </row>
        <row r="13028">
          <cell r="I13028">
            <v>0</v>
          </cell>
        </row>
        <row r="13029">
          <cell r="I13029">
            <v>0</v>
          </cell>
        </row>
        <row r="13030">
          <cell r="I13030">
            <v>0</v>
          </cell>
        </row>
        <row r="13031">
          <cell r="I13031">
            <v>0</v>
          </cell>
        </row>
        <row r="13032">
          <cell r="I13032">
            <v>0</v>
          </cell>
        </row>
        <row r="13033">
          <cell r="I13033">
            <v>0</v>
          </cell>
        </row>
        <row r="13034">
          <cell r="I13034">
            <v>0</v>
          </cell>
        </row>
        <row r="13035">
          <cell r="I13035">
            <v>0</v>
          </cell>
        </row>
        <row r="13036">
          <cell r="I13036">
            <v>0</v>
          </cell>
        </row>
        <row r="13037">
          <cell r="I13037">
            <v>0</v>
          </cell>
        </row>
        <row r="13038">
          <cell r="I13038">
            <v>0</v>
          </cell>
        </row>
        <row r="13039">
          <cell r="I13039">
            <v>0</v>
          </cell>
        </row>
        <row r="13040">
          <cell r="I13040">
            <v>0</v>
          </cell>
        </row>
        <row r="13041">
          <cell r="I13041">
            <v>0</v>
          </cell>
        </row>
        <row r="13042">
          <cell r="I13042">
            <v>0</v>
          </cell>
        </row>
        <row r="13043">
          <cell r="I13043">
            <v>0</v>
          </cell>
        </row>
        <row r="13044">
          <cell r="I13044">
            <v>0</v>
          </cell>
        </row>
        <row r="13045">
          <cell r="I13045">
            <v>0</v>
          </cell>
        </row>
        <row r="13046">
          <cell r="I13046">
            <v>0</v>
          </cell>
        </row>
        <row r="13047">
          <cell r="I13047">
            <v>0</v>
          </cell>
        </row>
        <row r="13048">
          <cell r="I13048">
            <v>0</v>
          </cell>
        </row>
        <row r="13049">
          <cell r="I13049">
            <v>0</v>
          </cell>
        </row>
        <row r="13050">
          <cell r="I13050">
            <v>0</v>
          </cell>
        </row>
        <row r="13051">
          <cell r="I13051">
            <v>0</v>
          </cell>
        </row>
        <row r="13052">
          <cell r="I13052">
            <v>0</v>
          </cell>
        </row>
        <row r="13053">
          <cell r="I13053">
            <v>0</v>
          </cell>
        </row>
        <row r="13054">
          <cell r="I13054">
            <v>0</v>
          </cell>
        </row>
        <row r="13055">
          <cell r="I13055">
            <v>0</v>
          </cell>
        </row>
        <row r="13056">
          <cell r="I13056">
            <v>0</v>
          </cell>
        </row>
        <row r="13057">
          <cell r="I13057">
            <v>0</v>
          </cell>
        </row>
        <row r="13058">
          <cell r="I13058">
            <v>0</v>
          </cell>
        </row>
        <row r="13059">
          <cell r="I13059">
            <v>0</v>
          </cell>
        </row>
        <row r="13060">
          <cell r="I13060">
            <v>0</v>
          </cell>
        </row>
        <row r="13061">
          <cell r="I13061">
            <v>0</v>
          </cell>
        </row>
        <row r="13062">
          <cell r="I13062">
            <v>0</v>
          </cell>
        </row>
        <row r="13063">
          <cell r="I13063">
            <v>0</v>
          </cell>
        </row>
        <row r="13064">
          <cell r="I13064">
            <v>0</v>
          </cell>
        </row>
        <row r="13065">
          <cell r="I13065">
            <v>0</v>
          </cell>
        </row>
        <row r="13066">
          <cell r="I13066">
            <v>0</v>
          </cell>
        </row>
        <row r="13067">
          <cell r="I13067">
            <v>0</v>
          </cell>
        </row>
        <row r="13068">
          <cell r="I13068">
            <v>0</v>
          </cell>
        </row>
        <row r="13069">
          <cell r="I13069">
            <v>0</v>
          </cell>
        </row>
        <row r="13070">
          <cell r="I13070">
            <v>0</v>
          </cell>
        </row>
        <row r="13071">
          <cell r="I13071">
            <v>0</v>
          </cell>
        </row>
        <row r="13072">
          <cell r="I13072">
            <v>0</v>
          </cell>
        </row>
        <row r="13073">
          <cell r="I13073">
            <v>0</v>
          </cell>
        </row>
        <row r="13074">
          <cell r="I13074">
            <v>0</v>
          </cell>
        </row>
        <row r="13075">
          <cell r="I13075">
            <v>0</v>
          </cell>
        </row>
        <row r="13076">
          <cell r="I13076">
            <v>0</v>
          </cell>
        </row>
        <row r="13077">
          <cell r="I13077">
            <v>0</v>
          </cell>
        </row>
        <row r="13078">
          <cell r="I13078">
            <v>0</v>
          </cell>
        </row>
        <row r="13079">
          <cell r="I13079">
            <v>0</v>
          </cell>
        </row>
        <row r="13080">
          <cell r="I13080">
            <v>0</v>
          </cell>
        </row>
        <row r="13081">
          <cell r="I13081">
            <v>0</v>
          </cell>
        </row>
        <row r="13082">
          <cell r="I13082">
            <v>0</v>
          </cell>
        </row>
        <row r="13083">
          <cell r="I13083">
            <v>0</v>
          </cell>
        </row>
        <row r="13084">
          <cell r="I13084">
            <v>0</v>
          </cell>
        </row>
        <row r="13085">
          <cell r="I13085">
            <v>0</v>
          </cell>
        </row>
        <row r="13086">
          <cell r="I13086">
            <v>0</v>
          </cell>
        </row>
        <row r="13087">
          <cell r="I13087">
            <v>0</v>
          </cell>
        </row>
        <row r="13088">
          <cell r="I13088">
            <v>0</v>
          </cell>
        </row>
        <row r="13089">
          <cell r="I13089">
            <v>0</v>
          </cell>
        </row>
        <row r="13090">
          <cell r="I13090">
            <v>0</v>
          </cell>
        </row>
        <row r="13091">
          <cell r="I13091">
            <v>0</v>
          </cell>
        </row>
        <row r="13092">
          <cell r="I13092">
            <v>0</v>
          </cell>
        </row>
        <row r="13093">
          <cell r="I13093">
            <v>0</v>
          </cell>
        </row>
        <row r="13094">
          <cell r="I13094">
            <v>0</v>
          </cell>
        </row>
        <row r="13095">
          <cell r="I13095">
            <v>0</v>
          </cell>
        </row>
        <row r="13096">
          <cell r="I13096">
            <v>0</v>
          </cell>
        </row>
        <row r="13097">
          <cell r="I13097">
            <v>0</v>
          </cell>
        </row>
        <row r="13098">
          <cell r="I13098">
            <v>0</v>
          </cell>
        </row>
        <row r="13099">
          <cell r="I13099">
            <v>0</v>
          </cell>
        </row>
        <row r="13100">
          <cell r="I13100">
            <v>0</v>
          </cell>
        </row>
        <row r="13101">
          <cell r="I13101">
            <v>0</v>
          </cell>
        </row>
        <row r="13102">
          <cell r="I13102">
            <v>0</v>
          </cell>
        </row>
        <row r="13103">
          <cell r="I13103">
            <v>0</v>
          </cell>
        </row>
        <row r="13104">
          <cell r="I13104">
            <v>0</v>
          </cell>
        </row>
        <row r="13105">
          <cell r="I13105">
            <v>0</v>
          </cell>
        </row>
        <row r="13106">
          <cell r="I13106">
            <v>0</v>
          </cell>
        </row>
        <row r="13107">
          <cell r="I13107">
            <v>0</v>
          </cell>
        </row>
        <row r="13108">
          <cell r="I13108">
            <v>0</v>
          </cell>
        </row>
        <row r="13109">
          <cell r="I13109">
            <v>0</v>
          </cell>
        </row>
        <row r="13110">
          <cell r="I13110">
            <v>0</v>
          </cell>
        </row>
        <row r="13111">
          <cell r="I13111">
            <v>0</v>
          </cell>
        </row>
        <row r="13112">
          <cell r="I13112">
            <v>0</v>
          </cell>
        </row>
        <row r="13113">
          <cell r="I13113">
            <v>0</v>
          </cell>
        </row>
        <row r="13114">
          <cell r="I13114">
            <v>0</v>
          </cell>
        </row>
        <row r="13115">
          <cell r="I13115">
            <v>0</v>
          </cell>
        </row>
        <row r="13116">
          <cell r="I13116">
            <v>0</v>
          </cell>
        </row>
        <row r="13117">
          <cell r="I13117">
            <v>0</v>
          </cell>
        </row>
        <row r="13118">
          <cell r="I13118">
            <v>0</v>
          </cell>
        </row>
        <row r="13119">
          <cell r="I13119">
            <v>0</v>
          </cell>
        </row>
        <row r="13120">
          <cell r="I13120">
            <v>0</v>
          </cell>
        </row>
        <row r="13121">
          <cell r="I13121">
            <v>0</v>
          </cell>
        </row>
        <row r="13122">
          <cell r="I13122">
            <v>0</v>
          </cell>
        </row>
        <row r="13123">
          <cell r="I13123">
            <v>0</v>
          </cell>
        </row>
        <row r="13124">
          <cell r="I13124">
            <v>0</v>
          </cell>
        </row>
        <row r="13125">
          <cell r="I13125">
            <v>0</v>
          </cell>
        </row>
        <row r="13126">
          <cell r="I13126">
            <v>0</v>
          </cell>
        </row>
        <row r="13127">
          <cell r="I13127">
            <v>0</v>
          </cell>
        </row>
        <row r="13128">
          <cell r="I13128">
            <v>0</v>
          </cell>
        </row>
        <row r="13129">
          <cell r="I13129">
            <v>0</v>
          </cell>
        </row>
        <row r="13130">
          <cell r="I13130">
            <v>0</v>
          </cell>
        </row>
        <row r="13131">
          <cell r="I13131">
            <v>0</v>
          </cell>
        </row>
        <row r="13132">
          <cell r="I13132">
            <v>0</v>
          </cell>
        </row>
        <row r="13133">
          <cell r="I13133">
            <v>0</v>
          </cell>
        </row>
        <row r="13134">
          <cell r="I13134">
            <v>0</v>
          </cell>
        </row>
        <row r="13135">
          <cell r="I13135">
            <v>0</v>
          </cell>
        </row>
        <row r="13136">
          <cell r="I13136">
            <v>0</v>
          </cell>
        </row>
        <row r="13137">
          <cell r="I13137">
            <v>0</v>
          </cell>
        </row>
        <row r="13138">
          <cell r="I13138">
            <v>0</v>
          </cell>
        </row>
        <row r="13139">
          <cell r="I13139">
            <v>0</v>
          </cell>
        </row>
        <row r="13140">
          <cell r="I13140">
            <v>0</v>
          </cell>
        </row>
        <row r="13141">
          <cell r="I13141">
            <v>0</v>
          </cell>
        </row>
        <row r="13142">
          <cell r="I13142">
            <v>0</v>
          </cell>
        </row>
        <row r="13143">
          <cell r="I13143">
            <v>0</v>
          </cell>
        </row>
        <row r="13144">
          <cell r="I13144">
            <v>0</v>
          </cell>
        </row>
        <row r="13145">
          <cell r="I13145">
            <v>0</v>
          </cell>
        </row>
        <row r="13146">
          <cell r="I13146">
            <v>0</v>
          </cell>
        </row>
        <row r="13147">
          <cell r="I13147">
            <v>0</v>
          </cell>
        </row>
        <row r="13148">
          <cell r="I13148">
            <v>0</v>
          </cell>
        </row>
        <row r="13149">
          <cell r="I13149">
            <v>0</v>
          </cell>
        </row>
        <row r="13150">
          <cell r="I13150">
            <v>0</v>
          </cell>
        </row>
        <row r="13151">
          <cell r="I13151">
            <v>0</v>
          </cell>
        </row>
        <row r="13152">
          <cell r="I13152">
            <v>0</v>
          </cell>
        </row>
        <row r="13153">
          <cell r="I13153">
            <v>0</v>
          </cell>
        </row>
        <row r="13154">
          <cell r="I13154">
            <v>0</v>
          </cell>
        </row>
        <row r="13155">
          <cell r="I13155">
            <v>0</v>
          </cell>
        </row>
        <row r="13156">
          <cell r="I13156">
            <v>0</v>
          </cell>
        </row>
        <row r="13157">
          <cell r="I13157">
            <v>0</v>
          </cell>
        </row>
        <row r="13158">
          <cell r="I13158">
            <v>0</v>
          </cell>
        </row>
        <row r="13159">
          <cell r="I13159">
            <v>0</v>
          </cell>
        </row>
        <row r="13160">
          <cell r="I13160">
            <v>0</v>
          </cell>
        </row>
        <row r="13161">
          <cell r="I13161">
            <v>0</v>
          </cell>
        </row>
        <row r="13162">
          <cell r="I13162">
            <v>0</v>
          </cell>
        </row>
        <row r="13163">
          <cell r="I13163">
            <v>0</v>
          </cell>
        </row>
        <row r="13164">
          <cell r="I13164">
            <v>0</v>
          </cell>
        </row>
        <row r="13165">
          <cell r="I13165">
            <v>0</v>
          </cell>
        </row>
        <row r="13166">
          <cell r="I13166">
            <v>0</v>
          </cell>
        </row>
        <row r="13167">
          <cell r="I13167">
            <v>0</v>
          </cell>
        </row>
        <row r="13168">
          <cell r="I13168">
            <v>0</v>
          </cell>
        </row>
        <row r="13169">
          <cell r="I13169">
            <v>0</v>
          </cell>
        </row>
        <row r="13170">
          <cell r="I13170">
            <v>0</v>
          </cell>
        </row>
        <row r="13171">
          <cell r="I13171">
            <v>0</v>
          </cell>
        </row>
        <row r="13172">
          <cell r="I13172">
            <v>0</v>
          </cell>
        </row>
        <row r="13173">
          <cell r="I13173">
            <v>0</v>
          </cell>
        </row>
        <row r="13174">
          <cell r="I13174">
            <v>0</v>
          </cell>
        </row>
        <row r="13175">
          <cell r="I13175">
            <v>0</v>
          </cell>
        </row>
        <row r="13176">
          <cell r="I13176">
            <v>0</v>
          </cell>
        </row>
        <row r="13177">
          <cell r="I13177">
            <v>0</v>
          </cell>
        </row>
        <row r="13178">
          <cell r="I13178">
            <v>0</v>
          </cell>
        </row>
        <row r="13179">
          <cell r="I13179">
            <v>0</v>
          </cell>
        </row>
        <row r="13180">
          <cell r="I13180">
            <v>0</v>
          </cell>
        </row>
        <row r="13181">
          <cell r="I13181">
            <v>0</v>
          </cell>
        </row>
        <row r="13182">
          <cell r="I13182">
            <v>0</v>
          </cell>
        </row>
        <row r="13183">
          <cell r="I13183">
            <v>0</v>
          </cell>
        </row>
        <row r="13184">
          <cell r="I13184">
            <v>0</v>
          </cell>
        </row>
        <row r="13185">
          <cell r="I13185">
            <v>0</v>
          </cell>
        </row>
        <row r="13186">
          <cell r="I13186">
            <v>0</v>
          </cell>
        </row>
        <row r="13187">
          <cell r="I13187">
            <v>0</v>
          </cell>
        </row>
        <row r="13188">
          <cell r="I13188">
            <v>0</v>
          </cell>
        </row>
        <row r="13189">
          <cell r="I13189">
            <v>0</v>
          </cell>
        </row>
        <row r="13190">
          <cell r="I13190">
            <v>0</v>
          </cell>
        </row>
        <row r="13191">
          <cell r="I13191">
            <v>0</v>
          </cell>
        </row>
        <row r="13192">
          <cell r="I13192">
            <v>0</v>
          </cell>
        </row>
        <row r="13193">
          <cell r="I13193">
            <v>0</v>
          </cell>
        </row>
        <row r="13194">
          <cell r="I13194">
            <v>0</v>
          </cell>
        </row>
        <row r="13195">
          <cell r="I13195">
            <v>0</v>
          </cell>
        </row>
        <row r="13196">
          <cell r="I13196">
            <v>0</v>
          </cell>
        </row>
        <row r="13197">
          <cell r="I13197">
            <v>0</v>
          </cell>
        </row>
        <row r="13198">
          <cell r="I13198">
            <v>0</v>
          </cell>
        </row>
        <row r="13199">
          <cell r="I13199">
            <v>0</v>
          </cell>
        </row>
        <row r="13200">
          <cell r="I13200">
            <v>0</v>
          </cell>
        </row>
        <row r="13201">
          <cell r="I13201">
            <v>0</v>
          </cell>
        </row>
        <row r="13202">
          <cell r="I13202">
            <v>0</v>
          </cell>
        </row>
        <row r="13203">
          <cell r="I13203">
            <v>0</v>
          </cell>
        </row>
        <row r="13204">
          <cell r="I13204">
            <v>0</v>
          </cell>
        </row>
        <row r="13205">
          <cell r="I13205">
            <v>0</v>
          </cell>
        </row>
        <row r="13206">
          <cell r="I13206">
            <v>0</v>
          </cell>
        </row>
        <row r="13207">
          <cell r="I13207">
            <v>0</v>
          </cell>
        </row>
        <row r="13208">
          <cell r="I13208">
            <v>0</v>
          </cell>
        </row>
        <row r="13209">
          <cell r="I13209">
            <v>0</v>
          </cell>
        </row>
        <row r="13210">
          <cell r="I13210">
            <v>0</v>
          </cell>
        </row>
        <row r="13211">
          <cell r="I13211">
            <v>0</v>
          </cell>
        </row>
        <row r="13212">
          <cell r="I13212">
            <v>0</v>
          </cell>
        </row>
        <row r="13213">
          <cell r="I13213">
            <v>0</v>
          </cell>
        </row>
        <row r="13214">
          <cell r="I13214">
            <v>0</v>
          </cell>
        </row>
        <row r="13215">
          <cell r="I13215">
            <v>0</v>
          </cell>
        </row>
        <row r="13216">
          <cell r="I13216">
            <v>0</v>
          </cell>
        </row>
        <row r="13217">
          <cell r="I13217">
            <v>0</v>
          </cell>
        </row>
        <row r="13218">
          <cell r="I13218">
            <v>0</v>
          </cell>
        </row>
        <row r="13219">
          <cell r="I13219">
            <v>0</v>
          </cell>
        </row>
        <row r="13220">
          <cell r="I13220">
            <v>0</v>
          </cell>
        </row>
        <row r="13221">
          <cell r="I13221">
            <v>0</v>
          </cell>
        </row>
        <row r="13222">
          <cell r="I13222">
            <v>0</v>
          </cell>
        </row>
        <row r="13223">
          <cell r="I13223">
            <v>0</v>
          </cell>
        </row>
        <row r="13224">
          <cell r="I13224">
            <v>0</v>
          </cell>
        </row>
        <row r="13225">
          <cell r="I13225">
            <v>0</v>
          </cell>
        </row>
        <row r="13226">
          <cell r="I13226">
            <v>0</v>
          </cell>
        </row>
        <row r="13227">
          <cell r="I13227">
            <v>0</v>
          </cell>
        </row>
        <row r="13228">
          <cell r="I13228">
            <v>0</v>
          </cell>
        </row>
        <row r="13229">
          <cell r="I13229">
            <v>0</v>
          </cell>
        </row>
        <row r="13230">
          <cell r="I13230">
            <v>0</v>
          </cell>
        </row>
        <row r="13231">
          <cell r="I13231">
            <v>0</v>
          </cell>
        </row>
        <row r="13232">
          <cell r="I13232">
            <v>0</v>
          </cell>
        </row>
        <row r="13233">
          <cell r="I13233">
            <v>0</v>
          </cell>
        </row>
        <row r="13234">
          <cell r="I13234">
            <v>0</v>
          </cell>
        </row>
        <row r="13235">
          <cell r="I13235">
            <v>0</v>
          </cell>
        </row>
        <row r="13236">
          <cell r="I13236">
            <v>0</v>
          </cell>
        </row>
        <row r="13237">
          <cell r="I13237">
            <v>0</v>
          </cell>
        </row>
        <row r="13238">
          <cell r="I13238">
            <v>0</v>
          </cell>
        </row>
        <row r="13239">
          <cell r="I13239">
            <v>0</v>
          </cell>
        </row>
        <row r="13240">
          <cell r="I13240">
            <v>0</v>
          </cell>
        </row>
        <row r="13241">
          <cell r="I13241">
            <v>0</v>
          </cell>
        </row>
        <row r="13242">
          <cell r="I13242">
            <v>0</v>
          </cell>
        </row>
        <row r="13243">
          <cell r="I13243">
            <v>0</v>
          </cell>
        </row>
        <row r="13244">
          <cell r="I13244">
            <v>0</v>
          </cell>
        </row>
        <row r="13245">
          <cell r="I13245">
            <v>0</v>
          </cell>
        </row>
        <row r="13246">
          <cell r="I13246">
            <v>0</v>
          </cell>
        </row>
        <row r="13247">
          <cell r="I13247">
            <v>0</v>
          </cell>
        </row>
        <row r="13248">
          <cell r="I13248">
            <v>0</v>
          </cell>
        </row>
        <row r="13249">
          <cell r="I13249">
            <v>0</v>
          </cell>
        </row>
        <row r="13250">
          <cell r="I13250">
            <v>0</v>
          </cell>
        </row>
        <row r="13251">
          <cell r="I13251">
            <v>0</v>
          </cell>
        </row>
        <row r="13252">
          <cell r="I13252">
            <v>0</v>
          </cell>
        </row>
        <row r="13253">
          <cell r="I13253">
            <v>0</v>
          </cell>
        </row>
        <row r="13254">
          <cell r="I13254">
            <v>0</v>
          </cell>
        </row>
        <row r="13255">
          <cell r="I13255">
            <v>0</v>
          </cell>
        </row>
        <row r="13256">
          <cell r="I13256">
            <v>0</v>
          </cell>
        </row>
        <row r="13257">
          <cell r="I13257">
            <v>0</v>
          </cell>
        </row>
        <row r="13258">
          <cell r="I13258">
            <v>0</v>
          </cell>
        </row>
        <row r="13259">
          <cell r="I13259">
            <v>0</v>
          </cell>
        </row>
        <row r="13260">
          <cell r="I13260">
            <v>0</v>
          </cell>
        </row>
        <row r="13261">
          <cell r="I13261">
            <v>0</v>
          </cell>
        </row>
        <row r="13262">
          <cell r="I13262">
            <v>0</v>
          </cell>
        </row>
        <row r="13263">
          <cell r="I13263">
            <v>0</v>
          </cell>
        </row>
        <row r="13264">
          <cell r="I13264">
            <v>0</v>
          </cell>
        </row>
        <row r="13265">
          <cell r="I13265">
            <v>0</v>
          </cell>
        </row>
        <row r="13266">
          <cell r="I13266">
            <v>0</v>
          </cell>
        </row>
        <row r="13267">
          <cell r="I13267">
            <v>0</v>
          </cell>
        </row>
        <row r="13268">
          <cell r="I13268">
            <v>0</v>
          </cell>
        </row>
        <row r="13269">
          <cell r="I13269">
            <v>0</v>
          </cell>
        </row>
        <row r="13270">
          <cell r="I13270">
            <v>0</v>
          </cell>
        </row>
        <row r="13271">
          <cell r="I13271">
            <v>0</v>
          </cell>
        </row>
        <row r="13272">
          <cell r="I13272">
            <v>0</v>
          </cell>
        </row>
        <row r="13273">
          <cell r="I13273">
            <v>0</v>
          </cell>
        </row>
        <row r="13274">
          <cell r="I13274">
            <v>0</v>
          </cell>
        </row>
        <row r="13275">
          <cell r="I13275">
            <v>0</v>
          </cell>
        </row>
        <row r="13276">
          <cell r="I13276">
            <v>0</v>
          </cell>
        </row>
        <row r="13277">
          <cell r="I13277">
            <v>0</v>
          </cell>
        </row>
        <row r="13278">
          <cell r="I13278">
            <v>0</v>
          </cell>
        </row>
        <row r="13279">
          <cell r="I13279">
            <v>0</v>
          </cell>
        </row>
        <row r="13280">
          <cell r="I13280">
            <v>0</v>
          </cell>
        </row>
        <row r="13281">
          <cell r="I13281">
            <v>0</v>
          </cell>
        </row>
        <row r="13282">
          <cell r="I13282">
            <v>0</v>
          </cell>
        </row>
        <row r="13283">
          <cell r="I13283">
            <v>0</v>
          </cell>
        </row>
        <row r="13284">
          <cell r="I13284">
            <v>0</v>
          </cell>
        </row>
        <row r="13285">
          <cell r="I13285">
            <v>0</v>
          </cell>
        </row>
        <row r="13286">
          <cell r="I13286">
            <v>0</v>
          </cell>
        </row>
        <row r="13287">
          <cell r="I13287">
            <v>0</v>
          </cell>
        </row>
        <row r="13288">
          <cell r="I13288">
            <v>0</v>
          </cell>
        </row>
        <row r="13289">
          <cell r="I13289">
            <v>0</v>
          </cell>
        </row>
        <row r="13290">
          <cell r="I13290">
            <v>0</v>
          </cell>
        </row>
        <row r="13291">
          <cell r="I13291">
            <v>0</v>
          </cell>
        </row>
        <row r="13292">
          <cell r="I13292">
            <v>0</v>
          </cell>
        </row>
        <row r="13293">
          <cell r="I13293">
            <v>0</v>
          </cell>
        </row>
        <row r="13294">
          <cell r="I13294">
            <v>0</v>
          </cell>
        </row>
        <row r="13295">
          <cell r="I13295">
            <v>0</v>
          </cell>
        </row>
        <row r="13296">
          <cell r="I13296">
            <v>0</v>
          </cell>
        </row>
        <row r="13297">
          <cell r="I13297">
            <v>0</v>
          </cell>
        </row>
        <row r="13298">
          <cell r="I13298">
            <v>0</v>
          </cell>
        </row>
        <row r="13299">
          <cell r="I13299">
            <v>0</v>
          </cell>
        </row>
        <row r="13300">
          <cell r="I13300">
            <v>0</v>
          </cell>
        </row>
        <row r="13301">
          <cell r="I13301">
            <v>0</v>
          </cell>
        </row>
        <row r="13302">
          <cell r="I13302">
            <v>0</v>
          </cell>
        </row>
        <row r="13303">
          <cell r="I13303">
            <v>0</v>
          </cell>
        </row>
        <row r="13304">
          <cell r="I13304">
            <v>0</v>
          </cell>
        </row>
        <row r="13305">
          <cell r="I13305">
            <v>0</v>
          </cell>
        </row>
        <row r="13306">
          <cell r="I13306">
            <v>0</v>
          </cell>
        </row>
        <row r="13307">
          <cell r="I13307">
            <v>0</v>
          </cell>
        </row>
        <row r="13308">
          <cell r="I13308">
            <v>0</v>
          </cell>
        </row>
        <row r="13309">
          <cell r="I13309">
            <v>0</v>
          </cell>
        </row>
        <row r="13310">
          <cell r="I13310">
            <v>0</v>
          </cell>
        </row>
        <row r="13311">
          <cell r="I13311">
            <v>0</v>
          </cell>
        </row>
        <row r="13312">
          <cell r="I13312">
            <v>0</v>
          </cell>
        </row>
        <row r="13313">
          <cell r="I13313">
            <v>0</v>
          </cell>
        </row>
        <row r="13314">
          <cell r="I13314">
            <v>0</v>
          </cell>
        </row>
        <row r="13315">
          <cell r="I13315">
            <v>0</v>
          </cell>
        </row>
        <row r="13316">
          <cell r="I13316">
            <v>0</v>
          </cell>
        </row>
        <row r="13317">
          <cell r="I13317">
            <v>0</v>
          </cell>
        </row>
        <row r="13318">
          <cell r="I13318">
            <v>0</v>
          </cell>
        </row>
        <row r="13319">
          <cell r="I13319">
            <v>0</v>
          </cell>
        </row>
        <row r="13320">
          <cell r="I13320">
            <v>0</v>
          </cell>
        </row>
        <row r="13321">
          <cell r="I13321">
            <v>0</v>
          </cell>
        </row>
        <row r="13322">
          <cell r="I13322">
            <v>0</v>
          </cell>
        </row>
        <row r="13323">
          <cell r="I13323">
            <v>0</v>
          </cell>
        </row>
        <row r="13324">
          <cell r="I13324">
            <v>0</v>
          </cell>
        </row>
        <row r="13325">
          <cell r="I13325">
            <v>0</v>
          </cell>
        </row>
        <row r="13326">
          <cell r="I13326">
            <v>0</v>
          </cell>
        </row>
        <row r="13327">
          <cell r="I13327">
            <v>0</v>
          </cell>
        </row>
        <row r="13328">
          <cell r="I13328">
            <v>0</v>
          </cell>
        </row>
        <row r="13329">
          <cell r="I13329">
            <v>0</v>
          </cell>
        </row>
        <row r="13330">
          <cell r="I13330">
            <v>0</v>
          </cell>
        </row>
        <row r="13331">
          <cell r="I13331">
            <v>0</v>
          </cell>
        </row>
        <row r="13332">
          <cell r="I13332">
            <v>0</v>
          </cell>
        </row>
        <row r="13333">
          <cell r="I13333">
            <v>0</v>
          </cell>
        </row>
        <row r="13334">
          <cell r="I13334">
            <v>0</v>
          </cell>
        </row>
        <row r="13335">
          <cell r="I13335">
            <v>0</v>
          </cell>
        </row>
        <row r="13336">
          <cell r="I13336">
            <v>0</v>
          </cell>
        </row>
        <row r="13337">
          <cell r="I13337">
            <v>0</v>
          </cell>
        </row>
        <row r="13338">
          <cell r="I13338">
            <v>0</v>
          </cell>
        </row>
        <row r="13339">
          <cell r="I13339">
            <v>0</v>
          </cell>
        </row>
        <row r="13340">
          <cell r="I13340">
            <v>0</v>
          </cell>
        </row>
        <row r="13341">
          <cell r="I13341">
            <v>0</v>
          </cell>
        </row>
        <row r="13342">
          <cell r="I13342">
            <v>0</v>
          </cell>
        </row>
        <row r="13343">
          <cell r="I13343">
            <v>0</v>
          </cell>
        </row>
        <row r="13344">
          <cell r="I13344">
            <v>0</v>
          </cell>
        </row>
        <row r="13345">
          <cell r="I13345">
            <v>0</v>
          </cell>
        </row>
        <row r="13346">
          <cell r="I13346">
            <v>0</v>
          </cell>
        </row>
        <row r="13347">
          <cell r="I13347">
            <v>0</v>
          </cell>
        </row>
        <row r="13348">
          <cell r="I13348">
            <v>0</v>
          </cell>
        </row>
        <row r="13349">
          <cell r="I13349">
            <v>0</v>
          </cell>
        </row>
        <row r="13350">
          <cell r="I13350">
            <v>0</v>
          </cell>
        </row>
        <row r="13351">
          <cell r="I13351">
            <v>0</v>
          </cell>
        </row>
        <row r="13352">
          <cell r="I13352">
            <v>0</v>
          </cell>
        </row>
        <row r="13353">
          <cell r="I13353">
            <v>0</v>
          </cell>
        </row>
        <row r="13354">
          <cell r="I13354">
            <v>0</v>
          </cell>
        </row>
        <row r="13355">
          <cell r="I13355">
            <v>0</v>
          </cell>
        </row>
        <row r="13356">
          <cell r="I13356">
            <v>0</v>
          </cell>
        </row>
        <row r="13357">
          <cell r="I13357">
            <v>0</v>
          </cell>
        </row>
        <row r="13358">
          <cell r="I13358">
            <v>0</v>
          </cell>
        </row>
        <row r="13359">
          <cell r="I13359">
            <v>0</v>
          </cell>
        </row>
        <row r="13360">
          <cell r="I13360">
            <v>0</v>
          </cell>
        </row>
        <row r="13361">
          <cell r="I13361">
            <v>0</v>
          </cell>
        </row>
        <row r="13362">
          <cell r="I13362">
            <v>0</v>
          </cell>
        </row>
        <row r="13363">
          <cell r="I13363">
            <v>0</v>
          </cell>
        </row>
        <row r="13364">
          <cell r="I13364">
            <v>0</v>
          </cell>
        </row>
        <row r="13365">
          <cell r="I13365">
            <v>0</v>
          </cell>
        </row>
        <row r="13366">
          <cell r="I13366">
            <v>0</v>
          </cell>
        </row>
        <row r="13367">
          <cell r="I13367">
            <v>0</v>
          </cell>
        </row>
        <row r="13368">
          <cell r="I13368">
            <v>0</v>
          </cell>
        </row>
        <row r="13369">
          <cell r="I13369">
            <v>0</v>
          </cell>
        </row>
        <row r="13370">
          <cell r="I13370">
            <v>0</v>
          </cell>
        </row>
        <row r="13371">
          <cell r="I13371">
            <v>0</v>
          </cell>
        </row>
        <row r="13372">
          <cell r="I13372">
            <v>0</v>
          </cell>
        </row>
        <row r="13373">
          <cell r="I13373">
            <v>0</v>
          </cell>
        </row>
        <row r="13374">
          <cell r="I13374">
            <v>0</v>
          </cell>
        </row>
        <row r="13375">
          <cell r="I13375">
            <v>0</v>
          </cell>
        </row>
        <row r="13376">
          <cell r="I13376">
            <v>0</v>
          </cell>
        </row>
        <row r="13377">
          <cell r="I13377">
            <v>0</v>
          </cell>
        </row>
        <row r="13378">
          <cell r="I13378">
            <v>0</v>
          </cell>
        </row>
        <row r="13379">
          <cell r="I13379">
            <v>0</v>
          </cell>
        </row>
        <row r="13380">
          <cell r="I13380">
            <v>0</v>
          </cell>
        </row>
        <row r="13381">
          <cell r="I13381">
            <v>0</v>
          </cell>
        </row>
        <row r="13382">
          <cell r="I13382">
            <v>0</v>
          </cell>
        </row>
        <row r="13383">
          <cell r="I13383">
            <v>0</v>
          </cell>
        </row>
        <row r="13384">
          <cell r="I13384">
            <v>0</v>
          </cell>
        </row>
        <row r="13385">
          <cell r="I13385">
            <v>0</v>
          </cell>
        </row>
        <row r="13386">
          <cell r="I13386">
            <v>0</v>
          </cell>
        </row>
        <row r="13387">
          <cell r="I13387">
            <v>0</v>
          </cell>
        </row>
        <row r="13388">
          <cell r="I13388">
            <v>0</v>
          </cell>
        </row>
        <row r="13389">
          <cell r="I13389">
            <v>0</v>
          </cell>
        </row>
        <row r="13390">
          <cell r="I13390">
            <v>0</v>
          </cell>
        </row>
        <row r="13391">
          <cell r="I13391">
            <v>0</v>
          </cell>
        </row>
        <row r="13392">
          <cell r="I13392">
            <v>0</v>
          </cell>
        </row>
        <row r="13393">
          <cell r="I13393">
            <v>0</v>
          </cell>
        </row>
        <row r="13394">
          <cell r="I13394">
            <v>0</v>
          </cell>
        </row>
        <row r="13395">
          <cell r="I13395">
            <v>0</v>
          </cell>
        </row>
        <row r="13396">
          <cell r="I13396">
            <v>0</v>
          </cell>
        </row>
        <row r="13397">
          <cell r="I13397">
            <v>0</v>
          </cell>
        </row>
        <row r="13398">
          <cell r="I13398">
            <v>0</v>
          </cell>
        </row>
        <row r="13399">
          <cell r="I13399">
            <v>0</v>
          </cell>
        </row>
        <row r="13400">
          <cell r="I13400">
            <v>0</v>
          </cell>
        </row>
        <row r="13401">
          <cell r="I13401">
            <v>0</v>
          </cell>
        </row>
        <row r="13402">
          <cell r="I13402">
            <v>0</v>
          </cell>
        </row>
        <row r="13403">
          <cell r="I13403">
            <v>0</v>
          </cell>
        </row>
        <row r="13404">
          <cell r="I13404">
            <v>0</v>
          </cell>
        </row>
        <row r="13405">
          <cell r="I13405">
            <v>0</v>
          </cell>
        </row>
        <row r="13406">
          <cell r="I13406">
            <v>0</v>
          </cell>
        </row>
        <row r="13407">
          <cell r="I13407">
            <v>0</v>
          </cell>
        </row>
        <row r="13408">
          <cell r="I13408">
            <v>0</v>
          </cell>
        </row>
        <row r="13409">
          <cell r="I13409">
            <v>0</v>
          </cell>
        </row>
        <row r="13410">
          <cell r="I13410">
            <v>0</v>
          </cell>
        </row>
        <row r="13411">
          <cell r="I13411">
            <v>0</v>
          </cell>
        </row>
        <row r="13412">
          <cell r="I13412">
            <v>0</v>
          </cell>
        </row>
        <row r="13413">
          <cell r="I13413">
            <v>0</v>
          </cell>
        </row>
        <row r="13414">
          <cell r="I13414">
            <v>0</v>
          </cell>
        </row>
        <row r="13415">
          <cell r="I13415">
            <v>0</v>
          </cell>
        </row>
        <row r="13416">
          <cell r="I13416">
            <v>0</v>
          </cell>
        </row>
        <row r="13417">
          <cell r="I13417">
            <v>0</v>
          </cell>
        </row>
        <row r="13418">
          <cell r="I13418">
            <v>0</v>
          </cell>
        </row>
        <row r="13419">
          <cell r="I13419">
            <v>0</v>
          </cell>
        </row>
        <row r="13420">
          <cell r="I13420">
            <v>0</v>
          </cell>
        </row>
        <row r="13421">
          <cell r="I13421">
            <v>0</v>
          </cell>
        </row>
        <row r="13422">
          <cell r="I13422">
            <v>0</v>
          </cell>
        </row>
        <row r="13423">
          <cell r="I13423">
            <v>0</v>
          </cell>
        </row>
        <row r="13424">
          <cell r="I13424">
            <v>0</v>
          </cell>
        </row>
        <row r="13425">
          <cell r="I13425">
            <v>0</v>
          </cell>
        </row>
        <row r="13426">
          <cell r="I13426">
            <v>0</v>
          </cell>
        </row>
        <row r="13427">
          <cell r="I13427">
            <v>0</v>
          </cell>
        </row>
        <row r="13428">
          <cell r="I13428">
            <v>0</v>
          </cell>
        </row>
        <row r="13429">
          <cell r="I13429">
            <v>0</v>
          </cell>
        </row>
        <row r="13430">
          <cell r="I13430">
            <v>0</v>
          </cell>
        </row>
        <row r="13431">
          <cell r="I13431">
            <v>0</v>
          </cell>
        </row>
        <row r="13432">
          <cell r="I13432">
            <v>0</v>
          </cell>
        </row>
        <row r="13433">
          <cell r="I13433">
            <v>0</v>
          </cell>
        </row>
        <row r="13434">
          <cell r="I13434">
            <v>0</v>
          </cell>
        </row>
        <row r="13435">
          <cell r="I13435">
            <v>0</v>
          </cell>
        </row>
        <row r="13436">
          <cell r="I13436">
            <v>0</v>
          </cell>
        </row>
        <row r="13437">
          <cell r="I13437">
            <v>0</v>
          </cell>
        </row>
        <row r="13438">
          <cell r="I13438">
            <v>0</v>
          </cell>
        </row>
        <row r="13439">
          <cell r="I13439">
            <v>0</v>
          </cell>
        </row>
        <row r="13440">
          <cell r="I13440">
            <v>0</v>
          </cell>
        </row>
        <row r="13441">
          <cell r="I13441">
            <v>0</v>
          </cell>
        </row>
        <row r="13442">
          <cell r="I13442">
            <v>0</v>
          </cell>
        </row>
        <row r="13443">
          <cell r="I13443">
            <v>0</v>
          </cell>
        </row>
        <row r="13444">
          <cell r="I13444">
            <v>0</v>
          </cell>
        </row>
        <row r="13445">
          <cell r="I13445">
            <v>0</v>
          </cell>
        </row>
        <row r="13446">
          <cell r="I13446">
            <v>0</v>
          </cell>
        </row>
        <row r="13447">
          <cell r="I13447">
            <v>0</v>
          </cell>
        </row>
        <row r="13448">
          <cell r="I13448">
            <v>0</v>
          </cell>
        </row>
        <row r="13449">
          <cell r="I13449">
            <v>0</v>
          </cell>
        </row>
        <row r="13450">
          <cell r="I13450">
            <v>0</v>
          </cell>
        </row>
        <row r="13451">
          <cell r="I13451">
            <v>0</v>
          </cell>
        </row>
        <row r="13452">
          <cell r="I13452">
            <v>0</v>
          </cell>
        </row>
        <row r="13453">
          <cell r="I13453">
            <v>0</v>
          </cell>
        </row>
        <row r="13454">
          <cell r="I13454">
            <v>0</v>
          </cell>
        </row>
        <row r="13455">
          <cell r="I13455">
            <v>0</v>
          </cell>
        </row>
        <row r="13456">
          <cell r="I13456">
            <v>0</v>
          </cell>
        </row>
        <row r="13457">
          <cell r="I13457">
            <v>0</v>
          </cell>
        </row>
        <row r="13458">
          <cell r="I13458">
            <v>0</v>
          </cell>
        </row>
        <row r="13459">
          <cell r="I13459">
            <v>0</v>
          </cell>
        </row>
        <row r="13460">
          <cell r="I13460">
            <v>0</v>
          </cell>
        </row>
        <row r="13461">
          <cell r="I13461">
            <v>0</v>
          </cell>
        </row>
        <row r="13462">
          <cell r="I13462">
            <v>0</v>
          </cell>
        </row>
        <row r="13463">
          <cell r="I13463">
            <v>0</v>
          </cell>
        </row>
        <row r="13464">
          <cell r="I13464">
            <v>0</v>
          </cell>
        </row>
        <row r="13465">
          <cell r="I13465">
            <v>0</v>
          </cell>
        </row>
        <row r="13466">
          <cell r="I13466">
            <v>0</v>
          </cell>
        </row>
        <row r="13467">
          <cell r="I13467">
            <v>0</v>
          </cell>
        </row>
        <row r="13468">
          <cell r="I13468">
            <v>0</v>
          </cell>
        </row>
        <row r="13469">
          <cell r="I13469">
            <v>0</v>
          </cell>
        </row>
        <row r="13470">
          <cell r="I13470">
            <v>0</v>
          </cell>
        </row>
        <row r="13471">
          <cell r="I13471">
            <v>0</v>
          </cell>
        </row>
        <row r="13472">
          <cell r="I13472">
            <v>0</v>
          </cell>
        </row>
        <row r="13473">
          <cell r="I13473">
            <v>0</v>
          </cell>
        </row>
        <row r="13474">
          <cell r="I13474">
            <v>0</v>
          </cell>
        </row>
        <row r="13475">
          <cell r="I13475">
            <v>0</v>
          </cell>
        </row>
        <row r="13476">
          <cell r="I13476">
            <v>0</v>
          </cell>
        </row>
        <row r="13477">
          <cell r="I13477">
            <v>0</v>
          </cell>
        </row>
        <row r="13478">
          <cell r="I13478">
            <v>0</v>
          </cell>
        </row>
        <row r="13479">
          <cell r="I13479">
            <v>0</v>
          </cell>
        </row>
        <row r="13480">
          <cell r="I13480">
            <v>0</v>
          </cell>
        </row>
        <row r="13481">
          <cell r="I13481">
            <v>0</v>
          </cell>
        </row>
        <row r="13482">
          <cell r="I13482">
            <v>0</v>
          </cell>
        </row>
        <row r="13483">
          <cell r="I13483">
            <v>0</v>
          </cell>
        </row>
        <row r="13484">
          <cell r="I13484">
            <v>0</v>
          </cell>
        </row>
        <row r="13485">
          <cell r="I13485">
            <v>0</v>
          </cell>
        </row>
        <row r="13486">
          <cell r="I13486">
            <v>0</v>
          </cell>
        </row>
        <row r="13487">
          <cell r="I13487">
            <v>0</v>
          </cell>
        </row>
        <row r="13488">
          <cell r="I13488">
            <v>0</v>
          </cell>
        </row>
        <row r="13489">
          <cell r="I13489">
            <v>0</v>
          </cell>
        </row>
        <row r="13490">
          <cell r="I13490">
            <v>0</v>
          </cell>
        </row>
        <row r="13491">
          <cell r="I13491">
            <v>0</v>
          </cell>
        </row>
        <row r="13492">
          <cell r="I13492">
            <v>0</v>
          </cell>
        </row>
        <row r="13493">
          <cell r="I13493">
            <v>0</v>
          </cell>
        </row>
        <row r="13494">
          <cell r="I13494">
            <v>0</v>
          </cell>
        </row>
        <row r="13495">
          <cell r="I13495">
            <v>0</v>
          </cell>
        </row>
        <row r="13496">
          <cell r="I13496">
            <v>0</v>
          </cell>
        </row>
        <row r="13497">
          <cell r="I13497">
            <v>0</v>
          </cell>
        </row>
        <row r="13498">
          <cell r="I13498">
            <v>0</v>
          </cell>
        </row>
        <row r="13499">
          <cell r="I13499">
            <v>0</v>
          </cell>
        </row>
        <row r="13500">
          <cell r="I13500">
            <v>0</v>
          </cell>
        </row>
        <row r="13501">
          <cell r="I13501">
            <v>0</v>
          </cell>
        </row>
        <row r="13502">
          <cell r="I13502">
            <v>0</v>
          </cell>
        </row>
        <row r="13503">
          <cell r="I13503">
            <v>0</v>
          </cell>
        </row>
        <row r="13504">
          <cell r="I13504">
            <v>0</v>
          </cell>
        </row>
        <row r="13505">
          <cell r="I13505">
            <v>0</v>
          </cell>
        </row>
        <row r="13506">
          <cell r="I13506">
            <v>0</v>
          </cell>
        </row>
        <row r="13507">
          <cell r="I13507">
            <v>0</v>
          </cell>
        </row>
        <row r="13508">
          <cell r="I13508">
            <v>0</v>
          </cell>
        </row>
        <row r="13509">
          <cell r="I13509">
            <v>0</v>
          </cell>
        </row>
        <row r="13510">
          <cell r="I13510">
            <v>0</v>
          </cell>
        </row>
        <row r="13511">
          <cell r="I13511">
            <v>0</v>
          </cell>
        </row>
        <row r="13512">
          <cell r="I13512">
            <v>0</v>
          </cell>
        </row>
        <row r="13513">
          <cell r="I13513">
            <v>0</v>
          </cell>
        </row>
        <row r="13514">
          <cell r="I13514">
            <v>0</v>
          </cell>
        </row>
        <row r="13515">
          <cell r="I13515">
            <v>0</v>
          </cell>
        </row>
        <row r="13516">
          <cell r="I13516">
            <v>0</v>
          </cell>
        </row>
        <row r="13517">
          <cell r="I13517">
            <v>0</v>
          </cell>
        </row>
        <row r="13518">
          <cell r="I13518">
            <v>0</v>
          </cell>
        </row>
        <row r="13519">
          <cell r="I13519">
            <v>0</v>
          </cell>
        </row>
        <row r="13520">
          <cell r="I13520">
            <v>0</v>
          </cell>
        </row>
        <row r="13521">
          <cell r="I13521">
            <v>0</v>
          </cell>
        </row>
        <row r="13522">
          <cell r="I13522">
            <v>0</v>
          </cell>
        </row>
        <row r="13523">
          <cell r="I13523">
            <v>0</v>
          </cell>
        </row>
        <row r="13524">
          <cell r="I13524">
            <v>0</v>
          </cell>
        </row>
        <row r="13525">
          <cell r="I13525">
            <v>0</v>
          </cell>
        </row>
        <row r="13526">
          <cell r="I13526">
            <v>0</v>
          </cell>
        </row>
        <row r="13527">
          <cell r="I13527">
            <v>0</v>
          </cell>
        </row>
        <row r="13528">
          <cell r="I13528">
            <v>0</v>
          </cell>
        </row>
        <row r="13529">
          <cell r="I13529">
            <v>0</v>
          </cell>
        </row>
        <row r="13530">
          <cell r="I13530">
            <v>0</v>
          </cell>
        </row>
        <row r="13531">
          <cell r="I13531">
            <v>0</v>
          </cell>
        </row>
        <row r="13532">
          <cell r="I13532">
            <v>0</v>
          </cell>
        </row>
        <row r="13533">
          <cell r="I13533">
            <v>0</v>
          </cell>
        </row>
        <row r="13534">
          <cell r="I13534">
            <v>0</v>
          </cell>
        </row>
        <row r="13535">
          <cell r="I13535">
            <v>0</v>
          </cell>
        </row>
        <row r="13536">
          <cell r="I13536">
            <v>0</v>
          </cell>
        </row>
        <row r="13537">
          <cell r="I13537">
            <v>0</v>
          </cell>
        </row>
        <row r="13538">
          <cell r="I13538">
            <v>0</v>
          </cell>
        </row>
        <row r="13539">
          <cell r="I13539">
            <v>0</v>
          </cell>
        </row>
        <row r="13540">
          <cell r="I13540">
            <v>0</v>
          </cell>
        </row>
        <row r="13541">
          <cell r="I13541">
            <v>0</v>
          </cell>
        </row>
        <row r="13542">
          <cell r="I13542">
            <v>0</v>
          </cell>
        </row>
        <row r="13543">
          <cell r="I13543">
            <v>0</v>
          </cell>
        </row>
        <row r="13544">
          <cell r="I13544">
            <v>0</v>
          </cell>
        </row>
        <row r="13545">
          <cell r="I13545">
            <v>0</v>
          </cell>
        </row>
        <row r="13546">
          <cell r="I13546">
            <v>0</v>
          </cell>
        </row>
        <row r="13547">
          <cell r="I13547">
            <v>0</v>
          </cell>
        </row>
        <row r="13548">
          <cell r="I13548">
            <v>0</v>
          </cell>
        </row>
        <row r="13549">
          <cell r="I13549">
            <v>0</v>
          </cell>
        </row>
        <row r="13550">
          <cell r="I13550">
            <v>0</v>
          </cell>
        </row>
        <row r="13551">
          <cell r="I13551">
            <v>0</v>
          </cell>
        </row>
        <row r="13552">
          <cell r="I13552">
            <v>0</v>
          </cell>
        </row>
        <row r="13553">
          <cell r="I13553">
            <v>0</v>
          </cell>
        </row>
        <row r="13554">
          <cell r="I13554">
            <v>0</v>
          </cell>
        </row>
        <row r="13555">
          <cell r="I13555">
            <v>0</v>
          </cell>
        </row>
        <row r="13556">
          <cell r="I13556">
            <v>0</v>
          </cell>
        </row>
        <row r="13557">
          <cell r="I13557">
            <v>0</v>
          </cell>
        </row>
        <row r="13558">
          <cell r="I13558">
            <v>0</v>
          </cell>
        </row>
        <row r="13559">
          <cell r="I13559">
            <v>0</v>
          </cell>
        </row>
        <row r="13560">
          <cell r="I13560">
            <v>0</v>
          </cell>
        </row>
        <row r="13561">
          <cell r="I13561">
            <v>0</v>
          </cell>
        </row>
        <row r="13562">
          <cell r="I13562">
            <v>0</v>
          </cell>
        </row>
        <row r="13563">
          <cell r="I13563">
            <v>0</v>
          </cell>
        </row>
        <row r="13564">
          <cell r="I13564">
            <v>0</v>
          </cell>
        </row>
        <row r="13565">
          <cell r="I13565">
            <v>0</v>
          </cell>
        </row>
        <row r="13566">
          <cell r="I13566">
            <v>0</v>
          </cell>
        </row>
        <row r="13567">
          <cell r="I13567">
            <v>0</v>
          </cell>
        </row>
        <row r="13568">
          <cell r="I13568">
            <v>0</v>
          </cell>
        </row>
        <row r="13569">
          <cell r="I13569">
            <v>0</v>
          </cell>
        </row>
        <row r="13570">
          <cell r="I13570">
            <v>0</v>
          </cell>
        </row>
        <row r="13571">
          <cell r="I13571">
            <v>0</v>
          </cell>
        </row>
        <row r="13572">
          <cell r="I13572">
            <v>0</v>
          </cell>
        </row>
        <row r="13573">
          <cell r="I13573">
            <v>0</v>
          </cell>
        </row>
        <row r="13574">
          <cell r="I13574">
            <v>0</v>
          </cell>
        </row>
        <row r="13575">
          <cell r="I13575">
            <v>0</v>
          </cell>
        </row>
        <row r="13576">
          <cell r="I13576">
            <v>0</v>
          </cell>
        </row>
        <row r="13577">
          <cell r="I13577">
            <v>0</v>
          </cell>
        </row>
        <row r="13578">
          <cell r="I13578">
            <v>0</v>
          </cell>
        </row>
        <row r="13579">
          <cell r="I13579">
            <v>0</v>
          </cell>
        </row>
        <row r="13580">
          <cell r="I13580">
            <v>0</v>
          </cell>
        </row>
        <row r="13581">
          <cell r="I13581">
            <v>0</v>
          </cell>
        </row>
        <row r="13582">
          <cell r="I13582">
            <v>0</v>
          </cell>
        </row>
        <row r="13583">
          <cell r="I13583">
            <v>0</v>
          </cell>
        </row>
        <row r="13584">
          <cell r="I13584">
            <v>0</v>
          </cell>
        </row>
        <row r="13585">
          <cell r="I13585">
            <v>0</v>
          </cell>
        </row>
        <row r="13586">
          <cell r="I13586">
            <v>0</v>
          </cell>
        </row>
        <row r="13587">
          <cell r="I13587">
            <v>0</v>
          </cell>
        </row>
        <row r="13588">
          <cell r="I13588">
            <v>0</v>
          </cell>
        </row>
        <row r="13589">
          <cell r="I13589">
            <v>0</v>
          </cell>
        </row>
        <row r="13590">
          <cell r="I13590">
            <v>0</v>
          </cell>
        </row>
        <row r="13591">
          <cell r="I13591">
            <v>0</v>
          </cell>
        </row>
        <row r="13592">
          <cell r="I13592">
            <v>0</v>
          </cell>
        </row>
        <row r="13593">
          <cell r="I13593">
            <v>0</v>
          </cell>
        </row>
        <row r="13594">
          <cell r="I13594">
            <v>0</v>
          </cell>
        </row>
        <row r="13595">
          <cell r="I13595">
            <v>0</v>
          </cell>
        </row>
        <row r="13596">
          <cell r="I13596">
            <v>0</v>
          </cell>
        </row>
        <row r="13597">
          <cell r="I13597">
            <v>0</v>
          </cell>
        </row>
        <row r="13598">
          <cell r="I13598">
            <v>0</v>
          </cell>
        </row>
        <row r="13599">
          <cell r="I13599">
            <v>0</v>
          </cell>
        </row>
        <row r="13600">
          <cell r="I13600">
            <v>0</v>
          </cell>
        </row>
        <row r="13601">
          <cell r="I13601">
            <v>0</v>
          </cell>
        </row>
        <row r="13602">
          <cell r="I13602">
            <v>0</v>
          </cell>
        </row>
        <row r="13603">
          <cell r="I13603">
            <v>0</v>
          </cell>
        </row>
        <row r="13604">
          <cell r="I13604">
            <v>0</v>
          </cell>
        </row>
        <row r="13605">
          <cell r="I13605">
            <v>0</v>
          </cell>
        </row>
        <row r="13606">
          <cell r="I13606">
            <v>0</v>
          </cell>
        </row>
        <row r="13607">
          <cell r="I13607">
            <v>0</v>
          </cell>
        </row>
        <row r="13608">
          <cell r="I13608">
            <v>0</v>
          </cell>
        </row>
        <row r="13609">
          <cell r="I13609">
            <v>0</v>
          </cell>
        </row>
        <row r="13610">
          <cell r="I13610">
            <v>0</v>
          </cell>
        </row>
        <row r="13611">
          <cell r="I13611">
            <v>0</v>
          </cell>
        </row>
        <row r="13612">
          <cell r="I13612">
            <v>0</v>
          </cell>
        </row>
        <row r="13613">
          <cell r="I13613">
            <v>0</v>
          </cell>
        </row>
        <row r="13614">
          <cell r="I13614">
            <v>0</v>
          </cell>
        </row>
        <row r="13615">
          <cell r="I13615">
            <v>0</v>
          </cell>
        </row>
        <row r="13616">
          <cell r="I13616">
            <v>0</v>
          </cell>
        </row>
        <row r="13617">
          <cell r="I13617">
            <v>0</v>
          </cell>
        </row>
        <row r="13618">
          <cell r="I13618">
            <v>0</v>
          </cell>
        </row>
        <row r="13619">
          <cell r="I13619">
            <v>0</v>
          </cell>
        </row>
        <row r="13620">
          <cell r="I13620">
            <v>0</v>
          </cell>
        </row>
        <row r="13621">
          <cell r="I13621">
            <v>0</v>
          </cell>
        </row>
        <row r="13622">
          <cell r="I13622">
            <v>0</v>
          </cell>
        </row>
        <row r="13623">
          <cell r="I13623">
            <v>0</v>
          </cell>
        </row>
        <row r="13624">
          <cell r="I13624">
            <v>0</v>
          </cell>
        </row>
        <row r="13625">
          <cell r="I13625">
            <v>0</v>
          </cell>
        </row>
        <row r="13626">
          <cell r="I13626">
            <v>0</v>
          </cell>
        </row>
        <row r="13627">
          <cell r="I13627">
            <v>0</v>
          </cell>
        </row>
        <row r="13628">
          <cell r="I13628">
            <v>0</v>
          </cell>
        </row>
        <row r="13629">
          <cell r="I13629">
            <v>0</v>
          </cell>
        </row>
        <row r="13630">
          <cell r="I13630">
            <v>0</v>
          </cell>
        </row>
        <row r="13631">
          <cell r="I13631">
            <v>0</v>
          </cell>
        </row>
        <row r="13632">
          <cell r="I13632">
            <v>0</v>
          </cell>
        </row>
        <row r="13633">
          <cell r="I13633">
            <v>0</v>
          </cell>
        </row>
        <row r="13634">
          <cell r="I13634">
            <v>0</v>
          </cell>
        </row>
        <row r="13635">
          <cell r="I13635">
            <v>0</v>
          </cell>
        </row>
        <row r="13636">
          <cell r="I13636">
            <v>0</v>
          </cell>
        </row>
        <row r="13637">
          <cell r="I13637">
            <v>0</v>
          </cell>
        </row>
        <row r="13638">
          <cell r="I13638">
            <v>0</v>
          </cell>
        </row>
        <row r="13639">
          <cell r="I13639">
            <v>0</v>
          </cell>
        </row>
        <row r="13640">
          <cell r="I13640">
            <v>0</v>
          </cell>
        </row>
        <row r="13641">
          <cell r="I13641">
            <v>0</v>
          </cell>
        </row>
        <row r="13642">
          <cell r="I13642">
            <v>0</v>
          </cell>
        </row>
        <row r="13643">
          <cell r="I13643">
            <v>0</v>
          </cell>
        </row>
        <row r="13644">
          <cell r="I13644">
            <v>0</v>
          </cell>
        </row>
        <row r="13645">
          <cell r="I13645">
            <v>0</v>
          </cell>
        </row>
        <row r="13646">
          <cell r="I13646">
            <v>0</v>
          </cell>
        </row>
        <row r="13647">
          <cell r="I13647">
            <v>0</v>
          </cell>
        </row>
        <row r="13648">
          <cell r="I13648">
            <v>0</v>
          </cell>
        </row>
        <row r="13649">
          <cell r="I13649">
            <v>0</v>
          </cell>
        </row>
        <row r="13650">
          <cell r="I13650">
            <v>0</v>
          </cell>
        </row>
        <row r="13651">
          <cell r="I13651">
            <v>0</v>
          </cell>
        </row>
        <row r="13652">
          <cell r="I13652">
            <v>0</v>
          </cell>
        </row>
        <row r="13653">
          <cell r="I13653">
            <v>0</v>
          </cell>
        </row>
        <row r="13654">
          <cell r="I13654">
            <v>0</v>
          </cell>
        </row>
        <row r="13655">
          <cell r="I13655">
            <v>0</v>
          </cell>
        </row>
        <row r="13656">
          <cell r="I13656">
            <v>0</v>
          </cell>
        </row>
        <row r="13657">
          <cell r="I13657">
            <v>0</v>
          </cell>
        </row>
        <row r="13658">
          <cell r="I13658">
            <v>0</v>
          </cell>
        </row>
        <row r="13659">
          <cell r="I13659">
            <v>0</v>
          </cell>
        </row>
        <row r="13660">
          <cell r="I13660">
            <v>0</v>
          </cell>
        </row>
        <row r="13661">
          <cell r="I13661">
            <v>0</v>
          </cell>
        </row>
        <row r="13662">
          <cell r="I13662">
            <v>0</v>
          </cell>
        </row>
        <row r="13663">
          <cell r="I13663">
            <v>0</v>
          </cell>
        </row>
        <row r="13664">
          <cell r="I13664">
            <v>0</v>
          </cell>
        </row>
        <row r="13665">
          <cell r="I13665">
            <v>0</v>
          </cell>
        </row>
        <row r="13666">
          <cell r="I13666">
            <v>0</v>
          </cell>
        </row>
        <row r="13667">
          <cell r="I13667">
            <v>0</v>
          </cell>
        </row>
        <row r="13668">
          <cell r="I13668">
            <v>0</v>
          </cell>
        </row>
        <row r="13669">
          <cell r="I13669">
            <v>0</v>
          </cell>
        </row>
        <row r="13670">
          <cell r="I13670">
            <v>0</v>
          </cell>
        </row>
        <row r="13671">
          <cell r="I13671">
            <v>0</v>
          </cell>
        </row>
        <row r="13672">
          <cell r="I13672">
            <v>0</v>
          </cell>
        </row>
        <row r="13673">
          <cell r="I13673">
            <v>0</v>
          </cell>
        </row>
        <row r="13674">
          <cell r="I13674">
            <v>0</v>
          </cell>
        </row>
        <row r="13675">
          <cell r="I13675">
            <v>0</v>
          </cell>
        </row>
        <row r="13676">
          <cell r="I13676">
            <v>0</v>
          </cell>
        </row>
        <row r="13677">
          <cell r="I13677">
            <v>0</v>
          </cell>
        </row>
        <row r="13678">
          <cell r="I13678">
            <v>0</v>
          </cell>
        </row>
        <row r="13679">
          <cell r="I13679">
            <v>0</v>
          </cell>
        </row>
        <row r="13680">
          <cell r="I13680">
            <v>0</v>
          </cell>
        </row>
        <row r="13681">
          <cell r="I13681">
            <v>0</v>
          </cell>
        </row>
        <row r="13682">
          <cell r="I13682">
            <v>0</v>
          </cell>
        </row>
        <row r="13683">
          <cell r="I13683">
            <v>0</v>
          </cell>
        </row>
        <row r="13684">
          <cell r="I13684">
            <v>0</v>
          </cell>
        </row>
        <row r="13685">
          <cell r="I13685">
            <v>0</v>
          </cell>
        </row>
        <row r="13686">
          <cell r="I13686">
            <v>0</v>
          </cell>
        </row>
        <row r="13687">
          <cell r="I13687">
            <v>0</v>
          </cell>
        </row>
        <row r="13688">
          <cell r="I13688">
            <v>0</v>
          </cell>
        </row>
        <row r="13689">
          <cell r="I13689">
            <v>0</v>
          </cell>
        </row>
        <row r="13690">
          <cell r="I13690">
            <v>0</v>
          </cell>
        </row>
        <row r="13691">
          <cell r="I13691">
            <v>0</v>
          </cell>
        </row>
        <row r="13692">
          <cell r="I13692">
            <v>0</v>
          </cell>
        </row>
        <row r="13693">
          <cell r="I13693">
            <v>0</v>
          </cell>
        </row>
        <row r="13694">
          <cell r="I13694">
            <v>0</v>
          </cell>
        </row>
        <row r="13695">
          <cell r="I13695">
            <v>0</v>
          </cell>
        </row>
        <row r="13696">
          <cell r="I13696">
            <v>0</v>
          </cell>
        </row>
        <row r="13697">
          <cell r="I13697">
            <v>0</v>
          </cell>
        </row>
        <row r="13698">
          <cell r="I13698">
            <v>0</v>
          </cell>
        </row>
        <row r="13699">
          <cell r="I13699">
            <v>0</v>
          </cell>
        </row>
        <row r="13700">
          <cell r="I13700">
            <v>0</v>
          </cell>
        </row>
        <row r="13701">
          <cell r="I13701">
            <v>0</v>
          </cell>
        </row>
        <row r="13702">
          <cell r="I13702">
            <v>0</v>
          </cell>
        </row>
        <row r="13703">
          <cell r="I13703">
            <v>0</v>
          </cell>
        </row>
        <row r="13704">
          <cell r="I13704">
            <v>0</v>
          </cell>
        </row>
        <row r="13705">
          <cell r="I13705">
            <v>0</v>
          </cell>
        </row>
        <row r="13706">
          <cell r="I13706">
            <v>0</v>
          </cell>
        </row>
        <row r="13707">
          <cell r="I13707">
            <v>0</v>
          </cell>
        </row>
        <row r="13708">
          <cell r="I13708">
            <v>0</v>
          </cell>
        </row>
        <row r="13709">
          <cell r="I13709">
            <v>0</v>
          </cell>
        </row>
        <row r="13710">
          <cell r="I13710">
            <v>0</v>
          </cell>
        </row>
        <row r="13711">
          <cell r="I13711">
            <v>0</v>
          </cell>
        </row>
        <row r="13712">
          <cell r="I13712">
            <v>0</v>
          </cell>
        </row>
        <row r="13713">
          <cell r="I13713">
            <v>0</v>
          </cell>
        </row>
        <row r="13714">
          <cell r="I13714">
            <v>0</v>
          </cell>
        </row>
        <row r="13715">
          <cell r="I13715">
            <v>0</v>
          </cell>
        </row>
        <row r="13716">
          <cell r="I13716">
            <v>0</v>
          </cell>
        </row>
        <row r="13717">
          <cell r="I13717">
            <v>0</v>
          </cell>
        </row>
        <row r="13718">
          <cell r="I13718">
            <v>0</v>
          </cell>
        </row>
        <row r="13719">
          <cell r="I13719">
            <v>0</v>
          </cell>
        </row>
        <row r="13720">
          <cell r="I13720">
            <v>0</v>
          </cell>
        </row>
        <row r="13721">
          <cell r="I13721">
            <v>0</v>
          </cell>
        </row>
        <row r="13722">
          <cell r="I13722">
            <v>0</v>
          </cell>
        </row>
        <row r="13723">
          <cell r="I13723">
            <v>0</v>
          </cell>
        </row>
        <row r="13724">
          <cell r="I13724">
            <v>0</v>
          </cell>
        </row>
        <row r="13725">
          <cell r="I13725">
            <v>0</v>
          </cell>
        </row>
        <row r="13726">
          <cell r="I13726">
            <v>0</v>
          </cell>
        </row>
        <row r="13727">
          <cell r="I13727">
            <v>0</v>
          </cell>
        </row>
        <row r="13728">
          <cell r="I13728">
            <v>0</v>
          </cell>
        </row>
        <row r="13729">
          <cell r="I13729">
            <v>0</v>
          </cell>
        </row>
        <row r="13730">
          <cell r="I13730">
            <v>0</v>
          </cell>
        </row>
        <row r="13731">
          <cell r="I13731">
            <v>0</v>
          </cell>
        </row>
        <row r="13732">
          <cell r="I13732">
            <v>0</v>
          </cell>
        </row>
        <row r="13733">
          <cell r="I13733">
            <v>0</v>
          </cell>
        </row>
        <row r="13734">
          <cell r="I13734">
            <v>0</v>
          </cell>
        </row>
        <row r="13735">
          <cell r="I13735">
            <v>0</v>
          </cell>
        </row>
        <row r="13736">
          <cell r="I13736">
            <v>0</v>
          </cell>
        </row>
        <row r="13737">
          <cell r="I13737">
            <v>0</v>
          </cell>
        </row>
        <row r="13738">
          <cell r="I13738">
            <v>0</v>
          </cell>
        </row>
        <row r="13739">
          <cell r="I13739">
            <v>0</v>
          </cell>
        </row>
        <row r="13740">
          <cell r="I13740">
            <v>0</v>
          </cell>
        </row>
        <row r="13741">
          <cell r="I13741">
            <v>0</v>
          </cell>
        </row>
        <row r="13742">
          <cell r="I13742">
            <v>0</v>
          </cell>
        </row>
        <row r="13743">
          <cell r="I13743">
            <v>0</v>
          </cell>
        </row>
        <row r="13744">
          <cell r="I13744">
            <v>0</v>
          </cell>
        </row>
        <row r="13745">
          <cell r="I13745">
            <v>0</v>
          </cell>
        </row>
        <row r="13746">
          <cell r="I13746">
            <v>0</v>
          </cell>
        </row>
        <row r="13747">
          <cell r="I13747">
            <v>0</v>
          </cell>
        </row>
        <row r="13748">
          <cell r="I13748">
            <v>0</v>
          </cell>
        </row>
        <row r="13749">
          <cell r="I13749">
            <v>0</v>
          </cell>
        </row>
        <row r="13750">
          <cell r="I13750">
            <v>0</v>
          </cell>
        </row>
        <row r="13751">
          <cell r="I13751">
            <v>0</v>
          </cell>
        </row>
        <row r="13752">
          <cell r="I13752">
            <v>0</v>
          </cell>
        </row>
        <row r="13753">
          <cell r="I13753">
            <v>0</v>
          </cell>
        </row>
        <row r="13754">
          <cell r="I13754">
            <v>0</v>
          </cell>
        </row>
        <row r="13755">
          <cell r="I13755">
            <v>0</v>
          </cell>
        </row>
        <row r="13756">
          <cell r="I13756">
            <v>0</v>
          </cell>
        </row>
        <row r="13757">
          <cell r="I13757">
            <v>0</v>
          </cell>
        </row>
        <row r="13758">
          <cell r="I13758">
            <v>0</v>
          </cell>
        </row>
        <row r="13759">
          <cell r="I13759">
            <v>0</v>
          </cell>
        </row>
        <row r="13760">
          <cell r="I13760">
            <v>0</v>
          </cell>
        </row>
        <row r="13761">
          <cell r="I13761">
            <v>0</v>
          </cell>
        </row>
        <row r="13762">
          <cell r="I13762">
            <v>0</v>
          </cell>
        </row>
        <row r="13763">
          <cell r="I13763">
            <v>0</v>
          </cell>
        </row>
        <row r="13764">
          <cell r="I13764">
            <v>0</v>
          </cell>
        </row>
        <row r="13765">
          <cell r="I13765">
            <v>0</v>
          </cell>
        </row>
        <row r="13766">
          <cell r="I13766">
            <v>0</v>
          </cell>
        </row>
        <row r="13767">
          <cell r="I13767">
            <v>0</v>
          </cell>
        </row>
        <row r="13768">
          <cell r="I13768">
            <v>0</v>
          </cell>
        </row>
        <row r="13769">
          <cell r="I13769">
            <v>0</v>
          </cell>
        </row>
        <row r="13770">
          <cell r="I13770">
            <v>0</v>
          </cell>
        </row>
        <row r="13771">
          <cell r="I13771">
            <v>0</v>
          </cell>
        </row>
        <row r="13772">
          <cell r="I13772">
            <v>0</v>
          </cell>
        </row>
        <row r="13773">
          <cell r="I13773">
            <v>0</v>
          </cell>
        </row>
        <row r="13774">
          <cell r="I13774">
            <v>0</v>
          </cell>
        </row>
        <row r="13775">
          <cell r="I13775">
            <v>0</v>
          </cell>
        </row>
        <row r="13776">
          <cell r="I13776">
            <v>0</v>
          </cell>
        </row>
        <row r="13777">
          <cell r="I13777">
            <v>0</v>
          </cell>
        </row>
        <row r="13778">
          <cell r="I13778">
            <v>0</v>
          </cell>
        </row>
        <row r="13779">
          <cell r="I13779">
            <v>0</v>
          </cell>
        </row>
        <row r="13780">
          <cell r="I13780">
            <v>0</v>
          </cell>
        </row>
        <row r="13781">
          <cell r="I13781">
            <v>0</v>
          </cell>
        </row>
        <row r="13782">
          <cell r="I13782">
            <v>0</v>
          </cell>
        </row>
        <row r="13783">
          <cell r="I13783">
            <v>0</v>
          </cell>
        </row>
        <row r="13784">
          <cell r="I13784">
            <v>0</v>
          </cell>
        </row>
        <row r="13785">
          <cell r="I13785">
            <v>0</v>
          </cell>
        </row>
        <row r="13786">
          <cell r="I13786">
            <v>0</v>
          </cell>
        </row>
        <row r="13787">
          <cell r="I13787">
            <v>0</v>
          </cell>
        </row>
        <row r="13788">
          <cell r="I13788">
            <v>0</v>
          </cell>
        </row>
        <row r="13789">
          <cell r="I13789">
            <v>0</v>
          </cell>
        </row>
        <row r="13790">
          <cell r="I13790">
            <v>0</v>
          </cell>
        </row>
        <row r="13791">
          <cell r="I13791">
            <v>0</v>
          </cell>
        </row>
        <row r="13792">
          <cell r="I13792">
            <v>0</v>
          </cell>
        </row>
        <row r="13793">
          <cell r="I13793">
            <v>0</v>
          </cell>
        </row>
        <row r="13794">
          <cell r="I13794">
            <v>0</v>
          </cell>
        </row>
        <row r="13795">
          <cell r="I13795">
            <v>0</v>
          </cell>
        </row>
        <row r="13796">
          <cell r="I13796">
            <v>0</v>
          </cell>
        </row>
        <row r="13797">
          <cell r="I13797">
            <v>0</v>
          </cell>
        </row>
        <row r="13798">
          <cell r="I13798">
            <v>0</v>
          </cell>
        </row>
        <row r="13799">
          <cell r="I13799">
            <v>0</v>
          </cell>
        </row>
        <row r="13800">
          <cell r="I13800">
            <v>0</v>
          </cell>
        </row>
        <row r="13801">
          <cell r="I13801">
            <v>0</v>
          </cell>
        </row>
        <row r="13802">
          <cell r="I13802">
            <v>0</v>
          </cell>
        </row>
        <row r="13803">
          <cell r="I13803">
            <v>0</v>
          </cell>
        </row>
        <row r="13804">
          <cell r="I13804">
            <v>0</v>
          </cell>
        </row>
        <row r="13805">
          <cell r="I13805">
            <v>0</v>
          </cell>
        </row>
        <row r="13806">
          <cell r="I13806">
            <v>0</v>
          </cell>
        </row>
        <row r="13807">
          <cell r="I13807">
            <v>0</v>
          </cell>
        </row>
        <row r="13808">
          <cell r="I13808">
            <v>0</v>
          </cell>
        </row>
        <row r="13809">
          <cell r="I13809">
            <v>0</v>
          </cell>
        </row>
        <row r="13810">
          <cell r="I13810">
            <v>0</v>
          </cell>
        </row>
        <row r="13811">
          <cell r="I13811">
            <v>0</v>
          </cell>
        </row>
        <row r="13812">
          <cell r="I13812">
            <v>0</v>
          </cell>
        </row>
        <row r="13813">
          <cell r="I13813">
            <v>0</v>
          </cell>
        </row>
        <row r="13814">
          <cell r="I13814">
            <v>0</v>
          </cell>
        </row>
        <row r="13815">
          <cell r="I13815">
            <v>0</v>
          </cell>
        </row>
        <row r="13816">
          <cell r="I13816">
            <v>0</v>
          </cell>
        </row>
        <row r="13817">
          <cell r="I13817">
            <v>0</v>
          </cell>
        </row>
        <row r="13818">
          <cell r="I13818">
            <v>0</v>
          </cell>
        </row>
        <row r="13819">
          <cell r="I13819">
            <v>0</v>
          </cell>
        </row>
        <row r="13820">
          <cell r="I13820">
            <v>0</v>
          </cell>
        </row>
        <row r="13821">
          <cell r="I13821">
            <v>0</v>
          </cell>
        </row>
        <row r="13822">
          <cell r="I13822">
            <v>0</v>
          </cell>
        </row>
        <row r="13823">
          <cell r="I13823">
            <v>0</v>
          </cell>
        </row>
        <row r="13824">
          <cell r="I13824">
            <v>0</v>
          </cell>
        </row>
        <row r="13825">
          <cell r="I13825">
            <v>0</v>
          </cell>
        </row>
        <row r="13826">
          <cell r="I13826">
            <v>0</v>
          </cell>
        </row>
        <row r="13827">
          <cell r="I13827">
            <v>0</v>
          </cell>
        </row>
        <row r="13828">
          <cell r="I13828">
            <v>0</v>
          </cell>
        </row>
        <row r="13829">
          <cell r="I13829">
            <v>0</v>
          </cell>
        </row>
        <row r="13830">
          <cell r="I13830">
            <v>0</v>
          </cell>
        </row>
        <row r="13831">
          <cell r="I13831">
            <v>0</v>
          </cell>
        </row>
        <row r="13832">
          <cell r="I13832">
            <v>0</v>
          </cell>
        </row>
        <row r="13833">
          <cell r="I13833">
            <v>0</v>
          </cell>
        </row>
        <row r="13834">
          <cell r="I13834">
            <v>0</v>
          </cell>
        </row>
        <row r="13835">
          <cell r="I13835">
            <v>0</v>
          </cell>
        </row>
        <row r="13836">
          <cell r="I13836">
            <v>0</v>
          </cell>
        </row>
        <row r="13837">
          <cell r="I13837">
            <v>0</v>
          </cell>
        </row>
        <row r="13838">
          <cell r="I13838">
            <v>0</v>
          </cell>
        </row>
        <row r="13839">
          <cell r="I13839">
            <v>0</v>
          </cell>
        </row>
        <row r="13840">
          <cell r="I13840">
            <v>0</v>
          </cell>
        </row>
        <row r="13841">
          <cell r="I13841">
            <v>0</v>
          </cell>
        </row>
        <row r="13842">
          <cell r="I13842">
            <v>0</v>
          </cell>
        </row>
        <row r="13843">
          <cell r="I13843">
            <v>0</v>
          </cell>
        </row>
        <row r="13844">
          <cell r="I13844">
            <v>0</v>
          </cell>
        </row>
        <row r="13845">
          <cell r="I13845">
            <v>0</v>
          </cell>
        </row>
        <row r="13846">
          <cell r="I13846">
            <v>0</v>
          </cell>
        </row>
        <row r="13847">
          <cell r="I13847">
            <v>0</v>
          </cell>
        </row>
        <row r="13848">
          <cell r="I13848">
            <v>0</v>
          </cell>
        </row>
        <row r="13849">
          <cell r="I13849">
            <v>0</v>
          </cell>
        </row>
        <row r="13850">
          <cell r="I13850">
            <v>0</v>
          </cell>
        </row>
        <row r="13851">
          <cell r="I13851">
            <v>0</v>
          </cell>
        </row>
        <row r="13852">
          <cell r="I13852">
            <v>0</v>
          </cell>
        </row>
        <row r="13853">
          <cell r="I13853">
            <v>0</v>
          </cell>
        </row>
        <row r="13854">
          <cell r="I13854">
            <v>0</v>
          </cell>
        </row>
        <row r="13855">
          <cell r="I13855">
            <v>0</v>
          </cell>
        </row>
        <row r="13856">
          <cell r="I13856">
            <v>0</v>
          </cell>
        </row>
        <row r="13857">
          <cell r="I13857">
            <v>0</v>
          </cell>
        </row>
        <row r="13858">
          <cell r="I13858">
            <v>0</v>
          </cell>
        </row>
        <row r="13859">
          <cell r="I13859">
            <v>0</v>
          </cell>
        </row>
        <row r="13860">
          <cell r="I13860">
            <v>0</v>
          </cell>
        </row>
        <row r="13861">
          <cell r="I13861">
            <v>0</v>
          </cell>
        </row>
        <row r="13862">
          <cell r="I13862">
            <v>0</v>
          </cell>
        </row>
        <row r="13863">
          <cell r="I13863">
            <v>0</v>
          </cell>
        </row>
        <row r="13864">
          <cell r="I13864">
            <v>0</v>
          </cell>
        </row>
        <row r="13865">
          <cell r="I13865">
            <v>0</v>
          </cell>
        </row>
        <row r="13866">
          <cell r="I13866">
            <v>0</v>
          </cell>
        </row>
        <row r="13867">
          <cell r="I13867">
            <v>10</v>
          </cell>
        </row>
        <row r="13868">
          <cell r="I13868">
            <v>68</v>
          </cell>
        </row>
        <row r="13869">
          <cell r="I13869">
            <v>0</v>
          </cell>
        </row>
        <row r="13870">
          <cell r="I13870">
            <v>18</v>
          </cell>
        </row>
        <row r="13871">
          <cell r="I13871">
            <v>0</v>
          </cell>
        </row>
        <row r="13872">
          <cell r="I13872">
            <v>0</v>
          </cell>
        </row>
        <row r="13873">
          <cell r="I13873">
            <v>0</v>
          </cell>
        </row>
        <row r="13874">
          <cell r="I13874">
            <v>15</v>
          </cell>
        </row>
        <row r="13875">
          <cell r="I13875">
            <v>5</v>
          </cell>
        </row>
        <row r="13876">
          <cell r="I13876">
            <v>6</v>
          </cell>
        </row>
        <row r="13877">
          <cell r="I13877">
            <v>14</v>
          </cell>
        </row>
        <row r="13878">
          <cell r="I13878">
            <v>1</v>
          </cell>
        </row>
        <row r="13879">
          <cell r="I13879">
            <v>21</v>
          </cell>
        </row>
        <row r="13880">
          <cell r="I13880">
            <v>10</v>
          </cell>
        </row>
        <row r="13881">
          <cell r="I13881">
            <v>12</v>
          </cell>
        </row>
        <row r="13882">
          <cell r="I13882">
            <v>8</v>
          </cell>
        </row>
        <row r="13883">
          <cell r="I13883">
            <v>12</v>
          </cell>
        </row>
        <row r="13884">
          <cell r="I13884">
            <v>7</v>
          </cell>
        </row>
        <row r="13885">
          <cell r="I13885">
            <v>0</v>
          </cell>
        </row>
        <row r="13886">
          <cell r="I13886">
            <v>0</v>
          </cell>
        </row>
        <row r="13887">
          <cell r="I13887">
            <v>0</v>
          </cell>
        </row>
        <row r="13888">
          <cell r="I13888">
            <v>0</v>
          </cell>
        </row>
        <row r="13889">
          <cell r="I13889">
            <v>0</v>
          </cell>
        </row>
        <row r="13890">
          <cell r="I13890">
            <v>0</v>
          </cell>
        </row>
        <row r="13891">
          <cell r="I13891">
            <v>0</v>
          </cell>
        </row>
        <row r="13892">
          <cell r="I13892">
            <v>0</v>
          </cell>
        </row>
        <row r="13893">
          <cell r="I13893">
            <v>0</v>
          </cell>
        </row>
        <row r="13894">
          <cell r="I13894">
            <v>0</v>
          </cell>
        </row>
        <row r="13895">
          <cell r="I13895">
            <v>0</v>
          </cell>
        </row>
        <row r="13896">
          <cell r="I13896">
            <v>0</v>
          </cell>
        </row>
        <row r="13897">
          <cell r="I13897">
            <v>0</v>
          </cell>
        </row>
        <row r="13898">
          <cell r="I13898">
            <v>0</v>
          </cell>
        </row>
        <row r="13899">
          <cell r="I13899">
            <v>0</v>
          </cell>
        </row>
        <row r="13900">
          <cell r="I13900">
            <v>0</v>
          </cell>
        </row>
        <row r="13901">
          <cell r="I13901">
            <v>0</v>
          </cell>
        </row>
        <row r="13902">
          <cell r="I13902">
            <v>0</v>
          </cell>
        </row>
        <row r="13903">
          <cell r="I13903">
            <v>0</v>
          </cell>
        </row>
        <row r="13904">
          <cell r="I13904">
            <v>0</v>
          </cell>
        </row>
        <row r="13905">
          <cell r="I13905">
            <v>0</v>
          </cell>
        </row>
        <row r="13906">
          <cell r="I13906">
            <v>0</v>
          </cell>
        </row>
        <row r="13907">
          <cell r="I13907">
            <v>0</v>
          </cell>
        </row>
        <row r="13908">
          <cell r="I13908">
            <v>0</v>
          </cell>
        </row>
        <row r="13909">
          <cell r="I13909">
            <v>0</v>
          </cell>
        </row>
        <row r="13910">
          <cell r="I13910">
            <v>0</v>
          </cell>
        </row>
        <row r="13911">
          <cell r="I13911">
            <v>0</v>
          </cell>
        </row>
        <row r="13912">
          <cell r="I13912">
            <v>0</v>
          </cell>
        </row>
        <row r="13913">
          <cell r="I13913">
            <v>0</v>
          </cell>
        </row>
        <row r="13914">
          <cell r="I13914">
            <v>0</v>
          </cell>
        </row>
        <row r="13915">
          <cell r="I13915">
            <v>0</v>
          </cell>
        </row>
        <row r="13916">
          <cell r="I13916">
            <v>0</v>
          </cell>
        </row>
        <row r="13917">
          <cell r="I13917">
            <v>0</v>
          </cell>
        </row>
        <row r="13918">
          <cell r="I13918">
            <v>0</v>
          </cell>
        </row>
        <row r="13919">
          <cell r="I13919">
            <v>0</v>
          </cell>
        </row>
        <row r="13920">
          <cell r="I13920">
            <v>0</v>
          </cell>
        </row>
        <row r="13921">
          <cell r="I13921">
            <v>0</v>
          </cell>
        </row>
        <row r="13922">
          <cell r="I13922">
            <v>0</v>
          </cell>
        </row>
        <row r="13923">
          <cell r="I13923">
            <v>0</v>
          </cell>
        </row>
        <row r="13924">
          <cell r="I13924">
            <v>0</v>
          </cell>
        </row>
        <row r="13925">
          <cell r="I13925">
            <v>0</v>
          </cell>
        </row>
        <row r="13926">
          <cell r="I13926">
            <v>0</v>
          </cell>
        </row>
        <row r="13927">
          <cell r="I13927">
            <v>0</v>
          </cell>
        </row>
        <row r="13928">
          <cell r="I13928">
            <v>0</v>
          </cell>
        </row>
        <row r="13929">
          <cell r="I13929">
            <v>0</v>
          </cell>
        </row>
        <row r="13930">
          <cell r="I13930">
            <v>0</v>
          </cell>
        </row>
        <row r="13931">
          <cell r="I13931">
            <v>0</v>
          </cell>
        </row>
        <row r="13932">
          <cell r="I13932">
            <v>0</v>
          </cell>
        </row>
        <row r="13933">
          <cell r="I13933">
            <v>0</v>
          </cell>
        </row>
        <row r="13934">
          <cell r="I13934">
            <v>0</v>
          </cell>
        </row>
        <row r="13935">
          <cell r="I13935">
            <v>0</v>
          </cell>
        </row>
        <row r="13936">
          <cell r="I13936">
            <v>0</v>
          </cell>
        </row>
        <row r="13937">
          <cell r="I13937">
            <v>0</v>
          </cell>
        </row>
        <row r="13938">
          <cell r="I13938">
            <v>0</v>
          </cell>
        </row>
        <row r="13939">
          <cell r="I13939">
            <v>0</v>
          </cell>
        </row>
        <row r="13940">
          <cell r="I13940">
            <v>0</v>
          </cell>
        </row>
        <row r="13941">
          <cell r="I13941">
            <v>0</v>
          </cell>
        </row>
        <row r="13942">
          <cell r="I13942">
            <v>0</v>
          </cell>
        </row>
        <row r="13943">
          <cell r="I13943">
            <v>0</v>
          </cell>
        </row>
        <row r="13944">
          <cell r="I13944">
            <v>0</v>
          </cell>
        </row>
        <row r="13945">
          <cell r="I13945">
            <v>0</v>
          </cell>
        </row>
        <row r="13946">
          <cell r="I13946">
            <v>0</v>
          </cell>
        </row>
        <row r="13947">
          <cell r="I13947">
            <v>0</v>
          </cell>
        </row>
        <row r="13948">
          <cell r="I13948">
            <v>0</v>
          </cell>
        </row>
        <row r="13949">
          <cell r="I13949">
            <v>0</v>
          </cell>
        </row>
        <row r="13950">
          <cell r="I13950">
            <v>0</v>
          </cell>
        </row>
        <row r="13951">
          <cell r="I13951">
            <v>0</v>
          </cell>
        </row>
        <row r="13952">
          <cell r="I13952">
            <v>0</v>
          </cell>
        </row>
        <row r="13953">
          <cell r="I13953">
            <v>0</v>
          </cell>
        </row>
        <row r="13954">
          <cell r="I13954">
            <v>0</v>
          </cell>
        </row>
        <row r="13955">
          <cell r="I13955">
            <v>0</v>
          </cell>
        </row>
        <row r="13956">
          <cell r="I13956">
            <v>0</v>
          </cell>
        </row>
        <row r="13957">
          <cell r="I13957">
            <v>0</v>
          </cell>
        </row>
        <row r="13958">
          <cell r="I13958">
            <v>0</v>
          </cell>
        </row>
        <row r="13959">
          <cell r="I13959">
            <v>0</v>
          </cell>
        </row>
        <row r="13960">
          <cell r="I13960">
            <v>0</v>
          </cell>
        </row>
        <row r="13961">
          <cell r="I13961">
            <v>0</v>
          </cell>
        </row>
        <row r="13962">
          <cell r="I13962">
            <v>0</v>
          </cell>
        </row>
        <row r="13963">
          <cell r="I13963">
            <v>0</v>
          </cell>
        </row>
        <row r="13964">
          <cell r="I13964">
            <v>0</v>
          </cell>
        </row>
        <row r="13965">
          <cell r="I13965">
            <v>0</v>
          </cell>
        </row>
        <row r="13966">
          <cell r="I13966">
            <v>0</v>
          </cell>
        </row>
        <row r="13967">
          <cell r="I13967">
            <v>0</v>
          </cell>
        </row>
        <row r="13968">
          <cell r="I13968">
            <v>0</v>
          </cell>
        </row>
        <row r="13969">
          <cell r="I13969">
            <v>0</v>
          </cell>
        </row>
        <row r="13970">
          <cell r="I13970">
            <v>0</v>
          </cell>
        </row>
        <row r="13971">
          <cell r="I13971">
            <v>0</v>
          </cell>
        </row>
        <row r="13972">
          <cell r="I13972">
            <v>0</v>
          </cell>
        </row>
        <row r="13973">
          <cell r="I13973">
            <v>0</v>
          </cell>
        </row>
        <row r="13974">
          <cell r="I13974">
            <v>0</v>
          </cell>
        </row>
        <row r="13975">
          <cell r="I13975">
            <v>0</v>
          </cell>
        </row>
        <row r="13976">
          <cell r="I13976">
            <v>0</v>
          </cell>
        </row>
        <row r="13977">
          <cell r="I13977">
            <v>0</v>
          </cell>
        </row>
        <row r="13978">
          <cell r="I13978">
            <v>0</v>
          </cell>
        </row>
        <row r="13979">
          <cell r="I13979">
            <v>0</v>
          </cell>
        </row>
        <row r="13980">
          <cell r="I13980">
            <v>0</v>
          </cell>
        </row>
        <row r="13981">
          <cell r="I13981">
            <v>0</v>
          </cell>
        </row>
        <row r="13982">
          <cell r="I13982">
            <v>0</v>
          </cell>
        </row>
        <row r="13983">
          <cell r="I13983">
            <v>0</v>
          </cell>
        </row>
        <row r="13984">
          <cell r="I13984">
            <v>0</v>
          </cell>
        </row>
        <row r="13985">
          <cell r="I13985">
            <v>0</v>
          </cell>
        </row>
        <row r="13986">
          <cell r="I13986">
            <v>0</v>
          </cell>
        </row>
        <row r="13987">
          <cell r="I13987">
            <v>0</v>
          </cell>
        </row>
        <row r="13988">
          <cell r="I13988">
            <v>0</v>
          </cell>
        </row>
        <row r="13989">
          <cell r="I13989">
            <v>0</v>
          </cell>
        </row>
        <row r="13990">
          <cell r="I13990">
            <v>0</v>
          </cell>
        </row>
        <row r="13991">
          <cell r="I13991">
            <v>0</v>
          </cell>
        </row>
        <row r="13992">
          <cell r="I13992">
            <v>0</v>
          </cell>
        </row>
        <row r="13993">
          <cell r="I13993">
            <v>0</v>
          </cell>
        </row>
        <row r="13994">
          <cell r="I13994">
            <v>0</v>
          </cell>
        </row>
        <row r="13995">
          <cell r="I13995">
            <v>0</v>
          </cell>
        </row>
        <row r="13996">
          <cell r="I13996">
            <v>0</v>
          </cell>
        </row>
        <row r="13997">
          <cell r="I13997">
            <v>0</v>
          </cell>
        </row>
        <row r="13998">
          <cell r="I13998">
            <v>0</v>
          </cell>
        </row>
        <row r="13999">
          <cell r="I13999">
            <v>0</v>
          </cell>
        </row>
        <row r="14000">
          <cell r="I14000">
            <v>0</v>
          </cell>
        </row>
        <row r="14001">
          <cell r="I14001">
            <v>0</v>
          </cell>
        </row>
        <row r="14002">
          <cell r="I14002">
            <v>0</v>
          </cell>
        </row>
        <row r="14003">
          <cell r="I14003">
            <v>0</v>
          </cell>
        </row>
        <row r="14004">
          <cell r="I14004">
            <v>0</v>
          </cell>
        </row>
        <row r="14005">
          <cell r="I14005">
            <v>0</v>
          </cell>
        </row>
        <row r="14006">
          <cell r="I14006">
            <v>0</v>
          </cell>
        </row>
        <row r="14007">
          <cell r="I14007">
            <v>0</v>
          </cell>
        </row>
        <row r="14008">
          <cell r="I14008">
            <v>0</v>
          </cell>
        </row>
        <row r="14009">
          <cell r="I14009">
            <v>0</v>
          </cell>
        </row>
        <row r="14010">
          <cell r="I14010">
            <v>0</v>
          </cell>
        </row>
        <row r="14011">
          <cell r="I14011">
            <v>0</v>
          </cell>
        </row>
        <row r="14012">
          <cell r="I14012">
            <v>0</v>
          </cell>
        </row>
        <row r="14013">
          <cell r="I14013">
            <v>0</v>
          </cell>
        </row>
        <row r="14014">
          <cell r="I14014">
            <v>0</v>
          </cell>
        </row>
        <row r="14015">
          <cell r="I14015">
            <v>0</v>
          </cell>
        </row>
        <row r="14016">
          <cell r="I14016">
            <v>0</v>
          </cell>
        </row>
        <row r="14017">
          <cell r="I14017">
            <v>0</v>
          </cell>
        </row>
        <row r="14018">
          <cell r="I14018">
            <v>0</v>
          </cell>
        </row>
        <row r="14019">
          <cell r="I14019">
            <v>0</v>
          </cell>
        </row>
        <row r="14020">
          <cell r="I14020">
            <v>0</v>
          </cell>
        </row>
        <row r="14021">
          <cell r="I14021">
            <v>0</v>
          </cell>
        </row>
        <row r="14022">
          <cell r="I14022">
            <v>0</v>
          </cell>
        </row>
        <row r="14023">
          <cell r="I14023">
            <v>0</v>
          </cell>
        </row>
        <row r="14024">
          <cell r="I14024">
            <v>0</v>
          </cell>
        </row>
        <row r="14025">
          <cell r="I14025">
            <v>0</v>
          </cell>
        </row>
        <row r="14026">
          <cell r="I14026">
            <v>0</v>
          </cell>
        </row>
        <row r="14027">
          <cell r="I14027">
            <v>0</v>
          </cell>
        </row>
        <row r="14028">
          <cell r="I14028">
            <v>0</v>
          </cell>
        </row>
        <row r="14029">
          <cell r="I14029">
            <v>0</v>
          </cell>
        </row>
        <row r="14030">
          <cell r="I14030">
            <v>0</v>
          </cell>
        </row>
        <row r="14031">
          <cell r="I14031">
            <v>0</v>
          </cell>
        </row>
        <row r="14032">
          <cell r="I14032">
            <v>0</v>
          </cell>
        </row>
        <row r="14033">
          <cell r="I14033">
            <v>0</v>
          </cell>
        </row>
        <row r="14034">
          <cell r="I14034">
            <v>0</v>
          </cell>
        </row>
        <row r="14035">
          <cell r="I14035">
            <v>0</v>
          </cell>
        </row>
        <row r="14036">
          <cell r="I14036">
            <v>0</v>
          </cell>
        </row>
        <row r="14037">
          <cell r="I14037">
            <v>0</v>
          </cell>
        </row>
        <row r="14038">
          <cell r="I14038">
            <v>0</v>
          </cell>
        </row>
        <row r="14039">
          <cell r="I14039">
            <v>0</v>
          </cell>
        </row>
        <row r="14040">
          <cell r="I14040">
            <v>0</v>
          </cell>
        </row>
        <row r="14041">
          <cell r="I14041">
            <v>0</v>
          </cell>
        </row>
        <row r="14042">
          <cell r="I14042">
            <v>0</v>
          </cell>
        </row>
        <row r="14043">
          <cell r="I14043">
            <v>0</v>
          </cell>
        </row>
        <row r="14044">
          <cell r="I14044">
            <v>0</v>
          </cell>
        </row>
        <row r="14045">
          <cell r="I14045">
            <v>0</v>
          </cell>
        </row>
        <row r="14046">
          <cell r="I14046">
            <v>0</v>
          </cell>
        </row>
        <row r="14047">
          <cell r="I14047">
            <v>0</v>
          </cell>
        </row>
        <row r="14048">
          <cell r="I14048">
            <v>0</v>
          </cell>
        </row>
        <row r="14049">
          <cell r="I14049">
            <v>0</v>
          </cell>
        </row>
        <row r="14050">
          <cell r="I14050">
            <v>0</v>
          </cell>
        </row>
        <row r="14051">
          <cell r="I14051">
            <v>0</v>
          </cell>
        </row>
        <row r="14052">
          <cell r="I14052">
            <v>0</v>
          </cell>
        </row>
        <row r="14053">
          <cell r="I14053">
            <v>0</v>
          </cell>
        </row>
        <row r="14054">
          <cell r="I14054">
            <v>0</v>
          </cell>
        </row>
        <row r="14055">
          <cell r="I14055">
            <v>0</v>
          </cell>
        </row>
        <row r="14056">
          <cell r="I14056">
            <v>0</v>
          </cell>
        </row>
        <row r="14057">
          <cell r="I14057">
            <v>0</v>
          </cell>
        </row>
        <row r="14058">
          <cell r="I14058">
            <v>0</v>
          </cell>
        </row>
        <row r="14059">
          <cell r="I14059">
            <v>0</v>
          </cell>
        </row>
        <row r="14060">
          <cell r="I14060">
            <v>0</v>
          </cell>
        </row>
        <row r="14061">
          <cell r="I14061">
            <v>0</v>
          </cell>
        </row>
        <row r="14062">
          <cell r="I14062">
            <v>0</v>
          </cell>
        </row>
        <row r="14063">
          <cell r="I14063">
            <v>0</v>
          </cell>
        </row>
        <row r="14064">
          <cell r="I14064">
            <v>0</v>
          </cell>
        </row>
        <row r="14065">
          <cell r="I14065">
            <v>0</v>
          </cell>
        </row>
        <row r="14066">
          <cell r="I14066">
            <v>0</v>
          </cell>
        </row>
        <row r="14067">
          <cell r="I14067">
            <v>0</v>
          </cell>
        </row>
        <row r="14068">
          <cell r="I14068">
            <v>0</v>
          </cell>
        </row>
        <row r="14069">
          <cell r="I14069">
            <v>0</v>
          </cell>
        </row>
        <row r="14070">
          <cell r="I14070">
            <v>0</v>
          </cell>
        </row>
        <row r="14071">
          <cell r="I14071">
            <v>0</v>
          </cell>
        </row>
        <row r="14072">
          <cell r="I14072">
            <v>0</v>
          </cell>
        </row>
        <row r="14073">
          <cell r="I14073">
            <v>0</v>
          </cell>
        </row>
        <row r="14074">
          <cell r="I14074">
            <v>0</v>
          </cell>
        </row>
        <row r="14075">
          <cell r="I14075">
            <v>0</v>
          </cell>
        </row>
        <row r="14076">
          <cell r="I14076">
            <v>0</v>
          </cell>
        </row>
        <row r="14077">
          <cell r="I14077">
            <v>0</v>
          </cell>
        </row>
        <row r="14078">
          <cell r="I14078">
            <v>0</v>
          </cell>
        </row>
        <row r="14079">
          <cell r="I14079">
            <v>0</v>
          </cell>
        </row>
        <row r="14080">
          <cell r="I14080">
            <v>0</v>
          </cell>
        </row>
        <row r="14081">
          <cell r="I14081">
            <v>0</v>
          </cell>
        </row>
        <row r="14082">
          <cell r="I14082">
            <v>0</v>
          </cell>
        </row>
        <row r="14083">
          <cell r="I14083">
            <v>0</v>
          </cell>
        </row>
        <row r="14084">
          <cell r="I14084">
            <v>0</v>
          </cell>
        </row>
        <row r="14085">
          <cell r="I14085">
            <v>0</v>
          </cell>
        </row>
        <row r="14086">
          <cell r="I14086">
            <v>0</v>
          </cell>
        </row>
        <row r="14087">
          <cell r="I14087">
            <v>0</v>
          </cell>
        </row>
        <row r="14088">
          <cell r="I14088">
            <v>0</v>
          </cell>
        </row>
        <row r="14089">
          <cell r="I14089">
            <v>0</v>
          </cell>
        </row>
        <row r="14090">
          <cell r="I14090">
            <v>0</v>
          </cell>
        </row>
        <row r="14091">
          <cell r="I14091">
            <v>0</v>
          </cell>
        </row>
        <row r="14092">
          <cell r="I14092">
            <v>0</v>
          </cell>
        </row>
        <row r="14093">
          <cell r="I14093">
            <v>0</v>
          </cell>
        </row>
        <row r="14094">
          <cell r="I14094">
            <v>0</v>
          </cell>
        </row>
        <row r="14095">
          <cell r="I14095">
            <v>0</v>
          </cell>
        </row>
        <row r="14096">
          <cell r="I14096">
            <v>0</v>
          </cell>
        </row>
        <row r="14097">
          <cell r="I14097">
            <v>0</v>
          </cell>
        </row>
        <row r="14098">
          <cell r="I14098">
            <v>0</v>
          </cell>
        </row>
        <row r="14099">
          <cell r="I14099">
            <v>0</v>
          </cell>
        </row>
        <row r="14100">
          <cell r="I14100">
            <v>0</v>
          </cell>
        </row>
        <row r="14101">
          <cell r="I14101">
            <v>0</v>
          </cell>
        </row>
        <row r="14102">
          <cell r="I14102">
            <v>0</v>
          </cell>
        </row>
        <row r="14103">
          <cell r="I14103">
            <v>0</v>
          </cell>
        </row>
        <row r="14104">
          <cell r="I14104">
            <v>0</v>
          </cell>
        </row>
        <row r="14105">
          <cell r="I14105">
            <v>0</v>
          </cell>
        </row>
        <row r="14106">
          <cell r="I14106">
            <v>0</v>
          </cell>
        </row>
        <row r="14107">
          <cell r="I14107">
            <v>0</v>
          </cell>
        </row>
        <row r="14108">
          <cell r="I14108">
            <v>0</v>
          </cell>
        </row>
        <row r="14109">
          <cell r="I14109">
            <v>0</v>
          </cell>
        </row>
        <row r="14110">
          <cell r="I14110">
            <v>0</v>
          </cell>
        </row>
        <row r="14111">
          <cell r="I14111">
            <v>0</v>
          </cell>
        </row>
        <row r="14112">
          <cell r="I14112">
            <v>0</v>
          </cell>
        </row>
        <row r="14113">
          <cell r="I14113">
            <v>0</v>
          </cell>
        </row>
        <row r="14114">
          <cell r="I14114">
            <v>0</v>
          </cell>
        </row>
        <row r="14115">
          <cell r="I14115">
            <v>0</v>
          </cell>
        </row>
        <row r="14116">
          <cell r="I14116">
            <v>0</v>
          </cell>
        </row>
        <row r="14117">
          <cell r="I14117">
            <v>0</v>
          </cell>
        </row>
        <row r="14118">
          <cell r="I14118">
            <v>0</v>
          </cell>
        </row>
        <row r="14119">
          <cell r="I14119">
            <v>0</v>
          </cell>
        </row>
        <row r="14120">
          <cell r="I14120">
            <v>0</v>
          </cell>
        </row>
        <row r="14121">
          <cell r="I14121">
            <v>0</v>
          </cell>
        </row>
        <row r="14122">
          <cell r="I14122">
            <v>0</v>
          </cell>
        </row>
        <row r="14123">
          <cell r="I14123">
            <v>0</v>
          </cell>
        </row>
        <row r="14124">
          <cell r="I14124">
            <v>0</v>
          </cell>
        </row>
        <row r="14125">
          <cell r="I14125">
            <v>0</v>
          </cell>
        </row>
        <row r="14126">
          <cell r="I14126">
            <v>0</v>
          </cell>
        </row>
        <row r="14127">
          <cell r="I14127">
            <v>0</v>
          </cell>
        </row>
        <row r="14128">
          <cell r="I14128">
            <v>0</v>
          </cell>
        </row>
        <row r="14129">
          <cell r="I14129">
            <v>0</v>
          </cell>
        </row>
        <row r="14130">
          <cell r="I14130">
            <v>0</v>
          </cell>
        </row>
        <row r="14131">
          <cell r="I14131">
            <v>0</v>
          </cell>
        </row>
        <row r="14132">
          <cell r="I14132">
            <v>0</v>
          </cell>
        </row>
        <row r="14133">
          <cell r="I14133">
            <v>0</v>
          </cell>
        </row>
        <row r="14134">
          <cell r="I14134">
            <v>0</v>
          </cell>
        </row>
        <row r="14135">
          <cell r="I14135">
            <v>0</v>
          </cell>
        </row>
        <row r="14136">
          <cell r="I14136">
            <v>0</v>
          </cell>
        </row>
        <row r="14137">
          <cell r="I14137">
            <v>0</v>
          </cell>
        </row>
        <row r="14138">
          <cell r="I14138">
            <v>0</v>
          </cell>
        </row>
        <row r="14139">
          <cell r="I14139">
            <v>0</v>
          </cell>
        </row>
        <row r="14140">
          <cell r="I14140">
            <v>0</v>
          </cell>
        </row>
        <row r="14141">
          <cell r="I14141">
            <v>0</v>
          </cell>
        </row>
        <row r="14142">
          <cell r="I14142">
            <v>0</v>
          </cell>
        </row>
        <row r="14143">
          <cell r="I14143">
            <v>0</v>
          </cell>
        </row>
        <row r="14144">
          <cell r="I14144">
            <v>0</v>
          </cell>
        </row>
        <row r="14145">
          <cell r="I14145">
            <v>0</v>
          </cell>
        </row>
        <row r="14146">
          <cell r="I14146">
            <v>0</v>
          </cell>
        </row>
        <row r="14147">
          <cell r="I14147">
            <v>0</v>
          </cell>
        </row>
        <row r="14148">
          <cell r="I14148">
            <v>0</v>
          </cell>
        </row>
        <row r="14149">
          <cell r="I14149">
            <v>0</v>
          </cell>
        </row>
        <row r="14150">
          <cell r="I14150">
            <v>0</v>
          </cell>
        </row>
        <row r="14151">
          <cell r="I14151">
            <v>0</v>
          </cell>
        </row>
        <row r="14152">
          <cell r="I14152">
            <v>0</v>
          </cell>
        </row>
        <row r="14153">
          <cell r="I14153">
            <v>0</v>
          </cell>
        </row>
        <row r="14154">
          <cell r="I14154">
            <v>0</v>
          </cell>
        </row>
        <row r="14155">
          <cell r="I14155">
            <v>0</v>
          </cell>
        </row>
        <row r="14156">
          <cell r="I14156">
            <v>0</v>
          </cell>
        </row>
        <row r="14157">
          <cell r="I14157">
            <v>0</v>
          </cell>
        </row>
        <row r="14158">
          <cell r="I14158">
            <v>0</v>
          </cell>
        </row>
        <row r="14159">
          <cell r="I14159">
            <v>0</v>
          </cell>
        </row>
        <row r="14160">
          <cell r="I14160">
            <v>0</v>
          </cell>
        </row>
        <row r="14161">
          <cell r="I14161">
            <v>0</v>
          </cell>
        </row>
        <row r="14162">
          <cell r="I14162">
            <v>0</v>
          </cell>
        </row>
        <row r="14163">
          <cell r="I14163">
            <v>0</v>
          </cell>
        </row>
        <row r="14164">
          <cell r="I14164">
            <v>0</v>
          </cell>
        </row>
        <row r="14165">
          <cell r="I14165">
            <v>0</v>
          </cell>
        </row>
        <row r="14166">
          <cell r="I14166">
            <v>0</v>
          </cell>
        </row>
        <row r="14167">
          <cell r="I14167">
            <v>0</v>
          </cell>
        </row>
        <row r="14168">
          <cell r="I14168">
            <v>0</v>
          </cell>
        </row>
        <row r="14169">
          <cell r="I14169">
            <v>0</v>
          </cell>
        </row>
        <row r="14170">
          <cell r="I14170">
            <v>0</v>
          </cell>
        </row>
        <row r="14171">
          <cell r="I14171">
            <v>0</v>
          </cell>
        </row>
        <row r="14172">
          <cell r="I14172">
            <v>0</v>
          </cell>
        </row>
        <row r="14173">
          <cell r="I14173">
            <v>0</v>
          </cell>
        </row>
        <row r="14174">
          <cell r="I14174">
            <v>0</v>
          </cell>
        </row>
        <row r="14175">
          <cell r="I14175">
            <v>0</v>
          </cell>
        </row>
        <row r="14176">
          <cell r="I14176">
            <v>0</v>
          </cell>
        </row>
        <row r="14177">
          <cell r="I14177">
            <v>0</v>
          </cell>
        </row>
        <row r="14178">
          <cell r="I14178">
            <v>0</v>
          </cell>
        </row>
        <row r="14179">
          <cell r="I14179">
            <v>0</v>
          </cell>
        </row>
        <row r="14180">
          <cell r="I14180">
            <v>0</v>
          </cell>
        </row>
        <row r="14181">
          <cell r="I14181">
            <v>0</v>
          </cell>
        </row>
        <row r="14182">
          <cell r="I14182">
            <v>0</v>
          </cell>
        </row>
        <row r="14183">
          <cell r="I14183">
            <v>0</v>
          </cell>
        </row>
        <row r="14184">
          <cell r="I14184">
            <v>0</v>
          </cell>
        </row>
        <row r="14185">
          <cell r="I14185">
            <v>0</v>
          </cell>
        </row>
        <row r="14186">
          <cell r="I14186">
            <v>0</v>
          </cell>
        </row>
        <row r="14187">
          <cell r="I14187">
            <v>0</v>
          </cell>
        </row>
        <row r="14188">
          <cell r="I14188">
            <v>0</v>
          </cell>
        </row>
        <row r="14189">
          <cell r="I14189">
            <v>0</v>
          </cell>
        </row>
        <row r="14190">
          <cell r="I14190">
            <v>0</v>
          </cell>
        </row>
        <row r="14191">
          <cell r="I14191">
            <v>0</v>
          </cell>
        </row>
        <row r="14192">
          <cell r="I14192">
            <v>0</v>
          </cell>
        </row>
        <row r="14193">
          <cell r="I14193">
            <v>0</v>
          </cell>
        </row>
        <row r="14194">
          <cell r="I14194">
            <v>0</v>
          </cell>
        </row>
        <row r="14195">
          <cell r="I14195">
            <v>0</v>
          </cell>
        </row>
        <row r="14196">
          <cell r="I14196">
            <v>0</v>
          </cell>
        </row>
        <row r="14197">
          <cell r="I14197">
            <v>0</v>
          </cell>
        </row>
        <row r="14198">
          <cell r="I14198">
            <v>0</v>
          </cell>
        </row>
        <row r="14199">
          <cell r="I14199">
            <v>0</v>
          </cell>
        </row>
        <row r="14200">
          <cell r="I14200">
            <v>0</v>
          </cell>
        </row>
        <row r="14201">
          <cell r="I14201">
            <v>0</v>
          </cell>
        </row>
        <row r="14202">
          <cell r="I14202">
            <v>0</v>
          </cell>
        </row>
        <row r="14203">
          <cell r="I14203">
            <v>0</v>
          </cell>
        </row>
        <row r="14204">
          <cell r="I14204">
            <v>0</v>
          </cell>
        </row>
        <row r="14205">
          <cell r="I14205">
            <v>0</v>
          </cell>
        </row>
        <row r="14206">
          <cell r="I14206">
            <v>0</v>
          </cell>
        </row>
        <row r="14207">
          <cell r="I14207">
            <v>0</v>
          </cell>
        </row>
        <row r="14208">
          <cell r="I14208">
            <v>0</v>
          </cell>
        </row>
        <row r="14209">
          <cell r="I14209">
            <v>0</v>
          </cell>
        </row>
        <row r="14210">
          <cell r="I14210">
            <v>0</v>
          </cell>
        </row>
        <row r="14211">
          <cell r="I14211">
            <v>0</v>
          </cell>
        </row>
        <row r="14212">
          <cell r="I14212">
            <v>0</v>
          </cell>
        </row>
        <row r="14213">
          <cell r="I14213">
            <v>0</v>
          </cell>
        </row>
        <row r="14214">
          <cell r="I14214">
            <v>0</v>
          </cell>
        </row>
        <row r="14215">
          <cell r="I14215">
            <v>0</v>
          </cell>
        </row>
        <row r="14216">
          <cell r="I14216">
            <v>0</v>
          </cell>
        </row>
        <row r="14217">
          <cell r="I14217">
            <v>0</v>
          </cell>
        </row>
        <row r="14218">
          <cell r="I14218">
            <v>0</v>
          </cell>
        </row>
        <row r="14219">
          <cell r="I14219">
            <v>0</v>
          </cell>
        </row>
        <row r="14220">
          <cell r="I14220">
            <v>0</v>
          </cell>
        </row>
        <row r="14221">
          <cell r="I14221">
            <v>0</v>
          </cell>
        </row>
        <row r="14222">
          <cell r="I14222">
            <v>0</v>
          </cell>
        </row>
        <row r="14223">
          <cell r="I14223">
            <v>0</v>
          </cell>
        </row>
        <row r="14224">
          <cell r="I14224">
            <v>0</v>
          </cell>
        </row>
        <row r="14225">
          <cell r="I14225">
            <v>0</v>
          </cell>
        </row>
        <row r="14226">
          <cell r="I14226">
            <v>0</v>
          </cell>
        </row>
        <row r="14227">
          <cell r="I14227">
            <v>0</v>
          </cell>
        </row>
        <row r="14228">
          <cell r="I14228">
            <v>0</v>
          </cell>
        </row>
        <row r="14229">
          <cell r="I14229">
            <v>0</v>
          </cell>
        </row>
        <row r="14230">
          <cell r="I14230">
            <v>0</v>
          </cell>
        </row>
        <row r="14231">
          <cell r="I14231">
            <v>0</v>
          </cell>
        </row>
        <row r="14232">
          <cell r="I14232">
            <v>0</v>
          </cell>
        </row>
        <row r="14233">
          <cell r="I14233">
            <v>0</v>
          </cell>
        </row>
        <row r="14234">
          <cell r="I14234">
            <v>0</v>
          </cell>
        </row>
        <row r="14235">
          <cell r="I14235">
            <v>0</v>
          </cell>
        </row>
        <row r="14236">
          <cell r="I14236">
            <v>0</v>
          </cell>
        </row>
        <row r="14237">
          <cell r="I14237">
            <v>0</v>
          </cell>
        </row>
        <row r="14238">
          <cell r="I14238">
            <v>0</v>
          </cell>
        </row>
        <row r="14239">
          <cell r="I14239">
            <v>0</v>
          </cell>
        </row>
        <row r="14240">
          <cell r="I14240">
            <v>0</v>
          </cell>
        </row>
        <row r="14241">
          <cell r="I14241">
            <v>0</v>
          </cell>
        </row>
        <row r="14242">
          <cell r="I14242">
            <v>0</v>
          </cell>
        </row>
        <row r="14243">
          <cell r="I14243">
            <v>0</v>
          </cell>
        </row>
        <row r="14244">
          <cell r="I14244">
            <v>0</v>
          </cell>
        </row>
        <row r="14245">
          <cell r="I14245">
            <v>0</v>
          </cell>
        </row>
        <row r="14246">
          <cell r="I14246">
            <v>0</v>
          </cell>
        </row>
        <row r="14247">
          <cell r="I14247">
            <v>0</v>
          </cell>
        </row>
        <row r="14248">
          <cell r="I14248">
            <v>0</v>
          </cell>
        </row>
        <row r="14249">
          <cell r="I14249">
            <v>0</v>
          </cell>
        </row>
        <row r="14250">
          <cell r="I14250">
            <v>0</v>
          </cell>
        </row>
        <row r="14251">
          <cell r="I14251">
            <v>0</v>
          </cell>
        </row>
        <row r="14252">
          <cell r="I14252">
            <v>0</v>
          </cell>
        </row>
        <row r="14253">
          <cell r="I14253">
            <v>0</v>
          </cell>
        </row>
        <row r="14254">
          <cell r="I14254">
            <v>0</v>
          </cell>
        </row>
        <row r="14255">
          <cell r="I14255">
            <v>0</v>
          </cell>
        </row>
        <row r="14256">
          <cell r="I14256">
            <v>0</v>
          </cell>
        </row>
        <row r="14257">
          <cell r="I14257">
            <v>0</v>
          </cell>
        </row>
        <row r="14258">
          <cell r="I14258">
            <v>0</v>
          </cell>
        </row>
        <row r="14259">
          <cell r="I14259">
            <v>0</v>
          </cell>
        </row>
        <row r="14260">
          <cell r="I14260">
            <v>0</v>
          </cell>
        </row>
        <row r="14261">
          <cell r="I14261">
            <v>0</v>
          </cell>
        </row>
        <row r="14262">
          <cell r="I14262">
            <v>0</v>
          </cell>
        </row>
        <row r="14263">
          <cell r="I14263">
            <v>0</v>
          </cell>
        </row>
        <row r="14264">
          <cell r="I14264">
            <v>0</v>
          </cell>
        </row>
        <row r="14265">
          <cell r="I14265">
            <v>0</v>
          </cell>
        </row>
        <row r="14266">
          <cell r="I14266">
            <v>0</v>
          </cell>
        </row>
        <row r="14267">
          <cell r="I14267">
            <v>0</v>
          </cell>
        </row>
        <row r="14268">
          <cell r="I14268">
            <v>0</v>
          </cell>
        </row>
        <row r="14269">
          <cell r="I14269">
            <v>0</v>
          </cell>
        </row>
        <row r="14270">
          <cell r="I14270">
            <v>0</v>
          </cell>
        </row>
        <row r="14271">
          <cell r="I14271">
            <v>0</v>
          </cell>
        </row>
        <row r="14272">
          <cell r="I14272">
            <v>0</v>
          </cell>
        </row>
        <row r="14273">
          <cell r="I14273">
            <v>0</v>
          </cell>
        </row>
        <row r="14274">
          <cell r="I14274">
            <v>0</v>
          </cell>
        </row>
        <row r="14275">
          <cell r="I14275">
            <v>0</v>
          </cell>
        </row>
        <row r="14276">
          <cell r="I14276">
            <v>0</v>
          </cell>
        </row>
        <row r="14277">
          <cell r="I14277">
            <v>0</v>
          </cell>
        </row>
        <row r="14278">
          <cell r="I14278">
            <v>0</v>
          </cell>
        </row>
        <row r="14279">
          <cell r="I14279">
            <v>0</v>
          </cell>
        </row>
        <row r="14280">
          <cell r="I14280">
            <v>0</v>
          </cell>
        </row>
        <row r="14281">
          <cell r="I14281">
            <v>0</v>
          </cell>
        </row>
        <row r="14282">
          <cell r="I14282">
            <v>0</v>
          </cell>
        </row>
        <row r="14283">
          <cell r="I14283">
            <v>0</v>
          </cell>
        </row>
        <row r="14284">
          <cell r="I14284">
            <v>0</v>
          </cell>
        </row>
        <row r="14285">
          <cell r="I14285">
            <v>0</v>
          </cell>
        </row>
        <row r="14286">
          <cell r="I14286">
            <v>0</v>
          </cell>
        </row>
        <row r="14287">
          <cell r="I14287">
            <v>0</v>
          </cell>
        </row>
        <row r="14288">
          <cell r="I14288">
            <v>0</v>
          </cell>
        </row>
        <row r="14289">
          <cell r="I14289">
            <v>0</v>
          </cell>
        </row>
        <row r="14290">
          <cell r="I14290">
            <v>0</v>
          </cell>
        </row>
        <row r="14291">
          <cell r="I14291">
            <v>0</v>
          </cell>
        </row>
        <row r="14292">
          <cell r="I14292">
            <v>0</v>
          </cell>
        </row>
        <row r="14293">
          <cell r="I14293">
            <v>0</v>
          </cell>
        </row>
        <row r="14294">
          <cell r="I14294">
            <v>0</v>
          </cell>
        </row>
        <row r="14295">
          <cell r="I14295">
            <v>0</v>
          </cell>
        </row>
        <row r="14296">
          <cell r="I14296">
            <v>0</v>
          </cell>
        </row>
        <row r="14297">
          <cell r="I14297">
            <v>0</v>
          </cell>
        </row>
        <row r="14298">
          <cell r="I14298">
            <v>0</v>
          </cell>
        </row>
        <row r="14299">
          <cell r="I14299">
            <v>0</v>
          </cell>
        </row>
        <row r="14300">
          <cell r="I14300">
            <v>0</v>
          </cell>
        </row>
        <row r="14301">
          <cell r="I14301">
            <v>0</v>
          </cell>
        </row>
        <row r="14302">
          <cell r="I14302">
            <v>0</v>
          </cell>
        </row>
        <row r="14303">
          <cell r="I14303">
            <v>0</v>
          </cell>
        </row>
        <row r="14304">
          <cell r="I14304">
            <v>0</v>
          </cell>
        </row>
        <row r="14305">
          <cell r="I14305">
            <v>0</v>
          </cell>
        </row>
        <row r="14306">
          <cell r="I14306">
            <v>0</v>
          </cell>
        </row>
        <row r="14307">
          <cell r="I14307">
            <v>0</v>
          </cell>
        </row>
        <row r="14308">
          <cell r="I14308">
            <v>0</v>
          </cell>
        </row>
        <row r="14309">
          <cell r="I14309">
            <v>0</v>
          </cell>
        </row>
        <row r="14310">
          <cell r="I14310">
            <v>0</v>
          </cell>
        </row>
        <row r="14311">
          <cell r="I14311">
            <v>0</v>
          </cell>
        </row>
        <row r="14312">
          <cell r="I14312">
            <v>0</v>
          </cell>
        </row>
        <row r="14313">
          <cell r="I14313">
            <v>0</v>
          </cell>
        </row>
        <row r="14314">
          <cell r="I14314">
            <v>0</v>
          </cell>
        </row>
        <row r="14315">
          <cell r="I14315">
            <v>0</v>
          </cell>
        </row>
        <row r="14316">
          <cell r="I14316">
            <v>0</v>
          </cell>
        </row>
        <row r="14317">
          <cell r="I14317">
            <v>0</v>
          </cell>
        </row>
        <row r="14318">
          <cell r="I14318">
            <v>0</v>
          </cell>
        </row>
        <row r="14319">
          <cell r="I14319">
            <v>0</v>
          </cell>
        </row>
        <row r="14320">
          <cell r="I14320">
            <v>0</v>
          </cell>
        </row>
        <row r="14321">
          <cell r="I14321">
            <v>0</v>
          </cell>
        </row>
        <row r="14322">
          <cell r="I14322">
            <v>0</v>
          </cell>
        </row>
        <row r="14323">
          <cell r="I14323">
            <v>0</v>
          </cell>
        </row>
        <row r="14324">
          <cell r="I14324">
            <v>0</v>
          </cell>
        </row>
        <row r="14325">
          <cell r="I14325">
            <v>0</v>
          </cell>
        </row>
        <row r="14326">
          <cell r="I14326">
            <v>0</v>
          </cell>
        </row>
        <row r="14327">
          <cell r="I14327">
            <v>0</v>
          </cell>
        </row>
        <row r="14328">
          <cell r="I14328">
            <v>0</v>
          </cell>
        </row>
        <row r="14329">
          <cell r="I14329">
            <v>0</v>
          </cell>
        </row>
        <row r="14330">
          <cell r="I14330">
            <v>0</v>
          </cell>
        </row>
        <row r="14331">
          <cell r="I14331">
            <v>0</v>
          </cell>
        </row>
        <row r="14332">
          <cell r="I14332">
            <v>0</v>
          </cell>
        </row>
        <row r="14333">
          <cell r="I14333">
            <v>0</v>
          </cell>
        </row>
        <row r="14334">
          <cell r="I14334">
            <v>0</v>
          </cell>
        </row>
        <row r="14335">
          <cell r="I14335">
            <v>0</v>
          </cell>
        </row>
        <row r="14336">
          <cell r="I14336">
            <v>0</v>
          </cell>
        </row>
        <row r="14337">
          <cell r="I14337">
            <v>0</v>
          </cell>
        </row>
        <row r="14338">
          <cell r="I14338">
            <v>0</v>
          </cell>
        </row>
        <row r="14339">
          <cell r="I14339">
            <v>0</v>
          </cell>
        </row>
        <row r="14340">
          <cell r="I14340">
            <v>0</v>
          </cell>
        </row>
        <row r="14341">
          <cell r="I14341">
            <v>0</v>
          </cell>
        </row>
        <row r="14342">
          <cell r="I14342">
            <v>0</v>
          </cell>
        </row>
        <row r="14343">
          <cell r="I14343">
            <v>0</v>
          </cell>
        </row>
        <row r="14344">
          <cell r="I14344">
            <v>0</v>
          </cell>
        </row>
        <row r="14345">
          <cell r="I14345">
            <v>0</v>
          </cell>
        </row>
        <row r="14346">
          <cell r="I14346">
            <v>0</v>
          </cell>
        </row>
        <row r="14347">
          <cell r="I14347">
            <v>0</v>
          </cell>
        </row>
        <row r="14348">
          <cell r="I14348">
            <v>0</v>
          </cell>
        </row>
        <row r="14349">
          <cell r="I14349">
            <v>0</v>
          </cell>
        </row>
        <row r="14350">
          <cell r="I14350">
            <v>0</v>
          </cell>
        </row>
        <row r="14351">
          <cell r="I14351">
            <v>0</v>
          </cell>
        </row>
        <row r="14352">
          <cell r="I14352">
            <v>0</v>
          </cell>
        </row>
        <row r="14353">
          <cell r="I14353">
            <v>0</v>
          </cell>
        </row>
        <row r="14354">
          <cell r="I14354">
            <v>0</v>
          </cell>
        </row>
        <row r="14355">
          <cell r="I14355">
            <v>0</v>
          </cell>
        </row>
        <row r="14356">
          <cell r="I14356">
            <v>0</v>
          </cell>
        </row>
        <row r="14357">
          <cell r="I14357">
            <v>0</v>
          </cell>
        </row>
        <row r="14358">
          <cell r="I14358">
            <v>0</v>
          </cell>
        </row>
        <row r="14359">
          <cell r="I14359">
            <v>0</v>
          </cell>
        </row>
        <row r="14360">
          <cell r="I14360">
            <v>0</v>
          </cell>
        </row>
        <row r="14361">
          <cell r="I14361">
            <v>0</v>
          </cell>
        </row>
        <row r="14362">
          <cell r="I14362">
            <v>0</v>
          </cell>
        </row>
        <row r="14363">
          <cell r="I14363">
            <v>0</v>
          </cell>
        </row>
        <row r="14364">
          <cell r="I14364">
            <v>0</v>
          </cell>
        </row>
        <row r="14365">
          <cell r="I14365">
            <v>0</v>
          </cell>
        </row>
        <row r="14366">
          <cell r="I14366">
            <v>0</v>
          </cell>
        </row>
        <row r="14367">
          <cell r="I14367">
            <v>0</v>
          </cell>
        </row>
        <row r="14368">
          <cell r="I14368">
            <v>0</v>
          </cell>
        </row>
        <row r="14369">
          <cell r="I14369">
            <v>0</v>
          </cell>
        </row>
        <row r="14370">
          <cell r="I14370">
            <v>0</v>
          </cell>
        </row>
        <row r="14371">
          <cell r="I14371">
            <v>0</v>
          </cell>
        </row>
        <row r="14372">
          <cell r="I14372">
            <v>0</v>
          </cell>
        </row>
        <row r="14373">
          <cell r="I14373">
            <v>0</v>
          </cell>
        </row>
        <row r="14374">
          <cell r="I14374">
            <v>0</v>
          </cell>
        </row>
        <row r="14375">
          <cell r="I14375">
            <v>0</v>
          </cell>
        </row>
        <row r="14376">
          <cell r="I14376">
            <v>0</v>
          </cell>
        </row>
        <row r="14377">
          <cell r="I14377">
            <v>0</v>
          </cell>
        </row>
        <row r="14378">
          <cell r="I14378">
            <v>0</v>
          </cell>
        </row>
        <row r="14379">
          <cell r="I14379">
            <v>0</v>
          </cell>
        </row>
        <row r="14380">
          <cell r="I14380">
            <v>0</v>
          </cell>
        </row>
        <row r="14381">
          <cell r="I14381">
            <v>0</v>
          </cell>
        </row>
        <row r="14382">
          <cell r="I14382">
            <v>0</v>
          </cell>
        </row>
        <row r="14383">
          <cell r="I14383">
            <v>0</v>
          </cell>
        </row>
        <row r="14384">
          <cell r="I14384">
            <v>0</v>
          </cell>
        </row>
        <row r="14385">
          <cell r="I14385">
            <v>0</v>
          </cell>
        </row>
        <row r="14386">
          <cell r="I14386">
            <v>0</v>
          </cell>
        </row>
        <row r="14387">
          <cell r="I14387">
            <v>0</v>
          </cell>
        </row>
        <row r="14388">
          <cell r="I14388">
            <v>0</v>
          </cell>
        </row>
        <row r="14389">
          <cell r="I14389">
            <v>0</v>
          </cell>
        </row>
        <row r="14390">
          <cell r="I14390">
            <v>0</v>
          </cell>
        </row>
        <row r="14391">
          <cell r="I14391">
            <v>0</v>
          </cell>
        </row>
        <row r="14392">
          <cell r="I14392">
            <v>0</v>
          </cell>
        </row>
        <row r="14393">
          <cell r="I14393">
            <v>0</v>
          </cell>
        </row>
        <row r="14394">
          <cell r="I14394">
            <v>0</v>
          </cell>
        </row>
        <row r="14395">
          <cell r="I14395">
            <v>0</v>
          </cell>
        </row>
        <row r="14396">
          <cell r="I14396">
            <v>0</v>
          </cell>
        </row>
        <row r="14397">
          <cell r="I14397">
            <v>0</v>
          </cell>
        </row>
        <row r="14398">
          <cell r="I14398">
            <v>0</v>
          </cell>
        </row>
        <row r="14399">
          <cell r="I14399">
            <v>0</v>
          </cell>
        </row>
        <row r="14400">
          <cell r="I14400">
            <v>0</v>
          </cell>
        </row>
        <row r="14401">
          <cell r="I14401">
            <v>0</v>
          </cell>
        </row>
        <row r="14402">
          <cell r="I14402">
            <v>0</v>
          </cell>
        </row>
        <row r="14403">
          <cell r="I14403">
            <v>0</v>
          </cell>
        </row>
        <row r="14404">
          <cell r="I14404">
            <v>0</v>
          </cell>
        </row>
        <row r="14405">
          <cell r="I14405">
            <v>0</v>
          </cell>
        </row>
        <row r="14406">
          <cell r="I14406">
            <v>0</v>
          </cell>
        </row>
        <row r="14407">
          <cell r="I14407">
            <v>0</v>
          </cell>
        </row>
        <row r="14408">
          <cell r="I14408">
            <v>0</v>
          </cell>
        </row>
        <row r="14409">
          <cell r="I14409">
            <v>0</v>
          </cell>
        </row>
        <row r="14410">
          <cell r="I14410">
            <v>0</v>
          </cell>
        </row>
        <row r="14411">
          <cell r="I14411">
            <v>0</v>
          </cell>
        </row>
        <row r="14412">
          <cell r="I14412">
            <v>0</v>
          </cell>
        </row>
        <row r="14413">
          <cell r="I14413">
            <v>0</v>
          </cell>
        </row>
        <row r="14414">
          <cell r="I14414">
            <v>0</v>
          </cell>
        </row>
        <row r="14415">
          <cell r="I14415">
            <v>0</v>
          </cell>
        </row>
        <row r="14416">
          <cell r="I14416">
            <v>0</v>
          </cell>
        </row>
        <row r="14417">
          <cell r="I14417">
            <v>0</v>
          </cell>
        </row>
        <row r="14418">
          <cell r="I14418">
            <v>0</v>
          </cell>
        </row>
        <row r="14419">
          <cell r="I14419">
            <v>0</v>
          </cell>
        </row>
        <row r="14420">
          <cell r="I14420">
            <v>0</v>
          </cell>
        </row>
        <row r="14421">
          <cell r="I14421">
            <v>0</v>
          </cell>
        </row>
        <row r="14422">
          <cell r="I14422">
            <v>0</v>
          </cell>
        </row>
        <row r="14423">
          <cell r="I14423">
            <v>0</v>
          </cell>
        </row>
        <row r="14424">
          <cell r="I14424">
            <v>0</v>
          </cell>
        </row>
        <row r="14425">
          <cell r="I14425">
            <v>0</v>
          </cell>
        </row>
        <row r="14426">
          <cell r="I14426">
            <v>0</v>
          </cell>
        </row>
        <row r="14427">
          <cell r="I14427">
            <v>0</v>
          </cell>
        </row>
        <row r="14428">
          <cell r="I14428">
            <v>0</v>
          </cell>
        </row>
        <row r="14429">
          <cell r="I14429">
            <v>0</v>
          </cell>
        </row>
        <row r="14430">
          <cell r="I14430">
            <v>0</v>
          </cell>
        </row>
        <row r="14431">
          <cell r="I14431">
            <v>0</v>
          </cell>
        </row>
        <row r="14432">
          <cell r="I14432">
            <v>0</v>
          </cell>
        </row>
        <row r="14433">
          <cell r="I14433">
            <v>0</v>
          </cell>
        </row>
        <row r="14434">
          <cell r="I14434">
            <v>0</v>
          </cell>
        </row>
        <row r="14435">
          <cell r="I14435">
            <v>0</v>
          </cell>
        </row>
        <row r="14436">
          <cell r="I14436">
            <v>0</v>
          </cell>
        </row>
        <row r="14437">
          <cell r="I14437">
            <v>0</v>
          </cell>
        </row>
        <row r="14438">
          <cell r="I14438">
            <v>0</v>
          </cell>
        </row>
        <row r="14439">
          <cell r="I14439">
            <v>0</v>
          </cell>
        </row>
        <row r="14440">
          <cell r="I14440">
            <v>0</v>
          </cell>
        </row>
        <row r="14441">
          <cell r="I14441">
            <v>0</v>
          </cell>
        </row>
        <row r="14442">
          <cell r="I14442">
            <v>0</v>
          </cell>
        </row>
        <row r="14443">
          <cell r="I14443">
            <v>0</v>
          </cell>
        </row>
        <row r="14444">
          <cell r="I14444">
            <v>0</v>
          </cell>
        </row>
        <row r="14445">
          <cell r="I14445">
            <v>0</v>
          </cell>
        </row>
        <row r="14446">
          <cell r="I14446">
            <v>0</v>
          </cell>
        </row>
        <row r="14447">
          <cell r="I14447">
            <v>0</v>
          </cell>
        </row>
        <row r="14448">
          <cell r="I14448">
            <v>0</v>
          </cell>
        </row>
        <row r="14449">
          <cell r="I14449">
            <v>0</v>
          </cell>
        </row>
        <row r="14450">
          <cell r="I14450">
            <v>0</v>
          </cell>
        </row>
        <row r="14451">
          <cell r="I14451">
            <v>0</v>
          </cell>
        </row>
        <row r="14452">
          <cell r="I14452">
            <v>0</v>
          </cell>
        </row>
        <row r="14453">
          <cell r="I14453">
            <v>0</v>
          </cell>
        </row>
        <row r="14454">
          <cell r="I14454">
            <v>0</v>
          </cell>
        </row>
        <row r="14455">
          <cell r="I14455">
            <v>0</v>
          </cell>
        </row>
        <row r="14456">
          <cell r="I14456">
            <v>0</v>
          </cell>
        </row>
        <row r="14457">
          <cell r="I14457">
            <v>0</v>
          </cell>
        </row>
        <row r="14458">
          <cell r="I14458">
            <v>0</v>
          </cell>
        </row>
        <row r="14459">
          <cell r="I14459">
            <v>0</v>
          </cell>
        </row>
        <row r="14460">
          <cell r="I14460">
            <v>0</v>
          </cell>
        </row>
        <row r="14461">
          <cell r="I14461">
            <v>0</v>
          </cell>
        </row>
        <row r="14462">
          <cell r="I14462">
            <v>0</v>
          </cell>
        </row>
        <row r="14463">
          <cell r="I14463">
            <v>0</v>
          </cell>
        </row>
        <row r="14464">
          <cell r="I14464">
            <v>0</v>
          </cell>
        </row>
        <row r="14465">
          <cell r="I14465">
            <v>0</v>
          </cell>
        </row>
        <row r="14466">
          <cell r="I14466">
            <v>0</v>
          </cell>
        </row>
        <row r="14467">
          <cell r="I14467">
            <v>0</v>
          </cell>
        </row>
        <row r="14468">
          <cell r="I14468">
            <v>0</v>
          </cell>
        </row>
        <row r="14469">
          <cell r="I14469">
            <v>0</v>
          </cell>
        </row>
        <row r="14470">
          <cell r="I14470">
            <v>0</v>
          </cell>
        </row>
        <row r="14471">
          <cell r="I14471">
            <v>0</v>
          </cell>
        </row>
        <row r="14472">
          <cell r="I14472">
            <v>0</v>
          </cell>
        </row>
        <row r="14473">
          <cell r="I14473">
            <v>0</v>
          </cell>
        </row>
        <row r="14474">
          <cell r="I14474">
            <v>0</v>
          </cell>
        </row>
        <row r="14475">
          <cell r="I14475">
            <v>0</v>
          </cell>
        </row>
        <row r="14476">
          <cell r="I14476">
            <v>0</v>
          </cell>
        </row>
        <row r="14477">
          <cell r="I14477">
            <v>0</v>
          </cell>
        </row>
        <row r="14478">
          <cell r="I14478">
            <v>0</v>
          </cell>
        </row>
        <row r="14479">
          <cell r="I14479">
            <v>0</v>
          </cell>
        </row>
        <row r="14480">
          <cell r="I14480">
            <v>0</v>
          </cell>
        </row>
        <row r="14481">
          <cell r="I14481">
            <v>0</v>
          </cell>
        </row>
        <row r="14482">
          <cell r="I14482">
            <v>0</v>
          </cell>
        </row>
        <row r="14483">
          <cell r="I14483">
            <v>0</v>
          </cell>
        </row>
        <row r="14484">
          <cell r="I14484">
            <v>0</v>
          </cell>
        </row>
        <row r="14485">
          <cell r="I14485">
            <v>0</v>
          </cell>
        </row>
        <row r="14486">
          <cell r="I14486">
            <v>0</v>
          </cell>
        </row>
        <row r="14487">
          <cell r="I14487">
            <v>0</v>
          </cell>
        </row>
        <row r="14488">
          <cell r="I14488">
            <v>0</v>
          </cell>
        </row>
        <row r="14489">
          <cell r="I14489">
            <v>0</v>
          </cell>
        </row>
        <row r="14490">
          <cell r="I14490">
            <v>0</v>
          </cell>
        </row>
        <row r="14491">
          <cell r="I14491">
            <v>0</v>
          </cell>
        </row>
        <row r="14492">
          <cell r="I14492">
            <v>0</v>
          </cell>
        </row>
        <row r="14493">
          <cell r="I14493">
            <v>0</v>
          </cell>
        </row>
        <row r="14494">
          <cell r="I14494">
            <v>0</v>
          </cell>
        </row>
        <row r="14495">
          <cell r="I14495">
            <v>0</v>
          </cell>
        </row>
        <row r="14496">
          <cell r="I14496">
            <v>0</v>
          </cell>
        </row>
        <row r="14497">
          <cell r="I14497">
            <v>0</v>
          </cell>
        </row>
        <row r="14498">
          <cell r="I14498">
            <v>0</v>
          </cell>
        </row>
        <row r="14499">
          <cell r="I14499">
            <v>0</v>
          </cell>
        </row>
        <row r="14500">
          <cell r="I14500">
            <v>0</v>
          </cell>
        </row>
        <row r="14501">
          <cell r="I14501">
            <v>0</v>
          </cell>
        </row>
        <row r="14502">
          <cell r="I14502">
            <v>0</v>
          </cell>
        </row>
        <row r="14503">
          <cell r="I14503">
            <v>0</v>
          </cell>
        </row>
        <row r="14504">
          <cell r="I14504">
            <v>0</v>
          </cell>
        </row>
        <row r="14505">
          <cell r="I14505">
            <v>0</v>
          </cell>
        </row>
        <row r="14506">
          <cell r="I14506">
            <v>0</v>
          </cell>
        </row>
        <row r="14507">
          <cell r="I14507">
            <v>0</v>
          </cell>
        </row>
        <row r="14508">
          <cell r="I14508">
            <v>0</v>
          </cell>
        </row>
        <row r="14509">
          <cell r="I14509">
            <v>0</v>
          </cell>
        </row>
        <row r="14510">
          <cell r="I14510">
            <v>0</v>
          </cell>
        </row>
        <row r="14511">
          <cell r="I14511">
            <v>0</v>
          </cell>
        </row>
        <row r="14512">
          <cell r="I14512">
            <v>0</v>
          </cell>
        </row>
        <row r="14513">
          <cell r="I14513">
            <v>0</v>
          </cell>
        </row>
        <row r="14514">
          <cell r="I14514">
            <v>0</v>
          </cell>
        </row>
        <row r="14515">
          <cell r="I14515">
            <v>0</v>
          </cell>
        </row>
        <row r="14516">
          <cell r="I14516">
            <v>0</v>
          </cell>
        </row>
        <row r="14517">
          <cell r="I14517">
            <v>0</v>
          </cell>
        </row>
        <row r="14518">
          <cell r="I14518">
            <v>0</v>
          </cell>
        </row>
        <row r="14519">
          <cell r="I14519">
            <v>0</v>
          </cell>
        </row>
        <row r="14520">
          <cell r="I14520">
            <v>0</v>
          </cell>
        </row>
        <row r="14521">
          <cell r="I14521">
            <v>0</v>
          </cell>
        </row>
        <row r="14522">
          <cell r="I14522">
            <v>0</v>
          </cell>
        </row>
        <row r="14523">
          <cell r="I14523">
            <v>0</v>
          </cell>
        </row>
        <row r="14524">
          <cell r="I14524">
            <v>0</v>
          </cell>
        </row>
        <row r="14525">
          <cell r="I14525">
            <v>0</v>
          </cell>
        </row>
        <row r="14526">
          <cell r="I14526">
            <v>0</v>
          </cell>
        </row>
        <row r="14527">
          <cell r="I14527">
            <v>0</v>
          </cell>
        </row>
        <row r="14528">
          <cell r="I14528">
            <v>0</v>
          </cell>
        </row>
        <row r="14529">
          <cell r="I14529">
            <v>0</v>
          </cell>
        </row>
        <row r="14530">
          <cell r="I14530">
            <v>0</v>
          </cell>
        </row>
        <row r="14531">
          <cell r="I14531">
            <v>0</v>
          </cell>
        </row>
        <row r="14532">
          <cell r="I14532">
            <v>0</v>
          </cell>
        </row>
        <row r="14533">
          <cell r="I14533">
            <v>0</v>
          </cell>
        </row>
        <row r="14534">
          <cell r="I14534">
            <v>0</v>
          </cell>
        </row>
        <row r="14535">
          <cell r="I14535">
            <v>0</v>
          </cell>
        </row>
        <row r="14536">
          <cell r="I14536">
            <v>0</v>
          </cell>
        </row>
        <row r="14537">
          <cell r="I14537">
            <v>0</v>
          </cell>
        </row>
        <row r="14538">
          <cell r="I14538">
            <v>0</v>
          </cell>
        </row>
        <row r="14539">
          <cell r="I14539">
            <v>0</v>
          </cell>
        </row>
        <row r="14540">
          <cell r="I14540">
            <v>0</v>
          </cell>
        </row>
        <row r="14541">
          <cell r="I14541">
            <v>0</v>
          </cell>
        </row>
        <row r="14542">
          <cell r="I14542">
            <v>0</v>
          </cell>
        </row>
        <row r="14543">
          <cell r="I14543">
            <v>0</v>
          </cell>
        </row>
        <row r="14544">
          <cell r="I14544">
            <v>0</v>
          </cell>
        </row>
        <row r="14545">
          <cell r="I14545">
            <v>0</v>
          </cell>
        </row>
        <row r="14546">
          <cell r="I14546">
            <v>0</v>
          </cell>
        </row>
        <row r="14547">
          <cell r="I14547">
            <v>0</v>
          </cell>
        </row>
        <row r="14548">
          <cell r="I14548">
            <v>0</v>
          </cell>
        </row>
        <row r="14549">
          <cell r="I14549">
            <v>0</v>
          </cell>
        </row>
        <row r="14550">
          <cell r="I14550">
            <v>0</v>
          </cell>
        </row>
        <row r="14551">
          <cell r="I14551">
            <v>0</v>
          </cell>
        </row>
        <row r="14552">
          <cell r="I14552">
            <v>0</v>
          </cell>
        </row>
        <row r="14553">
          <cell r="I14553">
            <v>0</v>
          </cell>
        </row>
        <row r="14554">
          <cell r="I14554">
            <v>0</v>
          </cell>
        </row>
        <row r="14555">
          <cell r="I14555">
            <v>0</v>
          </cell>
        </row>
        <row r="14556">
          <cell r="I14556">
            <v>0</v>
          </cell>
        </row>
        <row r="14557">
          <cell r="I14557">
            <v>0</v>
          </cell>
        </row>
        <row r="14558">
          <cell r="I14558">
            <v>0</v>
          </cell>
        </row>
        <row r="14559">
          <cell r="I14559">
            <v>0</v>
          </cell>
        </row>
        <row r="14560">
          <cell r="I14560">
            <v>0</v>
          </cell>
        </row>
        <row r="14561">
          <cell r="I14561">
            <v>0</v>
          </cell>
        </row>
        <row r="14562">
          <cell r="I14562">
            <v>0</v>
          </cell>
        </row>
        <row r="14563">
          <cell r="I14563">
            <v>0</v>
          </cell>
        </row>
        <row r="14564">
          <cell r="I14564">
            <v>0</v>
          </cell>
        </row>
        <row r="14565">
          <cell r="I14565">
            <v>0</v>
          </cell>
        </row>
        <row r="14566">
          <cell r="I14566">
            <v>0</v>
          </cell>
        </row>
        <row r="14567">
          <cell r="I14567">
            <v>0</v>
          </cell>
        </row>
        <row r="14568">
          <cell r="I14568">
            <v>0</v>
          </cell>
        </row>
        <row r="14569">
          <cell r="I14569">
            <v>0</v>
          </cell>
        </row>
        <row r="14570">
          <cell r="I14570">
            <v>0</v>
          </cell>
        </row>
        <row r="14571">
          <cell r="I14571">
            <v>0</v>
          </cell>
        </row>
        <row r="14572">
          <cell r="I14572">
            <v>0</v>
          </cell>
        </row>
        <row r="14573">
          <cell r="I14573">
            <v>0</v>
          </cell>
        </row>
        <row r="14574">
          <cell r="I14574">
            <v>0</v>
          </cell>
        </row>
        <row r="14575">
          <cell r="I14575">
            <v>0</v>
          </cell>
        </row>
        <row r="14576">
          <cell r="I14576">
            <v>0</v>
          </cell>
        </row>
        <row r="14577">
          <cell r="I14577">
            <v>0</v>
          </cell>
        </row>
        <row r="14578">
          <cell r="I14578">
            <v>0</v>
          </cell>
        </row>
        <row r="14579">
          <cell r="I14579">
            <v>0</v>
          </cell>
        </row>
        <row r="14580">
          <cell r="I14580">
            <v>0</v>
          </cell>
        </row>
        <row r="14581">
          <cell r="I14581">
            <v>0</v>
          </cell>
        </row>
        <row r="14582">
          <cell r="I14582">
            <v>0</v>
          </cell>
        </row>
        <row r="14583">
          <cell r="I14583">
            <v>0</v>
          </cell>
        </row>
        <row r="14584">
          <cell r="I14584">
            <v>0</v>
          </cell>
        </row>
        <row r="14585">
          <cell r="I14585">
            <v>0</v>
          </cell>
        </row>
        <row r="14586">
          <cell r="I14586">
            <v>0</v>
          </cell>
        </row>
        <row r="14587">
          <cell r="I14587">
            <v>0</v>
          </cell>
        </row>
        <row r="14588">
          <cell r="I14588">
            <v>0</v>
          </cell>
        </row>
        <row r="14589">
          <cell r="I14589">
            <v>0</v>
          </cell>
        </row>
        <row r="14590">
          <cell r="I14590">
            <v>0</v>
          </cell>
        </row>
        <row r="14591">
          <cell r="I14591">
            <v>0</v>
          </cell>
        </row>
        <row r="14592">
          <cell r="I14592">
            <v>0</v>
          </cell>
        </row>
        <row r="14593">
          <cell r="I14593">
            <v>0</v>
          </cell>
        </row>
        <row r="14594">
          <cell r="I14594">
            <v>0</v>
          </cell>
        </row>
        <row r="14595">
          <cell r="I14595">
            <v>0</v>
          </cell>
        </row>
        <row r="14596">
          <cell r="I14596">
            <v>0</v>
          </cell>
        </row>
        <row r="14597">
          <cell r="I14597">
            <v>0</v>
          </cell>
        </row>
        <row r="14598">
          <cell r="I14598">
            <v>0</v>
          </cell>
        </row>
        <row r="14599">
          <cell r="I14599">
            <v>0</v>
          </cell>
        </row>
        <row r="14600">
          <cell r="I14600">
            <v>0</v>
          </cell>
        </row>
        <row r="14601">
          <cell r="I14601">
            <v>0</v>
          </cell>
        </row>
        <row r="14602">
          <cell r="I14602">
            <v>0</v>
          </cell>
        </row>
        <row r="14603">
          <cell r="I14603">
            <v>0</v>
          </cell>
        </row>
        <row r="14604">
          <cell r="I14604">
            <v>0</v>
          </cell>
        </row>
        <row r="14605">
          <cell r="I14605">
            <v>0</v>
          </cell>
        </row>
        <row r="14606">
          <cell r="I14606">
            <v>0</v>
          </cell>
        </row>
        <row r="14607">
          <cell r="I14607">
            <v>0</v>
          </cell>
        </row>
        <row r="14608">
          <cell r="I14608">
            <v>0</v>
          </cell>
        </row>
        <row r="14609">
          <cell r="I14609">
            <v>0</v>
          </cell>
        </row>
        <row r="14610">
          <cell r="I14610">
            <v>0</v>
          </cell>
        </row>
        <row r="14611">
          <cell r="I14611">
            <v>0</v>
          </cell>
        </row>
        <row r="14612">
          <cell r="I14612">
            <v>0</v>
          </cell>
        </row>
        <row r="14613">
          <cell r="I14613">
            <v>0</v>
          </cell>
        </row>
        <row r="14614">
          <cell r="I14614">
            <v>0</v>
          </cell>
        </row>
        <row r="14615">
          <cell r="I14615">
            <v>0</v>
          </cell>
        </row>
        <row r="14616">
          <cell r="I14616">
            <v>0</v>
          </cell>
        </row>
        <row r="14617">
          <cell r="I14617">
            <v>0</v>
          </cell>
        </row>
        <row r="14618">
          <cell r="I14618">
            <v>0</v>
          </cell>
        </row>
        <row r="14619">
          <cell r="I14619">
            <v>0</v>
          </cell>
        </row>
        <row r="14620">
          <cell r="I14620">
            <v>0</v>
          </cell>
        </row>
        <row r="14621">
          <cell r="I14621">
            <v>0</v>
          </cell>
        </row>
        <row r="14622">
          <cell r="I14622">
            <v>0</v>
          </cell>
        </row>
        <row r="14623">
          <cell r="I14623">
            <v>0</v>
          </cell>
        </row>
        <row r="14624">
          <cell r="I14624">
            <v>0</v>
          </cell>
        </row>
        <row r="14625">
          <cell r="I14625">
            <v>0</v>
          </cell>
        </row>
        <row r="14626">
          <cell r="I14626">
            <v>0</v>
          </cell>
        </row>
        <row r="14627">
          <cell r="I14627">
            <v>0</v>
          </cell>
        </row>
        <row r="14628">
          <cell r="I14628">
            <v>0</v>
          </cell>
        </row>
        <row r="14629">
          <cell r="I14629">
            <v>0</v>
          </cell>
        </row>
        <row r="14630">
          <cell r="I14630">
            <v>0</v>
          </cell>
        </row>
        <row r="14631">
          <cell r="I14631">
            <v>0</v>
          </cell>
        </row>
        <row r="14632">
          <cell r="I14632">
            <v>0</v>
          </cell>
        </row>
        <row r="14633">
          <cell r="I14633">
            <v>0</v>
          </cell>
        </row>
        <row r="14634">
          <cell r="I14634">
            <v>0</v>
          </cell>
        </row>
        <row r="14635">
          <cell r="I14635">
            <v>0</v>
          </cell>
        </row>
        <row r="14636">
          <cell r="I14636">
            <v>0</v>
          </cell>
        </row>
        <row r="14637">
          <cell r="I14637">
            <v>0</v>
          </cell>
        </row>
        <row r="14638">
          <cell r="I14638">
            <v>0</v>
          </cell>
        </row>
        <row r="14639">
          <cell r="I14639">
            <v>0</v>
          </cell>
        </row>
        <row r="14640">
          <cell r="I14640">
            <v>0</v>
          </cell>
        </row>
        <row r="14641">
          <cell r="I14641">
            <v>0</v>
          </cell>
        </row>
        <row r="14642">
          <cell r="I14642">
            <v>0</v>
          </cell>
        </row>
        <row r="14643">
          <cell r="I14643">
            <v>0</v>
          </cell>
        </row>
        <row r="14644">
          <cell r="I14644">
            <v>0</v>
          </cell>
        </row>
        <row r="14645">
          <cell r="I14645">
            <v>0</v>
          </cell>
        </row>
        <row r="14646">
          <cell r="I14646">
            <v>0</v>
          </cell>
        </row>
        <row r="14647">
          <cell r="I14647">
            <v>0</v>
          </cell>
        </row>
        <row r="14648">
          <cell r="I14648">
            <v>0</v>
          </cell>
        </row>
        <row r="14649">
          <cell r="I14649">
            <v>0</v>
          </cell>
        </row>
        <row r="14650">
          <cell r="I14650">
            <v>0</v>
          </cell>
        </row>
        <row r="14651">
          <cell r="I14651">
            <v>0</v>
          </cell>
        </row>
        <row r="14652">
          <cell r="I14652">
            <v>0</v>
          </cell>
        </row>
        <row r="14653">
          <cell r="I14653">
            <v>0</v>
          </cell>
        </row>
        <row r="14654">
          <cell r="I14654">
            <v>0</v>
          </cell>
        </row>
        <row r="14655">
          <cell r="I14655">
            <v>0</v>
          </cell>
        </row>
        <row r="14656">
          <cell r="I14656">
            <v>0</v>
          </cell>
        </row>
        <row r="14657">
          <cell r="I14657">
            <v>0</v>
          </cell>
        </row>
        <row r="14658">
          <cell r="I14658">
            <v>0</v>
          </cell>
        </row>
        <row r="14659">
          <cell r="I14659">
            <v>0</v>
          </cell>
        </row>
        <row r="14660">
          <cell r="I14660">
            <v>0</v>
          </cell>
        </row>
        <row r="14661">
          <cell r="I14661">
            <v>0</v>
          </cell>
        </row>
        <row r="14662">
          <cell r="I14662">
            <v>0</v>
          </cell>
        </row>
        <row r="14663">
          <cell r="I14663">
            <v>0</v>
          </cell>
        </row>
        <row r="14664">
          <cell r="I14664">
            <v>0</v>
          </cell>
        </row>
        <row r="14665">
          <cell r="I14665">
            <v>0</v>
          </cell>
        </row>
        <row r="14666">
          <cell r="I14666">
            <v>0</v>
          </cell>
        </row>
        <row r="14667">
          <cell r="I14667">
            <v>0</v>
          </cell>
        </row>
        <row r="14668">
          <cell r="I14668">
            <v>0</v>
          </cell>
        </row>
        <row r="14669">
          <cell r="I14669">
            <v>0</v>
          </cell>
        </row>
        <row r="14670">
          <cell r="I14670">
            <v>0</v>
          </cell>
        </row>
        <row r="14671">
          <cell r="I14671">
            <v>0</v>
          </cell>
        </row>
        <row r="14672">
          <cell r="I14672">
            <v>0</v>
          </cell>
        </row>
        <row r="14673">
          <cell r="I14673">
            <v>0</v>
          </cell>
        </row>
        <row r="14674">
          <cell r="I14674">
            <v>0</v>
          </cell>
        </row>
        <row r="14675">
          <cell r="I14675">
            <v>0</v>
          </cell>
        </row>
        <row r="14676">
          <cell r="I14676">
            <v>0</v>
          </cell>
        </row>
        <row r="14677">
          <cell r="I14677">
            <v>0</v>
          </cell>
        </row>
        <row r="14678">
          <cell r="I14678">
            <v>0</v>
          </cell>
        </row>
        <row r="14679">
          <cell r="I14679">
            <v>0</v>
          </cell>
        </row>
        <row r="14680">
          <cell r="I14680">
            <v>0</v>
          </cell>
        </row>
        <row r="14681">
          <cell r="I14681">
            <v>0</v>
          </cell>
        </row>
        <row r="14682">
          <cell r="I14682">
            <v>0</v>
          </cell>
        </row>
        <row r="14683">
          <cell r="I14683">
            <v>0</v>
          </cell>
        </row>
        <row r="14684">
          <cell r="I14684">
            <v>0</v>
          </cell>
        </row>
        <row r="14685">
          <cell r="I14685">
            <v>0</v>
          </cell>
        </row>
        <row r="14686">
          <cell r="I14686">
            <v>0</v>
          </cell>
        </row>
        <row r="14687">
          <cell r="I14687">
            <v>0</v>
          </cell>
        </row>
        <row r="14688">
          <cell r="I14688">
            <v>0</v>
          </cell>
        </row>
        <row r="14689">
          <cell r="I14689">
            <v>0</v>
          </cell>
        </row>
        <row r="14690">
          <cell r="I14690">
            <v>0</v>
          </cell>
        </row>
        <row r="14691">
          <cell r="I14691">
            <v>0</v>
          </cell>
        </row>
        <row r="14692">
          <cell r="I14692">
            <v>0</v>
          </cell>
        </row>
        <row r="14693">
          <cell r="I14693">
            <v>0</v>
          </cell>
        </row>
        <row r="14694">
          <cell r="I14694">
            <v>0</v>
          </cell>
        </row>
        <row r="14695">
          <cell r="I14695">
            <v>0</v>
          </cell>
        </row>
        <row r="14696">
          <cell r="I14696">
            <v>0</v>
          </cell>
        </row>
        <row r="14697">
          <cell r="I14697">
            <v>0</v>
          </cell>
        </row>
        <row r="14698">
          <cell r="I14698">
            <v>0</v>
          </cell>
        </row>
        <row r="14699">
          <cell r="I14699">
            <v>0</v>
          </cell>
        </row>
        <row r="14700">
          <cell r="I14700">
            <v>0</v>
          </cell>
        </row>
        <row r="14701">
          <cell r="I14701">
            <v>0</v>
          </cell>
        </row>
        <row r="14702">
          <cell r="I14702">
            <v>0</v>
          </cell>
        </row>
        <row r="14703">
          <cell r="I14703">
            <v>0</v>
          </cell>
        </row>
        <row r="14704">
          <cell r="I14704">
            <v>0</v>
          </cell>
        </row>
        <row r="14705">
          <cell r="I14705">
            <v>0</v>
          </cell>
        </row>
        <row r="14706">
          <cell r="I14706">
            <v>0</v>
          </cell>
        </row>
        <row r="14707">
          <cell r="I14707">
            <v>0</v>
          </cell>
        </row>
        <row r="14708">
          <cell r="I14708">
            <v>0</v>
          </cell>
        </row>
        <row r="14709">
          <cell r="I14709">
            <v>0</v>
          </cell>
        </row>
        <row r="14710">
          <cell r="I14710">
            <v>0</v>
          </cell>
        </row>
        <row r="14711">
          <cell r="I14711">
            <v>0</v>
          </cell>
        </row>
        <row r="14712">
          <cell r="I14712">
            <v>0</v>
          </cell>
        </row>
        <row r="14713">
          <cell r="I14713">
            <v>0</v>
          </cell>
        </row>
        <row r="14714">
          <cell r="I14714">
            <v>0</v>
          </cell>
        </row>
        <row r="14715">
          <cell r="I14715">
            <v>0</v>
          </cell>
        </row>
        <row r="14716">
          <cell r="I14716">
            <v>0</v>
          </cell>
        </row>
        <row r="14717">
          <cell r="I14717">
            <v>0</v>
          </cell>
        </row>
        <row r="14718">
          <cell r="I14718">
            <v>0</v>
          </cell>
        </row>
        <row r="14719">
          <cell r="I14719">
            <v>0</v>
          </cell>
        </row>
        <row r="14720">
          <cell r="I14720">
            <v>0</v>
          </cell>
        </row>
        <row r="14721">
          <cell r="I14721">
            <v>0</v>
          </cell>
        </row>
        <row r="14722">
          <cell r="I14722">
            <v>0</v>
          </cell>
        </row>
        <row r="14723">
          <cell r="I14723">
            <v>0</v>
          </cell>
        </row>
        <row r="14724">
          <cell r="I14724">
            <v>0</v>
          </cell>
        </row>
        <row r="14725">
          <cell r="I14725">
            <v>0</v>
          </cell>
        </row>
        <row r="14726">
          <cell r="I14726">
            <v>0</v>
          </cell>
        </row>
        <row r="14727">
          <cell r="I14727">
            <v>0</v>
          </cell>
        </row>
        <row r="14728">
          <cell r="I14728">
            <v>0</v>
          </cell>
        </row>
        <row r="14729">
          <cell r="I14729">
            <v>0</v>
          </cell>
        </row>
        <row r="14730">
          <cell r="I14730">
            <v>0</v>
          </cell>
        </row>
        <row r="14731">
          <cell r="I14731">
            <v>0</v>
          </cell>
        </row>
        <row r="14732">
          <cell r="I14732">
            <v>0</v>
          </cell>
        </row>
        <row r="14733">
          <cell r="I14733">
            <v>0</v>
          </cell>
        </row>
        <row r="14734">
          <cell r="I14734">
            <v>0</v>
          </cell>
        </row>
        <row r="14735">
          <cell r="I14735">
            <v>0</v>
          </cell>
        </row>
        <row r="14736">
          <cell r="I14736">
            <v>0</v>
          </cell>
        </row>
        <row r="14737">
          <cell r="I14737">
            <v>0</v>
          </cell>
        </row>
        <row r="14738">
          <cell r="I14738">
            <v>0</v>
          </cell>
        </row>
        <row r="14739">
          <cell r="I14739">
            <v>0</v>
          </cell>
        </row>
        <row r="14740">
          <cell r="I14740">
            <v>0</v>
          </cell>
        </row>
        <row r="14741">
          <cell r="I14741">
            <v>0</v>
          </cell>
        </row>
        <row r="14742">
          <cell r="I14742">
            <v>0</v>
          </cell>
        </row>
        <row r="14743">
          <cell r="I14743">
            <v>0</v>
          </cell>
        </row>
        <row r="14744">
          <cell r="I14744">
            <v>0</v>
          </cell>
        </row>
        <row r="14745">
          <cell r="I14745">
            <v>0</v>
          </cell>
        </row>
        <row r="14746">
          <cell r="I14746">
            <v>0</v>
          </cell>
        </row>
        <row r="14747">
          <cell r="I14747">
            <v>0</v>
          </cell>
        </row>
        <row r="14748">
          <cell r="I14748">
            <v>0</v>
          </cell>
        </row>
        <row r="14749">
          <cell r="I14749">
            <v>0</v>
          </cell>
        </row>
        <row r="14750">
          <cell r="I14750">
            <v>0</v>
          </cell>
        </row>
        <row r="14751">
          <cell r="I14751">
            <v>0</v>
          </cell>
        </row>
        <row r="14752">
          <cell r="I14752">
            <v>0</v>
          </cell>
        </row>
        <row r="14753">
          <cell r="I14753">
            <v>0</v>
          </cell>
        </row>
        <row r="14754">
          <cell r="I14754">
            <v>0</v>
          </cell>
        </row>
        <row r="14755">
          <cell r="I14755">
            <v>0</v>
          </cell>
        </row>
        <row r="14756">
          <cell r="I14756">
            <v>0</v>
          </cell>
        </row>
        <row r="14757">
          <cell r="I14757">
            <v>0</v>
          </cell>
        </row>
        <row r="14758">
          <cell r="I14758">
            <v>0</v>
          </cell>
        </row>
        <row r="14759">
          <cell r="I14759">
            <v>0</v>
          </cell>
        </row>
        <row r="14760">
          <cell r="I14760">
            <v>0</v>
          </cell>
        </row>
        <row r="14761">
          <cell r="I14761">
            <v>0</v>
          </cell>
        </row>
        <row r="14762">
          <cell r="I14762">
            <v>0</v>
          </cell>
        </row>
        <row r="14763">
          <cell r="I14763">
            <v>0</v>
          </cell>
        </row>
        <row r="14764">
          <cell r="I14764">
            <v>0</v>
          </cell>
        </row>
        <row r="14765">
          <cell r="I14765">
            <v>0</v>
          </cell>
        </row>
        <row r="14766">
          <cell r="I14766">
            <v>0</v>
          </cell>
        </row>
        <row r="14767">
          <cell r="I14767">
            <v>0</v>
          </cell>
        </row>
        <row r="14768">
          <cell r="I14768">
            <v>0</v>
          </cell>
        </row>
        <row r="14769">
          <cell r="I14769">
            <v>0</v>
          </cell>
        </row>
        <row r="14770">
          <cell r="I14770">
            <v>0</v>
          </cell>
        </row>
        <row r="14771">
          <cell r="I14771">
            <v>0</v>
          </cell>
        </row>
        <row r="14772">
          <cell r="I14772">
            <v>0</v>
          </cell>
        </row>
        <row r="14773">
          <cell r="I14773">
            <v>0</v>
          </cell>
        </row>
        <row r="14774">
          <cell r="I14774">
            <v>0</v>
          </cell>
        </row>
        <row r="14775">
          <cell r="I14775">
            <v>0</v>
          </cell>
        </row>
        <row r="14776">
          <cell r="I14776">
            <v>0</v>
          </cell>
        </row>
        <row r="14777">
          <cell r="I14777">
            <v>0</v>
          </cell>
        </row>
        <row r="14778">
          <cell r="I14778">
            <v>0</v>
          </cell>
        </row>
        <row r="14779">
          <cell r="I14779">
            <v>0</v>
          </cell>
        </row>
        <row r="14780">
          <cell r="I14780">
            <v>0</v>
          </cell>
        </row>
        <row r="14781">
          <cell r="I14781">
            <v>0</v>
          </cell>
        </row>
        <row r="14782">
          <cell r="I14782">
            <v>0</v>
          </cell>
        </row>
        <row r="14783">
          <cell r="I14783">
            <v>0</v>
          </cell>
        </row>
        <row r="14784">
          <cell r="I14784">
            <v>0</v>
          </cell>
        </row>
        <row r="14785">
          <cell r="I14785">
            <v>0</v>
          </cell>
        </row>
        <row r="14786">
          <cell r="I14786">
            <v>0</v>
          </cell>
        </row>
        <row r="14787">
          <cell r="I14787">
            <v>0</v>
          </cell>
        </row>
        <row r="14788">
          <cell r="I14788">
            <v>0</v>
          </cell>
        </row>
        <row r="14789">
          <cell r="I14789">
            <v>0</v>
          </cell>
        </row>
        <row r="14790">
          <cell r="I14790">
            <v>0</v>
          </cell>
        </row>
        <row r="14791">
          <cell r="I14791">
            <v>0</v>
          </cell>
        </row>
        <row r="14792">
          <cell r="I14792">
            <v>0</v>
          </cell>
        </row>
        <row r="14793">
          <cell r="I14793">
            <v>0</v>
          </cell>
        </row>
        <row r="14794">
          <cell r="I14794">
            <v>0</v>
          </cell>
        </row>
        <row r="14795">
          <cell r="I14795">
            <v>0</v>
          </cell>
        </row>
        <row r="14796">
          <cell r="I14796">
            <v>0</v>
          </cell>
        </row>
        <row r="14797">
          <cell r="I14797">
            <v>0</v>
          </cell>
        </row>
        <row r="14798">
          <cell r="I14798">
            <v>0</v>
          </cell>
        </row>
        <row r="14799">
          <cell r="I14799">
            <v>0</v>
          </cell>
        </row>
        <row r="14800">
          <cell r="I14800">
            <v>0</v>
          </cell>
        </row>
        <row r="14801">
          <cell r="I14801">
            <v>0</v>
          </cell>
        </row>
        <row r="14802">
          <cell r="I14802">
            <v>0</v>
          </cell>
        </row>
        <row r="14803">
          <cell r="I14803">
            <v>0</v>
          </cell>
        </row>
        <row r="14804">
          <cell r="I14804">
            <v>0</v>
          </cell>
        </row>
        <row r="14805">
          <cell r="I14805">
            <v>0</v>
          </cell>
        </row>
        <row r="14806">
          <cell r="I14806">
            <v>0</v>
          </cell>
        </row>
        <row r="14807">
          <cell r="I14807">
            <v>0</v>
          </cell>
        </row>
        <row r="14808">
          <cell r="I14808">
            <v>0</v>
          </cell>
        </row>
        <row r="14809">
          <cell r="I14809">
            <v>0</v>
          </cell>
        </row>
        <row r="14810">
          <cell r="I14810">
            <v>0</v>
          </cell>
        </row>
        <row r="14811">
          <cell r="I14811">
            <v>0</v>
          </cell>
        </row>
        <row r="14812">
          <cell r="I14812">
            <v>0</v>
          </cell>
        </row>
        <row r="14813">
          <cell r="I14813">
            <v>0</v>
          </cell>
        </row>
        <row r="14814">
          <cell r="I14814">
            <v>0</v>
          </cell>
        </row>
        <row r="14815">
          <cell r="I14815">
            <v>0</v>
          </cell>
        </row>
        <row r="14816">
          <cell r="I14816">
            <v>0</v>
          </cell>
        </row>
        <row r="14817">
          <cell r="I14817">
            <v>0</v>
          </cell>
        </row>
        <row r="14818">
          <cell r="I14818">
            <v>0</v>
          </cell>
        </row>
        <row r="14819">
          <cell r="I14819">
            <v>0</v>
          </cell>
        </row>
        <row r="14820">
          <cell r="I14820">
            <v>0</v>
          </cell>
        </row>
        <row r="14821">
          <cell r="I14821">
            <v>0</v>
          </cell>
        </row>
        <row r="14822">
          <cell r="I14822">
            <v>0</v>
          </cell>
        </row>
        <row r="14823">
          <cell r="I14823">
            <v>0</v>
          </cell>
        </row>
        <row r="14824">
          <cell r="I14824">
            <v>0</v>
          </cell>
        </row>
        <row r="14825">
          <cell r="I14825">
            <v>0</v>
          </cell>
        </row>
        <row r="14826">
          <cell r="I14826">
            <v>0</v>
          </cell>
        </row>
        <row r="14827">
          <cell r="I14827">
            <v>0</v>
          </cell>
        </row>
        <row r="14828">
          <cell r="I14828">
            <v>0</v>
          </cell>
        </row>
        <row r="14829">
          <cell r="I14829">
            <v>0</v>
          </cell>
        </row>
        <row r="14830">
          <cell r="I14830">
            <v>0</v>
          </cell>
        </row>
        <row r="14831">
          <cell r="I14831">
            <v>0</v>
          </cell>
        </row>
        <row r="14832">
          <cell r="I14832">
            <v>0</v>
          </cell>
        </row>
        <row r="14833">
          <cell r="I14833">
            <v>0</v>
          </cell>
        </row>
        <row r="14834">
          <cell r="I14834">
            <v>0</v>
          </cell>
        </row>
        <row r="14835">
          <cell r="I14835">
            <v>0</v>
          </cell>
        </row>
        <row r="14836">
          <cell r="I14836">
            <v>0</v>
          </cell>
        </row>
        <row r="14837">
          <cell r="I14837">
            <v>0</v>
          </cell>
        </row>
        <row r="14838">
          <cell r="I14838">
            <v>0</v>
          </cell>
        </row>
        <row r="14839">
          <cell r="I14839">
            <v>0</v>
          </cell>
        </row>
        <row r="14840">
          <cell r="I14840">
            <v>0</v>
          </cell>
        </row>
        <row r="14841">
          <cell r="I14841">
            <v>0</v>
          </cell>
        </row>
        <row r="14842">
          <cell r="I14842">
            <v>0</v>
          </cell>
        </row>
        <row r="14843">
          <cell r="I14843">
            <v>0</v>
          </cell>
        </row>
        <row r="14844">
          <cell r="I14844">
            <v>0</v>
          </cell>
        </row>
        <row r="14845">
          <cell r="I14845">
            <v>0</v>
          </cell>
        </row>
        <row r="14846">
          <cell r="I14846">
            <v>0</v>
          </cell>
        </row>
        <row r="14847">
          <cell r="I14847">
            <v>0</v>
          </cell>
        </row>
        <row r="14848">
          <cell r="I14848">
            <v>0</v>
          </cell>
        </row>
        <row r="14849">
          <cell r="I14849">
            <v>0</v>
          </cell>
        </row>
        <row r="14850">
          <cell r="I14850">
            <v>0</v>
          </cell>
        </row>
        <row r="14851">
          <cell r="I14851">
            <v>0</v>
          </cell>
        </row>
        <row r="14852">
          <cell r="I14852">
            <v>0</v>
          </cell>
        </row>
        <row r="14853">
          <cell r="I14853">
            <v>0</v>
          </cell>
        </row>
        <row r="14854">
          <cell r="I14854">
            <v>0</v>
          </cell>
        </row>
        <row r="14855">
          <cell r="I14855">
            <v>0</v>
          </cell>
        </row>
        <row r="14856">
          <cell r="I14856">
            <v>0</v>
          </cell>
        </row>
        <row r="14857">
          <cell r="I14857">
            <v>0</v>
          </cell>
        </row>
        <row r="14858">
          <cell r="I14858">
            <v>0</v>
          </cell>
        </row>
        <row r="14859">
          <cell r="I14859">
            <v>0</v>
          </cell>
        </row>
        <row r="14860">
          <cell r="I14860">
            <v>0</v>
          </cell>
        </row>
        <row r="14861">
          <cell r="I14861">
            <v>0</v>
          </cell>
        </row>
        <row r="14862">
          <cell r="I14862">
            <v>0</v>
          </cell>
        </row>
        <row r="14863">
          <cell r="I14863">
            <v>0</v>
          </cell>
        </row>
        <row r="14864">
          <cell r="I14864">
            <v>0</v>
          </cell>
        </row>
        <row r="14865">
          <cell r="I14865">
            <v>0</v>
          </cell>
        </row>
        <row r="14866">
          <cell r="I14866">
            <v>0</v>
          </cell>
        </row>
        <row r="14867">
          <cell r="I14867">
            <v>0</v>
          </cell>
        </row>
        <row r="14868">
          <cell r="I14868">
            <v>0</v>
          </cell>
        </row>
        <row r="14869">
          <cell r="I14869">
            <v>0</v>
          </cell>
        </row>
        <row r="14870">
          <cell r="I14870">
            <v>0</v>
          </cell>
        </row>
        <row r="14871">
          <cell r="I14871">
            <v>0</v>
          </cell>
        </row>
        <row r="14872">
          <cell r="I14872">
            <v>0</v>
          </cell>
        </row>
        <row r="14873">
          <cell r="I14873">
            <v>0</v>
          </cell>
        </row>
        <row r="14874">
          <cell r="I14874">
            <v>0</v>
          </cell>
        </row>
        <row r="14875">
          <cell r="I14875">
            <v>0</v>
          </cell>
        </row>
        <row r="14876">
          <cell r="I14876">
            <v>0</v>
          </cell>
        </row>
        <row r="14877">
          <cell r="I14877">
            <v>0</v>
          </cell>
        </row>
        <row r="14878">
          <cell r="I14878">
            <v>0</v>
          </cell>
        </row>
        <row r="14879">
          <cell r="I14879">
            <v>0</v>
          </cell>
        </row>
        <row r="14880">
          <cell r="I14880">
            <v>0</v>
          </cell>
        </row>
        <row r="14881">
          <cell r="I14881">
            <v>0</v>
          </cell>
        </row>
        <row r="14882">
          <cell r="I14882">
            <v>0</v>
          </cell>
        </row>
        <row r="14883">
          <cell r="I14883">
            <v>0</v>
          </cell>
        </row>
        <row r="14884">
          <cell r="I14884">
            <v>0</v>
          </cell>
        </row>
        <row r="14885">
          <cell r="I14885">
            <v>0</v>
          </cell>
        </row>
        <row r="14886">
          <cell r="I14886">
            <v>0</v>
          </cell>
        </row>
        <row r="14887">
          <cell r="I14887">
            <v>0</v>
          </cell>
        </row>
        <row r="14888">
          <cell r="I14888">
            <v>0</v>
          </cell>
        </row>
        <row r="14889">
          <cell r="I14889">
            <v>0</v>
          </cell>
        </row>
        <row r="14890">
          <cell r="I14890">
            <v>0</v>
          </cell>
        </row>
        <row r="14891">
          <cell r="I14891">
            <v>0</v>
          </cell>
        </row>
        <row r="14892">
          <cell r="I14892">
            <v>0</v>
          </cell>
        </row>
        <row r="14893">
          <cell r="I14893">
            <v>0</v>
          </cell>
        </row>
        <row r="14894">
          <cell r="I14894">
            <v>0</v>
          </cell>
        </row>
        <row r="14895">
          <cell r="I14895">
            <v>0</v>
          </cell>
        </row>
        <row r="14896">
          <cell r="I14896">
            <v>0</v>
          </cell>
        </row>
        <row r="14897">
          <cell r="I14897">
            <v>0</v>
          </cell>
        </row>
        <row r="14898">
          <cell r="I14898">
            <v>0</v>
          </cell>
        </row>
        <row r="14899">
          <cell r="I14899">
            <v>0</v>
          </cell>
        </row>
        <row r="14900">
          <cell r="I14900">
            <v>0</v>
          </cell>
        </row>
        <row r="14901">
          <cell r="I14901">
            <v>0</v>
          </cell>
        </row>
        <row r="14902">
          <cell r="I14902">
            <v>0</v>
          </cell>
        </row>
        <row r="14903">
          <cell r="I14903">
            <v>0</v>
          </cell>
        </row>
        <row r="14904">
          <cell r="I14904">
            <v>0</v>
          </cell>
        </row>
        <row r="14905">
          <cell r="I14905">
            <v>0</v>
          </cell>
        </row>
        <row r="14906">
          <cell r="I14906">
            <v>0</v>
          </cell>
        </row>
        <row r="14907">
          <cell r="I14907">
            <v>0</v>
          </cell>
        </row>
        <row r="14908">
          <cell r="I14908">
            <v>0</v>
          </cell>
        </row>
        <row r="14909">
          <cell r="I14909">
            <v>0</v>
          </cell>
        </row>
        <row r="14910">
          <cell r="I14910">
            <v>0</v>
          </cell>
        </row>
        <row r="14911">
          <cell r="I14911">
            <v>0</v>
          </cell>
        </row>
        <row r="14912">
          <cell r="I14912">
            <v>0</v>
          </cell>
        </row>
        <row r="14913">
          <cell r="I14913">
            <v>0</v>
          </cell>
        </row>
        <row r="14914">
          <cell r="I14914">
            <v>0</v>
          </cell>
        </row>
        <row r="14915">
          <cell r="I14915">
            <v>0</v>
          </cell>
        </row>
        <row r="14916">
          <cell r="I14916">
            <v>0</v>
          </cell>
        </row>
        <row r="14917">
          <cell r="I14917">
            <v>0</v>
          </cell>
        </row>
        <row r="14918">
          <cell r="I14918">
            <v>0</v>
          </cell>
        </row>
        <row r="14919">
          <cell r="I14919">
            <v>0</v>
          </cell>
        </row>
        <row r="14920">
          <cell r="I14920">
            <v>0</v>
          </cell>
        </row>
        <row r="14921">
          <cell r="I14921">
            <v>0</v>
          </cell>
        </row>
        <row r="14922">
          <cell r="I14922">
            <v>0</v>
          </cell>
        </row>
        <row r="14923">
          <cell r="I14923">
            <v>0</v>
          </cell>
        </row>
        <row r="14924">
          <cell r="I14924">
            <v>0</v>
          </cell>
        </row>
        <row r="14925">
          <cell r="I14925">
            <v>0</v>
          </cell>
        </row>
        <row r="14926">
          <cell r="I14926">
            <v>0</v>
          </cell>
        </row>
        <row r="14927">
          <cell r="I14927">
            <v>0</v>
          </cell>
        </row>
        <row r="14928">
          <cell r="I14928">
            <v>0</v>
          </cell>
        </row>
        <row r="14929">
          <cell r="I14929">
            <v>0</v>
          </cell>
        </row>
        <row r="14930">
          <cell r="I14930">
            <v>0</v>
          </cell>
        </row>
        <row r="14931">
          <cell r="I14931">
            <v>0</v>
          </cell>
        </row>
        <row r="14932">
          <cell r="I14932">
            <v>0</v>
          </cell>
        </row>
        <row r="14933">
          <cell r="I14933">
            <v>0</v>
          </cell>
        </row>
        <row r="14934">
          <cell r="I14934">
            <v>0</v>
          </cell>
        </row>
        <row r="14935">
          <cell r="I14935">
            <v>0</v>
          </cell>
        </row>
        <row r="14936">
          <cell r="I14936">
            <v>0</v>
          </cell>
        </row>
        <row r="14937">
          <cell r="I14937">
            <v>0</v>
          </cell>
        </row>
        <row r="14938">
          <cell r="I14938">
            <v>0</v>
          </cell>
        </row>
        <row r="14939">
          <cell r="I14939">
            <v>0</v>
          </cell>
        </row>
        <row r="14940">
          <cell r="I14940">
            <v>0</v>
          </cell>
        </row>
        <row r="14941">
          <cell r="I14941">
            <v>0</v>
          </cell>
        </row>
        <row r="14942">
          <cell r="I14942">
            <v>0</v>
          </cell>
        </row>
        <row r="14943">
          <cell r="I14943">
            <v>0</v>
          </cell>
        </row>
        <row r="14944">
          <cell r="I14944">
            <v>0</v>
          </cell>
        </row>
        <row r="14945">
          <cell r="I14945">
            <v>0</v>
          </cell>
        </row>
        <row r="14946">
          <cell r="I14946">
            <v>0</v>
          </cell>
        </row>
        <row r="14947">
          <cell r="I14947">
            <v>0</v>
          </cell>
        </row>
        <row r="14948">
          <cell r="I14948">
            <v>0</v>
          </cell>
        </row>
        <row r="14949">
          <cell r="I14949">
            <v>0</v>
          </cell>
        </row>
        <row r="14950">
          <cell r="I14950">
            <v>0</v>
          </cell>
        </row>
        <row r="14951">
          <cell r="I14951">
            <v>0</v>
          </cell>
        </row>
        <row r="14952">
          <cell r="I14952">
            <v>0</v>
          </cell>
        </row>
        <row r="14953">
          <cell r="I14953">
            <v>0</v>
          </cell>
        </row>
        <row r="14954">
          <cell r="I14954">
            <v>0</v>
          </cell>
        </row>
        <row r="14955">
          <cell r="I14955">
            <v>0</v>
          </cell>
        </row>
        <row r="14956">
          <cell r="I14956">
            <v>0</v>
          </cell>
        </row>
        <row r="14957">
          <cell r="I14957">
            <v>0</v>
          </cell>
        </row>
        <row r="14958">
          <cell r="I14958">
            <v>0</v>
          </cell>
        </row>
        <row r="14959">
          <cell r="I14959">
            <v>0</v>
          </cell>
        </row>
        <row r="14960">
          <cell r="I14960">
            <v>0</v>
          </cell>
        </row>
        <row r="14961">
          <cell r="I14961">
            <v>0</v>
          </cell>
        </row>
        <row r="14962">
          <cell r="I14962">
            <v>0</v>
          </cell>
        </row>
        <row r="14963">
          <cell r="I14963">
            <v>0</v>
          </cell>
        </row>
        <row r="14964">
          <cell r="I14964">
            <v>0</v>
          </cell>
        </row>
        <row r="14965">
          <cell r="I14965">
            <v>0</v>
          </cell>
        </row>
        <row r="14966">
          <cell r="I14966">
            <v>0</v>
          </cell>
        </row>
        <row r="14967">
          <cell r="I14967">
            <v>0</v>
          </cell>
        </row>
        <row r="14968">
          <cell r="I14968">
            <v>0</v>
          </cell>
        </row>
        <row r="14969">
          <cell r="I14969">
            <v>0</v>
          </cell>
        </row>
        <row r="14970">
          <cell r="I14970">
            <v>0</v>
          </cell>
        </row>
        <row r="14971">
          <cell r="I14971">
            <v>0</v>
          </cell>
        </row>
        <row r="14972">
          <cell r="I14972">
            <v>0</v>
          </cell>
        </row>
        <row r="14973">
          <cell r="I14973">
            <v>0</v>
          </cell>
        </row>
        <row r="14974">
          <cell r="I14974">
            <v>0</v>
          </cell>
        </row>
        <row r="14975">
          <cell r="I14975">
            <v>0</v>
          </cell>
        </row>
        <row r="14976">
          <cell r="I14976">
            <v>0</v>
          </cell>
        </row>
        <row r="14977">
          <cell r="I14977">
            <v>0</v>
          </cell>
        </row>
        <row r="14978">
          <cell r="I14978">
            <v>0</v>
          </cell>
        </row>
        <row r="14979">
          <cell r="I14979">
            <v>0</v>
          </cell>
        </row>
        <row r="14980">
          <cell r="I14980">
            <v>0</v>
          </cell>
        </row>
        <row r="14981">
          <cell r="I14981">
            <v>0</v>
          </cell>
        </row>
        <row r="14982">
          <cell r="I14982">
            <v>0</v>
          </cell>
        </row>
        <row r="14983">
          <cell r="I14983">
            <v>0</v>
          </cell>
        </row>
        <row r="14984">
          <cell r="I14984">
            <v>0</v>
          </cell>
        </row>
        <row r="14985">
          <cell r="I14985">
            <v>0</v>
          </cell>
        </row>
        <row r="14986">
          <cell r="I14986">
            <v>0</v>
          </cell>
        </row>
        <row r="14987">
          <cell r="I14987">
            <v>0</v>
          </cell>
        </row>
        <row r="14988">
          <cell r="I14988">
            <v>0</v>
          </cell>
        </row>
        <row r="14989">
          <cell r="I14989">
            <v>0</v>
          </cell>
        </row>
        <row r="14990">
          <cell r="I14990">
            <v>0</v>
          </cell>
        </row>
        <row r="14991">
          <cell r="I14991">
            <v>0</v>
          </cell>
        </row>
        <row r="14992">
          <cell r="I14992">
            <v>0</v>
          </cell>
        </row>
        <row r="14993">
          <cell r="I14993">
            <v>0</v>
          </cell>
        </row>
        <row r="14994">
          <cell r="I14994">
            <v>0</v>
          </cell>
        </row>
        <row r="14995">
          <cell r="I14995">
            <v>0</v>
          </cell>
        </row>
        <row r="14996">
          <cell r="I14996">
            <v>0</v>
          </cell>
        </row>
        <row r="14997">
          <cell r="I14997">
            <v>0</v>
          </cell>
        </row>
        <row r="14998">
          <cell r="I14998">
            <v>0</v>
          </cell>
        </row>
        <row r="14999">
          <cell r="I14999">
            <v>0</v>
          </cell>
        </row>
        <row r="15000">
          <cell r="I15000">
            <v>0</v>
          </cell>
        </row>
        <row r="15001">
          <cell r="I15001">
            <v>0</v>
          </cell>
        </row>
        <row r="15002">
          <cell r="I15002">
            <v>0</v>
          </cell>
        </row>
        <row r="15003">
          <cell r="I15003">
            <v>0</v>
          </cell>
        </row>
        <row r="15004">
          <cell r="I15004">
            <v>0</v>
          </cell>
        </row>
        <row r="15005">
          <cell r="I15005">
            <v>0</v>
          </cell>
        </row>
        <row r="15006">
          <cell r="I15006">
            <v>0</v>
          </cell>
        </row>
        <row r="15007">
          <cell r="I15007">
            <v>0</v>
          </cell>
        </row>
        <row r="15008">
          <cell r="I15008">
            <v>0</v>
          </cell>
        </row>
        <row r="15009">
          <cell r="I15009">
            <v>0</v>
          </cell>
        </row>
        <row r="15010">
          <cell r="I15010">
            <v>0</v>
          </cell>
        </row>
        <row r="15011">
          <cell r="I15011">
            <v>0</v>
          </cell>
        </row>
        <row r="15012">
          <cell r="I15012">
            <v>0</v>
          </cell>
        </row>
        <row r="15013">
          <cell r="I15013">
            <v>0</v>
          </cell>
        </row>
        <row r="15014">
          <cell r="I15014">
            <v>0</v>
          </cell>
        </row>
        <row r="15015">
          <cell r="I15015">
            <v>0</v>
          </cell>
        </row>
        <row r="15016">
          <cell r="I15016">
            <v>0</v>
          </cell>
        </row>
        <row r="15017">
          <cell r="I15017">
            <v>0</v>
          </cell>
        </row>
        <row r="15018">
          <cell r="I15018">
            <v>0</v>
          </cell>
        </row>
        <row r="15019">
          <cell r="I15019">
            <v>0</v>
          </cell>
        </row>
        <row r="15020">
          <cell r="I15020">
            <v>0</v>
          </cell>
        </row>
        <row r="15021">
          <cell r="I15021">
            <v>0</v>
          </cell>
        </row>
        <row r="15022">
          <cell r="I15022">
            <v>0</v>
          </cell>
        </row>
        <row r="15023">
          <cell r="I15023">
            <v>0</v>
          </cell>
        </row>
        <row r="15024">
          <cell r="I15024">
            <v>0</v>
          </cell>
        </row>
        <row r="15025">
          <cell r="I15025">
            <v>0</v>
          </cell>
        </row>
        <row r="15026">
          <cell r="I15026">
            <v>0</v>
          </cell>
        </row>
        <row r="15027">
          <cell r="I15027">
            <v>0</v>
          </cell>
        </row>
        <row r="15028">
          <cell r="I15028">
            <v>0</v>
          </cell>
        </row>
        <row r="15029">
          <cell r="I15029">
            <v>0</v>
          </cell>
        </row>
        <row r="15030">
          <cell r="I15030">
            <v>0</v>
          </cell>
        </row>
        <row r="15031">
          <cell r="I15031">
            <v>0</v>
          </cell>
        </row>
        <row r="15032">
          <cell r="I15032">
            <v>0</v>
          </cell>
        </row>
        <row r="15033">
          <cell r="I15033">
            <v>0</v>
          </cell>
        </row>
        <row r="15034">
          <cell r="I15034">
            <v>0</v>
          </cell>
        </row>
        <row r="15035">
          <cell r="I15035">
            <v>0</v>
          </cell>
        </row>
        <row r="15036">
          <cell r="I15036">
            <v>0</v>
          </cell>
        </row>
        <row r="15037">
          <cell r="I15037">
            <v>0</v>
          </cell>
        </row>
        <row r="15038">
          <cell r="I15038">
            <v>0</v>
          </cell>
        </row>
        <row r="15039">
          <cell r="I15039">
            <v>0</v>
          </cell>
        </row>
        <row r="15040">
          <cell r="I15040">
            <v>0</v>
          </cell>
        </row>
        <row r="15041">
          <cell r="I15041">
            <v>0</v>
          </cell>
        </row>
        <row r="15042">
          <cell r="I15042">
            <v>0</v>
          </cell>
        </row>
        <row r="15043">
          <cell r="I15043">
            <v>0</v>
          </cell>
        </row>
        <row r="15044">
          <cell r="I15044">
            <v>0</v>
          </cell>
        </row>
        <row r="15045">
          <cell r="I15045">
            <v>0</v>
          </cell>
        </row>
        <row r="15046">
          <cell r="I15046">
            <v>0</v>
          </cell>
        </row>
        <row r="15047">
          <cell r="I15047">
            <v>0</v>
          </cell>
        </row>
        <row r="15048">
          <cell r="I15048">
            <v>0</v>
          </cell>
        </row>
        <row r="15049">
          <cell r="I15049">
            <v>0</v>
          </cell>
        </row>
        <row r="15050">
          <cell r="I15050">
            <v>0</v>
          </cell>
        </row>
        <row r="15051">
          <cell r="I15051">
            <v>0</v>
          </cell>
        </row>
        <row r="15052">
          <cell r="I15052">
            <v>0</v>
          </cell>
        </row>
        <row r="15053">
          <cell r="I15053">
            <v>0</v>
          </cell>
        </row>
        <row r="15054">
          <cell r="I15054">
            <v>0</v>
          </cell>
        </row>
        <row r="15055">
          <cell r="I15055">
            <v>0</v>
          </cell>
        </row>
        <row r="15056">
          <cell r="I15056">
            <v>0</v>
          </cell>
        </row>
        <row r="15057">
          <cell r="I15057">
            <v>0</v>
          </cell>
        </row>
        <row r="15058">
          <cell r="I15058">
            <v>0</v>
          </cell>
        </row>
        <row r="15059">
          <cell r="I15059">
            <v>0</v>
          </cell>
        </row>
        <row r="15060">
          <cell r="I15060">
            <v>0</v>
          </cell>
        </row>
        <row r="15061">
          <cell r="I15061">
            <v>0</v>
          </cell>
        </row>
        <row r="15062">
          <cell r="I15062">
            <v>0</v>
          </cell>
        </row>
        <row r="15063">
          <cell r="I15063">
            <v>0</v>
          </cell>
        </row>
        <row r="15064">
          <cell r="I15064">
            <v>0</v>
          </cell>
        </row>
        <row r="15065">
          <cell r="I15065">
            <v>0</v>
          </cell>
        </row>
        <row r="15066">
          <cell r="I15066">
            <v>0</v>
          </cell>
        </row>
        <row r="15067">
          <cell r="I15067">
            <v>0</v>
          </cell>
        </row>
        <row r="15068">
          <cell r="I15068">
            <v>0</v>
          </cell>
        </row>
        <row r="15069">
          <cell r="I15069">
            <v>0</v>
          </cell>
        </row>
        <row r="15070">
          <cell r="I15070">
            <v>0</v>
          </cell>
        </row>
        <row r="15071">
          <cell r="I15071">
            <v>0</v>
          </cell>
        </row>
        <row r="15072">
          <cell r="I15072">
            <v>0</v>
          </cell>
        </row>
        <row r="15073">
          <cell r="I15073">
            <v>0</v>
          </cell>
        </row>
        <row r="15074">
          <cell r="I15074">
            <v>0</v>
          </cell>
        </row>
        <row r="15075">
          <cell r="I15075">
            <v>0</v>
          </cell>
        </row>
        <row r="15076">
          <cell r="I15076">
            <v>0</v>
          </cell>
        </row>
        <row r="15077">
          <cell r="I15077">
            <v>0</v>
          </cell>
        </row>
        <row r="15078">
          <cell r="I15078">
            <v>0</v>
          </cell>
        </row>
        <row r="15079">
          <cell r="I15079">
            <v>0</v>
          </cell>
        </row>
        <row r="15080">
          <cell r="I15080">
            <v>0</v>
          </cell>
        </row>
        <row r="15081">
          <cell r="I15081">
            <v>0</v>
          </cell>
        </row>
        <row r="15082">
          <cell r="I15082">
            <v>0</v>
          </cell>
        </row>
        <row r="15083">
          <cell r="I15083">
            <v>0</v>
          </cell>
        </row>
        <row r="15084">
          <cell r="I15084">
            <v>0</v>
          </cell>
        </row>
        <row r="15085">
          <cell r="I15085">
            <v>0</v>
          </cell>
        </row>
        <row r="15086">
          <cell r="I15086">
            <v>0</v>
          </cell>
        </row>
        <row r="15087">
          <cell r="I15087">
            <v>0</v>
          </cell>
        </row>
        <row r="15088">
          <cell r="I15088">
            <v>0</v>
          </cell>
        </row>
        <row r="15089">
          <cell r="I15089">
            <v>0</v>
          </cell>
        </row>
        <row r="15090">
          <cell r="I15090">
            <v>0</v>
          </cell>
        </row>
        <row r="15091">
          <cell r="I15091">
            <v>0</v>
          </cell>
        </row>
        <row r="15092">
          <cell r="I15092">
            <v>0</v>
          </cell>
        </row>
        <row r="15093">
          <cell r="I15093">
            <v>0</v>
          </cell>
        </row>
        <row r="15094">
          <cell r="I15094">
            <v>0</v>
          </cell>
        </row>
        <row r="15095">
          <cell r="I15095">
            <v>0</v>
          </cell>
        </row>
        <row r="15096">
          <cell r="I15096">
            <v>0</v>
          </cell>
        </row>
        <row r="15097">
          <cell r="I15097">
            <v>0</v>
          </cell>
        </row>
        <row r="15098">
          <cell r="I15098">
            <v>0</v>
          </cell>
        </row>
        <row r="15099">
          <cell r="I15099">
            <v>0</v>
          </cell>
        </row>
        <row r="15100">
          <cell r="I15100">
            <v>0</v>
          </cell>
        </row>
        <row r="15101">
          <cell r="I15101">
            <v>0</v>
          </cell>
        </row>
        <row r="15102">
          <cell r="I15102">
            <v>0</v>
          </cell>
        </row>
        <row r="15103">
          <cell r="I15103">
            <v>0</v>
          </cell>
        </row>
        <row r="15104">
          <cell r="I15104">
            <v>0</v>
          </cell>
        </row>
        <row r="15105">
          <cell r="I15105">
            <v>0</v>
          </cell>
        </row>
        <row r="15106">
          <cell r="I15106">
            <v>0</v>
          </cell>
        </row>
        <row r="15107">
          <cell r="I15107">
            <v>0</v>
          </cell>
        </row>
        <row r="15108">
          <cell r="I15108">
            <v>0</v>
          </cell>
        </row>
        <row r="15109">
          <cell r="I15109">
            <v>0</v>
          </cell>
        </row>
        <row r="15110">
          <cell r="I15110">
            <v>0</v>
          </cell>
        </row>
        <row r="15111">
          <cell r="I15111">
            <v>0</v>
          </cell>
        </row>
        <row r="15112">
          <cell r="I15112">
            <v>0</v>
          </cell>
        </row>
        <row r="15113">
          <cell r="I15113">
            <v>0</v>
          </cell>
        </row>
        <row r="15114">
          <cell r="I15114">
            <v>0</v>
          </cell>
        </row>
        <row r="15115">
          <cell r="I15115">
            <v>0</v>
          </cell>
        </row>
        <row r="15116">
          <cell r="I15116">
            <v>0</v>
          </cell>
        </row>
        <row r="15117">
          <cell r="I15117">
            <v>0</v>
          </cell>
        </row>
        <row r="15118">
          <cell r="I15118">
            <v>0</v>
          </cell>
        </row>
        <row r="15119">
          <cell r="I15119">
            <v>0</v>
          </cell>
        </row>
        <row r="15120">
          <cell r="I15120">
            <v>0</v>
          </cell>
        </row>
        <row r="15121">
          <cell r="I15121">
            <v>0</v>
          </cell>
        </row>
        <row r="15122">
          <cell r="I15122">
            <v>0</v>
          </cell>
        </row>
        <row r="15123">
          <cell r="I15123">
            <v>0</v>
          </cell>
        </row>
        <row r="15124">
          <cell r="I15124">
            <v>0</v>
          </cell>
        </row>
        <row r="15125">
          <cell r="I15125">
            <v>0</v>
          </cell>
        </row>
        <row r="15126">
          <cell r="I15126">
            <v>0</v>
          </cell>
        </row>
        <row r="15127">
          <cell r="I15127">
            <v>0</v>
          </cell>
        </row>
        <row r="15128">
          <cell r="I15128">
            <v>0</v>
          </cell>
        </row>
        <row r="15129">
          <cell r="I15129">
            <v>0</v>
          </cell>
        </row>
        <row r="15130">
          <cell r="I15130">
            <v>0</v>
          </cell>
        </row>
        <row r="15131">
          <cell r="I15131">
            <v>0</v>
          </cell>
        </row>
        <row r="15132">
          <cell r="I15132">
            <v>0</v>
          </cell>
        </row>
        <row r="15133">
          <cell r="I15133">
            <v>0</v>
          </cell>
        </row>
        <row r="15134">
          <cell r="I15134">
            <v>0</v>
          </cell>
        </row>
        <row r="15135">
          <cell r="I15135">
            <v>0</v>
          </cell>
        </row>
        <row r="15136">
          <cell r="I15136">
            <v>0</v>
          </cell>
        </row>
        <row r="15137">
          <cell r="I15137">
            <v>0</v>
          </cell>
        </row>
        <row r="15138">
          <cell r="I15138">
            <v>0</v>
          </cell>
        </row>
        <row r="15139">
          <cell r="I15139">
            <v>0</v>
          </cell>
        </row>
        <row r="15140">
          <cell r="I15140">
            <v>0</v>
          </cell>
        </row>
        <row r="15141">
          <cell r="I15141">
            <v>0</v>
          </cell>
        </row>
        <row r="15142">
          <cell r="I15142">
            <v>0</v>
          </cell>
        </row>
        <row r="15143">
          <cell r="I15143">
            <v>0</v>
          </cell>
        </row>
        <row r="15144">
          <cell r="I15144">
            <v>0</v>
          </cell>
        </row>
        <row r="15145">
          <cell r="I15145">
            <v>0</v>
          </cell>
        </row>
        <row r="15146">
          <cell r="I15146">
            <v>0</v>
          </cell>
        </row>
        <row r="15147">
          <cell r="I15147">
            <v>0</v>
          </cell>
        </row>
        <row r="15148">
          <cell r="I15148">
            <v>0</v>
          </cell>
        </row>
        <row r="15149">
          <cell r="I15149">
            <v>0</v>
          </cell>
        </row>
        <row r="15150">
          <cell r="I15150">
            <v>0</v>
          </cell>
        </row>
        <row r="15151">
          <cell r="I15151">
            <v>0</v>
          </cell>
        </row>
        <row r="15152">
          <cell r="I15152">
            <v>0</v>
          </cell>
        </row>
        <row r="15153">
          <cell r="I15153">
            <v>0</v>
          </cell>
        </row>
        <row r="15154">
          <cell r="I15154">
            <v>0</v>
          </cell>
        </row>
        <row r="15155">
          <cell r="I15155">
            <v>0</v>
          </cell>
        </row>
        <row r="15156">
          <cell r="I15156">
            <v>0</v>
          </cell>
        </row>
        <row r="15157">
          <cell r="I15157">
            <v>0</v>
          </cell>
        </row>
        <row r="15158">
          <cell r="I15158">
            <v>0</v>
          </cell>
        </row>
        <row r="15159">
          <cell r="I15159">
            <v>0</v>
          </cell>
        </row>
        <row r="15160">
          <cell r="I15160">
            <v>0</v>
          </cell>
        </row>
        <row r="15161">
          <cell r="I15161">
            <v>0</v>
          </cell>
        </row>
        <row r="15162">
          <cell r="I15162">
            <v>0</v>
          </cell>
        </row>
        <row r="15163">
          <cell r="I15163">
            <v>0</v>
          </cell>
        </row>
        <row r="15164">
          <cell r="I15164">
            <v>0</v>
          </cell>
        </row>
        <row r="15165">
          <cell r="I15165">
            <v>0</v>
          </cell>
        </row>
        <row r="15166">
          <cell r="I15166">
            <v>0</v>
          </cell>
        </row>
        <row r="15167">
          <cell r="I15167">
            <v>0</v>
          </cell>
        </row>
        <row r="15168">
          <cell r="I15168">
            <v>0</v>
          </cell>
        </row>
        <row r="15169">
          <cell r="I15169">
            <v>0</v>
          </cell>
        </row>
        <row r="15170">
          <cell r="I15170">
            <v>0</v>
          </cell>
        </row>
        <row r="15171">
          <cell r="I15171">
            <v>0</v>
          </cell>
        </row>
        <row r="15172">
          <cell r="I15172">
            <v>0</v>
          </cell>
        </row>
        <row r="15173">
          <cell r="I15173">
            <v>0</v>
          </cell>
        </row>
        <row r="15174">
          <cell r="I15174">
            <v>0</v>
          </cell>
        </row>
        <row r="15175">
          <cell r="I15175">
            <v>0</v>
          </cell>
        </row>
        <row r="15176">
          <cell r="I15176">
            <v>0</v>
          </cell>
        </row>
        <row r="15177">
          <cell r="I15177">
            <v>0</v>
          </cell>
        </row>
        <row r="15178">
          <cell r="I15178">
            <v>0</v>
          </cell>
        </row>
        <row r="15179">
          <cell r="I15179">
            <v>0</v>
          </cell>
        </row>
        <row r="15180">
          <cell r="I15180">
            <v>0</v>
          </cell>
        </row>
        <row r="15181">
          <cell r="I15181">
            <v>0</v>
          </cell>
        </row>
        <row r="15182">
          <cell r="I15182">
            <v>0</v>
          </cell>
        </row>
        <row r="15183">
          <cell r="I15183">
            <v>0</v>
          </cell>
        </row>
        <row r="15184">
          <cell r="I15184">
            <v>0</v>
          </cell>
        </row>
        <row r="15185">
          <cell r="I15185">
            <v>0</v>
          </cell>
        </row>
        <row r="15186">
          <cell r="I15186">
            <v>0</v>
          </cell>
        </row>
        <row r="15187">
          <cell r="I15187">
            <v>0</v>
          </cell>
        </row>
        <row r="15188">
          <cell r="I15188">
            <v>0</v>
          </cell>
        </row>
        <row r="15189">
          <cell r="I15189">
            <v>0</v>
          </cell>
        </row>
        <row r="15190">
          <cell r="I15190">
            <v>0</v>
          </cell>
        </row>
        <row r="15191">
          <cell r="I15191">
            <v>0</v>
          </cell>
        </row>
        <row r="15192">
          <cell r="I15192">
            <v>0</v>
          </cell>
        </row>
        <row r="15193">
          <cell r="I15193">
            <v>0</v>
          </cell>
        </row>
        <row r="15194">
          <cell r="I15194">
            <v>0</v>
          </cell>
        </row>
        <row r="15195">
          <cell r="I15195">
            <v>0</v>
          </cell>
        </row>
        <row r="15196">
          <cell r="I15196">
            <v>0</v>
          </cell>
        </row>
        <row r="15197">
          <cell r="I15197">
            <v>0</v>
          </cell>
        </row>
        <row r="15198">
          <cell r="I15198">
            <v>0</v>
          </cell>
        </row>
        <row r="15199">
          <cell r="I15199">
            <v>0</v>
          </cell>
        </row>
        <row r="15200">
          <cell r="I15200">
            <v>0</v>
          </cell>
        </row>
        <row r="15201">
          <cell r="I15201">
            <v>0</v>
          </cell>
        </row>
        <row r="15202">
          <cell r="I15202">
            <v>0</v>
          </cell>
        </row>
        <row r="15203">
          <cell r="I15203">
            <v>0</v>
          </cell>
        </row>
        <row r="15204">
          <cell r="I15204">
            <v>0</v>
          </cell>
        </row>
        <row r="15205">
          <cell r="I15205">
            <v>0</v>
          </cell>
        </row>
        <row r="15206">
          <cell r="I15206">
            <v>0</v>
          </cell>
        </row>
        <row r="15207">
          <cell r="I15207">
            <v>0</v>
          </cell>
        </row>
        <row r="15208">
          <cell r="I15208">
            <v>0</v>
          </cell>
        </row>
        <row r="15209">
          <cell r="I15209">
            <v>0</v>
          </cell>
        </row>
        <row r="15210">
          <cell r="I15210">
            <v>0</v>
          </cell>
        </row>
        <row r="15211">
          <cell r="I15211">
            <v>0</v>
          </cell>
        </row>
        <row r="15212">
          <cell r="I15212">
            <v>0</v>
          </cell>
        </row>
        <row r="15213">
          <cell r="I15213">
            <v>0</v>
          </cell>
        </row>
        <row r="15214">
          <cell r="I15214">
            <v>0</v>
          </cell>
        </row>
        <row r="15215">
          <cell r="I15215">
            <v>0</v>
          </cell>
        </row>
        <row r="15216">
          <cell r="I15216">
            <v>0</v>
          </cell>
        </row>
        <row r="15217">
          <cell r="I15217">
            <v>0</v>
          </cell>
        </row>
        <row r="15218">
          <cell r="I15218">
            <v>0</v>
          </cell>
        </row>
        <row r="15219">
          <cell r="I15219">
            <v>0</v>
          </cell>
        </row>
        <row r="15220">
          <cell r="I15220">
            <v>0</v>
          </cell>
        </row>
        <row r="15221">
          <cell r="I15221">
            <v>0</v>
          </cell>
        </row>
        <row r="15222">
          <cell r="I15222">
            <v>0</v>
          </cell>
        </row>
        <row r="15223">
          <cell r="I15223">
            <v>0</v>
          </cell>
        </row>
        <row r="15224">
          <cell r="I15224">
            <v>0</v>
          </cell>
        </row>
        <row r="15225">
          <cell r="I15225">
            <v>0</v>
          </cell>
        </row>
        <row r="15226">
          <cell r="I15226">
            <v>0</v>
          </cell>
        </row>
        <row r="15227">
          <cell r="I15227">
            <v>0</v>
          </cell>
        </row>
        <row r="15228">
          <cell r="I15228">
            <v>0</v>
          </cell>
        </row>
        <row r="15229">
          <cell r="I15229">
            <v>0</v>
          </cell>
        </row>
        <row r="15230">
          <cell r="I15230">
            <v>0</v>
          </cell>
        </row>
        <row r="15231">
          <cell r="I15231">
            <v>0</v>
          </cell>
        </row>
        <row r="15232">
          <cell r="I15232">
            <v>0</v>
          </cell>
        </row>
        <row r="15233">
          <cell r="I15233">
            <v>0</v>
          </cell>
        </row>
        <row r="15234">
          <cell r="I15234">
            <v>0</v>
          </cell>
        </row>
        <row r="15235">
          <cell r="I15235">
            <v>0</v>
          </cell>
        </row>
        <row r="15236">
          <cell r="I15236">
            <v>0</v>
          </cell>
        </row>
        <row r="15237">
          <cell r="I15237">
            <v>0</v>
          </cell>
        </row>
        <row r="15238">
          <cell r="I15238">
            <v>0</v>
          </cell>
        </row>
        <row r="15239">
          <cell r="I15239">
            <v>0</v>
          </cell>
        </row>
        <row r="15240">
          <cell r="I15240">
            <v>0</v>
          </cell>
        </row>
        <row r="15241">
          <cell r="I15241">
            <v>0</v>
          </cell>
        </row>
        <row r="15242">
          <cell r="I15242">
            <v>0</v>
          </cell>
        </row>
        <row r="15243">
          <cell r="I15243">
            <v>0</v>
          </cell>
        </row>
        <row r="15244">
          <cell r="I15244">
            <v>0</v>
          </cell>
        </row>
        <row r="15245">
          <cell r="I15245">
            <v>0</v>
          </cell>
        </row>
        <row r="15246">
          <cell r="I15246">
            <v>0</v>
          </cell>
        </row>
        <row r="15247">
          <cell r="I15247">
            <v>0</v>
          </cell>
        </row>
        <row r="15248">
          <cell r="I15248">
            <v>0</v>
          </cell>
        </row>
        <row r="15249">
          <cell r="I15249">
            <v>0</v>
          </cell>
        </row>
        <row r="15250">
          <cell r="I15250">
            <v>0</v>
          </cell>
        </row>
        <row r="15251">
          <cell r="I15251">
            <v>0</v>
          </cell>
        </row>
        <row r="15252">
          <cell r="I15252">
            <v>0</v>
          </cell>
        </row>
        <row r="15253">
          <cell r="I15253">
            <v>10</v>
          </cell>
        </row>
        <row r="15254">
          <cell r="I15254">
            <v>68</v>
          </cell>
        </row>
        <row r="15255">
          <cell r="I15255">
            <v>0</v>
          </cell>
        </row>
        <row r="15256">
          <cell r="I15256">
            <v>18</v>
          </cell>
        </row>
        <row r="15257">
          <cell r="I15257">
            <v>0</v>
          </cell>
        </row>
        <row r="15258">
          <cell r="I15258">
            <v>0</v>
          </cell>
        </row>
        <row r="15259">
          <cell r="I15259">
            <v>0</v>
          </cell>
        </row>
        <row r="15260">
          <cell r="I15260">
            <v>15</v>
          </cell>
        </row>
        <row r="15261">
          <cell r="I15261">
            <v>5</v>
          </cell>
        </row>
        <row r="15262">
          <cell r="I15262">
            <v>6</v>
          </cell>
        </row>
        <row r="15263">
          <cell r="I15263">
            <v>14</v>
          </cell>
        </row>
        <row r="15264">
          <cell r="I15264">
            <v>1</v>
          </cell>
        </row>
        <row r="15265">
          <cell r="I15265">
            <v>21</v>
          </cell>
        </row>
        <row r="15266">
          <cell r="I15266">
            <v>10</v>
          </cell>
        </row>
        <row r="15267">
          <cell r="I15267">
            <v>12</v>
          </cell>
        </row>
        <row r="15268">
          <cell r="I15268">
            <v>8</v>
          </cell>
        </row>
        <row r="15269">
          <cell r="I15269">
            <v>12</v>
          </cell>
        </row>
        <row r="15270">
          <cell r="I15270">
            <v>7</v>
          </cell>
        </row>
        <row r="15271">
          <cell r="I15271">
            <v>0</v>
          </cell>
        </row>
        <row r="15272">
          <cell r="I15272">
            <v>0</v>
          </cell>
        </row>
        <row r="15273">
          <cell r="I15273">
            <v>0</v>
          </cell>
        </row>
        <row r="15274">
          <cell r="I15274">
            <v>0</v>
          </cell>
        </row>
        <row r="15275">
          <cell r="I15275">
            <v>0</v>
          </cell>
        </row>
        <row r="15276">
          <cell r="I15276">
            <v>0</v>
          </cell>
        </row>
        <row r="15277">
          <cell r="I15277">
            <v>0</v>
          </cell>
        </row>
        <row r="15278">
          <cell r="I15278">
            <v>0</v>
          </cell>
        </row>
        <row r="15279">
          <cell r="I15279">
            <v>0</v>
          </cell>
        </row>
        <row r="15280">
          <cell r="I15280">
            <v>0</v>
          </cell>
        </row>
        <row r="15281">
          <cell r="I15281">
            <v>0</v>
          </cell>
        </row>
        <row r="15282">
          <cell r="I15282">
            <v>0</v>
          </cell>
        </row>
        <row r="15283">
          <cell r="I15283">
            <v>0</v>
          </cell>
        </row>
        <row r="15284">
          <cell r="I15284">
            <v>0</v>
          </cell>
        </row>
        <row r="15285">
          <cell r="I15285">
            <v>0</v>
          </cell>
        </row>
        <row r="15286">
          <cell r="I15286">
            <v>0</v>
          </cell>
        </row>
        <row r="15287">
          <cell r="I15287">
            <v>0</v>
          </cell>
        </row>
        <row r="15288">
          <cell r="I15288">
            <v>0</v>
          </cell>
        </row>
        <row r="15289">
          <cell r="I15289">
            <v>0</v>
          </cell>
        </row>
        <row r="15290">
          <cell r="I15290">
            <v>0</v>
          </cell>
        </row>
        <row r="15291">
          <cell r="I15291">
            <v>0</v>
          </cell>
        </row>
        <row r="15292">
          <cell r="I15292">
            <v>0</v>
          </cell>
        </row>
        <row r="15293">
          <cell r="I15293">
            <v>0</v>
          </cell>
        </row>
        <row r="15294">
          <cell r="I15294">
            <v>0</v>
          </cell>
        </row>
        <row r="15295">
          <cell r="I15295">
            <v>0</v>
          </cell>
        </row>
        <row r="15296">
          <cell r="I15296">
            <v>0</v>
          </cell>
        </row>
        <row r="15297">
          <cell r="I15297">
            <v>0</v>
          </cell>
        </row>
        <row r="15298">
          <cell r="I15298">
            <v>0</v>
          </cell>
        </row>
        <row r="15299">
          <cell r="I15299">
            <v>0</v>
          </cell>
        </row>
        <row r="15300">
          <cell r="I15300">
            <v>0</v>
          </cell>
        </row>
        <row r="15301">
          <cell r="I15301">
            <v>0</v>
          </cell>
        </row>
        <row r="15302">
          <cell r="I15302">
            <v>0</v>
          </cell>
        </row>
        <row r="15303">
          <cell r="I15303">
            <v>0</v>
          </cell>
        </row>
        <row r="15304">
          <cell r="I15304">
            <v>0</v>
          </cell>
        </row>
        <row r="15305">
          <cell r="I15305">
            <v>0</v>
          </cell>
        </row>
        <row r="15306">
          <cell r="I15306">
            <v>0</v>
          </cell>
        </row>
        <row r="15307">
          <cell r="I15307">
            <v>0</v>
          </cell>
        </row>
        <row r="15308">
          <cell r="I15308">
            <v>0</v>
          </cell>
        </row>
        <row r="15309">
          <cell r="I15309">
            <v>0</v>
          </cell>
        </row>
        <row r="15310">
          <cell r="I15310">
            <v>0</v>
          </cell>
        </row>
        <row r="15311">
          <cell r="I15311">
            <v>0</v>
          </cell>
        </row>
        <row r="15312">
          <cell r="I15312">
            <v>0</v>
          </cell>
        </row>
        <row r="15313">
          <cell r="I15313">
            <v>0</v>
          </cell>
        </row>
        <row r="15314">
          <cell r="I15314">
            <v>0</v>
          </cell>
        </row>
        <row r="15315">
          <cell r="I15315">
            <v>0</v>
          </cell>
        </row>
        <row r="15316">
          <cell r="I15316">
            <v>0</v>
          </cell>
        </row>
        <row r="15317">
          <cell r="I15317">
            <v>0</v>
          </cell>
        </row>
        <row r="15318">
          <cell r="I15318">
            <v>0</v>
          </cell>
        </row>
        <row r="15319">
          <cell r="I15319">
            <v>0</v>
          </cell>
        </row>
        <row r="15320">
          <cell r="I15320">
            <v>0</v>
          </cell>
        </row>
        <row r="15321">
          <cell r="I15321">
            <v>0</v>
          </cell>
        </row>
        <row r="15322">
          <cell r="I15322">
            <v>0</v>
          </cell>
        </row>
        <row r="15323">
          <cell r="I15323">
            <v>0</v>
          </cell>
        </row>
        <row r="15324">
          <cell r="I15324">
            <v>0</v>
          </cell>
        </row>
        <row r="15325">
          <cell r="I15325">
            <v>0</v>
          </cell>
        </row>
        <row r="15326">
          <cell r="I15326">
            <v>0</v>
          </cell>
        </row>
        <row r="15327">
          <cell r="I15327">
            <v>0</v>
          </cell>
        </row>
        <row r="15328">
          <cell r="I15328">
            <v>0</v>
          </cell>
        </row>
        <row r="15329">
          <cell r="I15329">
            <v>0</v>
          </cell>
        </row>
        <row r="15330">
          <cell r="I15330">
            <v>0</v>
          </cell>
        </row>
        <row r="15331">
          <cell r="I15331">
            <v>0</v>
          </cell>
        </row>
        <row r="15332">
          <cell r="I15332">
            <v>0</v>
          </cell>
        </row>
        <row r="15333">
          <cell r="I15333">
            <v>0</v>
          </cell>
        </row>
        <row r="15334">
          <cell r="I15334">
            <v>0</v>
          </cell>
        </row>
        <row r="15335">
          <cell r="I15335">
            <v>0</v>
          </cell>
        </row>
        <row r="15336">
          <cell r="I15336">
            <v>0</v>
          </cell>
        </row>
        <row r="15337">
          <cell r="I15337">
            <v>0</v>
          </cell>
        </row>
        <row r="15338">
          <cell r="I15338">
            <v>0</v>
          </cell>
        </row>
        <row r="15339">
          <cell r="I15339">
            <v>0</v>
          </cell>
        </row>
        <row r="15340">
          <cell r="I15340">
            <v>0</v>
          </cell>
        </row>
        <row r="15341">
          <cell r="I15341">
            <v>0</v>
          </cell>
        </row>
        <row r="15342">
          <cell r="I15342">
            <v>0</v>
          </cell>
        </row>
        <row r="15343">
          <cell r="I15343">
            <v>0</v>
          </cell>
        </row>
        <row r="15344">
          <cell r="I15344">
            <v>0</v>
          </cell>
        </row>
        <row r="15345">
          <cell r="I15345">
            <v>0</v>
          </cell>
        </row>
        <row r="15346">
          <cell r="I15346">
            <v>0</v>
          </cell>
        </row>
        <row r="15347">
          <cell r="I15347">
            <v>0</v>
          </cell>
        </row>
        <row r="15348">
          <cell r="I15348">
            <v>0</v>
          </cell>
        </row>
        <row r="15349">
          <cell r="I15349">
            <v>0</v>
          </cell>
        </row>
        <row r="15350">
          <cell r="I15350">
            <v>0</v>
          </cell>
        </row>
        <row r="15351">
          <cell r="I15351">
            <v>0</v>
          </cell>
        </row>
        <row r="15352">
          <cell r="I15352">
            <v>0</v>
          </cell>
        </row>
        <row r="15353">
          <cell r="I15353">
            <v>0</v>
          </cell>
        </row>
        <row r="15354">
          <cell r="I15354">
            <v>0</v>
          </cell>
        </row>
        <row r="15355">
          <cell r="I15355">
            <v>0</v>
          </cell>
        </row>
        <row r="15356">
          <cell r="I15356">
            <v>0</v>
          </cell>
        </row>
        <row r="15357">
          <cell r="I15357">
            <v>0</v>
          </cell>
        </row>
        <row r="15358">
          <cell r="I15358">
            <v>0</v>
          </cell>
        </row>
        <row r="15359">
          <cell r="I15359">
            <v>0</v>
          </cell>
        </row>
        <row r="15360">
          <cell r="I15360">
            <v>0</v>
          </cell>
        </row>
        <row r="15361">
          <cell r="I15361">
            <v>0</v>
          </cell>
        </row>
        <row r="15362">
          <cell r="I15362">
            <v>0</v>
          </cell>
        </row>
        <row r="15363">
          <cell r="I15363">
            <v>0</v>
          </cell>
        </row>
        <row r="15364">
          <cell r="I15364">
            <v>0</v>
          </cell>
        </row>
        <row r="15365">
          <cell r="I15365">
            <v>0</v>
          </cell>
        </row>
        <row r="15366">
          <cell r="I15366">
            <v>0</v>
          </cell>
        </row>
        <row r="15367">
          <cell r="I15367">
            <v>0</v>
          </cell>
        </row>
        <row r="15368">
          <cell r="I15368">
            <v>0</v>
          </cell>
        </row>
        <row r="15369">
          <cell r="I15369">
            <v>0</v>
          </cell>
        </row>
        <row r="15370">
          <cell r="I15370">
            <v>0</v>
          </cell>
        </row>
        <row r="15371">
          <cell r="I15371">
            <v>0</v>
          </cell>
        </row>
        <row r="15372">
          <cell r="I15372">
            <v>0</v>
          </cell>
        </row>
        <row r="15373">
          <cell r="I15373">
            <v>0</v>
          </cell>
        </row>
        <row r="15374">
          <cell r="I15374">
            <v>0</v>
          </cell>
        </row>
        <row r="15375">
          <cell r="I15375">
            <v>0</v>
          </cell>
        </row>
        <row r="15376">
          <cell r="I15376">
            <v>0</v>
          </cell>
        </row>
        <row r="15377">
          <cell r="I15377">
            <v>0</v>
          </cell>
        </row>
        <row r="15378">
          <cell r="I15378">
            <v>0</v>
          </cell>
        </row>
        <row r="15379">
          <cell r="I15379">
            <v>0</v>
          </cell>
        </row>
        <row r="15380">
          <cell r="I15380">
            <v>0</v>
          </cell>
        </row>
        <row r="15381">
          <cell r="I15381">
            <v>0</v>
          </cell>
        </row>
        <row r="15382">
          <cell r="I15382">
            <v>0</v>
          </cell>
        </row>
        <row r="15383">
          <cell r="I15383">
            <v>0</v>
          </cell>
        </row>
        <row r="15384">
          <cell r="I15384">
            <v>0</v>
          </cell>
        </row>
        <row r="15385">
          <cell r="I15385">
            <v>0</v>
          </cell>
        </row>
        <row r="15386">
          <cell r="I15386">
            <v>0</v>
          </cell>
        </row>
        <row r="15387">
          <cell r="I15387">
            <v>0</v>
          </cell>
        </row>
        <row r="15388">
          <cell r="I15388">
            <v>0</v>
          </cell>
        </row>
        <row r="15389">
          <cell r="I15389">
            <v>0</v>
          </cell>
        </row>
        <row r="15390">
          <cell r="I15390">
            <v>0</v>
          </cell>
        </row>
        <row r="15391">
          <cell r="I15391">
            <v>0</v>
          </cell>
        </row>
        <row r="15392">
          <cell r="I15392">
            <v>0</v>
          </cell>
        </row>
        <row r="15393">
          <cell r="I15393">
            <v>0</v>
          </cell>
        </row>
        <row r="15394">
          <cell r="I15394">
            <v>0</v>
          </cell>
        </row>
        <row r="15395">
          <cell r="I15395">
            <v>0</v>
          </cell>
        </row>
        <row r="15396">
          <cell r="I15396">
            <v>0</v>
          </cell>
        </row>
        <row r="15397">
          <cell r="I15397">
            <v>0</v>
          </cell>
        </row>
        <row r="15398">
          <cell r="I15398">
            <v>0</v>
          </cell>
        </row>
        <row r="15399">
          <cell r="I15399">
            <v>0</v>
          </cell>
        </row>
        <row r="15400">
          <cell r="I15400">
            <v>0</v>
          </cell>
        </row>
        <row r="15401">
          <cell r="I15401">
            <v>0</v>
          </cell>
        </row>
        <row r="15402">
          <cell r="I15402">
            <v>0</v>
          </cell>
        </row>
        <row r="15403">
          <cell r="I15403">
            <v>0</v>
          </cell>
        </row>
        <row r="15404">
          <cell r="I15404">
            <v>0</v>
          </cell>
        </row>
        <row r="15405">
          <cell r="I15405">
            <v>0</v>
          </cell>
        </row>
        <row r="15406">
          <cell r="I15406">
            <v>0</v>
          </cell>
        </row>
        <row r="15407">
          <cell r="I15407">
            <v>0</v>
          </cell>
        </row>
        <row r="15408">
          <cell r="I15408">
            <v>0</v>
          </cell>
        </row>
        <row r="15409">
          <cell r="I15409">
            <v>0</v>
          </cell>
        </row>
        <row r="15410">
          <cell r="I15410">
            <v>0</v>
          </cell>
        </row>
        <row r="15411">
          <cell r="I15411">
            <v>0</v>
          </cell>
        </row>
        <row r="15412">
          <cell r="I15412">
            <v>0</v>
          </cell>
        </row>
        <row r="15413">
          <cell r="I15413">
            <v>0</v>
          </cell>
        </row>
        <row r="15414">
          <cell r="I15414">
            <v>0</v>
          </cell>
        </row>
        <row r="15415">
          <cell r="I15415">
            <v>0</v>
          </cell>
        </row>
        <row r="15416">
          <cell r="I15416">
            <v>0</v>
          </cell>
        </row>
        <row r="15417">
          <cell r="I15417">
            <v>0</v>
          </cell>
        </row>
        <row r="15418">
          <cell r="I15418">
            <v>0</v>
          </cell>
        </row>
        <row r="15419">
          <cell r="I15419">
            <v>0</v>
          </cell>
        </row>
        <row r="15420">
          <cell r="I15420">
            <v>0</v>
          </cell>
        </row>
        <row r="15421">
          <cell r="I15421">
            <v>0</v>
          </cell>
        </row>
        <row r="15422">
          <cell r="I15422">
            <v>0</v>
          </cell>
        </row>
        <row r="15423">
          <cell r="I15423">
            <v>0</v>
          </cell>
        </row>
        <row r="15424">
          <cell r="I15424">
            <v>0</v>
          </cell>
        </row>
        <row r="15425">
          <cell r="I15425">
            <v>0</v>
          </cell>
        </row>
        <row r="15426">
          <cell r="I15426">
            <v>0</v>
          </cell>
        </row>
        <row r="15427">
          <cell r="I15427">
            <v>0</v>
          </cell>
        </row>
        <row r="15428">
          <cell r="I15428">
            <v>0</v>
          </cell>
        </row>
        <row r="15429">
          <cell r="I15429">
            <v>0</v>
          </cell>
        </row>
        <row r="15430">
          <cell r="I15430">
            <v>0</v>
          </cell>
        </row>
        <row r="15431">
          <cell r="I15431">
            <v>0</v>
          </cell>
        </row>
        <row r="15432">
          <cell r="I15432">
            <v>0</v>
          </cell>
        </row>
        <row r="15433">
          <cell r="I15433">
            <v>0</v>
          </cell>
        </row>
        <row r="15434">
          <cell r="I15434">
            <v>0</v>
          </cell>
        </row>
        <row r="15435">
          <cell r="I15435">
            <v>0</v>
          </cell>
        </row>
        <row r="15436">
          <cell r="I15436">
            <v>0</v>
          </cell>
        </row>
        <row r="15437">
          <cell r="I15437">
            <v>0</v>
          </cell>
        </row>
        <row r="15438">
          <cell r="I15438">
            <v>0</v>
          </cell>
        </row>
        <row r="15439">
          <cell r="I15439">
            <v>0</v>
          </cell>
        </row>
        <row r="15440">
          <cell r="I15440">
            <v>0</v>
          </cell>
        </row>
        <row r="15441">
          <cell r="I15441">
            <v>0</v>
          </cell>
        </row>
        <row r="15442">
          <cell r="I15442">
            <v>0</v>
          </cell>
        </row>
        <row r="15443">
          <cell r="I15443">
            <v>0</v>
          </cell>
        </row>
        <row r="15444">
          <cell r="I15444">
            <v>0</v>
          </cell>
        </row>
        <row r="15445">
          <cell r="I15445">
            <v>0</v>
          </cell>
        </row>
        <row r="15446">
          <cell r="I15446">
            <v>0</v>
          </cell>
        </row>
        <row r="15447">
          <cell r="I15447">
            <v>0</v>
          </cell>
        </row>
        <row r="15448">
          <cell r="I15448">
            <v>0</v>
          </cell>
        </row>
        <row r="15449">
          <cell r="I15449">
            <v>0</v>
          </cell>
        </row>
        <row r="15450">
          <cell r="I15450">
            <v>0</v>
          </cell>
        </row>
        <row r="15451">
          <cell r="I15451">
            <v>0</v>
          </cell>
        </row>
        <row r="15452">
          <cell r="I15452">
            <v>0</v>
          </cell>
        </row>
        <row r="15453">
          <cell r="I15453">
            <v>0</v>
          </cell>
        </row>
        <row r="15454">
          <cell r="I15454">
            <v>0</v>
          </cell>
        </row>
        <row r="15455">
          <cell r="I15455">
            <v>0</v>
          </cell>
        </row>
        <row r="15456">
          <cell r="I15456">
            <v>0</v>
          </cell>
        </row>
        <row r="15457">
          <cell r="I15457">
            <v>0</v>
          </cell>
        </row>
        <row r="15458">
          <cell r="I15458">
            <v>0</v>
          </cell>
        </row>
        <row r="15459">
          <cell r="I15459">
            <v>0</v>
          </cell>
        </row>
        <row r="15460">
          <cell r="I15460">
            <v>0</v>
          </cell>
        </row>
        <row r="15461">
          <cell r="I15461">
            <v>0</v>
          </cell>
        </row>
        <row r="15462">
          <cell r="I15462">
            <v>0</v>
          </cell>
        </row>
        <row r="15463">
          <cell r="I15463">
            <v>0</v>
          </cell>
        </row>
        <row r="15464">
          <cell r="I15464">
            <v>0</v>
          </cell>
        </row>
        <row r="15465">
          <cell r="I15465">
            <v>0</v>
          </cell>
        </row>
        <row r="15466">
          <cell r="I15466">
            <v>0</v>
          </cell>
        </row>
        <row r="15467">
          <cell r="I15467">
            <v>0</v>
          </cell>
        </row>
        <row r="15468">
          <cell r="I15468">
            <v>0</v>
          </cell>
        </row>
        <row r="15469">
          <cell r="I15469">
            <v>0</v>
          </cell>
        </row>
        <row r="15470">
          <cell r="I15470">
            <v>0</v>
          </cell>
        </row>
        <row r="15471">
          <cell r="I15471">
            <v>0</v>
          </cell>
        </row>
        <row r="15472">
          <cell r="I15472">
            <v>0</v>
          </cell>
        </row>
        <row r="15473">
          <cell r="I15473">
            <v>0</v>
          </cell>
        </row>
        <row r="15474">
          <cell r="I15474">
            <v>0</v>
          </cell>
        </row>
        <row r="15475">
          <cell r="I15475">
            <v>0</v>
          </cell>
        </row>
        <row r="15476">
          <cell r="I15476">
            <v>0</v>
          </cell>
        </row>
        <row r="15477">
          <cell r="I15477">
            <v>0</v>
          </cell>
        </row>
        <row r="15478">
          <cell r="I15478">
            <v>0</v>
          </cell>
        </row>
        <row r="15479">
          <cell r="I15479">
            <v>0</v>
          </cell>
        </row>
        <row r="15480">
          <cell r="I15480">
            <v>0</v>
          </cell>
        </row>
        <row r="15481">
          <cell r="I15481">
            <v>0</v>
          </cell>
        </row>
        <row r="15482">
          <cell r="I15482">
            <v>0</v>
          </cell>
        </row>
        <row r="15483">
          <cell r="I15483">
            <v>0</v>
          </cell>
        </row>
        <row r="15484">
          <cell r="I15484">
            <v>0</v>
          </cell>
        </row>
        <row r="15485">
          <cell r="I15485">
            <v>0</v>
          </cell>
        </row>
        <row r="15486">
          <cell r="I15486">
            <v>0</v>
          </cell>
        </row>
        <row r="15487">
          <cell r="I15487">
            <v>0</v>
          </cell>
        </row>
        <row r="15488">
          <cell r="I15488">
            <v>0</v>
          </cell>
        </row>
        <row r="15489">
          <cell r="I15489">
            <v>0</v>
          </cell>
        </row>
        <row r="15490">
          <cell r="I15490">
            <v>0</v>
          </cell>
        </row>
        <row r="15491">
          <cell r="I15491">
            <v>0</v>
          </cell>
        </row>
        <row r="15492">
          <cell r="I15492">
            <v>0</v>
          </cell>
        </row>
        <row r="15493">
          <cell r="I15493">
            <v>0</v>
          </cell>
        </row>
        <row r="15494">
          <cell r="I15494">
            <v>0</v>
          </cell>
        </row>
        <row r="15495">
          <cell r="I15495">
            <v>0</v>
          </cell>
        </row>
        <row r="15496">
          <cell r="I15496">
            <v>0</v>
          </cell>
        </row>
        <row r="15497">
          <cell r="I15497">
            <v>0</v>
          </cell>
        </row>
        <row r="15498">
          <cell r="I15498">
            <v>0</v>
          </cell>
        </row>
        <row r="15499">
          <cell r="I15499">
            <v>0</v>
          </cell>
        </row>
        <row r="15500">
          <cell r="I15500">
            <v>0</v>
          </cell>
        </row>
        <row r="15501">
          <cell r="I15501">
            <v>0</v>
          </cell>
        </row>
        <row r="15502">
          <cell r="I15502">
            <v>0</v>
          </cell>
        </row>
        <row r="15503">
          <cell r="I15503">
            <v>0</v>
          </cell>
        </row>
        <row r="15504">
          <cell r="I15504">
            <v>0</v>
          </cell>
        </row>
        <row r="15505">
          <cell r="I15505">
            <v>0</v>
          </cell>
        </row>
        <row r="15506">
          <cell r="I15506">
            <v>0</v>
          </cell>
        </row>
        <row r="15507">
          <cell r="I15507">
            <v>0</v>
          </cell>
        </row>
        <row r="15508">
          <cell r="I15508">
            <v>0</v>
          </cell>
        </row>
        <row r="15509">
          <cell r="I15509">
            <v>0</v>
          </cell>
        </row>
        <row r="15510">
          <cell r="I15510">
            <v>0</v>
          </cell>
        </row>
        <row r="15511">
          <cell r="I15511">
            <v>0</v>
          </cell>
        </row>
        <row r="15512">
          <cell r="I15512">
            <v>0</v>
          </cell>
        </row>
        <row r="15513">
          <cell r="I15513">
            <v>0</v>
          </cell>
        </row>
        <row r="15514">
          <cell r="I15514">
            <v>0</v>
          </cell>
        </row>
        <row r="15515">
          <cell r="I15515">
            <v>0</v>
          </cell>
        </row>
        <row r="15516">
          <cell r="I15516">
            <v>0</v>
          </cell>
        </row>
        <row r="15517">
          <cell r="I15517">
            <v>0</v>
          </cell>
        </row>
        <row r="15518">
          <cell r="I15518">
            <v>0</v>
          </cell>
        </row>
        <row r="15519">
          <cell r="I15519">
            <v>0</v>
          </cell>
        </row>
        <row r="15520">
          <cell r="I15520">
            <v>0</v>
          </cell>
        </row>
        <row r="15521">
          <cell r="I15521">
            <v>0</v>
          </cell>
        </row>
        <row r="15522">
          <cell r="I15522">
            <v>0</v>
          </cell>
        </row>
        <row r="15523">
          <cell r="I15523">
            <v>0</v>
          </cell>
        </row>
        <row r="15524">
          <cell r="I15524">
            <v>0</v>
          </cell>
        </row>
        <row r="15525">
          <cell r="I15525">
            <v>0</v>
          </cell>
        </row>
        <row r="15526">
          <cell r="I15526">
            <v>0</v>
          </cell>
        </row>
        <row r="15527">
          <cell r="I15527">
            <v>0</v>
          </cell>
        </row>
        <row r="15528">
          <cell r="I15528">
            <v>0</v>
          </cell>
        </row>
        <row r="15529">
          <cell r="I15529">
            <v>0</v>
          </cell>
        </row>
        <row r="15530">
          <cell r="I15530">
            <v>0</v>
          </cell>
        </row>
        <row r="15531">
          <cell r="I15531">
            <v>0</v>
          </cell>
        </row>
        <row r="15532">
          <cell r="I15532">
            <v>0</v>
          </cell>
        </row>
        <row r="15533">
          <cell r="I15533">
            <v>0</v>
          </cell>
        </row>
        <row r="15534">
          <cell r="I15534">
            <v>0</v>
          </cell>
        </row>
        <row r="15535">
          <cell r="I15535">
            <v>0</v>
          </cell>
        </row>
        <row r="15536">
          <cell r="I15536">
            <v>0</v>
          </cell>
        </row>
        <row r="15537">
          <cell r="I15537">
            <v>0</v>
          </cell>
        </row>
        <row r="15538">
          <cell r="I15538">
            <v>0</v>
          </cell>
        </row>
        <row r="15539">
          <cell r="I15539">
            <v>0</v>
          </cell>
        </row>
        <row r="15540">
          <cell r="I15540">
            <v>0</v>
          </cell>
        </row>
        <row r="15541">
          <cell r="I15541">
            <v>0</v>
          </cell>
        </row>
        <row r="15542">
          <cell r="I15542">
            <v>0</v>
          </cell>
        </row>
        <row r="15543">
          <cell r="I15543">
            <v>0</v>
          </cell>
        </row>
        <row r="15544">
          <cell r="I15544">
            <v>0</v>
          </cell>
        </row>
        <row r="15545">
          <cell r="I15545">
            <v>0</v>
          </cell>
        </row>
        <row r="15546">
          <cell r="I15546">
            <v>0</v>
          </cell>
        </row>
        <row r="15547">
          <cell r="I15547">
            <v>0</v>
          </cell>
        </row>
        <row r="15548">
          <cell r="I15548">
            <v>0</v>
          </cell>
        </row>
        <row r="15549">
          <cell r="I15549">
            <v>0</v>
          </cell>
        </row>
        <row r="15550">
          <cell r="I15550">
            <v>0</v>
          </cell>
        </row>
        <row r="15551">
          <cell r="I15551">
            <v>0</v>
          </cell>
        </row>
        <row r="15552">
          <cell r="I15552">
            <v>0</v>
          </cell>
        </row>
        <row r="15553">
          <cell r="I15553">
            <v>0</v>
          </cell>
        </row>
        <row r="15554">
          <cell r="I15554">
            <v>0</v>
          </cell>
        </row>
        <row r="15555">
          <cell r="I15555">
            <v>0</v>
          </cell>
        </row>
        <row r="15556">
          <cell r="I15556">
            <v>0</v>
          </cell>
        </row>
        <row r="15557">
          <cell r="I15557">
            <v>0</v>
          </cell>
        </row>
        <row r="15558">
          <cell r="I15558">
            <v>0</v>
          </cell>
        </row>
        <row r="15559">
          <cell r="I15559">
            <v>0</v>
          </cell>
        </row>
        <row r="15560">
          <cell r="I15560">
            <v>0</v>
          </cell>
        </row>
        <row r="15561">
          <cell r="I15561">
            <v>0</v>
          </cell>
        </row>
        <row r="15562">
          <cell r="I15562">
            <v>0</v>
          </cell>
        </row>
        <row r="15563">
          <cell r="I15563">
            <v>0</v>
          </cell>
        </row>
        <row r="15564">
          <cell r="I15564">
            <v>0</v>
          </cell>
        </row>
        <row r="15565">
          <cell r="I15565">
            <v>0</v>
          </cell>
        </row>
        <row r="15566">
          <cell r="I15566">
            <v>0</v>
          </cell>
        </row>
        <row r="15567">
          <cell r="I15567">
            <v>0</v>
          </cell>
        </row>
        <row r="15568">
          <cell r="I15568">
            <v>0</v>
          </cell>
        </row>
        <row r="15569">
          <cell r="I15569">
            <v>0</v>
          </cell>
        </row>
        <row r="15570">
          <cell r="I15570">
            <v>0</v>
          </cell>
        </row>
        <row r="15571">
          <cell r="I15571">
            <v>0</v>
          </cell>
        </row>
        <row r="15572">
          <cell r="I15572">
            <v>0</v>
          </cell>
        </row>
        <row r="15573">
          <cell r="I15573">
            <v>0</v>
          </cell>
        </row>
        <row r="15574">
          <cell r="I15574">
            <v>0</v>
          </cell>
        </row>
        <row r="15575">
          <cell r="I15575">
            <v>0</v>
          </cell>
        </row>
        <row r="15576">
          <cell r="I15576">
            <v>0</v>
          </cell>
        </row>
        <row r="15577">
          <cell r="I15577">
            <v>0</v>
          </cell>
        </row>
        <row r="15578">
          <cell r="I15578">
            <v>0</v>
          </cell>
        </row>
        <row r="15579">
          <cell r="I15579">
            <v>0</v>
          </cell>
        </row>
        <row r="15580">
          <cell r="I15580">
            <v>0</v>
          </cell>
        </row>
        <row r="15581">
          <cell r="I15581">
            <v>0</v>
          </cell>
        </row>
        <row r="15582">
          <cell r="I15582">
            <v>0</v>
          </cell>
        </row>
        <row r="15583">
          <cell r="I15583">
            <v>0</v>
          </cell>
        </row>
        <row r="15584">
          <cell r="I15584">
            <v>0</v>
          </cell>
        </row>
        <row r="15585">
          <cell r="I15585">
            <v>0</v>
          </cell>
        </row>
        <row r="15586">
          <cell r="I15586">
            <v>0</v>
          </cell>
        </row>
        <row r="15587">
          <cell r="I15587">
            <v>0</v>
          </cell>
        </row>
        <row r="15588">
          <cell r="I15588">
            <v>0</v>
          </cell>
        </row>
        <row r="15589">
          <cell r="I15589">
            <v>0</v>
          </cell>
        </row>
        <row r="15590">
          <cell r="I15590">
            <v>0</v>
          </cell>
        </row>
        <row r="15591">
          <cell r="I15591">
            <v>0</v>
          </cell>
        </row>
        <row r="15592">
          <cell r="I15592">
            <v>0</v>
          </cell>
        </row>
        <row r="15593">
          <cell r="I15593">
            <v>0</v>
          </cell>
        </row>
        <row r="15594">
          <cell r="I15594">
            <v>0</v>
          </cell>
        </row>
        <row r="15595">
          <cell r="I15595">
            <v>0</v>
          </cell>
        </row>
        <row r="15596">
          <cell r="I15596">
            <v>0</v>
          </cell>
        </row>
        <row r="15597">
          <cell r="I15597">
            <v>0</v>
          </cell>
        </row>
        <row r="15598">
          <cell r="I15598">
            <v>0</v>
          </cell>
        </row>
        <row r="15599">
          <cell r="I15599">
            <v>0</v>
          </cell>
        </row>
        <row r="15600">
          <cell r="I15600">
            <v>0</v>
          </cell>
        </row>
        <row r="15601">
          <cell r="I15601">
            <v>0</v>
          </cell>
        </row>
        <row r="15602">
          <cell r="I15602">
            <v>0</v>
          </cell>
        </row>
        <row r="15603">
          <cell r="I15603">
            <v>0</v>
          </cell>
        </row>
        <row r="15604">
          <cell r="I15604">
            <v>0</v>
          </cell>
        </row>
        <row r="15605">
          <cell r="I15605">
            <v>0</v>
          </cell>
        </row>
        <row r="15606">
          <cell r="I15606">
            <v>0</v>
          </cell>
        </row>
        <row r="15607">
          <cell r="I15607">
            <v>0</v>
          </cell>
        </row>
        <row r="15608">
          <cell r="I15608">
            <v>0</v>
          </cell>
        </row>
        <row r="15609">
          <cell r="I15609">
            <v>0</v>
          </cell>
        </row>
        <row r="15610">
          <cell r="I15610">
            <v>0</v>
          </cell>
        </row>
        <row r="15611">
          <cell r="I15611">
            <v>0</v>
          </cell>
        </row>
        <row r="15612">
          <cell r="I15612">
            <v>0</v>
          </cell>
        </row>
        <row r="15613">
          <cell r="I15613">
            <v>0</v>
          </cell>
        </row>
        <row r="15614">
          <cell r="I15614">
            <v>0</v>
          </cell>
        </row>
        <row r="15615">
          <cell r="I15615">
            <v>0</v>
          </cell>
        </row>
        <row r="15616">
          <cell r="I15616">
            <v>0</v>
          </cell>
        </row>
        <row r="15617">
          <cell r="I15617">
            <v>0</v>
          </cell>
        </row>
        <row r="15618">
          <cell r="I15618">
            <v>0</v>
          </cell>
        </row>
        <row r="15619">
          <cell r="I15619">
            <v>0</v>
          </cell>
        </row>
        <row r="15620">
          <cell r="I15620">
            <v>0</v>
          </cell>
        </row>
        <row r="15621">
          <cell r="I15621">
            <v>0</v>
          </cell>
        </row>
        <row r="15622">
          <cell r="I15622">
            <v>0</v>
          </cell>
        </row>
        <row r="15623">
          <cell r="I15623">
            <v>0</v>
          </cell>
        </row>
        <row r="15624">
          <cell r="I15624">
            <v>0</v>
          </cell>
        </row>
        <row r="15625">
          <cell r="I15625">
            <v>0</v>
          </cell>
        </row>
        <row r="15626">
          <cell r="I15626">
            <v>0</v>
          </cell>
        </row>
        <row r="15627">
          <cell r="I15627">
            <v>0</v>
          </cell>
        </row>
        <row r="15628">
          <cell r="I15628">
            <v>0</v>
          </cell>
        </row>
        <row r="15629">
          <cell r="I15629">
            <v>0</v>
          </cell>
        </row>
        <row r="15630">
          <cell r="I15630">
            <v>0</v>
          </cell>
        </row>
        <row r="15631">
          <cell r="I15631">
            <v>0</v>
          </cell>
        </row>
        <row r="15632">
          <cell r="I15632">
            <v>0</v>
          </cell>
        </row>
        <row r="15633">
          <cell r="I15633">
            <v>0</v>
          </cell>
        </row>
        <row r="15634">
          <cell r="I15634">
            <v>0</v>
          </cell>
        </row>
        <row r="15635">
          <cell r="I15635">
            <v>0</v>
          </cell>
        </row>
        <row r="15636">
          <cell r="I15636">
            <v>0</v>
          </cell>
        </row>
        <row r="15637">
          <cell r="I15637">
            <v>0</v>
          </cell>
        </row>
        <row r="15638">
          <cell r="I15638">
            <v>0</v>
          </cell>
        </row>
        <row r="15639">
          <cell r="I15639">
            <v>0</v>
          </cell>
        </row>
        <row r="15640">
          <cell r="I15640">
            <v>0</v>
          </cell>
        </row>
        <row r="15641">
          <cell r="I15641">
            <v>0</v>
          </cell>
        </row>
        <row r="15642">
          <cell r="I15642">
            <v>0</v>
          </cell>
        </row>
        <row r="15643">
          <cell r="I15643">
            <v>0</v>
          </cell>
        </row>
        <row r="15644">
          <cell r="I15644">
            <v>0</v>
          </cell>
        </row>
        <row r="15645">
          <cell r="I15645">
            <v>0</v>
          </cell>
        </row>
        <row r="15646">
          <cell r="I15646">
            <v>0</v>
          </cell>
        </row>
        <row r="15647">
          <cell r="I15647">
            <v>0</v>
          </cell>
        </row>
        <row r="15648">
          <cell r="I15648">
            <v>0</v>
          </cell>
        </row>
        <row r="15649">
          <cell r="I15649">
            <v>0</v>
          </cell>
        </row>
        <row r="15650">
          <cell r="I15650">
            <v>0</v>
          </cell>
        </row>
        <row r="15651">
          <cell r="I15651">
            <v>0</v>
          </cell>
        </row>
        <row r="15652">
          <cell r="I15652">
            <v>0</v>
          </cell>
        </row>
        <row r="15653">
          <cell r="I15653">
            <v>0</v>
          </cell>
        </row>
        <row r="15654">
          <cell r="I15654">
            <v>0</v>
          </cell>
        </row>
        <row r="15655">
          <cell r="I15655">
            <v>0</v>
          </cell>
        </row>
        <row r="15656">
          <cell r="I15656">
            <v>0</v>
          </cell>
        </row>
        <row r="15657">
          <cell r="I15657">
            <v>0</v>
          </cell>
        </row>
        <row r="15658">
          <cell r="I15658">
            <v>0</v>
          </cell>
        </row>
        <row r="15659">
          <cell r="I15659">
            <v>0</v>
          </cell>
        </row>
        <row r="15660">
          <cell r="I15660">
            <v>0</v>
          </cell>
        </row>
        <row r="15661">
          <cell r="I15661">
            <v>0</v>
          </cell>
        </row>
        <row r="15662">
          <cell r="I15662">
            <v>0</v>
          </cell>
        </row>
        <row r="15663">
          <cell r="I15663">
            <v>0</v>
          </cell>
        </row>
        <row r="15664">
          <cell r="I15664">
            <v>0</v>
          </cell>
        </row>
        <row r="15665">
          <cell r="I15665">
            <v>0</v>
          </cell>
        </row>
        <row r="15666">
          <cell r="I15666">
            <v>0</v>
          </cell>
        </row>
        <row r="15667">
          <cell r="I15667">
            <v>0</v>
          </cell>
        </row>
        <row r="15668">
          <cell r="I15668">
            <v>0</v>
          </cell>
        </row>
        <row r="15669">
          <cell r="I15669">
            <v>0</v>
          </cell>
        </row>
        <row r="15670">
          <cell r="I15670">
            <v>0</v>
          </cell>
        </row>
        <row r="15671">
          <cell r="I15671">
            <v>0</v>
          </cell>
        </row>
        <row r="15672">
          <cell r="I15672">
            <v>0</v>
          </cell>
        </row>
        <row r="15673">
          <cell r="I15673">
            <v>0</v>
          </cell>
        </row>
        <row r="15674">
          <cell r="I15674">
            <v>0</v>
          </cell>
        </row>
        <row r="15675">
          <cell r="I15675">
            <v>0</v>
          </cell>
        </row>
        <row r="15676">
          <cell r="I15676">
            <v>0</v>
          </cell>
        </row>
        <row r="15677">
          <cell r="I15677">
            <v>0</v>
          </cell>
        </row>
        <row r="15678">
          <cell r="I15678">
            <v>0</v>
          </cell>
        </row>
        <row r="15679">
          <cell r="I15679">
            <v>0</v>
          </cell>
        </row>
        <row r="15680">
          <cell r="I15680">
            <v>0</v>
          </cell>
        </row>
        <row r="15681">
          <cell r="I15681">
            <v>0</v>
          </cell>
        </row>
        <row r="15682">
          <cell r="I15682">
            <v>0</v>
          </cell>
        </row>
        <row r="15683">
          <cell r="I15683">
            <v>0</v>
          </cell>
        </row>
        <row r="15684">
          <cell r="I15684">
            <v>0</v>
          </cell>
        </row>
        <row r="15685">
          <cell r="I15685">
            <v>0</v>
          </cell>
        </row>
        <row r="15686">
          <cell r="I15686">
            <v>0</v>
          </cell>
        </row>
        <row r="15687">
          <cell r="I15687">
            <v>0</v>
          </cell>
        </row>
        <row r="15688">
          <cell r="I15688">
            <v>0</v>
          </cell>
        </row>
        <row r="15689">
          <cell r="I15689">
            <v>0</v>
          </cell>
        </row>
        <row r="15690">
          <cell r="I15690">
            <v>0</v>
          </cell>
        </row>
        <row r="15691">
          <cell r="I15691">
            <v>0</v>
          </cell>
        </row>
        <row r="15692">
          <cell r="I15692">
            <v>0</v>
          </cell>
        </row>
        <row r="15693">
          <cell r="I15693">
            <v>0</v>
          </cell>
        </row>
        <row r="15694">
          <cell r="I15694">
            <v>0</v>
          </cell>
        </row>
        <row r="15695">
          <cell r="I15695">
            <v>0</v>
          </cell>
        </row>
        <row r="15696">
          <cell r="I15696">
            <v>0</v>
          </cell>
        </row>
        <row r="15697">
          <cell r="I15697">
            <v>0</v>
          </cell>
        </row>
        <row r="15698">
          <cell r="I15698">
            <v>0</v>
          </cell>
        </row>
        <row r="15699">
          <cell r="I15699">
            <v>0</v>
          </cell>
        </row>
        <row r="15700">
          <cell r="I15700">
            <v>0</v>
          </cell>
        </row>
        <row r="15701">
          <cell r="I15701">
            <v>0</v>
          </cell>
        </row>
        <row r="15702">
          <cell r="I15702">
            <v>0</v>
          </cell>
        </row>
        <row r="15703">
          <cell r="I15703">
            <v>0</v>
          </cell>
        </row>
        <row r="15704">
          <cell r="I15704">
            <v>0</v>
          </cell>
        </row>
        <row r="15705">
          <cell r="I15705">
            <v>0</v>
          </cell>
        </row>
        <row r="15706">
          <cell r="I15706">
            <v>0</v>
          </cell>
        </row>
        <row r="15707">
          <cell r="I15707">
            <v>0</v>
          </cell>
        </row>
        <row r="15708">
          <cell r="I15708">
            <v>0</v>
          </cell>
        </row>
        <row r="15709">
          <cell r="I15709">
            <v>0</v>
          </cell>
        </row>
        <row r="15710">
          <cell r="I15710">
            <v>0</v>
          </cell>
        </row>
        <row r="15711">
          <cell r="I15711">
            <v>0</v>
          </cell>
        </row>
        <row r="15712">
          <cell r="I15712">
            <v>0</v>
          </cell>
        </row>
        <row r="15713">
          <cell r="I15713">
            <v>0</v>
          </cell>
        </row>
        <row r="15714">
          <cell r="I15714">
            <v>0</v>
          </cell>
        </row>
        <row r="15715">
          <cell r="I15715">
            <v>0</v>
          </cell>
        </row>
        <row r="15716">
          <cell r="I15716">
            <v>0</v>
          </cell>
        </row>
        <row r="15717">
          <cell r="I15717">
            <v>0</v>
          </cell>
        </row>
        <row r="15718">
          <cell r="I15718">
            <v>0</v>
          </cell>
        </row>
        <row r="15719">
          <cell r="I15719">
            <v>0</v>
          </cell>
        </row>
        <row r="15720">
          <cell r="I15720">
            <v>0</v>
          </cell>
        </row>
        <row r="15721">
          <cell r="I15721">
            <v>0</v>
          </cell>
        </row>
        <row r="15722">
          <cell r="I15722">
            <v>0</v>
          </cell>
        </row>
        <row r="15723">
          <cell r="I15723">
            <v>0</v>
          </cell>
        </row>
        <row r="15724">
          <cell r="I15724">
            <v>0</v>
          </cell>
        </row>
        <row r="15725">
          <cell r="I15725">
            <v>0</v>
          </cell>
        </row>
        <row r="15726">
          <cell r="I15726">
            <v>0</v>
          </cell>
        </row>
        <row r="15727">
          <cell r="I15727">
            <v>0</v>
          </cell>
        </row>
        <row r="15728">
          <cell r="I15728">
            <v>0</v>
          </cell>
        </row>
        <row r="15729">
          <cell r="I15729">
            <v>0</v>
          </cell>
        </row>
        <row r="15730">
          <cell r="I15730">
            <v>0</v>
          </cell>
        </row>
        <row r="15731">
          <cell r="I15731">
            <v>0</v>
          </cell>
        </row>
        <row r="15732">
          <cell r="I15732">
            <v>0</v>
          </cell>
        </row>
        <row r="15733">
          <cell r="I15733">
            <v>0</v>
          </cell>
        </row>
        <row r="15734">
          <cell r="I15734">
            <v>0</v>
          </cell>
        </row>
        <row r="15735">
          <cell r="I15735">
            <v>0</v>
          </cell>
        </row>
        <row r="15736">
          <cell r="I15736">
            <v>0</v>
          </cell>
        </row>
        <row r="15737">
          <cell r="I15737">
            <v>0</v>
          </cell>
        </row>
        <row r="15738">
          <cell r="I15738">
            <v>0</v>
          </cell>
        </row>
        <row r="15739">
          <cell r="I15739">
            <v>0</v>
          </cell>
        </row>
        <row r="15740">
          <cell r="I15740">
            <v>0</v>
          </cell>
        </row>
        <row r="15741">
          <cell r="I15741">
            <v>0</v>
          </cell>
        </row>
        <row r="15742">
          <cell r="I15742">
            <v>0</v>
          </cell>
        </row>
        <row r="15743">
          <cell r="I15743">
            <v>0</v>
          </cell>
        </row>
        <row r="15744">
          <cell r="I15744">
            <v>0</v>
          </cell>
        </row>
        <row r="15745">
          <cell r="I15745">
            <v>0</v>
          </cell>
        </row>
        <row r="15746">
          <cell r="I15746">
            <v>0</v>
          </cell>
        </row>
        <row r="15747">
          <cell r="I15747">
            <v>0</v>
          </cell>
        </row>
        <row r="15748">
          <cell r="I15748">
            <v>0</v>
          </cell>
        </row>
        <row r="15749">
          <cell r="I15749">
            <v>0</v>
          </cell>
        </row>
        <row r="15750">
          <cell r="I15750">
            <v>0</v>
          </cell>
        </row>
        <row r="15751">
          <cell r="I15751">
            <v>0</v>
          </cell>
        </row>
        <row r="15752">
          <cell r="I15752">
            <v>0</v>
          </cell>
        </row>
        <row r="15753">
          <cell r="I15753">
            <v>0</v>
          </cell>
        </row>
        <row r="15754">
          <cell r="I15754">
            <v>0</v>
          </cell>
        </row>
        <row r="15755">
          <cell r="I15755">
            <v>0</v>
          </cell>
        </row>
        <row r="15756">
          <cell r="I15756">
            <v>0</v>
          </cell>
        </row>
        <row r="15757">
          <cell r="I15757">
            <v>0</v>
          </cell>
        </row>
        <row r="15758">
          <cell r="I15758">
            <v>0</v>
          </cell>
        </row>
        <row r="15759">
          <cell r="I15759">
            <v>0</v>
          </cell>
        </row>
        <row r="15760">
          <cell r="I15760">
            <v>0</v>
          </cell>
        </row>
        <row r="15761">
          <cell r="I15761">
            <v>0</v>
          </cell>
        </row>
        <row r="15762">
          <cell r="I15762">
            <v>0</v>
          </cell>
        </row>
        <row r="15763">
          <cell r="I15763">
            <v>0</v>
          </cell>
        </row>
        <row r="15764">
          <cell r="I15764">
            <v>0</v>
          </cell>
        </row>
        <row r="15765">
          <cell r="I15765">
            <v>0</v>
          </cell>
        </row>
        <row r="15766">
          <cell r="I15766">
            <v>0</v>
          </cell>
        </row>
        <row r="15767">
          <cell r="I15767">
            <v>0</v>
          </cell>
        </row>
        <row r="15768">
          <cell r="I15768">
            <v>0</v>
          </cell>
        </row>
        <row r="15769">
          <cell r="I15769">
            <v>0</v>
          </cell>
        </row>
        <row r="15770">
          <cell r="I15770">
            <v>0</v>
          </cell>
        </row>
        <row r="15771">
          <cell r="I15771">
            <v>0</v>
          </cell>
        </row>
        <row r="15772">
          <cell r="I15772">
            <v>0</v>
          </cell>
        </row>
        <row r="15773">
          <cell r="I15773">
            <v>0</v>
          </cell>
        </row>
        <row r="15774">
          <cell r="I15774">
            <v>0</v>
          </cell>
        </row>
        <row r="15775">
          <cell r="I15775">
            <v>0</v>
          </cell>
        </row>
        <row r="15776">
          <cell r="I15776">
            <v>0</v>
          </cell>
        </row>
        <row r="15777">
          <cell r="I15777">
            <v>0</v>
          </cell>
        </row>
        <row r="15778">
          <cell r="I15778">
            <v>0</v>
          </cell>
        </row>
        <row r="15779">
          <cell r="I15779">
            <v>0</v>
          </cell>
        </row>
        <row r="15780">
          <cell r="I15780">
            <v>0</v>
          </cell>
        </row>
        <row r="15781">
          <cell r="I15781">
            <v>0</v>
          </cell>
        </row>
        <row r="15782">
          <cell r="I15782">
            <v>0</v>
          </cell>
        </row>
        <row r="15783">
          <cell r="I15783">
            <v>0</v>
          </cell>
        </row>
        <row r="15784">
          <cell r="I15784">
            <v>0</v>
          </cell>
        </row>
        <row r="15785">
          <cell r="I15785">
            <v>0</v>
          </cell>
        </row>
        <row r="15786">
          <cell r="I15786">
            <v>0</v>
          </cell>
        </row>
        <row r="15787">
          <cell r="I15787">
            <v>0</v>
          </cell>
        </row>
        <row r="15788">
          <cell r="I15788">
            <v>0</v>
          </cell>
        </row>
        <row r="15789">
          <cell r="I15789">
            <v>0</v>
          </cell>
        </row>
        <row r="15790">
          <cell r="I15790">
            <v>0</v>
          </cell>
        </row>
        <row r="15791">
          <cell r="I15791">
            <v>0</v>
          </cell>
        </row>
        <row r="15792">
          <cell r="I15792">
            <v>0</v>
          </cell>
        </row>
        <row r="15793">
          <cell r="I15793">
            <v>0</v>
          </cell>
        </row>
        <row r="15794">
          <cell r="I15794">
            <v>0</v>
          </cell>
        </row>
        <row r="15795">
          <cell r="I15795">
            <v>0</v>
          </cell>
        </row>
        <row r="15796">
          <cell r="I15796">
            <v>0</v>
          </cell>
        </row>
        <row r="15797">
          <cell r="I15797">
            <v>0</v>
          </cell>
        </row>
        <row r="15798">
          <cell r="I15798">
            <v>0</v>
          </cell>
        </row>
        <row r="15799">
          <cell r="I15799">
            <v>0</v>
          </cell>
        </row>
        <row r="15800">
          <cell r="I15800">
            <v>0</v>
          </cell>
        </row>
        <row r="15801">
          <cell r="I15801">
            <v>0</v>
          </cell>
        </row>
        <row r="15802">
          <cell r="I15802">
            <v>0</v>
          </cell>
        </row>
        <row r="15803">
          <cell r="I15803">
            <v>0</v>
          </cell>
        </row>
        <row r="15804">
          <cell r="I15804">
            <v>0</v>
          </cell>
        </row>
        <row r="15805">
          <cell r="I15805">
            <v>0</v>
          </cell>
        </row>
        <row r="15806">
          <cell r="I15806">
            <v>0</v>
          </cell>
        </row>
        <row r="15807">
          <cell r="I15807">
            <v>0</v>
          </cell>
        </row>
        <row r="15808">
          <cell r="I15808">
            <v>0</v>
          </cell>
        </row>
        <row r="15809">
          <cell r="I15809">
            <v>0</v>
          </cell>
        </row>
        <row r="15810">
          <cell r="I15810">
            <v>0</v>
          </cell>
        </row>
        <row r="15811">
          <cell r="I15811">
            <v>0</v>
          </cell>
        </row>
        <row r="15812">
          <cell r="I15812">
            <v>0</v>
          </cell>
        </row>
        <row r="15813">
          <cell r="I15813">
            <v>0</v>
          </cell>
        </row>
        <row r="15814">
          <cell r="I15814">
            <v>0</v>
          </cell>
        </row>
        <row r="15815">
          <cell r="I15815">
            <v>0</v>
          </cell>
        </row>
        <row r="15816">
          <cell r="I15816">
            <v>0</v>
          </cell>
        </row>
        <row r="15817">
          <cell r="I15817">
            <v>0</v>
          </cell>
        </row>
        <row r="15818">
          <cell r="I15818">
            <v>0</v>
          </cell>
        </row>
        <row r="15819">
          <cell r="I15819">
            <v>0</v>
          </cell>
        </row>
        <row r="15820">
          <cell r="I15820">
            <v>0</v>
          </cell>
        </row>
        <row r="15821">
          <cell r="I15821">
            <v>0</v>
          </cell>
        </row>
        <row r="15822">
          <cell r="I15822">
            <v>0</v>
          </cell>
        </row>
        <row r="15823">
          <cell r="I15823">
            <v>0</v>
          </cell>
        </row>
        <row r="15824">
          <cell r="I15824">
            <v>0</v>
          </cell>
        </row>
        <row r="15825">
          <cell r="I15825">
            <v>0</v>
          </cell>
        </row>
        <row r="15826">
          <cell r="I15826">
            <v>0</v>
          </cell>
        </row>
        <row r="15827">
          <cell r="I15827">
            <v>0</v>
          </cell>
        </row>
        <row r="15828">
          <cell r="I15828">
            <v>0</v>
          </cell>
        </row>
        <row r="15829">
          <cell r="I15829">
            <v>0</v>
          </cell>
        </row>
        <row r="15830">
          <cell r="I15830">
            <v>0</v>
          </cell>
        </row>
        <row r="15831">
          <cell r="I15831">
            <v>0</v>
          </cell>
        </row>
        <row r="15832">
          <cell r="I15832">
            <v>0</v>
          </cell>
        </row>
        <row r="15833">
          <cell r="I15833">
            <v>0</v>
          </cell>
        </row>
        <row r="15834">
          <cell r="I15834">
            <v>0</v>
          </cell>
        </row>
        <row r="15835">
          <cell r="I15835">
            <v>0</v>
          </cell>
        </row>
        <row r="15836">
          <cell r="I15836">
            <v>0</v>
          </cell>
        </row>
        <row r="15837">
          <cell r="I15837">
            <v>0</v>
          </cell>
        </row>
        <row r="15838">
          <cell r="I15838">
            <v>0</v>
          </cell>
        </row>
        <row r="15839">
          <cell r="I15839">
            <v>0</v>
          </cell>
        </row>
        <row r="15840">
          <cell r="I15840">
            <v>0</v>
          </cell>
        </row>
        <row r="15841">
          <cell r="I15841">
            <v>0</v>
          </cell>
        </row>
        <row r="15842">
          <cell r="I15842">
            <v>0</v>
          </cell>
        </row>
        <row r="15843">
          <cell r="I15843">
            <v>0</v>
          </cell>
        </row>
        <row r="15844">
          <cell r="I15844">
            <v>0</v>
          </cell>
        </row>
        <row r="15845">
          <cell r="I15845">
            <v>0</v>
          </cell>
        </row>
        <row r="15846">
          <cell r="I15846">
            <v>0</v>
          </cell>
        </row>
        <row r="15847">
          <cell r="I15847">
            <v>0</v>
          </cell>
        </row>
        <row r="15848">
          <cell r="I15848">
            <v>0</v>
          </cell>
        </row>
        <row r="15849">
          <cell r="I15849">
            <v>0</v>
          </cell>
        </row>
        <row r="15850">
          <cell r="I15850">
            <v>0</v>
          </cell>
        </row>
        <row r="15851">
          <cell r="I15851">
            <v>0</v>
          </cell>
        </row>
        <row r="15852">
          <cell r="I15852">
            <v>0</v>
          </cell>
        </row>
        <row r="15853">
          <cell r="I15853">
            <v>0</v>
          </cell>
        </row>
        <row r="15854">
          <cell r="I15854">
            <v>0</v>
          </cell>
        </row>
        <row r="15855">
          <cell r="I15855">
            <v>0</v>
          </cell>
        </row>
        <row r="15856">
          <cell r="I15856">
            <v>0</v>
          </cell>
        </row>
        <row r="15857">
          <cell r="I15857">
            <v>0</v>
          </cell>
        </row>
        <row r="15858">
          <cell r="I15858">
            <v>0</v>
          </cell>
        </row>
        <row r="15859">
          <cell r="I15859">
            <v>0</v>
          </cell>
        </row>
        <row r="15860">
          <cell r="I15860">
            <v>0</v>
          </cell>
        </row>
        <row r="15861">
          <cell r="I15861">
            <v>0</v>
          </cell>
        </row>
        <row r="15862">
          <cell r="I15862">
            <v>0</v>
          </cell>
        </row>
        <row r="15863">
          <cell r="I15863">
            <v>0</v>
          </cell>
        </row>
        <row r="15864">
          <cell r="I15864">
            <v>0</v>
          </cell>
        </row>
        <row r="15865">
          <cell r="I15865">
            <v>0</v>
          </cell>
        </row>
        <row r="15866">
          <cell r="I15866">
            <v>0</v>
          </cell>
        </row>
        <row r="15867">
          <cell r="I15867">
            <v>0</v>
          </cell>
        </row>
        <row r="15868">
          <cell r="I15868">
            <v>0</v>
          </cell>
        </row>
        <row r="15869">
          <cell r="I15869">
            <v>0</v>
          </cell>
        </row>
        <row r="15870">
          <cell r="I15870">
            <v>0</v>
          </cell>
        </row>
        <row r="15871">
          <cell r="I15871">
            <v>0</v>
          </cell>
        </row>
        <row r="15872">
          <cell r="I15872">
            <v>0</v>
          </cell>
        </row>
        <row r="15873">
          <cell r="I15873">
            <v>0</v>
          </cell>
        </row>
        <row r="15874">
          <cell r="I15874">
            <v>0</v>
          </cell>
        </row>
        <row r="15875">
          <cell r="I15875">
            <v>0</v>
          </cell>
        </row>
        <row r="15876">
          <cell r="I15876">
            <v>0</v>
          </cell>
        </row>
        <row r="15877">
          <cell r="I15877">
            <v>0</v>
          </cell>
        </row>
        <row r="15878">
          <cell r="I15878">
            <v>0</v>
          </cell>
        </row>
        <row r="15879">
          <cell r="I15879">
            <v>0</v>
          </cell>
        </row>
        <row r="15880">
          <cell r="I15880">
            <v>0</v>
          </cell>
        </row>
        <row r="15881">
          <cell r="I15881">
            <v>0</v>
          </cell>
        </row>
        <row r="15882">
          <cell r="I15882">
            <v>0</v>
          </cell>
        </row>
        <row r="15883">
          <cell r="I15883">
            <v>0</v>
          </cell>
        </row>
        <row r="15884">
          <cell r="I15884">
            <v>0</v>
          </cell>
        </row>
        <row r="15885">
          <cell r="I15885">
            <v>0</v>
          </cell>
        </row>
        <row r="15886">
          <cell r="I15886">
            <v>0</v>
          </cell>
        </row>
        <row r="15887">
          <cell r="I15887">
            <v>0</v>
          </cell>
        </row>
        <row r="15888">
          <cell r="I15888">
            <v>0</v>
          </cell>
        </row>
        <row r="15889">
          <cell r="I15889">
            <v>0</v>
          </cell>
        </row>
        <row r="15890">
          <cell r="I15890">
            <v>0</v>
          </cell>
        </row>
        <row r="15891">
          <cell r="I15891">
            <v>0</v>
          </cell>
        </row>
        <row r="15892">
          <cell r="I15892">
            <v>0</v>
          </cell>
        </row>
        <row r="15893">
          <cell r="I15893">
            <v>0</v>
          </cell>
        </row>
        <row r="15894">
          <cell r="I15894">
            <v>0</v>
          </cell>
        </row>
        <row r="15895">
          <cell r="I15895">
            <v>0</v>
          </cell>
        </row>
        <row r="15896">
          <cell r="I15896">
            <v>0</v>
          </cell>
        </row>
        <row r="15897">
          <cell r="I15897">
            <v>0</v>
          </cell>
        </row>
        <row r="15898">
          <cell r="I15898">
            <v>0</v>
          </cell>
        </row>
        <row r="15899">
          <cell r="I15899">
            <v>0</v>
          </cell>
        </row>
        <row r="15900">
          <cell r="I15900">
            <v>0</v>
          </cell>
        </row>
        <row r="15901">
          <cell r="I15901">
            <v>0</v>
          </cell>
        </row>
        <row r="15902">
          <cell r="I15902">
            <v>0</v>
          </cell>
        </row>
        <row r="15903">
          <cell r="I15903">
            <v>0</v>
          </cell>
        </row>
        <row r="15904">
          <cell r="I15904">
            <v>0</v>
          </cell>
        </row>
        <row r="15905">
          <cell r="I15905">
            <v>0</v>
          </cell>
        </row>
        <row r="15906">
          <cell r="I15906">
            <v>0</v>
          </cell>
        </row>
        <row r="15907">
          <cell r="I15907">
            <v>0</v>
          </cell>
        </row>
        <row r="15908">
          <cell r="I15908">
            <v>0</v>
          </cell>
        </row>
        <row r="15909">
          <cell r="I15909">
            <v>0</v>
          </cell>
        </row>
        <row r="15910">
          <cell r="I15910">
            <v>0</v>
          </cell>
        </row>
        <row r="15911">
          <cell r="I15911">
            <v>0</v>
          </cell>
        </row>
        <row r="15912">
          <cell r="I15912">
            <v>0</v>
          </cell>
        </row>
        <row r="15913">
          <cell r="I15913">
            <v>0</v>
          </cell>
        </row>
        <row r="15914">
          <cell r="I15914">
            <v>0</v>
          </cell>
        </row>
        <row r="15915">
          <cell r="I15915">
            <v>0</v>
          </cell>
        </row>
        <row r="15916">
          <cell r="I15916">
            <v>0</v>
          </cell>
        </row>
        <row r="15917">
          <cell r="I15917">
            <v>0</v>
          </cell>
        </row>
        <row r="15918">
          <cell r="I15918">
            <v>0</v>
          </cell>
        </row>
        <row r="15919">
          <cell r="I15919">
            <v>0</v>
          </cell>
        </row>
        <row r="15920">
          <cell r="I15920">
            <v>0</v>
          </cell>
        </row>
        <row r="15921">
          <cell r="I15921">
            <v>0</v>
          </cell>
        </row>
        <row r="15922">
          <cell r="I15922">
            <v>0</v>
          </cell>
        </row>
        <row r="15923">
          <cell r="I15923">
            <v>0</v>
          </cell>
        </row>
        <row r="15924">
          <cell r="I15924">
            <v>0</v>
          </cell>
        </row>
        <row r="15925">
          <cell r="I15925">
            <v>0</v>
          </cell>
        </row>
        <row r="15926">
          <cell r="I15926">
            <v>0</v>
          </cell>
        </row>
        <row r="15927">
          <cell r="I15927">
            <v>0</v>
          </cell>
        </row>
        <row r="15928">
          <cell r="I15928">
            <v>0</v>
          </cell>
        </row>
        <row r="15929">
          <cell r="I15929">
            <v>0</v>
          </cell>
        </row>
        <row r="15930">
          <cell r="I15930">
            <v>0</v>
          </cell>
        </row>
        <row r="15931">
          <cell r="I15931">
            <v>0</v>
          </cell>
        </row>
        <row r="15932">
          <cell r="I15932">
            <v>0</v>
          </cell>
        </row>
        <row r="15933">
          <cell r="I15933">
            <v>0</v>
          </cell>
        </row>
        <row r="15934">
          <cell r="I15934">
            <v>0</v>
          </cell>
        </row>
        <row r="15935">
          <cell r="I15935">
            <v>0</v>
          </cell>
        </row>
        <row r="15936">
          <cell r="I15936">
            <v>0</v>
          </cell>
        </row>
        <row r="15937">
          <cell r="I15937">
            <v>0</v>
          </cell>
        </row>
        <row r="15938">
          <cell r="I15938">
            <v>0</v>
          </cell>
        </row>
        <row r="15939">
          <cell r="I15939">
            <v>0</v>
          </cell>
        </row>
        <row r="15940">
          <cell r="I15940">
            <v>0</v>
          </cell>
        </row>
        <row r="15941">
          <cell r="I15941">
            <v>0</v>
          </cell>
        </row>
        <row r="15942">
          <cell r="I15942">
            <v>0</v>
          </cell>
        </row>
        <row r="15943">
          <cell r="I15943">
            <v>0</v>
          </cell>
        </row>
        <row r="15944">
          <cell r="I15944">
            <v>0</v>
          </cell>
        </row>
        <row r="15945">
          <cell r="I15945">
            <v>0</v>
          </cell>
        </row>
        <row r="15946">
          <cell r="I15946">
            <v>0</v>
          </cell>
        </row>
        <row r="15947">
          <cell r="I15947">
            <v>0</v>
          </cell>
        </row>
        <row r="15948">
          <cell r="I15948">
            <v>0</v>
          </cell>
        </row>
        <row r="15949">
          <cell r="I15949">
            <v>0</v>
          </cell>
        </row>
        <row r="15950">
          <cell r="I15950">
            <v>0</v>
          </cell>
        </row>
        <row r="15951">
          <cell r="I15951">
            <v>0</v>
          </cell>
        </row>
        <row r="15952">
          <cell r="I15952">
            <v>0</v>
          </cell>
        </row>
        <row r="15953">
          <cell r="I15953">
            <v>0</v>
          </cell>
        </row>
        <row r="15954">
          <cell r="I15954">
            <v>0</v>
          </cell>
        </row>
        <row r="15955">
          <cell r="I15955">
            <v>0</v>
          </cell>
        </row>
        <row r="15956">
          <cell r="I15956">
            <v>0</v>
          </cell>
        </row>
        <row r="15957">
          <cell r="I15957">
            <v>0</v>
          </cell>
        </row>
        <row r="15958">
          <cell r="I15958">
            <v>0</v>
          </cell>
        </row>
        <row r="15959">
          <cell r="I15959">
            <v>0</v>
          </cell>
        </row>
        <row r="15960">
          <cell r="I15960">
            <v>0</v>
          </cell>
        </row>
        <row r="15961">
          <cell r="I15961">
            <v>0</v>
          </cell>
        </row>
        <row r="15962">
          <cell r="I15962">
            <v>0</v>
          </cell>
        </row>
        <row r="15963">
          <cell r="I15963">
            <v>0</v>
          </cell>
        </row>
        <row r="15964">
          <cell r="I15964">
            <v>0</v>
          </cell>
        </row>
        <row r="15965">
          <cell r="I15965">
            <v>0</v>
          </cell>
        </row>
        <row r="15966">
          <cell r="I15966">
            <v>0</v>
          </cell>
        </row>
        <row r="15967">
          <cell r="I15967">
            <v>0</v>
          </cell>
        </row>
        <row r="15968">
          <cell r="I15968">
            <v>0</v>
          </cell>
        </row>
        <row r="15969">
          <cell r="I15969">
            <v>0</v>
          </cell>
        </row>
        <row r="15970">
          <cell r="I15970">
            <v>0</v>
          </cell>
        </row>
        <row r="15971">
          <cell r="I15971">
            <v>0</v>
          </cell>
        </row>
        <row r="15972">
          <cell r="I15972">
            <v>0</v>
          </cell>
        </row>
        <row r="15973">
          <cell r="I15973">
            <v>0</v>
          </cell>
        </row>
        <row r="15974">
          <cell r="I15974">
            <v>0</v>
          </cell>
        </row>
        <row r="15975">
          <cell r="I15975">
            <v>0</v>
          </cell>
        </row>
        <row r="15976">
          <cell r="I15976">
            <v>0</v>
          </cell>
        </row>
        <row r="15977">
          <cell r="I15977">
            <v>0</v>
          </cell>
        </row>
        <row r="15978">
          <cell r="I15978">
            <v>0</v>
          </cell>
        </row>
        <row r="15979">
          <cell r="I15979">
            <v>0</v>
          </cell>
        </row>
        <row r="15980">
          <cell r="I15980">
            <v>0</v>
          </cell>
        </row>
        <row r="15981">
          <cell r="I15981">
            <v>0</v>
          </cell>
        </row>
        <row r="15982">
          <cell r="I15982">
            <v>0</v>
          </cell>
        </row>
        <row r="15983">
          <cell r="I15983">
            <v>0</v>
          </cell>
        </row>
        <row r="15984">
          <cell r="I15984">
            <v>0</v>
          </cell>
        </row>
        <row r="15985">
          <cell r="I15985">
            <v>0</v>
          </cell>
        </row>
        <row r="15986">
          <cell r="I15986">
            <v>0</v>
          </cell>
        </row>
        <row r="15987">
          <cell r="I15987">
            <v>0</v>
          </cell>
        </row>
        <row r="15988">
          <cell r="I15988">
            <v>0</v>
          </cell>
        </row>
        <row r="15989">
          <cell r="I15989">
            <v>0</v>
          </cell>
        </row>
        <row r="15990">
          <cell r="I15990">
            <v>0</v>
          </cell>
        </row>
        <row r="15991">
          <cell r="I15991">
            <v>0</v>
          </cell>
        </row>
        <row r="15992">
          <cell r="I15992">
            <v>0</v>
          </cell>
        </row>
        <row r="15993">
          <cell r="I15993">
            <v>0</v>
          </cell>
        </row>
        <row r="15994">
          <cell r="I15994">
            <v>0</v>
          </cell>
        </row>
        <row r="15995">
          <cell r="I15995">
            <v>0</v>
          </cell>
        </row>
        <row r="15996">
          <cell r="I15996">
            <v>0</v>
          </cell>
        </row>
        <row r="15997">
          <cell r="I15997">
            <v>0</v>
          </cell>
        </row>
        <row r="15998">
          <cell r="I15998">
            <v>0</v>
          </cell>
        </row>
        <row r="15999">
          <cell r="I15999">
            <v>0</v>
          </cell>
        </row>
        <row r="16000">
          <cell r="I16000">
            <v>0</v>
          </cell>
        </row>
        <row r="16001">
          <cell r="I16001">
            <v>0</v>
          </cell>
        </row>
        <row r="16002">
          <cell r="I16002">
            <v>0</v>
          </cell>
        </row>
        <row r="16003">
          <cell r="I16003">
            <v>0</v>
          </cell>
        </row>
        <row r="16004">
          <cell r="I16004">
            <v>0</v>
          </cell>
        </row>
        <row r="16005">
          <cell r="I16005">
            <v>0</v>
          </cell>
        </row>
        <row r="16006">
          <cell r="I16006">
            <v>0</v>
          </cell>
        </row>
        <row r="16007">
          <cell r="I16007">
            <v>0</v>
          </cell>
        </row>
        <row r="16008">
          <cell r="I16008">
            <v>0</v>
          </cell>
        </row>
        <row r="16009">
          <cell r="I16009">
            <v>0</v>
          </cell>
        </row>
        <row r="16010">
          <cell r="I16010">
            <v>0</v>
          </cell>
        </row>
        <row r="16011">
          <cell r="I16011">
            <v>0</v>
          </cell>
        </row>
        <row r="16012">
          <cell r="I16012">
            <v>0</v>
          </cell>
        </row>
        <row r="16013">
          <cell r="I16013">
            <v>0</v>
          </cell>
        </row>
        <row r="16014">
          <cell r="I16014">
            <v>0</v>
          </cell>
        </row>
        <row r="16015">
          <cell r="I16015">
            <v>0</v>
          </cell>
        </row>
        <row r="16016">
          <cell r="I16016">
            <v>0</v>
          </cell>
        </row>
        <row r="16017">
          <cell r="I16017">
            <v>0</v>
          </cell>
        </row>
        <row r="16018">
          <cell r="I16018">
            <v>0</v>
          </cell>
        </row>
        <row r="16019">
          <cell r="I16019">
            <v>0</v>
          </cell>
        </row>
        <row r="16020">
          <cell r="I16020">
            <v>0</v>
          </cell>
        </row>
        <row r="16021">
          <cell r="I16021">
            <v>0</v>
          </cell>
        </row>
        <row r="16022">
          <cell r="I16022">
            <v>0</v>
          </cell>
        </row>
        <row r="16023">
          <cell r="I16023">
            <v>0</v>
          </cell>
        </row>
        <row r="16024">
          <cell r="I16024">
            <v>0</v>
          </cell>
        </row>
        <row r="16025">
          <cell r="I16025">
            <v>0</v>
          </cell>
        </row>
        <row r="16026">
          <cell r="I16026">
            <v>0</v>
          </cell>
        </row>
        <row r="16027">
          <cell r="I16027">
            <v>0</v>
          </cell>
        </row>
        <row r="16028">
          <cell r="I16028">
            <v>0</v>
          </cell>
        </row>
        <row r="16029">
          <cell r="I16029">
            <v>0</v>
          </cell>
        </row>
        <row r="16030">
          <cell r="I16030">
            <v>0</v>
          </cell>
        </row>
        <row r="16031">
          <cell r="I16031">
            <v>0</v>
          </cell>
        </row>
        <row r="16032">
          <cell r="I16032">
            <v>0</v>
          </cell>
        </row>
        <row r="16033">
          <cell r="I16033">
            <v>0</v>
          </cell>
        </row>
        <row r="16034">
          <cell r="I16034">
            <v>0</v>
          </cell>
        </row>
        <row r="16035">
          <cell r="I16035">
            <v>0</v>
          </cell>
        </row>
        <row r="16036">
          <cell r="I16036">
            <v>0</v>
          </cell>
        </row>
        <row r="16037">
          <cell r="I16037">
            <v>0</v>
          </cell>
        </row>
        <row r="16038">
          <cell r="I16038">
            <v>0</v>
          </cell>
        </row>
        <row r="16039">
          <cell r="I16039">
            <v>0</v>
          </cell>
        </row>
        <row r="16040">
          <cell r="I16040">
            <v>0</v>
          </cell>
        </row>
        <row r="16041">
          <cell r="I16041">
            <v>0</v>
          </cell>
        </row>
        <row r="16042">
          <cell r="I16042">
            <v>0</v>
          </cell>
        </row>
        <row r="16043">
          <cell r="I16043">
            <v>0</v>
          </cell>
        </row>
        <row r="16044">
          <cell r="I16044">
            <v>0</v>
          </cell>
        </row>
        <row r="16045">
          <cell r="I16045">
            <v>0</v>
          </cell>
        </row>
        <row r="16046">
          <cell r="I16046">
            <v>0</v>
          </cell>
        </row>
        <row r="16047">
          <cell r="I16047">
            <v>0</v>
          </cell>
        </row>
        <row r="16048">
          <cell r="I16048">
            <v>0</v>
          </cell>
        </row>
        <row r="16049">
          <cell r="I16049">
            <v>0</v>
          </cell>
        </row>
        <row r="16050">
          <cell r="I16050">
            <v>0</v>
          </cell>
        </row>
        <row r="16051">
          <cell r="I16051">
            <v>0</v>
          </cell>
        </row>
        <row r="16052">
          <cell r="I16052">
            <v>0</v>
          </cell>
        </row>
        <row r="16053">
          <cell r="I16053">
            <v>0</v>
          </cell>
        </row>
        <row r="16054">
          <cell r="I16054">
            <v>0</v>
          </cell>
        </row>
        <row r="16055">
          <cell r="I16055">
            <v>0</v>
          </cell>
        </row>
        <row r="16056">
          <cell r="I16056">
            <v>0</v>
          </cell>
        </row>
        <row r="16057">
          <cell r="I16057">
            <v>0</v>
          </cell>
        </row>
        <row r="16058">
          <cell r="I16058">
            <v>0</v>
          </cell>
        </row>
        <row r="16059">
          <cell r="I16059">
            <v>0</v>
          </cell>
        </row>
        <row r="16060">
          <cell r="I16060">
            <v>0</v>
          </cell>
        </row>
        <row r="16061">
          <cell r="I16061">
            <v>0</v>
          </cell>
        </row>
        <row r="16062">
          <cell r="I16062">
            <v>0</v>
          </cell>
        </row>
        <row r="16063">
          <cell r="I16063">
            <v>0</v>
          </cell>
        </row>
        <row r="16064">
          <cell r="I16064">
            <v>0</v>
          </cell>
        </row>
        <row r="16065">
          <cell r="I16065">
            <v>0</v>
          </cell>
        </row>
        <row r="16066">
          <cell r="I16066">
            <v>0</v>
          </cell>
        </row>
        <row r="16067">
          <cell r="I16067">
            <v>0</v>
          </cell>
        </row>
        <row r="16068">
          <cell r="I16068">
            <v>0</v>
          </cell>
        </row>
        <row r="16069">
          <cell r="I16069">
            <v>0</v>
          </cell>
        </row>
        <row r="16070">
          <cell r="I16070">
            <v>0</v>
          </cell>
        </row>
        <row r="16071">
          <cell r="I16071">
            <v>0</v>
          </cell>
        </row>
        <row r="16072">
          <cell r="I16072">
            <v>0</v>
          </cell>
        </row>
        <row r="16073">
          <cell r="I16073">
            <v>0</v>
          </cell>
        </row>
        <row r="16074">
          <cell r="I16074">
            <v>0</v>
          </cell>
        </row>
        <row r="16075">
          <cell r="I16075">
            <v>0</v>
          </cell>
        </row>
        <row r="16076">
          <cell r="I16076">
            <v>0</v>
          </cell>
        </row>
        <row r="16077">
          <cell r="I16077">
            <v>0</v>
          </cell>
        </row>
        <row r="16078">
          <cell r="I16078">
            <v>0</v>
          </cell>
        </row>
        <row r="16079">
          <cell r="I16079">
            <v>0</v>
          </cell>
        </row>
        <row r="16080">
          <cell r="I16080">
            <v>0</v>
          </cell>
        </row>
        <row r="16081">
          <cell r="I16081">
            <v>0</v>
          </cell>
        </row>
        <row r="16082">
          <cell r="I16082">
            <v>0</v>
          </cell>
        </row>
        <row r="16083">
          <cell r="I16083">
            <v>0</v>
          </cell>
        </row>
        <row r="16084">
          <cell r="I16084">
            <v>0</v>
          </cell>
        </row>
        <row r="16085">
          <cell r="I16085">
            <v>0</v>
          </cell>
        </row>
        <row r="16086">
          <cell r="I16086">
            <v>0</v>
          </cell>
        </row>
        <row r="16087">
          <cell r="I16087">
            <v>0</v>
          </cell>
        </row>
        <row r="16088">
          <cell r="I16088">
            <v>0</v>
          </cell>
        </row>
        <row r="16089">
          <cell r="I16089">
            <v>0</v>
          </cell>
        </row>
        <row r="16090">
          <cell r="I16090">
            <v>0</v>
          </cell>
        </row>
        <row r="16091">
          <cell r="I16091">
            <v>0</v>
          </cell>
        </row>
        <row r="16092">
          <cell r="I16092">
            <v>0</v>
          </cell>
        </row>
        <row r="16093">
          <cell r="I16093">
            <v>0</v>
          </cell>
        </row>
        <row r="16094">
          <cell r="I16094">
            <v>0</v>
          </cell>
        </row>
        <row r="16095">
          <cell r="I16095">
            <v>0</v>
          </cell>
        </row>
        <row r="16096">
          <cell r="I16096">
            <v>0</v>
          </cell>
        </row>
        <row r="16097">
          <cell r="I16097">
            <v>0</v>
          </cell>
        </row>
        <row r="16098">
          <cell r="I16098">
            <v>0</v>
          </cell>
        </row>
        <row r="16099">
          <cell r="I16099">
            <v>0</v>
          </cell>
        </row>
        <row r="16100">
          <cell r="I16100">
            <v>0</v>
          </cell>
        </row>
        <row r="16101">
          <cell r="I16101">
            <v>0</v>
          </cell>
        </row>
        <row r="16102">
          <cell r="I16102">
            <v>0</v>
          </cell>
        </row>
        <row r="16103">
          <cell r="I16103">
            <v>0</v>
          </cell>
        </row>
        <row r="16104">
          <cell r="I16104">
            <v>0</v>
          </cell>
        </row>
        <row r="16105">
          <cell r="I16105">
            <v>0</v>
          </cell>
        </row>
        <row r="16106">
          <cell r="I16106">
            <v>0</v>
          </cell>
        </row>
        <row r="16107">
          <cell r="I16107">
            <v>0</v>
          </cell>
        </row>
        <row r="16108">
          <cell r="I16108">
            <v>0</v>
          </cell>
        </row>
        <row r="16109">
          <cell r="I16109">
            <v>0</v>
          </cell>
        </row>
        <row r="16110">
          <cell r="I16110">
            <v>0</v>
          </cell>
        </row>
        <row r="16111">
          <cell r="I16111">
            <v>0</v>
          </cell>
        </row>
        <row r="16112">
          <cell r="I16112">
            <v>0</v>
          </cell>
        </row>
        <row r="16113">
          <cell r="I16113">
            <v>0</v>
          </cell>
        </row>
        <row r="16114">
          <cell r="I16114">
            <v>0</v>
          </cell>
        </row>
        <row r="16115">
          <cell r="I16115">
            <v>0</v>
          </cell>
        </row>
        <row r="16116">
          <cell r="I16116">
            <v>0</v>
          </cell>
        </row>
        <row r="16117">
          <cell r="I16117">
            <v>0</v>
          </cell>
        </row>
        <row r="16118">
          <cell r="I16118">
            <v>0</v>
          </cell>
        </row>
        <row r="16119">
          <cell r="I16119">
            <v>0</v>
          </cell>
        </row>
        <row r="16120">
          <cell r="I16120">
            <v>0</v>
          </cell>
        </row>
        <row r="16121">
          <cell r="I16121">
            <v>0</v>
          </cell>
        </row>
        <row r="16122">
          <cell r="I16122">
            <v>0</v>
          </cell>
        </row>
        <row r="16123">
          <cell r="I16123">
            <v>0</v>
          </cell>
        </row>
        <row r="16124">
          <cell r="I16124">
            <v>0</v>
          </cell>
        </row>
        <row r="16125">
          <cell r="I16125">
            <v>0</v>
          </cell>
        </row>
        <row r="16126">
          <cell r="I16126">
            <v>0</v>
          </cell>
        </row>
        <row r="16127">
          <cell r="I16127">
            <v>0</v>
          </cell>
        </row>
        <row r="16128">
          <cell r="I16128">
            <v>0</v>
          </cell>
        </row>
        <row r="16129">
          <cell r="I16129">
            <v>0</v>
          </cell>
        </row>
        <row r="16130">
          <cell r="I16130">
            <v>0</v>
          </cell>
        </row>
        <row r="16131">
          <cell r="I16131">
            <v>0</v>
          </cell>
        </row>
        <row r="16132">
          <cell r="I16132">
            <v>0</v>
          </cell>
        </row>
        <row r="16133">
          <cell r="I16133">
            <v>0</v>
          </cell>
        </row>
        <row r="16134">
          <cell r="I16134">
            <v>0</v>
          </cell>
        </row>
        <row r="16135">
          <cell r="I16135">
            <v>0</v>
          </cell>
        </row>
        <row r="16136">
          <cell r="I16136">
            <v>0</v>
          </cell>
        </row>
        <row r="16137">
          <cell r="I16137">
            <v>0</v>
          </cell>
        </row>
        <row r="16138">
          <cell r="I16138">
            <v>0</v>
          </cell>
        </row>
        <row r="16139">
          <cell r="I16139">
            <v>0</v>
          </cell>
        </row>
        <row r="16140">
          <cell r="I16140">
            <v>0</v>
          </cell>
        </row>
        <row r="16141">
          <cell r="I16141">
            <v>0</v>
          </cell>
        </row>
        <row r="16142">
          <cell r="I16142">
            <v>0</v>
          </cell>
        </row>
        <row r="16143">
          <cell r="I16143">
            <v>0</v>
          </cell>
        </row>
        <row r="16144">
          <cell r="I16144">
            <v>0</v>
          </cell>
        </row>
        <row r="16145">
          <cell r="I16145">
            <v>0</v>
          </cell>
        </row>
        <row r="16146">
          <cell r="I16146">
            <v>0</v>
          </cell>
        </row>
        <row r="16147">
          <cell r="I16147">
            <v>0</v>
          </cell>
        </row>
        <row r="16148">
          <cell r="I16148">
            <v>0</v>
          </cell>
        </row>
        <row r="16149">
          <cell r="I16149">
            <v>0</v>
          </cell>
        </row>
        <row r="16150">
          <cell r="I16150">
            <v>0</v>
          </cell>
        </row>
        <row r="16151">
          <cell r="I16151">
            <v>0</v>
          </cell>
        </row>
        <row r="16152">
          <cell r="I16152">
            <v>0</v>
          </cell>
        </row>
        <row r="16153">
          <cell r="I16153">
            <v>0</v>
          </cell>
        </row>
        <row r="16154">
          <cell r="I16154">
            <v>0</v>
          </cell>
        </row>
        <row r="16155">
          <cell r="I16155">
            <v>0</v>
          </cell>
        </row>
        <row r="16156">
          <cell r="I16156">
            <v>0</v>
          </cell>
        </row>
        <row r="16157">
          <cell r="I16157">
            <v>0</v>
          </cell>
        </row>
        <row r="16158">
          <cell r="I16158">
            <v>0</v>
          </cell>
        </row>
        <row r="16159">
          <cell r="I16159">
            <v>0</v>
          </cell>
        </row>
        <row r="16160">
          <cell r="I16160">
            <v>0</v>
          </cell>
        </row>
        <row r="16161">
          <cell r="I16161">
            <v>0</v>
          </cell>
        </row>
        <row r="16162">
          <cell r="I16162">
            <v>0</v>
          </cell>
        </row>
        <row r="16163">
          <cell r="I16163">
            <v>0</v>
          </cell>
        </row>
        <row r="16164">
          <cell r="I16164">
            <v>0</v>
          </cell>
        </row>
        <row r="16165">
          <cell r="I16165">
            <v>0</v>
          </cell>
        </row>
        <row r="16166">
          <cell r="I16166">
            <v>0</v>
          </cell>
        </row>
        <row r="16167">
          <cell r="I16167">
            <v>0</v>
          </cell>
        </row>
        <row r="16168">
          <cell r="I16168">
            <v>0</v>
          </cell>
        </row>
        <row r="16169">
          <cell r="I16169">
            <v>0</v>
          </cell>
        </row>
        <row r="16170">
          <cell r="I16170">
            <v>0</v>
          </cell>
        </row>
        <row r="16171">
          <cell r="I16171">
            <v>0</v>
          </cell>
        </row>
        <row r="16172">
          <cell r="I16172">
            <v>0</v>
          </cell>
        </row>
        <row r="16173">
          <cell r="I16173">
            <v>0</v>
          </cell>
        </row>
        <row r="16174">
          <cell r="I16174">
            <v>0</v>
          </cell>
        </row>
        <row r="16175">
          <cell r="I16175">
            <v>0</v>
          </cell>
        </row>
        <row r="16176">
          <cell r="I16176">
            <v>0</v>
          </cell>
        </row>
        <row r="16177">
          <cell r="I16177">
            <v>0</v>
          </cell>
        </row>
        <row r="16178">
          <cell r="I16178">
            <v>0</v>
          </cell>
        </row>
        <row r="16179">
          <cell r="I16179">
            <v>0</v>
          </cell>
        </row>
        <row r="16180">
          <cell r="I16180">
            <v>0</v>
          </cell>
        </row>
        <row r="16181">
          <cell r="I16181">
            <v>0</v>
          </cell>
        </row>
        <row r="16182">
          <cell r="I16182">
            <v>0</v>
          </cell>
        </row>
        <row r="16183">
          <cell r="I16183">
            <v>0</v>
          </cell>
        </row>
        <row r="16184">
          <cell r="I16184">
            <v>0</v>
          </cell>
        </row>
        <row r="16185">
          <cell r="I16185">
            <v>0</v>
          </cell>
        </row>
        <row r="16186">
          <cell r="I16186">
            <v>0</v>
          </cell>
        </row>
        <row r="16187">
          <cell r="I16187">
            <v>0</v>
          </cell>
        </row>
        <row r="16188">
          <cell r="I16188">
            <v>0</v>
          </cell>
        </row>
        <row r="16189">
          <cell r="I16189">
            <v>0</v>
          </cell>
        </row>
        <row r="16190">
          <cell r="I16190">
            <v>0</v>
          </cell>
        </row>
        <row r="16191">
          <cell r="I16191">
            <v>0</v>
          </cell>
        </row>
        <row r="16192">
          <cell r="I16192">
            <v>0</v>
          </cell>
        </row>
        <row r="16193">
          <cell r="I16193">
            <v>0</v>
          </cell>
        </row>
        <row r="16194">
          <cell r="I16194">
            <v>0</v>
          </cell>
        </row>
        <row r="16195">
          <cell r="I16195">
            <v>0</v>
          </cell>
        </row>
        <row r="16196">
          <cell r="I16196">
            <v>0</v>
          </cell>
        </row>
        <row r="16197">
          <cell r="I16197">
            <v>0</v>
          </cell>
        </row>
        <row r="16198">
          <cell r="I16198">
            <v>0</v>
          </cell>
        </row>
        <row r="16199">
          <cell r="I16199">
            <v>0</v>
          </cell>
        </row>
        <row r="16200">
          <cell r="I16200">
            <v>0</v>
          </cell>
        </row>
        <row r="16201">
          <cell r="I16201">
            <v>0</v>
          </cell>
        </row>
        <row r="16202">
          <cell r="I16202">
            <v>0</v>
          </cell>
        </row>
        <row r="16203">
          <cell r="I16203">
            <v>0</v>
          </cell>
        </row>
        <row r="16204">
          <cell r="I16204">
            <v>0</v>
          </cell>
        </row>
        <row r="16205">
          <cell r="I16205">
            <v>0</v>
          </cell>
        </row>
        <row r="16206">
          <cell r="I16206">
            <v>0</v>
          </cell>
        </row>
        <row r="16207">
          <cell r="I16207">
            <v>0</v>
          </cell>
        </row>
        <row r="16208">
          <cell r="I16208">
            <v>0</v>
          </cell>
        </row>
        <row r="16209">
          <cell r="I16209">
            <v>0</v>
          </cell>
        </row>
        <row r="16210">
          <cell r="I16210">
            <v>0</v>
          </cell>
        </row>
        <row r="16211">
          <cell r="I16211">
            <v>0</v>
          </cell>
        </row>
        <row r="16212">
          <cell r="I16212">
            <v>0</v>
          </cell>
        </row>
        <row r="16213">
          <cell r="I16213">
            <v>0</v>
          </cell>
        </row>
        <row r="16214">
          <cell r="I16214">
            <v>0</v>
          </cell>
        </row>
        <row r="16215">
          <cell r="I16215">
            <v>0</v>
          </cell>
        </row>
        <row r="16216">
          <cell r="I16216">
            <v>0</v>
          </cell>
        </row>
        <row r="16217">
          <cell r="I16217">
            <v>0</v>
          </cell>
        </row>
        <row r="16218">
          <cell r="I16218">
            <v>0</v>
          </cell>
        </row>
        <row r="16219">
          <cell r="I16219">
            <v>0</v>
          </cell>
        </row>
        <row r="16220">
          <cell r="I16220">
            <v>0</v>
          </cell>
        </row>
        <row r="16221">
          <cell r="I16221">
            <v>0</v>
          </cell>
        </row>
        <row r="16222">
          <cell r="I16222">
            <v>0</v>
          </cell>
        </row>
        <row r="16223">
          <cell r="I16223">
            <v>0</v>
          </cell>
        </row>
        <row r="16224">
          <cell r="I16224">
            <v>0</v>
          </cell>
        </row>
        <row r="16225">
          <cell r="I16225">
            <v>0</v>
          </cell>
        </row>
        <row r="16226">
          <cell r="I16226">
            <v>0</v>
          </cell>
        </row>
        <row r="16227">
          <cell r="I16227">
            <v>0</v>
          </cell>
        </row>
        <row r="16228">
          <cell r="I16228">
            <v>0</v>
          </cell>
        </row>
        <row r="16229">
          <cell r="I16229">
            <v>0</v>
          </cell>
        </row>
        <row r="16230">
          <cell r="I16230">
            <v>0</v>
          </cell>
        </row>
        <row r="16231">
          <cell r="I16231">
            <v>0</v>
          </cell>
        </row>
        <row r="16232">
          <cell r="I16232">
            <v>0</v>
          </cell>
        </row>
        <row r="16233">
          <cell r="I16233">
            <v>0</v>
          </cell>
        </row>
        <row r="16234">
          <cell r="I16234">
            <v>0</v>
          </cell>
        </row>
        <row r="16235">
          <cell r="I16235">
            <v>0</v>
          </cell>
        </row>
        <row r="16236">
          <cell r="I16236">
            <v>0</v>
          </cell>
        </row>
        <row r="16237">
          <cell r="I16237">
            <v>0</v>
          </cell>
        </row>
        <row r="16238">
          <cell r="I16238">
            <v>0</v>
          </cell>
        </row>
        <row r="16239">
          <cell r="I16239">
            <v>0</v>
          </cell>
        </row>
        <row r="16240">
          <cell r="I16240">
            <v>0</v>
          </cell>
        </row>
        <row r="16241">
          <cell r="I16241">
            <v>0</v>
          </cell>
        </row>
        <row r="16242">
          <cell r="I16242">
            <v>0</v>
          </cell>
        </row>
        <row r="16243">
          <cell r="I16243">
            <v>0</v>
          </cell>
        </row>
        <row r="16244">
          <cell r="I16244">
            <v>0</v>
          </cell>
        </row>
        <row r="16245">
          <cell r="I16245">
            <v>0</v>
          </cell>
        </row>
        <row r="16246">
          <cell r="I16246">
            <v>0</v>
          </cell>
        </row>
        <row r="16247">
          <cell r="I16247">
            <v>0</v>
          </cell>
        </row>
        <row r="16248">
          <cell r="I16248">
            <v>0</v>
          </cell>
        </row>
        <row r="16249">
          <cell r="I16249">
            <v>0</v>
          </cell>
        </row>
        <row r="16250">
          <cell r="I16250">
            <v>0</v>
          </cell>
        </row>
        <row r="16251">
          <cell r="I16251">
            <v>0</v>
          </cell>
        </row>
        <row r="16252">
          <cell r="I16252">
            <v>0</v>
          </cell>
        </row>
        <row r="16253">
          <cell r="I16253">
            <v>0</v>
          </cell>
        </row>
        <row r="16254">
          <cell r="I16254">
            <v>0</v>
          </cell>
        </row>
        <row r="16255">
          <cell r="I16255">
            <v>0</v>
          </cell>
        </row>
        <row r="16256">
          <cell r="I16256">
            <v>0</v>
          </cell>
        </row>
        <row r="16257">
          <cell r="I16257">
            <v>0</v>
          </cell>
        </row>
        <row r="16258">
          <cell r="I16258">
            <v>0</v>
          </cell>
        </row>
        <row r="16259">
          <cell r="I16259">
            <v>0</v>
          </cell>
        </row>
        <row r="16260">
          <cell r="I16260">
            <v>0</v>
          </cell>
        </row>
        <row r="16261">
          <cell r="I16261">
            <v>0</v>
          </cell>
        </row>
        <row r="16262">
          <cell r="I16262">
            <v>0</v>
          </cell>
        </row>
        <row r="16263">
          <cell r="I16263">
            <v>0</v>
          </cell>
        </row>
        <row r="16264">
          <cell r="I16264">
            <v>0</v>
          </cell>
        </row>
        <row r="16265">
          <cell r="I16265">
            <v>0</v>
          </cell>
        </row>
        <row r="16266">
          <cell r="I16266">
            <v>0</v>
          </cell>
        </row>
        <row r="16267">
          <cell r="I16267">
            <v>0</v>
          </cell>
        </row>
        <row r="16268">
          <cell r="I16268">
            <v>0</v>
          </cell>
        </row>
        <row r="16269">
          <cell r="I16269">
            <v>0</v>
          </cell>
        </row>
        <row r="16270">
          <cell r="I16270">
            <v>0</v>
          </cell>
        </row>
        <row r="16271">
          <cell r="I16271">
            <v>0</v>
          </cell>
        </row>
        <row r="16272">
          <cell r="I16272">
            <v>0</v>
          </cell>
        </row>
        <row r="16273">
          <cell r="I16273">
            <v>0</v>
          </cell>
        </row>
        <row r="16274">
          <cell r="I16274">
            <v>0</v>
          </cell>
        </row>
        <row r="16275">
          <cell r="I16275">
            <v>0</v>
          </cell>
        </row>
        <row r="16276">
          <cell r="I16276">
            <v>0</v>
          </cell>
        </row>
        <row r="16277">
          <cell r="I16277">
            <v>0</v>
          </cell>
        </row>
        <row r="16278">
          <cell r="I16278">
            <v>0</v>
          </cell>
        </row>
        <row r="16279">
          <cell r="I16279">
            <v>0</v>
          </cell>
        </row>
        <row r="16280">
          <cell r="I16280">
            <v>0</v>
          </cell>
        </row>
        <row r="16281">
          <cell r="I16281">
            <v>0</v>
          </cell>
        </row>
        <row r="16282">
          <cell r="I16282">
            <v>0</v>
          </cell>
        </row>
        <row r="16283">
          <cell r="I16283">
            <v>0</v>
          </cell>
        </row>
        <row r="16284">
          <cell r="I16284">
            <v>0</v>
          </cell>
        </row>
        <row r="16285">
          <cell r="I16285">
            <v>0</v>
          </cell>
        </row>
        <row r="16286">
          <cell r="I16286">
            <v>0</v>
          </cell>
        </row>
        <row r="16287">
          <cell r="I16287">
            <v>0</v>
          </cell>
        </row>
        <row r="16288">
          <cell r="I16288">
            <v>0</v>
          </cell>
        </row>
        <row r="16289">
          <cell r="I16289">
            <v>0</v>
          </cell>
        </row>
        <row r="16290">
          <cell r="I16290">
            <v>0</v>
          </cell>
        </row>
        <row r="16291">
          <cell r="I16291">
            <v>0</v>
          </cell>
        </row>
        <row r="16292">
          <cell r="I16292">
            <v>0</v>
          </cell>
        </row>
        <row r="16293">
          <cell r="I16293">
            <v>0</v>
          </cell>
        </row>
        <row r="16294">
          <cell r="I16294">
            <v>0</v>
          </cell>
        </row>
        <row r="16295">
          <cell r="I16295">
            <v>0</v>
          </cell>
        </row>
        <row r="16296">
          <cell r="I16296">
            <v>0</v>
          </cell>
        </row>
        <row r="16297">
          <cell r="I16297">
            <v>0</v>
          </cell>
        </row>
        <row r="16298">
          <cell r="I16298">
            <v>0</v>
          </cell>
        </row>
        <row r="16299">
          <cell r="I16299">
            <v>0</v>
          </cell>
        </row>
        <row r="16300">
          <cell r="I16300">
            <v>0</v>
          </cell>
        </row>
        <row r="16301">
          <cell r="I16301">
            <v>0</v>
          </cell>
        </row>
        <row r="16302">
          <cell r="I16302">
            <v>0</v>
          </cell>
        </row>
        <row r="16303">
          <cell r="I16303">
            <v>0</v>
          </cell>
        </row>
        <row r="16304">
          <cell r="I16304">
            <v>0</v>
          </cell>
        </row>
        <row r="16305">
          <cell r="I16305">
            <v>0</v>
          </cell>
        </row>
        <row r="16306">
          <cell r="I16306">
            <v>0</v>
          </cell>
        </row>
        <row r="16307">
          <cell r="I16307">
            <v>0</v>
          </cell>
        </row>
        <row r="16308">
          <cell r="I16308">
            <v>0</v>
          </cell>
        </row>
        <row r="16309">
          <cell r="I16309">
            <v>0</v>
          </cell>
        </row>
        <row r="16310">
          <cell r="I16310">
            <v>0</v>
          </cell>
        </row>
        <row r="16311">
          <cell r="I16311">
            <v>0</v>
          </cell>
        </row>
        <row r="16312">
          <cell r="I16312">
            <v>0</v>
          </cell>
        </row>
        <row r="16313">
          <cell r="I16313">
            <v>0</v>
          </cell>
        </row>
        <row r="16314">
          <cell r="I16314">
            <v>0</v>
          </cell>
        </row>
        <row r="16315">
          <cell r="I16315">
            <v>0</v>
          </cell>
        </row>
        <row r="16316">
          <cell r="I16316">
            <v>0</v>
          </cell>
        </row>
        <row r="16317">
          <cell r="I16317">
            <v>0</v>
          </cell>
        </row>
        <row r="16318">
          <cell r="I16318">
            <v>0</v>
          </cell>
        </row>
        <row r="16319">
          <cell r="I16319">
            <v>0</v>
          </cell>
        </row>
        <row r="16320">
          <cell r="I16320">
            <v>0</v>
          </cell>
        </row>
        <row r="16321">
          <cell r="I16321">
            <v>0</v>
          </cell>
        </row>
        <row r="16322">
          <cell r="I16322">
            <v>0</v>
          </cell>
        </row>
        <row r="16323">
          <cell r="I16323">
            <v>0</v>
          </cell>
        </row>
        <row r="16324">
          <cell r="I16324">
            <v>0</v>
          </cell>
        </row>
        <row r="16325">
          <cell r="I16325">
            <v>0</v>
          </cell>
        </row>
        <row r="16326">
          <cell r="I16326">
            <v>0</v>
          </cell>
        </row>
        <row r="16327">
          <cell r="I16327">
            <v>0</v>
          </cell>
        </row>
        <row r="16328">
          <cell r="I16328">
            <v>0</v>
          </cell>
        </row>
        <row r="16329">
          <cell r="I16329">
            <v>0</v>
          </cell>
        </row>
        <row r="16330">
          <cell r="I16330">
            <v>0</v>
          </cell>
        </row>
        <row r="16331">
          <cell r="I16331">
            <v>0</v>
          </cell>
        </row>
        <row r="16332">
          <cell r="I16332">
            <v>0</v>
          </cell>
        </row>
        <row r="16333">
          <cell r="I16333">
            <v>0</v>
          </cell>
        </row>
        <row r="16334">
          <cell r="I16334">
            <v>0</v>
          </cell>
        </row>
        <row r="16335">
          <cell r="I16335">
            <v>0</v>
          </cell>
        </row>
        <row r="16336">
          <cell r="I16336">
            <v>0</v>
          </cell>
        </row>
        <row r="16337">
          <cell r="I16337">
            <v>0</v>
          </cell>
        </row>
        <row r="16338">
          <cell r="I16338">
            <v>0</v>
          </cell>
        </row>
        <row r="16339">
          <cell r="I16339">
            <v>0</v>
          </cell>
        </row>
        <row r="16340">
          <cell r="I16340">
            <v>0</v>
          </cell>
        </row>
        <row r="16341">
          <cell r="I16341">
            <v>0</v>
          </cell>
        </row>
        <row r="16342">
          <cell r="I16342">
            <v>0</v>
          </cell>
        </row>
        <row r="16343">
          <cell r="I16343">
            <v>0</v>
          </cell>
        </row>
        <row r="16344">
          <cell r="I16344">
            <v>0</v>
          </cell>
        </row>
        <row r="16345">
          <cell r="I16345">
            <v>0</v>
          </cell>
        </row>
        <row r="16346">
          <cell r="I16346">
            <v>0</v>
          </cell>
        </row>
        <row r="16347">
          <cell r="I16347">
            <v>0</v>
          </cell>
        </row>
        <row r="16348">
          <cell r="I16348">
            <v>0</v>
          </cell>
        </row>
        <row r="16349">
          <cell r="I16349">
            <v>0</v>
          </cell>
        </row>
        <row r="16350">
          <cell r="I16350">
            <v>0</v>
          </cell>
        </row>
        <row r="16351">
          <cell r="I16351">
            <v>0</v>
          </cell>
        </row>
        <row r="16352">
          <cell r="I16352">
            <v>0</v>
          </cell>
        </row>
        <row r="16353">
          <cell r="I16353">
            <v>0</v>
          </cell>
        </row>
        <row r="16354">
          <cell r="I16354">
            <v>0</v>
          </cell>
        </row>
        <row r="16355">
          <cell r="I16355">
            <v>0</v>
          </cell>
        </row>
        <row r="16356">
          <cell r="I16356">
            <v>0</v>
          </cell>
        </row>
        <row r="16357">
          <cell r="I16357">
            <v>0</v>
          </cell>
        </row>
        <row r="16358">
          <cell r="I16358">
            <v>0</v>
          </cell>
        </row>
        <row r="16359">
          <cell r="I16359">
            <v>0</v>
          </cell>
        </row>
        <row r="16360">
          <cell r="I16360">
            <v>0</v>
          </cell>
        </row>
        <row r="16361">
          <cell r="I16361">
            <v>0</v>
          </cell>
        </row>
        <row r="16362">
          <cell r="I16362">
            <v>0</v>
          </cell>
        </row>
        <row r="16363">
          <cell r="I16363">
            <v>0</v>
          </cell>
        </row>
        <row r="16364">
          <cell r="I16364">
            <v>0</v>
          </cell>
        </row>
        <row r="16365">
          <cell r="I16365">
            <v>0</v>
          </cell>
        </row>
        <row r="16366">
          <cell r="I16366">
            <v>0</v>
          </cell>
        </row>
        <row r="16367">
          <cell r="I16367">
            <v>0</v>
          </cell>
        </row>
        <row r="16368">
          <cell r="I16368">
            <v>0</v>
          </cell>
        </row>
        <row r="16369">
          <cell r="I16369">
            <v>0</v>
          </cell>
        </row>
        <row r="16370">
          <cell r="I16370">
            <v>0</v>
          </cell>
        </row>
        <row r="16371">
          <cell r="I16371">
            <v>0</v>
          </cell>
        </row>
        <row r="16372">
          <cell r="I16372">
            <v>0</v>
          </cell>
        </row>
        <row r="16373">
          <cell r="I16373">
            <v>0</v>
          </cell>
        </row>
        <row r="16374">
          <cell r="I16374">
            <v>0</v>
          </cell>
        </row>
        <row r="16375">
          <cell r="I16375">
            <v>0</v>
          </cell>
        </row>
        <row r="16376">
          <cell r="I16376">
            <v>0</v>
          </cell>
        </row>
        <row r="16377">
          <cell r="I16377">
            <v>0</v>
          </cell>
        </row>
        <row r="16378">
          <cell r="I16378">
            <v>0</v>
          </cell>
        </row>
        <row r="16379">
          <cell r="I16379">
            <v>0</v>
          </cell>
        </row>
        <row r="16380">
          <cell r="I16380">
            <v>0</v>
          </cell>
        </row>
        <row r="16381">
          <cell r="I16381">
            <v>0</v>
          </cell>
        </row>
      </sheetData>
      <sheetData sheetId="16" refreshError="1">
        <row r="7">
          <cell r="I7">
            <v>9</v>
          </cell>
        </row>
        <row r="8">
          <cell r="I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72</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16</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row r="378">
          <cell r="I378">
            <v>0</v>
          </cell>
        </row>
        <row r="379">
          <cell r="I379">
            <v>0</v>
          </cell>
        </row>
        <row r="380">
          <cell r="I380">
            <v>0</v>
          </cell>
        </row>
        <row r="381">
          <cell r="I381">
            <v>0</v>
          </cell>
        </row>
        <row r="382">
          <cell r="I382">
            <v>0</v>
          </cell>
        </row>
        <row r="383">
          <cell r="I383">
            <v>0</v>
          </cell>
        </row>
        <row r="384">
          <cell r="I384">
            <v>0</v>
          </cell>
        </row>
        <row r="385">
          <cell r="I385">
            <v>0</v>
          </cell>
        </row>
        <row r="386">
          <cell r="I386">
            <v>0</v>
          </cell>
        </row>
        <row r="387">
          <cell r="I387">
            <v>0</v>
          </cell>
        </row>
        <row r="388">
          <cell r="I388">
            <v>0</v>
          </cell>
        </row>
        <row r="389">
          <cell r="I389">
            <v>0</v>
          </cell>
        </row>
        <row r="390">
          <cell r="I390">
            <v>0</v>
          </cell>
        </row>
        <row r="391">
          <cell r="I391">
            <v>0</v>
          </cell>
        </row>
        <row r="392">
          <cell r="I392">
            <v>0</v>
          </cell>
        </row>
        <row r="393">
          <cell r="I393">
            <v>0</v>
          </cell>
        </row>
        <row r="394">
          <cell r="I394">
            <v>0</v>
          </cell>
        </row>
        <row r="395">
          <cell r="I395">
            <v>0</v>
          </cell>
        </row>
        <row r="396">
          <cell r="I396">
            <v>0</v>
          </cell>
        </row>
        <row r="397">
          <cell r="I397">
            <v>0</v>
          </cell>
        </row>
        <row r="398">
          <cell r="I398">
            <v>0</v>
          </cell>
        </row>
        <row r="399">
          <cell r="I399">
            <v>0</v>
          </cell>
        </row>
        <row r="400">
          <cell r="I400">
            <v>0</v>
          </cell>
        </row>
        <row r="401">
          <cell r="I401">
            <v>0</v>
          </cell>
        </row>
        <row r="402">
          <cell r="I402">
            <v>0</v>
          </cell>
        </row>
        <row r="403">
          <cell r="I403">
            <v>0</v>
          </cell>
        </row>
        <row r="404">
          <cell r="I404">
            <v>0</v>
          </cell>
        </row>
        <row r="405">
          <cell r="I405">
            <v>0</v>
          </cell>
        </row>
        <row r="406">
          <cell r="I406">
            <v>0</v>
          </cell>
        </row>
        <row r="407">
          <cell r="I407">
            <v>0</v>
          </cell>
        </row>
        <row r="408">
          <cell r="I408">
            <v>0</v>
          </cell>
        </row>
        <row r="409">
          <cell r="I409">
            <v>0</v>
          </cell>
        </row>
        <row r="410">
          <cell r="I410">
            <v>0</v>
          </cell>
        </row>
        <row r="411">
          <cell r="I411">
            <v>0</v>
          </cell>
        </row>
        <row r="412">
          <cell r="I412">
            <v>0</v>
          </cell>
        </row>
        <row r="413">
          <cell r="I413">
            <v>0</v>
          </cell>
        </row>
        <row r="414">
          <cell r="I414">
            <v>0</v>
          </cell>
        </row>
        <row r="415">
          <cell r="I415">
            <v>0</v>
          </cell>
        </row>
        <row r="416">
          <cell r="I416">
            <v>0</v>
          </cell>
        </row>
        <row r="417">
          <cell r="I417">
            <v>0</v>
          </cell>
        </row>
        <row r="418">
          <cell r="I418">
            <v>0</v>
          </cell>
        </row>
        <row r="419">
          <cell r="I419">
            <v>0</v>
          </cell>
        </row>
        <row r="420">
          <cell r="I420">
            <v>0</v>
          </cell>
        </row>
        <row r="421">
          <cell r="I421">
            <v>0</v>
          </cell>
        </row>
        <row r="422">
          <cell r="I422">
            <v>0</v>
          </cell>
        </row>
        <row r="423">
          <cell r="I423">
            <v>0</v>
          </cell>
        </row>
        <row r="424">
          <cell r="I424">
            <v>0</v>
          </cell>
        </row>
        <row r="425">
          <cell r="I425">
            <v>0</v>
          </cell>
        </row>
        <row r="426">
          <cell r="I426">
            <v>0</v>
          </cell>
        </row>
        <row r="427">
          <cell r="I427">
            <v>0</v>
          </cell>
        </row>
        <row r="428">
          <cell r="I428">
            <v>0</v>
          </cell>
        </row>
        <row r="429">
          <cell r="I429">
            <v>0</v>
          </cell>
        </row>
        <row r="430">
          <cell r="I430">
            <v>0</v>
          </cell>
        </row>
        <row r="431">
          <cell r="I431">
            <v>0</v>
          </cell>
        </row>
        <row r="432">
          <cell r="I432">
            <v>0</v>
          </cell>
        </row>
        <row r="433">
          <cell r="I433">
            <v>0</v>
          </cell>
        </row>
        <row r="434">
          <cell r="I434">
            <v>0</v>
          </cell>
        </row>
        <row r="435">
          <cell r="I435">
            <v>0</v>
          </cell>
        </row>
        <row r="436">
          <cell r="I436">
            <v>0</v>
          </cell>
        </row>
        <row r="437">
          <cell r="I437">
            <v>0</v>
          </cell>
        </row>
        <row r="438">
          <cell r="I438">
            <v>0</v>
          </cell>
        </row>
        <row r="439">
          <cell r="I439">
            <v>0</v>
          </cell>
        </row>
        <row r="440">
          <cell r="I440">
            <v>0</v>
          </cell>
        </row>
        <row r="441">
          <cell r="I441">
            <v>0</v>
          </cell>
        </row>
        <row r="442">
          <cell r="I442">
            <v>0</v>
          </cell>
        </row>
        <row r="443">
          <cell r="I443">
            <v>0</v>
          </cell>
        </row>
        <row r="444">
          <cell r="I444">
            <v>0</v>
          </cell>
        </row>
        <row r="445">
          <cell r="I445">
            <v>0</v>
          </cell>
        </row>
        <row r="446">
          <cell r="I446">
            <v>0</v>
          </cell>
        </row>
        <row r="447">
          <cell r="I447">
            <v>0</v>
          </cell>
        </row>
        <row r="448">
          <cell r="I448">
            <v>0</v>
          </cell>
        </row>
        <row r="449">
          <cell r="I449">
            <v>0</v>
          </cell>
        </row>
        <row r="450">
          <cell r="I450">
            <v>0</v>
          </cell>
        </row>
        <row r="451">
          <cell r="I451">
            <v>0</v>
          </cell>
        </row>
        <row r="452">
          <cell r="I452">
            <v>0</v>
          </cell>
        </row>
        <row r="453">
          <cell r="I453">
            <v>0</v>
          </cell>
        </row>
        <row r="454">
          <cell r="I454">
            <v>0</v>
          </cell>
        </row>
        <row r="455">
          <cell r="I455">
            <v>0</v>
          </cell>
        </row>
        <row r="456">
          <cell r="I456">
            <v>0</v>
          </cell>
        </row>
        <row r="457">
          <cell r="I457">
            <v>0</v>
          </cell>
        </row>
        <row r="458">
          <cell r="I458">
            <v>0</v>
          </cell>
        </row>
        <row r="459">
          <cell r="I459">
            <v>0</v>
          </cell>
        </row>
        <row r="460">
          <cell r="I460">
            <v>0</v>
          </cell>
        </row>
        <row r="461">
          <cell r="I461">
            <v>0</v>
          </cell>
        </row>
        <row r="462">
          <cell r="I462">
            <v>0</v>
          </cell>
        </row>
        <row r="463">
          <cell r="I463">
            <v>0</v>
          </cell>
        </row>
        <row r="464">
          <cell r="I464">
            <v>0</v>
          </cell>
        </row>
        <row r="465">
          <cell r="I465">
            <v>0</v>
          </cell>
        </row>
        <row r="466">
          <cell r="I466">
            <v>0</v>
          </cell>
        </row>
        <row r="467">
          <cell r="I467">
            <v>0</v>
          </cell>
        </row>
        <row r="468">
          <cell r="I468">
            <v>0</v>
          </cell>
        </row>
        <row r="469">
          <cell r="I469">
            <v>0</v>
          </cell>
        </row>
        <row r="470">
          <cell r="I470">
            <v>0</v>
          </cell>
        </row>
        <row r="471">
          <cell r="I471">
            <v>0</v>
          </cell>
        </row>
        <row r="472">
          <cell r="I472">
            <v>0</v>
          </cell>
        </row>
        <row r="473">
          <cell r="I473">
            <v>0</v>
          </cell>
        </row>
        <row r="474">
          <cell r="I474">
            <v>0</v>
          </cell>
        </row>
        <row r="475">
          <cell r="I475">
            <v>0</v>
          </cell>
        </row>
        <row r="476">
          <cell r="I476">
            <v>0</v>
          </cell>
        </row>
        <row r="477">
          <cell r="I477">
            <v>0</v>
          </cell>
        </row>
        <row r="478">
          <cell r="I478">
            <v>0</v>
          </cell>
        </row>
        <row r="479">
          <cell r="I479">
            <v>0</v>
          </cell>
        </row>
        <row r="480">
          <cell r="I480">
            <v>0</v>
          </cell>
        </row>
        <row r="481">
          <cell r="I481">
            <v>0</v>
          </cell>
        </row>
        <row r="482">
          <cell r="I482">
            <v>0</v>
          </cell>
        </row>
        <row r="483">
          <cell r="I483">
            <v>0</v>
          </cell>
        </row>
        <row r="484">
          <cell r="I484">
            <v>0</v>
          </cell>
        </row>
        <row r="485">
          <cell r="I485">
            <v>0</v>
          </cell>
        </row>
        <row r="486">
          <cell r="I486">
            <v>0</v>
          </cell>
        </row>
        <row r="487">
          <cell r="I487">
            <v>0</v>
          </cell>
        </row>
        <row r="488">
          <cell r="I488">
            <v>0</v>
          </cell>
        </row>
        <row r="489">
          <cell r="I489">
            <v>0</v>
          </cell>
        </row>
        <row r="490">
          <cell r="I490">
            <v>0</v>
          </cell>
        </row>
        <row r="491">
          <cell r="I491">
            <v>0</v>
          </cell>
        </row>
        <row r="492">
          <cell r="I492">
            <v>0</v>
          </cell>
        </row>
        <row r="493">
          <cell r="I493">
            <v>0</v>
          </cell>
        </row>
        <row r="494">
          <cell r="I494">
            <v>0</v>
          </cell>
        </row>
        <row r="495">
          <cell r="I495">
            <v>0</v>
          </cell>
        </row>
        <row r="496">
          <cell r="I496">
            <v>0</v>
          </cell>
        </row>
        <row r="497">
          <cell r="I497">
            <v>0</v>
          </cell>
        </row>
        <row r="498">
          <cell r="I498">
            <v>0</v>
          </cell>
        </row>
        <row r="499">
          <cell r="I499">
            <v>0</v>
          </cell>
        </row>
        <row r="500">
          <cell r="I500">
            <v>0</v>
          </cell>
        </row>
        <row r="501">
          <cell r="I501">
            <v>0</v>
          </cell>
        </row>
        <row r="502">
          <cell r="I502">
            <v>0</v>
          </cell>
        </row>
        <row r="503">
          <cell r="I503">
            <v>0</v>
          </cell>
        </row>
        <row r="504">
          <cell r="I504">
            <v>0</v>
          </cell>
        </row>
        <row r="505">
          <cell r="I505">
            <v>0</v>
          </cell>
        </row>
        <row r="506">
          <cell r="I506">
            <v>0</v>
          </cell>
        </row>
        <row r="507">
          <cell r="I507">
            <v>0</v>
          </cell>
        </row>
        <row r="508">
          <cell r="I508">
            <v>0</v>
          </cell>
        </row>
        <row r="509">
          <cell r="I509">
            <v>0</v>
          </cell>
        </row>
        <row r="510">
          <cell r="I510">
            <v>0</v>
          </cell>
        </row>
        <row r="511">
          <cell r="I511">
            <v>0</v>
          </cell>
        </row>
        <row r="512">
          <cell r="I512">
            <v>0</v>
          </cell>
        </row>
        <row r="513">
          <cell r="I513">
            <v>0</v>
          </cell>
        </row>
        <row r="514">
          <cell r="I514">
            <v>0</v>
          </cell>
        </row>
        <row r="515">
          <cell r="I515">
            <v>0</v>
          </cell>
        </row>
        <row r="516">
          <cell r="I516">
            <v>0</v>
          </cell>
        </row>
        <row r="517">
          <cell r="I517">
            <v>0</v>
          </cell>
        </row>
        <row r="518">
          <cell r="I518">
            <v>0</v>
          </cell>
        </row>
        <row r="519">
          <cell r="I519">
            <v>0</v>
          </cell>
        </row>
        <row r="520">
          <cell r="I520">
            <v>0</v>
          </cell>
        </row>
        <row r="521">
          <cell r="I521">
            <v>0</v>
          </cell>
        </row>
        <row r="522">
          <cell r="I522">
            <v>0</v>
          </cell>
        </row>
        <row r="523">
          <cell r="I523">
            <v>0</v>
          </cell>
        </row>
        <row r="524">
          <cell r="I524">
            <v>0</v>
          </cell>
        </row>
        <row r="525">
          <cell r="I525">
            <v>0</v>
          </cell>
        </row>
        <row r="526">
          <cell r="I526">
            <v>0</v>
          </cell>
        </row>
        <row r="527">
          <cell r="I527">
            <v>0</v>
          </cell>
        </row>
        <row r="528">
          <cell r="I528">
            <v>0</v>
          </cell>
        </row>
        <row r="529">
          <cell r="I529">
            <v>0</v>
          </cell>
        </row>
        <row r="530">
          <cell r="I530">
            <v>0</v>
          </cell>
        </row>
        <row r="531">
          <cell r="I531">
            <v>0</v>
          </cell>
        </row>
        <row r="532">
          <cell r="I532">
            <v>0</v>
          </cell>
        </row>
        <row r="533">
          <cell r="I533">
            <v>0</v>
          </cell>
        </row>
        <row r="534">
          <cell r="I534">
            <v>0</v>
          </cell>
        </row>
        <row r="535">
          <cell r="I535">
            <v>0</v>
          </cell>
        </row>
        <row r="536">
          <cell r="I536">
            <v>0</v>
          </cell>
        </row>
        <row r="537">
          <cell r="I537">
            <v>0</v>
          </cell>
        </row>
        <row r="538">
          <cell r="I538">
            <v>0</v>
          </cell>
        </row>
        <row r="539">
          <cell r="I539">
            <v>0</v>
          </cell>
        </row>
        <row r="540">
          <cell r="I540">
            <v>0</v>
          </cell>
        </row>
        <row r="541">
          <cell r="I541">
            <v>0</v>
          </cell>
        </row>
        <row r="542">
          <cell r="I542">
            <v>0</v>
          </cell>
        </row>
        <row r="543">
          <cell r="I543">
            <v>0</v>
          </cell>
        </row>
        <row r="544">
          <cell r="I544">
            <v>0</v>
          </cell>
        </row>
        <row r="545">
          <cell r="I545">
            <v>0</v>
          </cell>
        </row>
        <row r="546">
          <cell r="I546">
            <v>14</v>
          </cell>
        </row>
        <row r="547">
          <cell r="I547">
            <v>0</v>
          </cell>
        </row>
        <row r="548">
          <cell r="I548">
            <v>0</v>
          </cell>
        </row>
        <row r="549">
          <cell r="I549">
            <v>0</v>
          </cell>
        </row>
        <row r="550">
          <cell r="I550">
            <v>0</v>
          </cell>
        </row>
        <row r="551">
          <cell r="I551">
            <v>0</v>
          </cell>
        </row>
        <row r="552">
          <cell r="I552">
            <v>0</v>
          </cell>
        </row>
        <row r="553">
          <cell r="I553">
            <v>0</v>
          </cell>
        </row>
        <row r="554">
          <cell r="I554">
            <v>0</v>
          </cell>
        </row>
        <row r="555">
          <cell r="I555">
            <v>0</v>
          </cell>
        </row>
        <row r="556">
          <cell r="I556">
            <v>0</v>
          </cell>
        </row>
        <row r="557">
          <cell r="I557">
            <v>0</v>
          </cell>
        </row>
        <row r="558">
          <cell r="I558">
            <v>0</v>
          </cell>
        </row>
        <row r="559">
          <cell r="I559">
            <v>0</v>
          </cell>
        </row>
        <row r="560">
          <cell r="I560">
            <v>0</v>
          </cell>
        </row>
        <row r="561">
          <cell r="I561">
            <v>0</v>
          </cell>
        </row>
        <row r="562">
          <cell r="I562">
            <v>0</v>
          </cell>
        </row>
        <row r="563">
          <cell r="I563">
            <v>0</v>
          </cell>
        </row>
        <row r="564">
          <cell r="I564">
            <v>0</v>
          </cell>
        </row>
        <row r="565">
          <cell r="I565">
            <v>0</v>
          </cell>
        </row>
        <row r="566">
          <cell r="I566">
            <v>0</v>
          </cell>
        </row>
        <row r="567">
          <cell r="I567">
            <v>0</v>
          </cell>
        </row>
        <row r="568">
          <cell r="I568">
            <v>0</v>
          </cell>
        </row>
        <row r="569">
          <cell r="I569">
            <v>0</v>
          </cell>
        </row>
        <row r="570">
          <cell r="I570">
            <v>0</v>
          </cell>
        </row>
        <row r="571">
          <cell r="I571">
            <v>0</v>
          </cell>
        </row>
        <row r="572">
          <cell r="I572">
            <v>0</v>
          </cell>
        </row>
        <row r="573">
          <cell r="I573">
            <v>0</v>
          </cell>
        </row>
        <row r="574">
          <cell r="I574">
            <v>0</v>
          </cell>
        </row>
        <row r="575">
          <cell r="I575">
            <v>0</v>
          </cell>
        </row>
        <row r="576">
          <cell r="I576">
            <v>0</v>
          </cell>
        </row>
        <row r="577">
          <cell r="I577">
            <v>0</v>
          </cell>
        </row>
        <row r="578">
          <cell r="I578">
            <v>0</v>
          </cell>
        </row>
        <row r="579">
          <cell r="I579">
            <v>0</v>
          </cell>
        </row>
        <row r="580">
          <cell r="I580">
            <v>0</v>
          </cell>
        </row>
        <row r="581">
          <cell r="I581">
            <v>0</v>
          </cell>
        </row>
        <row r="582">
          <cell r="I582">
            <v>0</v>
          </cell>
        </row>
        <row r="583">
          <cell r="I583">
            <v>0</v>
          </cell>
        </row>
        <row r="584">
          <cell r="I584">
            <v>0</v>
          </cell>
        </row>
        <row r="585">
          <cell r="I585">
            <v>0</v>
          </cell>
        </row>
        <row r="586">
          <cell r="I586">
            <v>0</v>
          </cell>
        </row>
        <row r="587">
          <cell r="I587">
            <v>0</v>
          </cell>
        </row>
        <row r="588">
          <cell r="I588">
            <v>0</v>
          </cell>
        </row>
        <row r="589">
          <cell r="I589">
            <v>0</v>
          </cell>
        </row>
        <row r="590">
          <cell r="I590">
            <v>0</v>
          </cell>
        </row>
        <row r="591">
          <cell r="I591">
            <v>0</v>
          </cell>
        </row>
        <row r="592">
          <cell r="I592">
            <v>0</v>
          </cell>
        </row>
        <row r="593">
          <cell r="I593">
            <v>0</v>
          </cell>
        </row>
        <row r="594">
          <cell r="I594">
            <v>0</v>
          </cell>
        </row>
        <row r="595">
          <cell r="I595">
            <v>0</v>
          </cell>
        </row>
        <row r="596">
          <cell r="I596">
            <v>0</v>
          </cell>
        </row>
        <row r="597">
          <cell r="I597">
            <v>0</v>
          </cell>
        </row>
        <row r="598">
          <cell r="I598">
            <v>0</v>
          </cell>
        </row>
        <row r="599">
          <cell r="I599">
            <v>0</v>
          </cell>
        </row>
        <row r="600">
          <cell r="I600">
            <v>0</v>
          </cell>
        </row>
        <row r="601">
          <cell r="I601">
            <v>0</v>
          </cell>
        </row>
        <row r="602">
          <cell r="I602">
            <v>0</v>
          </cell>
        </row>
        <row r="603">
          <cell r="I603">
            <v>0</v>
          </cell>
        </row>
        <row r="604">
          <cell r="I604">
            <v>0</v>
          </cell>
        </row>
        <row r="605">
          <cell r="I605">
            <v>0</v>
          </cell>
        </row>
        <row r="606">
          <cell r="I606">
            <v>0</v>
          </cell>
        </row>
        <row r="607">
          <cell r="I607">
            <v>0</v>
          </cell>
        </row>
        <row r="608">
          <cell r="I608">
            <v>0</v>
          </cell>
        </row>
        <row r="609">
          <cell r="I609">
            <v>0</v>
          </cell>
        </row>
        <row r="610">
          <cell r="I610">
            <v>0</v>
          </cell>
        </row>
        <row r="611">
          <cell r="I611">
            <v>0</v>
          </cell>
        </row>
        <row r="612">
          <cell r="I612">
            <v>0</v>
          </cell>
        </row>
        <row r="613">
          <cell r="I613">
            <v>0</v>
          </cell>
        </row>
        <row r="614">
          <cell r="I614">
            <v>0</v>
          </cell>
        </row>
        <row r="615">
          <cell r="I615">
            <v>0</v>
          </cell>
        </row>
        <row r="616">
          <cell r="I616">
            <v>0</v>
          </cell>
        </row>
        <row r="617">
          <cell r="I617">
            <v>0</v>
          </cell>
        </row>
        <row r="618">
          <cell r="I618">
            <v>0</v>
          </cell>
        </row>
        <row r="619">
          <cell r="I619">
            <v>0</v>
          </cell>
        </row>
        <row r="620">
          <cell r="I620">
            <v>0</v>
          </cell>
        </row>
        <row r="621">
          <cell r="I621">
            <v>0</v>
          </cell>
        </row>
        <row r="622">
          <cell r="I622">
            <v>0</v>
          </cell>
        </row>
        <row r="623">
          <cell r="I623">
            <v>10</v>
          </cell>
        </row>
        <row r="624">
          <cell r="I624">
            <v>0</v>
          </cell>
        </row>
        <row r="625">
          <cell r="I625">
            <v>0</v>
          </cell>
        </row>
        <row r="626">
          <cell r="I626">
            <v>0</v>
          </cell>
        </row>
        <row r="627">
          <cell r="I627">
            <v>0</v>
          </cell>
        </row>
        <row r="628">
          <cell r="I628">
            <v>0</v>
          </cell>
        </row>
        <row r="629">
          <cell r="I629">
            <v>0</v>
          </cell>
        </row>
        <row r="630">
          <cell r="I630">
            <v>0</v>
          </cell>
        </row>
        <row r="631">
          <cell r="I631">
            <v>0</v>
          </cell>
        </row>
        <row r="632">
          <cell r="I632">
            <v>0</v>
          </cell>
        </row>
        <row r="633">
          <cell r="I633">
            <v>0</v>
          </cell>
        </row>
        <row r="634">
          <cell r="I634">
            <v>0</v>
          </cell>
        </row>
        <row r="635">
          <cell r="I635">
            <v>0</v>
          </cell>
        </row>
        <row r="636">
          <cell r="I636">
            <v>0</v>
          </cell>
        </row>
        <row r="637">
          <cell r="I637">
            <v>0</v>
          </cell>
        </row>
        <row r="638">
          <cell r="I638">
            <v>0</v>
          </cell>
        </row>
        <row r="639">
          <cell r="I639">
            <v>0</v>
          </cell>
        </row>
        <row r="640">
          <cell r="I640">
            <v>0</v>
          </cell>
        </row>
        <row r="641">
          <cell r="I641">
            <v>0</v>
          </cell>
        </row>
        <row r="642">
          <cell r="I642">
            <v>0</v>
          </cell>
        </row>
        <row r="643">
          <cell r="I643">
            <v>0</v>
          </cell>
        </row>
        <row r="644">
          <cell r="I644">
            <v>0</v>
          </cell>
        </row>
        <row r="645">
          <cell r="I645">
            <v>0</v>
          </cell>
        </row>
        <row r="646">
          <cell r="I646">
            <v>0</v>
          </cell>
        </row>
        <row r="647">
          <cell r="I647">
            <v>0</v>
          </cell>
        </row>
        <row r="648">
          <cell r="I648">
            <v>0</v>
          </cell>
        </row>
        <row r="649">
          <cell r="I649">
            <v>0</v>
          </cell>
        </row>
        <row r="650">
          <cell r="I650">
            <v>0</v>
          </cell>
        </row>
        <row r="651">
          <cell r="I651">
            <v>0</v>
          </cell>
        </row>
        <row r="652">
          <cell r="I652">
            <v>0</v>
          </cell>
        </row>
        <row r="653">
          <cell r="I653">
            <v>0</v>
          </cell>
        </row>
        <row r="654">
          <cell r="I654">
            <v>0</v>
          </cell>
        </row>
        <row r="655">
          <cell r="I655">
            <v>0</v>
          </cell>
        </row>
        <row r="656">
          <cell r="I656">
            <v>0</v>
          </cell>
        </row>
        <row r="657">
          <cell r="I657">
            <v>0</v>
          </cell>
        </row>
        <row r="658">
          <cell r="I658">
            <v>0</v>
          </cell>
        </row>
        <row r="659">
          <cell r="I659">
            <v>0</v>
          </cell>
        </row>
        <row r="660">
          <cell r="I660">
            <v>0</v>
          </cell>
        </row>
        <row r="661">
          <cell r="I661">
            <v>0</v>
          </cell>
        </row>
        <row r="662">
          <cell r="I662">
            <v>0</v>
          </cell>
        </row>
        <row r="663">
          <cell r="I663">
            <v>0</v>
          </cell>
        </row>
        <row r="664">
          <cell r="I664">
            <v>0</v>
          </cell>
        </row>
        <row r="665">
          <cell r="I665">
            <v>0</v>
          </cell>
        </row>
        <row r="666">
          <cell r="I666">
            <v>0</v>
          </cell>
        </row>
        <row r="667">
          <cell r="I667">
            <v>0</v>
          </cell>
        </row>
        <row r="668">
          <cell r="I668">
            <v>0</v>
          </cell>
        </row>
        <row r="669">
          <cell r="I669">
            <v>0</v>
          </cell>
        </row>
        <row r="670">
          <cell r="I670">
            <v>0</v>
          </cell>
        </row>
        <row r="671">
          <cell r="I671">
            <v>0</v>
          </cell>
        </row>
        <row r="672">
          <cell r="I672">
            <v>0</v>
          </cell>
        </row>
        <row r="673">
          <cell r="I673">
            <v>0</v>
          </cell>
        </row>
        <row r="674">
          <cell r="I674">
            <v>0</v>
          </cell>
        </row>
        <row r="675">
          <cell r="I675">
            <v>0</v>
          </cell>
        </row>
        <row r="676">
          <cell r="I676">
            <v>0</v>
          </cell>
        </row>
        <row r="677">
          <cell r="I677">
            <v>0</v>
          </cell>
        </row>
        <row r="678">
          <cell r="I678">
            <v>0</v>
          </cell>
        </row>
        <row r="679">
          <cell r="I679">
            <v>0</v>
          </cell>
        </row>
        <row r="680">
          <cell r="I680">
            <v>0</v>
          </cell>
        </row>
        <row r="681">
          <cell r="I681">
            <v>0</v>
          </cell>
        </row>
        <row r="682">
          <cell r="I682">
            <v>0</v>
          </cell>
        </row>
        <row r="683">
          <cell r="I683">
            <v>0</v>
          </cell>
        </row>
        <row r="684">
          <cell r="I684">
            <v>0</v>
          </cell>
        </row>
        <row r="685">
          <cell r="I685">
            <v>0</v>
          </cell>
        </row>
        <row r="686">
          <cell r="I686">
            <v>0</v>
          </cell>
        </row>
        <row r="687">
          <cell r="I687">
            <v>0</v>
          </cell>
        </row>
        <row r="688">
          <cell r="I688">
            <v>0</v>
          </cell>
        </row>
        <row r="689">
          <cell r="I689">
            <v>0</v>
          </cell>
        </row>
        <row r="690">
          <cell r="I690">
            <v>0</v>
          </cell>
        </row>
        <row r="691">
          <cell r="I691">
            <v>0</v>
          </cell>
        </row>
        <row r="692">
          <cell r="I692">
            <v>0</v>
          </cell>
        </row>
        <row r="693">
          <cell r="I693">
            <v>0</v>
          </cell>
        </row>
        <row r="694">
          <cell r="I694">
            <v>0</v>
          </cell>
        </row>
        <row r="695">
          <cell r="I695">
            <v>0</v>
          </cell>
        </row>
        <row r="696">
          <cell r="I696">
            <v>0</v>
          </cell>
        </row>
        <row r="697">
          <cell r="I697">
            <v>0</v>
          </cell>
        </row>
        <row r="698">
          <cell r="I698">
            <v>0</v>
          </cell>
        </row>
        <row r="699">
          <cell r="I699">
            <v>0</v>
          </cell>
        </row>
        <row r="700">
          <cell r="I700">
            <v>7</v>
          </cell>
        </row>
        <row r="701">
          <cell r="I701">
            <v>0</v>
          </cell>
        </row>
        <row r="702">
          <cell r="I702">
            <v>0</v>
          </cell>
        </row>
        <row r="703">
          <cell r="I703">
            <v>0</v>
          </cell>
        </row>
        <row r="704">
          <cell r="I704">
            <v>0</v>
          </cell>
        </row>
        <row r="705">
          <cell r="I705">
            <v>0</v>
          </cell>
        </row>
        <row r="706">
          <cell r="I706">
            <v>0</v>
          </cell>
        </row>
        <row r="707">
          <cell r="I707">
            <v>0</v>
          </cell>
        </row>
        <row r="708">
          <cell r="I708">
            <v>0</v>
          </cell>
        </row>
        <row r="709">
          <cell r="I709">
            <v>0</v>
          </cell>
        </row>
        <row r="710">
          <cell r="I710">
            <v>0</v>
          </cell>
        </row>
        <row r="711">
          <cell r="I711">
            <v>0</v>
          </cell>
        </row>
        <row r="712">
          <cell r="I712">
            <v>0</v>
          </cell>
        </row>
        <row r="713">
          <cell r="I713">
            <v>0</v>
          </cell>
        </row>
        <row r="714">
          <cell r="I714">
            <v>0</v>
          </cell>
        </row>
        <row r="715">
          <cell r="I715">
            <v>0</v>
          </cell>
        </row>
        <row r="716">
          <cell r="I716">
            <v>0</v>
          </cell>
        </row>
        <row r="717">
          <cell r="I717">
            <v>0</v>
          </cell>
        </row>
        <row r="718">
          <cell r="I718">
            <v>0</v>
          </cell>
        </row>
        <row r="719">
          <cell r="I719">
            <v>0</v>
          </cell>
        </row>
        <row r="720">
          <cell r="I720">
            <v>0</v>
          </cell>
        </row>
        <row r="721">
          <cell r="I721">
            <v>0</v>
          </cell>
        </row>
        <row r="722">
          <cell r="I722">
            <v>0</v>
          </cell>
        </row>
        <row r="723">
          <cell r="I723">
            <v>0</v>
          </cell>
        </row>
        <row r="724">
          <cell r="I724">
            <v>0</v>
          </cell>
        </row>
        <row r="725">
          <cell r="I725">
            <v>0</v>
          </cell>
        </row>
        <row r="726">
          <cell r="I726">
            <v>0</v>
          </cell>
        </row>
        <row r="727">
          <cell r="I727">
            <v>0</v>
          </cell>
        </row>
        <row r="728">
          <cell r="I728">
            <v>0</v>
          </cell>
        </row>
        <row r="729">
          <cell r="I729">
            <v>0</v>
          </cell>
        </row>
        <row r="730">
          <cell r="I730">
            <v>0</v>
          </cell>
        </row>
        <row r="731">
          <cell r="I731">
            <v>0</v>
          </cell>
        </row>
        <row r="732">
          <cell r="I732">
            <v>0</v>
          </cell>
        </row>
        <row r="733">
          <cell r="I733">
            <v>0</v>
          </cell>
        </row>
        <row r="734">
          <cell r="I734">
            <v>0</v>
          </cell>
        </row>
        <row r="735">
          <cell r="I735">
            <v>0</v>
          </cell>
        </row>
        <row r="736">
          <cell r="I736">
            <v>0</v>
          </cell>
        </row>
        <row r="737">
          <cell r="I737">
            <v>0</v>
          </cell>
        </row>
        <row r="738">
          <cell r="I738">
            <v>0</v>
          </cell>
        </row>
        <row r="739">
          <cell r="I739">
            <v>0</v>
          </cell>
        </row>
        <row r="740">
          <cell r="I740">
            <v>0</v>
          </cell>
        </row>
        <row r="741">
          <cell r="I741">
            <v>0</v>
          </cell>
        </row>
        <row r="742">
          <cell r="I742">
            <v>0</v>
          </cell>
        </row>
        <row r="743">
          <cell r="I743">
            <v>0</v>
          </cell>
        </row>
        <row r="744">
          <cell r="I744">
            <v>0</v>
          </cell>
        </row>
        <row r="745">
          <cell r="I745">
            <v>0</v>
          </cell>
        </row>
        <row r="746">
          <cell r="I746">
            <v>0</v>
          </cell>
        </row>
        <row r="747">
          <cell r="I747">
            <v>0</v>
          </cell>
        </row>
        <row r="748">
          <cell r="I748">
            <v>0</v>
          </cell>
        </row>
        <row r="749">
          <cell r="I749">
            <v>0</v>
          </cell>
        </row>
        <row r="750">
          <cell r="I750">
            <v>0</v>
          </cell>
        </row>
        <row r="751">
          <cell r="I751">
            <v>0</v>
          </cell>
        </row>
        <row r="752">
          <cell r="I752">
            <v>0</v>
          </cell>
        </row>
        <row r="753">
          <cell r="I753">
            <v>0</v>
          </cell>
        </row>
        <row r="754">
          <cell r="I754">
            <v>0</v>
          </cell>
        </row>
        <row r="755">
          <cell r="I755">
            <v>0</v>
          </cell>
        </row>
        <row r="756">
          <cell r="I756">
            <v>0</v>
          </cell>
        </row>
        <row r="757">
          <cell r="I757">
            <v>0</v>
          </cell>
        </row>
        <row r="758">
          <cell r="I758">
            <v>0</v>
          </cell>
        </row>
        <row r="759">
          <cell r="I759">
            <v>0</v>
          </cell>
        </row>
        <row r="760">
          <cell r="I760">
            <v>0</v>
          </cell>
        </row>
        <row r="761">
          <cell r="I761">
            <v>0</v>
          </cell>
        </row>
        <row r="762">
          <cell r="I762">
            <v>0</v>
          </cell>
        </row>
        <row r="763">
          <cell r="I763">
            <v>0</v>
          </cell>
        </row>
        <row r="764">
          <cell r="I764">
            <v>0</v>
          </cell>
        </row>
        <row r="765">
          <cell r="I765">
            <v>0</v>
          </cell>
        </row>
        <row r="766">
          <cell r="I766">
            <v>0</v>
          </cell>
        </row>
        <row r="767">
          <cell r="I767">
            <v>0</v>
          </cell>
        </row>
        <row r="768">
          <cell r="I768">
            <v>0</v>
          </cell>
        </row>
        <row r="769">
          <cell r="I769">
            <v>0</v>
          </cell>
        </row>
        <row r="770">
          <cell r="I770">
            <v>0</v>
          </cell>
        </row>
        <row r="771">
          <cell r="I771">
            <v>0</v>
          </cell>
        </row>
        <row r="772">
          <cell r="I772">
            <v>0</v>
          </cell>
        </row>
        <row r="773">
          <cell r="I773">
            <v>0</v>
          </cell>
        </row>
        <row r="774">
          <cell r="I774">
            <v>0</v>
          </cell>
        </row>
        <row r="775">
          <cell r="I775">
            <v>0</v>
          </cell>
        </row>
        <row r="776">
          <cell r="I776">
            <v>0</v>
          </cell>
        </row>
        <row r="777">
          <cell r="I777">
            <v>14</v>
          </cell>
        </row>
        <row r="778">
          <cell r="I778">
            <v>0</v>
          </cell>
        </row>
        <row r="779">
          <cell r="I779">
            <v>0</v>
          </cell>
        </row>
        <row r="780">
          <cell r="I780">
            <v>0</v>
          </cell>
        </row>
        <row r="781">
          <cell r="I781">
            <v>0</v>
          </cell>
        </row>
        <row r="782">
          <cell r="I782">
            <v>0</v>
          </cell>
        </row>
        <row r="783">
          <cell r="I783">
            <v>0</v>
          </cell>
        </row>
        <row r="784">
          <cell r="I784">
            <v>0</v>
          </cell>
        </row>
        <row r="785">
          <cell r="I785">
            <v>0</v>
          </cell>
        </row>
        <row r="786">
          <cell r="I786">
            <v>0</v>
          </cell>
        </row>
        <row r="787">
          <cell r="I787">
            <v>0</v>
          </cell>
        </row>
        <row r="788">
          <cell r="I788">
            <v>0</v>
          </cell>
        </row>
        <row r="789">
          <cell r="I789">
            <v>0</v>
          </cell>
        </row>
        <row r="790">
          <cell r="I790">
            <v>0</v>
          </cell>
        </row>
        <row r="791">
          <cell r="I791">
            <v>0</v>
          </cell>
        </row>
        <row r="792">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I808">
            <v>0</v>
          </cell>
        </row>
        <row r="809">
          <cell r="I809">
            <v>0</v>
          </cell>
        </row>
        <row r="810">
          <cell r="I810">
            <v>0</v>
          </cell>
        </row>
        <row r="811">
          <cell r="I811">
            <v>0</v>
          </cell>
        </row>
        <row r="812">
          <cell r="I812">
            <v>0</v>
          </cell>
        </row>
        <row r="813">
          <cell r="I813">
            <v>0</v>
          </cell>
        </row>
        <row r="814">
          <cell r="I814">
            <v>0</v>
          </cell>
        </row>
        <row r="815">
          <cell r="I815">
            <v>0</v>
          </cell>
        </row>
        <row r="816">
          <cell r="I816">
            <v>0</v>
          </cell>
        </row>
        <row r="817">
          <cell r="I817">
            <v>0</v>
          </cell>
        </row>
        <row r="818">
          <cell r="I818">
            <v>0</v>
          </cell>
        </row>
        <row r="819">
          <cell r="I819">
            <v>0</v>
          </cell>
        </row>
        <row r="820">
          <cell r="I820">
            <v>0</v>
          </cell>
        </row>
        <row r="821">
          <cell r="I821">
            <v>0</v>
          </cell>
        </row>
        <row r="822">
          <cell r="I822">
            <v>0</v>
          </cell>
        </row>
        <row r="823">
          <cell r="I823">
            <v>0</v>
          </cell>
        </row>
        <row r="824">
          <cell r="I824">
            <v>0</v>
          </cell>
        </row>
        <row r="825">
          <cell r="I825">
            <v>0</v>
          </cell>
        </row>
        <row r="826">
          <cell r="I826">
            <v>0</v>
          </cell>
        </row>
        <row r="827">
          <cell r="I827">
            <v>0</v>
          </cell>
        </row>
        <row r="828">
          <cell r="I828">
            <v>0</v>
          </cell>
        </row>
        <row r="829">
          <cell r="I829">
            <v>0</v>
          </cell>
        </row>
        <row r="830">
          <cell r="I830">
            <v>0</v>
          </cell>
        </row>
        <row r="831">
          <cell r="I831">
            <v>0</v>
          </cell>
        </row>
        <row r="832">
          <cell r="I832">
            <v>0</v>
          </cell>
        </row>
        <row r="833">
          <cell r="I833">
            <v>0</v>
          </cell>
        </row>
        <row r="834">
          <cell r="I834">
            <v>0</v>
          </cell>
        </row>
        <row r="835">
          <cell r="I835">
            <v>0</v>
          </cell>
        </row>
        <row r="836">
          <cell r="I836">
            <v>0</v>
          </cell>
        </row>
        <row r="837">
          <cell r="I837">
            <v>0</v>
          </cell>
        </row>
        <row r="838">
          <cell r="I838">
            <v>0</v>
          </cell>
        </row>
        <row r="839">
          <cell r="I839">
            <v>0</v>
          </cell>
        </row>
        <row r="840">
          <cell r="I840">
            <v>0</v>
          </cell>
        </row>
        <row r="841">
          <cell r="I841">
            <v>0</v>
          </cell>
        </row>
        <row r="842">
          <cell r="I842">
            <v>0</v>
          </cell>
        </row>
        <row r="843">
          <cell r="I843">
            <v>0</v>
          </cell>
        </row>
        <row r="844">
          <cell r="I844">
            <v>0</v>
          </cell>
        </row>
        <row r="845">
          <cell r="I845">
            <v>0</v>
          </cell>
        </row>
        <row r="846">
          <cell r="I846">
            <v>0</v>
          </cell>
        </row>
        <row r="847">
          <cell r="I847">
            <v>0</v>
          </cell>
        </row>
        <row r="848">
          <cell r="I848">
            <v>0</v>
          </cell>
        </row>
        <row r="849">
          <cell r="I849">
            <v>0</v>
          </cell>
        </row>
        <row r="850">
          <cell r="I850">
            <v>0</v>
          </cell>
        </row>
        <row r="851">
          <cell r="I851">
            <v>0</v>
          </cell>
        </row>
        <row r="852">
          <cell r="I852">
            <v>0</v>
          </cell>
        </row>
        <row r="853">
          <cell r="I853">
            <v>0</v>
          </cell>
        </row>
        <row r="854">
          <cell r="I854">
            <v>0</v>
          </cell>
        </row>
        <row r="855">
          <cell r="I855">
            <v>0</v>
          </cell>
        </row>
        <row r="856">
          <cell r="I856">
            <v>0</v>
          </cell>
        </row>
        <row r="857">
          <cell r="I857">
            <v>0</v>
          </cell>
        </row>
        <row r="858">
          <cell r="I858">
            <v>0</v>
          </cell>
        </row>
        <row r="859">
          <cell r="I859">
            <v>0</v>
          </cell>
        </row>
        <row r="860">
          <cell r="I860">
            <v>0</v>
          </cell>
        </row>
        <row r="861">
          <cell r="I861">
            <v>0</v>
          </cell>
        </row>
        <row r="862">
          <cell r="I862">
            <v>0</v>
          </cell>
        </row>
        <row r="863">
          <cell r="I863">
            <v>0</v>
          </cell>
        </row>
        <row r="864">
          <cell r="I864">
            <v>0</v>
          </cell>
        </row>
        <row r="865">
          <cell r="I865">
            <v>0</v>
          </cell>
        </row>
        <row r="866">
          <cell r="I866">
            <v>0</v>
          </cell>
        </row>
        <row r="867">
          <cell r="I867">
            <v>0</v>
          </cell>
        </row>
        <row r="868">
          <cell r="I868">
            <v>0</v>
          </cell>
        </row>
        <row r="869">
          <cell r="I869">
            <v>0</v>
          </cell>
        </row>
        <row r="870">
          <cell r="I870">
            <v>0</v>
          </cell>
        </row>
        <row r="871">
          <cell r="I871">
            <v>0</v>
          </cell>
        </row>
        <row r="872">
          <cell r="I872">
            <v>0</v>
          </cell>
        </row>
        <row r="873">
          <cell r="I873">
            <v>0</v>
          </cell>
        </row>
        <row r="874">
          <cell r="I874">
            <v>0</v>
          </cell>
        </row>
        <row r="875">
          <cell r="I875">
            <v>0</v>
          </cell>
        </row>
        <row r="876">
          <cell r="I876">
            <v>0</v>
          </cell>
        </row>
        <row r="877">
          <cell r="I877">
            <v>0</v>
          </cell>
        </row>
        <row r="878">
          <cell r="I878">
            <v>0</v>
          </cell>
        </row>
        <row r="879">
          <cell r="I879">
            <v>0</v>
          </cell>
        </row>
        <row r="880">
          <cell r="I880">
            <v>0</v>
          </cell>
        </row>
        <row r="881">
          <cell r="I881">
            <v>0</v>
          </cell>
        </row>
        <row r="882">
          <cell r="I882">
            <v>0</v>
          </cell>
        </row>
        <row r="883">
          <cell r="I883">
            <v>0</v>
          </cell>
        </row>
        <row r="884">
          <cell r="I884">
            <v>0</v>
          </cell>
        </row>
        <row r="885">
          <cell r="I885">
            <v>0</v>
          </cell>
        </row>
        <row r="886">
          <cell r="I886">
            <v>0</v>
          </cell>
        </row>
        <row r="887">
          <cell r="I887">
            <v>0</v>
          </cell>
        </row>
        <row r="888">
          <cell r="I888">
            <v>0</v>
          </cell>
        </row>
        <row r="889">
          <cell r="I889">
            <v>0</v>
          </cell>
        </row>
        <row r="890">
          <cell r="I890">
            <v>0</v>
          </cell>
        </row>
        <row r="891">
          <cell r="I891">
            <v>0</v>
          </cell>
        </row>
        <row r="892">
          <cell r="I892">
            <v>0</v>
          </cell>
        </row>
        <row r="893">
          <cell r="I893">
            <v>0</v>
          </cell>
        </row>
        <row r="894">
          <cell r="I894">
            <v>0</v>
          </cell>
        </row>
        <row r="895">
          <cell r="I895">
            <v>0</v>
          </cell>
        </row>
        <row r="896">
          <cell r="I896">
            <v>0</v>
          </cell>
        </row>
        <row r="897">
          <cell r="I897">
            <v>0</v>
          </cell>
        </row>
        <row r="898">
          <cell r="I898">
            <v>0</v>
          </cell>
        </row>
        <row r="899">
          <cell r="I899">
            <v>0</v>
          </cell>
        </row>
        <row r="900">
          <cell r="I900">
            <v>0</v>
          </cell>
        </row>
        <row r="901">
          <cell r="I901">
            <v>0</v>
          </cell>
        </row>
        <row r="902">
          <cell r="I902">
            <v>0</v>
          </cell>
        </row>
        <row r="903">
          <cell r="I903">
            <v>0</v>
          </cell>
        </row>
        <row r="904">
          <cell r="I904">
            <v>0</v>
          </cell>
        </row>
        <row r="905">
          <cell r="I905">
            <v>0</v>
          </cell>
        </row>
        <row r="906">
          <cell r="I906">
            <v>0</v>
          </cell>
        </row>
        <row r="907">
          <cell r="I907">
            <v>0</v>
          </cell>
        </row>
        <row r="908">
          <cell r="I908">
            <v>0</v>
          </cell>
        </row>
        <row r="909">
          <cell r="I909">
            <v>0</v>
          </cell>
        </row>
        <row r="910">
          <cell r="I910">
            <v>0</v>
          </cell>
        </row>
        <row r="911">
          <cell r="I911">
            <v>0</v>
          </cell>
        </row>
        <row r="912">
          <cell r="I912">
            <v>0</v>
          </cell>
        </row>
        <row r="913">
          <cell r="I913">
            <v>0</v>
          </cell>
        </row>
        <row r="914">
          <cell r="I914">
            <v>0</v>
          </cell>
        </row>
        <row r="915">
          <cell r="I915">
            <v>0</v>
          </cell>
        </row>
        <row r="916">
          <cell r="I916">
            <v>0</v>
          </cell>
        </row>
        <row r="917">
          <cell r="I917">
            <v>0</v>
          </cell>
        </row>
        <row r="918">
          <cell r="I918">
            <v>0</v>
          </cell>
        </row>
        <row r="919">
          <cell r="I919">
            <v>0</v>
          </cell>
        </row>
        <row r="920">
          <cell r="I920">
            <v>0</v>
          </cell>
        </row>
        <row r="921">
          <cell r="I921">
            <v>0</v>
          </cell>
        </row>
        <row r="922">
          <cell r="I922">
            <v>0</v>
          </cell>
        </row>
        <row r="923">
          <cell r="I923">
            <v>0</v>
          </cell>
        </row>
        <row r="924">
          <cell r="I924">
            <v>0</v>
          </cell>
        </row>
        <row r="925">
          <cell r="I925">
            <v>0</v>
          </cell>
        </row>
        <row r="926">
          <cell r="I926">
            <v>0</v>
          </cell>
        </row>
        <row r="927">
          <cell r="I927">
            <v>0</v>
          </cell>
        </row>
        <row r="928">
          <cell r="I928">
            <v>0</v>
          </cell>
        </row>
        <row r="929">
          <cell r="I929">
            <v>0</v>
          </cell>
        </row>
        <row r="930">
          <cell r="I930">
            <v>0</v>
          </cell>
        </row>
        <row r="931">
          <cell r="I931">
            <v>27</v>
          </cell>
        </row>
        <row r="932">
          <cell r="I932">
            <v>0</v>
          </cell>
        </row>
        <row r="933">
          <cell r="I933">
            <v>0</v>
          </cell>
        </row>
        <row r="934">
          <cell r="I934">
            <v>0</v>
          </cell>
        </row>
        <row r="935">
          <cell r="I935">
            <v>0</v>
          </cell>
        </row>
        <row r="936">
          <cell r="I936">
            <v>0</v>
          </cell>
        </row>
        <row r="937">
          <cell r="I937">
            <v>0</v>
          </cell>
        </row>
        <row r="938">
          <cell r="I938">
            <v>0</v>
          </cell>
        </row>
        <row r="939">
          <cell r="I939">
            <v>0</v>
          </cell>
        </row>
        <row r="940">
          <cell r="I940">
            <v>0</v>
          </cell>
        </row>
        <row r="941">
          <cell r="I941">
            <v>0</v>
          </cell>
        </row>
        <row r="942">
          <cell r="I942">
            <v>0</v>
          </cell>
        </row>
        <row r="943">
          <cell r="I943">
            <v>0</v>
          </cell>
        </row>
        <row r="944">
          <cell r="I944">
            <v>0</v>
          </cell>
        </row>
        <row r="945">
          <cell r="I945">
            <v>0</v>
          </cell>
        </row>
        <row r="946">
          <cell r="I946">
            <v>0</v>
          </cell>
        </row>
        <row r="947">
          <cell r="I947">
            <v>0</v>
          </cell>
        </row>
        <row r="948">
          <cell r="I948">
            <v>0</v>
          </cell>
        </row>
        <row r="949">
          <cell r="I949">
            <v>0</v>
          </cell>
        </row>
        <row r="950">
          <cell r="I950">
            <v>0</v>
          </cell>
        </row>
        <row r="951">
          <cell r="I951">
            <v>0</v>
          </cell>
        </row>
        <row r="952">
          <cell r="I952">
            <v>0</v>
          </cell>
        </row>
        <row r="953">
          <cell r="I953">
            <v>0</v>
          </cell>
        </row>
        <row r="954">
          <cell r="I954">
            <v>0</v>
          </cell>
        </row>
        <row r="955">
          <cell r="I955">
            <v>0</v>
          </cell>
        </row>
        <row r="956">
          <cell r="I956">
            <v>0</v>
          </cell>
        </row>
        <row r="957">
          <cell r="I957">
            <v>0</v>
          </cell>
        </row>
        <row r="958">
          <cell r="I958">
            <v>0</v>
          </cell>
        </row>
        <row r="959">
          <cell r="I959">
            <v>0</v>
          </cell>
        </row>
        <row r="960">
          <cell r="I960">
            <v>0</v>
          </cell>
        </row>
        <row r="961">
          <cell r="I961">
            <v>0</v>
          </cell>
        </row>
        <row r="962">
          <cell r="I962">
            <v>0</v>
          </cell>
        </row>
        <row r="963">
          <cell r="I963">
            <v>0</v>
          </cell>
        </row>
        <row r="964">
          <cell r="I964">
            <v>0</v>
          </cell>
        </row>
        <row r="965">
          <cell r="I965">
            <v>0</v>
          </cell>
        </row>
        <row r="966">
          <cell r="I966">
            <v>0</v>
          </cell>
        </row>
        <row r="967">
          <cell r="I967">
            <v>0</v>
          </cell>
        </row>
        <row r="968">
          <cell r="I968">
            <v>0</v>
          </cell>
        </row>
        <row r="969">
          <cell r="I969">
            <v>0</v>
          </cell>
        </row>
        <row r="970">
          <cell r="I970">
            <v>0</v>
          </cell>
        </row>
        <row r="971">
          <cell r="I971">
            <v>0</v>
          </cell>
        </row>
        <row r="972">
          <cell r="I972">
            <v>0</v>
          </cell>
        </row>
        <row r="973">
          <cell r="I973">
            <v>0</v>
          </cell>
        </row>
        <row r="974">
          <cell r="I974">
            <v>0</v>
          </cell>
        </row>
        <row r="975">
          <cell r="I975">
            <v>0</v>
          </cell>
        </row>
        <row r="976">
          <cell r="I976">
            <v>0</v>
          </cell>
        </row>
        <row r="977">
          <cell r="I977">
            <v>0</v>
          </cell>
        </row>
        <row r="978">
          <cell r="I978">
            <v>0</v>
          </cell>
        </row>
        <row r="979">
          <cell r="I979">
            <v>0</v>
          </cell>
        </row>
        <row r="980">
          <cell r="I980">
            <v>0</v>
          </cell>
        </row>
        <row r="981">
          <cell r="I981">
            <v>0</v>
          </cell>
        </row>
        <row r="982">
          <cell r="I982">
            <v>0</v>
          </cell>
        </row>
        <row r="983">
          <cell r="I983">
            <v>0</v>
          </cell>
        </row>
        <row r="984">
          <cell r="I984">
            <v>0</v>
          </cell>
        </row>
        <row r="985">
          <cell r="I985">
            <v>0</v>
          </cell>
        </row>
        <row r="986">
          <cell r="I986">
            <v>0</v>
          </cell>
        </row>
        <row r="987">
          <cell r="I987">
            <v>0</v>
          </cell>
        </row>
        <row r="988">
          <cell r="I988">
            <v>0</v>
          </cell>
        </row>
        <row r="989">
          <cell r="I989">
            <v>0</v>
          </cell>
        </row>
        <row r="990">
          <cell r="I990">
            <v>0</v>
          </cell>
        </row>
        <row r="991">
          <cell r="I991">
            <v>0</v>
          </cell>
        </row>
        <row r="992">
          <cell r="I992">
            <v>0</v>
          </cell>
        </row>
        <row r="993">
          <cell r="I993">
            <v>0</v>
          </cell>
        </row>
        <row r="994">
          <cell r="I994">
            <v>0</v>
          </cell>
        </row>
        <row r="995">
          <cell r="I995">
            <v>0</v>
          </cell>
        </row>
        <row r="996">
          <cell r="I996">
            <v>0</v>
          </cell>
        </row>
        <row r="997">
          <cell r="I997">
            <v>0</v>
          </cell>
        </row>
        <row r="998">
          <cell r="I998">
            <v>0</v>
          </cell>
        </row>
        <row r="999">
          <cell r="I999">
            <v>0</v>
          </cell>
        </row>
        <row r="1000">
          <cell r="I1000">
            <v>0</v>
          </cell>
        </row>
        <row r="1001">
          <cell r="I1001">
            <v>0</v>
          </cell>
        </row>
        <row r="1002">
          <cell r="I1002">
            <v>0</v>
          </cell>
        </row>
        <row r="1003">
          <cell r="I1003">
            <v>0</v>
          </cell>
        </row>
        <row r="1004">
          <cell r="I1004">
            <v>0</v>
          </cell>
        </row>
        <row r="1005">
          <cell r="I1005">
            <v>0</v>
          </cell>
        </row>
        <row r="1006">
          <cell r="I1006">
            <v>0</v>
          </cell>
        </row>
        <row r="1007">
          <cell r="I1007">
            <v>0</v>
          </cell>
        </row>
        <row r="1008">
          <cell r="I1008">
            <v>9</v>
          </cell>
        </row>
        <row r="1009">
          <cell r="I1009">
            <v>0</v>
          </cell>
        </row>
        <row r="1010">
          <cell r="I1010">
            <v>0</v>
          </cell>
        </row>
        <row r="1011">
          <cell r="I1011">
            <v>0</v>
          </cell>
        </row>
        <row r="1012">
          <cell r="I1012">
            <v>0</v>
          </cell>
        </row>
        <row r="1013">
          <cell r="I1013">
            <v>0</v>
          </cell>
        </row>
        <row r="1014">
          <cell r="I1014">
            <v>0</v>
          </cell>
        </row>
        <row r="1015">
          <cell r="I1015">
            <v>0</v>
          </cell>
        </row>
        <row r="1016">
          <cell r="I1016">
            <v>0</v>
          </cell>
        </row>
        <row r="1017">
          <cell r="I1017">
            <v>0</v>
          </cell>
        </row>
        <row r="1018">
          <cell r="I1018">
            <v>0</v>
          </cell>
        </row>
        <row r="1019">
          <cell r="I1019">
            <v>0</v>
          </cell>
        </row>
        <row r="1020">
          <cell r="I1020">
            <v>0</v>
          </cell>
        </row>
        <row r="1021">
          <cell r="I1021">
            <v>0</v>
          </cell>
        </row>
        <row r="1022">
          <cell r="I1022">
            <v>0</v>
          </cell>
        </row>
        <row r="1023">
          <cell r="I1023">
            <v>0</v>
          </cell>
        </row>
        <row r="1024">
          <cell r="I1024">
            <v>0</v>
          </cell>
        </row>
        <row r="1025">
          <cell r="I1025">
            <v>0</v>
          </cell>
        </row>
        <row r="1026">
          <cell r="I1026">
            <v>0</v>
          </cell>
        </row>
        <row r="1027">
          <cell r="I1027">
            <v>0</v>
          </cell>
        </row>
        <row r="1028">
          <cell r="I1028">
            <v>0</v>
          </cell>
        </row>
        <row r="1029">
          <cell r="I1029">
            <v>0</v>
          </cell>
        </row>
        <row r="1030">
          <cell r="I1030">
            <v>0</v>
          </cell>
        </row>
        <row r="1031">
          <cell r="I1031">
            <v>0</v>
          </cell>
        </row>
        <row r="1032">
          <cell r="I1032">
            <v>0</v>
          </cell>
        </row>
        <row r="1033">
          <cell r="I1033">
            <v>0</v>
          </cell>
        </row>
        <row r="1034">
          <cell r="I1034">
            <v>0</v>
          </cell>
        </row>
        <row r="1035">
          <cell r="I1035">
            <v>0</v>
          </cell>
        </row>
        <row r="1036">
          <cell r="I1036">
            <v>0</v>
          </cell>
        </row>
        <row r="1037">
          <cell r="I1037">
            <v>0</v>
          </cell>
        </row>
        <row r="1038">
          <cell r="I1038">
            <v>0</v>
          </cell>
        </row>
        <row r="1039">
          <cell r="I1039">
            <v>0</v>
          </cell>
        </row>
        <row r="1040">
          <cell r="I1040">
            <v>0</v>
          </cell>
        </row>
        <row r="1041">
          <cell r="I1041">
            <v>0</v>
          </cell>
        </row>
        <row r="1042">
          <cell r="I1042">
            <v>0</v>
          </cell>
        </row>
        <row r="1043">
          <cell r="I1043">
            <v>0</v>
          </cell>
        </row>
        <row r="1044">
          <cell r="I1044">
            <v>0</v>
          </cell>
        </row>
        <row r="1045">
          <cell r="I1045">
            <v>0</v>
          </cell>
        </row>
        <row r="1046">
          <cell r="I1046">
            <v>0</v>
          </cell>
        </row>
        <row r="1047">
          <cell r="I1047">
            <v>0</v>
          </cell>
        </row>
        <row r="1048">
          <cell r="I1048">
            <v>0</v>
          </cell>
        </row>
        <row r="1049">
          <cell r="I1049">
            <v>0</v>
          </cell>
        </row>
        <row r="1050">
          <cell r="I1050">
            <v>0</v>
          </cell>
        </row>
        <row r="1051">
          <cell r="I1051">
            <v>0</v>
          </cell>
        </row>
        <row r="1052">
          <cell r="I1052">
            <v>0</v>
          </cell>
        </row>
        <row r="1053">
          <cell r="I1053">
            <v>0</v>
          </cell>
        </row>
        <row r="1054">
          <cell r="I1054">
            <v>0</v>
          </cell>
        </row>
        <row r="1055">
          <cell r="I1055">
            <v>0</v>
          </cell>
        </row>
        <row r="1056">
          <cell r="I1056">
            <v>0</v>
          </cell>
        </row>
        <row r="1057">
          <cell r="I1057">
            <v>0</v>
          </cell>
        </row>
        <row r="1058">
          <cell r="I1058">
            <v>0</v>
          </cell>
        </row>
        <row r="1059">
          <cell r="I1059">
            <v>0</v>
          </cell>
        </row>
        <row r="1060">
          <cell r="I1060">
            <v>0</v>
          </cell>
        </row>
        <row r="1061">
          <cell r="I1061">
            <v>0</v>
          </cell>
        </row>
        <row r="1062">
          <cell r="I1062">
            <v>0</v>
          </cell>
        </row>
        <row r="1063">
          <cell r="I1063">
            <v>0</v>
          </cell>
        </row>
        <row r="1064">
          <cell r="I1064">
            <v>0</v>
          </cell>
        </row>
        <row r="1065">
          <cell r="I1065">
            <v>0</v>
          </cell>
        </row>
        <row r="1066">
          <cell r="I1066">
            <v>0</v>
          </cell>
        </row>
        <row r="1067">
          <cell r="I1067">
            <v>0</v>
          </cell>
        </row>
        <row r="1068">
          <cell r="I1068">
            <v>0</v>
          </cell>
        </row>
        <row r="1069">
          <cell r="I1069">
            <v>0</v>
          </cell>
        </row>
        <row r="1070">
          <cell r="I1070">
            <v>0</v>
          </cell>
        </row>
        <row r="1071">
          <cell r="I1071">
            <v>0</v>
          </cell>
        </row>
        <row r="1072">
          <cell r="I1072">
            <v>0</v>
          </cell>
        </row>
        <row r="1073">
          <cell r="I1073">
            <v>0</v>
          </cell>
        </row>
        <row r="1074">
          <cell r="I1074">
            <v>0</v>
          </cell>
        </row>
        <row r="1075">
          <cell r="I1075">
            <v>0</v>
          </cell>
        </row>
        <row r="1076">
          <cell r="I1076">
            <v>0</v>
          </cell>
        </row>
        <row r="1077">
          <cell r="I1077">
            <v>0</v>
          </cell>
        </row>
        <row r="1078">
          <cell r="I1078">
            <v>0</v>
          </cell>
        </row>
        <row r="1079">
          <cell r="I1079">
            <v>0</v>
          </cell>
        </row>
        <row r="1080">
          <cell r="I1080">
            <v>0</v>
          </cell>
        </row>
        <row r="1081">
          <cell r="I1081">
            <v>0</v>
          </cell>
        </row>
        <row r="1082">
          <cell r="I1082">
            <v>0</v>
          </cell>
        </row>
        <row r="1083">
          <cell r="I1083">
            <v>0</v>
          </cell>
        </row>
        <row r="1084">
          <cell r="I1084">
            <v>0</v>
          </cell>
        </row>
        <row r="1085">
          <cell r="I1085">
            <v>10</v>
          </cell>
        </row>
        <row r="1086">
          <cell r="I1086">
            <v>0</v>
          </cell>
        </row>
        <row r="1087">
          <cell r="I1087">
            <v>0</v>
          </cell>
        </row>
        <row r="1088">
          <cell r="I1088">
            <v>0</v>
          </cell>
        </row>
        <row r="1089">
          <cell r="I1089">
            <v>0</v>
          </cell>
        </row>
        <row r="1090">
          <cell r="I1090">
            <v>0</v>
          </cell>
        </row>
        <row r="1091">
          <cell r="I1091">
            <v>0</v>
          </cell>
        </row>
        <row r="1092">
          <cell r="I1092">
            <v>0</v>
          </cell>
        </row>
        <row r="1093">
          <cell r="I1093">
            <v>0</v>
          </cell>
        </row>
        <row r="1094">
          <cell r="I1094">
            <v>0</v>
          </cell>
        </row>
        <row r="1095">
          <cell r="I1095">
            <v>0</v>
          </cell>
        </row>
        <row r="1096">
          <cell r="I1096">
            <v>0</v>
          </cell>
        </row>
        <row r="1097">
          <cell r="I1097">
            <v>0</v>
          </cell>
        </row>
        <row r="1098">
          <cell r="I1098">
            <v>0</v>
          </cell>
        </row>
        <row r="1099">
          <cell r="I1099">
            <v>0</v>
          </cell>
        </row>
        <row r="1100">
          <cell r="I1100">
            <v>0</v>
          </cell>
        </row>
        <row r="1101">
          <cell r="I1101">
            <v>0</v>
          </cell>
        </row>
        <row r="1102">
          <cell r="I1102">
            <v>0</v>
          </cell>
        </row>
        <row r="1103">
          <cell r="I1103">
            <v>0</v>
          </cell>
        </row>
        <row r="1104">
          <cell r="I1104">
            <v>0</v>
          </cell>
        </row>
        <row r="1105">
          <cell r="I1105">
            <v>0</v>
          </cell>
        </row>
        <row r="1106">
          <cell r="I1106">
            <v>0</v>
          </cell>
        </row>
        <row r="1107">
          <cell r="I1107">
            <v>0</v>
          </cell>
        </row>
        <row r="1108">
          <cell r="I1108">
            <v>0</v>
          </cell>
        </row>
        <row r="1109">
          <cell r="I1109">
            <v>0</v>
          </cell>
        </row>
        <row r="1110">
          <cell r="I1110">
            <v>0</v>
          </cell>
        </row>
        <row r="1111">
          <cell r="I1111">
            <v>0</v>
          </cell>
        </row>
        <row r="1112">
          <cell r="I1112">
            <v>0</v>
          </cell>
        </row>
        <row r="1113">
          <cell r="I1113">
            <v>0</v>
          </cell>
        </row>
        <row r="1114">
          <cell r="I1114">
            <v>0</v>
          </cell>
        </row>
        <row r="1115">
          <cell r="I1115">
            <v>0</v>
          </cell>
        </row>
        <row r="1116">
          <cell r="I1116">
            <v>0</v>
          </cell>
        </row>
        <row r="1117">
          <cell r="I1117">
            <v>0</v>
          </cell>
        </row>
        <row r="1118">
          <cell r="I1118">
            <v>0</v>
          </cell>
        </row>
        <row r="1119">
          <cell r="I1119">
            <v>0</v>
          </cell>
        </row>
        <row r="1120">
          <cell r="I1120">
            <v>0</v>
          </cell>
        </row>
        <row r="1121">
          <cell r="I1121">
            <v>0</v>
          </cell>
        </row>
        <row r="1122">
          <cell r="I1122">
            <v>0</v>
          </cell>
        </row>
        <row r="1123">
          <cell r="I1123">
            <v>0</v>
          </cell>
        </row>
        <row r="1124">
          <cell r="I1124">
            <v>0</v>
          </cell>
        </row>
        <row r="1125">
          <cell r="I1125">
            <v>0</v>
          </cell>
        </row>
        <row r="1126">
          <cell r="I1126">
            <v>0</v>
          </cell>
        </row>
        <row r="1127">
          <cell r="I1127">
            <v>0</v>
          </cell>
        </row>
        <row r="1128">
          <cell r="I1128">
            <v>0</v>
          </cell>
        </row>
        <row r="1129">
          <cell r="I1129">
            <v>0</v>
          </cell>
        </row>
        <row r="1130">
          <cell r="I1130">
            <v>0</v>
          </cell>
        </row>
        <row r="1131">
          <cell r="I1131">
            <v>0</v>
          </cell>
        </row>
        <row r="1132">
          <cell r="I1132">
            <v>0</v>
          </cell>
        </row>
        <row r="1133">
          <cell r="I1133">
            <v>0</v>
          </cell>
        </row>
        <row r="1134">
          <cell r="I1134">
            <v>0</v>
          </cell>
        </row>
        <row r="1135">
          <cell r="I1135">
            <v>0</v>
          </cell>
        </row>
        <row r="1136">
          <cell r="I1136">
            <v>0</v>
          </cell>
        </row>
        <row r="1137">
          <cell r="I1137">
            <v>0</v>
          </cell>
        </row>
        <row r="1138">
          <cell r="I1138">
            <v>0</v>
          </cell>
        </row>
        <row r="1139">
          <cell r="I1139">
            <v>0</v>
          </cell>
        </row>
        <row r="1140">
          <cell r="I1140">
            <v>0</v>
          </cell>
        </row>
        <row r="1141">
          <cell r="I1141">
            <v>0</v>
          </cell>
        </row>
        <row r="1142">
          <cell r="I1142">
            <v>0</v>
          </cell>
        </row>
        <row r="1143">
          <cell r="I1143">
            <v>0</v>
          </cell>
        </row>
        <row r="1144">
          <cell r="I1144">
            <v>0</v>
          </cell>
        </row>
        <row r="1145">
          <cell r="I1145">
            <v>0</v>
          </cell>
        </row>
        <row r="1146">
          <cell r="I1146">
            <v>0</v>
          </cell>
        </row>
        <row r="1147">
          <cell r="I1147">
            <v>0</v>
          </cell>
        </row>
        <row r="1148">
          <cell r="I1148">
            <v>0</v>
          </cell>
        </row>
        <row r="1149">
          <cell r="I1149">
            <v>0</v>
          </cell>
        </row>
        <row r="1150">
          <cell r="I1150">
            <v>0</v>
          </cell>
        </row>
        <row r="1151">
          <cell r="I1151">
            <v>0</v>
          </cell>
        </row>
        <row r="1152">
          <cell r="I1152">
            <v>0</v>
          </cell>
        </row>
        <row r="1153">
          <cell r="I1153">
            <v>0</v>
          </cell>
        </row>
        <row r="1154">
          <cell r="I1154">
            <v>0</v>
          </cell>
        </row>
        <row r="1155">
          <cell r="I1155">
            <v>0</v>
          </cell>
        </row>
        <row r="1156">
          <cell r="I1156">
            <v>0</v>
          </cell>
        </row>
        <row r="1157">
          <cell r="I1157">
            <v>0</v>
          </cell>
        </row>
        <row r="1158">
          <cell r="I1158">
            <v>0</v>
          </cell>
        </row>
        <row r="1159">
          <cell r="I1159">
            <v>0</v>
          </cell>
        </row>
        <row r="1160">
          <cell r="I1160">
            <v>0</v>
          </cell>
        </row>
        <row r="1161">
          <cell r="I1161">
            <v>0</v>
          </cell>
        </row>
        <row r="1162">
          <cell r="I1162">
            <v>9</v>
          </cell>
        </row>
        <row r="1163">
          <cell r="I1163">
            <v>0</v>
          </cell>
        </row>
        <row r="1164">
          <cell r="I1164">
            <v>0</v>
          </cell>
        </row>
        <row r="1165">
          <cell r="I1165">
            <v>0</v>
          </cell>
        </row>
        <row r="1166">
          <cell r="I1166">
            <v>0</v>
          </cell>
        </row>
        <row r="1167">
          <cell r="I1167">
            <v>0</v>
          </cell>
        </row>
        <row r="1168">
          <cell r="I1168">
            <v>0</v>
          </cell>
        </row>
        <row r="1169">
          <cell r="I1169">
            <v>0</v>
          </cell>
        </row>
        <row r="1170">
          <cell r="I1170">
            <v>0</v>
          </cell>
        </row>
        <row r="1171">
          <cell r="I1171">
            <v>0</v>
          </cell>
        </row>
        <row r="1172">
          <cell r="I1172">
            <v>0</v>
          </cell>
        </row>
        <row r="1173">
          <cell r="I1173">
            <v>0</v>
          </cell>
        </row>
        <row r="1174">
          <cell r="I1174">
            <v>0</v>
          </cell>
        </row>
        <row r="1175">
          <cell r="I1175">
            <v>0</v>
          </cell>
        </row>
        <row r="1176">
          <cell r="I1176">
            <v>0</v>
          </cell>
        </row>
        <row r="1177">
          <cell r="I1177">
            <v>0</v>
          </cell>
        </row>
        <row r="1178">
          <cell r="I1178">
            <v>0</v>
          </cell>
        </row>
        <row r="1179">
          <cell r="I1179">
            <v>0</v>
          </cell>
        </row>
        <row r="1180">
          <cell r="I1180">
            <v>0</v>
          </cell>
        </row>
        <row r="1181">
          <cell r="I1181">
            <v>0</v>
          </cell>
        </row>
        <row r="1182">
          <cell r="I1182">
            <v>0</v>
          </cell>
        </row>
        <row r="1183">
          <cell r="I1183">
            <v>0</v>
          </cell>
        </row>
        <row r="1184">
          <cell r="I1184">
            <v>0</v>
          </cell>
        </row>
        <row r="1185">
          <cell r="I1185">
            <v>0</v>
          </cell>
        </row>
        <row r="1186">
          <cell r="I1186">
            <v>0</v>
          </cell>
        </row>
        <row r="1187">
          <cell r="I1187">
            <v>0</v>
          </cell>
        </row>
        <row r="1188">
          <cell r="I1188">
            <v>0</v>
          </cell>
        </row>
        <row r="1189">
          <cell r="I1189">
            <v>0</v>
          </cell>
        </row>
        <row r="1190">
          <cell r="I1190">
            <v>0</v>
          </cell>
        </row>
        <row r="1191">
          <cell r="I1191">
            <v>0</v>
          </cell>
        </row>
        <row r="1192">
          <cell r="I1192">
            <v>0</v>
          </cell>
        </row>
        <row r="1193">
          <cell r="I1193">
            <v>0</v>
          </cell>
        </row>
        <row r="1194">
          <cell r="I1194">
            <v>0</v>
          </cell>
        </row>
        <row r="1195">
          <cell r="I1195">
            <v>0</v>
          </cell>
        </row>
        <row r="1196">
          <cell r="I1196">
            <v>0</v>
          </cell>
        </row>
        <row r="1197">
          <cell r="I1197">
            <v>0</v>
          </cell>
        </row>
        <row r="1198">
          <cell r="I1198">
            <v>0</v>
          </cell>
        </row>
        <row r="1199">
          <cell r="I1199">
            <v>0</v>
          </cell>
        </row>
        <row r="1200">
          <cell r="I1200">
            <v>0</v>
          </cell>
        </row>
        <row r="1201">
          <cell r="I1201">
            <v>0</v>
          </cell>
        </row>
        <row r="1202">
          <cell r="I1202">
            <v>0</v>
          </cell>
        </row>
        <row r="1203">
          <cell r="I1203">
            <v>0</v>
          </cell>
        </row>
        <row r="1204">
          <cell r="I1204">
            <v>0</v>
          </cell>
        </row>
        <row r="1205">
          <cell r="I1205">
            <v>0</v>
          </cell>
        </row>
        <row r="1206">
          <cell r="I1206">
            <v>0</v>
          </cell>
        </row>
        <row r="1207">
          <cell r="I1207">
            <v>0</v>
          </cell>
        </row>
        <row r="1208">
          <cell r="I1208">
            <v>0</v>
          </cell>
        </row>
        <row r="1209">
          <cell r="I1209">
            <v>0</v>
          </cell>
        </row>
        <row r="1210">
          <cell r="I1210">
            <v>0</v>
          </cell>
        </row>
        <row r="1211">
          <cell r="I1211">
            <v>0</v>
          </cell>
        </row>
        <row r="1212">
          <cell r="I1212">
            <v>0</v>
          </cell>
        </row>
        <row r="1213">
          <cell r="I1213">
            <v>0</v>
          </cell>
        </row>
        <row r="1214">
          <cell r="I1214">
            <v>0</v>
          </cell>
        </row>
        <row r="1215">
          <cell r="I1215">
            <v>0</v>
          </cell>
        </row>
        <row r="1216">
          <cell r="I1216">
            <v>0</v>
          </cell>
        </row>
        <row r="1217">
          <cell r="I1217">
            <v>0</v>
          </cell>
        </row>
        <row r="1218">
          <cell r="I1218">
            <v>0</v>
          </cell>
        </row>
        <row r="1219">
          <cell r="I1219">
            <v>0</v>
          </cell>
        </row>
        <row r="1220">
          <cell r="I1220">
            <v>0</v>
          </cell>
        </row>
        <row r="1221">
          <cell r="I1221">
            <v>0</v>
          </cell>
        </row>
        <row r="1222">
          <cell r="I1222">
            <v>0</v>
          </cell>
        </row>
        <row r="1223">
          <cell r="I1223">
            <v>0</v>
          </cell>
        </row>
        <row r="1224">
          <cell r="I1224">
            <v>0</v>
          </cell>
        </row>
        <row r="1225">
          <cell r="I1225">
            <v>0</v>
          </cell>
        </row>
        <row r="1226">
          <cell r="I1226">
            <v>0</v>
          </cell>
        </row>
        <row r="1227">
          <cell r="I1227">
            <v>0</v>
          </cell>
        </row>
        <row r="1228">
          <cell r="I1228">
            <v>0</v>
          </cell>
        </row>
        <row r="1229">
          <cell r="I1229">
            <v>0</v>
          </cell>
        </row>
        <row r="1230">
          <cell r="I1230">
            <v>0</v>
          </cell>
        </row>
        <row r="1231">
          <cell r="I1231">
            <v>0</v>
          </cell>
        </row>
        <row r="1232">
          <cell r="I1232">
            <v>0</v>
          </cell>
        </row>
        <row r="1233">
          <cell r="I1233">
            <v>0</v>
          </cell>
        </row>
        <row r="1234">
          <cell r="I1234">
            <v>0</v>
          </cell>
        </row>
        <row r="1235">
          <cell r="I1235">
            <v>0</v>
          </cell>
        </row>
        <row r="1236">
          <cell r="I1236">
            <v>0</v>
          </cell>
        </row>
        <row r="1237">
          <cell r="I1237">
            <v>0</v>
          </cell>
        </row>
        <row r="1238">
          <cell r="I1238">
            <v>0</v>
          </cell>
        </row>
        <row r="1239">
          <cell r="I1239">
            <v>19</v>
          </cell>
        </row>
        <row r="1240">
          <cell r="I1240">
            <v>0</v>
          </cell>
        </row>
        <row r="1241">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I1269">
            <v>0</v>
          </cell>
        </row>
        <row r="1270">
          <cell r="I1270">
            <v>0</v>
          </cell>
        </row>
        <row r="1271">
          <cell r="I1271">
            <v>0</v>
          </cell>
        </row>
        <row r="1272">
          <cell r="I1272">
            <v>0</v>
          </cell>
        </row>
        <row r="1273">
          <cell r="I1273">
            <v>0</v>
          </cell>
        </row>
        <row r="1274">
          <cell r="I1274">
            <v>0</v>
          </cell>
        </row>
        <row r="1275">
          <cell r="I1275">
            <v>0</v>
          </cell>
        </row>
        <row r="1276">
          <cell r="I1276">
            <v>0</v>
          </cell>
        </row>
        <row r="1277">
          <cell r="I1277">
            <v>0</v>
          </cell>
        </row>
        <row r="1278">
          <cell r="I1278">
            <v>0</v>
          </cell>
        </row>
        <row r="1279">
          <cell r="I1279">
            <v>0</v>
          </cell>
        </row>
        <row r="1280">
          <cell r="I1280">
            <v>0</v>
          </cell>
        </row>
        <row r="1281">
          <cell r="I1281">
            <v>0</v>
          </cell>
        </row>
        <row r="1282">
          <cell r="I1282">
            <v>0</v>
          </cell>
        </row>
        <row r="1283">
          <cell r="I1283">
            <v>0</v>
          </cell>
        </row>
        <row r="1284">
          <cell r="I1284">
            <v>0</v>
          </cell>
        </row>
        <row r="1285">
          <cell r="I1285">
            <v>0</v>
          </cell>
        </row>
        <row r="1286">
          <cell r="I1286">
            <v>0</v>
          </cell>
        </row>
        <row r="1287">
          <cell r="I1287">
            <v>0</v>
          </cell>
        </row>
        <row r="1288">
          <cell r="I1288">
            <v>0</v>
          </cell>
        </row>
        <row r="1289">
          <cell r="I1289">
            <v>0</v>
          </cell>
        </row>
        <row r="1290">
          <cell r="I1290">
            <v>0</v>
          </cell>
        </row>
        <row r="1291">
          <cell r="I1291">
            <v>0</v>
          </cell>
        </row>
        <row r="1292">
          <cell r="I1292">
            <v>0</v>
          </cell>
        </row>
        <row r="1293">
          <cell r="I1293">
            <v>0</v>
          </cell>
        </row>
        <row r="1294">
          <cell r="I1294">
            <v>0</v>
          </cell>
        </row>
        <row r="1295">
          <cell r="I1295">
            <v>0</v>
          </cell>
        </row>
        <row r="1296">
          <cell r="I1296">
            <v>0</v>
          </cell>
        </row>
        <row r="1297">
          <cell r="I1297">
            <v>0</v>
          </cell>
        </row>
        <row r="1298">
          <cell r="I1298">
            <v>0</v>
          </cell>
        </row>
        <row r="1299">
          <cell r="I1299">
            <v>0</v>
          </cell>
        </row>
        <row r="1300">
          <cell r="I1300">
            <v>0</v>
          </cell>
        </row>
        <row r="1301">
          <cell r="I1301">
            <v>0</v>
          </cell>
        </row>
        <row r="1302">
          <cell r="I1302">
            <v>0</v>
          </cell>
        </row>
        <row r="1303">
          <cell r="I1303">
            <v>0</v>
          </cell>
        </row>
        <row r="1304">
          <cell r="I1304">
            <v>0</v>
          </cell>
        </row>
        <row r="1305">
          <cell r="I1305">
            <v>0</v>
          </cell>
        </row>
        <row r="1306">
          <cell r="I1306">
            <v>0</v>
          </cell>
        </row>
        <row r="1307">
          <cell r="I1307">
            <v>0</v>
          </cell>
        </row>
        <row r="1308">
          <cell r="I1308">
            <v>0</v>
          </cell>
        </row>
        <row r="1309">
          <cell r="I1309">
            <v>0</v>
          </cell>
        </row>
        <row r="1310">
          <cell r="I1310">
            <v>0</v>
          </cell>
        </row>
        <row r="1311">
          <cell r="I1311">
            <v>0</v>
          </cell>
        </row>
        <row r="1312">
          <cell r="I1312">
            <v>0</v>
          </cell>
        </row>
        <row r="1313">
          <cell r="I1313">
            <v>0</v>
          </cell>
        </row>
        <row r="1314">
          <cell r="I1314">
            <v>0</v>
          </cell>
        </row>
        <row r="1315">
          <cell r="I1315">
            <v>0</v>
          </cell>
        </row>
        <row r="1316">
          <cell r="I1316">
            <v>8</v>
          </cell>
        </row>
        <row r="1317">
          <cell r="I1317">
            <v>0</v>
          </cell>
        </row>
        <row r="1318">
          <cell r="I1318">
            <v>0</v>
          </cell>
        </row>
        <row r="1319">
          <cell r="I1319">
            <v>0</v>
          </cell>
        </row>
        <row r="1320">
          <cell r="I1320">
            <v>0</v>
          </cell>
        </row>
        <row r="1321">
          <cell r="I1321">
            <v>0</v>
          </cell>
        </row>
        <row r="1322">
          <cell r="I1322">
            <v>0</v>
          </cell>
        </row>
        <row r="1323">
          <cell r="I1323">
            <v>0</v>
          </cell>
        </row>
        <row r="1324">
          <cell r="I1324">
            <v>0</v>
          </cell>
        </row>
        <row r="1325">
          <cell r="I1325">
            <v>0</v>
          </cell>
        </row>
        <row r="1326">
          <cell r="I1326">
            <v>0</v>
          </cell>
        </row>
        <row r="1327">
          <cell r="I1327">
            <v>0</v>
          </cell>
        </row>
        <row r="1328">
          <cell r="I1328">
            <v>0</v>
          </cell>
        </row>
        <row r="1329">
          <cell r="I1329">
            <v>0</v>
          </cell>
        </row>
        <row r="1330">
          <cell r="I1330">
            <v>0</v>
          </cell>
        </row>
        <row r="1331">
          <cell r="I1331">
            <v>0</v>
          </cell>
        </row>
        <row r="1332">
          <cell r="I1332">
            <v>0</v>
          </cell>
        </row>
        <row r="1333">
          <cell r="I1333">
            <v>0</v>
          </cell>
        </row>
        <row r="1334">
          <cell r="I1334">
            <v>0</v>
          </cell>
        </row>
        <row r="1335">
          <cell r="I1335">
            <v>0</v>
          </cell>
        </row>
        <row r="1336">
          <cell r="I1336">
            <v>0</v>
          </cell>
        </row>
        <row r="1337">
          <cell r="I1337">
            <v>0</v>
          </cell>
        </row>
        <row r="1338">
          <cell r="I1338">
            <v>0</v>
          </cell>
        </row>
        <row r="1339">
          <cell r="I1339">
            <v>0</v>
          </cell>
        </row>
        <row r="1340">
          <cell r="I1340">
            <v>0</v>
          </cell>
        </row>
        <row r="1341">
          <cell r="I1341">
            <v>0</v>
          </cell>
        </row>
        <row r="1342">
          <cell r="I1342">
            <v>0</v>
          </cell>
        </row>
        <row r="1343">
          <cell r="I1343">
            <v>0</v>
          </cell>
        </row>
        <row r="1344">
          <cell r="I1344">
            <v>0</v>
          </cell>
        </row>
        <row r="1345">
          <cell r="I1345">
            <v>0</v>
          </cell>
        </row>
        <row r="1346">
          <cell r="I1346">
            <v>0</v>
          </cell>
        </row>
        <row r="1347">
          <cell r="I1347">
            <v>0</v>
          </cell>
        </row>
        <row r="1348">
          <cell r="I1348">
            <v>0</v>
          </cell>
        </row>
        <row r="1349">
          <cell r="I1349">
            <v>0</v>
          </cell>
        </row>
        <row r="1350">
          <cell r="I1350">
            <v>0</v>
          </cell>
        </row>
        <row r="1351">
          <cell r="I1351">
            <v>0</v>
          </cell>
        </row>
        <row r="1352">
          <cell r="I1352">
            <v>0</v>
          </cell>
        </row>
        <row r="1353">
          <cell r="I1353">
            <v>0</v>
          </cell>
        </row>
        <row r="1354">
          <cell r="I1354">
            <v>0</v>
          </cell>
        </row>
        <row r="1355">
          <cell r="I1355">
            <v>0</v>
          </cell>
        </row>
        <row r="1356">
          <cell r="I1356">
            <v>0</v>
          </cell>
        </row>
        <row r="1357">
          <cell r="I1357">
            <v>0</v>
          </cell>
        </row>
        <row r="1358">
          <cell r="I1358">
            <v>0</v>
          </cell>
        </row>
        <row r="1359">
          <cell r="I1359">
            <v>0</v>
          </cell>
        </row>
        <row r="1360">
          <cell r="I1360">
            <v>0</v>
          </cell>
        </row>
        <row r="1361">
          <cell r="I1361">
            <v>0</v>
          </cell>
        </row>
        <row r="1362">
          <cell r="I1362">
            <v>0</v>
          </cell>
        </row>
        <row r="1363">
          <cell r="I1363">
            <v>0</v>
          </cell>
        </row>
        <row r="1364">
          <cell r="I1364">
            <v>0</v>
          </cell>
        </row>
        <row r="1365">
          <cell r="I1365">
            <v>0</v>
          </cell>
        </row>
        <row r="1366">
          <cell r="I1366">
            <v>0</v>
          </cell>
        </row>
        <row r="1367">
          <cell r="I1367">
            <v>0</v>
          </cell>
        </row>
        <row r="1368">
          <cell r="I1368">
            <v>0</v>
          </cell>
        </row>
        <row r="1369">
          <cell r="I1369">
            <v>0</v>
          </cell>
        </row>
        <row r="1370">
          <cell r="I1370">
            <v>0</v>
          </cell>
        </row>
        <row r="1371">
          <cell r="I1371">
            <v>0</v>
          </cell>
        </row>
        <row r="1372">
          <cell r="I1372">
            <v>0</v>
          </cell>
        </row>
        <row r="1373">
          <cell r="I1373">
            <v>0</v>
          </cell>
        </row>
        <row r="1374">
          <cell r="I1374">
            <v>0</v>
          </cell>
        </row>
        <row r="1375">
          <cell r="I1375">
            <v>0</v>
          </cell>
        </row>
        <row r="1376">
          <cell r="I1376">
            <v>0</v>
          </cell>
        </row>
        <row r="1377">
          <cell r="I1377">
            <v>0</v>
          </cell>
        </row>
        <row r="1378">
          <cell r="I1378">
            <v>0</v>
          </cell>
        </row>
        <row r="1379">
          <cell r="I1379">
            <v>0</v>
          </cell>
        </row>
        <row r="1380">
          <cell r="I1380">
            <v>0</v>
          </cell>
        </row>
        <row r="1381">
          <cell r="I1381">
            <v>0</v>
          </cell>
        </row>
        <row r="1382">
          <cell r="I1382">
            <v>0</v>
          </cell>
        </row>
        <row r="1383">
          <cell r="I1383">
            <v>0</v>
          </cell>
        </row>
        <row r="1384">
          <cell r="I1384">
            <v>0</v>
          </cell>
        </row>
        <row r="1385">
          <cell r="I1385">
            <v>0</v>
          </cell>
        </row>
        <row r="1386">
          <cell r="I1386">
            <v>0</v>
          </cell>
        </row>
        <row r="1387">
          <cell r="I1387">
            <v>0</v>
          </cell>
        </row>
        <row r="1388">
          <cell r="I1388">
            <v>0</v>
          </cell>
        </row>
        <row r="1389">
          <cell r="I1389">
            <v>0</v>
          </cell>
        </row>
        <row r="1390">
          <cell r="I1390">
            <v>0</v>
          </cell>
        </row>
        <row r="1391">
          <cell r="I1391">
            <v>0</v>
          </cell>
        </row>
        <row r="1392">
          <cell r="I1392">
            <v>0</v>
          </cell>
        </row>
        <row r="1393">
          <cell r="I1393">
            <v>9</v>
          </cell>
        </row>
        <row r="1394">
          <cell r="I1394">
            <v>72</v>
          </cell>
        </row>
        <row r="1395">
          <cell r="I1395">
            <v>0</v>
          </cell>
        </row>
        <row r="1396">
          <cell r="I1396">
            <v>16</v>
          </cell>
        </row>
        <row r="1397">
          <cell r="I1397">
            <v>0</v>
          </cell>
        </row>
        <row r="1398">
          <cell r="I1398">
            <v>0</v>
          </cell>
        </row>
        <row r="1399">
          <cell r="I1399">
            <v>0</v>
          </cell>
        </row>
        <row r="1400">
          <cell r="I1400">
            <v>14</v>
          </cell>
        </row>
        <row r="1401">
          <cell r="I1401">
            <v>10</v>
          </cell>
        </row>
        <row r="1402">
          <cell r="I1402">
            <v>7</v>
          </cell>
        </row>
        <row r="1403">
          <cell r="I1403">
            <v>14</v>
          </cell>
        </row>
        <row r="1404">
          <cell r="I1404">
            <v>0</v>
          </cell>
        </row>
        <row r="1405">
          <cell r="I1405">
            <v>27</v>
          </cell>
        </row>
        <row r="1406">
          <cell r="I1406">
            <v>9</v>
          </cell>
        </row>
        <row r="1407">
          <cell r="I1407">
            <v>10</v>
          </cell>
        </row>
        <row r="1408">
          <cell r="I1408">
            <v>9</v>
          </cell>
        </row>
        <row r="1409">
          <cell r="I1409">
            <v>19</v>
          </cell>
        </row>
        <row r="1410">
          <cell r="I1410">
            <v>8</v>
          </cell>
        </row>
        <row r="1411">
          <cell r="I1411">
            <v>0</v>
          </cell>
        </row>
        <row r="1412">
          <cell r="I1412">
            <v>0</v>
          </cell>
        </row>
        <row r="1413">
          <cell r="I1413">
            <v>0</v>
          </cell>
        </row>
        <row r="1414">
          <cell r="I1414">
            <v>0</v>
          </cell>
        </row>
        <row r="1415">
          <cell r="I1415">
            <v>0</v>
          </cell>
        </row>
        <row r="1416">
          <cell r="I1416">
            <v>0</v>
          </cell>
        </row>
        <row r="1417">
          <cell r="I1417">
            <v>0</v>
          </cell>
        </row>
        <row r="1418">
          <cell r="I1418">
            <v>0</v>
          </cell>
        </row>
        <row r="1419">
          <cell r="I1419">
            <v>0</v>
          </cell>
        </row>
        <row r="1420">
          <cell r="I1420">
            <v>0</v>
          </cell>
        </row>
        <row r="1421">
          <cell r="I1421">
            <v>0</v>
          </cell>
        </row>
        <row r="1422">
          <cell r="I1422">
            <v>0</v>
          </cell>
        </row>
        <row r="1423">
          <cell r="I1423">
            <v>0</v>
          </cell>
        </row>
        <row r="1424">
          <cell r="I1424">
            <v>0</v>
          </cell>
        </row>
        <row r="1425">
          <cell r="I1425">
            <v>0</v>
          </cell>
        </row>
        <row r="1426">
          <cell r="I1426">
            <v>0</v>
          </cell>
        </row>
        <row r="1427">
          <cell r="I1427">
            <v>0</v>
          </cell>
        </row>
        <row r="1428">
          <cell r="I1428">
            <v>0</v>
          </cell>
        </row>
        <row r="1429">
          <cell r="I1429">
            <v>0</v>
          </cell>
        </row>
        <row r="1430">
          <cell r="I1430">
            <v>0</v>
          </cell>
        </row>
        <row r="1431">
          <cell r="I1431">
            <v>0</v>
          </cell>
        </row>
        <row r="1432">
          <cell r="I1432">
            <v>0</v>
          </cell>
        </row>
        <row r="1433">
          <cell r="I1433">
            <v>0</v>
          </cell>
        </row>
        <row r="1434">
          <cell r="I1434">
            <v>0</v>
          </cell>
        </row>
        <row r="1435">
          <cell r="I1435">
            <v>0</v>
          </cell>
        </row>
        <row r="1436">
          <cell r="I1436">
            <v>0</v>
          </cell>
        </row>
        <row r="1437">
          <cell r="I1437">
            <v>0</v>
          </cell>
        </row>
        <row r="1438">
          <cell r="I1438">
            <v>0</v>
          </cell>
        </row>
        <row r="1439">
          <cell r="I1439">
            <v>0</v>
          </cell>
        </row>
        <row r="1440">
          <cell r="I1440">
            <v>0</v>
          </cell>
        </row>
        <row r="1441">
          <cell r="I1441">
            <v>0</v>
          </cell>
        </row>
        <row r="1442">
          <cell r="I1442">
            <v>0</v>
          </cell>
        </row>
        <row r="1443">
          <cell r="I1443">
            <v>0</v>
          </cell>
        </row>
        <row r="1444">
          <cell r="I1444">
            <v>0</v>
          </cell>
        </row>
        <row r="1445">
          <cell r="I1445">
            <v>0</v>
          </cell>
        </row>
        <row r="1446">
          <cell r="I1446">
            <v>0</v>
          </cell>
        </row>
        <row r="1447">
          <cell r="I1447">
            <v>0</v>
          </cell>
        </row>
        <row r="1448">
          <cell r="I1448">
            <v>0</v>
          </cell>
        </row>
        <row r="1449">
          <cell r="I1449">
            <v>0</v>
          </cell>
        </row>
        <row r="1450">
          <cell r="I1450">
            <v>0</v>
          </cell>
        </row>
        <row r="1451">
          <cell r="I1451">
            <v>0</v>
          </cell>
        </row>
        <row r="1452">
          <cell r="I1452">
            <v>0</v>
          </cell>
        </row>
        <row r="1453">
          <cell r="I1453">
            <v>0</v>
          </cell>
        </row>
        <row r="1454">
          <cell r="I1454">
            <v>0</v>
          </cell>
        </row>
        <row r="1455">
          <cell r="I1455">
            <v>0</v>
          </cell>
        </row>
        <row r="1456">
          <cell r="I1456">
            <v>0</v>
          </cell>
        </row>
        <row r="1457">
          <cell r="I1457">
            <v>0</v>
          </cell>
        </row>
        <row r="1458">
          <cell r="I1458">
            <v>0</v>
          </cell>
        </row>
        <row r="1459">
          <cell r="I1459">
            <v>0</v>
          </cell>
        </row>
        <row r="1460">
          <cell r="I1460">
            <v>0</v>
          </cell>
        </row>
        <row r="1461">
          <cell r="I1461">
            <v>0</v>
          </cell>
        </row>
        <row r="1462">
          <cell r="I1462">
            <v>0</v>
          </cell>
        </row>
        <row r="1463">
          <cell r="I1463">
            <v>0</v>
          </cell>
        </row>
        <row r="1464">
          <cell r="I1464">
            <v>0</v>
          </cell>
        </row>
        <row r="1465">
          <cell r="I1465">
            <v>0</v>
          </cell>
        </row>
        <row r="1466">
          <cell r="I1466">
            <v>0</v>
          </cell>
        </row>
        <row r="1467">
          <cell r="I1467">
            <v>0</v>
          </cell>
        </row>
        <row r="1468">
          <cell r="I1468">
            <v>0</v>
          </cell>
        </row>
        <row r="1469">
          <cell r="I1469">
            <v>0</v>
          </cell>
        </row>
        <row r="1470">
          <cell r="I1470">
            <v>0</v>
          </cell>
        </row>
        <row r="1471">
          <cell r="I1471">
            <v>0</v>
          </cell>
        </row>
        <row r="1472">
          <cell r="I1472">
            <v>0</v>
          </cell>
        </row>
        <row r="1473">
          <cell r="I1473">
            <v>0</v>
          </cell>
        </row>
        <row r="1474">
          <cell r="I1474">
            <v>0</v>
          </cell>
        </row>
        <row r="1475">
          <cell r="I1475">
            <v>0</v>
          </cell>
        </row>
        <row r="1476">
          <cell r="I1476">
            <v>0</v>
          </cell>
        </row>
        <row r="1477">
          <cell r="I1477">
            <v>0</v>
          </cell>
        </row>
        <row r="1478">
          <cell r="I1478">
            <v>0</v>
          </cell>
        </row>
        <row r="1479">
          <cell r="I1479">
            <v>0</v>
          </cell>
        </row>
        <row r="1480">
          <cell r="I1480">
            <v>0</v>
          </cell>
        </row>
        <row r="1481">
          <cell r="I1481">
            <v>0</v>
          </cell>
        </row>
        <row r="1482">
          <cell r="I1482">
            <v>0</v>
          </cell>
        </row>
        <row r="1483">
          <cell r="I1483">
            <v>0</v>
          </cell>
        </row>
        <row r="1484">
          <cell r="I1484">
            <v>0</v>
          </cell>
        </row>
        <row r="1485">
          <cell r="I1485">
            <v>0</v>
          </cell>
        </row>
        <row r="1486">
          <cell r="I1486">
            <v>0</v>
          </cell>
        </row>
        <row r="1487">
          <cell r="I1487">
            <v>0</v>
          </cell>
        </row>
        <row r="1488">
          <cell r="I1488">
            <v>0</v>
          </cell>
        </row>
        <row r="1489">
          <cell r="I1489">
            <v>0</v>
          </cell>
        </row>
        <row r="1490">
          <cell r="I1490">
            <v>0</v>
          </cell>
        </row>
        <row r="1491">
          <cell r="I1491">
            <v>0</v>
          </cell>
        </row>
        <row r="1492">
          <cell r="I1492">
            <v>0</v>
          </cell>
        </row>
        <row r="1493">
          <cell r="I1493">
            <v>0</v>
          </cell>
        </row>
        <row r="1494">
          <cell r="I1494">
            <v>0</v>
          </cell>
        </row>
        <row r="1495">
          <cell r="I1495">
            <v>0</v>
          </cell>
        </row>
        <row r="1496">
          <cell r="I1496">
            <v>0</v>
          </cell>
        </row>
        <row r="1497">
          <cell r="I1497">
            <v>0</v>
          </cell>
        </row>
        <row r="1498">
          <cell r="I1498">
            <v>0</v>
          </cell>
        </row>
        <row r="1499">
          <cell r="I1499">
            <v>0</v>
          </cell>
        </row>
        <row r="1500">
          <cell r="I1500">
            <v>0</v>
          </cell>
        </row>
        <row r="1501">
          <cell r="I1501">
            <v>0</v>
          </cell>
        </row>
        <row r="1502">
          <cell r="I1502">
            <v>0</v>
          </cell>
        </row>
        <row r="1503">
          <cell r="I1503">
            <v>0</v>
          </cell>
        </row>
        <row r="1504">
          <cell r="I1504">
            <v>0</v>
          </cell>
        </row>
        <row r="1505">
          <cell r="I1505">
            <v>0</v>
          </cell>
        </row>
        <row r="1506">
          <cell r="I1506">
            <v>0</v>
          </cell>
        </row>
        <row r="1507">
          <cell r="I1507">
            <v>0</v>
          </cell>
        </row>
        <row r="1508">
          <cell r="I1508">
            <v>0</v>
          </cell>
        </row>
        <row r="1509">
          <cell r="I1509">
            <v>0</v>
          </cell>
        </row>
        <row r="1510">
          <cell r="I1510">
            <v>0</v>
          </cell>
        </row>
        <row r="1511">
          <cell r="I1511">
            <v>0</v>
          </cell>
        </row>
        <row r="1512">
          <cell r="I1512">
            <v>0</v>
          </cell>
        </row>
        <row r="1513">
          <cell r="I1513">
            <v>0</v>
          </cell>
        </row>
        <row r="1514">
          <cell r="I1514">
            <v>0</v>
          </cell>
        </row>
        <row r="1515">
          <cell r="I1515">
            <v>0</v>
          </cell>
        </row>
        <row r="1516">
          <cell r="I1516">
            <v>0</v>
          </cell>
        </row>
        <row r="1517">
          <cell r="I1517">
            <v>0</v>
          </cell>
        </row>
        <row r="1518">
          <cell r="I1518">
            <v>0</v>
          </cell>
        </row>
        <row r="1519">
          <cell r="I1519">
            <v>0</v>
          </cell>
        </row>
        <row r="1520">
          <cell r="I1520">
            <v>0</v>
          </cell>
        </row>
        <row r="1521">
          <cell r="I1521">
            <v>0</v>
          </cell>
        </row>
        <row r="1522">
          <cell r="I1522">
            <v>0</v>
          </cell>
        </row>
        <row r="1523">
          <cell r="I1523">
            <v>0</v>
          </cell>
        </row>
        <row r="1524">
          <cell r="I1524">
            <v>0</v>
          </cell>
        </row>
        <row r="1525">
          <cell r="I1525">
            <v>0</v>
          </cell>
        </row>
        <row r="1526">
          <cell r="I1526">
            <v>0</v>
          </cell>
        </row>
        <row r="1527">
          <cell r="I1527">
            <v>0</v>
          </cell>
        </row>
        <row r="1528">
          <cell r="I1528">
            <v>0</v>
          </cell>
        </row>
        <row r="1529">
          <cell r="I1529">
            <v>0</v>
          </cell>
        </row>
        <row r="1530">
          <cell r="I1530">
            <v>0</v>
          </cell>
        </row>
        <row r="1531">
          <cell r="I1531">
            <v>0</v>
          </cell>
        </row>
        <row r="1532">
          <cell r="I1532">
            <v>0</v>
          </cell>
        </row>
        <row r="1533">
          <cell r="I1533">
            <v>0</v>
          </cell>
        </row>
        <row r="1534">
          <cell r="I1534">
            <v>0</v>
          </cell>
        </row>
        <row r="1535">
          <cell r="I1535">
            <v>0</v>
          </cell>
        </row>
        <row r="1536">
          <cell r="I1536">
            <v>0</v>
          </cell>
        </row>
        <row r="1537">
          <cell r="I1537">
            <v>0</v>
          </cell>
        </row>
        <row r="1538">
          <cell r="I1538">
            <v>0</v>
          </cell>
        </row>
        <row r="1539">
          <cell r="I1539">
            <v>0</v>
          </cell>
        </row>
        <row r="1540">
          <cell r="I1540">
            <v>0</v>
          </cell>
        </row>
        <row r="1541">
          <cell r="I1541">
            <v>0</v>
          </cell>
        </row>
        <row r="1542">
          <cell r="I1542">
            <v>0</v>
          </cell>
        </row>
        <row r="1543">
          <cell r="I1543">
            <v>0</v>
          </cell>
        </row>
        <row r="1544">
          <cell r="I1544">
            <v>0</v>
          </cell>
        </row>
        <row r="1545">
          <cell r="I1545">
            <v>0</v>
          </cell>
        </row>
        <row r="1546">
          <cell r="I1546">
            <v>0</v>
          </cell>
        </row>
        <row r="1547">
          <cell r="I1547">
            <v>0</v>
          </cell>
        </row>
        <row r="1548">
          <cell r="I1548">
            <v>0</v>
          </cell>
        </row>
        <row r="1549">
          <cell r="I1549">
            <v>0</v>
          </cell>
        </row>
        <row r="1550">
          <cell r="I1550">
            <v>0</v>
          </cell>
        </row>
        <row r="1551">
          <cell r="I1551">
            <v>0</v>
          </cell>
        </row>
        <row r="1552">
          <cell r="I1552">
            <v>0</v>
          </cell>
        </row>
        <row r="1553">
          <cell r="I1553">
            <v>0</v>
          </cell>
        </row>
        <row r="1554">
          <cell r="I1554">
            <v>0</v>
          </cell>
        </row>
        <row r="1555">
          <cell r="I1555">
            <v>0</v>
          </cell>
        </row>
        <row r="1556">
          <cell r="I1556">
            <v>0</v>
          </cell>
        </row>
        <row r="1557">
          <cell r="I1557">
            <v>0</v>
          </cell>
        </row>
        <row r="1558">
          <cell r="I1558">
            <v>0</v>
          </cell>
        </row>
        <row r="1559">
          <cell r="I1559">
            <v>0</v>
          </cell>
        </row>
        <row r="1560">
          <cell r="I1560">
            <v>0</v>
          </cell>
        </row>
        <row r="1561">
          <cell r="I1561">
            <v>0</v>
          </cell>
        </row>
        <row r="1562">
          <cell r="I1562">
            <v>0</v>
          </cell>
        </row>
        <row r="1563">
          <cell r="I1563">
            <v>0</v>
          </cell>
        </row>
        <row r="1564">
          <cell r="I1564">
            <v>0</v>
          </cell>
        </row>
        <row r="1565">
          <cell r="I1565">
            <v>0</v>
          </cell>
        </row>
        <row r="1566">
          <cell r="I1566">
            <v>0</v>
          </cell>
        </row>
        <row r="1567">
          <cell r="I1567">
            <v>0</v>
          </cell>
        </row>
        <row r="1568">
          <cell r="I1568">
            <v>0</v>
          </cell>
        </row>
        <row r="1569">
          <cell r="I1569">
            <v>0</v>
          </cell>
        </row>
        <row r="1570">
          <cell r="I1570">
            <v>0</v>
          </cell>
        </row>
        <row r="1571">
          <cell r="I1571">
            <v>0</v>
          </cell>
        </row>
        <row r="1572">
          <cell r="I1572">
            <v>0</v>
          </cell>
        </row>
        <row r="1573">
          <cell r="I1573">
            <v>0</v>
          </cell>
        </row>
        <row r="1574">
          <cell r="I1574">
            <v>0</v>
          </cell>
        </row>
        <row r="1575">
          <cell r="I1575">
            <v>0</v>
          </cell>
        </row>
        <row r="1576">
          <cell r="I1576">
            <v>0</v>
          </cell>
        </row>
        <row r="1577">
          <cell r="I1577">
            <v>0</v>
          </cell>
        </row>
        <row r="1578">
          <cell r="I1578">
            <v>0</v>
          </cell>
        </row>
        <row r="1579">
          <cell r="I1579">
            <v>0</v>
          </cell>
        </row>
        <row r="1580">
          <cell r="I1580">
            <v>0</v>
          </cell>
        </row>
        <row r="1581">
          <cell r="I1581">
            <v>0</v>
          </cell>
        </row>
        <row r="1582">
          <cell r="I1582">
            <v>0</v>
          </cell>
        </row>
        <row r="1583">
          <cell r="I1583">
            <v>0</v>
          </cell>
        </row>
        <row r="1584">
          <cell r="I1584">
            <v>0</v>
          </cell>
        </row>
        <row r="1585">
          <cell r="I1585">
            <v>0</v>
          </cell>
        </row>
        <row r="1586">
          <cell r="I1586">
            <v>0</v>
          </cell>
        </row>
        <row r="1587">
          <cell r="I1587">
            <v>0</v>
          </cell>
        </row>
        <row r="1588">
          <cell r="I1588">
            <v>0</v>
          </cell>
        </row>
        <row r="1589">
          <cell r="I1589">
            <v>0</v>
          </cell>
        </row>
        <row r="1590">
          <cell r="I1590">
            <v>0</v>
          </cell>
        </row>
        <row r="1591">
          <cell r="I1591">
            <v>0</v>
          </cell>
        </row>
        <row r="1592">
          <cell r="I1592">
            <v>0</v>
          </cell>
        </row>
        <row r="1593">
          <cell r="I1593">
            <v>0</v>
          </cell>
        </row>
        <row r="1594">
          <cell r="I1594">
            <v>0</v>
          </cell>
        </row>
        <row r="1595">
          <cell r="I1595">
            <v>0</v>
          </cell>
        </row>
        <row r="1596">
          <cell r="I1596">
            <v>0</v>
          </cell>
        </row>
        <row r="1597">
          <cell r="I1597">
            <v>0</v>
          </cell>
        </row>
        <row r="1598">
          <cell r="I1598">
            <v>0</v>
          </cell>
        </row>
        <row r="1599">
          <cell r="I1599">
            <v>0</v>
          </cell>
        </row>
        <row r="1600">
          <cell r="I1600">
            <v>0</v>
          </cell>
        </row>
        <row r="1601">
          <cell r="I1601">
            <v>0</v>
          </cell>
        </row>
        <row r="1602">
          <cell r="I1602">
            <v>0</v>
          </cell>
        </row>
        <row r="1603">
          <cell r="I1603">
            <v>0</v>
          </cell>
        </row>
        <row r="1604">
          <cell r="I1604">
            <v>0</v>
          </cell>
        </row>
        <row r="1605">
          <cell r="I1605">
            <v>0</v>
          </cell>
        </row>
        <row r="1606">
          <cell r="I1606">
            <v>0</v>
          </cell>
        </row>
        <row r="1607">
          <cell r="I1607">
            <v>0</v>
          </cell>
        </row>
        <row r="1608">
          <cell r="I1608">
            <v>0</v>
          </cell>
        </row>
        <row r="1609">
          <cell r="I1609">
            <v>0</v>
          </cell>
        </row>
        <row r="1610">
          <cell r="I1610">
            <v>0</v>
          </cell>
        </row>
        <row r="1611">
          <cell r="I1611">
            <v>0</v>
          </cell>
        </row>
        <row r="1612">
          <cell r="I1612">
            <v>0</v>
          </cell>
        </row>
        <row r="1613">
          <cell r="I1613">
            <v>0</v>
          </cell>
        </row>
        <row r="1614">
          <cell r="I1614">
            <v>0</v>
          </cell>
        </row>
        <row r="1615">
          <cell r="I1615">
            <v>0</v>
          </cell>
        </row>
        <row r="1616">
          <cell r="I1616">
            <v>0</v>
          </cell>
        </row>
        <row r="1617">
          <cell r="I1617">
            <v>0</v>
          </cell>
        </row>
        <row r="1618">
          <cell r="I1618">
            <v>0</v>
          </cell>
        </row>
        <row r="1619">
          <cell r="I1619">
            <v>0</v>
          </cell>
        </row>
        <row r="1620">
          <cell r="I1620">
            <v>0</v>
          </cell>
        </row>
        <row r="1621">
          <cell r="I1621">
            <v>0</v>
          </cell>
        </row>
        <row r="1622">
          <cell r="I1622">
            <v>0</v>
          </cell>
        </row>
        <row r="1623">
          <cell r="I1623">
            <v>0</v>
          </cell>
        </row>
        <row r="1624">
          <cell r="I1624">
            <v>0</v>
          </cell>
        </row>
        <row r="1625">
          <cell r="I1625">
            <v>0</v>
          </cell>
        </row>
        <row r="1626">
          <cell r="I1626">
            <v>0</v>
          </cell>
        </row>
        <row r="1627">
          <cell r="I1627">
            <v>0</v>
          </cell>
        </row>
        <row r="1628">
          <cell r="I1628">
            <v>0</v>
          </cell>
        </row>
        <row r="1629">
          <cell r="I1629">
            <v>0</v>
          </cell>
        </row>
        <row r="1630">
          <cell r="I1630">
            <v>0</v>
          </cell>
        </row>
        <row r="1631">
          <cell r="I1631">
            <v>0</v>
          </cell>
        </row>
        <row r="1632">
          <cell r="I1632">
            <v>0</v>
          </cell>
        </row>
        <row r="1633">
          <cell r="I1633">
            <v>0</v>
          </cell>
        </row>
        <row r="1634">
          <cell r="I1634">
            <v>0</v>
          </cell>
        </row>
        <row r="1635">
          <cell r="I1635">
            <v>0</v>
          </cell>
        </row>
        <row r="1636">
          <cell r="I1636">
            <v>0</v>
          </cell>
        </row>
        <row r="1637">
          <cell r="I1637">
            <v>0</v>
          </cell>
        </row>
        <row r="1638">
          <cell r="I1638">
            <v>0</v>
          </cell>
        </row>
        <row r="1639">
          <cell r="I1639">
            <v>0</v>
          </cell>
        </row>
        <row r="1640">
          <cell r="I1640">
            <v>0</v>
          </cell>
        </row>
        <row r="1641">
          <cell r="I1641">
            <v>0</v>
          </cell>
        </row>
        <row r="1642">
          <cell r="I1642">
            <v>0</v>
          </cell>
        </row>
        <row r="1643">
          <cell r="I1643">
            <v>0</v>
          </cell>
        </row>
        <row r="1644">
          <cell r="I1644">
            <v>0</v>
          </cell>
        </row>
        <row r="1645">
          <cell r="I1645">
            <v>0</v>
          </cell>
        </row>
        <row r="1646">
          <cell r="I1646">
            <v>0</v>
          </cell>
        </row>
        <row r="1647">
          <cell r="I1647">
            <v>0</v>
          </cell>
        </row>
        <row r="1648">
          <cell r="I1648">
            <v>0</v>
          </cell>
        </row>
        <row r="1649">
          <cell r="I1649">
            <v>0</v>
          </cell>
        </row>
        <row r="1650">
          <cell r="I1650">
            <v>0</v>
          </cell>
        </row>
        <row r="1651">
          <cell r="I1651">
            <v>0</v>
          </cell>
        </row>
        <row r="1652">
          <cell r="I1652">
            <v>0</v>
          </cell>
        </row>
        <row r="1653">
          <cell r="I1653">
            <v>0</v>
          </cell>
        </row>
        <row r="1654">
          <cell r="I1654">
            <v>0</v>
          </cell>
        </row>
        <row r="1655">
          <cell r="I1655">
            <v>0</v>
          </cell>
        </row>
        <row r="1656">
          <cell r="I1656">
            <v>0</v>
          </cell>
        </row>
        <row r="1657">
          <cell r="I1657">
            <v>0</v>
          </cell>
        </row>
        <row r="1658">
          <cell r="I1658">
            <v>0</v>
          </cell>
        </row>
        <row r="1659">
          <cell r="I1659">
            <v>0</v>
          </cell>
        </row>
        <row r="1660">
          <cell r="I1660">
            <v>0</v>
          </cell>
        </row>
        <row r="1661">
          <cell r="I1661">
            <v>0</v>
          </cell>
        </row>
        <row r="1662">
          <cell r="I1662">
            <v>0</v>
          </cell>
        </row>
        <row r="1663">
          <cell r="I1663">
            <v>0</v>
          </cell>
        </row>
        <row r="1664">
          <cell r="I1664">
            <v>0</v>
          </cell>
        </row>
        <row r="1665">
          <cell r="I1665">
            <v>0</v>
          </cell>
        </row>
        <row r="1666">
          <cell r="I1666">
            <v>0</v>
          </cell>
        </row>
        <row r="1667">
          <cell r="I1667">
            <v>0</v>
          </cell>
        </row>
        <row r="1668">
          <cell r="I1668">
            <v>0</v>
          </cell>
        </row>
        <row r="1669">
          <cell r="I1669">
            <v>0</v>
          </cell>
        </row>
        <row r="1670">
          <cell r="I1670">
            <v>0</v>
          </cell>
        </row>
        <row r="1671">
          <cell r="I1671">
            <v>0</v>
          </cell>
        </row>
        <row r="1672">
          <cell r="I1672">
            <v>0</v>
          </cell>
        </row>
        <row r="1673">
          <cell r="I1673">
            <v>0</v>
          </cell>
        </row>
        <row r="1674">
          <cell r="I1674">
            <v>0</v>
          </cell>
        </row>
        <row r="1675">
          <cell r="I1675">
            <v>0</v>
          </cell>
        </row>
        <row r="1676">
          <cell r="I1676">
            <v>0</v>
          </cell>
        </row>
        <row r="1677">
          <cell r="I1677">
            <v>0</v>
          </cell>
        </row>
        <row r="1678">
          <cell r="I1678">
            <v>0</v>
          </cell>
        </row>
        <row r="1679">
          <cell r="I1679">
            <v>0</v>
          </cell>
        </row>
        <row r="1680">
          <cell r="I1680">
            <v>0</v>
          </cell>
        </row>
        <row r="1681">
          <cell r="I1681">
            <v>0</v>
          </cell>
        </row>
        <row r="1682">
          <cell r="I1682">
            <v>0</v>
          </cell>
        </row>
        <row r="1683">
          <cell r="I1683">
            <v>0</v>
          </cell>
        </row>
        <row r="1684">
          <cell r="I1684">
            <v>0</v>
          </cell>
        </row>
        <row r="1685">
          <cell r="I1685">
            <v>0</v>
          </cell>
        </row>
        <row r="1686">
          <cell r="I1686">
            <v>0</v>
          </cell>
        </row>
        <row r="1687">
          <cell r="I1687">
            <v>0</v>
          </cell>
        </row>
        <row r="1688">
          <cell r="I1688">
            <v>0</v>
          </cell>
        </row>
        <row r="1689">
          <cell r="I1689">
            <v>0</v>
          </cell>
        </row>
        <row r="1690">
          <cell r="I1690">
            <v>0</v>
          </cell>
        </row>
        <row r="1691">
          <cell r="I1691">
            <v>0</v>
          </cell>
        </row>
        <row r="1692">
          <cell r="I1692">
            <v>0</v>
          </cell>
        </row>
        <row r="1693">
          <cell r="I1693">
            <v>0</v>
          </cell>
        </row>
        <row r="1694">
          <cell r="I1694">
            <v>0</v>
          </cell>
        </row>
        <row r="1695">
          <cell r="I1695">
            <v>0</v>
          </cell>
        </row>
        <row r="1696">
          <cell r="I1696">
            <v>0</v>
          </cell>
        </row>
        <row r="1697">
          <cell r="I1697">
            <v>0</v>
          </cell>
        </row>
        <row r="1698">
          <cell r="I1698">
            <v>0</v>
          </cell>
        </row>
        <row r="1699">
          <cell r="I1699">
            <v>0</v>
          </cell>
        </row>
        <row r="1700">
          <cell r="I1700">
            <v>0</v>
          </cell>
        </row>
        <row r="1701">
          <cell r="I1701">
            <v>0</v>
          </cell>
        </row>
        <row r="1702">
          <cell r="I1702">
            <v>0</v>
          </cell>
        </row>
        <row r="1703">
          <cell r="I1703">
            <v>0</v>
          </cell>
        </row>
        <row r="1704">
          <cell r="I1704">
            <v>0</v>
          </cell>
        </row>
        <row r="1705">
          <cell r="I1705">
            <v>0</v>
          </cell>
        </row>
        <row r="1706">
          <cell r="I1706">
            <v>0</v>
          </cell>
        </row>
        <row r="1707">
          <cell r="I1707">
            <v>0</v>
          </cell>
        </row>
        <row r="1708">
          <cell r="I1708">
            <v>0</v>
          </cell>
        </row>
        <row r="1709">
          <cell r="I1709">
            <v>0</v>
          </cell>
        </row>
        <row r="1710">
          <cell r="I1710">
            <v>0</v>
          </cell>
        </row>
        <row r="1711">
          <cell r="I1711">
            <v>0</v>
          </cell>
        </row>
        <row r="1712">
          <cell r="I1712">
            <v>0</v>
          </cell>
        </row>
        <row r="1713">
          <cell r="I1713">
            <v>0</v>
          </cell>
        </row>
        <row r="1714">
          <cell r="I1714">
            <v>0</v>
          </cell>
        </row>
        <row r="1715">
          <cell r="I1715">
            <v>0</v>
          </cell>
        </row>
        <row r="1716">
          <cell r="I1716">
            <v>0</v>
          </cell>
        </row>
        <row r="1717">
          <cell r="I1717">
            <v>0</v>
          </cell>
        </row>
        <row r="1718">
          <cell r="I1718">
            <v>0</v>
          </cell>
        </row>
        <row r="1719">
          <cell r="I1719">
            <v>0</v>
          </cell>
        </row>
        <row r="1720">
          <cell r="I1720">
            <v>0</v>
          </cell>
        </row>
        <row r="1721">
          <cell r="I1721">
            <v>0</v>
          </cell>
        </row>
        <row r="1722">
          <cell r="I1722">
            <v>0</v>
          </cell>
        </row>
        <row r="1723">
          <cell r="I1723">
            <v>0</v>
          </cell>
        </row>
        <row r="1724">
          <cell r="I1724">
            <v>0</v>
          </cell>
        </row>
        <row r="1725">
          <cell r="I1725">
            <v>0</v>
          </cell>
        </row>
        <row r="1726">
          <cell r="I1726">
            <v>0</v>
          </cell>
        </row>
        <row r="1727">
          <cell r="I1727">
            <v>0</v>
          </cell>
        </row>
        <row r="1728">
          <cell r="I1728">
            <v>0</v>
          </cell>
        </row>
        <row r="1729">
          <cell r="I1729">
            <v>0</v>
          </cell>
        </row>
        <row r="1730">
          <cell r="I1730">
            <v>0</v>
          </cell>
        </row>
        <row r="1731">
          <cell r="I1731">
            <v>0</v>
          </cell>
        </row>
        <row r="1732">
          <cell r="I1732">
            <v>0</v>
          </cell>
        </row>
        <row r="1733">
          <cell r="I1733">
            <v>0</v>
          </cell>
        </row>
        <row r="1734">
          <cell r="I1734">
            <v>0</v>
          </cell>
        </row>
        <row r="1735">
          <cell r="I1735">
            <v>0</v>
          </cell>
        </row>
        <row r="1736">
          <cell r="I1736">
            <v>0</v>
          </cell>
        </row>
        <row r="1737">
          <cell r="I1737">
            <v>0</v>
          </cell>
        </row>
        <row r="1738">
          <cell r="I1738">
            <v>0</v>
          </cell>
        </row>
        <row r="1739">
          <cell r="I1739">
            <v>0</v>
          </cell>
        </row>
        <row r="1740">
          <cell r="I1740">
            <v>0</v>
          </cell>
        </row>
        <row r="1741">
          <cell r="I1741">
            <v>0</v>
          </cell>
        </row>
        <row r="1742">
          <cell r="I1742">
            <v>0</v>
          </cell>
        </row>
        <row r="1743">
          <cell r="I1743">
            <v>0</v>
          </cell>
        </row>
        <row r="1744">
          <cell r="I1744">
            <v>0</v>
          </cell>
        </row>
        <row r="1745">
          <cell r="I1745">
            <v>0</v>
          </cell>
        </row>
        <row r="1746">
          <cell r="I1746">
            <v>0</v>
          </cell>
        </row>
        <row r="1747">
          <cell r="I1747">
            <v>0</v>
          </cell>
        </row>
        <row r="1748">
          <cell r="I1748">
            <v>0</v>
          </cell>
        </row>
        <row r="1749">
          <cell r="I1749">
            <v>0</v>
          </cell>
        </row>
        <row r="1750">
          <cell r="I1750">
            <v>0</v>
          </cell>
        </row>
        <row r="1751">
          <cell r="I1751">
            <v>0</v>
          </cell>
        </row>
        <row r="1752">
          <cell r="I1752">
            <v>0</v>
          </cell>
        </row>
        <row r="1753">
          <cell r="I1753">
            <v>0</v>
          </cell>
        </row>
        <row r="1754">
          <cell r="I1754">
            <v>0</v>
          </cell>
        </row>
        <row r="1755">
          <cell r="I1755">
            <v>0</v>
          </cell>
        </row>
        <row r="1756">
          <cell r="I1756">
            <v>0</v>
          </cell>
        </row>
        <row r="1757">
          <cell r="I1757">
            <v>0</v>
          </cell>
        </row>
        <row r="1758">
          <cell r="I1758">
            <v>0</v>
          </cell>
        </row>
        <row r="1759">
          <cell r="I1759">
            <v>0</v>
          </cell>
        </row>
        <row r="1760">
          <cell r="I1760">
            <v>0</v>
          </cell>
        </row>
        <row r="1761">
          <cell r="I1761">
            <v>0</v>
          </cell>
        </row>
        <row r="1762">
          <cell r="I1762">
            <v>0</v>
          </cell>
        </row>
        <row r="1763">
          <cell r="I1763">
            <v>0</v>
          </cell>
        </row>
        <row r="1764">
          <cell r="I1764">
            <v>0</v>
          </cell>
        </row>
        <row r="1765">
          <cell r="I1765">
            <v>0</v>
          </cell>
        </row>
        <row r="1766">
          <cell r="I1766">
            <v>0</v>
          </cell>
        </row>
        <row r="1767">
          <cell r="I1767">
            <v>0</v>
          </cell>
        </row>
        <row r="1768">
          <cell r="I1768">
            <v>0</v>
          </cell>
        </row>
        <row r="1769">
          <cell r="I1769">
            <v>0</v>
          </cell>
        </row>
        <row r="1770">
          <cell r="I1770">
            <v>0</v>
          </cell>
        </row>
        <row r="1771">
          <cell r="I1771">
            <v>0</v>
          </cell>
        </row>
        <row r="1772">
          <cell r="I1772">
            <v>0</v>
          </cell>
        </row>
        <row r="1773">
          <cell r="I1773">
            <v>0</v>
          </cell>
        </row>
        <row r="1774">
          <cell r="I1774">
            <v>0</v>
          </cell>
        </row>
        <row r="1775">
          <cell r="I1775">
            <v>0</v>
          </cell>
        </row>
        <row r="1776">
          <cell r="I1776">
            <v>0</v>
          </cell>
        </row>
        <row r="1777">
          <cell r="I1777">
            <v>0</v>
          </cell>
        </row>
        <row r="1778">
          <cell r="I1778">
            <v>0</v>
          </cell>
        </row>
        <row r="1779">
          <cell r="I1779">
            <v>0</v>
          </cell>
        </row>
        <row r="1780">
          <cell r="I1780">
            <v>0</v>
          </cell>
        </row>
        <row r="1781">
          <cell r="I1781">
            <v>0</v>
          </cell>
        </row>
        <row r="1782">
          <cell r="I1782">
            <v>0</v>
          </cell>
        </row>
        <row r="1783">
          <cell r="I1783">
            <v>0</v>
          </cell>
        </row>
        <row r="1784">
          <cell r="I1784">
            <v>0</v>
          </cell>
        </row>
        <row r="1785">
          <cell r="I1785">
            <v>0</v>
          </cell>
        </row>
        <row r="1786">
          <cell r="I1786">
            <v>0</v>
          </cell>
        </row>
        <row r="1787">
          <cell r="I1787">
            <v>0</v>
          </cell>
        </row>
        <row r="1788">
          <cell r="I1788">
            <v>0</v>
          </cell>
        </row>
        <row r="1789">
          <cell r="I1789">
            <v>0</v>
          </cell>
        </row>
        <row r="1790">
          <cell r="I1790">
            <v>0</v>
          </cell>
        </row>
        <row r="1791">
          <cell r="I1791">
            <v>0</v>
          </cell>
        </row>
        <row r="1792">
          <cell r="I1792">
            <v>0</v>
          </cell>
        </row>
        <row r="1793">
          <cell r="I1793">
            <v>0</v>
          </cell>
        </row>
        <row r="1794">
          <cell r="I1794">
            <v>0</v>
          </cell>
        </row>
        <row r="1795">
          <cell r="I1795">
            <v>0</v>
          </cell>
        </row>
        <row r="1796">
          <cell r="I1796">
            <v>0</v>
          </cell>
        </row>
        <row r="1797">
          <cell r="I1797">
            <v>0</v>
          </cell>
        </row>
        <row r="1798">
          <cell r="I1798">
            <v>0</v>
          </cell>
        </row>
        <row r="1799">
          <cell r="I1799">
            <v>0</v>
          </cell>
        </row>
        <row r="1800">
          <cell r="I1800">
            <v>0</v>
          </cell>
        </row>
        <row r="1801">
          <cell r="I1801">
            <v>0</v>
          </cell>
        </row>
        <row r="1802">
          <cell r="I1802">
            <v>0</v>
          </cell>
        </row>
        <row r="1803">
          <cell r="I1803">
            <v>0</v>
          </cell>
        </row>
        <row r="1804">
          <cell r="I1804">
            <v>0</v>
          </cell>
        </row>
        <row r="1805">
          <cell r="I1805">
            <v>0</v>
          </cell>
        </row>
        <row r="1806">
          <cell r="I1806">
            <v>0</v>
          </cell>
        </row>
        <row r="1807">
          <cell r="I1807">
            <v>0</v>
          </cell>
        </row>
        <row r="1808">
          <cell r="I1808">
            <v>0</v>
          </cell>
        </row>
        <row r="1809">
          <cell r="I1809">
            <v>0</v>
          </cell>
        </row>
        <row r="1810">
          <cell r="I1810">
            <v>0</v>
          </cell>
        </row>
        <row r="1811">
          <cell r="I1811">
            <v>0</v>
          </cell>
        </row>
        <row r="1812">
          <cell r="I1812">
            <v>0</v>
          </cell>
        </row>
        <row r="1813">
          <cell r="I1813">
            <v>0</v>
          </cell>
        </row>
        <row r="1814">
          <cell r="I1814">
            <v>0</v>
          </cell>
        </row>
        <row r="1815">
          <cell r="I1815">
            <v>0</v>
          </cell>
        </row>
        <row r="1816">
          <cell r="I1816">
            <v>0</v>
          </cell>
        </row>
        <row r="1817">
          <cell r="I1817">
            <v>0</v>
          </cell>
        </row>
        <row r="1818">
          <cell r="I1818">
            <v>0</v>
          </cell>
        </row>
        <row r="1819">
          <cell r="I1819">
            <v>0</v>
          </cell>
        </row>
        <row r="1820">
          <cell r="I1820">
            <v>0</v>
          </cell>
        </row>
        <row r="1821">
          <cell r="I1821">
            <v>0</v>
          </cell>
        </row>
        <row r="1822">
          <cell r="I1822">
            <v>0</v>
          </cell>
        </row>
        <row r="1823">
          <cell r="I1823">
            <v>0</v>
          </cell>
        </row>
        <row r="1824">
          <cell r="I1824">
            <v>0</v>
          </cell>
        </row>
        <row r="1825">
          <cell r="I1825">
            <v>0</v>
          </cell>
        </row>
        <row r="1826">
          <cell r="I1826">
            <v>0</v>
          </cell>
        </row>
        <row r="1827">
          <cell r="I1827">
            <v>0</v>
          </cell>
        </row>
        <row r="1828">
          <cell r="I1828">
            <v>0</v>
          </cell>
        </row>
        <row r="1829">
          <cell r="I1829">
            <v>0</v>
          </cell>
        </row>
        <row r="1830">
          <cell r="I1830">
            <v>0</v>
          </cell>
        </row>
        <row r="1831">
          <cell r="I1831">
            <v>0</v>
          </cell>
        </row>
        <row r="1832">
          <cell r="I1832">
            <v>0</v>
          </cell>
        </row>
        <row r="1833">
          <cell r="I1833">
            <v>0</v>
          </cell>
        </row>
        <row r="1834">
          <cell r="I1834">
            <v>0</v>
          </cell>
        </row>
        <row r="1835">
          <cell r="I1835">
            <v>0</v>
          </cell>
        </row>
        <row r="1836">
          <cell r="I1836">
            <v>0</v>
          </cell>
        </row>
        <row r="1837">
          <cell r="I1837">
            <v>0</v>
          </cell>
        </row>
        <row r="1838">
          <cell r="I1838">
            <v>0</v>
          </cell>
        </row>
        <row r="1839">
          <cell r="I1839">
            <v>0</v>
          </cell>
        </row>
        <row r="1840">
          <cell r="I1840">
            <v>0</v>
          </cell>
        </row>
        <row r="1841">
          <cell r="I1841">
            <v>0</v>
          </cell>
        </row>
        <row r="1842">
          <cell r="I1842">
            <v>0</v>
          </cell>
        </row>
        <row r="1843">
          <cell r="I1843">
            <v>0</v>
          </cell>
        </row>
        <row r="1844">
          <cell r="I1844">
            <v>0</v>
          </cell>
        </row>
        <row r="1845">
          <cell r="I1845">
            <v>0</v>
          </cell>
        </row>
        <row r="1846">
          <cell r="I1846">
            <v>0</v>
          </cell>
        </row>
        <row r="1847">
          <cell r="I1847">
            <v>0</v>
          </cell>
        </row>
        <row r="1848">
          <cell r="I1848">
            <v>0</v>
          </cell>
        </row>
        <row r="1849">
          <cell r="I1849">
            <v>0</v>
          </cell>
        </row>
        <row r="1850">
          <cell r="I1850">
            <v>0</v>
          </cell>
        </row>
        <row r="1851">
          <cell r="I1851">
            <v>0</v>
          </cell>
        </row>
        <row r="1852">
          <cell r="I1852">
            <v>0</v>
          </cell>
        </row>
        <row r="1853">
          <cell r="I1853">
            <v>0</v>
          </cell>
        </row>
        <row r="1854">
          <cell r="I1854">
            <v>0</v>
          </cell>
        </row>
        <row r="1855">
          <cell r="I1855">
            <v>0</v>
          </cell>
        </row>
        <row r="1856">
          <cell r="I1856">
            <v>0</v>
          </cell>
        </row>
        <row r="1857">
          <cell r="I1857">
            <v>0</v>
          </cell>
        </row>
        <row r="1858">
          <cell r="I1858">
            <v>0</v>
          </cell>
        </row>
        <row r="1859">
          <cell r="I1859">
            <v>0</v>
          </cell>
        </row>
        <row r="1860">
          <cell r="I1860">
            <v>0</v>
          </cell>
        </row>
        <row r="1861">
          <cell r="I1861">
            <v>0</v>
          </cell>
        </row>
        <row r="1862">
          <cell r="I1862">
            <v>0</v>
          </cell>
        </row>
        <row r="1863">
          <cell r="I1863">
            <v>0</v>
          </cell>
        </row>
        <row r="1864">
          <cell r="I1864">
            <v>0</v>
          </cell>
        </row>
        <row r="1865">
          <cell r="I1865">
            <v>0</v>
          </cell>
        </row>
        <row r="1866">
          <cell r="I1866">
            <v>0</v>
          </cell>
        </row>
        <row r="1867">
          <cell r="I1867">
            <v>0</v>
          </cell>
        </row>
        <row r="1868">
          <cell r="I1868">
            <v>0</v>
          </cell>
        </row>
        <row r="1869">
          <cell r="I1869">
            <v>0</v>
          </cell>
        </row>
        <row r="1870">
          <cell r="I1870">
            <v>0</v>
          </cell>
        </row>
        <row r="1871">
          <cell r="I1871">
            <v>0</v>
          </cell>
        </row>
        <row r="1872">
          <cell r="I1872">
            <v>0</v>
          </cell>
        </row>
        <row r="1873">
          <cell r="I1873">
            <v>0</v>
          </cell>
        </row>
        <row r="1874">
          <cell r="I1874">
            <v>0</v>
          </cell>
        </row>
        <row r="1875">
          <cell r="I1875">
            <v>0</v>
          </cell>
        </row>
        <row r="1876">
          <cell r="I1876">
            <v>0</v>
          </cell>
        </row>
        <row r="1877">
          <cell r="I1877">
            <v>0</v>
          </cell>
        </row>
        <row r="1878">
          <cell r="I1878">
            <v>0</v>
          </cell>
        </row>
        <row r="1879">
          <cell r="I1879">
            <v>0</v>
          </cell>
        </row>
        <row r="1880">
          <cell r="I1880">
            <v>0</v>
          </cell>
        </row>
        <row r="1881">
          <cell r="I1881">
            <v>0</v>
          </cell>
        </row>
        <row r="1882">
          <cell r="I1882">
            <v>0</v>
          </cell>
        </row>
        <row r="1883">
          <cell r="I1883">
            <v>0</v>
          </cell>
        </row>
        <row r="1884">
          <cell r="I1884">
            <v>0</v>
          </cell>
        </row>
        <row r="1885">
          <cell r="I1885">
            <v>0</v>
          </cell>
        </row>
        <row r="1886">
          <cell r="I1886">
            <v>0</v>
          </cell>
        </row>
        <row r="1887">
          <cell r="I1887">
            <v>0</v>
          </cell>
        </row>
        <row r="1888">
          <cell r="I1888">
            <v>0</v>
          </cell>
        </row>
        <row r="1889">
          <cell r="I1889">
            <v>0</v>
          </cell>
        </row>
        <row r="1890">
          <cell r="I1890">
            <v>0</v>
          </cell>
        </row>
        <row r="1891">
          <cell r="I1891">
            <v>0</v>
          </cell>
        </row>
        <row r="1892">
          <cell r="I1892">
            <v>0</v>
          </cell>
        </row>
        <row r="1893">
          <cell r="I1893">
            <v>0</v>
          </cell>
        </row>
        <row r="1894">
          <cell r="I1894">
            <v>0</v>
          </cell>
        </row>
        <row r="1895">
          <cell r="I1895">
            <v>0</v>
          </cell>
        </row>
        <row r="1896">
          <cell r="I1896">
            <v>0</v>
          </cell>
        </row>
        <row r="1897">
          <cell r="I1897">
            <v>0</v>
          </cell>
        </row>
        <row r="1898">
          <cell r="I1898">
            <v>0</v>
          </cell>
        </row>
        <row r="1899">
          <cell r="I1899">
            <v>0</v>
          </cell>
        </row>
        <row r="1900">
          <cell r="I1900">
            <v>0</v>
          </cell>
        </row>
        <row r="1901">
          <cell r="I1901">
            <v>0</v>
          </cell>
        </row>
        <row r="1902">
          <cell r="I1902">
            <v>0</v>
          </cell>
        </row>
        <row r="1903">
          <cell r="I1903">
            <v>0</v>
          </cell>
        </row>
        <row r="1904">
          <cell r="I1904">
            <v>0</v>
          </cell>
        </row>
        <row r="1905">
          <cell r="I1905">
            <v>0</v>
          </cell>
        </row>
        <row r="1906">
          <cell r="I1906">
            <v>0</v>
          </cell>
        </row>
        <row r="1907">
          <cell r="I1907">
            <v>0</v>
          </cell>
        </row>
        <row r="1908">
          <cell r="I1908">
            <v>0</v>
          </cell>
        </row>
        <row r="1909">
          <cell r="I1909">
            <v>0</v>
          </cell>
        </row>
        <row r="1910">
          <cell r="I1910">
            <v>0</v>
          </cell>
        </row>
        <row r="1911">
          <cell r="I1911">
            <v>0</v>
          </cell>
        </row>
        <row r="1912">
          <cell r="I1912">
            <v>0</v>
          </cell>
        </row>
        <row r="1913">
          <cell r="I1913">
            <v>0</v>
          </cell>
        </row>
        <row r="1914">
          <cell r="I1914">
            <v>0</v>
          </cell>
        </row>
        <row r="1915">
          <cell r="I1915">
            <v>0</v>
          </cell>
        </row>
        <row r="1916">
          <cell r="I1916">
            <v>0</v>
          </cell>
        </row>
        <row r="1917">
          <cell r="I1917">
            <v>0</v>
          </cell>
        </row>
        <row r="1918">
          <cell r="I1918">
            <v>0</v>
          </cell>
        </row>
        <row r="1919">
          <cell r="I1919">
            <v>0</v>
          </cell>
        </row>
        <row r="1920">
          <cell r="I1920">
            <v>0</v>
          </cell>
        </row>
        <row r="1921">
          <cell r="I1921">
            <v>0</v>
          </cell>
        </row>
        <row r="1922">
          <cell r="I1922">
            <v>0</v>
          </cell>
        </row>
        <row r="1923">
          <cell r="I1923">
            <v>0</v>
          </cell>
        </row>
        <row r="1924">
          <cell r="I1924">
            <v>0</v>
          </cell>
        </row>
        <row r="1925">
          <cell r="I1925">
            <v>0</v>
          </cell>
        </row>
        <row r="1926">
          <cell r="I1926">
            <v>0</v>
          </cell>
        </row>
        <row r="1927">
          <cell r="I1927">
            <v>0</v>
          </cell>
        </row>
        <row r="1928">
          <cell r="I1928">
            <v>0</v>
          </cell>
        </row>
        <row r="1929">
          <cell r="I1929">
            <v>0</v>
          </cell>
        </row>
        <row r="1930">
          <cell r="I1930">
            <v>0</v>
          </cell>
        </row>
        <row r="1931">
          <cell r="I1931">
            <v>0</v>
          </cell>
        </row>
        <row r="1932">
          <cell r="I1932">
            <v>0</v>
          </cell>
        </row>
        <row r="1933">
          <cell r="I1933">
            <v>0</v>
          </cell>
        </row>
        <row r="1934">
          <cell r="I1934">
            <v>0</v>
          </cell>
        </row>
        <row r="1935">
          <cell r="I1935">
            <v>0</v>
          </cell>
        </row>
        <row r="1936">
          <cell r="I1936">
            <v>0</v>
          </cell>
        </row>
        <row r="1937">
          <cell r="I1937">
            <v>0</v>
          </cell>
        </row>
        <row r="1938">
          <cell r="I1938">
            <v>0</v>
          </cell>
        </row>
        <row r="1939">
          <cell r="I1939">
            <v>0</v>
          </cell>
        </row>
        <row r="1940">
          <cell r="I1940">
            <v>0</v>
          </cell>
        </row>
        <row r="1941">
          <cell r="I1941">
            <v>0</v>
          </cell>
        </row>
        <row r="1942">
          <cell r="I1942">
            <v>0</v>
          </cell>
        </row>
        <row r="1943">
          <cell r="I1943">
            <v>0</v>
          </cell>
        </row>
        <row r="1944">
          <cell r="I1944">
            <v>0</v>
          </cell>
        </row>
        <row r="1945">
          <cell r="I1945">
            <v>0</v>
          </cell>
        </row>
        <row r="1946">
          <cell r="I1946">
            <v>0</v>
          </cell>
        </row>
        <row r="1947">
          <cell r="I1947">
            <v>0</v>
          </cell>
        </row>
        <row r="1948">
          <cell r="I1948">
            <v>0</v>
          </cell>
        </row>
        <row r="1949">
          <cell r="I1949">
            <v>0</v>
          </cell>
        </row>
        <row r="1950">
          <cell r="I1950">
            <v>0</v>
          </cell>
        </row>
        <row r="1951">
          <cell r="I1951">
            <v>0</v>
          </cell>
        </row>
        <row r="1952">
          <cell r="I1952">
            <v>0</v>
          </cell>
        </row>
        <row r="1953">
          <cell r="I1953">
            <v>0</v>
          </cell>
        </row>
        <row r="1954">
          <cell r="I1954">
            <v>0</v>
          </cell>
        </row>
        <row r="1955">
          <cell r="I1955">
            <v>0</v>
          </cell>
        </row>
        <row r="1956">
          <cell r="I1956">
            <v>0</v>
          </cell>
        </row>
        <row r="1957">
          <cell r="I1957">
            <v>0</v>
          </cell>
        </row>
        <row r="1958">
          <cell r="I1958">
            <v>0</v>
          </cell>
        </row>
        <row r="1959">
          <cell r="I1959">
            <v>0</v>
          </cell>
        </row>
        <row r="1960">
          <cell r="I1960">
            <v>0</v>
          </cell>
        </row>
        <row r="1961">
          <cell r="I1961">
            <v>0</v>
          </cell>
        </row>
        <row r="1962">
          <cell r="I1962">
            <v>0</v>
          </cell>
        </row>
        <row r="1963">
          <cell r="I1963">
            <v>0</v>
          </cell>
        </row>
        <row r="1964">
          <cell r="I1964">
            <v>0</v>
          </cell>
        </row>
        <row r="1965">
          <cell r="I1965">
            <v>0</v>
          </cell>
        </row>
        <row r="1966">
          <cell r="I1966">
            <v>0</v>
          </cell>
        </row>
        <row r="1967">
          <cell r="I1967">
            <v>0</v>
          </cell>
        </row>
        <row r="1968">
          <cell r="I1968">
            <v>0</v>
          </cell>
        </row>
        <row r="1969">
          <cell r="I1969">
            <v>0</v>
          </cell>
        </row>
        <row r="1970">
          <cell r="I1970">
            <v>0</v>
          </cell>
        </row>
        <row r="1971">
          <cell r="I1971">
            <v>0</v>
          </cell>
        </row>
        <row r="1972">
          <cell r="I1972">
            <v>0</v>
          </cell>
        </row>
        <row r="1973">
          <cell r="I1973">
            <v>0</v>
          </cell>
        </row>
        <row r="1974">
          <cell r="I1974">
            <v>0</v>
          </cell>
        </row>
        <row r="1975">
          <cell r="I1975">
            <v>0</v>
          </cell>
        </row>
        <row r="1976">
          <cell r="I1976">
            <v>0</v>
          </cell>
        </row>
        <row r="1977">
          <cell r="I1977">
            <v>0</v>
          </cell>
        </row>
        <row r="1978">
          <cell r="I1978">
            <v>0</v>
          </cell>
        </row>
        <row r="1979">
          <cell r="I1979">
            <v>0</v>
          </cell>
        </row>
        <row r="1980">
          <cell r="I1980">
            <v>0</v>
          </cell>
        </row>
        <row r="1981">
          <cell r="I1981">
            <v>0</v>
          </cell>
        </row>
        <row r="1982">
          <cell r="I1982">
            <v>0</v>
          </cell>
        </row>
        <row r="1983">
          <cell r="I1983">
            <v>0</v>
          </cell>
        </row>
        <row r="1984">
          <cell r="I1984">
            <v>0</v>
          </cell>
        </row>
        <row r="1985">
          <cell r="I1985">
            <v>0</v>
          </cell>
        </row>
        <row r="1986">
          <cell r="I1986">
            <v>0</v>
          </cell>
        </row>
        <row r="1987">
          <cell r="I1987">
            <v>0</v>
          </cell>
        </row>
        <row r="1988">
          <cell r="I1988">
            <v>0</v>
          </cell>
        </row>
        <row r="1989">
          <cell r="I1989">
            <v>0</v>
          </cell>
        </row>
        <row r="1990">
          <cell r="I1990">
            <v>0</v>
          </cell>
        </row>
        <row r="1991">
          <cell r="I1991">
            <v>0</v>
          </cell>
        </row>
        <row r="1992">
          <cell r="I1992">
            <v>0</v>
          </cell>
        </row>
        <row r="1993">
          <cell r="I1993">
            <v>0</v>
          </cell>
        </row>
        <row r="1994">
          <cell r="I1994">
            <v>0</v>
          </cell>
        </row>
        <row r="1995">
          <cell r="I1995">
            <v>0</v>
          </cell>
        </row>
        <row r="1996">
          <cell r="I1996">
            <v>0</v>
          </cell>
        </row>
        <row r="1997">
          <cell r="I1997">
            <v>0</v>
          </cell>
        </row>
        <row r="1998">
          <cell r="I1998">
            <v>0</v>
          </cell>
        </row>
        <row r="1999">
          <cell r="I1999">
            <v>0</v>
          </cell>
        </row>
        <row r="2000">
          <cell r="I2000">
            <v>0</v>
          </cell>
        </row>
        <row r="2001">
          <cell r="I2001">
            <v>0</v>
          </cell>
        </row>
        <row r="2002">
          <cell r="I2002">
            <v>0</v>
          </cell>
        </row>
        <row r="2003">
          <cell r="I2003">
            <v>0</v>
          </cell>
        </row>
        <row r="2004">
          <cell r="I2004">
            <v>0</v>
          </cell>
        </row>
        <row r="2005">
          <cell r="I2005">
            <v>0</v>
          </cell>
        </row>
        <row r="2006">
          <cell r="I2006">
            <v>0</v>
          </cell>
        </row>
        <row r="2007">
          <cell r="I2007">
            <v>0</v>
          </cell>
        </row>
        <row r="2008">
          <cell r="I2008">
            <v>0</v>
          </cell>
        </row>
        <row r="2009">
          <cell r="I2009">
            <v>0</v>
          </cell>
        </row>
        <row r="2010">
          <cell r="I2010">
            <v>0</v>
          </cell>
        </row>
        <row r="2011">
          <cell r="I2011">
            <v>0</v>
          </cell>
        </row>
        <row r="2012">
          <cell r="I2012">
            <v>0</v>
          </cell>
        </row>
        <row r="2013">
          <cell r="I2013">
            <v>0</v>
          </cell>
        </row>
        <row r="2014">
          <cell r="I2014">
            <v>0</v>
          </cell>
        </row>
        <row r="2015">
          <cell r="I2015">
            <v>0</v>
          </cell>
        </row>
        <row r="2016">
          <cell r="I2016">
            <v>0</v>
          </cell>
        </row>
        <row r="2017">
          <cell r="I2017">
            <v>0</v>
          </cell>
        </row>
        <row r="2018">
          <cell r="I2018">
            <v>0</v>
          </cell>
        </row>
        <row r="2019">
          <cell r="I2019">
            <v>0</v>
          </cell>
        </row>
        <row r="2020">
          <cell r="I2020">
            <v>0</v>
          </cell>
        </row>
        <row r="2021">
          <cell r="I2021">
            <v>0</v>
          </cell>
        </row>
        <row r="2022">
          <cell r="I2022">
            <v>0</v>
          </cell>
        </row>
        <row r="2023">
          <cell r="I2023">
            <v>0</v>
          </cell>
        </row>
        <row r="2024">
          <cell r="I2024">
            <v>0</v>
          </cell>
        </row>
        <row r="2025">
          <cell r="I2025">
            <v>0</v>
          </cell>
        </row>
        <row r="2026">
          <cell r="I2026">
            <v>0</v>
          </cell>
        </row>
        <row r="2027">
          <cell r="I2027">
            <v>0</v>
          </cell>
        </row>
        <row r="2028">
          <cell r="I2028">
            <v>0</v>
          </cell>
        </row>
        <row r="2029">
          <cell r="I2029">
            <v>0</v>
          </cell>
        </row>
        <row r="2030">
          <cell r="I2030">
            <v>0</v>
          </cell>
        </row>
        <row r="2031">
          <cell r="I2031">
            <v>0</v>
          </cell>
        </row>
        <row r="2032">
          <cell r="I2032">
            <v>0</v>
          </cell>
        </row>
        <row r="2033">
          <cell r="I2033">
            <v>0</v>
          </cell>
        </row>
        <row r="2034">
          <cell r="I2034">
            <v>0</v>
          </cell>
        </row>
        <row r="2035">
          <cell r="I2035">
            <v>0</v>
          </cell>
        </row>
        <row r="2036">
          <cell r="I2036">
            <v>0</v>
          </cell>
        </row>
        <row r="2037">
          <cell r="I2037">
            <v>0</v>
          </cell>
        </row>
        <row r="2038">
          <cell r="I2038">
            <v>0</v>
          </cell>
        </row>
        <row r="2039">
          <cell r="I2039">
            <v>0</v>
          </cell>
        </row>
        <row r="2040">
          <cell r="I2040">
            <v>0</v>
          </cell>
        </row>
        <row r="2041">
          <cell r="I2041">
            <v>0</v>
          </cell>
        </row>
        <row r="2042">
          <cell r="I2042">
            <v>0</v>
          </cell>
        </row>
        <row r="2043">
          <cell r="I2043">
            <v>0</v>
          </cell>
        </row>
        <row r="2044">
          <cell r="I2044">
            <v>0</v>
          </cell>
        </row>
        <row r="2045">
          <cell r="I2045">
            <v>0</v>
          </cell>
        </row>
        <row r="2046">
          <cell r="I2046">
            <v>0</v>
          </cell>
        </row>
        <row r="2047">
          <cell r="I2047">
            <v>0</v>
          </cell>
        </row>
        <row r="2048">
          <cell r="I2048">
            <v>0</v>
          </cell>
        </row>
        <row r="2049">
          <cell r="I2049">
            <v>0</v>
          </cell>
        </row>
        <row r="2050">
          <cell r="I2050">
            <v>0</v>
          </cell>
        </row>
        <row r="2051">
          <cell r="I2051">
            <v>0</v>
          </cell>
        </row>
        <row r="2052">
          <cell r="I2052">
            <v>0</v>
          </cell>
        </row>
        <row r="2053">
          <cell r="I2053">
            <v>0</v>
          </cell>
        </row>
        <row r="2054">
          <cell r="I2054">
            <v>0</v>
          </cell>
        </row>
        <row r="2055">
          <cell r="I2055">
            <v>0</v>
          </cell>
        </row>
        <row r="2056">
          <cell r="I2056">
            <v>0</v>
          </cell>
        </row>
        <row r="2057">
          <cell r="I2057">
            <v>0</v>
          </cell>
        </row>
        <row r="2058">
          <cell r="I2058">
            <v>0</v>
          </cell>
        </row>
        <row r="2059">
          <cell r="I2059">
            <v>0</v>
          </cell>
        </row>
        <row r="2060">
          <cell r="I2060">
            <v>0</v>
          </cell>
        </row>
        <row r="2061">
          <cell r="I2061">
            <v>0</v>
          </cell>
        </row>
        <row r="2062">
          <cell r="I2062">
            <v>0</v>
          </cell>
        </row>
        <row r="2063">
          <cell r="I2063">
            <v>0</v>
          </cell>
        </row>
        <row r="2064">
          <cell r="I2064">
            <v>0</v>
          </cell>
        </row>
        <row r="2065">
          <cell r="I2065">
            <v>0</v>
          </cell>
        </row>
        <row r="2066">
          <cell r="I2066">
            <v>0</v>
          </cell>
        </row>
        <row r="2067">
          <cell r="I2067">
            <v>0</v>
          </cell>
        </row>
        <row r="2068">
          <cell r="I2068">
            <v>0</v>
          </cell>
        </row>
        <row r="2069">
          <cell r="I2069">
            <v>0</v>
          </cell>
        </row>
        <row r="2070">
          <cell r="I2070">
            <v>0</v>
          </cell>
        </row>
        <row r="2071">
          <cell r="I2071">
            <v>0</v>
          </cell>
        </row>
        <row r="2072">
          <cell r="I2072">
            <v>0</v>
          </cell>
        </row>
        <row r="2073">
          <cell r="I2073">
            <v>0</v>
          </cell>
        </row>
        <row r="2074">
          <cell r="I2074">
            <v>0</v>
          </cell>
        </row>
        <row r="2075">
          <cell r="I2075">
            <v>0</v>
          </cell>
        </row>
        <row r="2076">
          <cell r="I2076">
            <v>0</v>
          </cell>
        </row>
        <row r="2077">
          <cell r="I2077">
            <v>0</v>
          </cell>
        </row>
        <row r="2078">
          <cell r="I2078">
            <v>0</v>
          </cell>
        </row>
        <row r="2079">
          <cell r="I2079">
            <v>0</v>
          </cell>
        </row>
        <row r="2080">
          <cell r="I2080">
            <v>0</v>
          </cell>
        </row>
        <row r="2081">
          <cell r="I2081">
            <v>0</v>
          </cell>
        </row>
        <row r="2082">
          <cell r="I2082">
            <v>0</v>
          </cell>
        </row>
        <row r="2083">
          <cell r="I2083">
            <v>0</v>
          </cell>
        </row>
        <row r="2084">
          <cell r="I2084">
            <v>0</v>
          </cell>
        </row>
        <row r="2085">
          <cell r="I2085">
            <v>0</v>
          </cell>
        </row>
        <row r="2086">
          <cell r="I2086">
            <v>0</v>
          </cell>
        </row>
        <row r="2087">
          <cell r="I2087">
            <v>0</v>
          </cell>
        </row>
        <row r="2088">
          <cell r="I2088">
            <v>0</v>
          </cell>
        </row>
        <row r="2089">
          <cell r="I2089">
            <v>0</v>
          </cell>
        </row>
        <row r="2090">
          <cell r="I2090">
            <v>0</v>
          </cell>
        </row>
        <row r="2091">
          <cell r="I2091">
            <v>0</v>
          </cell>
        </row>
        <row r="2092">
          <cell r="I2092">
            <v>0</v>
          </cell>
        </row>
        <row r="2093">
          <cell r="I2093">
            <v>0</v>
          </cell>
        </row>
        <row r="2094">
          <cell r="I2094">
            <v>0</v>
          </cell>
        </row>
        <row r="2095">
          <cell r="I2095">
            <v>0</v>
          </cell>
        </row>
        <row r="2096">
          <cell r="I2096">
            <v>0</v>
          </cell>
        </row>
        <row r="2097">
          <cell r="I2097">
            <v>0</v>
          </cell>
        </row>
        <row r="2098">
          <cell r="I2098">
            <v>0</v>
          </cell>
        </row>
        <row r="2099">
          <cell r="I2099">
            <v>0</v>
          </cell>
        </row>
        <row r="2100">
          <cell r="I2100">
            <v>0</v>
          </cell>
        </row>
        <row r="2101">
          <cell r="I2101">
            <v>0</v>
          </cell>
        </row>
        <row r="2102">
          <cell r="I2102">
            <v>0</v>
          </cell>
        </row>
        <row r="2103">
          <cell r="I2103">
            <v>0</v>
          </cell>
        </row>
        <row r="2104">
          <cell r="I2104">
            <v>0</v>
          </cell>
        </row>
        <row r="2105">
          <cell r="I2105">
            <v>0</v>
          </cell>
        </row>
        <row r="2106">
          <cell r="I2106">
            <v>0</v>
          </cell>
        </row>
        <row r="2107">
          <cell r="I2107">
            <v>0</v>
          </cell>
        </row>
        <row r="2108">
          <cell r="I2108">
            <v>0</v>
          </cell>
        </row>
        <row r="2109">
          <cell r="I2109">
            <v>0</v>
          </cell>
        </row>
        <row r="2110">
          <cell r="I2110">
            <v>0</v>
          </cell>
        </row>
        <row r="2111">
          <cell r="I2111">
            <v>0</v>
          </cell>
        </row>
        <row r="2112">
          <cell r="I2112">
            <v>0</v>
          </cell>
        </row>
        <row r="2113">
          <cell r="I2113">
            <v>0</v>
          </cell>
        </row>
        <row r="2114">
          <cell r="I2114">
            <v>0</v>
          </cell>
        </row>
        <row r="2115">
          <cell r="I2115">
            <v>0</v>
          </cell>
        </row>
        <row r="2116">
          <cell r="I2116">
            <v>0</v>
          </cell>
        </row>
        <row r="2117">
          <cell r="I2117">
            <v>0</v>
          </cell>
        </row>
        <row r="2118">
          <cell r="I2118">
            <v>0</v>
          </cell>
        </row>
        <row r="2119">
          <cell r="I2119">
            <v>0</v>
          </cell>
        </row>
        <row r="2120">
          <cell r="I2120">
            <v>0</v>
          </cell>
        </row>
        <row r="2121">
          <cell r="I2121">
            <v>0</v>
          </cell>
        </row>
        <row r="2122">
          <cell r="I2122">
            <v>0</v>
          </cell>
        </row>
        <row r="2123">
          <cell r="I2123">
            <v>0</v>
          </cell>
        </row>
        <row r="2124">
          <cell r="I2124">
            <v>0</v>
          </cell>
        </row>
        <row r="2125">
          <cell r="I2125">
            <v>0</v>
          </cell>
        </row>
        <row r="2126">
          <cell r="I2126">
            <v>0</v>
          </cell>
        </row>
        <row r="2127">
          <cell r="I2127">
            <v>0</v>
          </cell>
        </row>
        <row r="2128">
          <cell r="I2128">
            <v>0</v>
          </cell>
        </row>
        <row r="2129">
          <cell r="I2129">
            <v>0</v>
          </cell>
        </row>
        <row r="2130">
          <cell r="I2130">
            <v>0</v>
          </cell>
        </row>
        <row r="2131">
          <cell r="I2131">
            <v>0</v>
          </cell>
        </row>
        <row r="2132">
          <cell r="I2132">
            <v>0</v>
          </cell>
        </row>
        <row r="2133">
          <cell r="I2133">
            <v>0</v>
          </cell>
        </row>
        <row r="2134">
          <cell r="I2134">
            <v>0</v>
          </cell>
        </row>
        <row r="2135">
          <cell r="I2135">
            <v>0</v>
          </cell>
        </row>
        <row r="2136">
          <cell r="I2136">
            <v>0</v>
          </cell>
        </row>
        <row r="2137">
          <cell r="I2137">
            <v>0</v>
          </cell>
        </row>
        <row r="2138">
          <cell r="I2138">
            <v>0</v>
          </cell>
        </row>
        <row r="2139">
          <cell r="I2139">
            <v>0</v>
          </cell>
        </row>
        <row r="2140">
          <cell r="I2140">
            <v>0</v>
          </cell>
        </row>
        <row r="2141">
          <cell r="I2141">
            <v>0</v>
          </cell>
        </row>
        <row r="2142">
          <cell r="I2142">
            <v>0</v>
          </cell>
        </row>
        <row r="2143">
          <cell r="I2143">
            <v>0</v>
          </cell>
        </row>
        <row r="2144">
          <cell r="I2144">
            <v>0</v>
          </cell>
        </row>
        <row r="2145">
          <cell r="I2145">
            <v>0</v>
          </cell>
        </row>
        <row r="2146">
          <cell r="I2146">
            <v>0</v>
          </cell>
        </row>
        <row r="2147">
          <cell r="I2147">
            <v>0</v>
          </cell>
        </row>
        <row r="2148">
          <cell r="I2148">
            <v>0</v>
          </cell>
        </row>
        <row r="2149">
          <cell r="I2149">
            <v>0</v>
          </cell>
        </row>
        <row r="2150">
          <cell r="I2150">
            <v>0</v>
          </cell>
        </row>
        <row r="2151">
          <cell r="I2151">
            <v>0</v>
          </cell>
        </row>
        <row r="2152">
          <cell r="I2152">
            <v>0</v>
          </cell>
        </row>
        <row r="2153">
          <cell r="I2153">
            <v>0</v>
          </cell>
        </row>
        <row r="2154">
          <cell r="I2154">
            <v>0</v>
          </cell>
        </row>
        <row r="2155">
          <cell r="I2155">
            <v>0</v>
          </cell>
        </row>
        <row r="2156">
          <cell r="I2156">
            <v>0</v>
          </cell>
        </row>
        <row r="2157">
          <cell r="I2157">
            <v>0</v>
          </cell>
        </row>
        <row r="2158">
          <cell r="I2158">
            <v>0</v>
          </cell>
        </row>
        <row r="2159">
          <cell r="I2159">
            <v>0</v>
          </cell>
        </row>
        <row r="2160">
          <cell r="I2160">
            <v>0</v>
          </cell>
        </row>
        <row r="2161">
          <cell r="I2161">
            <v>0</v>
          </cell>
        </row>
        <row r="2162">
          <cell r="I2162">
            <v>0</v>
          </cell>
        </row>
        <row r="2163">
          <cell r="I2163">
            <v>0</v>
          </cell>
        </row>
        <row r="2164">
          <cell r="I2164">
            <v>0</v>
          </cell>
        </row>
        <row r="2165">
          <cell r="I2165">
            <v>0</v>
          </cell>
        </row>
        <row r="2166">
          <cell r="I2166">
            <v>0</v>
          </cell>
        </row>
        <row r="2167">
          <cell r="I2167">
            <v>0</v>
          </cell>
        </row>
        <row r="2168">
          <cell r="I2168">
            <v>0</v>
          </cell>
        </row>
        <row r="2169">
          <cell r="I2169">
            <v>0</v>
          </cell>
        </row>
        <row r="2170">
          <cell r="I2170">
            <v>0</v>
          </cell>
        </row>
        <row r="2171">
          <cell r="I2171">
            <v>0</v>
          </cell>
        </row>
        <row r="2172">
          <cell r="I2172">
            <v>0</v>
          </cell>
        </row>
        <row r="2173">
          <cell r="I2173">
            <v>0</v>
          </cell>
        </row>
        <row r="2174">
          <cell r="I2174">
            <v>0</v>
          </cell>
        </row>
        <row r="2175">
          <cell r="I2175">
            <v>0</v>
          </cell>
        </row>
        <row r="2176">
          <cell r="I2176">
            <v>0</v>
          </cell>
        </row>
        <row r="2177">
          <cell r="I2177">
            <v>0</v>
          </cell>
        </row>
        <row r="2178">
          <cell r="I2178">
            <v>0</v>
          </cell>
        </row>
        <row r="2179">
          <cell r="I2179">
            <v>0</v>
          </cell>
        </row>
        <row r="2180">
          <cell r="I2180">
            <v>0</v>
          </cell>
        </row>
        <row r="2181">
          <cell r="I2181">
            <v>0</v>
          </cell>
        </row>
        <row r="2182">
          <cell r="I2182">
            <v>0</v>
          </cell>
        </row>
        <row r="2183">
          <cell r="I2183">
            <v>0</v>
          </cell>
        </row>
        <row r="2184">
          <cell r="I2184">
            <v>0</v>
          </cell>
        </row>
        <row r="2185">
          <cell r="I2185">
            <v>0</v>
          </cell>
        </row>
        <row r="2186">
          <cell r="I2186">
            <v>0</v>
          </cell>
        </row>
        <row r="2187">
          <cell r="I2187">
            <v>0</v>
          </cell>
        </row>
        <row r="2188">
          <cell r="I2188">
            <v>0</v>
          </cell>
        </row>
        <row r="2189">
          <cell r="I2189">
            <v>0</v>
          </cell>
        </row>
        <row r="2190">
          <cell r="I2190">
            <v>0</v>
          </cell>
        </row>
        <row r="2191">
          <cell r="I2191">
            <v>0</v>
          </cell>
        </row>
        <row r="2192">
          <cell r="I2192">
            <v>0</v>
          </cell>
        </row>
        <row r="2193">
          <cell r="I2193">
            <v>0</v>
          </cell>
        </row>
        <row r="2194">
          <cell r="I2194">
            <v>0</v>
          </cell>
        </row>
        <row r="2195">
          <cell r="I2195">
            <v>0</v>
          </cell>
        </row>
        <row r="2196">
          <cell r="I2196">
            <v>0</v>
          </cell>
        </row>
        <row r="2197">
          <cell r="I2197">
            <v>0</v>
          </cell>
        </row>
        <row r="2198">
          <cell r="I2198">
            <v>0</v>
          </cell>
        </row>
        <row r="2199">
          <cell r="I2199">
            <v>0</v>
          </cell>
        </row>
        <row r="2200">
          <cell r="I2200">
            <v>0</v>
          </cell>
        </row>
        <row r="2201">
          <cell r="I2201">
            <v>0</v>
          </cell>
        </row>
        <row r="2202">
          <cell r="I2202">
            <v>0</v>
          </cell>
        </row>
        <row r="2203">
          <cell r="I2203">
            <v>0</v>
          </cell>
        </row>
        <row r="2204">
          <cell r="I2204">
            <v>0</v>
          </cell>
        </row>
        <row r="2205">
          <cell r="I2205">
            <v>0</v>
          </cell>
        </row>
        <row r="2206">
          <cell r="I2206">
            <v>0</v>
          </cell>
        </row>
        <row r="2207">
          <cell r="I2207">
            <v>0</v>
          </cell>
        </row>
        <row r="2208">
          <cell r="I2208">
            <v>0</v>
          </cell>
        </row>
        <row r="2209">
          <cell r="I2209">
            <v>0</v>
          </cell>
        </row>
        <row r="2210">
          <cell r="I2210">
            <v>0</v>
          </cell>
        </row>
        <row r="2211">
          <cell r="I2211">
            <v>0</v>
          </cell>
        </row>
        <row r="2212">
          <cell r="I2212">
            <v>0</v>
          </cell>
        </row>
        <row r="2213">
          <cell r="I2213">
            <v>0</v>
          </cell>
        </row>
        <row r="2214">
          <cell r="I2214">
            <v>0</v>
          </cell>
        </row>
        <row r="2215">
          <cell r="I2215">
            <v>0</v>
          </cell>
        </row>
        <row r="2216">
          <cell r="I2216">
            <v>0</v>
          </cell>
        </row>
        <row r="2217">
          <cell r="I2217">
            <v>0</v>
          </cell>
        </row>
        <row r="2218">
          <cell r="I2218">
            <v>0</v>
          </cell>
        </row>
        <row r="2219">
          <cell r="I2219">
            <v>0</v>
          </cell>
        </row>
        <row r="2220">
          <cell r="I2220">
            <v>0</v>
          </cell>
        </row>
        <row r="2221">
          <cell r="I2221">
            <v>0</v>
          </cell>
        </row>
        <row r="2222">
          <cell r="I2222">
            <v>0</v>
          </cell>
        </row>
        <row r="2223">
          <cell r="I2223">
            <v>0</v>
          </cell>
        </row>
        <row r="2224">
          <cell r="I2224">
            <v>0</v>
          </cell>
        </row>
        <row r="2225">
          <cell r="I2225">
            <v>0</v>
          </cell>
        </row>
        <row r="2226">
          <cell r="I2226">
            <v>0</v>
          </cell>
        </row>
        <row r="2227">
          <cell r="I2227">
            <v>0</v>
          </cell>
        </row>
        <row r="2228">
          <cell r="I2228">
            <v>0</v>
          </cell>
        </row>
        <row r="2229">
          <cell r="I2229">
            <v>0</v>
          </cell>
        </row>
        <row r="2230">
          <cell r="I2230">
            <v>0</v>
          </cell>
        </row>
        <row r="2231">
          <cell r="I2231">
            <v>0</v>
          </cell>
        </row>
        <row r="2232">
          <cell r="I2232">
            <v>0</v>
          </cell>
        </row>
        <row r="2233">
          <cell r="I2233">
            <v>0</v>
          </cell>
        </row>
        <row r="2234">
          <cell r="I2234">
            <v>0</v>
          </cell>
        </row>
        <row r="2235">
          <cell r="I2235">
            <v>0</v>
          </cell>
        </row>
        <row r="2236">
          <cell r="I2236">
            <v>0</v>
          </cell>
        </row>
        <row r="2237">
          <cell r="I2237">
            <v>0</v>
          </cell>
        </row>
        <row r="2238">
          <cell r="I2238">
            <v>0</v>
          </cell>
        </row>
        <row r="2239">
          <cell r="I2239">
            <v>0</v>
          </cell>
        </row>
        <row r="2240">
          <cell r="I2240">
            <v>0</v>
          </cell>
        </row>
        <row r="2241">
          <cell r="I2241">
            <v>0</v>
          </cell>
        </row>
        <row r="2242">
          <cell r="I2242">
            <v>0</v>
          </cell>
        </row>
        <row r="2243">
          <cell r="I2243">
            <v>0</v>
          </cell>
        </row>
        <row r="2244">
          <cell r="I2244">
            <v>0</v>
          </cell>
        </row>
        <row r="2245">
          <cell r="I2245">
            <v>0</v>
          </cell>
        </row>
        <row r="2246">
          <cell r="I2246">
            <v>0</v>
          </cell>
        </row>
        <row r="2247">
          <cell r="I2247">
            <v>0</v>
          </cell>
        </row>
        <row r="2248">
          <cell r="I2248">
            <v>0</v>
          </cell>
        </row>
        <row r="2249">
          <cell r="I2249">
            <v>0</v>
          </cell>
        </row>
        <row r="2250">
          <cell r="I2250">
            <v>0</v>
          </cell>
        </row>
        <row r="2251">
          <cell r="I2251">
            <v>0</v>
          </cell>
        </row>
        <row r="2252">
          <cell r="I2252">
            <v>0</v>
          </cell>
        </row>
        <row r="2253">
          <cell r="I2253">
            <v>0</v>
          </cell>
        </row>
        <row r="2254">
          <cell r="I2254">
            <v>0</v>
          </cell>
        </row>
        <row r="2255">
          <cell r="I2255">
            <v>0</v>
          </cell>
        </row>
        <row r="2256">
          <cell r="I2256">
            <v>0</v>
          </cell>
        </row>
        <row r="2257">
          <cell r="I2257">
            <v>0</v>
          </cell>
        </row>
        <row r="2258">
          <cell r="I2258">
            <v>0</v>
          </cell>
        </row>
        <row r="2259">
          <cell r="I2259">
            <v>0</v>
          </cell>
        </row>
        <row r="2260">
          <cell r="I2260">
            <v>0</v>
          </cell>
        </row>
        <row r="2261">
          <cell r="I2261">
            <v>0</v>
          </cell>
        </row>
        <row r="2262">
          <cell r="I2262">
            <v>0</v>
          </cell>
        </row>
        <row r="2263">
          <cell r="I2263">
            <v>0</v>
          </cell>
        </row>
        <row r="2264">
          <cell r="I2264">
            <v>0</v>
          </cell>
        </row>
        <row r="2265">
          <cell r="I2265">
            <v>0</v>
          </cell>
        </row>
        <row r="2266">
          <cell r="I2266">
            <v>0</v>
          </cell>
        </row>
        <row r="2267">
          <cell r="I2267">
            <v>0</v>
          </cell>
        </row>
        <row r="2268">
          <cell r="I2268">
            <v>0</v>
          </cell>
        </row>
        <row r="2269">
          <cell r="I2269">
            <v>0</v>
          </cell>
        </row>
        <row r="2270">
          <cell r="I2270">
            <v>0</v>
          </cell>
        </row>
        <row r="2271">
          <cell r="I2271">
            <v>0</v>
          </cell>
        </row>
        <row r="2272">
          <cell r="I2272">
            <v>0</v>
          </cell>
        </row>
        <row r="2273">
          <cell r="I2273">
            <v>0</v>
          </cell>
        </row>
        <row r="2274">
          <cell r="I2274">
            <v>0</v>
          </cell>
        </row>
        <row r="2275">
          <cell r="I2275">
            <v>0</v>
          </cell>
        </row>
        <row r="2276">
          <cell r="I2276">
            <v>0</v>
          </cell>
        </row>
        <row r="2277">
          <cell r="I2277">
            <v>0</v>
          </cell>
        </row>
        <row r="2278">
          <cell r="I2278">
            <v>0</v>
          </cell>
        </row>
        <row r="2279">
          <cell r="I2279">
            <v>0</v>
          </cell>
        </row>
        <row r="2280">
          <cell r="I2280">
            <v>0</v>
          </cell>
        </row>
        <row r="2281">
          <cell r="I2281">
            <v>0</v>
          </cell>
        </row>
        <row r="2282">
          <cell r="I2282">
            <v>0</v>
          </cell>
        </row>
        <row r="2283">
          <cell r="I2283">
            <v>0</v>
          </cell>
        </row>
        <row r="2284">
          <cell r="I2284">
            <v>0</v>
          </cell>
        </row>
        <row r="2285">
          <cell r="I2285">
            <v>0</v>
          </cell>
        </row>
        <row r="2286">
          <cell r="I2286">
            <v>0</v>
          </cell>
        </row>
        <row r="2287">
          <cell r="I2287">
            <v>0</v>
          </cell>
        </row>
        <row r="2288">
          <cell r="I2288">
            <v>0</v>
          </cell>
        </row>
        <row r="2289">
          <cell r="I2289">
            <v>0</v>
          </cell>
        </row>
        <row r="2290">
          <cell r="I2290">
            <v>0</v>
          </cell>
        </row>
        <row r="2291">
          <cell r="I2291">
            <v>0</v>
          </cell>
        </row>
        <row r="2292">
          <cell r="I2292">
            <v>0</v>
          </cell>
        </row>
        <row r="2293">
          <cell r="I2293">
            <v>0</v>
          </cell>
        </row>
        <row r="2294">
          <cell r="I2294">
            <v>0</v>
          </cell>
        </row>
        <row r="2295">
          <cell r="I2295">
            <v>0</v>
          </cell>
        </row>
        <row r="2296">
          <cell r="I2296">
            <v>0</v>
          </cell>
        </row>
        <row r="2297">
          <cell r="I2297">
            <v>0</v>
          </cell>
        </row>
        <row r="2298">
          <cell r="I2298">
            <v>0</v>
          </cell>
        </row>
        <row r="2299">
          <cell r="I2299">
            <v>0</v>
          </cell>
        </row>
        <row r="2300">
          <cell r="I2300">
            <v>0</v>
          </cell>
        </row>
        <row r="2301">
          <cell r="I2301">
            <v>0</v>
          </cell>
        </row>
        <row r="2302">
          <cell r="I2302">
            <v>0</v>
          </cell>
        </row>
        <row r="2303">
          <cell r="I2303">
            <v>0</v>
          </cell>
        </row>
        <row r="2304">
          <cell r="I2304">
            <v>0</v>
          </cell>
        </row>
        <row r="2305">
          <cell r="I2305">
            <v>0</v>
          </cell>
        </row>
        <row r="2306">
          <cell r="I2306">
            <v>0</v>
          </cell>
        </row>
        <row r="2307">
          <cell r="I2307">
            <v>0</v>
          </cell>
        </row>
        <row r="2308">
          <cell r="I2308">
            <v>0</v>
          </cell>
        </row>
        <row r="2309">
          <cell r="I2309">
            <v>0</v>
          </cell>
        </row>
        <row r="2310">
          <cell r="I2310">
            <v>0</v>
          </cell>
        </row>
        <row r="2311">
          <cell r="I2311">
            <v>0</v>
          </cell>
        </row>
        <row r="2312">
          <cell r="I2312">
            <v>0</v>
          </cell>
        </row>
        <row r="2313">
          <cell r="I2313">
            <v>0</v>
          </cell>
        </row>
        <row r="2314">
          <cell r="I2314">
            <v>0</v>
          </cell>
        </row>
        <row r="2315">
          <cell r="I2315">
            <v>0</v>
          </cell>
        </row>
        <row r="2316">
          <cell r="I2316">
            <v>0</v>
          </cell>
        </row>
        <row r="2317">
          <cell r="I2317">
            <v>0</v>
          </cell>
        </row>
        <row r="2318">
          <cell r="I2318">
            <v>0</v>
          </cell>
        </row>
        <row r="2319">
          <cell r="I2319">
            <v>0</v>
          </cell>
        </row>
        <row r="2320">
          <cell r="I2320">
            <v>0</v>
          </cell>
        </row>
        <row r="2321">
          <cell r="I2321">
            <v>0</v>
          </cell>
        </row>
        <row r="2322">
          <cell r="I2322">
            <v>0</v>
          </cell>
        </row>
        <row r="2323">
          <cell r="I2323">
            <v>0</v>
          </cell>
        </row>
        <row r="2324">
          <cell r="I2324">
            <v>0</v>
          </cell>
        </row>
        <row r="2325">
          <cell r="I2325">
            <v>0</v>
          </cell>
        </row>
        <row r="2326">
          <cell r="I2326">
            <v>0</v>
          </cell>
        </row>
        <row r="2327">
          <cell r="I2327">
            <v>0</v>
          </cell>
        </row>
        <row r="2328">
          <cell r="I2328">
            <v>0</v>
          </cell>
        </row>
        <row r="2329">
          <cell r="I2329">
            <v>0</v>
          </cell>
        </row>
        <row r="2330">
          <cell r="I2330">
            <v>0</v>
          </cell>
        </row>
        <row r="2331">
          <cell r="I2331">
            <v>0</v>
          </cell>
        </row>
        <row r="2332">
          <cell r="I2332">
            <v>0</v>
          </cell>
        </row>
        <row r="2333">
          <cell r="I2333">
            <v>0</v>
          </cell>
        </row>
        <row r="2334">
          <cell r="I2334">
            <v>0</v>
          </cell>
        </row>
        <row r="2335">
          <cell r="I2335">
            <v>0</v>
          </cell>
        </row>
        <row r="2336">
          <cell r="I2336">
            <v>0</v>
          </cell>
        </row>
        <row r="2337">
          <cell r="I2337">
            <v>0</v>
          </cell>
        </row>
        <row r="2338">
          <cell r="I2338">
            <v>0</v>
          </cell>
        </row>
        <row r="2339">
          <cell r="I2339">
            <v>0</v>
          </cell>
        </row>
        <row r="2340">
          <cell r="I2340">
            <v>0</v>
          </cell>
        </row>
        <row r="2341">
          <cell r="I2341">
            <v>0</v>
          </cell>
        </row>
        <row r="2342">
          <cell r="I2342">
            <v>0</v>
          </cell>
        </row>
        <row r="2343">
          <cell r="I2343">
            <v>0</v>
          </cell>
        </row>
        <row r="2344">
          <cell r="I2344">
            <v>0</v>
          </cell>
        </row>
        <row r="2345">
          <cell r="I2345">
            <v>0</v>
          </cell>
        </row>
        <row r="2346">
          <cell r="I2346">
            <v>0</v>
          </cell>
        </row>
        <row r="2347">
          <cell r="I2347">
            <v>0</v>
          </cell>
        </row>
        <row r="2348">
          <cell r="I2348">
            <v>0</v>
          </cell>
        </row>
        <row r="2349">
          <cell r="I2349">
            <v>0</v>
          </cell>
        </row>
        <row r="2350">
          <cell r="I2350">
            <v>0</v>
          </cell>
        </row>
        <row r="2351">
          <cell r="I2351">
            <v>0</v>
          </cell>
        </row>
        <row r="2352">
          <cell r="I2352">
            <v>0</v>
          </cell>
        </row>
        <row r="2353">
          <cell r="I2353">
            <v>0</v>
          </cell>
        </row>
        <row r="2354">
          <cell r="I2354">
            <v>0</v>
          </cell>
        </row>
        <row r="2355">
          <cell r="I2355">
            <v>0</v>
          </cell>
        </row>
        <row r="2356">
          <cell r="I2356">
            <v>0</v>
          </cell>
        </row>
        <row r="2357">
          <cell r="I2357">
            <v>0</v>
          </cell>
        </row>
        <row r="2358">
          <cell r="I2358">
            <v>0</v>
          </cell>
        </row>
        <row r="2359">
          <cell r="I2359">
            <v>0</v>
          </cell>
        </row>
        <row r="2360">
          <cell r="I2360">
            <v>0</v>
          </cell>
        </row>
        <row r="2361">
          <cell r="I2361">
            <v>0</v>
          </cell>
        </row>
        <row r="2362">
          <cell r="I2362">
            <v>0</v>
          </cell>
        </row>
        <row r="2363">
          <cell r="I2363">
            <v>0</v>
          </cell>
        </row>
        <row r="2364">
          <cell r="I2364">
            <v>0</v>
          </cell>
        </row>
        <row r="2365">
          <cell r="I2365">
            <v>0</v>
          </cell>
        </row>
        <row r="2366">
          <cell r="I2366">
            <v>0</v>
          </cell>
        </row>
        <row r="2367">
          <cell r="I2367">
            <v>0</v>
          </cell>
        </row>
        <row r="2368">
          <cell r="I2368">
            <v>0</v>
          </cell>
        </row>
        <row r="2369">
          <cell r="I2369">
            <v>0</v>
          </cell>
        </row>
        <row r="2370">
          <cell r="I2370">
            <v>0</v>
          </cell>
        </row>
        <row r="2371">
          <cell r="I2371">
            <v>0</v>
          </cell>
        </row>
        <row r="2372">
          <cell r="I2372">
            <v>0</v>
          </cell>
        </row>
        <row r="2373">
          <cell r="I2373">
            <v>0</v>
          </cell>
        </row>
        <row r="2374">
          <cell r="I2374">
            <v>0</v>
          </cell>
        </row>
        <row r="2375">
          <cell r="I2375">
            <v>0</v>
          </cell>
        </row>
        <row r="2376">
          <cell r="I2376">
            <v>0</v>
          </cell>
        </row>
        <row r="2377">
          <cell r="I2377">
            <v>0</v>
          </cell>
        </row>
        <row r="2378">
          <cell r="I2378">
            <v>0</v>
          </cell>
        </row>
        <row r="2379">
          <cell r="I2379">
            <v>0</v>
          </cell>
        </row>
        <row r="2380">
          <cell r="I2380">
            <v>0</v>
          </cell>
        </row>
        <row r="2381">
          <cell r="I2381">
            <v>0</v>
          </cell>
        </row>
        <row r="2382">
          <cell r="I2382">
            <v>0</v>
          </cell>
        </row>
        <row r="2383">
          <cell r="I2383">
            <v>0</v>
          </cell>
        </row>
        <row r="2384">
          <cell r="I2384">
            <v>0</v>
          </cell>
        </row>
        <row r="2385">
          <cell r="I2385">
            <v>0</v>
          </cell>
        </row>
        <row r="2386">
          <cell r="I2386">
            <v>0</v>
          </cell>
        </row>
        <row r="2387">
          <cell r="I2387">
            <v>0</v>
          </cell>
        </row>
        <row r="2388">
          <cell r="I2388">
            <v>0</v>
          </cell>
        </row>
        <row r="2389">
          <cell r="I2389">
            <v>0</v>
          </cell>
        </row>
        <row r="2390">
          <cell r="I2390">
            <v>0</v>
          </cell>
        </row>
        <row r="2391">
          <cell r="I2391">
            <v>0</v>
          </cell>
        </row>
        <row r="2392">
          <cell r="I2392">
            <v>0</v>
          </cell>
        </row>
        <row r="2393">
          <cell r="I2393">
            <v>0</v>
          </cell>
        </row>
        <row r="2394">
          <cell r="I2394">
            <v>0</v>
          </cell>
        </row>
        <row r="2395">
          <cell r="I2395">
            <v>0</v>
          </cell>
        </row>
        <row r="2396">
          <cell r="I2396">
            <v>0</v>
          </cell>
        </row>
        <row r="2397">
          <cell r="I2397">
            <v>0</v>
          </cell>
        </row>
        <row r="2398">
          <cell r="I2398">
            <v>0</v>
          </cell>
        </row>
        <row r="2399">
          <cell r="I2399">
            <v>0</v>
          </cell>
        </row>
        <row r="2400">
          <cell r="I2400">
            <v>0</v>
          </cell>
        </row>
        <row r="2401">
          <cell r="I2401">
            <v>0</v>
          </cell>
        </row>
        <row r="2402">
          <cell r="I2402">
            <v>0</v>
          </cell>
        </row>
        <row r="2403">
          <cell r="I2403">
            <v>0</v>
          </cell>
        </row>
        <row r="2404">
          <cell r="I2404">
            <v>0</v>
          </cell>
        </row>
        <row r="2405">
          <cell r="I2405">
            <v>0</v>
          </cell>
        </row>
        <row r="2406">
          <cell r="I2406">
            <v>0</v>
          </cell>
        </row>
        <row r="2407">
          <cell r="I2407">
            <v>0</v>
          </cell>
        </row>
        <row r="2408">
          <cell r="I2408">
            <v>0</v>
          </cell>
        </row>
        <row r="2409">
          <cell r="I2409">
            <v>0</v>
          </cell>
        </row>
        <row r="2410">
          <cell r="I2410">
            <v>0</v>
          </cell>
        </row>
        <row r="2411">
          <cell r="I2411">
            <v>0</v>
          </cell>
        </row>
        <row r="2412">
          <cell r="I2412">
            <v>0</v>
          </cell>
        </row>
        <row r="2413">
          <cell r="I2413">
            <v>0</v>
          </cell>
        </row>
        <row r="2414">
          <cell r="I2414">
            <v>0</v>
          </cell>
        </row>
        <row r="2415">
          <cell r="I2415">
            <v>0</v>
          </cell>
        </row>
        <row r="2416">
          <cell r="I2416">
            <v>0</v>
          </cell>
        </row>
        <row r="2417">
          <cell r="I2417">
            <v>0</v>
          </cell>
        </row>
        <row r="2418">
          <cell r="I2418">
            <v>0</v>
          </cell>
        </row>
        <row r="2419">
          <cell r="I2419">
            <v>0</v>
          </cell>
        </row>
        <row r="2420">
          <cell r="I2420">
            <v>0</v>
          </cell>
        </row>
        <row r="2421">
          <cell r="I2421">
            <v>0</v>
          </cell>
        </row>
        <row r="2422">
          <cell r="I2422">
            <v>0</v>
          </cell>
        </row>
        <row r="2423">
          <cell r="I2423">
            <v>0</v>
          </cell>
        </row>
        <row r="2424">
          <cell r="I2424">
            <v>0</v>
          </cell>
        </row>
        <row r="2425">
          <cell r="I2425">
            <v>0</v>
          </cell>
        </row>
        <row r="2426">
          <cell r="I2426">
            <v>0</v>
          </cell>
        </row>
        <row r="2427">
          <cell r="I2427">
            <v>0</v>
          </cell>
        </row>
        <row r="2428">
          <cell r="I2428">
            <v>0</v>
          </cell>
        </row>
        <row r="2429">
          <cell r="I2429">
            <v>0</v>
          </cell>
        </row>
        <row r="2430">
          <cell r="I2430">
            <v>0</v>
          </cell>
        </row>
        <row r="2431">
          <cell r="I2431">
            <v>0</v>
          </cell>
        </row>
        <row r="2432">
          <cell r="I2432">
            <v>0</v>
          </cell>
        </row>
        <row r="2433">
          <cell r="I2433">
            <v>0</v>
          </cell>
        </row>
        <row r="2434">
          <cell r="I2434">
            <v>0</v>
          </cell>
        </row>
        <row r="2435">
          <cell r="I2435">
            <v>0</v>
          </cell>
        </row>
        <row r="2436">
          <cell r="I2436">
            <v>0</v>
          </cell>
        </row>
        <row r="2437">
          <cell r="I2437">
            <v>0</v>
          </cell>
        </row>
        <row r="2438">
          <cell r="I2438">
            <v>0</v>
          </cell>
        </row>
        <row r="2439">
          <cell r="I2439">
            <v>0</v>
          </cell>
        </row>
        <row r="2440">
          <cell r="I2440">
            <v>0</v>
          </cell>
        </row>
        <row r="2441">
          <cell r="I2441">
            <v>0</v>
          </cell>
        </row>
        <row r="2442">
          <cell r="I2442">
            <v>0</v>
          </cell>
        </row>
        <row r="2443">
          <cell r="I2443">
            <v>0</v>
          </cell>
        </row>
        <row r="2444">
          <cell r="I2444">
            <v>0</v>
          </cell>
        </row>
        <row r="2445">
          <cell r="I2445">
            <v>0</v>
          </cell>
        </row>
        <row r="2446">
          <cell r="I2446">
            <v>0</v>
          </cell>
        </row>
        <row r="2447">
          <cell r="I2447">
            <v>0</v>
          </cell>
        </row>
        <row r="2448">
          <cell r="I2448">
            <v>0</v>
          </cell>
        </row>
        <row r="2449">
          <cell r="I2449">
            <v>0</v>
          </cell>
        </row>
        <row r="2450">
          <cell r="I2450">
            <v>0</v>
          </cell>
        </row>
        <row r="2451">
          <cell r="I2451">
            <v>0</v>
          </cell>
        </row>
        <row r="2452">
          <cell r="I2452">
            <v>0</v>
          </cell>
        </row>
        <row r="2453">
          <cell r="I2453">
            <v>0</v>
          </cell>
        </row>
        <row r="2454">
          <cell r="I2454">
            <v>0</v>
          </cell>
        </row>
        <row r="2455">
          <cell r="I2455">
            <v>0</v>
          </cell>
        </row>
        <row r="2456">
          <cell r="I2456">
            <v>0</v>
          </cell>
        </row>
        <row r="2457">
          <cell r="I2457">
            <v>0</v>
          </cell>
        </row>
        <row r="2458">
          <cell r="I2458">
            <v>0</v>
          </cell>
        </row>
        <row r="2459">
          <cell r="I2459">
            <v>0</v>
          </cell>
        </row>
        <row r="2460">
          <cell r="I2460">
            <v>0</v>
          </cell>
        </row>
        <row r="2461">
          <cell r="I2461">
            <v>0</v>
          </cell>
        </row>
        <row r="2462">
          <cell r="I2462">
            <v>0</v>
          </cell>
        </row>
        <row r="2463">
          <cell r="I2463">
            <v>0</v>
          </cell>
        </row>
        <row r="2464">
          <cell r="I2464">
            <v>0</v>
          </cell>
        </row>
        <row r="2465">
          <cell r="I2465">
            <v>0</v>
          </cell>
        </row>
        <row r="2466">
          <cell r="I2466">
            <v>0</v>
          </cell>
        </row>
        <row r="2467">
          <cell r="I2467">
            <v>0</v>
          </cell>
        </row>
        <row r="2468">
          <cell r="I2468">
            <v>0</v>
          </cell>
        </row>
        <row r="2469">
          <cell r="I2469">
            <v>0</v>
          </cell>
        </row>
        <row r="2470">
          <cell r="I2470">
            <v>0</v>
          </cell>
        </row>
        <row r="2471">
          <cell r="I2471">
            <v>0</v>
          </cell>
        </row>
        <row r="2472">
          <cell r="I2472">
            <v>0</v>
          </cell>
        </row>
        <row r="2473">
          <cell r="I2473">
            <v>0</v>
          </cell>
        </row>
        <row r="2474">
          <cell r="I2474">
            <v>0</v>
          </cell>
        </row>
        <row r="2475">
          <cell r="I2475">
            <v>0</v>
          </cell>
        </row>
        <row r="2476">
          <cell r="I2476">
            <v>0</v>
          </cell>
        </row>
        <row r="2477">
          <cell r="I2477">
            <v>0</v>
          </cell>
        </row>
        <row r="2478">
          <cell r="I2478">
            <v>0</v>
          </cell>
        </row>
        <row r="2479">
          <cell r="I2479">
            <v>0</v>
          </cell>
        </row>
        <row r="2480">
          <cell r="I2480">
            <v>0</v>
          </cell>
        </row>
        <row r="2481">
          <cell r="I2481">
            <v>0</v>
          </cell>
        </row>
        <row r="2482">
          <cell r="I2482">
            <v>0</v>
          </cell>
        </row>
        <row r="2483">
          <cell r="I2483">
            <v>0</v>
          </cell>
        </row>
        <row r="2484">
          <cell r="I2484">
            <v>0</v>
          </cell>
        </row>
        <row r="2485">
          <cell r="I2485">
            <v>0</v>
          </cell>
        </row>
        <row r="2486">
          <cell r="I2486">
            <v>0</v>
          </cell>
        </row>
        <row r="2487">
          <cell r="I2487">
            <v>0</v>
          </cell>
        </row>
        <row r="2488">
          <cell r="I2488">
            <v>0</v>
          </cell>
        </row>
        <row r="2489">
          <cell r="I2489">
            <v>0</v>
          </cell>
        </row>
        <row r="2490">
          <cell r="I2490">
            <v>0</v>
          </cell>
        </row>
        <row r="2491">
          <cell r="I2491">
            <v>0</v>
          </cell>
        </row>
        <row r="2492">
          <cell r="I2492">
            <v>0</v>
          </cell>
        </row>
        <row r="2493">
          <cell r="I2493">
            <v>0</v>
          </cell>
        </row>
        <row r="2494">
          <cell r="I2494">
            <v>0</v>
          </cell>
        </row>
        <row r="2495">
          <cell r="I2495">
            <v>0</v>
          </cell>
        </row>
        <row r="2496">
          <cell r="I2496">
            <v>0</v>
          </cell>
        </row>
        <row r="2497">
          <cell r="I2497">
            <v>0</v>
          </cell>
        </row>
        <row r="2498">
          <cell r="I2498">
            <v>0</v>
          </cell>
        </row>
        <row r="2499">
          <cell r="I2499">
            <v>0</v>
          </cell>
        </row>
        <row r="2500">
          <cell r="I2500">
            <v>0</v>
          </cell>
        </row>
        <row r="2501">
          <cell r="I2501">
            <v>0</v>
          </cell>
        </row>
        <row r="2502">
          <cell r="I2502">
            <v>0</v>
          </cell>
        </row>
        <row r="2503">
          <cell r="I2503">
            <v>0</v>
          </cell>
        </row>
        <row r="2504">
          <cell r="I2504">
            <v>0</v>
          </cell>
        </row>
        <row r="2505">
          <cell r="I2505">
            <v>0</v>
          </cell>
        </row>
        <row r="2506">
          <cell r="I2506">
            <v>0</v>
          </cell>
        </row>
        <row r="2507">
          <cell r="I2507">
            <v>0</v>
          </cell>
        </row>
        <row r="2508">
          <cell r="I2508">
            <v>0</v>
          </cell>
        </row>
        <row r="2509">
          <cell r="I2509">
            <v>0</v>
          </cell>
        </row>
        <row r="2510">
          <cell r="I2510">
            <v>0</v>
          </cell>
        </row>
        <row r="2511">
          <cell r="I2511">
            <v>0</v>
          </cell>
        </row>
        <row r="2512">
          <cell r="I2512">
            <v>0</v>
          </cell>
        </row>
        <row r="2513">
          <cell r="I2513">
            <v>0</v>
          </cell>
        </row>
        <row r="2514">
          <cell r="I2514">
            <v>0</v>
          </cell>
        </row>
        <row r="2515">
          <cell r="I2515">
            <v>0</v>
          </cell>
        </row>
        <row r="2516">
          <cell r="I2516">
            <v>0</v>
          </cell>
        </row>
        <row r="2517">
          <cell r="I2517">
            <v>0</v>
          </cell>
        </row>
        <row r="2518">
          <cell r="I2518">
            <v>0</v>
          </cell>
        </row>
        <row r="2519">
          <cell r="I2519">
            <v>0</v>
          </cell>
        </row>
        <row r="2520">
          <cell r="I2520">
            <v>0</v>
          </cell>
        </row>
        <row r="2521">
          <cell r="I2521">
            <v>0</v>
          </cell>
        </row>
        <row r="2522">
          <cell r="I2522">
            <v>0</v>
          </cell>
        </row>
        <row r="2523">
          <cell r="I2523">
            <v>0</v>
          </cell>
        </row>
        <row r="2524">
          <cell r="I2524">
            <v>0</v>
          </cell>
        </row>
        <row r="2525">
          <cell r="I2525">
            <v>0</v>
          </cell>
        </row>
        <row r="2526">
          <cell r="I2526">
            <v>0</v>
          </cell>
        </row>
        <row r="2527">
          <cell r="I2527">
            <v>0</v>
          </cell>
        </row>
        <row r="2528">
          <cell r="I2528">
            <v>0</v>
          </cell>
        </row>
        <row r="2529">
          <cell r="I2529">
            <v>0</v>
          </cell>
        </row>
        <row r="2530">
          <cell r="I2530">
            <v>0</v>
          </cell>
        </row>
        <row r="2531">
          <cell r="I2531">
            <v>0</v>
          </cell>
        </row>
        <row r="2532">
          <cell r="I2532">
            <v>0</v>
          </cell>
        </row>
        <row r="2533">
          <cell r="I2533">
            <v>0</v>
          </cell>
        </row>
        <row r="2534">
          <cell r="I2534">
            <v>0</v>
          </cell>
        </row>
        <row r="2535">
          <cell r="I2535">
            <v>0</v>
          </cell>
        </row>
        <row r="2536">
          <cell r="I2536">
            <v>0</v>
          </cell>
        </row>
        <row r="2537">
          <cell r="I2537">
            <v>0</v>
          </cell>
        </row>
        <row r="2538">
          <cell r="I2538">
            <v>0</v>
          </cell>
        </row>
        <row r="2539">
          <cell r="I2539">
            <v>0</v>
          </cell>
        </row>
        <row r="2540">
          <cell r="I2540">
            <v>0</v>
          </cell>
        </row>
        <row r="2541">
          <cell r="I2541">
            <v>0</v>
          </cell>
        </row>
        <row r="2542">
          <cell r="I2542">
            <v>0</v>
          </cell>
        </row>
        <row r="2543">
          <cell r="I2543">
            <v>0</v>
          </cell>
        </row>
        <row r="2544">
          <cell r="I2544">
            <v>0</v>
          </cell>
        </row>
        <row r="2545">
          <cell r="I2545">
            <v>0</v>
          </cell>
        </row>
        <row r="2546">
          <cell r="I2546">
            <v>0</v>
          </cell>
        </row>
        <row r="2547">
          <cell r="I2547">
            <v>0</v>
          </cell>
        </row>
        <row r="2548">
          <cell r="I2548">
            <v>0</v>
          </cell>
        </row>
        <row r="2549">
          <cell r="I2549">
            <v>0</v>
          </cell>
        </row>
        <row r="2550">
          <cell r="I2550">
            <v>0</v>
          </cell>
        </row>
        <row r="2551">
          <cell r="I2551">
            <v>0</v>
          </cell>
        </row>
        <row r="2552">
          <cell r="I2552">
            <v>0</v>
          </cell>
        </row>
        <row r="2553">
          <cell r="I2553">
            <v>0</v>
          </cell>
        </row>
        <row r="2554">
          <cell r="I2554">
            <v>0</v>
          </cell>
        </row>
        <row r="2555">
          <cell r="I2555">
            <v>0</v>
          </cell>
        </row>
        <row r="2556">
          <cell r="I2556">
            <v>0</v>
          </cell>
        </row>
        <row r="2557">
          <cell r="I2557">
            <v>0</v>
          </cell>
        </row>
        <row r="2558">
          <cell r="I2558">
            <v>0</v>
          </cell>
        </row>
        <row r="2559">
          <cell r="I2559">
            <v>0</v>
          </cell>
        </row>
        <row r="2560">
          <cell r="I2560">
            <v>0</v>
          </cell>
        </row>
        <row r="2561">
          <cell r="I2561">
            <v>0</v>
          </cell>
        </row>
        <row r="2562">
          <cell r="I2562">
            <v>0</v>
          </cell>
        </row>
        <row r="2563">
          <cell r="I2563">
            <v>0</v>
          </cell>
        </row>
        <row r="2564">
          <cell r="I2564">
            <v>0</v>
          </cell>
        </row>
        <row r="2565">
          <cell r="I2565">
            <v>0</v>
          </cell>
        </row>
        <row r="2566">
          <cell r="I2566">
            <v>0</v>
          </cell>
        </row>
        <row r="2567">
          <cell r="I2567">
            <v>0</v>
          </cell>
        </row>
        <row r="2568">
          <cell r="I2568">
            <v>0</v>
          </cell>
        </row>
        <row r="2569">
          <cell r="I2569">
            <v>0</v>
          </cell>
        </row>
        <row r="2570">
          <cell r="I2570">
            <v>0</v>
          </cell>
        </row>
        <row r="2571">
          <cell r="I2571">
            <v>0</v>
          </cell>
        </row>
        <row r="2572">
          <cell r="I2572">
            <v>0</v>
          </cell>
        </row>
        <row r="2573">
          <cell r="I2573">
            <v>0</v>
          </cell>
        </row>
        <row r="2574">
          <cell r="I2574">
            <v>0</v>
          </cell>
        </row>
        <row r="2575">
          <cell r="I2575">
            <v>0</v>
          </cell>
        </row>
        <row r="2576">
          <cell r="I2576">
            <v>0</v>
          </cell>
        </row>
        <row r="2577">
          <cell r="I2577">
            <v>0</v>
          </cell>
        </row>
        <row r="2578">
          <cell r="I2578">
            <v>0</v>
          </cell>
        </row>
        <row r="2579">
          <cell r="I2579">
            <v>0</v>
          </cell>
        </row>
        <row r="2580">
          <cell r="I2580">
            <v>0</v>
          </cell>
        </row>
        <row r="2581">
          <cell r="I2581">
            <v>0</v>
          </cell>
        </row>
        <row r="2582">
          <cell r="I2582">
            <v>0</v>
          </cell>
        </row>
        <row r="2583">
          <cell r="I2583">
            <v>0</v>
          </cell>
        </row>
        <row r="2584">
          <cell r="I2584">
            <v>0</v>
          </cell>
        </row>
        <row r="2585">
          <cell r="I2585">
            <v>0</v>
          </cell>
        </row>
        <row r="2586">
          <cell r="I2586">
            <v>0</v>
          </cell>
        </row>
        <row r="2587">
          <cell r="I2587">
            <v>0</v>
          </cell>
        </row>
        <row r="2588">
          <cell r="I2588">
            <v>0</v>
          </cell>
        </row>
        <row r="2589">
          <cell r="I2589">
            <v>0</v>
          </cell>
        </row>
        <row r="2590">
          <cell r="I2590">
            <v>0</v>
          </cell>
        </row>
        <row r="2591">
          <cell r="I2591">
            <v>0</v>
          </cell>
        </row>
        <row r="2592">
          <cell r="I2592">
            <v>0</v>
          </cell>
        </row>
        <row r="2593">
          <cell r="I2593">
            <v>0</v>
          </cell>
        </row>
        <row r="2594">
          <cell r="I2594">
            <v>0</v>
          </cell>
        </row>
        <row r="2595">
          <cell r="I2595">
            <v>0</v>
          </cell>
        </row>
        <row r="2596">
          <cell r="I2596">
            <v>0</v>
          </cell>
        </row>
        <row r="2597">
          <cell r="I2597">
            <v>0</v>
          </cell>
        </row>
        <row r="2598">
          <cell r="I2598">
            <v>0</v>
          </cell>
        </row>
        <row r="2599">
          <cell r="I2599">
            <v>0</v>
          </cell>
        </row>
        <row r="2600">
          <cell r="I2600">
            <v>0</v>
          </cell>
        </row>
        <row r="2601">
          <cell r="I2601">
            <v>0</v>
          </cell>
        </row>
        <row r="2602">
          <cell r="I2602">
            <v>0</v>
          </cell>
        </row>
        <row r="2603">
          <cell r="I2603">
            <v>0</v>
          </cell>
        </row>
        <row r="2604">
          <cell r="I2604">
            <v>0</v>
          </cell>
        </row>
        <row r="2605">
          <cell r="I2605">
            <v>0</v>
          </cell>
        </row>
        <row r="2606">
          <cell r="I2606">
            <v>0</v>
          </cell>
        </row>
        <row r="2607">
          <cell r="I2607">
            <v>0</v>
          </cell>
        </row>
        <row r="2608">
          <cell r="I2608">
            <v>0</v>
          </cell>
        </row>
        <row r="2609">
          <cell r="I2609">
            <v>0</v>
          </cell>
        </row>
        <row r="2610">
          <cell r="I2610">
            <v>0</v>
          </cell>
        </row>
        <row r="2611">
          <cell r="I2611">
            <v>0</v>
          </cell>
        </row>
        <row r="2612">
          <cell r="I2612">
            <v>0</v>
          </cell>
        </row>
        <row r="2613">
          <cell r="I2613">
            <v>0</v>
          </cell>
        </row>
        <row r="2614">
          <cell r="I2614">
            <v>0</v>
          </cell>
        </row>
        <row r="2615">
          <cell r="I2615">
            <v>0</v>
          </cell>
        </row>
        <row r="2616">
          <cell r="I2616">
            <v>0</v>
          </cell>
        </row>
        <row r="2617">
          <cell r="I2617">
            <v>0</v>
          </cell>
        </row>
        <row r="2618">
          <cell r="I2618">
            <v>0</v>
          </cell>
        </row>
        <row r="2619">
          <cell r="I2619">
            <v>0</v>
          </cell>
        </row>
        <row r="2620">
          <cell r="I2620">
            <v>0</v>
          </cell>
        </row>
        <row r="2621">
          <cell r="I2621">
            <v>0</v>
          </cell>
        </row>
        <row r="2622">
          <cell r="I2622">
            <v>0</v>
          </cell>
        </row>
        <row r="2623">
          <cell r="I2623">
            <v>0</v>
          </cell>
        </row>
        <row r="2624">
          <cell r="I2624">
            <v>0</v>
          </cell>
        </row>
        <row r="2625">
          <cell r="I2625">
            <v>0</v>
          </cell>
        </row>
        <row r="2626">
          <cell r="I2626">
            <v>0</v>
          </cell>
        </row>
        <row r="2627">
          <cell r="I2627">
            <v>0</v>
          </cell>
        </row>
        <row r="2628">
          <cell r="I2628">
            <v>0</v>
          </cell>
        </row>
        <row r="2629">
          <cell r="I2629">
            <v>0</v>
          </cell>
        </row>
        <row r="2630">
          <cell r="I2630">
            <v>0</v>
          </cell>
        </row>
        <row r="2631">
          <cell r="I2631">
            <v>0</v>
          </cell>
        </row>
        <row r="2632">
          <cell r="I2632">
            <v>0</v>
          </cell>
        </row>
        <row r="2633">
          <cell r="I2633">
            <v>0</v>
          </cell>
        </row>
        <row r="2634">
          <cell r="I2634">
            <v>0</v>
          </cell>
        </row>
        <row r="2635">
          <cell r="I2635">
            <v>0</v>
          </cell>
        </row>
        <row r="2636">
          <cell r="I2636">
            <v>0</v>
          </cell>
        </row>
        <row r="2637">
          <cell r="I2637">
            <v>0</v>
          </cell>
        </row>
        <row r="2638">
          <cell r="I2638">
            <v>0</v>
          </cell>
        </row>
        <row r="2639">
          <cell r="I2639">
            <v>0</v>
          </cell>
        </row>
        <row r="2640">
          <cell r="I2640">
            <v>0</v>
          </cell>
        </row>
        <row r="2641">
          <cell r="I2641">
            <v>0</v>
          </cell>
        </row>
        <row r="2642">
          <cell r="I2642">
            <v>0</v>
          </cell>
        </row>
        <row r="2643">
          <cell r="I2643">
            <v>0</v>
          </cell>
        </row>
        <row r="2644">
          <cell r="I2644">
            <v>0</v>
          </cell>
        </row>
        <row r="2645">
          <cell r="I2645">
            <v>0</v>
          </cell>
        </row>
        <row r="2646">
          <cell r="I2646">
            <v>0</v>
          </cell>
        </row>
        <row r="2647">
          <cell r="I2647">
            <v>0</v>
          </cell>
        </row>
        <row r="2648">
          <cell r="I2648">
            <v>0</v>
          </cell>
        </row>
        <row r="2649">
          <cell r="I2649">
            <v>0</v>
          </cell>
        </row>
        <row r="2650">
          <cell r="I2650">
            <v>0</v>
          </cell>
        </row>
        <row r="2651">
          <cell r="I2651">
            <v>0</v>
          </cell>
        </row>
        <row r="2652">
          <cell r="I2652">
            <v>0</v>
          </cell>
        </row>
        <row r="2653">
          <cell r="I2653">
            <v>0</v>
          </cell>
        </row>
        <row r="2654">
          <cell r="I2654">
            <v>0</v>
          </cell>
        </row>
        <row r="2655">
          <cell r="I2655">
            <v>0</v>
          </cell>
        </row>
        <row r="2656">
          <cell r="I2656">
            <v>0</v>
          </cell>
        </row>
        <row r="2657">
          <cell r="I2657">
            <v>0</v>
          </cell>
        </row>
        <row r="2658">
          <cell r="I2658">
            <v>0</v>
          </cell>
        </row>
        <row r="2659">
          <cell r="I2659">
            <v>0</v>
          </cell>
        </row>
        <row r="2660">
          <cell r="I2660">
            <v>0</v>
          </cell>
        </row>
        <row r="2661">
          <cell r="I2661">
            <v>0</v>
          </cell>
        </row>
        <row r="2662">
          <cell r="I2662">
            <v>0</v>
          </cell>
        </row>
        <row r="2663">
          <cell r="I2663">
            <v>0</v>
          </cell>
        </row>
        <row r="2664">
          <cell r="I2664">
            <v>0</v>
          </cell>
        </row>
        <row r="2665">
          <cell r="I2665">
            <v>0</v>
          </cell>
        </row>
        <row r="2666">
          <cell r="I2666">
            <v>0</v>
          </cell>
        </row>
        <row r="2667">
          <cell r="I2667">
            <v>0</v>
          </cell>
        </row>
        <row r="2668">
          <cell r="I2668">
            <v>0</v>
          </cell>
        </row>
        <row r="2669">
          <cell r="I2669">
            <v>0</v>
          </cell>
        </row>
        <row r="2670">
          <cell r="I2670">
            <v>0</v>
          </cell>
        </row>
        <row r="2671">
          <cell r="I2671">
            <v>0</v>
          </cell>
        </row>
        <row r="2672">
          <cell r="I2672">
            <v>0</v>
          </cell>
        </row>
        <row r="2673">
          <cell r="I2673">
            <v>0</v>
          </cell>
        </row>
        <row r="2674">
          <cell r="I2674">
            <v>0</v>
          </cell>
        </row>
        <row r="2675">
          <cell r="I2675">
            <v>0</v>
          </cell>
        </row>
        <row r="2676">
          <cell r="I2676">
            <v>0</v>
          </cell>
        </row>
        <row r="2677">
          <cell r="I2677">
            <v>0</v>
          </cell>
        </row>
        <row r="2678">
          <cell r="I2678">
            <v>0</v>
          </cell>
        </row>
        <row r="2679">
          <cell r="I2679">
            <v>0</v>
          </cell>
        </row>
        <row r="2680">
          <cell r="I2680">
            <v>0</v>
          </cell>
        </row>
        <row r="2681">
          <cell r="I2681">
            <v>0</v>
          </cell>
        </row>
        <row r="2682">
          <cell r="I2682">
            <v>0</v>
          </cell>
        </row>
        <row r="2683">
          <cell r="I2683">
            <v>0</v>
          </cell>
        </row>
        <row r="2684">
          <cell r="I2684">
            <v>0</v>
          </cell>
        </row>
        <row r="2685">
          <cell r="I2685">
            <v>0</v>
          </cell>
        </row>
        <row r="2686">
          <cell r="I2686">
            <v>0</v>
          </cell>
        </row>
        <row r="2687">
          <cell r="I2687">
            <v>0</v>
          </cell>
        </row>
        <row r="2688">
          <cell r="I2688">
            <v>0</v>
          </cell>
        </row>
        <row r="2689">
          <cell r="I2689">
            <v>0</v>
          </cell>
        </row>
        <row r="2690">
          <cell r="I2690">
            <v>0</v>
          </cell>
        </row>
        <row r="2691">
          <cell r="I2691">
            <v>0</v>
          </cell>
        </row>
        <row r="2692">
          <cell r="I2692">
            <v>0</v>
          </cell>
        </row>
        <row r="2693">
          <cell r="I2693">
            <v>0</v>
          </cell>
        </row>
        <row r="2694">
          <cell r="I2694">
            <v>0</v>
          </cell>
        </row>
        <row r="2695">
          <cell r="I2695">
            <v>0</v>
          </cell>
        </row>
        <row r="2696">
          <cell r="I2696">
            <v>0</v>
          </cell>
        </row>
        <row r="2697">
          <cell r="I2697">
            <v>0</v>
          </cell>
        </row>
        <row r="2698">
          <cell r="I2698">
            <v>0</v>
          </cell>
        </row>
        <row r="2699">
          <cell r="I2699">
            <v>0</v>
          </cell>
        </row>
        <row r="2700">
          <cell r="I2700">
            <v>0</v>
          </cell>
        </row>
        <row r="2701">
          <cell r="I2701">
            <v>0</v>
          </cell>
        </row>
        <row r="2702">
          <cell r="I2702">
            <v>0</v>
          </cell>
        </row>
        <row r="2703">
          <cell r="I2703">
            <v>0</v>
          </cell>
        </row>
        <row r="2704">
          <cell r="I2704">
            <v>0</v>
          </cell>
        </row>
        <row r="2705">
          <cell r="I2705">
            <v>0</v>
          </cell>
        </row>
        <row r="2706">
          <cell r="I2706">
            <v>0</v>
          </cell>
        </row>
        <row r="2707">
          <cell r="I2707">
            <v>0</v>
          </cell>
        </row>
        <row r="2708">
          <cell r="I2708">
            <v>0</v>
          </cell>
        </row>
        <row r="2709">
          <cell r="I2709">
            <v>0</v>
          </cell>
        </row>
        <row r="2710">
          <cell r="I2710">
            <v>0</v>
          </cell>
        </row>
        <row r="2711">
          <cell r="I2711">
            <v>0</v>
          </cell>
        </row>
        <row r="2712">
          <cell r="I2712">
            <v>0</v>
          </cell>
        </row>
        <row r="2713">
          <cell r="I2713">
            <v>0</v>
          </cell>
        </row>
        <row r="2714">
          <cell r="I2714">
            <v>0</v>
          </cell>
        </row>
        <row r="2715">
          <cell r="I2715">
            <v>0</v>
          </cell>
        </row>
        <row r="2716">
          <cell r="I2716">
            <v>0</v>
          </cell>
        </row>
        <row r="2717">
          <cell r="I2717">
            <v>0</v>
          </cell>
        </row>
        <row r="2718">
          <cell r="I2718">
            <v>0</v>
          </cell>
        </row>
        <row r="2719">
          <cell r="I2719">
            <v>0</v>
          </cell>
        </row>
        <row r="2720">
          <cell r="I2720">
            <v>0</v>
          </cell>
        </row>
        <row r="2721">
          <cell r="I2721">
            <v>0</v>
          </cell>
        </row>
        <row r="2722">
          <cell r="I2722">
            <v>0</v>
          </cell>
        </row>
        <row r="2723">
          <cell r="I2723">
            <v>0</v>
          </cell>
        </row>
        <row r="2724">
          <cell r="I2724">
            <v>0</v>
          </cell>
        </row>
        <row r="2725">
          <cell r="I2725">
            <v>0</v>
          </cell>
        </row>
        <row r="2726">
          <cell r="I2726">
            <v>0</v>
          </cell>
        </row>
        <row r="2727">
          <cell r="I2727">
            <v>0</v>
          </cell>
        </row>
        <row r="2728">
          <cell r="I2728">
            <v>0</v>
          </cell>
        </row>
        <row r="2729">
          <cell r="I2729">
            <v>0</v>
          </cell>
        </row>
        <row r="2730">
          <cell r="I2730">
            <v>0</v>
          </cell>
        </row>
        <row r="2731">
          <cell r="I2731">
            <v>0</v>
          </cell>
        </row>
        <row r="2732">
          <cell r="I2732">
            <v>0</v>
          </cell>
        </row>
        <row r="2733">
          <cell r="I2733">
            <v>0</v>
          </cell>
        </row>
        <row r="2734">
          <cell r="I2734">
            <v>0</v>
          </cell>
        </row>
        <row r="2735">
          <cell r="I2735">
            <v>0</v>
          </cell>
        </row>
        <row r="2736">
          <cell r="I2736">
            <v>0</v>
          </cell>
        </row>
        <row r="2737">
          <cell r="I2737">
            <v>0</v>
          </cell>
        </row>
        <row r="2738">
          <cell r="I2738">
            <v>0</v>
          </cell>
        </row>
        <row r="2739">
          <cell r="I2739">
            <v>0</v>
          </cell>
        </row>
        <row r="2740">
          <cell r="I2740">
            <v>0</v>
          </cell>
        </row>
        <row r="2741">
          <cell r="I2741">
            <v>0</v>
          </cell>
        </row>
        <row r="2742">
          <cell r="I2742">
            <v>0</v>
          </cell>
        </row>
        <row r="2743">
          <cell r="I2743">
            <v>0</v>
          </cell>
        </row>
        <row r="2744">
          <cell r="I2744">
            <v>0</v>
          </cell>
        </row>
        <row r="2745">
          <cell r="I2745">
            <v>0</v>
          </cell>
        </row>
        <row r="2746">
          <cell r="I2746">
            <v>0</v>
          </cell>
        </row>
        <row r="2747">
          <cell r="I2747">
            <v>0</v>
          </cell>
        </row>
        <row r="2748">
          <cell r="I2748">
            <v>0</v>
          </cell>
        </row>
        <row r="2749">
          <cell r="I2749">
            <v>0</v>
          </cell>
        </row>
        <row r="2750">
          <cell r="I2750">
            <v>0</v>
          </cell>
        </row>
        <row r="2751">
          <cell r="I2751">
            <v>0</v>
          </cell>
        </row>
        <row r="2752">
          <cell r="I2752">
            <v>0</v>
          </cell>
        </row>
        <row r="2753">
          <cell r="I2753">
            <v>0</v>
          </cell>
        </row>
        <row r="2754">
          <cell r="I2754">
            <v>0</v>
          </cell>
        </row>
        <row r="2755">
          <cell r="I2755">
            <v>0</v>
          </cell>
        </row>
        <row r="2756">
          <cell r="I2756">
            <v>0</v>
          </cell>
        </row>
        <row r="2757">
          <cell r="I2757">
            <v>0</v>
          </cell>
        </row>
        <row r="2758">
          <cell r="I2758">
            <v>0</v>
          </cell>
        </row>
        <row r="2759">
          <cell r="I2759">
            <v>0</v>
          </cell>
        </row>
        <row r="2760">
          <cell r="I2760">
            <v>0</v>
          </cell>
        </row>
        <row r="2761">
          <cell r="I2761">
            <v>0</v>
          </cell>
        </row>
        <row r="2762">
          <cell r="I2762">
            <v>0</v>
          </cell>
        </row>
        <row r="2763">
          <cell r="I2763">
            <v>0</v>
          </cell>
        </row>
        <row r="2764">
          <cell r="I2764">
            <v>0</v>
          </cell>
        </row>
        <row r="2765">
          <cell r="I2765">
            <v>0</v>
          </cell>
        </row>
        <row r="2766">
          <cell r="I2766">
            <v>0</v>
          </cell>
        </row>
        <row r="2767">
          <cell r="I2767">
            <v>0</v>
          </cell>
        </row>
        <row r="2768">
          <cell r="I2768">
            <v>0</v>
          </cell>
        </row>
        <row r="2769">
          <cell r="I2769">
            <v>0</v>
          </cell>
        </row>
        <row r="2770">
          <cell r="I2770">
            <v>0</v>
          </cell>
        </row>
        <row r="2771">
          <cell r="I2771">
            <v>0</v>
          </cell>
        </row>
        <row r="2772">
          <cell r="I2772">
            <v>0</v>
          </cell>
        </row>
        <row r="2773">
          <cell r="I2773">
            <v>0</v>
          </cell>
        </row>
        <row r="2774">
          <cell r="I2774">
            <v>0</v>
          </cell>
        </row>
        <row r="2775">
          <cell r="I2775">
            <v>0</v>
          </cell>
        </row>
        <row r="2776">
          <cell r="I2776">
            <v>0</v>
          </cell>
        </row>
        <row r="2777">
          <cell r="I2777">
            <v>0</v>
          </cell>
        </row>
        <row r="2778">
          <cell r="I2778">
            <v>0</v>
          </cell>
        </row>
        <row r="2779">
          <cell r="I2779">
            <v>9</v>
          </cell>
        </row>
        <row r="2780">
          <cell r="I2780">
            <v>72</v>
          </cell>
        </row>
        <row r="2781">
          <cell r="I2781">
            <v>0</v>
          </cell>
        </row>
        <row r="2782">
          <cell r="I2782">
            <v>16</v>
          </cell>
        </row>
        <row r="2783">
          <cell r="I2783">
            <v>0</v>
          </cell>
        </row>
        <row r="2784">
          <cell r="I2784">
            <v>0</v>
          </cell>
        </row>
        <row r="2785">
          <cell r="I2785">
            <v>0</v>
          </cell>
        </row>
        <row r="2786">
          <cell r="I2786">
            <v>14</v>
          </cell>
        </row>
        <row r="2787">
          <cell r="I2787">
            <v>10</v>
          </cell>
        </row>
        <row r="2788">
          <cell r="I2788">
            <v>7</v>
          </cell>
        </row>
        <row r="2789">
          <cell r="I2789">
            <v>14</v>
          </cell>
        </row>
        <row r="2790">
          <cell r="I2790">
            <v>0</v>
          </cell>
        </row>
        <row r="2791">
          <cell r="I2791">
            <v>27</v>
          </cell>
        </row>
        <row r="2792">
          <cell r="I2792">
            <v>9</v>
          </cell>
        </row>
        <row r="2793">
          <cell r="I2793">
            <v>10</v>
          </cell>
        </row>
        <row r="2794">
          <cell r="I2794">
            <v>9</v>
          </cell>
        </row>
        <row r="2795">
          <cell r="I2795">
            <v>19</v>
          </cell>
        </row>
        <row r="2796">
          <cell r="I2796">
            <v>8</v>
          </cell>
        </row>
        <row r="2797">
          <cell r="I2797">
            <v>0</v>
          </cell>
        </row>
        <row r="2798">
          <cell r="I2798">
            <v>0</v>
          </cell>
        </row>
        <row r="2799">
          <cell r="I2799">
            <v>0</v>
          </cell>
        </row>
        <row r="2800">
          <cell r="I2800">
            <v>0</v>
          </cell>
        </row>
        <row r="2801">
          <cell r="I2801">
            <v>0</v>
          </cell>
        </row>
        <row r="2802">
          <cell r="I2802">
            <v>0</v>
          </cell>
        </row>
        <row r="2803">
          <cell r="I2803">
            <v>0</v>
          </cell>
        </row>
        <row r="2804">
          <cell r="I2804">
            <v>0</v>
          </cell>
        </row>
        <row r="2805">
          <cell r="I2805">
            <v>0</v>
          </cell>
        </row>
        <row r="2806">
          <cell r="I2806">
            <v>0</v>
          </cell>
        </row>
        <row r="2807">
          <cell r="I2807">
            <v>0</v>
          </cell>
        </row>
        <row r="2808">
          <cell r="I2808">
            <v>0</v>
          </cell>
        </row>
        <row r="2809">
          <cell r="I2809">
            <v>0</v>
          </cell>
        </row>
        <row r="2810">
          <cell r="I2810">
            <v>0</v>
          </cell>
        </row>
        <row r="2811">
          <cell r="I2811">
            <v>0</v>
          </cell>
        </row>
        <row r="2812">
          <cell r="I2812">
            <v>0</v>
          </cell>
        </row>
        <row r="2813">
          <cell r="I2813">
            <v>0</v>
          </cell>
        </row>
        <row r="2814">
          <cell r="I2814">
            <v>0</v>
          </cell>
        </row>
        <row r="2815">
          <cell r="I2815">
            <v>0</v>
          </cell>
        </row>
        <row r="2816">
          <cell r="I2816">
            <v>0</v>
          </cell>
        </row>
        <row r="2817">
          <cell r="I2817">
            <v>0</v>
          </cell>
        </row>
        <row r="2818">
          <cell r="I2818">
            <v>0</v>
          </cell>
        </row>
        <row r="2819">
          <cell r="I2819">
            <v>0</v>
          </cell>
        </row>
        <row r="2820">
          <cell r="I2820">
            <v>0</v>
          </cell>
        </row>
        <row r="2821">
          <cell r="I2821">
            <v>0</v>
          </cell>
        </row>
        <row r="2822">
          <cell r="I2822">
            <v>0</v>
          </cell>
        </row>
        <row r="2823">
          <cell r="I2823">
            <v>0</v>
          </cell>
        </row>
        <row r="2824">
          <cell r="I2824">
            <v>0</v>
          </cell>
        </row>
        <row r="2825">
          <cell r="I2825">
            <v>0</v>
          </cell>
        </row>
        <row r="2826">
          <cell r="I2826">
            <v>0</v>
          </cell>
        </row>
        <row r="2827">
          <cell r="I2827">
            <v>0</v>
          </cell>
        </row>
        <row r="2828">
          <cell r="I2828">
            <v>0</v>
          </cell>
        </row>
        <row r="2829">
          <cell r="I2829">
            <v>0</v>
          </cell>
        </row>
        <row r="2830">
          <cell r="I2830">
            <v>0</v>
          </cell>
        </row>
        <row r="2831">
          <cell r="I2831">
            <v>0</v>
          </cell>
        </row>
        <row r="2832">
          <cell r="I2832">
            <v>0</v>
          </cell>
        </row>
        <row r="2833">
          <cell r="I2833">
            <v>0</v>
          </cell>
        </row>
        <row r="2834">
          <cell r="I2834">
            <v>0</v>
          </cell>
        </row>
        <row r="2835">
          <cell r="I2835">
            <v>0</v>
          </cell>
        </row>
        <row r="2836">
          <cell r="I2836">
            <v>0</v>
          </cell>
        </row>
        <row r="2837">
          <cell r="I2837">
            <v>0</v>
          </cell>
        </row>
        <row r="2838">
          <cell r="I2838">
            <v>0</v>
          </cell>
        </row>
        <row r="2839">
          <cell r="I2839">
            <v>0</v>
          </cell>
        </row>
        <row r="2840">
          <cell r="I2840">
            <v>0</v>
          </cell>
        </row>
        <row r="2841">
          <cell r="I2841">
            <v>0</v>
          </cell>
        </row>
        <row r="2842">
          <cell r="I2842">
            <v>0</v>
          </cell>
        </row>
        <row r="2843">
          <cell r="I2843">
            <v>0</v>
          </cell>
        </row>
        <row r="2844">
          <cell r="I2844">
            <v>0</v>
          </cell>
        </row>
        <row r="2845">
          <cell r="I2845">
            <v>0</v>
          </cell>
        </row>
        <row r="2846">
          <cell r="I2846">
            <v>0</v>
          </cell>
        </row>
        <row r="2847">
          <cell r="I2847">
            <v>0</v>
          </cell>
        </row>
        <row r="2848">
          <cell r="I2848">
            <v>0</v>
          </cell>
        </row>
        <row r="2849">
          <cell r="I2849">
            <v>0</v>
          </cell>
        </row>
        <row r="2850">
          <cell r="I2850">
            <v>0</v>
          </cell>
        </row>
        <row r="2851">
          <cell r="I2851">
            <v>0</v>
          </cell>
        </row>
        <row r="2852">
          <cell r="I2852">
            <v>0</v>
          </cell>
        </row>
        <row r="2853">
          <cell r="I2853">
            <v>0</v>
          </cell>
        </row>
        <row r="2854">
          <cell r="I2854">
            <v>0</v>
          </cell>
        </row>
        <row r="2855">
          <cell r="I2855">
            <v>0</v>
          </cell>
        </row>
        <row r="2856">
          <cell r="I2856">
            <v>0</v>
          </cell>
        </row>
        <row r="2857">
          <cell r="I2857">
            <v>0</v>
          </cell>
        </row>
        <row r="2858">
          <cell r="I2858">
            <v>0</v>
          </cell>
        </row>
        <row r="2859">
          <cell r="I2859">
            <v>0</v>
          </cell>
        </row>
        <row r="2860">
          <cell r="I2860">
            <v>0</v>
          </cell>
        </row>
        <row r="2861">
          <cell r="I2861">
            <v>0</v>
          </cell>
        </row>
        <row r="2862">
          <cell r="I2862">
            <v>0</v>
          </cell>
        </row>
        <row r="2863">
          <cell r="I2863">
            <v>0</v>
          </cell>
        </row>
        <row r="2864">
          <cell r="I2864">
            <v>0</v>
          </cell>
        </row>
        <row r="2865">
          <cell r="I2865">
            <v>0</v>
          </cell>
        </row>
        <row r="2866">
          <cell r="I2866">
            <v>0</v>
          </cell>
        </row>
        <row r="2867">
          <cell r="I2867">
            <v>0</v>
          </cell>
        </row>
        <row r="2868">
          <cell r="I2868">
            <v>0</v>
          </cell>
        </row>
        <row r="2869">
          <cell r="I2869">
            <v>0</v>
          </cell>
        </row>
        <row r="2870">
          <cell r="I2870">
            <v>0</v>
          </cell>
        </row>
        <row r="2871">
          <cell r="I2871">
            <v>0</v>
          </cell>
        </row>
        <row r="2872">
          <cell r="I2872">
            <v>0</v>
          </cell>
        </row>
        <row r="2873">
          <cell r="I2873">
            <v>0</v>
          </cell>
        </row>
        <row r="2874">
          <cell r="I2874">
            <v>0</v>
          </cell>
        </row>
        <row r="2875">
          <cell r="I2875">
            <v>0</v>
          </cell>
        </row>
        <row r="2876">
          <cell r="I2876">
            <v>0</v>
          </cell>
        </row>
        <row r="2877">
          <cell r="I2877">
            <v>0</v>
          </cell>
        </row>
        <row r="2878">
          <cell r="I2878">
            <v>0</v>
          </cell>
        </row>
        <row r="2879">
          <cell r="I2879">
            <v>0</v>
          </cell>
        </row>
        <row r="2880">
          <cell r="I2880">
            <v>0</v>
          </cell>
        </row>
        <row r="2881">
          <cell r="I2881">
            <v>0</v>
          </cell>
        </row>
        <row r="2882">
          <cell r="I2882">
            <v>0</v>
          </cell>
        </row>
        <row r="2883">
          <cell r="I2883">
            <v>0</v>
          </cell>
        </row>
        <row r="2884">
          <cell r="I2884">
            <v>0</v>
          </cell>
        </row>
        <row r="2885">
          <cell r="I2885">
            <v>0</v>
          </cell>
        </row>
        <row r="2886">
          <cell r="I2886">
            <v>0</v>
          </cell>
        </row>
        <row r="2887">
          <cell r="I2887">
            <v>0</v>
          </cell>
        </row>
        <row r="2888">
          <cell r="I2888">
            <v>0</v>
          </cell>
        </row>
        <row r="2889">
          <cell r="I2889">
            <v>0</v>
          </cell>
        </row>
        <row r="2890">
          <cell r="I2890">
            <v>0</v>
          </cell>
        </row>
        <row r="2891">
          <cell r="I2891">
            <v>0</v>
          </cell>
        </row>
        <row r="2892">
          <cell r="I2892">
            <v>0</v>
          </cell>
        </row>
        <row r="2893">
          <cell r="I2893">
            <v>0</v>
          </cell>
        </row>
        <row r="2894">
          <cell r="I2894">
            <v>0</v>
          </cell>
        </row>
        <row r="2895">
          <cell r="I2895">
            <v>0</v>
          </cell>
        </row>
        <row r="2896">
          <cell r="I2896">
            <v>0</v>
          </cell>
        </row>
        <row r="2897">
          <cell r="I2897">
            <v>0</v>
          </cell>
        </row>
        <row r="2898">
          <cell r="I2898">
            <v>0</v>
          </cell>
        </row>
        <row r="2899">
          <cell r="I2899">
            <v>0</v>
          </cell>
        </row>
        <row r="2900">
          <cell r="I2900">
            <v>0</v>
          </cell>
        </row>
        <row r="2901">
          <cell r="I2901">
            <v>0</v>
          </cell>
        </row>
        <row r="2902">
          <cell r="I2902">
            <v>0</v>
          </cell>
        </row>
        <row r="2903">
          <cell r="I2903">
            <v>0</v>
          </cell>
        </row>
        <row r="2904">
          <cell r="I2904">
            <v>0</v>
          </cell>
        </row>
        <row r="2905">
          <cell r="I2905">
            <v>0</v>
          </cell>
        </row>
        <row r="2906">
          <cell r="I2906">
            <v>0</v>
          </cell>
        </row>
        <row r="2907">
          <cell r="I2907">
            <v>0</v>
          </cell>
        </row>
        <row r="2908">
          <cell r="I2908">
            <v>0</v>
          </cell>
        </row>
        <row r="2909">
          <cell r="I2909">
            <v>0</v>
          </cell>
        </row>
        <row r="2910">
          <cell r="I2910">
            <v>0</v>
          </cell>
        </row>
        <row r="2911">
          <cell r="I2911">
            <v>0</v>
          </cell>
        </row>
        <row r="2912">
          <cell r="I2912">
            <v>0</v>
          </cell>
        </row>
        <row r="2913">
          <cell r="I2913">
            <v>0</v>
          </cell>
        </row>
        <row r="2914">
          <cell r="I2914">
            <v>0</v>
          </cell>
        </row>
        <row r="2915">
          <cell r="I2915">
            <v>0</v>
          </cell>
        </row>
        <row r="2916">
          <cell r="I2916">
            <v>0</v>
          </cell>
        </row>
        <row r="2917">
          <cell r="I2917">
            <v>0</v>
          </cell>
        </row>
        <row r="2918">
          <cell r="I2918">
            <v>0</v>
          </cell>
        </row>
        <row r="2919">
          <cell r="I2919">
            <v>0</v>
          </cell>
        </row>
        <row r="2920">
          <cell r="I2920">
            <v>0</v>
          </cell>
        </row>
        <row r="2921">
          <cell r="I2921">
            <v>0</v>
          </cell>
        </row>
        <row r="2922">
          <cell r="I2922">
            <v>0</v>
          </cell>
        </row>
        <row r="2923">
          <cell r="I2923">
            <v>0</v>
          </cell>
        </row>
        <row r="2924">
          <cell r="I2924">
            <v>0</v>
          </cell>
        </row>
        <row r="2925">
          <cell r="I2925">
            <v>0</v>
          </cell>
        </row>
        <row r="2926">
          <cell r="I2926">
            <v>0</v>
          </cell>
        </row>
        <row r="2927">
          <cell r="I2927">
            <v>0</v>
          </cell>
        </row>
        <row r="2928">
          <cell r="I2928">
            <v>0</v>
          </cell>
        </row>
        <row r="2929">
          <cell r="I2929">
            <v>0</v>
          </cell>
        </row>
        <row r="2930">
          <cell r="I2930">
            <v>0</v>
          </cell>
        </row>
        <row r="2931">
          <cell r="I2931">
            <v>0</v>
          </cell>
        </row>
        <row r="2932">
          <cell r="I2932">
            <v>0</v>
          </cell>
        </row>
        <row r="2933">
          <cell r="I2933">
            <v>0</v>
          </cell>
        </row>
        <row r="2934">
          <cell r="I2934">
            <v>0</v>
          </cell>
        </row>
        <row r="2935">
          <cell r="I2935">
            <v>0</v>
          </cell>
        </row>
        <row r="2936">
          <cell r="I2936">
            <v>0</v>
          </cell>
        </row>
        <row r="2937">
          <cell r="I2937">
            <v>0</v>
          </cell>
        </row>
        <row r="2938">
          <cell r="I2938">
            <v>0</v>
          </cell>
        </row>
        <row r="2939">
          <cell r="I2939">
            <v>0</v>
          </cell>
        </row>
        <row r="2940">
          <cell r="I2940">
            <v>0</v>
          </cell>
        </row>
        <row r="2941">
          <cell r="I2941">
            <v>0</v>
          </cell>
        </row>
        <row r="2942">
          <cell r="I2942">
            <v>0</v>
          </cell>
        </row>
        <row r="2943">
          <cell r="I2943">
            <v>0</v>
          </cell>
        </row>
        <row r="2944">
          <cell r="I2944">
            <v>0</v>
          </cell>
        </row>
        <row r="2945">
          <cell r="I2945">
            <v>0</v>
          </cell>
        </row>
        <row r="2946">
          <cell r="I2946">
            <v>0</v>
          </cell>
        </row>
        <row r="2947">
          <cell r="I2947">
            <v>0</v>
          </cell>
        </row>
        <row r="2948">
          <cell r="I2948">
            <v>0</v>
          </cell>
        </row>
        <row r="2949">
          <cell r="I2949">
            <v>0</v>
          </cell>
        </row>
        <row r="2950">
          <cell r="I2950">
            <v>0</v>
          </cell>
        </row>
        <row r="2951">
          <cell r="I2951">
            <v>0</v>
          </cell>
        </row>
        <row r="2952">
          <cell r="I2952">
            <v>0</v>
          </cell>
        </row>
        <row r="2953">
          <cell r="I2953">
            <v>0</v>
          </cell>
        </row>
        <row r="2954">
          <cell r="I2954">
            <v>0</v>
          </cell>
        </row>
        <row r="2955">
          <cell r="I2955">
            <v>0</v>
          </cell>
        </row>
        <row r="2956">
          <cell r="I2956">
            <v>0</v>
          </cell>
        </row>
        <row r="2957">
          <cell r="I2957">
            <v>0</v>
          </cell>
        </row>
        <row r="2958">
          <cell r="I2958">
            <v>0</v>
          </cell>
        </row>
        <row r="2959">
          <cell r="I2959">
            <v>0</v>
          </cell>
        </row>
        <row r="2960">
          <cell r="I2960">
            <v>0</v>
          </cell>
        </row>
        <row r="2961">
          <cell r="I2961">
            <v>0</v>
          </cell>
        </row>
        <row r="2962">
          <cell r="I2962">
            <v>0</v>
          </cell>
        </row>
        <row r="2963">
          <cell r="I2963">
            <v>0</v>
          </cell>
        </row>
        <row r="2964">
          <cell r="I2964">
            <v>0</v>
          </cell>
        </row>
        <row r="2965">
          <cell r="I2965">
            <v>0</v>
          </cell>
        </row>
        <row r="2966">
          <cell r="I2966">
            <v>0</v>
          </cell>
        </row>
        <row r="2967">
          <cell r="I2967">
            <v>0</v>
          </cell>
        </row>
        <row r="2968">
          <cell r="I2968">
            <v>0</v>
          </cell>
        </row>
        <row r="2969">
          <cell r="I2969">
            <v>0</v>
          </cell>
        </row>
        <row r="2970">
          <cell r="I2970">
            <v>0</v>
          </cell>
        </row>
        <row r="2971">
          <cell r="I2971">
            <v>0</v>
          </cell>
        </row>
        <row r="2972">
          <cell r="I2972">
            <v>0</v>
          </cell>
        </row>
        <row r="2973">
          <cell r="I2973">
            <v>0</v>
          </cell>
        </row>
        <row r="2974">
          <cell r="I2974">
            <v>0</v>
          </cell>
        </row>
        <row r="2975">
          <cell r="I2975">
            <v>0</v>
          </cell>
        </row>
        <row r="2976">
          <cell r="I2976">
            <v>0</v>
          </cell>
        </row>
        <row r="2977">
          <cell r="I2977">
            <v>0</v>
          </cell>
        </row>
        <row r="2978">
          <cell r="I2978">
            <v>0</v>
          </cell>
        </row>
        <row r="2979">
          <cell r="I2979">
            <v>0</v>
          </cell>
        </row>
        <row r="2980">
          <cell r="I2980">
            <v>0</v>
          </cell>
        </row>
        <row r="2981">
          <cell r="I2981">
            <v>0</v>
          </cell>
        </row>
        <row r="2982">
          <cell r="I2982">
            <v>0</v>
          </cell>
        </row>
        <row r="2983">
          <cell r="I2983">
            <v>0</v>
          </cell>
        </row>
        <row r="2984">
          <cell r="I2984">
            <v>0</v>
          </cell>
        </row>
        <row r="2985">
          <cell r="I2985">
            <v>0</v>
          </cell>
        </row>
        <row r="2986">
          <cell r="I2986">
            <v>0</v>
          </cell>
        </row>
        <row r="2987">
          <cell r="I2987">
            <v>0</v>
          </cell>
        </row>
        <row r="2988">
          <cell r="I2988">
            <v>0</v>
          </cell>
        </row>
        <row r="2989">
          <cell r="I2989">
            <v>0</v>
          </cell>
        </row>
        <row r="2990">
          <cell r="I2990">
            <v>0</v>
          </cell>
        </row>
        <row r="2991">
          <cell r="I2991">
            <v>0</v>
          </cell>
        </row>
        <row r="2992">
          <cell r="I2992">
            <v>0</v>
          </cell>
        </row>
        <row r="2993">
          <cell r="I2993">
            <v>0</v>
          </cell>
        </row>
        <row r="2994">
          <cell r="I2994">
            <v>0</v>
          </cell>
        </row>
        <row r="2995">
          <cell r="I2995">
            <v>0</v>
          </cell>
        </row>
        <row r="2996">
          <cell r="I2996">
            <v>0</v>
          </cell>
        </row>
        <row r="2997">
          <cell r="I2997">
            <v>0</v>
          </cell>
        </row>
        <row r="2998">
          <cell r="I2998">
            <v>0</v>
          </cell>
        </row>
        <row r="2999">
          <cell r="I2999">
            <v>0</v>
          </cell>
        </row>
        <row r="3000">
          <cell r="I3000">
            <v>0</v>
          </cell>
        </row>
        <row r="3001">
          <cell r="I3001">
            <v>0</v>
          </cell>
        </row>
        <row r="3002">
          <cell r="I3002">
            <v>0</v>
          </cell>
        </row>
        <row r="3003">
          <cell r="I3003">
            <v>0</v>
          </cell>
        </row>
        <row r="3004">
          <cell r="I3004">
            <v>0</v>
          </cell>
        </row>
        <row r="3005">
          <cell r="I3005">
            <v>0</v>
          </cell>
        </row>
        <row r="3006">
          <cell r="I3006">
            <v>0</v>
          </cell>
        </row>
        <row r="3007">
          <cell r="I3007">
            <v>0</v>
          </cell>
        </row>
        <row r="3008">
          <cell r="I3008">
            <v>0</v>
          </cell>
        </row>
        <row r="3009">
          <cell r="I3009">
            <v>0</v>
          </cell>
        </row>
        <row r="3010">
          <cell r="I3010">
            <v>0</v>
          </cell>
        </row>
        <row r="3011">
          <cell r="I3011">
            <v>0</v>
          </cell>
        </row>
        <row r="3012">
          <cell r="I3012">
            <v>0</v>
          </cell>
        </row>
        <row r="3013">
          <cell r="I3013">
            <v>0</v>
          </cell>
        </row>
        <row r="3014">
          <cell r="I3014">
            <v>0</v>
          </cell>
        </row>
        <row r="3015">
          <cell r="I3015">
            <v>0</v>
          </cell>
        </row>
        <row r="3016">
          <cell r="I3016">
            <v>0</v>
          </cell>
        </row>
        <row r="3017">
          <cell r="I3017">
            <v>0</v>
          </cell>
        </row>
        <row r="3018">
          <cell r="I3018">
            <v>0</v>
          </cell>
        </row>
        <row r="3019">
          <cell r="I3019">
            <v>0</v>
          </cell>
        </row>
        <row r="3020">
          <cell r="I3020">
            <v>0</v>
          </cell>
        </row>
        <row r="3021">
          <cell r="I3021">
            <v>0</v>
          </cell>
        </row>
        <row r="3022">
          <cell r="I3022">
            <v>0</v>
          </cell>
        </row>
        <row r="3023">
          <cell r="I3023">
            <v>0</v>
          </cell>
        </row>
        <row r="3024">
          <cell r="I3024">
            <v>0</v>
          </cell>
        </row>
        <row r="3025">
          <cell r="I3025">
            <v>0</v>
          </cell>
        </row>
        <row r="3026">
          <cell r="I3026">
            <v>0</v>
          </cell>
        </row>
        <row r="3027">
          <cell r="I3027">
            <v>0</v>
          </cell>
        </row>
        <row r="3028">
          <cell r="I3028">
            <v>0</v>
          </cell>
        </row>
        <row r="3029">
          <cell r="I3029">
            <v>0</v>
          </cell>
        </row>
        <row r="3030">
          <cell r="I3030">
            <v>0</v>
          </cell>
        </row>
        <row r="3031">
          <cell r="I3031">
            <v>0</v>
          </cell>
        </row>
        <row r="3032">
          <cell r="I3032">
            <v>0</v>
          </cell>
        </row>
        <row r="3033">
          <cell r="I3033">
            <v>0</v>
          </cell>
        </row>
        <row r="3034">
          <cell r="I3034">
            <v>0</v>
          </cell>
        </row>
        <row r="3035">
          <cell r="I3035">
            <v>0</v>
          </cell>
        </row>
        <row r="3036">
          <cell r="I3036">
            <v>0</v>
          </cell>
        </row>
        <row r="3037">
          <cell r="I3037">
            <v>0</v>
          </cell>
        </row>
        <row r="3038">
          <cell r="I3038">
            <v>0</v>
          </cell>
        </row>
        <row r="3039">
          <cell r="I3039">
            <v>0</v>
          </cell>
        </row>
        <row r="3040">
          <cell r="I3040">
            <v>0</v>
          </cell>
        </row>
        <row r="3041">
          <cell r="I3041">
            <v>0</v>
          </cell>
        </row>
        <row r="3042">
          <cell r="I3042">
            <v>0</v>
          </cell>
        </row>
        <row r="3043">
          <cell r="I3043">
            <v>0</v>
          </cell>
        </row>
        <row r="3044">
          <cell r="I3044">
            <v>0</v>
          </cell>
        </row>
        <row r="3045">
          <cell r="I3045">
            <v>0</v>
          </cell>
        </row>
        <row r="3046">
          <cell r="I3046">
            <v>0</v>
          </cell>
        </row>
        <row r="3047">
          <cell r="I3047">
            <v>0</v>
          </cell>
        </row>
        <row r="3048">
          <cell r="I3048">
            <v>0</v>
          </cell>
        </row>
        <row r="3049">
          <cell r="I3049">
            <v>0</v>
          </cell>
        </row>
        <row r="3050">
          <cell r="I3050">
            <v>0</v>
          </cell>
        </row>
        <row r="3051">
          <cell r="I3051">
            <v>0</v>
          </cell>
        </row>
        <row r="3052">
          <cell r="I3052">
            <v>0</v>
          </cell>
        </row>
        <row r="3053">
          <cell r="I3053">
            <v>0</v>
          </cell>
        </row>
        <row r="3054">
          <cell r="I3054">
            <v>0</v>
          </cell>
        </row>
        <row r="3055">
          <cell r="I3055">
            <v>0</v>
          </cell>
        </row>
        <row r="3056">
          <cell r="I3056">
            <v>0</v>
          </cell>
        </row>
        <row r="3057">
          <cell r="I3057">
            <v>0</v>
          </cell>
        </row>
        <row r="3058">
          <cell r="I3058">
            <v>0</v>
          </cell>
        </row>
        <row r="3059">
          <cell r="I3059">
            <v>0</v>
          </cell>
        </row>
        <row r="3060">
          <cell r="I3060">
            <v>0</v>
          </cell>
        </row>
        <row r="3061">
          <cell r="I3061">
            <v>0</v>
          </cell>
        </row>
        <row r="3062">
          <cell r="I3062">
            <v>0</v>
          </cell>
        </row>
        <row r="3063">
          <cell r="I3063">
            <v>0</v>
          </cell>
        </row>
        <row r="3064">
          <cell r="I3064">
            <v>0</v>
          </cell>
        </row>
        <row r="3065">
          <cell r="I3065">
            <v>0</v>
          </cell>
        </row>
        <row r="3066">
          <cell r="I3066">
            <v>0</v>
          </cell>
        </row>
        <row r="3067">
          <cell r="I3067">
            <v>0</v>
          </cell>
        </row>
        <row r="3068">
          <cell r="I3068">
            <v>0</v>
          </cell>
        </row>
        <row r="3069">
          <cell r="I3069">
            <v>0</v>
          </cell>
        </row>
        <row r="3070">
          <cell r="I3070">
            <v>0</v>
          </cell>
        </row>
        <row r="3071">
          <cell r="I3071">
            <v>0</v>
          </cell>
        </row>
        <row r="3072">
          <cell r="I3072">
            <v>0</v>
          </cell>
        </row>
        <row r="3073">
          <cell r="I3073">
            <v>0</v>
          </cell>
        </row>
        <row r="3074">
          <cell r="I3074">
            <v>0</v>
          </cell>
        </row>
        <row r="3075">
          <cell r="I3075">
            <v>0</v>
          </cell>
        </row>
        <row r="3076">
          <cell r="I3076">
            <v>0</v>
          </cell>
        </row>
        <row r="3077">
          <cell r="I3077">
            <v>0</v>
          </cell>
        </row>
        <row r="3078">
          <cell r="I3078">
            <v>0</v>
          </cell>
        </row>
        <row r="3079">
          <cell r="I3079">
            <v>0</v>
          </cell>
        </row>
        <row r="3080">
          <cell r="I3080">
            <v>0</v>
          </cell>
        </row>
        <row r="3081">
          <cell r="I3081">
            <v>0</v>
          </cell>
        </row>
        <row r="3082">
          <cell r="I3082">
            <v>0</v>
          </cell>
        </row>
        <row r="3083">
          <cell r="I3083">
            <v>0</v>
          </cell>
        </row>
        <row r="3084">
          <cell r="I3084">
            <v>0</v>
          </cell>
        </row>
        <row r="3085">
          <cell r="I3085">
            <v>0</v>
          </cell>
        </row>
        <row r="3086">
          <cell r="I3086">
            <v>0</v>
          </cell>
        </row>
        <row r="3087">
          <cell r="I3087">
            <v>0</v>
          </cell>
        </row>
        <row r="3088">
          <cell r="I3088">
            <v>0</v>
          </cell>
        </row>
        <row r="3089">
          <cell r="I3089">
            <v>0</v>
          </cell>
        </row>
        <row r="3090">
          <cell r="I3090">
            <v>0</v>
          </cell>
        </row>
        <row r="3091">
          <cell r="I3091">
            <v>0</v>
          </cell>
        </row>
        <row r="3092">
          <cell r="I3092">
            <v>0</v>
          </cell>
        </row>
        <row r="3093">
          <cell r="I3093">
            <v>0</v>
          </cell>
        </row>
        <row r="3094">
          <cell r="I3094">
            <v>0</v>
          </cell>
        </row>
        <row r="3095">
          <cell r="I3095">
            <v>0</v>
          </cell>
        </row>
        <row r="3096">
          <cell r="I3096">
            <v>0</v>
          </cell>
        </row>
        <row r="3097">
          <cell r="I3097">
            <v>0</v>
          </cell>
        </row>
        <row r="3098">
          <cell r="I3098">
            <v>0</v>
          </cell>
        </row>
        <row r="3099">
          <cell r="I3099">
            <v>0</v>
          </cell>
        </row>
        <row r="3100">
          <cell r="I3100">
            <v>0</v>
          </cell>
        </row>
        <row r="3101">
          <cell r="I3101">
            <v>0</v>
          </cell>
        </row>
        <row r="3102">
          <cell r="I3102">
            <v>0</v>
          </cell>
        </row>
        <row r="3103">
          <cell r="I3103">
            <v>0</v>
          </cell>
        </row>
        <row r="3104">
          <cell r="I3104">
            <v>0</v>
          </cell>
        </row>
        <row r="3105">
          <cell r="I3105">
            <v>0</v>
          </cell>
        </row>
        <row r="3106">
          <cell r="I3106">
            <v>0</v>
          </cell>
        </row>
        <row r="3107">
          <cell r="I3107">
            <v>0</v>
          </cell>
        </row>
        <row r="3108">
          <cell r="I3108">
            <v>0</v>
          </cell>
        </row>
        <row r="3109">
          <cell r="I3109">
            <v>0</v>
          </cell>
        </row>
        <row r="3110">
          <cell r="I3110">
            <v>0</v>
          </cell>
        </row>
        <row r="3111">
          <cell r="I3111">
            <v>0</v>
          </cell>
        </row>
        <row r="3112">
          <cell r="I3112">
            <v>0</v>
          </cell>
        </row>
        <row r="3113">
          <cell r="I3113">
            <v>0</v>
          </cell>
        </row>
        <row r="3114">
          <cell r="I3114">
            <v>0</v>
          </cell>
        </row>
        <row r="3115">
          <cell r="I3115">
            <v>0</v>
          </cell>
        </row>
        <row r="3116">
          <cell r="I3116">
            <v>0</v>
          </cell>
        </row>
        <row r="3117">
          <cell r="I3117">
            <v>0</v>
          </cell>
        </row>
        <row r="3118">
          <cell r="I3118">
            <v>0</v>
          </cell>
        </row>
        <row r="3119">
          <cell r="I3119">
            <v>0</v>
          </cell>
        </row>
        <row r="3120">
          <cell r="I3120">
            <v>0</v>
          </cell>
        </row>
        <row r="3121">
          <cell r="I3121">
            <v>0</v>
          </cell>
        </row>
        <row r="3122">
          <cell r="I3122">
            <v>0</v>
          </cell>
        </row>
        <row r="3123">
          <cell r="I3123">
            <v>0</v>
          </cell>
        </row>
        <row r="3124">
          <cell r="I3124">
            <v>0</v>
          </cell>
        </row>
        <row r="3125">
          <cell r="I3125">
            <v>0</v>
          </cell>
        </row>
        <row r="3126">
          <cell r="I3126">
            <v>0</v>
          </cell>
        </row>
        <row r="3127">
          <cell r="I3127">
            <v>0</v>
          </cell>
        </row>
        <row r="3128">
          <cell r="I3128">
            <v>0</v>
          </cell>
        </row>
        <row r="3129">
          <cell r="I3129">
            <v>0</v>
          </cell>
        </row>
        <row r="3130">
          <cell r="I3130">
            <v>0</v>
          </cell>
        </row>
        <row r="3131">
          <cell r="I3131">
            <v>0</v>
          </cell>
        </row>
        <row r="3132">
          <cell r="I3132">
            <v>0</v>
          </cell>
        </row>
        <row r="3133">
          <cell r="I3133">
            <v>0</v>
          </cell>
        </row>
        <row r="3134">
          <cell r="I3134">
            <v>0</v>
          </cell>
        </row>
        <row r="3135">
          <cell r="I3135">
            <v>0</v>
          </cell>
        </row>
        <row r="3136">
          <cell r="I3136">
            <v>0</v>
          </cell>
        </row>
        <row r="3137">
          <cell r="I3137">
            <v>0</v>
          </cell>
        </row>
        <row r="3138">
          <cell r="I3138">
            <v>0</v>
          </cell>
        </row>
        <row r="3139">
          <cell r="I3139">
            <v>0</v>
          </cell>
        </row>
        <row r="3140">
          <cell r="I3140">
            <v>0</v>
          </cell>
        </row>
        <row r="3141">
          <cell r="I3141">
            <v>0</v>
          </cell>
        </row>
        <row r="3142">
          <cell r="I3142">
            <v>0</v>
          </cell>
        </row>
        <row r="3143">
          <cell r="I3143">
            <v>0</v>
          </cell>
        </row>
        <row r="3144">
          <cell r="I3144">
            <v>0</v>
          </cell>
        </row>
        <row r="3145">
          <cell r="I3145">
            <v>0</v>
          </cell>
        </row>
        <row r="3146">
          <cell r="I3146">
            <v>0</v>
          </cell>
        </row>
        <row r="3147">
          <cell r="I3147">
            <v>0</v>
          </cell>
        </row>
        <row r="3148">
          <cell r="I3148">
            <v>0</v>
          </cell>
        </row>
        <row r="3149">
          <cell r="I3149">
            <v>0</v>
          </cell>
        </row>
        <row r="3150">
          <cell r="I3150">
            <v>0</v>
          </cell>
        </row>
        <row r="3151">
          <cell r="I3151">
            <v>0</v>
          </cell>
        </row>
        <row r="3152">
          <cell r="I3152">
            <v>0</v>
          </cell>
        </row>
        <row r="3153">
          <cell r="I3153">
            <v>0</v>
          </cell>
        </row>
        <row r="3154">
          <cell r="I3154">
            <v>0</v>
          </cell>
        </row>
        <row r="3155">
          <cell r="I3155">
            <v>0</v>
          </cell>
        </row>
        <row r="3156">
          <cell r="I3156">
            <v>0</v>
          </cell>
        </row>
        <row r="3157">
          <cell r="I3157">
            <v>0</v>
          </cell>
        </row>
        <row r="3158">
          <cell r="I3158">
            <v>0</v>
          </cell>
        </row>
        <row r="3159">
          <cell r="I3159">
            <v>0</v>
          </cell>
        </row>
        <row r="3160">
          <cell r="I3160">
            <v>0</v>
          </cell>
        </row>
        <row r="3161">
          <cell r="I3161">
            <v>0</v>
          </cell>
        </row>
        <row r="3162">
          <cell r="I3162">
            <v>0</v>
          </cell>
        </row>
        <row r="3163">
          <cell r="I3163">
            <v>0</v>
          </cell>
        </row>
        <row r="3164">
          <cell r="I3164">
            <v>0</v>
          </cell>
        </row>
        <row r="3165">
          <cell r="I3165">
            <v>0</v>
          </cell>
        </row>
        <row r="3166">
          <cell r="I3166">
            <v>0</v>
          </cell>
        </row>
        <row r="3167">
          <cell r="I3167">
            <v>0</v>
          </cell>
        </row>
        <row r="3168">
          <cell r="I3168">
            <v>0</v>
          </cell>
        </row>
        <row r="3169">
          <cell r="I3169">
            <v>0</v>
          </cell>
        </row>
        <row r="3170">
          <cell r="I3170">
            <v>0</v>
          </cell>
        </row>
        <row r="3171">
          <cell r="I3171">
            <v>0</v>
          </cell>
        </row>
        <row r="3172">
          <cell r="I3172">
            <v>0</v>
          </cell>
        </row>
        <row r="3173">
          <cell r="I3173">
            <v>0</v>
          </cell>
        </row>
        <row r="3174">
          <cell r="I3174">
            <v>0</v>
          </cell>
        </row>
        <row r="3175">
          <cell r="I3175">
            <v>0</v>
          </cell>
        </row>
        <row r="3176">
          <cell r="I3176">
            <v>0</v>
          </cell>
        </row>
        <row r="3177">
          <cell r="I3177">
            <v>0</v>
          </cell>
        </row>
        <row r="3178">
          <cell r="I3178">
            <v>0</v>
          </cell>
        </row>
        <row r="3179">
          <cell r="I3179">
            <v>0</v>
          </cell>
        </row>
        <row r="3180">
          <cell r="I3180">
            <v>0</v>
          </cell>
        </row>
        <row r="3181">
          <cell r="I3181">
            <v>0</v>
          </cell>
        </row>
        <row r="3182">
          <cell r="I3182">
            <v>0</v>
          </cell>
        </row>
        <row r="3183">
          <cell r="I3183">
            <v>0</v>
          </cell>
        </row>
        <row r="3184">
          <cell r="I3184">
            <v>0</v>
          </cell>
        </row>
        <row r="3185">
          <cell r="I3185">
            <v>0</v>
          </cell>
        </row>
        <row r="3186">
          <cell r="I3186">
            <v>0</v>
          </cell>
        </row>
        <row r="3187">
          <cell r="I3187">
            <v>0</v>
          </cell>
        </row>
        <row r="3188">
          <cell r="I3188">
            <v>0</v>
          </cell>
        </row>
        <row r="3189">
          <cell r="I3189">
            <v>0</v>
          </cell>
        </row>
        <row r="3190">
          <cell r="I3190">
            <v>0</v>
          </cell>
        </row>
        <row r="3191">
          <cell r="I3191">
            <v>0</v>
          </cell>
        </row>
        <row r="3192">
          <cell r="I3192">
            <v>0</v>
          </cell>
        </row>
        <row r="3193">
          <cell r="I3193">
            <v>0</v>
          </cell>
        </row>
        <row r="3194">
          <cell r="I3194">
            <v>0</v>
          </cell>
        </row>
        <row r="3195">
          <cell r="I3195">
            <v>0</v>
          </cell>
        </row>
        <row r="3196">
          <cell r="I3196">
            <v>0</v>
          </cell>
        </row>
        <row r="3197">
          <cell r="I3197">
            <v>0</v>
          </cell>
        </row>
        <row r="3198">
          <cell r="I3198">
            <v>0</v>
          </cell>
        </row>
        <row r="3199">
          <cell r="I3199">
            <v>0</v>
          </cell>
        </row>
        <row r="3200">
          <cell r="I3200">
            <v>0</v>
          </cell>
        </row>
        <row r="3201">
          <cell r="I3201">
            <v>0</v>
          </cell>
        </row>
        <row r="3202">
          <cell r="I3202">
            <v>0</v>
          </cell>
        </row>
        <row r="3203">
          <cell r="I3203">
            <v>0</v>
          </cell>
        </row>
        <row r="3204">
          <cell r="I3204">
            <v>0</v>
          </cell>
        </row>
        <row r="3205">
          <cell r="I3205">
            <v>0</v>
          </cell>
        </row>
        <row r="3206">
          <cell r="I3206">
            <v>0</v>
          </cell>
        </row>
        <row r="3207">
          <cell r="I3207">
            <v>0</v>
          </cell>
        </row>
        <row r="3208">
          <cell r="I3208">
            <v>0</v>
          </cell>
        </row>
        <row r="3209">
          <cell r="I3209">
            <v>0</v>
          </cell>
        </row>
        <row r="3210">
          <cell r="I3210">
            <v>0</v>
          </cell>
        </row>
        <row r="3211">
          <cell r="I3211">
            <v>0</v>
          </cell>
        </row>
        <row r="3212">
          <cell r="I3212">
            <v>0</v>
          </cell>
        </row>
        <row r="3213">
          <cell r="I3213">
            <v>0</v>
          </cell>
        </row>
        <row r="3214">
          <cell r="I3214">
            <v>0</v>
          </cell>
        </row>
        <row r="3215">
          <cell r="I3215">
            <v>0</v>
          </cell>
        </row>
        <row r="3216">
          <cell r="I3216">
            <v>0</v>
          </cell>
        </row>
        <row r="3217">
          <cell r="I3217">
            <v>0</v>
          </cell>
        </row>
        <row r="3218">
          <cell r="I3218">
            <v>0</v>
          </cell>
        </row>
        <row r="3219">
          <cell r="I3219">
            <v>0</v>
          </cell>
        </row>
        <row r="3220">
          <cell r="I3220">
            <v>0</v>
          </cell>
        </row>
        <row r="3221">
          <cell r="I3221">
            <v>0</v>
          </cell>
        </row>
        <row r="3222">
          <cell r="I3222">
            <v>0</v>
          </cell>
        </row>
        <row r="3223">
          <cell r="I3223">
            <v>0</v>
          </cell>
        </row>
        <row r="3224">
          <cell r="I3224">
            <v>0</v>
          </cell>
        </row>
        <row r="3225">
          <cell r="I3225">
            <v>0</v>
          </cell>
        </row>
        <row r="3226">
          <cell r="I3226">
            <v>0</v>
          </cell>
        </row>
        <row r="3227">
          <cell r="I3227">
            <v>0</v>
          </cell>
        </row>
        <row r="3228">
          <cell r="I3228">
            <v>0</v>
          </cell>
        </row>
        <row r="3229">
          <cell r="I3229">
            <v>0</v>
          </cell>
        </row>
        <row r="3230">
          <cell r="I3230">
            <v>0</v>
          </cell>
        </row>
        <row r="3231">
          <cell r="I3231">
            <v>0</v>
          </cell>
        </row>
        <row r="3232">
          <cell r="I3232">
            <v>0</v>
          </cell>
        </row>
        <row r="3233">
          <cell r="I3233">
            <v>0</v>
          </cell>
        </row>
        <row r="3234">
          <cell r="I3234">
            <v>0</v>
          </cell>
        </row>
        <row r="3235">
          <cell r="I3235">
            <v>0</v>
          </cell>
        </row>
        <row r="3236">
          <cell r="I3236">
            <v>0</v>
          </cell>
        </row>
        <row r="3237">
          <cell r="I3237">
            <v>0</v>
          </cell>
        </row>
        <row r="3238">
          <cell r="I3238">
            <v>0</v>
          </cell>
        </row>
        <row r="3239">
          <cell r="I3239">
            <v>0</v>
          </cell>
        </row>
        <row r="3240">
          <cell r="I3240">
            <v>0</v>
          </cell>
        </row>
        <row r="3241">
          <cell r="I3241">
            <v>0</v>
          </cell>
        </row>
        <row r="3242">
          <cell r="I3242">
            <v>0</v>
          </cell>
        </row>
        <row r="3243">
          <cell r="I3243">
            <v>0</v>
          </cell>
        </row>
        <row r="3244">
          <cell r="I3244">
            <v>0</v>
          </cell>
        </row>
        <row r="3245">
          <cell r="I3245">
            <v>0</v>
          </cell>
        </row>
        <row r="3246">
          <cell r="I3246">
            <v>0</v>
          </cell>
        </row>
        <row r="3247">
          <cell r="I3247">
            <v>0</v>
          </cell>
        </row>
        <row r="3248">
          <cell r="I3248">
            <v>0</v>
          </cell>
        </row>
        <row r="3249">
          <cell r="I3249">
            <v>0</v>
          </cell>
        </row>
        <row r="3250">
          <cell r="I3250">
            <v>0</v>
          </cell>
        </row>
        <row r="3251">
          <cell r="I3251">
            <v>0</v>
          </cell>
        </row>
        <row r="3252">
          <cell r="I3252">
            <v>0</v>
          </cell>
        </row>
        <row r="3253">
          <cell r="I3253">
            <v>0</v>
          </cell>
        </row>
        <row r="3254">
          <cell r="I3254">
            <v>0</v>
          </cell>
        </row>
        <row r="3255">
          <cell r="I3255">
            <v>0</v>
          </cell>
        </row>
        <row r="3256">
          <cell r="I3256">
            <v>0</v>
          </cell>
        </row>
        <row r="3257">
          <cell r="I3257">
            <v>0</v>
          </cell>
        </row>
        <row r="3258">
          <cell r="I3258">
            <v>0</v>
          </cell>
        </row>
        <row r="3259">
          <cell r="I3259">
            <v>0</v>
          </cell>
        </row>
        <row r="3260">
          <cell r="I3260">
            <v>0</v>
          </cell>
        </row>
        <row r="3261">
          <cell r="I3261">
            <v>0</v>
          </cell>
        </row>
        <row r="3262">
          <cell r="I3262">
            <v>0</v>
          </cell>
        </row>
        <row r="3263">
          <cell r="I3263">
            <v>0</v>
          </cell>
        </row>
        <row r="3264">
          <cell r="I3264">
            <v>0</v>
          </cell>
        </row>
        <row r="3265">
          <cell r="I3265">
            <v>0</v>
          </cell>
        </row>
        <row r="3266">
          <cell r="I3266">
            <v>0</v>
          </cell>
        </row>
        <row r="3267">
          <cell r="I3267">
            <v>0</v>
          </cell>
        </row>
        <row r="3268">
          <cell r="I3268">
            <v>0</v>
          </cell>
        </row>
        <row r="3269">
          <cell r="I3269">
            <v>0</v>
          </cell>
        </row>
        <row r="3270">
          <cell r="I3270">
            <v>0</v>
          </cell>
        </row>
        <row r="3271">
          <cell r="I3271">
            <v>0</v>
          </cell>
        </row>
        <row r="3272">
          <cell r="I3272">
            <v>0</v>
          </cell>
        </row>
        <row r="3273">
          <cell r="I3273">
            <v>0</v>
          </cell>
        </row>
        <row r="3274">
          <cell r="I3274">
            <v>0</v>
          </cell>
        </row>
        <row r="3275">
          <cell r="I3275">
            <v>0</v>
          </cell>
        </row>
        <row r="3276">
          <cell r="I3276">
            <v>0</v>
          </cell>
        </row>
        <row r="3277">
          <cell r="I3277">
            <v>0</v>
          </cell>
        </row>
        <row r="3278">
          <cell r="I3278">
            <v>0</v>
          </cell>
        </row>
        <row r="3279">
          <cell r="I3279">
            <v>0</v>
          </cell>
        </row>
        <row r="3280">
          <cell r="I3280">
            <v>0</v>
          </cell>
        </row>
        <row r="3281">
          <cell r="I3281">
            <v>0</v>
          </cell>
        </row>
        <row r="3282">
          <cell r="I3282">
            <v>0</v>
          </cell>
        </row>
        <row r="3283">
          <cell r="I3283">
            <v>0</v>
          </cell>
        </row>
        <row r="3284">
          <cell r="I3284">
            <v>0</v>
          </cell>
        </row>
        <row r="3285">
          <cell r="I3285">
            <v>0</v>
          </cell>
        </row>
        <row r="3286">
          <cell r="I3286">
            <v>0</v>
          </cell>
        </row>
        <row r="3287">
          <cell r="I3287">
            <v>0</v>
          </cell>
        </row>
        <row r="3288">
          <cell r="I3288">
            <v>0</v>
          </cell>
        </row>
        <row r="3289">
          <cell r="I3289">
            <v>0</v>
          </cell>
        </row>
        <row r="3290">
          <cell r="I3290">
            <v>0</v>
          </cell>
        </row>
        <row r="3291">
          <cell r="I3291">
            <v>0</v>
          </cell>
        </row>
        <row r="3292">
          <cell r="I3292">
            <v>0</v>
          </cell>
        </row>
        <row r="3293">
          <cell r="I3293">
            <v>0</v>
          </cell>
        </row>
        <row r="3294">
          <cell r="I3294">
            <v>0</v>
          </cell>
        </row>
        <row r="3295">
          <cell r="I3295">
            <v>0</v>
          </cell>
        </row>
        <row r="3296">
          <cell r="I3296">
            <v>0</v>
          </cell>
        </row>
        <row r="3297">
          <cell r="I3297">
            <v>0</v>
          </cell>
        </row>
        <row r="3298">
          <cell r="I3298">
            <v>0</v>
          </cell>
        </row>
        <row r="3299">
          <cell r="I3299">
            <v>0</v>
          </cell>
        </row>
        <row r="3300">
          <cell r="I3300">
            <v>0</v>
          </cell>
        </row>
        <row r="3301">
          <cell r="I3301">
            <v>0</v>
          </cell>
        </row>
        <row r="3302">
          <cell r="I3302">
            <v>0</v>
          </cell>
        </row>
        <row r="3303">
          <cell r="I3303">
            <v>0</v>
          </cell>
        </row>
        <row r="3304">
          <cell r="I3304">
            <v>0</v>
          </cell>
        </row>
        <row r="3305">
          <cell r="I3305">
            <v>0</v>
          </cell>
        </row>
        <row r="3306">
          <cell r="I3306">
            <v>0</v>
          </cell>
        </row>
        <row r="3307">
          <cell r="I3307">
            <v>0</v>
          </cell>
        </row>
        <row r="3308">
          <cell r="I3308">
            <v>0</v>
          </cell>
        </row>
        <row r="3309">
          <cell r="I3309">
            <v>0</v>
          </cell>
        </row>
        <row r="3310">
          <cell r="I3310">
            <v>0</v>
          </cell>
        </row>
        <row r="3311">
          <cell r="I3311">
            <v>0</v>
          </cell>
        </row>
        <row r="3312">
          <cell r="I3312">
            <v>0</v>
          </cell>
        </row>
        <row r="3313">
          <cell r="I3313">
            <v>0</v>
          </cell>
        </row>
        <row r="3314">
          <cell r="I3314">
            <v>0</v>
          </cell>
        </row>
        <row r="3315">
          <cell r="I3315">
            <v>0</v>
          </cell>
        </row>
        <row r="3316">
          <cell r="I3316">
            <v>0</v>
          </cell>
        </row>
        <row r="3317">
          <cell r="I3317">
            <v>0</v>
          </cell>
        </row>
        <row r="3318">
          <cell r="I3318">
            <v>0</v>
          </cell>
        </row>
        <row r="3319">
          <cell r="I3319">
            <v>0</v>
          </cell>
        </row>
        <row r="3320">
          <cell r="I3320">
            <v>0</v>
          </cell>
        </row>
        <row r="3321">
          <cell r="I3321">
            <v>0</v>
          </cell>
        </row>
        <row r="3322">
          <cell r="I3322">
            <v>0</v>
          </cell>
        </row>
        <row r="3323">
          <cell r="I3323">
            <v>0</v>
          </cell>
        </row>
        <row r="3324">
          <cell r="I3324">
            <v>0</v>
          </cell>
        </row>
        <row r="3325">
          <cell r="I3325">
            <v>0</v>
          </cell>
        </row>
        <row r="3326">
          <cell r="I3326">
            <v>0</v>
          </cell>
        </row>
        <row r="3327">
          <cell r="I3327">
            <v>0</v>
          </cell>
        </row>
        <row r="3328">
          <cell r="I3328">
            <v>0</v>
          </cell>
        </row>
        <row r="3329">
          <cell r="I3329">
            <v>0</v>
          </cell>
        </row>
        <row r="3330">
          <cell r="I3330">
            <v>0</v>
          </cell>
        </row>
        <row r="3331">
          <cell r="I3331">
            <v>0</v>
          </cell>
        </row>
        <row r="3332">
          <cell r="I3332">
            <v>0</v>
          </cell>
        </row>
        <row r="3333">
          <cell r="I3333">
            <v>0</v>
          </cell>
        </row>
        <row r="3334">
          <cell r="I3334">
            <v>0</v>
          </cell>
        </row>
        <row r="3335">
          <cell r="I3335">
            <v>0</v>
          </cell>
        </row>
        <row r="3336">
          <cell r="I3336">
            <v>0</v>
          </cell>
        </row>
        <row r="3337">
          <cell r="I3337">
            <v>0</v>
          </cell>
        </row>
        <row r="3338">
          <cell r="I3338">
            <v>0</v>
          </cell>
        </row>
        <row r="3339">
          <cell r="I3339">
            <v>0</v>
          </cell>
        </row>
        <row r="3340">
          <cell r="I3340">
            <v>0</v>
          </cell>
        </row>
        <row r="3341">
          <cell r="I3341">
            <v>0</v>
          </cell>
        </row>
        <row r="3342">
          <cell r="I3342">
            <v>0</v>
          </cell>
        </row>
        <row r="3343">
          <cell r="I3343">
            <v>0</v>
          </cell>
        </row>
        <row r="3344">
          <cell r="I3344">
            <v>0</v>
          </cell>
        </row>
        <row r="3345">
          <cell r="I3345">
            <v>0</v>
          </cell>
        </row>
        <row r="3346">
          <cell r="I3346">
            <v>0</v>
          </cell>
        </row>
        <row r="3347">
          <cell r="I3347">
            <v>0</v>
          </cell>
        </row>
        <row r="3348">
          <cell r="I3348">
            <v>0</v>
          </cell>
        </row>
        <row r="3349">
          <cell r="I3349">
            <v>0</v>
          </cell>
        </row>
        <row r="3350">
          <cell r="I3350">
            <v>0</v>
          </cell>
        </row>
        <row r="3351">
          <cell r="I3351">
            <v>0</v>
          </cell>
        </row>
        <row r="3352">
          <cell r="I3352">
            <v>0</v>
          </cell>
        </row>
        <row r="3353">
          <cell r="I3353">
            <v>0</v>
          </cell>
        </row>
        <row r="3354">
          <cell r="I3354">
            <v>0</v>
          </cell>
        </row>
        <row r="3355">
          <cell r="I3355">
            <v>0</v>
          </cell>
        </row>
        <row r="3356">
          <cell r="I3356">
            <v>0</v>
          </cell>
        </row>
        <row r="3357">
          <cell r="I3357">
            <v>0</v>
          </cell>
        </row>
        <row r="3358">
          <cell r="I3358">
            <v>0</v>
          </cell>
        </row>
        <row r="3359">
          <cell r="I3359">
            <v>0</v>
          </cell>
        </row>
        <row r="3360">
          <cell r="I3360">
            <v>0</v>
          </cell>
        </row>
        <row r="3361">
          <cell r="I3361">
            <v>0</v>
          </cell>
        </row>
        <row r="3362">
          <cell r="I3362">
            <v>0</v>
          </cell>
        </row>
        <row r="3363">
          <cell r="I3363">
            <v>0</v>
          </cell>
        </row>
        <row r="3364">
          <cell r="I3364">
            <v>0</v>
          </cell>
        </row>
        <row r="3365">
          <cell r="I3365">
            <v>0</v>
          </cell>
        </row>
        <row r="3366">
          <cell r="I3366">
            <v>0</v>
          </cell>
        </row>
        <row r="3367">
          <cell r="I3367">
            <v>0</v>
          </cell>
        </row>
        <row r="3368">
          <cell r="I3368">
            <v>0</v>
          </cell>
        </row>
        <row r="3369">
          <cell r="I3369">
            <v>0</v>
          </cell>
        </row>
        <row r="3370">
          <cell r="I3370">
            <v>0</v>
          </cell>
        </row>
        <row r="3371">
          <cell r="I3371">
            <v>0</v>
          </cell>
        </row>
        <row r="3372">
          <cell r="I3372">
            <v>0</v>
          </cell>
        </row>
        <row r="3373">
          <cell r="I3373">
            <v>0</v>
          </cell>
        </row>
        <row r="3374">
          <cell r="I3374">
            <v>0</v>
          </cell>
        </row>
        <row r="3375">
          <cell r="I3375">
            <v>0</v>
          </cell>
        </row>
        <row r="3376">
          <cell r="I3376">
            <v>0</v>
          </cell>
        </row>
        <row r="3377">
          <cell r="I3377">
            <v>0</v>
          </cell>
        </row>
        <row r="3378">
          <cell r="I3378">
            <v>0</v>
          </cell>
        </row>
        <row r="3379">
          <cell r="I3379">
            <v>0</v>
          </cell>
        </row>
        <row r="3380">
          <cell r="I3380">
            <v>0</v>
          </cell>
        </row>
        <row r="3381">
          <cell r="I3381">
            <v>0</v>
          </cell>
        </row>
        <row r="3382">
          <cell r="I3382">
            <v>0</v>
          </cell>
        </row>
        <row r="3383">
          <cell r="I3383">
            <v>0</v>
          </cell>
        </row>
        <row r="3384">
          <cell r="I3384">
            <v>0</v>
          </cell>
        </row>
        <row r="3385">
          <cell r="I3385">
            <v>0</v>
          </cell>
        </row>
        <row r="3386">
          <cell r="I3386">
            <v>0</v>
          </cell>
        </row>
        <row r="3387">
          <cell r="I3387">
            <v>0</v>
          </cell>
        </row>
        <row r="3388">
          <cell r="I3388">
            <v>0</v>
          </cell>
        </row>
        <row r="3389">
          <cell r="I3389">
            <v>0</v>
          </cell>
        </row>
        <row r="3390">
          <cell r="I3390">
            <v>0</v>
          </cell>
        </row>
        <row r="3391">
          <cell r="I3391">
            <v>0</v>
          </cell>
        </row>
        <row r="3392">
          <cell r="I3392">
            <v>0</v>
          </cell>
        </row>
        <row r="3393">
          <cell r="I3393">
            <v>0</v>
          </cell>
        </row>
        <row r="3394">
          <cell r="I3394">
            <v>0</v>
          </cell>
        </row>
        <row r="3395">
          <cell r="I3395">
            <v>0</v>
          </cell>
        </row>
        <row r="3396">
          <cell r="I3396">
            <v>0</v>
          </cell>
        </row>
        <row r="3397">
          <cell r="I3397">
            <v>0</v>
          </cell>
        </row>
        <row r="3398">
          <cell r="I3398">
            <v>0</v>
          </cell>
        </row>
        <row r="3399">
          <cell r="I3399">
            <v>0</v>
          </cell>
        </row>
        <row r="3400">
          <cell r="I3400">
            <v>0</v>
          </cell>
        </row>
        <row r="3401">
          <cell r="I3401">
            <v>0</v>
          </cell>
        </row>
        <row r="3402">
          <cell r="I3402">
            <v>0</v>
          </cell>
        </row>
        <row r="3403">
          <cell r="I3403">
            <v>0</v>
          </cell>
        </row>
        <row r="3404">
          <cell r="I3404">
            <v>0</v>
          </cell>
        </row>
        <row r="3405">
          <cell r="I3405">
            <v>0</v>
          </cell>
        </row>
        <row r="3406">
          <cell r="I3406">
            <v>0</v>
          </cell>
        </row>
        <row r="3407">
          <cell r="I3407">
            <v>0</v>
          </cell>
        </row>
        <row r="3408">
          <cell r="I3408">
            <v>0</v>
          </cell>
        </row>
        <row r="3409">
          <cell r="I3409">
            <v>0</v>
          </cell>
        </row>
        <row r="3410">
          <cell r="I3410">
            <v>0</v>
          </cell>
        </row>
        <row r="3411">
          <cell r="I3411">
            <v>0</v>
          </cell>
        </row>
        <row r="3412">
          <cell r="I3412">
            <v>0</v>
          </cell>
        </row>
        <row r="3413">
          <cell r="I3413">
            <v>0</v>
          </cell>
        </row>
        <row r="3414">
          <cell r="I3414">
            <v>0</v>
          </cell>
        </row>
        <row r="3415">
          <cell r="I3415">
            <v>0</v>
          </cell>
        </row>
        <row r="3416">
          <cell r="I3416">
            <v>0</v>
          </cell>
        </row>
        <row r="3417">
          <cell r="I3417">
            <v>0</v>
          </cell>
        </row>
        <row r="3418">
          <cell r="I3418">
            <v>0</v>
          </cell>
        </row>
        <row r="3419">
          <cell r="I3419">
            <v>0</v>
          </cell>
        </row>
        <row r="3420">
          <cell r="I3420">
            <v>0</v>
          </cell>
        </row>
        <row r="3421">
          <cell r="I3421">
            <v>0</v>
          </cell>
        </row>
        <row r="3422">
          <cell r="I3422">
            <v>0</v>
          </cell>
        </row>
        <row r="3423">
          <cell r="I3423">
            <v>0</v>
          </cell>
        </row>
        <row r="3424">
          <cell r="I3424">
            <v>0</v>
          </cell>
        </row>
        <row r="3425">
          <cell r="I3425">
            <v>0</v>
          </cell>
        </row>
        <row r="3426">
          <cell r="I3426">
            <v>0</v>
          </cell>
        </row>
        <row r="3427">
          <cell r="I3427">
            <v>0</v>
          </cell>
        </row>
        <row r="3428">
          <cell r="I3428">
            <v>0</v>
          </cell>
        </row>
        <row r="3429">
          <cell r="I3429">
            <v>0</v>
          </cell>
        </row>
        <row r="3430">
          <cell r="I3430">
            <v>0</v>
          </cell>
        </row>
        <row r="3431">
          <cell r="I3431">
            <v>0</v>
          </cell>
        </row>
        <row r="3432">
          <cell r="I3432">
            <v>0</v>
          </cell>
        </row>
        <row r="3433">
          <cell r="I3433">
            <v>0</v>
          </cell>
        </row>
        <row r="3434">
          <cell r="I3434">
            <v>0</v>
          </cell>
        </row>
        <row r="3435">
          <cell r="I3435">
            <v>0</v>
          </cell>
        </row>
        <row r="3436">
          <cell r="I3436">
            <v>0</v>
          </cell>
        </row>
        <row r="3437">
          <cell r="I3437">
            <v>0</v>
          </cell>
        </row>
        <row r="3438">
          <cell r="I3438">
            <v>0</v>
          </cell>
        </row>
        <row r="3439">
          <cell r="I3439">
            <v>0</v>
          </cell>
        </row>
        <row r="3440">
          <cell r="I3440">
            <v>0</v>
          </cell>
        </row>
        <row r="3441">
          <cell r="I3441">
            <v>0</v>
          </cell>
        </row>
        <row r="3442">
          <cell r="I3442">
            <v>0</v>
          </cell>
        </row>
        <row r="3443">
          <cell r="I3443">
            <v>0</v>
          </cell>
        </row>
        <row r="3444">
          <cell r="I3444">
            <v>0</v>
          </cell>
        </row>
        <row r="3445">
          <cell r="I3445">
            <v>0</v>
          </cell>
        </row>
        <row r="3446">
          <cell r="I3446">
            <v>0</v>
          </cell>
        </row>
        <row r="3447">
          <cell r="I3447">
            <v>0</v>
          </cell>
        </row>
        <row r="3448">
          <cell r="I3448">
            <v>0</v>
          </cell>
        </row>
        <row r="3449">
          <cell r="I3449">
            <v>0</v>
          </cell>
        </row>
        <row r="3450">
          <cell r="I3450">
            <v>0</v>
          </cell>
        </row>
        <row r="3451">
          <cell r="I3451">
            <v>0</v>
          </cell>
        </row>
        <row r="3452">
          <cell r="I3452">
            <v>0</v>
          </cell>
        </row>
        <row r="3453">
          <cell r="I3453">
            <v>0</v>
          </cell>
        </row>
        <row r="3454">
          <cell r="I3454">
            <v>0</v>
          </cell>
        </row>
        <row r="3455">
          <cell r="I3455">
            <v>0</v>
          </cell>
        </row>
        <row r="3456">
          <cell r="I3456">
            <v>0</v>
          </cell>
        </row>
        <row r="3457">
          <cell r="I3457">
            <v>0</v>
          </cell>
        </row>
        <row r="3458">
          <cell r="I3458">
            <v>0</v>
          </cell>
        </row>
        <row r="3459">
          <cell r="I3459">
            <v>0</v>
          </cell>
        </row>
        <row r="3460">
          <cell r="I3460">
            <v>0</v>
          </cell>
        </row>
        <row r="3461">
          <cell r="I3461">
            <v>0</v>
          </cell>
        </row>
        <row r="3462">
          <cell r="I3462">
            <v>0</v>
          </cell>
        </row>
        <row r="3463">
          <cell r="I3463">
            <v>0</v>
          </cell>
        </row>
        <row r="3464">
          <cell r="I3464">
            <v>0</v>
          </cell>
        </row>
        <row r="3465">
          <cell r="I3465">
            <v>0</v>
          </cell>
        </row>
        <row r="3466">
          <cell r="I3466">
            <v>0</v>
          </cell>
        </row>
        <row r="3467">
          <cell r="I3467">
            <v>0</v>
          </cell>
        </row>
        <row r="3468">
          <cell r="I3468">
            <v>0</v>
          </cell>
        </row>
        <row r="3469">
          <cell r="I3469">
            <v>0</v>
          </cell>
        </row>
        <row r="3470">
          <cell r="I3470">
            <v>0</v>
          </cell>
        </row>
        <row r="3471">
          <cell r="I3471">
            <v>0</v>
          </cell>
        </row>
        <row r="3472">
          <cell r="I3472">
            <v>0</v>
          </cell>
        </row>
        <row r="3473">
          <cell r="I3473">
            <v>0</v>
          </cell>
        </row>
        <row r="3474">
          <cell r="I3474">
            <v>0</v>
          </cell>
        </row>
        <row r="3475">
          <cell r="I3475">
            <v>0</v>
          </cell>
        </row>
        <row r="3476">
          <cell r="I3476">
            <v>0</v>
          </cell>
        </row>
        <row r="3477">
          <cell r="I3477">
            <v>0</v>
          </cell>
        </row>
        <row r="3478">
          <cell r="I3478">
            <v>0</v>
          </cell>
        </row>
        <row r="3479">
          <cell r="I3479">
            <v>0</v>
          </cell>
        </row>
        <row r="3480">
          <cell r="I3480">
            <v>0</v>
          </cell>
        </row>
        <row r="3481">
          <cell r="I3481">
            <v>0</v>
          </cell>
        </row>
        <row r="3482">
          <cell r="I3482">
            <v>0</v>
          </cell>
        </row>
        <row r="3483">
          <cell r="I3483">
            <v>0</v>
          </cell>
        </row>
        <row r="3484">
          <cell r="I3484">
            <v>0</v>
          </cell>
        </row>
        <row r="3485">
          <cell r="I3485">
            <v>0</v>
          </cell>
        </row>
        <row r="3486">
          <cell r="I3486">
            <v>0</v>
          </cell>
        </row>
        <row r="3487">
          <cell r="I3487">
            <v>0</v>
          </cell>
        </row>
        <row r="3488">
          <cell r="I3488">
            <v>0</v>
          </cell>
        </row>
        <row r="3489">
          <cell r="I3489">
            <v>0</v>
          </cell>
        </row>
        <row r="3490">
          <cell r="I3490">
            <v>0</v>
          </cell>
        </row>
        <row r="3491">
          <cell r="I3491">
            <v>0</v>
          </cell>
        </row>
        <row r="3492">
          <cell r="I3492">
            <v>0</v>
          </cell>
        </row>
        <row r="3493">
          <cell r="I3493">
            <v>0</v>
          </cell>
        </row>
        <row r="3494">
          <cell r="I3494">
            <v>0</v>
          </cell>
        </row>
        <row r="3495">
          <cell r="I3495">
            <v>0</v>
          </cell>
        </row>
        <row r="3496">
          <cell r="I3496">
            <v>0</v>
          </cell>
        </row>
        <row r="3497">
          <cell r="I3497">
            <v>0</v>
          </cell>
        </row>
        <row r="3498">
          <cell r="I3498">
            <v>0</v>
          </cell>
        </row>
        <row r="3499">
          <cell r="I3499">
            <v>0</v>
          </cell>
        </row>
        <row r="3500">
          <cell r="I3500">
            <v>0</v>
          </cell>
        </row>
        <row r="3501">
          <cell r="I3501">
            <v>0</v>
          </cell>
        </row>
        <row r="3502">
          <cell r="I3502">
            <v>0</v>
          </cell>
        </row>
        <row r="3503">
          <cell r="I3503">
            <v>0</v>
          </cell>
        </row>
        <row r="3504">
          <cell r="I3504">
            <v>0</v>
          </cell>
        </row>
        <row r="3505">
          <cell r="I3505">
            <v>0</v>
          </cell>
        </row>
        <row r="3506">
          <cell r="I3506">
            <v>0</v>
          </cell>
        </row>
        <row r="3507">
          <cell r="I3507">
            <v>0</v>
          </cell>
        </row>
        <row r="3508">
          <cell r="I3508">
            <v>0</v>
          </cell>
        </row>
        <row r="3509">
          <cell r="I3509">
            <v>0</v>
          </cell>
        </row>
        <row r="3510">
          <cell r="I3510">
            <v>0</v>
          </cell>
        </row>
        <row r="3511">
          <cell r="I3511">
            <v>0</v>
          </cell>
        </row>
        <row r="3512">
          <cell r="I3512">
            <v>0</v>
          </cell>
        </row>
        <row r="3513">
          <cell r="I3513">
            <v>0</v>
          </cell>
        </row>
        <row r="3514">
          <cell r="I3514">
            <v>0</v>
          </cell>
        </row>
        <row r="3515">
          <cell r="I3515">
            <v>0</v>
          </cell>
        </row>
        <row r="3516">
          <cell r="I3516">
            <v>0</v>
          </cell>
        </row>
        <row r="3517">
          <cell r="I3517">
            <v>0</v>
          </cell>
        </row>
        <row r="3518">
          <cell r="I3518">
            <v>0</v>
          </cell>
        </row>
        <row r="3519">
          <cell r="I3519">
            <v>0</v>
          </cell>
        </row>
        <row r="3520">
          <cell r="I3520">
            <v>0</v>
          </cell>
        </row>
        <row r="3521">
          <cell r="I3521">
            <v>0</v>
          </cell>
        </row>
        <row r="3522">
          <cell r="I3522">
            <v>0</v>
          </cell>
        </row>
        <row r="3523">
          <cell r="I3523">
            <v>0</v>
          </cell>
        </row>
        <row r="3524">
          <cell r="I3524">
            <v>0</v>
          </cell>
        </row>
        <row r="3525">
          <cell r="I3525">
            <v>0</v>
          </cell>
        </row>
        <row r="3526">
          <cell r="I3526">
            <v>0</v>
          </cell>
        </row>
        <row r="3527">
          <cell r="I3527">
            <v>0</v>
          </cell>
        </row>
        <row r="3528">
          <cell r="I3528">
            <v>0</v>
          </cell>
        </row>
        <row r="3529">
          <cell r="I3529">
            <v>0</v>
          </cell>
        </row>
        <row r="3530">
          <cell r="I3530">
            <v>0</v>
          </cell>
        </row>
        <row r="3531">
          <cell r="I3531">
            <v>0</v>
          </cell>
        </row>
        <row r="3532">
          <cell r="I3532">
            <v>0</v>
          </cell>
        </row>
        <row r="3533">
          <cell r="I3533">
            <v>0</v>
          </cell>
        </row>
        <row r="3534">
          <cell r="I3534">
            <v>0</v>
          </cell>
        </row>
        <row r="3535">
          <cell r="I3535">
            <v>0</v>
          </cell>
        </row>
        <row r="3536">
          <cell r="I3536">
            <v>0</v>
          </cell>
        </row>
        <row r="3537">
          <cell r="I3537">
            <v>0</v>
          </cell>
        </row>
        <row r="3538">
          <cell r="I3538">
            <v>0</v>
          </cell>
        </row>
        <row r="3539">
          <cell r="I3539">
            <v>0</v>
          </cell>
        </row>
        <row r="3540">
          <cell r="I3540">
            <v>0</v>
          </cell>
        </row>
        <row r="3541">
          <cell r="I3541">
            <v>0</v>
          </cell>
        </row>
        <row r="3542">
          <cell r="I3542">
            <v>0</v>
          </cell>
        </row>
        <row r="3543">
          <cell r="I3543">
            <v>0</v>
          </cell>
        </row>
        <row r="3544">
          <cell r="I3544">
            <v>0</v>
          </cell>
        </row>
        <row r="3545">
          <cell r="I3545">
            <v>0</v>
          </cell>
        </row>
        <row r="3546">
          <cell r="I3546">
            <v>0</v>
          </cell>
        </row>
        <row r="3547">
          <cell r="I3547">
            <v>0</v>
          </cell>
        </row>
        <row r="3548">
          <cell r="I3548">
            <v>0</v>
          </cell>
        </row>
        <row r="3549">
          <cell r="I3549">
            <v>0</v>
          </cell>
        </row>
        <row r="3550">
          <cell r="I3550">
            <v>0</v>
          </cell>
        </row>
        <row r="3551">
          <cell r="I3551">
            <v>0</v>
          </cell>
        </row>
        <row r="3552">
          <cell r="I3552">
            <v>0</v>
          </cell>
        </row>
        <row r="3553">
          <cell r="I3553">
            <v>0</v>
          </cell>
        </row>
        <row r="3554">
          <cell r="I3554">
            <v>0</v>
          </cell>
        </row>
        <row r="3555">
          <cell r="I3555">
            <v>0</v>
          </cell>
        </row>
        <row r="3556">
          <cell r="I3556">
            <v>0</v>
          </cell>
        </row>
        <row r="3557">
          <cell r="I3557">
            <v>0</v>
          </cell>
        </row>
        <row r="3558">
          <cell r="I3558">
            <v>0</v>
          </cell>
        </row>
        <row r="3559">
          <cell r="I3559">
            <v>0</v>
          </cell>
        </row>
        <row r="3560">
          <cell r="I3560">
            <v>0</v>
          </cell>
        </row>
        <row r="3561">
          <cell r="I3561">
            <v>0</v>
          </cell>
        </row>
        <row r="3562">
          <cell r="I3562">
            <v>0</v>
          </cell>
        </row>
        <row r="3563">
          <cell r="I3563">
            <v>0</v>
          </cell>
        </row>
        <row r="3564">
          <cell r="I3564">
            <v>0</v>
          </cell>
        </row>
        <row r="3565">
          <cell r="I3565">
            <v>0</v>
          </cell>
        </row>
        <row r="3566">
          <cell r="I3566">
            <v>0</v>
          </cell>
        </row>
        <row r="3567">
          <cell r="I3567">
            <v>0</v>
          </cell>
        </row>
        <row r="3568">
          <cell r="I3568">
            <v>0</v>
          </cell>
        </row>
        <row r="3569">
          <cell r="I3569">
            <v>0</v>
          </cell>
        </row>
        <row r="3570">
          <cell r="I3570">
            <v>0</v>
          </cell>
        </row>
        <row r="3571">
          <cell r="I3571">
            <v>0</v>
          </cell>
        </row>
        <row r="3572">
          <cell r="I3572">
            <v>0</v>
          </cell>
        </row>
        <row r="3573">
          <cell r="I3573">
            <v>0</v>
          </cell>
        </row>
        <row r="3574">
          <cell r="I3574">
            <v>0</v>
          </cell>
        </row>
        <row r="3575">
          <cell r="I3575">
            <v>0</v>
          </cell>
        </row>
        <row r="3576">
          <cell r="I3576">
            <v>0</v>
          </cell>
        </row>
        <row r="3577">
          <cell r="I3577">
            <v>0</v>
          </cell>
        </row>
        <row r="3578">
          <cell r="I3578">
            <v>0</v>
          </cell>
        </row>
        <row r="3579">
          <cell r="I3579">
            <v>0</v>
          </cell>
        </row>
        <row r="3580">
          <cell r="I3580">
            <v>0</v>
          </cell>
        </row>
        <row r="3581">
          <cell r="I3581">
            <v>0</v>
          </cell>
        </row>
        <row r="3582">
          <cell r="I3582">
            <v>0</v>
          </cell>
        </row>
        <row r="3583">
          <cell r="I3583">
            <v>0</v>
          </cell>
        </row>
        <row r="3584">
          <cell r="I3584">
            <v>0</v>
          </cell>
        </row>
        <row r="3585">
          <cell r="I3585">
            <v>0</v>
          </cell>
        </row>
        <row r="3586">
          <cell r="I3586">
            <v>0</v>
          </cell>
        </row>
        <row r="3587">
          <cell r="I3587">
            <v>0</v>
          </cell>
        </row>
        <row r="3588">
          <cell r="I3588">
            <v>0</v>
          </cell>
        </row>
        <row r="3589">
          <cell r="I3589">
            <v>0</v>
          </cell>
        </row>
        <row r="3590">
          <cell r="I3590">
            <v>0</v>
          </cell>
        </row>
        <row r="3591">
          <cell r="I3591">
            <v>0</v>
          </cell>
        </row>
        <row r="3592">
          <cell r="I3592">
            <v>0</v>
          </cell>
        </row>
        <row r="3593">
          <cell r="I3593">
            <v>0</v>
          </cell>
        </row>
        <row r="3594">
          <cell r="I3594">
            <v>0</v>
          </cell>
        </row>
        <row r="3595">
          <cell r="I3595">
            <v>0</v>
          </cell>
        </row>
        <row r="3596">
          <cell r="I3596">
            <v>0</v>
          </cell>
        </row>
        <row r="3597">
          <cell r="I3597">
            <v>0</v>
          </cell>
        </row>
        <row r="3598">
          <cell r="I3598">
            <v>0</v>
          </cell>
        </row>
        <row r="3599">
          <cell r="I3599">
            <v>0</v>
          </cell>
        </row>
        <row r="3600">
          <cell r="I3600">
            <v>0</v>
          </cell>
        </row>
        <row r="3601">
          <cell r="I3601">
            <v>0</v>
          </cell>
        </row>
        <row r="3602">
          <cell r="I3602">
            <v>0</v>
          </cell>
        </row>
        <row r="3603">
          <cell r="I3603">
            <v>0</v>
          </cell>
        </row>
        <row r="3604">
          <cell r="I3604">
            <v>0</v>
          </cell>
        </row>
        <row r="3605">
          <cell r="I3605">
            <v>0</v>
          </cell>
        </row>
        <row r="3606">
          <cell r="I3606">
            <v>0</v>
          </cell>
        </row>
        <row r="3607">
          <cell r="I3607">
            <v>0</v>
          </cell>
        </row>
        <row r="3608">
          <cell r="I3608">
            <v>0</v>
          </cell>
        </row>
        <row r="3609">
          <cell r="I3609">
            <v>0</v>
          </cell>
        </row>
        <row r="3610">
          <cell r="I3610">
            <v>0</v>
          </cell>
        </row>
        <row r="3611">
          <cell r="I3611">
            <v>0</v>
          </cell>
        </row>
        <row r="3612">
          <cell r="I3612">
            <v>0</v>
          </cell>
        </row>
        <row r="3613">
          <cell r="I3613">
            <v>0</v>
          </cell>
        </row>
        <row r="3614">
          <cell r="I3614">
            <v>0</v>
          </cell>
        </row>
        <row r="3615">
          <cell r="I3615">
            <v>0</v>
          </cell>
        </row>
        <row r="3616">
          <cell r="I3616">
            <v>0</v>
          </cell>
        </row>
        <row r="3617">
          <cell r="I3617">
            <v>0</v>
          </cell>
        </row>
        <row r="3618">
          <cell r="I3618">
            <v>0</v>
          </cell>
        </row>
        <row r="3619">
          <cell r="I3619">
            <v>0</v>
          </cell>
        </row>
        <row r="3620">
          <cell r="I3620">
            <v>0</v>
          </cell>
        </row>
        <row r="3621">
          <cell r="I3621">
            <v>0</v>
          </cell>
        </row>
        <row r="3622">
          <cell r="I3622">
            <v>0</v>
          </cell>
        </row>
        <row r="3623">
          <cell r="I3623">
            <v>0</v>
          </cell>
        </row>
        <row r="3624">
          <cell r="I3624">
            <v>0</v>
          </cell>
        </row>
        <row r="3625">
          <cell r="I3625">
            <v>0</v>
          </cell>
        </row>
        <row r="3626">
          <cell r="I3626">
            <v>0</v>
          </cell>
        </row>
        <row r="3627">
          <cell r="I3627">
            <v>0</v>
          </cell>
        </row>
        <row r="3628">
          <cell r="I3628">
            <v>0</v>
          </cell>
        </row>
        <row r="3629">
          <cell r="I3629">
            <v>0</v>
          </cell>
        </row>
        <row r="3630">
          <cell r="I3630">
            <v>0</v>
          </cell>
        </row>
        <row r="3631">
          <cell r="I3631">
            <v>0</v>
          </cell>
        </row>
        <row r="3632">
          <cell r="I3632">
            <v>0</v>
          </cell>
        </row>
        <row r="3633">
          <cell r="I3633">
            <v>0</v>
          </cell>
        </row>
        <row r="3634">
          <cell r="I3634">
            <v>0</v>
          </cell>
        </row>
        <row r="3635">
          <cell r="I3635">
            <v>0</v>
          </cell>
        </row>
        <row r="3636">
          <cell r="I3636">
            <v>0</v>
          </cell>
        </row>
        <row r="3637">
          <cell r="I3637">
            <v>0</v>
          </cell>
        </row>
        <row r="3638">
          <cell r="I3638">
            <v>0</v>
          </cell>
        </row>
        <row r="3639">
          <cell r="I3639">
            <v>0</v>
          </cell>
        </row>
        <row r="3640">
          <cell r="I3640">
            <v>0</v>
          </cell>
        </row>
        <row r="3641">
          <cell r="I3641">
            <v>0</v>
          </cell>
        </row>
        <row r="3642">
          <cell r="I3642">
            <v>0</v>
          </cell>
        </row>
        <row r="3643">
          <cell r="I3643">
            <v>0</v>
          </cell>
        </row>
        <row r="3644">
          <cell r="I3644">
            <v>0</v>
          </cell>
        </row>
        <row r="3645">
          <cell r="I3645">
            <v>0</v>
          </cell>
        </row>
        <row r="3646">
          <cell r="I3646">
            <v>0</v>
          </cell>
        </row>
        <row r="3647">
          <cell r="I3647">
            <v>0</v>
          </cell>
        </row>
        <row r="3648">
          <cell r="I3648">
            <v>0</v>
          </cell>
        </row>
        <row r="3649">
          <cell r="I3649">
            <v>0</v>
          </cell>
        </row>
        <row r="3650">
          <cell r="I3650">
            <v>0</v>
          </cell>
        </row>
        <row r="3651">
          <cell r="I3651">
            <v>0</v>
          </cell>
        </row>
        <row r="3652">
          <cell r="I3652">
            <v>0</v>
          </cell>
        </row>
        <row r="3653">
          <cell r="I3653">
            <v>0</v>
          </cell>
        </row>
        <row r="3654">
          <cell r="I3654">
            <v>0</v>
          </cell>
        </row>
        <row r="3655">
          <cell r="I3655">
            <v>0</v>
          </cell>
        </row>
        <row r="3656">
          <cell r="I3656">
            <v>0</v>
          </cell>
        </row>
        <row r="3657">
          <cell r="I3657">
            <v>0</v>
          </cell>
        </row>
        <row r="3658">
          <cell r="I3658">
            <v>0</v>
          </cell>
        </row>
        <row r="3659">
          <cell r="I3659">
            <v>0</v>
          </cell>
        </row>
        <row r="3660">
          <cell r="I3660">
            <v>0</v>
          </cell>
        </row>
        <row r="3661">
          <cell r="I3661">
            <v>0</v>
          </cell>
        </row>
        <row r="3662">
          <cell r="I3662">
            <v>0</v>
          </cell>
        </row>
        <row r="3663">
          <cell r="I3663">
            <v>0</v>
          </cell>
        </row>
        <row r="3664">
          <cell r="I3664">
            <v>0</v>
          </cell>
        </row>
        <row r="3665">
          <cell r="I3665">
            <v>0</v>
          </cell>
        </row>
        <row r="3666">
          <cell r="I3666">
            <v>0</v>
          </cell>
        </row>
        <row r="3667">
          <cell r="I3667">
            <v>0</v>
          </cell>
        </row>
        <row r="3668">
          <cell r="I3668">
            <v>0</v>
          </cell>
        </row>
        <row r="3669">
          <cell r="I3669">
            <v>0</v>
          </cell>
        </row>
        <row r="3670">
          <cell r="I3670">
            <v>0</v>
          </cell>
        </row>
        <row r="3671">
          <cell r="I3671">
            <v>0</v>
          </cell>
        </row>
        <row r="3672">
          <cell r="I3672">
            <v>0</v>
          </cell>
        </row>
        <row r="3673">
          <cell r="I3673">
            <v>0</v>
          </cell>
        </row>
        <row r="3674">
          <cell r="I3674">
            <v>0</v>
          </cell>
        </row>
        <row r="3675">
          <cell r="I3675">
            <v>0</v>
          </cell>
        </row>
        <row r="3676">
          <cell r="I3676">
            <v>0</v>
          </cell>
        </row>
        <row r="3677">
          <cell r="I3677">
            <v>0</v>
          </cell>
        </row>
        <row r="3678">
          <cell r="I3678">
            <v>0</v>
          </cell>
        </row>
        <row r="3679">
          <cell r="I3679">
            <v>0</v>
          </cell>
        </row>
        <row r="3680">
          <cell r="I3680">
            <v>0</v>
          </cell>
        </row>
        <row r="3681">
          <cell r="I3681">
            <v>0</v>
          </cell>
        </row>
        <row r="3682">
          <cell r="I3682">
            <v>0</v>
          </cell>
        </row>
        <row r="3683">
          <cell r="I3683">
            <v>0</v>
          </cell>
        </row>
        <row r="3684">
          <cell r="I3684">
            <v>0</v>
          </cell>
        </row>
        <row r="3685">
          <cell r="I3685">
            <v>0</v>
          </cell>
        </row>
        <row r="3686">
          <cell r="I3686">
            <v>0</v>
          </cell>
        </row>
        <row r="3687">
          <cell r="I3687">
            <v>0</v>
          </cell>
        </row>
        <row r="3688">
          <cell r="I3688">
            <v>0</v>
          </cell>
        </row>
        <row r="3689">
          <cell r="I3689">
            <v>0</v>
          </cell>
        </row>
        <row r="3690">
          <cell r="I3690">
            <v>0</v>
          </cell>
        </row>
        <row r="3691">
          <cell r="I3691">
            <v>0</v>
          </cell>
        </row>
        <row r="3692">
          <cell r="I3692">
            <v>0</v>
          </cell>
        </row>
        <row r="3693">
          <cell r="I3693">
            <v>0</v>
          </cell>
        </row>
        <row r="3694">
          <cell r="I3694">
            <v>0</v>
          </cell>
        </row>
        <row r="3695">
          <cell r="I3695">
            <v>0</v>
          </cell>
        </row>
        <row r="3696">
          <cell r="I3696">
            <v>0</v>
          </cell>
        </row>
        <row r="3697">
          <cell r="I3697">
            <v>0</v>
          </cell>
        </row>
        <row r="3698">
          <cell r="I3698">
            <v>0</v>
          </cell>
        </row>
        <row r="3699">
          <cell r="I3699">
            <v>0</v>
          </cell>
        </row>
        <row r="3700">
          <cell r="I3700">
            <v>0</v>
          </cell>
        </row>
        <row r="3701">
          <cell r="I3701">
            <v>0</v>
          </cell>
        </row>
        <row r="3702">
          <cell r="I3702">
            <v>0</v>
          </cell>
        </row>
        <row r="3703">
          <cell r="I3703">
            <v>0</v>
          </cell>
        </row>
        <row r="3704">
          <cell r="I3704">
            <v>0</v>
          </cell>
        </row>
        <row r="3705">
          <cell r="I3705">
            <v>0</v>
          </cell>
        </row>
        <row r="3706">
          <cell r="I3706">
            <v>0</v>
          </cell>
        </row>
        <row r="3707">
          <cell r="I3707">
            <v>0</v>
          </cell>
        </row>
        <row r="3708">
          <cell r="I3708">
            <v>0</v>
          </cell>
        </row>
        <row r="3709">
          <cell r="I3709">
            <v>0</v>
          </cell>
        </row>
        <row r="3710">
          <cell r="I3710">
            <v>0</v>
          </cell>
        </row>
        <row r="3711">
          <cell r="I3711">
            <v>0</v>
          </cell>
        </row>
        <row r="3712">
          <cell r="I3712">
            <v>0</v>
          </cell>
        </row>
        <row r="3713">
          <cell r="I3713">
            <v>0</v>
          </cell>
        </row>
        <row r="3714">
          <cell r="I3714">
            <v>0</v>
          </cell>
        </row>
        <row r="3715">
          <cell r="I3715">
            <v>0</v>
          </cell>
        </row>
        <row r="3716">
          <cell r="I3716">
            <v>0</v>
          </cell>
        </row>
        <row r="3717">
          <cell r="I3717">
            <v>0</v>
          </cell>
        </row>
        <row r="3718">
          <cell r="I3718">
            <v>0</v>
          </cell>
        </row>
        <row r="3719">
          <cell r="I3719">
            <v>0</v>
          </cell>
        </row>
        <row r="3720">
          <cell r="I3720">
            <v>0</v>
          </cell>
        </row>
        <row r="3721">
          <cell r="I3721">
            <v>0</v>
          </cell>
        </row>
        <row r="3722">
          <cell r="I3722">
            <v>0</v>
          </cell>
        </row>
        <row r="3723">
          <cell r="I3723">
            <v>0</v>
          </cell>
        </row>
        <row r="3724">
          <cell r="I3724">
            <v>0</v>
          </cell>
        </row>
        <row r="3725">
          <cell r="I3725">
            <v>0</v>
          </cell>
        </row>
        <row r="3726">
          <cell r="I3726">
            <v>0</v>
          </cell>
        </row>
        <row r="3727">
          <cell r="I3727">
            <v>0</v>
          </cell>
        </row>
        <row r="3728">
          <cell r="I3728">
            <v>0</v>
          </cell>
        </row>
        <row r="3729">
          <cell r="I3729">
            <v>0</v>
          </cell>
        </row>
        <row r="3730">
          <cell r="I3730">
            <v>0</v>
          </cell>
        </row>
        <row r="3731">
          <cell r="I3731">
            <v>0</v>
          </cell>
        </row>
        <row r="3732">
          <cell r="I3732">
            <v>0</v>
          </cell>
        </row>
        <row r="3733">
          <cell r="I3733">
            <v>0</v>
          </cell>
        </row>
        <row r="3734">
          <cell r="I3734">
            <v>0</v>
          </cell>
        </row>
        <row r="3735">
          <cell r="I3735">
            <v>0</v>
          </cell>
        </row>
        <row r="3736">
          <cell r="I3736">
            <v>0</v>
          </cell>
        </row>
        <row r="3737">
          <cell r="I3737">
            <v>0</v>
          </cell>
        </row>
        <row r="3738">
          <cell r="I3738">
            <v>0</v>
          </cell>
        </row>
        <row r="3739">
          <cell r="I3739">
            <v>0</v>
          </cell>
        </row>
        <row r="3740">
          <cell r="I3740">
            <v>0</v>
          </cell>
        </row>
        <row r="3741">
          <cell r="I3741">
            <v>0</v>
          </cell>
        </row>
        <row r="3742">
          <cell r="I3742">
            <v>0</v>
          </cell>
        </row>
        <row r="3743">
          <cell r="I3743">
            <v>0</v>
          </cell>
        </row>
        <row r="3744">
          <cell r="I3744">
            <v>0</v>
          </cell>
        </row>
        <row r="3745">
          <cell r="I3745">
            <v>0</v>
          </cell>
        </row>
        <row r="3746">
          <cell r="I3746">
            <v>0</v>
          </cell>
        </row>
        <row r="3747">
          <cell r="I3747">
            <v>0</v>
          </cell>
        </row>
        <row r="3748">
          <cell r="I3748">
            <v>0</v>
          </cell>
        </row>
        <row r="3749">
          <cell r="I3749">
            <v>0</v>
          </cell>
        </row>
        <row r="3750">
          <cell r="I3750">
            <v>0</v>
          </cell>
        </row>
        <row r="3751">
          <cell r="I3751">
            <v>0</v>
          </cell>
        </row>
        <row r="3752">
          <cell r="I3752">
            <v>0</v>
          </cell>
        </row>
        <row r="3753">
          <cell r="I3753">
            <v>0</v>
          </cell>
        </row>
        <row r="3754">
          <cell r="I3754">
            <v>0</v>
          </cell>
        </row>
        <row r="3755">
          <cell r="I3755">
            <v>0</v>
          </cell>
        </row>
        <row r="3756">
          <cell r="I3756">
            <v>0</v>
          </cell>
        </row>
        <row r="3757">
          <cell r="I3757">
            <v>0</v>
          </cell>
        </row>
        <row r="3758">
          <cell r="I3758">
            <v>0</v>
          </cell>
        </row>
        <row r="3759">
          <cell r="I3759">
            <v>0</v>
          </cell>
        </row>
        <row r="3760">
          <cell r="I3760">
            <v>0</v>
          </cell>
        </row>
        <row r="3761">
          <cell r="I3761">
            <v>0</v>
          </cell>
        </row>
        <row r="3762">
          <cell r="I3762">
            <v>0</v>
          </cell>
        </row>
        <row r="3763">
          <cell r="I3763">
            <v>0</v>
          </cell>
        </row>
        <row r="3764">
          <cell r="I3764">
            <v>0</v>
          </cell>
        </row>
        <row r="3765">
          <cell r="I3765">
            <v>0</v>
          </cell>
        </row>
        <row r="3766">
          <cell r="I3766">
            <v>0</v>
          </cell>
        </row>
        <row r="3767">
          <cell r="I3767">
            <v>0</v>
          </cell>
        </row>
        <row r="3768">
          <cell r="I3768">
            <v>0</v>
          </cell>
        </row>
        <row r="3769">
          <cell r="I3769">
            <v>0</v>
          </cell>
        </row>
        <row r="3770">
          <cell r="I3770">
            <v>0</v>
          </cell>
        </row>
        <row r="3771">
          <cell r="I3771">
            <v>0</v>
          </cell>
        </row>
        <row r="3772">
          <cell r="I3772">
            <v>0</v>
          </cell>
        </row>
        <row r="3773">
          <cell r="I3773">
            <v>0</v>
          </cell>
        </row>
        <row r="3774">
          <cell r="I3774">
            <v>0</v>
          </cell>
        </row>
        <row r="3775">
          <cell r="I3775">
            <v>0</v>
          </cell>
        </row>
        <row r="3776">
          <cell r="I3776">
            <v>0</v>
          </cell>
        </row>
        <row r="3777">
          <cell r="I3777">
            <v>0</v>
          </cell>
        </row>
        <row r="3778">
          <cell r="I3778">
            <v>0</v>
          </cell>
        </row>
        <row r="3779">
          <cell r="I3779">
            <v>0</v>
          </cell>
        </row>
        <row r="3780">
          <cell r="I3780">
            <v>0</v>
          </cell>
        </row>
        <row r="3781">
          <cell r="I3781">
            <v>0</v>
          </cell>
        </row>
        <row r="3782">
          <cell r="I3782">
            <v>0</v>
          </cell>
        </row>
        <row r="3783">
          <cell r="I3783">
            <v>0</v>
          </cell>
        </row>
        <row r="3784">
          <cell r="I3784">
            <v>0</v>
          </cell>
        </row>
        <row r="3785">
          <cell r="I3785">
            <v>0</v>
          </cell>
        </row>
        <row r="3786">
          <cell r="I3786">
            <v>0</v>
          </cell>
        </row>
        <row r="3787">
          <cell r="I3787">
            <v>0</v>
          </cell>
        </row>
        <row r="3788">
          <cell r="I3788">
            <v>0</v>
          </cell>
        </row>
        <row r="3789">
          <cell r="I3789">
            <v>0</v>
          </cell>
        </row>
        <row r="3790">
          <cell r="I3790">
            <v>0</v>
          </cell>
        </row>
        <row r="3791">
          <cell r="I3791">
            <v>0</v>
          </cell>
        </row>
        <row r="3792">
          <cell r="I3792">
            <v>0</v>
          </cell>
        </row>
        <row r="3793">
          <cell r="I3793">
            <v>0</v>
          </cell>
        </row>
        <row r="3794">
          <cell r="I3794">
            <v>0</v>
          </cell>
        </row>
        <row r="3795">
          <cell r="I3795">
            <v>0</v>
          </cell>
        </row>
        <row r="3796">
          <cell r="I3796">
            <v>0</v>
          </cell>
        </row>
        <row r="3797">
          <cell r="I3797">
            <v>0</v>
          </cell>
        </row>
        <row r="3798">
          <cell r="I3798">
            <v>0</v>
          </cell>
        </row>
        <row r="3799">
          <cell r="I3799">
            <v>0</v>
          </cell>
        </row>
        <row r="3800">
          <cell r="I3800">
            <v>0</v>
          </cell>
        </row>
        <row r="3801">
          <cell r="I3801">
            <v>0</v>
          </cell>
        </row>
        <row r="3802">
          <cell r="I3802">
            <v>0</v>
          </cell>
        </row>
        <row r="3803">
          <cell r="I3803">
            <v>0</v>
          </cell>
        </row>
        <row r="3804">
          <cell r="I3804">
            <v>0</v>
          </cell>
        </row>
        <row r="3805">
          <cell r="I3805">
            <v>0</v>
          </cell>
        </row>
        <row r="3806">
          <cell r="I3806">
            <v>0</v>
          </cell>
        </row>
        <row r="3807">
          <cell r="I3807">
            <v>0</v>
          </cell>
        </row>
        <row r="3808">
          <cell r="I3808">
            <v>0</v>
          </cell>
        </row>
        <row r="3809">
          <cell r="I3809">
            <v>0</v>
          </cell>
        </row>
        <row r="3810">
          <cell r="I3810">
            <v>0</v>
          </cell>
        </row>
        <row r="3811">
          <cell r="I3811">
            <v>0</v>
          </cell>
        </row>
        <row r="3812">
          <cell r="I3812">
            <v>0</v>
          </cell>
        </row>
        <row r="3813">
          <cell r="I3813">
            <v>0</v>
          </cell>
        </row>
        <row r="3814">
          <cell r="I3814">
            <v>0</v>
          </cell>
        </row>
        <row r="3815">
          <cell r="I3815">
            <v>0</v>
          </cell>
        </row>
        <row r="3816">
          <cell r="I3816">
            <v>0</v>
          </cell>
        </row>
        <row r="3817">
          <cell r="I3817">
            <v>0</v>
          </cell>
        </row>
        <row r="3818">
          <cell r="I3818">
            <v>0</v>
          </cell>
        </row>
        <row r="3819">
          <cell r="I3819">
            <v>0</v>
          </cell>
        </row>
        <row r="3820">
          <cell r="I3820">
            <v>0</v>
          </cell>
        </row>
        <row r="3821">
          <cell r="I3821">
            <v>0</v>
          </cell>
        </row>
        <row r="3822">
          <cell r="I3822">
            <v>0</v>
          </cell>
        </row>
        <row r="3823">
          <cell r="I3823">
            <v>0</v>
          </cell>
        </row>
        <row r="3824">
          <cell r="I3824">
            <v>0</v>
          </cell>
        </row>
        <row r="3825">
          <cell r="I3825">
            <v>0</v>
          </cell>
        </row>
        <row r="3826">
          <cell r="I3826">
            <v>0</v>
          </cell>
        </row>
        <row r="3827">
          <cell r="I3827">
            <v>0</v>
          </cell>
        </row>
        <row r="3828">
          <cell r="I3828">
            <v>0</v>
          </cell>
        </row>
        <row r="3829">
          <cell r="I3829">
            <v>0</v>
          </cell>
        </row>
        <row r="3830">
          <cell r="I3830">
            <v>0</v>
          </cell>
        </row>
        <row r="3831">
          <cell r="I3831">
            <v>0</v>
          </cell>
        </row>
        <row r="3832">
          <cell r="I3832">
            <v>0</v>
          </cell>
        </row>
        <row r="3833">
          <cell r="I3833">
            <v>0</v>
          </cell>
        </row>
        <row r="3834">
          <cell r="I3834">
            <v>0</v>
          </cell>
        </row>
        <row r="3835">
          <cell r="I3835">
            <v>0</v>
          </cell>
        </row>
        <row r="3836">
          <cell r="I3836">
            <v>0</v>
          </cell>
        </row>
        <row r="3837">
          <cell r="I3837">
            <v>0</v>
          </cell>
        </row>
        <row r="3838">
          <cell r="I3838">
            <v>0</v>
          </cell>
        </row>
        <row r="3839">
          <cell r="I3839">
            <v>0</v>
          </cell>
        </row>
        <row r="3840">
          <cell r="I3840">
            <v>0</v>
          </cell>
        </row>
        <row r="3841">
          <cell r="I3841">
            <v>0</v>
          </cell>
        </row>
        <row r="3842">
          <cell r="I3842">
            <v>0</v>
          </cell>
        </row>
        <row r="3843">
          <cell r="I3843">
            <v>0</v>
          </cell>
        </row>
        <row r="3844">
          <cell r="I3844">
            <v>0</v>
          </cell>
        </row>
        <row r="3845">
          <cell r="I3845">
            <v>0</v>
          </cell>
        </row>
        <row r="3846">
          <cell r="I3846">
            <v>0</v>
          </cell>
        </row>
        <row r="3847">
          <cell r="I3847">
            <v>0</v>
          </cell>
        </row>
        <row r="3848">
          <cell r="I3848">
            <v>0</v>
          </cell>
        </row>
        <row r="3849">
          <cell r="I3849">
            <v>0</v>
          </cell>
        </row>
        <row r="3850">
          <cell r="I3850">
            <v>0</v>
          </cell>
        </row>
        <row r="3851">
          <cell r="I3851">
            <v>0</v>
          </cell>
        </row>
        <row r="3852">
          <cell r="I3852">
            <v>0</v>
          </cell>
        </row>
        <row r="3853">
          <cell r="I3853">
            <v>0</v>
          </cell>
        </row>
        <row r="3854">
          <cell r="I3854">
            <v>0</v>
          </cell>
        </row>
        <row r="3855">
          <cell r="I3855">
            <v>0</v>
          </cell>
        </row>
        <row r="3856">
          <cell r="I3856">
            <v>0</v>
          </cell>
        </row>
        <row r="3857">
          <cell r="I3857">
            <v>0</v>
          </cell>
        </row>
        <row r="3858">
          <cell r="I3858">
            <v>0</v>
          </cell>
        </row>
        <row r="3859">
          <cell r="I3859">
            <v>0</v>
          </cell>
        </row>
        <row r="3860">
          <cell r="I3860">
            <v>0</v>
          </cell>
        </row>
        <row r="3861">
          <cell r="I3861">
            <v>0</v>
          </cell>
        </row>
        <row r="3862">
          <cell r="I3862">
            <v>0</v>
          </cell>
        </row>
        <row r="3863">
          <cell r="I3863">
            <v>0</v>
          </cell>
        </row>
        <row r="3864">
          <cell r="I3864">
            <v>0</v>
          </cell>
        </row>
        <row r="3865">
          <cell r="I3865">
            <v>0</v>
          </cell>
        </row>
        <row r="3866">
          <cell r="I3866">
            <v>0</v>
          </cell>
        </row>
        <row r="3867">
          <cell r="I3867">
            <v>0</v>
          </cell>
        </row>
        <row r="3868">
          <cell r="I3868">
            <v>0</v>
          </cell>
        </row>
        <row r="3869">
          <cell r="I3869">
            <v>0</v>
          </cell>
        </row>
        <row r="3870">
          <cell r="I3870">
            <v>0</v>
          </cell>
        </row>
        <row r="3871">
          <cell r="I3871">
            <v>0</v>
          </cell>
        </row>
        <row r="3872">
          <cell r="I3872">
            <v>0</v>
          </cell>
        </row>
        <row r="3873">
          <cell r="I3873">
            <v>0</v>
          </cell>
        </row>
        <row r="3874">
          <cell r="I3874">
            <v>0</v>
          </cell>
        </row>
        <row r="3875">
          <cell r="I3875">
            <v>0</v>
          </cell>
        </row>
        <row r="3876">
          <cell r="I3876">
            <v>0</v>
          </cell>
        </row>
        <row r="3877">
          <cell r="I3877">
            <v>0</v>
          </cell>
        </row>
        <row r="3878">
          <cell r="I3878">
            <v>0</v>
          </cell>
        </row>
        <row r="3879">
          <cell r="I3879">
            <v>0</v>
          </cell>
        </row>
        <row r="3880">
          <cell r="I3880">
            <v>0</v>
          </cell>
        </row>
        <row r="3881">
          <cell r="I3881">
            <v>0</v>
          </cell>
        </row>
        <row r="3882">
          <cell r="I3882">
            <v>0</v>
          </cell>
        </row>
        <row r="3883">
          <cell r="I3883">
            <v>0</v>
          </cell>
        </row>
        <row r="3884">
          <cell r="I3884">
            <v>0</v>
          </cell>
        </row>
        <row r="3885">
          <cell r="I3885">
            <v>0</v>
          </cell>
        </row>
        <row r="3886">
          <cell r="I3886">
            <v>0</v>
          </cell>
        </row>
        <row r="3887">
          <cell r="I3887">
            <v>0</v>
          </cell>
        </row>
        <row r="3888">
          <cell r="I3888">
            <v>0</v>
          </cell>
        </row>
        <row r="3889">
          <cell r="I3889">
            <v>0</v>
          </cell>
        </row>
        <row r="3890">
          <cell r="I3890">
            <v>0</v>
          </cell>
        </row>
        <row r="3891">
          <cell r="I3891">
            <v>0</v>
          </cell>
        </row>
        <row r="3892">
          <cell r="I3892">
            <v>0</v>
          </cell>
        </row>
        <row r="3893">
          <cell r="I3893">
            <v>0</v>
          </cell>
        </row>
        <row r="3894">
          <cell r="I3894">
            <v>0</v>
          </cell>
        </row>
        <row r="3895">
          <cell r="I3895">
            <v>0</v>
          </cell>
        </row>
        <row r="3896">
          <cell r="I3896">
            <v>0</v>
          </cell>
        </row>
        <row r="3897">
          <cell r="I3897">
            <v>0</v>
          </cell>
        </row>
        <row r="3898">
          <cell r="I3898">
            <v>0</v>
          </cell>
        </row>
        <row r="3899">
          <cell r="I3899">
            <v>0</v>
          </cell>
        </row>
        <row r="3900">
          <cell r="I3900">
            <v>0</v>
          </cell>
        </row>
        <row r="3901">
          <cell r="I3901">
            <v>0</v>
          </cell>
        </row>
        <row r="3902">
          <cell r="I3902">
            <v>0</v>
          </cell>
        </row>
        <row r="3903">
          <cell r="I3903">
            <v>0</v>
          </cell>
        </row>
        <row r="3904">
          <cell r="I3904">
            <v>0</v>
          </cell>
        </row>
        <row r="3905">
          <cell r="I3905">
            <v>0</v>
          </cell>
        </row>
        <row r="3906">
          <cell r="I3906">
            <v>0</v>
          </cell>
        </row>
        <row r="3907">
          <cell r="I3907">
            <v>0</v>
          </cell>
        </row>
        <row r="3908">
          <cell r="I3908">
            <v>0</v>
          </cell>
        </row>
        <row r="3909">
          <cell r="I3909">
            <v>0</v>
          </cell>
        </row>
        <row r="3910">
          <cell r="I3910">
            <v>0</v>
          </cell>
        </row>
        <row r="3911">
          <cell r="I3911">
            <v>0</v>
          </cell>
        </row>
        <row r="3912">
          <cell r="I3912">
            <v>0</v>
          </cell>
        </row>
        <row r="3913">
          <cell r="I3913">
            <v>0</v>
          </cell>
        </row>
        <row r="3914">
          <cell r="I3914">
            <v>0</v>
          </cell>
        </row>
        <row r="3915">
          <cell r="I3915">
            <v>0</v>
          </cell>
        </row>
        <row r="3916">
          <cell r="I3916">
            <v>0</v>
          </cell>
        </row>
        <row r="3917">
          <cell r="I3917">
            <v>0</v>
          </cell>
        </row>
        <row r="3918">
          <cell r="I3918">
            <v>0</v>
          </cell>
        </row>
        <row r="3919">
          <cell r="I3919">
            <v>0</v>
          </cell>
        </row>
        <row r="3920">
          <cell r="I3920">
            <v>0</v>
          </cell>
        </row>
        <row r="3921">
          <cell r="I3921">
            <v>0</v>
          </cell>
        </row>
        <row r="3922">
          <cell r="I3922">
            <v>0</v>
          </cell>
        </row>
        <row r="3923">
          <cell r="I3923">
            <v>0</v>
          </cell>
        </row>
        <row r="3924">
          <cell r="I3924">
            <v>0</v>
          </cell>
        </row>
        <row r="3925">
          <cell r="I3925">
            <v>0</v>
          </cell>
        </row>
        <row r="3926">
          <cell r="I3926">
            <v>0</v>
          </cell>
        </row>
        <row r="3927">
          <cell r="I3927">
            <v>0</v>
          </cell>
        </row>
        <row r="3928">
          <cell r="I3928">
            <v>0</v>
          </cell>
        </row>
        <row r="3929">
          <cell r="I3929">
            <v>0</v>
          </cell>
        </row>
        <row r="3930">
          <cell r="I3930">
            <v>0</v>
          </cell>
        </row>
        <row r="3931">
          <cell r="I3931">
            <v>0</v>
          </cell>
        </row>
        <row r="3932">
          <cell r="I3932">
            <v>0</v>
          </cell>
        </row>
        <row r="3933">
          <cell r="I3933">
            <v>0</v>
          </cell>
        </row>
        <row r="3934">
          <cell r="I3934">
            <v>0</v>
          </cell>
        </row>
        <row r="3935">
          <cell r="I3935">
            <v>0</v>
          </cell>
        </row>
        <row r="3936">
          <cell r="I3936">
            <v>0</v>
          </cell>
        </row>
        <row r="3937">
          <cell r="I3937">
            <v>0</v>
          </cell>
        </row>
        <row r="3938">
          <cell r="I3938">
            <v>0</v>
          </cell>
        </row>
        <row r="3939">
          <cell r="I3939">
            <v>0</v>
          </cell>
        </row>
        <row r="3940">
          <cell r="I3940">
            <v>0</v>
          </cell>
        </row>
        <row r="3941">
          <cell r="I3941">
            <v>0</v>
          </cell>
        </row>
        <row r="3942">
          <cell r="I3942">
            <v>0</v>
          </cell>
        </row>
        <row r="3943">
          <cell r="I3943">
            <v>0</v>
          </cell>
        </row>
        <row r="3944">
          <cell r="I3944">
            <v>0</v>
          </cell>
        </row>
        <row r="3945">
          <cell r="I3945">
            <v>0</v>
          </cell>
        </row>
        <row r="3946">
          <cell r="I3946">
            <v>0</v>
          </cell>
        </row>
        <row r="3947">
          <cell r="I3947">
            <v>0</v>
          </cell>
        </row>
        <row r="3948">
          <cell r="I3948">
            <v>0</v>
          </cell>
        </row>
        <row r="3949">
          <cell r="I3949">
            <v>0</v>
          </cell>
        </row>
        <row r="3950">
          <cell r="I3950">
            <v>0</v>
          </cell>
        </row>
        <row r="3951">
          <cell r="I3951">
            <v>0</v>
          </cell>
        </row>
        <row r="3952">
          <cell r="I3952">
            <v>0</v>
          </cell>
        </row>
        <row r="3953">
          <cell r="I3953">
            <v>0</v>
          </cell>
        </row>
        <row r="3954">
          <cell r="I3954">
            <v>0</v>
          </cell>
        </row>
        <row r="3955">
          <cell r="I3955">
            <v>0</v>
          </cell>
        </row>
        <row r="3956">
          <cell r="I3956">
            <v>0</v>
          </cell>
        </row>
        <row r="3957">
          <cell r="I3957">
            <v>0</v>
          </cell>
        </row>
        <row r="3958">
          <cell r="I3958">
            <v>0</v>
          </cell>
        </row>
        <row r="3959">
          <cell r="I3959">
            <v>0</v>
          </cell>
        </row>
        <row r="3960">
          <cell r="I3960">
            <v>0</v>
          </cell>
        </row>
        <row r="3961">
          <cell r="I3961">
            <v>0</v>
          </cell>
        </row>
        <row r="3962">
          <cell r="I3962">
            <v>0</v>
          </cell>
        </row>
        <row r="3963">
          <cell r="I3963">
            <v>0</v>
          </cell>
        </row>
        <row r="3964">
          <cell r="I3964">
            <v>0</v>
          </cell>
        </row>
        <row r="3965">
          <cell r="I3965">
            <v>0</v>
          </cell>
        </row>
        <row r="3966">
          <cell r="I3966">
            <v>0</v>
          </cell>
        </row>
        <row r="3967">
          <cell r="I3967">
            <v>0</v>
          </cell>
        </row>
        <row r="3968">
          <cell r="I3968">
            <v>0</v>
          </cell>
        </row>
        <row r="3969">
          <cell r="I3969">
            <v>0</v>
          </cell>
        </row>
        <row r="3970">
          <cell r="I3970">
            <v>0</v>
          </cell>
        </row>
        <row r="3971">
          <cell r="I3971">
            <v>0</v>
          </cell>
        </row>
        <row r="3972">
          <cell r="I3972">
            <v>0</v>
          </cell>
        </row>
        <row r="3973">
          <cell r="I3973">
            <v>0</v>
          </cell>
        </row>
        <row r="3974">
          <cell r="I3974">
            <v>0</v>
          </cell>
        </row>
        <row r="3975">
          <cell r="I3975">
            <v>0</v>
          </cell>
        </row>
        <row r="3976">
          <cell r="I3976">
            <v>0</v>
          </cell>
        </row>
        <row r="3977">
          <cell r="I3977">
            <v>0</v>
          </cell>
        </row>
        <row r="3978">
          <cell r="I3978">
            <v>0</v>
          </cell>
        </row>
        <row r="3979">
          <cell r="I3979">
            <v>0</v>
          </cell>
        </row>
        <row r="3980">
          <cell r="I3980">
            <v>0</v>
          </cell>
        </row>
        <row r="3981">
          <cell r="I3981">
            <v>0</v>
          </cell>
        </row>
        <row r="3982">
          <cell r="I3982">
            <v>0</v>
          </cell>
        </row>
        <row r="3983">
          <cell r="I3983">
            <v>0</v>
          </cell>
        </row>
        <row r="3984">
          <cell r="I3984">
            <v>0</v>
          </cell>
        </row>
        <row r="3985">
          <cell r="I3985">
            <v>0</v>
          </cell>
        </row>
        <row r="3986">
          <cell r="I3986">
            <v>0</v>
          </cell>
        </row>
        <row r="3987">
          <cell r="I3987">
            <v>0</v>
          </cell>
        </row>
        <row r="3988">
          <cell r="I3988">
            <v>0</v>
          </cell>
        </row>
        <row r="3989">
          <cell r="I3989">
            <v>0</v>
          </cell>
        </row>
        <row r="3990">
          <cell r="I3990">
            <v>0</v>
          </cell>
        </row>
        <row r="3991">
          <cell r="I3991">
            <v>0</v>
          </cell>
        </row>
        <row r="3992">
          <cell r="I3992">
            <v>0</v>
          </cell>
        </row>
        <row r="3993">
          <cell r="I3993">
            <v>0</v>
          </cell>
        </row>
        <row r="3994">
          <cell r="I3994">
            <v>0</v>
          </cell>
        </row>
        <row r="3995">
          <cell r="I3995">
            <v>0</v>
          </cell>
        </row>
        <row r="3996">
          <cell r="I3996">
            <v>0</v>
          </cell>
        </row>
        <row r="3997">
          <cell r="I3997">
            <v>0</v>
          </cell>
        </row>
        <row r="3998">
          <cell r="I3998">
            <v>0</v>
          </cell>
        </row>
        <row r="3999">
          <cell r="I3999">
            <v>0</v>
          </cell>
        </row>
        <row r="4000">
          <cell r="I4000">
            <v>0</v>
          </cell>
        </row>
        <row r="4001">
          <cell r="I4001">
            <v>0</v>
          </cell>
        </row>
        <row r="4002">
          <cell r="I4002">
            <v>0</v>
          </cell>
        </row>
        <row r="4003">
          <cell r="I4003">
            <v>0</v>
          </cell>
        </row>
        <row r="4004">
          <cell r="I4004">
            <v>0</v>
          </cell>
        </row>
        <row r="4005">
          <cell r="I4005">
            <v>0</v>
          </cell>
        </row>
        <row r="4006">
          <cell r="I4006">
            <v>0</v>
          </cell>
        </row>
        <row r="4007">
          <cell r="I4007">
            <v>0</v>
          </cell>
        </row>
        <row r="4008">
          <cell r="I4008">
            <v>0</v>
          </cell>
        </row>
        <row r="4009">
          <cell r="I4009">
            <v>0</v>
          </cell>
        </row>
        <row r="4010">
          <cell r="I4010">
            <v>0</v>
          </cell>
        </row>
        <row r="4011">
          <cell r="I4011">
            <v>0</v>
          </cell>
        </row>
        <row r="4012">
          <cell r="I4012">
            <v>0</v>
          </cell>
        </row>
        <row r="4013">
          <cell r="I4013">
            <v>0</v>
          </cell>
        </row>
        <row r="4014">
          <cell r="I4014">
            <v>0</v>
          </cell>
        </row>
        <row r="4015">
          <cell r="I4015">
            <v>0</v>
          </cell>
        </row>
        <row r="4016">
          <cell r="I4016">
            <v>0</v>
          </cell>
        </row>
        <row r="4017">
          <cell r="I4017">
            <v>0</v>
          </cell>
        </row>
        <row r="4018">
          <cell r="I4018">
            <v>0</v>
          </cell>
        </row>
        <row r="4019">
          <cell r="I4019">
            <v>0</v>
          </cell>
        </row>
        <row r="4020">
          <cell r="I4020">
            <v>0</v>
          </cell>
        </row>
        <row r="4021">
          <cell r="I4021">
            <v>0</v>
          </cell>
        </row>
        <row r="4022">
          <cell r="I4022">
            <v>0</v>
          </cell>
        </row>
        <row r="4023">
          <cell r="I4023">
            <v>0</v>
          </cell>
        </row>
        <row r="4024">
          <cell r="I4024">
            <v>0</v>
          </cell>
        </row>
        <row r="4025">
          <cell r="I4025">
            <v>0</v>
          </cell>
        </row>
        <row r="4026">
          <cell r="I4026">
            <v>0</v>
          </cell>
        </row>
        <row r="4027">
          <cell r="I4027">
            <v>0</v>
          </cell>
        </row>
        <row r="4028">
          <cell r="I4028">
            <v>0</v>
          </cell>
        </row>
        <row r="4029">
          <cell r="I4029">
            <v>0</v>
          </cell>
        </row>
        <row r="4030">
          <cell r="I4030">
            <v>0</v>
          </cell>
        </row>
        <row r="4031">
          <cell r="I4031">
            <v>0</v>
          </cell>
        </row>
        <row r="4032">
          <cell r="I4032">
            <v>0</v>
          </cell>
        </row>
        <row r="4033">
          <cell r="I4033">
            <v>0</v>
          </cell>
        </row>
        <row r="4034">
          <cell r="I4034">
            <v>0</v>
          </cell>
        </row>
        <row r="4035">
          <cell r="I4035">
            <v>0</v>
          </cell>
        </row>
        <row r="4036">
          <cell r="I4036">
            <v>0</v>
          </cell>
        </row>
        <row r="4037">
          <cell r="I4037">
            <v>0</v>
          </cell>
        </row>
        <row r="4038">
          <cell r="I4038">
            <v>0</v>
          </cell>
        </row>
        <row r="4039">
          <cell r="I4039">
            <v>0</v>
          </cell>
        </row>
        <row r="4040">
          <cell r="I4040">
            <v>0</v>
          </cell>
        </row>
        <row r="4041">
          <cell r="I4041">
            <v>0</v>
          </cell>
        </row>
        <row r="4042">
          <cell r="I4042">
            <v>0</v>
          </cell>
        </row>
        <row r="4043">
          <cell r="I4043">
            <v>0</v>
          </cell>
        </row>
        <row r="4044">
          <cell r="I4044">
            <v>0</v>
          </cell>
        </row>
        <row r="4045">
          <cell r="I4045">
            <v>0</v>
          </cell>
        </row>
        <row r="4046">
          <cell r="I4046">
            <v>0</v>
          </cell>
        </row>
        <row r="4047">
          <cell r="I4047">
            <v>0</v>
          </cell>
        </row>
        <row r="4048">
          <cell r="I4048">
            <v>0</v>
          </cell>
        </row>
        <row r="4049">
          <cell r="I4049">
            <v>0</v>
          </cell>
        </row>
        <row r="4050">
          <cell r="I4050">
            <v>0</v>
          </cell>
        </row>
        <row r="4051">
          <cell r="I4051">
            <v>0</v>
          </cell>
        </row>
        <row r="4052">
          <cell r="I4052">
            <v>0</v>
          </cell>
        </row>
        <row r="4053">
          <cell r="I4053">
            <v>0</v>
          </cell>
        </row>
        <row r="4054">
          <cell r="I4054">
            <v>0</v>
          </cell>
        </row>
        <row r="4055">
          <cell r="I4055">
            <v>0</v>
          </cell>
        </row>
        <row r="4056">
          <cell r="I4056">
            <v>0</v>
          </cell>
        </row>
        <row r="4057">
          <cell r="I4057">
            <v>0</v>
          </cell>
        </row>
        <row r="4058">
          <cell r="I4058">
            <v>0</v>
          </cell>
        </row>
        <row r="4059">
          <cell r="I4059">
            <v>0</v>
          </cell>
        </row>
        <row r="4060">
          <cell r="I4060">
            <v>0</v>
          </cell>
        </row>
        <row r="4061">
          <cell r="I4061">
            <v>0</v>
          </cell>
        </row>
        <row r="4062">
          <cell r="I4062">
            <v>0</v>
          </cell>
        </row>
        <row r="4063">
          <cell r="I4063">
            <v>0</v>
          </cell>
        </row>
        <row r="4064">
          <cell r="I4064">
            <v>0</v>
          </cell>
        </row>
        <row r="4065">
          <cell r="I4065">
            <v>0</v>
          </cell>
        </row>
        <row r="4066">
          <cell r="I4066">
            <v>0</v>
          </cell>
        </row>
        <row r="4067">
          <cell r="I4067">
            <v>0</v>
          </cell>
        </row>
        <row r="4068">
          <cell r="I4068">
            <v>0</v>
          </cell>
        </row>
        <row r="4069">
          <cell r="I4069">
            <v>0</v>
          </cell>
        </row>
        <row r="4070">
          <cell r="I4070">
            <v>0</v>
          </cell>
        </row>
        <row r="4071">
          <cell r="I4071">
            <v>0</v>
          </cell>
        </row>
        <row r="4072">
          <cell r="I4072">
            <v>0</v>
          </cell>
        </row>
        <row r="4073">
          <cell r="I4073">
            <v>0</v>
          </cell>
        </row>
        <row r="4074">
          <cell r="I4074">
            <v>0</v>
          </cell>
        </row>
        <row r="4075">
          <cell r="I4075">
            <v>0</v>
          </cell>
        </row>
        <row r="4076">
          <cell r="I4076">
            <v>0</v>
          </cell>
        </row>
        <row r="4077">
          <cell r="I4077">
            <v>0</v>
          </cell>
        </row>
        <row r="4078">
          <cell r="I4078">
            <v>0</v>
          </cell>
        </row>
        <row r="4079">
          <cell r="I4079">
            <v>0</v>
          </cell>
        </row>
        <row r="4080">
          <cell r="I4080">
            <v>0</v>
          </cell>
        </row>
        <row r="4081">
          <cell r="I4081">
            <v>0</v>
          </cell>
        </row>
        <row r="4082">
          <cell r="I4082">
            <v>0</v>
          </cell>
        </row>
        <row r="4083">
          <cell r="I4083">
            <v>0</v>
          </cell>
        </row>
        <row r="4084">
          <cell r="I4084">
            <v>0</v>
          </cell>
        </row>
        <row r="4085">
          <cell r="I4085">
            <v>0</v>
          </cell>
        </row>
        <row r="4086">
          <cell r="I4086">
            <v>0</v>
          </cell>
        </row>
        <row r="4087">
          <cell r="I4087">
            <v>0</v>
          </cell>
        </row>
        <row r="4088">
          <cell r="I4088">
            <v>0</v>
          </cell>
        </row>
        <row r="4089">
          <cell r="I4089">
            <v>0</v>
          </cell>
        </row>
        <row r="4090">
          <cell r="I4090">
            <v>0</v>
          </cell>
        </row>
        <row r="4091">
          <cell r="I4091">
            <v>0</v>
          </cell>
        </row>
        <row r="4092">
          <cell r="I4092">
            <v>0</v>
          </cell>
        </row>
        <row r="4093">
          <cell r="I4093">
            <v>0</v>
          </cell>
        </row>
        <row r="4094">
          <cell r="I4094">
            <v>0</v>
          </cell>
        </row>
        <row r="4095">
          <cell r="I4095">
            <v>0</v>
          </cell>
        </row>
        <row r="4096">
          <cell r="I4096">
            <v>0</v>
          </cell>
        </row>
        <row r="4097">
          <cell r="I4097">
            <v>0</v>
          </cell>
        </row>
        <row r="4098">
          <cell r="I4098">
            <v>0</v>
          </cell>
        </row>
        <row r="4099">
          <cell r="I4099">
            <v>0</v>
          </cell>
        </row>
        <row r="4100">
          <cell r="I4100">
            <v>0</v>
          </cell>
        </row>
        <row r="4101">
          <cell r="I4101">
            <v>0</v>
          </cell>
        </row>
        <row r="4102">
          <cell r="I4102">
            <v>0</v>
          </cell>
        </row>
        <row r="4103">
          <cell r="I4103">
            <v>0</v>
          </cell>
        </row>
        <row r="4104">
          <cell r="I4104">
            <v>0</v>
          </cell>
        </row>
        <row r="4105">
          <cell r="I4105">
            <v>0</v>
          </cell>
        </row>
        <row r="4106">
          <cell r="I4106">
            <v>0</v>
          </cell>
        </row>
        <row r="4107">
          <cell r="I4107">
            <v>0</v>
          </cell>
        </row>
        <row r="4108">
          <cell r="I4108">
            <v>0</v>
          </cell>
        </row>
        <row r="4109">
          <cell r="I4109">
            <v>0</v>
          </cell>
        </row>
        <row r="4110">
          <cell r="I4110">
            <v>0</v>
          </cell>
        </row>
        <row r="4111">
          <cell r="I4111">
            <v>0</v>
          </cell>
        </row>
        <row r="4112">
          <cell r="I4112">
            <v>0</v>
          </cell>
        </row>
        <row r="4113">
          <cell r="I4113">
            <v>0</v>
          </cell>
        </row>
        <row r="4114">
          <cell r="I4114">
            <v>0</v>
          </cell>
        </row>
        <row r="4115">
          <cell r="I4115">
            <v>0</v>
          </cell>
        </row>
        <row r="4116">
          <cell r="I4116">
            <v>0</v>
          </cell>
        </row>
        <row r="4117">
          <cell r="I4117">
            <v>0</v>
          </cell>
        </row>
        <row r="4118">
          <cell r="I4118">
            <v>0</v>
          </cell>
        </row>
        <row r="4119">
          <cell r="I4119">
            <v>0</v>
          </cell>
        </row>
        <row r="4120">
          <cell r="I4120">
            <v>0</v>
          </cell>
        </row>
        <row r="4121">
          <cell r="I4121">
            <v>0</v>
          </cell>
        </row>
        <row r="4122">
          <cell r="I4122">
            <v>0</v>
          </cell>
        </row>
        <row r="4123">
          <cell r="I4123">
            <v>0</v>
          </cell>
        </row>
        <row r="4124">
          <cell r="I4124">
            <v>0</v>
          </cell>
        </row>
        <row r="4125">
          <cell r="I4125">
            <v>0</v>
          </cell>
        </row>
        <row r="4126">
          <cell r="I4126">
            <v>0</v>
          </cell>
        </row>
        <row r="4127">
          <cell r="I4127">
            <v>0</v>
          </cell>
        </row>
        <row r="4128">
          <cell r="I4128">
            <v>0</v>
          </cell>
        </row>
        <row r="4129">
          <cell r="I4129">
            <v>0</v>
          </cell>
        </row>
        <row r="4130">
          <cell r="I4130">
            <v>0</v>
          </cell>
        </row>
        <row r="4131">
          <cell r="I4131">
            <v>0</v>
          </cell>
        </row>
        <row r="4132">
          <cell r="I4132">
            <v>0</v>
          </cell>
        </row>
        <row r="4133">
          <cell r="I4133">
            <v>0</v>
          </cell>
        </row>
        <row r="4134">
          <cell r="I4134">
            <v>0</v>
          </cell>
        </row>
        <row r="4135">
          <cell r="I4135">
            <v>0</v>
          </cell>
        </row>
        <row r="4136">
          <cell r="I4136">
            <v>0</v>
          </cell>
        </row>
        <row r="4137">
          <cell r="I4137">
            <v>0</v>
          </cell>
        </row>
        <row r="4138">
          <cell r="I4138">
            <v>0</v>
          </cell>
        </row>
        <row r="4139">
          <cell r="I4139">
            <v>0</v>
          </cell>
        </row>
        <row r="4140">
          <cell r="I4140">
            <v>0</v>
          </cell>
        </row>
        <row r="4141">
          <cell r="I4141">
            <v>0</v>
          </cell>
        </row>
        <row r="4142">
          <cell r="I4142">
            <v>0</v>
          </cell>
        </row>
        <row r="4143">
          <cell r="I4143">
            <v>0</v>
          </cell>
        </row>
        <row r="4144">
          <cell r="I4144">
            <v>0</v>
          </cell>
        </row>
        <row r="4145">
          <cell r="I4145">
            <v>0</v>
          </cell>
        </row>
        <row r="4146">
          <cell r="I4146">
            <v>0</v>
          </cell>
        </row>
        <row r="4147">
          <cell r="I4147">
            <v>0</v>
          </cell>
        </row>
        <row r="4148">
          <cell r="I4148">
            <v>0</v>
          </cell>
        </row>
        <row r="4149">
          <cell r="I4149">
            <v>0</v>
          </cell>
        </row>
        <row r="4150">
          <cell r="I4150">
            <v>0</v>
          </cell>
        </row>
        <row r="4151">
          <cell r="I4151">
            <v>0</v>
          </cell>
        </row>
        <row r="4152">
          <cell r="I4152">
            <v>0</v>
          </cell>
        </row>
        <row r="4153">
          <cell r="I4153">
            <v>0</v>
          </cell>
        </row>
        <row r="4154">
          <cell r="I4154">
            <v>0</v>
          </cell>
        </row>
        <row r="4155">
          <cell r="I4155">
            <v>0</v>
          </cell>
        </row>
        <row r="4156">
          <cell r="I4156">
            <v>0</v>
          </cell>
        </row>
        <row r="4157">
          <cell r="I4157">
            <v>0</v>
          </cell>
        </row>
        <row r="4158">
          <cell r="I4158">
            <v>0</v>
          </cell>
        </row>
        <row r="4159">
          <cell r="I4159">
            <v>0</v>
          </cell>
        </row>
        <row r="4160">
          <cell r="I4160">
            <v>0</v>
          </cell>
        </row>
        <row r="4161">
          <cell r="I4161">
            <v>0</v>
          </cell>
        </row>
        <row r="4162">
          <cell r="I4162">
            <v>0</v>
          </cell>
        </row>
        <row r="4163">
          <cell r="I4163">
            <v>0</v>
          </cell>
        </row>
        <row r="4164">
          <cell r="I4164">
            <v>0</v>
          </cell>
        </row>
        <row r="4165">
          <cell r="I4165">
            <v>9</v>
          </cell>
        </row>
        <row r="4166">
          <cell r="I4166">
            <v>72</v>
          </cell>
        </row>
        <row r="4167">
          <cell r="I4167">
            <v>0</v>
          </cell>
        </row>
        <row r="4168">
          <cell r="I4168">
            <v>16</v>
          </cell>
        </row>
        <row r="4169">
          <cell r="I4169">
            <v>0</v>
          </cell>
        </row>
        <row r="4170">
          <cell r="I4170">
            <v>0</v>
          </cell>
        </row>
        <row r="4171">
          <cell r="I4171">
            <v>0</v>
          </cell>
        </row>
        <row r="4172">
          <cell r="I4172">
            <v>14</v>
          </cell>
        </row>
        <row r="4173">
          <cell r="I4173">
            <v>10</v>
          </cell>
        </row>
        <row r="4174">
          <cell r="I4174">
            <v>7</v>
          </cell>
        </row>
        <row r="4175">
          <cell r="I4175">
            <v>14</v>
          </cell>
        </row>
        <row r="4176">
          <cell r="I4176">
            <v>0</v>
          </cell>
        </row>
        <row r="4177">
          <cell r="I4177">
            <v>27</v>
          </cell>
        </row>
        <row r="4178">
          <cell r="I4178">
            <v>9</v>
          </cell>
        </row>
        <row r="4179">
          <cell r="I4179">
            <v>10</v>
          </cell>
        </row>
        <row r="4180">
          <cell r="I4180">
            <v>9</v>
          </cell>
        </row>
        <row r="4181">
          <cell r="I4181">
            <v>19</v>
          </cell>
        </row>
        <row r="4182">
          <cell r="I4182">
            <v>8</v>
          </cell>
        </row>
        <row r="4183">
          <cell r="I4183">
            <v>0</v>
          </cell>
        </row>
        <row r="4184">
          <cell r="I4184">
            <v>0</v>
          </cell>
        </row>
        <row r="4185">
          <cell r="I4185">
            <v>0</v>
          </cell>
        </row>
        <row r="4186">
          <cell r="I4186">
            <v>0</v>
          </cell>
        </row>
        <row r="4187">
          <cell r="I4187">
            <v>0</v>
          </cell>
        </row>
        <row r="4188">
          <cell r="I4188">
            <v>0</v>
          </cell>
        </row>
        <row r="4189">
          <cell r="I4189">
            <v>0</v>
          </cell>
        </row>
        <row r="4190">
          <cell r="I4190">
            <v>0</v>
          </cell>
        </row>
        <row r="4191">
          <cell r="I4191">
            <v>0</v>
          </cell>
        </row>
        <row r="4192">
          <cell r="I4192">
            <v>0</v>
          </cell>
        </row>
        <row r="4193">
          <cell r="I4193">
            <v>0</v>
          </cell>
        </row>
        <row r="4194">
          <cell r="I4194">
            <v>0</v>
          </cell>
        </row>
        <row r="4195">
          <cell r="I4195">
            <v>0</v>
          </cell>
        </row>
        <row r="4196">
          <cell r="I4196">
            <v>0</v>
          </cell>
        </row>
        <row r="4197">
          <cell r="I4197">
            <v>0</v>
          </cell>
        </row>
        <row r="4198">
          <cell r="I4198">
            <v>0</v>
          </cell>
        </row>
        <row r="4199">
          <cell r="I4199">
            <v>0</v>
          </cell>
        </row>
        <row r="4200">
          <cell r="I4200">
            <v>0</v>
          </cell>
        </row>
        <row r="4201">
          <cell r="I4201">
            <v>0</v>
          </cell>
        </row>
        <row r="4202">
          <cell r="I4202">
            <v>0</v>
          </cell>
        </row>
        <row r="4203">
          <cell r="I4203">
            <v>0</v>
          </cell>
        </row>
        <row r="4204">
          <cell r="I4204">
            <v>0</v>
          </cell>
        </row>
        <row r="4205">
          <cell r="I4205">
            <v>0</v>
          </cell>
        </row>
        <row r="4206">
          <cell r="I4206">
            <v>0</v>
          </cell>
        </row>
        <row r="4207">
          <cell r="I4207">
            <v>0</v>
          </cell>
        </row>
        <row r="4208">
          <cell r="I4208">
            <v>0</v>
          </cell>
        </row>
        <row r="4209">
          <cell r="I4209">
            <v>0</v>
          </cell>
        </row>
        <row r="4210">
          <cell r="I4210">
            <v>0</v>
          </cell>
        </row>
        <row r="4211">
          <cell r="I4211">
            <v>0</v>
          </cell>
        </row>
        <row r="4212">
          <cell r="I4212">
            <v>0</v>
          </cell>
        </row>
        <row r="4213">
          <cell r="I4213">
            <v>0</v>
          </cell>
        </row>
        <row r="4214">
          <cell r="I4214">
            <v>0</v>
          </cell>
        </row>
        <row r="4215">
          <cell r="I4215">
            <v>0</v>
          </cell>
        </row>
        <row r="4216">
          <cell r="I4216">
            <v>0</v>
          </cell>
        </row>
        <row r="4217">
          <cell r="I4217">
            <v>0</v>
          </cell>
        </row>
        <row r="4218">
          <cell r="I4218">
            <v>0</v>
          </cell>
        </row>
        <row r="4219">
          <cell r="I4219">
            <v>0</v>
          </cell>
        </row>
        <row r="4220">
          <cell r="I4220">
            <v>0</v>
          </cell>
        </row>
        <row r="4221">
          <cell r="I4221">
            <v>0</v>
          </cell>
        </row>
        <row r="4222">
          <cell r="I4222">
            <v>0</v>
          </cell>
        </row>
        <row r="4223">
          <cell r="I4223">
            <v>0</v>
          </cell>
        </row>
        <row r="4224">
          <cell r="I4224">
            <v>0</v>
          </cell>
        </row>
        <row r="4225">
          <cell r="I4225">
            <v>0</v>
          </cell>
        </row>
        <row r="4226">
          <cell r="I4226">
            <v>0</v>
          </cell>
        </row>
        <row r="4227">
          <cell r="I4227">
            <v>0</v>
          </cell>
        </row>
        <row r="4228">
          <cell r="I4228">
            <v>0</v>
          </cell>
        </row>
        <row r="4229">
          <cell r="I4229">
            <v>0</v>
          </cell>
        </row>
        <row r="4230">
          <cell r="I4230">
            <v>0</v>
          </cell>
        </row>
        <row r="4231">
          <cell r="I4231">
            <v>0</v>
          </cell>
        </row>
        <row r="4232">
          <cell r="I4232">
            <v>0</v>
          </cell>
        </row>
        <row r="4233">
          <cell r="I4233">
            <v>0</v>
          </cell>
        </row>
        <row r="4234">
          <cell r="I4234">
            <v>0</v>
          </cell>
        </row>
        <row r="4235">
          <cell r="I4235">
            <v>0</v>
          </cell>
        </row>
        <row r="4236">
          <cell r="I4236">
            <v>0</v>
          </cell>
        </row>
        <row r="4237">
          <cell r="I4237">
            <v>0</v>
          </cell>
        </row>
        <row r="4238">
          <cell r="I4238">
            <v>0</v>
          </cell>
        </row>
        <row r="4239">
          <cell r="I4239">
            <v>0</v>
          </cell>
        </row>
        <row r="4240">
          <cell r="I4240">
            <v>0</v>
          </cell>
        </row>
        <row r="4241">
          <cell r="I4241">
            <v>0</v>
          </cell>
        </row>
        <row r="4242">
          <cell r="I4242">
            <v>0</v>
          </cell>
        </row>
        <row r="4243">
          <cell r="I4243">
            <v>0</v>
          </cell>
        </row>
        <row r="4244">
          <cell r="I4244">
            <v>0</v>
          </cell>
        </row>
        <row r="4245">
          <cell r="I4245">
            <v>0</v>
          </cell>
        </row>
        <row r="4246">
          <cell r="I4246">
            <v>0</v>
          </cell>
        </row>
        <row r="4247">
          <cell r="I4247">
            <v>0</v>
          </cell>
        </row>
        <row r="4248">
          <cell r="I4248">
            <v>0</v>
          </cell>
        </row>
        <row r="4249">
          <cell r="I4249">
            <v>0</v>
          </cell>
        </row>
        <row r="4250">
          <cell r="I4250">
            <v>0</v>
          </cell>
        </row>
        <row r="4251">
          <cell r="I4251">
            <v>0</v>
          </cell>
        </row>
        <row r="4252">
          <cell r="I4252">
            <v>0</v>
          </cell>
        </row>
        <row r="4253">
          <cell r="I4253">
            <v>0</v>
          </cell>
        </row>
        <row r="4254">
          <cell r="I4254">
            <v>0</v>
          </cell>
        </row>
        <row r="4255">
          <cell r="I4255">
            <v>0</v>
          </cell>
        </row>
        <row r="4256">
          <cell r="I4256">
            <v>0</v>
          </cell>
        </row>
        <row r="4257">
          <cell r="I4257">
            <v>0</v>
          </cell>
        </row>
        <row r="4258">
          <cell r="I4258">
            <v>0</v>
          </cell>
        </row>
        <row r="4259">
          <cell r="I4259">
            <v>0</v>
          </cell>
        </row>
        <row r="4260">
          <cell r="I4260">
            <v>0</v>
          </cell>
        </row>
        <row r="4261">
          <cell r="I4261">
            <v>0</v>
          </cell>
        </row>
        <row r="4262">
          <cell r="I4262">
            <v>0</v>
          </cell>
        </row>
        <row r="4263">
          <cell r="I4263">
            <v>0</v>
          </cell>
        </row>
        <row r="4264">
          <cell r="I4264">
            <v>0</v>
          </cell>
        </row>
        <row r="4265">
          <cell r="I4265">
            <v>0</v>
          </cell>
        </row>
        <row r="4266">
          <cell r="I4266">
            <v>0</v>
          </cell>
        </row>
        <row r="4267">
          <cell r="I4267">
            <v>0</v>
          </cell>
        </row>
        <row r="4268">
          <cell r="I4268">
            <v>0</v>
          </cell>
        </row>
        <row r="4269">
          <cell r="I4269">
            <v>0</v>
          </cell>
        </row>
        <row r="4270">
          <cell r="I4270">
            <v>0</v>
          </cell>
        </row>
        <row r="4271">
          <cell r="I4271">
            <v>0</v>
          </cell>
        </row>
        <row r="4272">
          <cell r="I4272">
            <v>0</v>
          </cell>
        </row>
        <row r="4273">
          <cell r="I4273">
            <v>0</v>
          </cell>
        </row>
        <row r="4274">
          <cell r="I4274">
            <v>0</v>
          </cell>
        </row>
        <row r="4275">
          <cell r="I4275">
            <v>0</v>
          </cell>
        </row>
        <row r="4276">
          <cell r="I4276">
            <v>0</v>
          </cell>
        </row>
        <row r="4277">
          <cell r="I4277">
            <v>0</v>
          </cell>
        </row>
        <row r="4278">
          <cell r="I4278">
            <v>0</v>
          </cell>
        </row>
        <row r="4279">
          <cell r="I4279">
            <v>0</v>
          </cell>
        </row>
        <row r="4280">
          <cell r="I4280">
            <v>0</v>
          </cell>
        </row>
        <row r="4281">
          <cell r="I4281">
            <v>0</v>
          </cell>
        </row>
        <row r="4282">
          <cell r="I4282">
            <v>0</v>
          </cell>
        </row>
        <row r="4283">
          <cell r="I4283">
            <v>0</v>
          </cell>
        </row>
        <row r="4284">
          <cell r="I4284">
            <v>0</v>
          </cell>
        </row>
        <row r="4285">
          <cell r="I4285">
            <v>0</v>
          </cell>
        </row>
        <row r="4286">
          <cell r="I4286">
            <v>0</v>
          </cell>
        </row>
        <row r="4287">
          <cell r="I4287">
            <v>0</v>
          </cell>
        </row>
        <row r="4288">
          <cell r="I4288">
            <v>0</v>
          </cell>
        </row>
        <row r="4289">
          <cell r="I4289">
            <v>0</v>
          </cell>
        </row>
        <row r="4290">
          <cell r="I4290">
            <v>0</v>
          </cell>
        </row>
        <row r="4291">
          <cell r="I4291">
            <v>0</v>
          </cell>
        </row>
        <row r="4292">
          <cell r="I4292">
            <v>0</v>
          </cell>
        </row>
        <row r="4293">
          <cell r="I4293">
            <v>0</v>
          </cell>
        </row>
        <row r="4294">
          <cell r="I4294">
            <v>0</v>
          </cell>
        </row>
        <row r="4295">
          <cell r="I4295">
            <v>0</v>
          </cell>
        </row>
        <row r="4296">
          <cell r="I4296">
            <v>0</v>
          </cell>
        </row>
        <row r="4297">
          <cell r="I4297">
            <v>0</v>
          </cell>
        </row>
        <row r="4298">
          <cell r="I4298">
            <v>0</v>
          </cell>
        </row>
        <row r="4299">
          <cell r="I4299">
            <v>0</v>
          </cell>
        </row>
        <row r="4300">
          <cell r="I4300">
            <v>0</v>
          </cell>
        </row>
        <row r="4301">
          <cell r="I4301">
            <v>0</v>
          </cell>
        </row>
        <row r="4302">
          <cell r="I4302">
            <v>0</v>
          </cell>
        </row>
        <row r="4303">
          <cell r="I4303">
            <v>0</v>
          </cell>
        </row>
        <row r="4304">
          <cell r="I4304">
            <v>0</v>
          </cell>
        </row>
        <row r="4305">
          <cell r="I4305">
            <v>0</v>
          </cell>
        </row>
        <row r="4306">
          <cell r="I4306">
            <v>0</v>
          </cell>
        </row>
        <row r="4307">
          <cell r="I4307">
            <v>0</v>
          </cell>
        </row>
        <row r="4308">
          <cell r="I4308">
            <v>0</v>
          </cell>
        </row>
        <row r="4309">
          <cell r="I4309">
            <v>0</v>
          </cell>
        </row>
        <row r="4310">
          <cell r="I4310">
            <v>0</v>
          </cell>
        </row>
        <row r="4311">
          <cell r="I4311">
            <v>0</v>
          </cell>
        </row>
        <row r="4312">
          <cell r="I4312">
            <v>0</v>
          </cell>
        </row>
        <row r="4313">
          <cell r="I4313">
            <v>0</v>
          </cell>
        </row>
        <row r="4314">
          <cell r="I4314">
            <v>0</v>
          </cell>
        </row>
        <row r="4315">
          <cell r="I4315">
            <v>0</v>
          </cell>
        </row>
        <row r="4316">
          <cell r="I4316">
            <v>0</v>
          </cell>
        </row>
        <row r="4317">
          <cell r="I4317">
            <v>0</v>
          </cell>
        </row>
        <row r="4318">
          <cell r="I4318">
            <v>0</v>
          </cell>
        </row>
        <row r="4319">
          <cell r="I4319">
            <v>0</v>
          </cell>
        </row>
        <row r="4320">
          <cell r="I4320">
            <v>0</v>
          </cell>
        </row>
        <row r="4321">
          <cell r="I4321">
            <v>0</v>
          </cell>
        </row>
        <row r="4322">
          <cell r="I4322">
            <v>0</v>
          </cell>
        </row>
        <row r="4323">
          <cell r="I4323">
            <v>0</v>
          </cell>
        </row>
        <row r="4324">
          <cell r="I4324">
            <v>0</v>
          </cell>
        </row>
        <row r="4325">
          <cell r="I4325">
            <v>0</v>
          </cell>
        </row>
        <row r="4326">
          <cell r="I4326">
            <v>0</v>
          </cell>
        </row>
        <row r="4327">
          <cell r="I4327">
            <v>0</v>
          </cell>
        </row>
        <row r="4328">
          <cell r="I4328">
            <v>0</v>
          </cell>
        </row>
        <row r="4329">
          <cell r="I4329">
            <v>0</v>
          </cell>
        </row>
        <row r="4330">
          <cell r="I4330">
            <v>0</v>
          </cell>
        </row>
        <row r="4331">
          <cell r="I4331">
            <v>0</v>
          </cell>
        </row>
        <row r="4332">
          <cell r="I4332">
            <v>0</v>
          </cell>
        </row>
        <row r="4333">
          <cell r="I4333">
            <v>0</v>
          </cell>
        </row>
        <row r="4334">
          <cell r="I4334">
            <v>0</v>
          </cell>
        </row>
        <row r="4335">
          <cell r="I4335">
            <v>0</v>
          </cell>
        </row>
        <row r="4336">
          <cell r="I4336">
            <v>0</v>
          </cell>
        </row>
        <row r="4337">
          <cell r="I4337">
            <v>0</v>
          </cell>
        </row>
        <row r="4338">
          <cell r="I4338">
            <v>0</v>
          </cell>
        </row>
        <row r="4339">
          <cell r="I4339">
            <v>0</v>
          </cell>
        </row>
        <row r="4340">
          <cell r="I4340">
            <v>0</v>
          </cell>
        </row>
        <row r="4341">
          <cell r="I4341">
            <v>0</v>
          </cell>
        </row>
        <row r="4342">
          <cell r="I4342">
            <v>0</v>
          </cell>
        </row>
        <row r="4343">
          <cell r="I4343">
            <v>0</v>
          </cell>
        </row>
        <row r="4344">
          <cell r="I4344">
            <v>0</v>
          </cell>
        </row>
        <row r="4345">
          <cell r="I4345">
            <v>0</v>
          </cell>
        </row>
        <row r="4346">
          <cell r="I4346">
            <v>0</v>
          </cell>
        </row>
        <row r="4347">
          <cell r="I4347">
            <v>0</v>
          </cell>
        </row>
        <row r="4348">
          <cell r="I4348">
            <v>0</v>
          </cell>
        </row>
        <row r="4349">
          <cell r="I4349">
            <v>0</v>
          </cell>
        </row>
        <row r="4350">
          <cell r="I4350">
            <v>0</v>
          </cell>
        </row>
        <row r="4351">
          <cell r="I4351">
            <v>0</v>
          </cell>
        </row>
        <row r="4352">
          <cell r="I4352">
            <v>0</v>
          </cell>
        </row>
        <row r="4353">
          <cell r="I4353">
            <v>0</v>
          </cell>
        </row>
        <row r="4354">
          <cell r="I4354">
            <v>0</v>
          </cell>
        </row>
        <row r="4355">
          <cell r="I4355">
            <v>0</v>
          </cell>
        </row>
        <row r="4356">
          <cell r="I4356">
            <v>0</v>
          </cell>
        </row>
        <row r="4357">
          <cell r="I4357">
            <v>0</v>
          </cell>
        </row>
        <row r="4358">
          <cell r="I4358">
            <v>0</v>
          </cell>
        </row>
        <row r="4359">
          <cell r="I4359">
            <v>0</v>
          </cell>
        </row>
        <row r="4360">
          <cell r="I4360">
            <v>0</v>
          </cell>
        </row>
        <row r="4361">
          <cell r="I4361">
            <v>0</v>
          </cell>
        </row>
        <row r="4362">
          <cell r="I4362">
            <v>0</v>
          </cell>
        </row>
        <row r="4363">
          <cell r="I4363">
            <v>0</v>
          </cell>
        </row>
        <row r="4364">
          <cell r="I4364">
            <v>0</v>
          </cell>
        </row>
        <row r="4365">
          <cell r="I4365">
            <v>0</v>
          </cell>
        </row>
        <row r="4366">
          <cell r="I4366">
            <v>0</v>
          </cell>
        </row>
        <row r="4367">
          <cell r="I4367">
            <v>0</v>
          </cell>
        </row>
        <row r="4368">
          <cell r="I4368">
            <v>0</v>
          </cell>
        </row>
        <row r="4369">
          <cell r="I4369">
            <v>0</v>
          </cell>
        </row>
        <row r="4370">
          <cell r="I4370">
            <v>0</v>
          </cell>
        </row>
        <row r="4371">
          <cell r="I4371">
            <v>0</v>
          </cell>
        </row>
        <row r="4372">
          <cell r="I4372">
            <v>0</v>
          </cell>
        </row>
        <row r="4373">
          <cell r="I4373">
            <v>0</v>
          </cell>
        </row>
        <row r="4374">
          <cell r="I4374">
            <v>0</v>
          </cell>
        </row>
        <row r="4375">
          <cell r="I4375">
            <v>0</v>
          </cell>
        </row>
        <row r="4376">
          <cell r="I4376">
            <v>0</v>
          </cell>
        </row>
        <row r="4377">
          <cell r="I4377">
            <v>0</v>
          </cell>
        </row>
        <row r="4378">
          <cell r="I4378">
            <v>0</v>
          </cell>
        </row>
        <row r="4379">
          <cell r="I4379">
            <v>0</v>
          </cell>
        </row>
        <row r="4380">
          <cell r="I4380">
            <v>0</v>
          </cell>
        </row>
        <row r="4381">
          <cell r="I4381">
            <v>0</v>
          </cell>
        </row>
        <row r="4382">
          <cell r="I4382">
            <v>0</v>
          </cell>
        </row>
        <row r="4383">
          <cell r="I4383">
            <v>0</v>
          </cell>
        </row>
        <row r="4384">
          <cell r="I4384">
            <v>0</v>
          </cell>
        </row>
        <row r="4385">
          <cell r="I4385">
            <v>0</v>
          </cell>
        </row>
        <row r="4386">
          <cell r="I4386">
            <v>0</v>
          </cell>
        </row>
        <row r="4387">
          <cell r="I4387">
            <v>0</v>
          </cell>
        </row>
        <row r="4388">
          <cell r="I4388">
            <v>0</v>
          </cell>
        </row>
        <row r="4389">
          <cell r="I4389">
            <v>0</v>
          </cell>
        </row>
        <row r="4390">
          <cell r="I4390">
            <v>0</v>
          </cell>
        </row>
        <row r="4391">
          <cell r="I4391">
            <v>0</v>
          </cell>
        </row>
        <row r="4392">
          <cell r="I4392">
            <v>0</v>
          </cell>
        </row>
        <row r="4393">
          <cell r="I4393">
            <v>0</v>
          </cell>
        </row>
        <row r="4394">
          <cell r="I4394">
            <v>0</v>
          </cell>
        </row>
        <row r="4395">
          <cell r="I4395">
            <v>0</v>
          </cell>
        </row>
        <row r="4396">
          <cell r="I4396">
            <v>0</v>
          </cell>
        </row>
        <row r="4397">
          <cell r="I4397">
            <v>0</v>
          </cell>
        </row>
        <row r="4398">
          <cell r="I4398">
            <v>0</v>
          </cell>
        </row>
        <row r="4399">
          <cell r="I4399">
            <v>0</v>
          </cell>
        </row>
        <row r="4400">
          <cell r="I4400">
            <v>0</v>
          </cell>
        </row>
        <row r="4401">
          <cell r="I4401">
            <v>0</v>
          </cell>
        </row>
        <row r="4402">
          <cell r="I4402">
            <v>0</v>
          </cell>
        </row>
        <row r="4403">
          <cell r="I4403">
            <v>0</v>
          </cell>
        </row>
        <row r="4404">
          <cell r="I4404">
            <v>0</v>
          </cell>
        </row>
        <row r="4405">
          <cell r="I4405">
            <v>0</v>
          </cell>
        </row>
        <row r="4406">
          <cell r="I4406">
            <v>0</v>
          </cell>
        </row>
        <row r="4407">
          <cell r="I4407">
            <v>0</v>
          </cell>
        </row>
        <row r="4408">
          <cell r="I4408">
            <v>0</v>
          </cell>
        </row>
        <row r="4409">
          <cell r="I4409">
            <v>0</v>
          </cell>
        </row>
        <row r="4410">
          <cell r="I4410">
            <v>0</v>
          </cell>
        </row>
        <row r="4411">
          <cell r="I4411">
            <v>0</v>
          </cell>
        </row>
        <row r="4412">
          <cell r="I4412">
            <v>0</v>
          </cell>
        </row>
        <row r="4413">
          <cell r="I4413">
            <v>0</v>
          </cell>
        </row>
        <row r="4414">
          <cell r="I4414">
            <v>0</v>
          </cell>
        </row>
        <row r="4415">
          <cell r="I4415">
            <v>0</v>
          </cell>
        </row>
        <row r="4416">
          <cell r="I4416">
            <v>0</v>
          </cell>
        </row>
        <row r="4417">
          <cell r="I4417">
            <v>0</v>
          </cell>
        </row>
        <row r="4418">
          <cell r="I4418">
            <v>0</v>
          </cell>
        </row>
        <row r="4419">
          <cell r="I4419">
            <v>0</v>
          </cell>
        </row>
        <row r="4420">
          <cell r="I4420">
            <v>0</v>
          </cell>
        </row>
        <row r="4421">
          <cell r="I4421">
            <v>0</v>
          </cell>
        </row>
        <row r="4422">
          <cell r="I4422">
            <v>0</v>
          </cell>
        </row>
        <row r="4423">
          <cell r="I4423">
            <v>0</v>
          </cell>
        </row>
        <row r="4424">
          <cell r="I4424">
            <v>0</v>
          </cell>
        </row>
        <row r="4425">
          <cell r="I4425">
            <v>0</v>
          </cell>
        </row>
        <row r="4426">
          <cell r="I4426">
            <v>0</v>
          </cell>
        </row>
        <row r="4427">
          <cell r="I4427">
            <v>0</v>
          </cell>
        </row>
        <row r="4428">
          <cell r="I4428">
            <v>0</v>
          </cell>
        </row>
        <row r="4429">
          <cell r="I4429">
            <v>0</v>
          </cell>
        </row>
        <row r="4430">
          <cell r="I4430">
            <v>0</v>
          </cell>
        </row>
        <row r="4431">
          <cell r="I4431">
            <v>0</v>
          </cell>
        </row>
        <row r="4432">
          <cell r="I4432">
            <v>0</v>
          </cell>
        </row>
        <row r="4433">
          <cell r="I4433">
            <v>0</v>
          </cell>
        </row>
        <row r="4434">
          <cell r="I4434">
            <v>0</v>
          </cell>
        </row>
        <row r="4435">
          <cell r="I4435">
            <v>0</v>
          </cell>
        </row>
        <row r="4436">
          <cell r="I4436">
            <v>0</v>
          </cell>
        </row>
        <row r="4437">
          <cell r="I4437">
            <v>0</v>
          </cell>
        </row>
        <row r="4438">
          <cell r="I4438">
            <v>0</v>
          </cell>
        </row>
        <row r="4439">
          <cell r="I4439">
            <v>0</v>
          </cell>
        </row>
        <row r="4440">
          <cell r="I4440">
            <v>0</v>
          </cell>
        </row>
        <row r="4441">
          <cell r="I4441">
            <v>0</v>
          </cell>
        </row>
        <row r="4442">
          <cell r="I4442">
            <v>0</v>
          </cell>
        </row>
        <row r="4443">
          <cell r="I4443">
            <v>0</v>
          </cell>
        </row>
        <row r="4444">
          <cell r="I4444">
            <v>0</v>
          </cell>
        </row>
        <row r="4445">
          <cell r="I4445">
            <v>0</v>
          </cell>
        </row>
        <row r="4446">
          <cell r="I4446">
            <v>0</v>
          </cell>
        </row>
        <row r="4447">
          <cell r="I4447">
            <v>0</v>
          </cell>
        </row>
        <row r="4448">
          <cell r="I4448">
            <v>0</v>
          </cell>
        </row>
        <row r="4449">
          <cell r="I4449">
            <v>0</v>
          </cell>
        </row>
        <row r="4450">
          <cell r="I4450">
            <v>0</v>
          </cell>
        </row>
        <row r="4451">
          <cell r="I4451">
            <v>0</v>
          </cell>
        </row>
        <row r="4452">
          <cell r="I4452">
            <v>0</v>
          </cell>
        </row>
        <row r="4453">
          <cell r="I4453">
            <v>0</v>
          </cell>
        </row>
        <row r="4454">
          <cell r="I4454">
            <v>0</v>
          </cell>
        </row>
        <row r="4455">
          <cell r="I4455">
            <v>0</v>
          </cell>
        </row>
        <row r="4456">
          <cell r="I4456">
            <v>0</v>
          </cell>
        </row>
        <row r="4457">
          <cell r="I4457">
            <v>0</v>
          </cell>
        </row>
        <row r="4458">
          <cell r="I4458">
            <v>0</v>
          </cell>
        </row>
        <row r="4459">
          <cell r="I4459">
            <v>0</v>
          </cell>
        </row>
        <row r="4460">
          <cell r="I4460">
            <v>0</v>
          </cell>
        </row>
        <row r="4461">
          <cell r="I4461">
            <v>0</v>
          </cell>
        </row>
        <row r="4462">
          <cell r="I4462">
            <v>0</v>
          </cell>
        </row>
        <row r="4463">
          <cell r="I4463">
            <v>0</v>
          </cell>
        </row>
        <row r="4464">
          <cell r="I4464">
            <v>0</v>
          </cell>
        </row>
        <row r="4465">
          <cell r="I4465">
            <v>0</v>
          </cell>
        </row>
        <row r="4466">
          <cell r="I4466">
            <v>0</v>
          </cell>
        </row>
        <row r="4467">
          <cell r="I4467">
            <v>0</v>
          </cell>
        </row>
        <row r="4468">
          <cell r="I4468">
            <v>0</v>
          </cell>
        </row>
        <row r="4469">
          <cell r="I4469">
            <v>0</v>
          </cell>
        </row>
        <row r="4470">
          <cell r="I4470">
            <v>0</v>
          </cell>
        </row>
        <row r="4471">
          <cell r="I4471">
            <v>0</v>
          </cell>
        </row>
        <row r="4472">
          <cell r="I4472">
            <v>0</v>
          </cell>
        </row>
        <row r="4473">
          <cell r="I4473">
            <v>0</v>
          </cell>
        </row>
        <row r="4474">
          <cell r="I4474">
            <v>0</v>
          </cell>
        </row>
        <row r="4475">
          <cell r="I4475">
            <v>0</v>
          </cell>
        </row>
        <row r="4476">
          <cell r="I4476">
            <v>0</v>
          </cell>
        </row>
        <row r="4477">
          <cell r="I4477">
            <v>0</v>
          </cell>
        </row>
        <row r="4478">
          <cell r="I4478">
            <v>0</v>
          </cell>
        </row>
        <row r="4479">
          <cell r="I4479">
            <v>0</v>
          </cell>
        </row>
        <row r="4480">
          <cell r="I4480">
            <v>0</v>
          </cell>
        </row>
        <row r="4481">
          <cell r="I4481">
            <v>0</v>
          </cell>
        </row>
        <row r="4482">
          <cell r="I4482">
            <v>0</v>
          </cell>
        </row>
        <row r="4483">
          <cell r="I4483">
            <v>0</v>
          </cell>
        </row>
        <row r="4484">
          <cell r="I4484">
            <v>0</v>
          </cell>
        </row>
        <row r="4485">
          <cell r="I4485">
            <v>0</v>
          </cell>
        </row>
        <row r="4486">
          <cell r="I4486">
            <v>0</v>
          </cell>
        </row>
        <row r="4487">
          <cell r="I4487">
            <v>0</v>
          </cell>
        </row>
        <row r="4488">
          <cell r="I4488">
            <v>0</v>
          </cell>
        </row>
        <row r="4489">
          <cell r="I4489">
            <v>0</v>
          </cell>
        </row>
        <row r="4490">
          <cell r="I4490">
            <v>0</v>
          </cell>
        </row>
        <row r="4491">
          <cell r="I4491">
            <v>0</v>
          </cell>
        </row>
        <row r="4492">
          <cell r="I4492">
            <v>0</v>
          </cell>
        </row>
        <row r="4493">
          <cell r="I4493">
            <v>0</v>
          </cell>
        </row>
        <row r="4494">
          <cell r="I4494">
            <v>0</v>
          </cell>
        </row>
        <row r="4495">
          <cell r="I4495">
            <v>0</v>
          </cell>
        </row>
        <row r="4496">
          <cell r="I4496">
            <v>0</v>
          </cell>
        </row>
        <row r="4497">
          <cell r="I4497">
            <v>0</v>
          </cell>
        </row>
        <row r="4498">
          <cell r="I4498">
            <v>0</v>
          </cell>
        </row>
        <row r="4499">
          <cell r="I4499">
            <v>0</v>
          </cell>
        </row>
        <row r="4500">
          <cell r="I4500">
            <v>0</v>
          </cell>
        </row>
        <row r="4501">
          <cell r="I4501">
            <v>0</v>
          </cell>
        </row>
        <row r="4502">
          <cell r="I4502">
            <v>0</v>
          </cell>
        </row>
        <row r="4503">
          <cell r="I4503">
            <v>0</v>
          </cell>
        </row>
        <row r="4504">
          <cell r="I4504">
            <v>0</v>
          </cell>
        </row>
        <row r="4505">
          <cell r="I4505">
            <v>0</v>
          </cell>
        </row>
        <row r="4506">
          <cell r="I4506">
            <v>0</v>
          </cell>
        </row>
        <row r="4507">
          <cell r="I4507">
            <v>0</v>
          </cell>
        </row>
        <row r="4508">
          <cell r="I4508">
            <v>0</v>
          </cell>
        </row>
        <row r="4509">
          <cell r="I4509">
            <v>0</v>
          </cell>
        </row>
        <row r="4510">
          <cell r="I4510">
            <v>0</v>
          </cell>
        </row>
        <row r="4511">
          <cell r="I4511">
            <v>0</v>
          </cell>
        </row>
        <row r="4512">
          <cell r="I4512">
            <v>0</v>
          </cell>
        </row>
        <row r="4513">
          <cell r="I4513">
            <v>0</v>
          </cell>
        </row>
        <row r="4514">
          <cell r="I4514">
            <v>0</v>
          </cell>
        </row>
        <row r="4515">
          <cell r="I4515">
            <v>0</v>
          </cell>
        </row>
        <row r="4516">
          <cell r="I4516">
            <v>0</v>
          </cell>
        </row>
        <row r="4517">
          <cell r="I4517">
            <v>0</v>
          </cell>
        </row>
        <row r="4518">
          <cell r="I4518">
            <v>0</v>
          </cell>
        </row>
        <row r="4519">
          <cell r="I4519">
            <v>0</v>
          </cell>
        </row>
        <row r="4520">
          <cell r="I4520">
            <v>0</v>
          </cell>
        </row>
        <row r="4521">
          <cell r="I4521">
            <v>0</v>
          </cell>
        </row>
        <row r="4522">
          <cell r="I4522">
            <v>0</v>
          </cell>
        </row>
        <row r="4523">
          <cell r="I4523">
            <v>0</v>
          </cell>
        </row>
        <row r="4524">
          <cell r="I4524">
            <v>0</v>
          </cell>
        </row>
        <row r="4525">
          <cell r="I4525">
            <v>0</v>
          </cell>
        </row>
        <row r="4526">
          <cell r="I4526">
            <v>0</v>
          </cell>
        </row>
        <row r="4527">
          <cell r="I4527">
            <v>0</v>
          </cell>
        </row>
        <row r="4528">
          <cell r="I4528">
            <v>0</v>
          </cell>
        </row>
        <row r="4529">
          <cell r="I4529">
            <v>0</v>
          </cell>
        </row>
        <row r="4530">
          <cell r="I4530">
            <v>0</v>
          </cell>
        </row>
        <row r="4531">
          <cell r="I4531">
            <v>0</v>
          </cell>
        </row>
        <row r="4532">
          <cell r="I4532">
            <v>0</v>
          </cell>
        </row>
        <row r="4533">
          <cell r="I4533">
            <v>0</v>
          </cell>
        </row>
        <row r="4534">
          <cell r="I4534">
            <v>0</v>
          </cell>
        </row>
        <row r="4535">
          <cell r="I4535">
            <v>0</v>
          </cell>
        </row>
        <row r="4536">
          <cell r="I4536">
            <v>0</v>
          </cell>
        </row>
        <row r="4537">
          <cell r="I4537">
            <v>0</v>
          </cell>
        </row>
        <row r="4538">
          <cell r="I4538">
            <v>0</v>
          </cell>
        </row>
        <row r="4539">
          <cell r="I4539">
            <v>0</v>
          </cell>
        </row>
        <row r="4540">
          <cell r="I4540">
            <v>0</v>
          </cell>
        </row>
        <row r="4541">
          <cell r="I4541">
            <v>0</v>
          </cell>
        </row>
        <row r="4542">
          <cell r="I4542">
            <v>0</v>
          </cell>
        </row>
        <row r="4543">
          <cell r="I4543">
            <v>0</v>
          </cell>
        </row>
        <row r="4544">
          <cell r="I4544">
            <v>0</v>
          </cell>
        </row>
        <row r="4545">
          <cell r="I4545">
            <v>0</v>
          </cell>
        </row>
        <row r="4546">
          <cell r="I4546">
            <v>0</v>
          </cell>
        </row>
        <row r="4547">
          <cell r="I4547">
            <v>0</v>
          </cell>
        </row>
        <row r="4548">
          <cell r="I4548">
            <v>0</v>
          </cell>
        </row>
        <row r="4549">
          <cell r="I4549">
            <v>0</v>
          </cell>
        </row>
        <row r="4550">
          <cell r="I4550">
            <v>0</v>
          </cell>
        </row>
        <row r="4551">
          <cell r="I4551">
            <v>0</v>
          </cell>
        </row>
        <row r="4552">
          <cell r="I4552">
            <v>0</v>
          </cell>
        </row>
        <row r="4553">
          <cell r="I4553">
            <v>0</v>
          </cell>
        </row>
        <row r="4554">
          <cell r="I4554">
            <v>0</v>
          </cell>
        </row>
        <row r="4555">
          <cell r="I4555">
            <v>0</v>
          </cell>
        </row>
        <row r="4556">
          <cell r="I4556">
            <v>0</v>
          </cell>
        </row>
        <row r="4557">
          <cell r="I4557">
            <v>0</v>
          </cell>
        </row>
        <row r="4558">
          <cell r="I4558">
            <v>0</v>
          </cell>
        </row>
        <row r="4559">
          <cell r="I4559">
            <v>0</v>
          </cell>
        </row>
        <row r="4560">
          <cell r="I4560">
            <v>0</v>
          </cell>
        </row>
        <row r="4561">
          <cell r="I4561">
            <v>0</v>
          </cell>
        </row>
        <row r="4562">
          <cell r="I4562">
            <v>0</v>
          </cell>
        </row>
        <row r="4563">
          <cell r="I4563">
            <v>0</v>
          </cell>
        </row>
        <row r="4564">
          <cell r="I4564">
            <v>0</v>
          </cell>
        </row>
        <row r="4565">
          <cell r="I4565">
            <v>0</v>
          </cell>
        </row>
        <row r="4566">
          <cell r="I4566">
            <v>0</v>
          </cell>
        </row>
        <row r="4567">
          <cell r="I4567">
            <v>0</v>
          </cell>
        </row>
        <row r="4568">
          <cell r="I4568">
            <v>0</v>
          </cell>
        </row>
        <row r="4569">
          <cell r="I4569">
            <v>0</v>
          </cell>
        </row>
        <row r="4570">
          <cell r="I4570">
            <v>0</v>
          </cell>
        </row>
        <row r="4571">
          <cell r="I4571">
            <v>0</v>
          </cell>
        </row>
        <row r="4572">
          <cell r="I4572">
            <v>0</v>
          </cell>
        </row>
        <row r="4573">
          <cell r="I4573">
            <v>0</v>
          </cell>
        </row>
        <row r="4574">
          <cell r="I4574">
            <v>0</v>
          </cell>
        </row>
        <row r="4575">
          <cell r="I4575">
            <v>0</v>
          </cell>
        </row>
        <row r="4576">
          <cell r="I4576">
            <v>0</v>
          </cell>
        </row>
        <row r="4577">
          <cell r="I4577">
            <v>0</v>
          </cell>
        </row>
        <row r="4578">
          <cell r="I4578">
            <v>0</v>
          </cell>
        </row>
        <row r="4579">
          <cell r="I4579">
            <v>0</v>
          </cell>
        </row>
        <row r="4580">
          <cell r="I4580">
            <v>0</v>
          </cell>
        </row>
        <row r="4581">
          <cell r="I4581">
            <v>0</v>
          </cell>
        </row>
        <row r="4582">
          <cell r="I4582">
            <v>0</v>
          </cell>
        </row>
        <row r="4583">
          <cell r="I4583">
            <v>0</v>
          </cell>
        </row>
        <row r="4584">
          <cell r="I4584">
            <v>0</v>
          </cell>
        </row>
        <row r="4585">
          <cell r="I4585">
            <v>0</v>
          </cell>
        </row>
        <row r="4586">
          <cell r="I4586">
            <v>0</v>
          </cell>
        </row>
        <row r="4587">
          <cell r="I4587">
            <v>0</v>
          </cell>
        </row>
        <row r="4588">
          <cell r="I4588">
            <v>0</v>
          </cell>
        </row>
        <row r="4589">
          <cell r="I4589">
            <v>0</v>
          </cell>
        </row>
        <row r="4590">
          <cell r="I4590">
            <v>0</v>
          </cell>
        </row>
        <row r="4591">
          <cell r="I4591">
            <v>0</v>
          </cell>
        </row>
        <row r="4592">
          <cell r="I4592">
            <v>0</v>
          </cell>
        </row>
        <row r="4593">
          <cell r="I4593">
            <v>0</v>
          </cell>
        </row>
        <row r="4594">
          <cell r="I4594">
            <v>0</v>
          </cell>
        </row>
        <row r="4595">
          <cell r="I4595">
            <v>0</v>
          </cell>
        </row>
        <row r="4596">
          <cell r="I4596">
            <v>0</v>
          </cell>
        </row>
        <row r="4597">
          <cell r="I4597">
            <v>0</v>
          </cell>
        </row>
        <row r="4598">
          <cell r="I4598">
            <v>0</v>
          </cell>
        </row>
        <row r="4599">
          <cell r="I4599">
            <v>0</v>
          </cell>
        </row>
        <row r="4600">
          <cell r="I4600">
            <v>0</v>
          </cell>
        </row>
        <row r="4601">
          <cell r="I4601">
            <v>0</v>
          </cell>
        </row>
        <row r="4602">
          <cell r="I4602">
            <v>0</v>
          </cell>
        </row>
        <row r="4603">
          <cell r="I4603">
            <v>0</v>
          </cell>
        </row>
        <row r="4604">
          <cell r="I4604">
            <v>0</v>
          </cell>
        </row>
        <row r="4605">
          <cell r="I4605">
            <v>0</v>
          </cell>
        </row>
        <row r="4606">
          <cell r="I4606">
            <v>0</v>
          </cell>
        </row>
        <row r="4607">
          <cell r="I4607">
            <v>0</v>
          </cell>
        </row>
        <row r="4608">
          <cell r="I4608">
            <v>0</v>
          </cell>
        </row>
        <row r="4609">
          <cell r="I4609">
            <v>0</v>
          </cell>
        </row>
        <row r="4610">
          <cell r="I4610">
            <v>0</v>
          </cell>
        </row>
        <row r="4611">
          <cell r="I4611">
            <v>0</v>
          </cell>
        </row>
        <row r="4612">
          <cell r="I4612">
            <v>0</v>
          </cell>
        </row>
        <row r="4613">
          <cell r="I4613">
            <v>0</v>
          </cell>
        </row>
        <row r="4614">
          <cell r="I4614">
            <v>0</v>
          </cell>
        </row>
        <row r="4615">
          <cell r="I4615">
            <v>0</v>
          </cell>
        </row>
        <row r="4616">
          <cell r="I4616">
            <v>0</v>
          </cell>
        </row>
        <row r="4617">
          <cell r="I4617">
            <v>0</v>
          </cell>
        </row>
        <row r="4618">
          <cell r="I4618">
            <v>0</v>
          </cell>
        </row>
        <row r="4619">
          <cell r="I4619">
            <v>0</v>
          </cell>
        </row>
        <row r="4620">
          <cell r="I4620">
            <v>0</v>
          </cell>
        </row>
        <row r="4621">
          <cell r="I4621">
            <v>0</v>
          </cell>
        </row>
        <row r="4622">
          <cell r="I4622">
            <v>0</v>
          </cell>
        </row>
        <row r="4623">
          <cell r="I4623">
            <v>0</v>
          </cell>
        </row>
        <row r="4624">
          <cell r="I4624">
            <v>0</v>
          </cell>
        </row>
        <row r="4625">
          <cell r="I4625">
            <v>0</v>
          </cell>
        </row>
        <row r="4626">
          <cell r="I4626">
            <v>0</v>
          </cell>
        </row>
        <row r="4627">
          <cell r="I4627">
            <v>0</v>
          </cell>
        </row>
        <row r="4628">
          <cell r="I4628">
            <v>0</v>
          </cell>
        </row>
        <row r="4629">
          <cell r="I4629">
            <v>0</v>
          </cell>
        </row>
        <row r="4630">
          <cell r="I4630">
            <v>0</v>
          </cell>
        </row>
        <row r="4631">
          <cell r="I4631">
            <v>0</v>
          </cell>
        </row>
        <row r="4632">
          <cell r="I4632">
            <v>0</v>
          </cell>
        </row>
        <row r="4633">
          <cell r="I4633">
            <v>0</v>
          </cell>
        </row>
        <row r="4634">
          <cell r="I4634">
            <v>0</v>
          </cell>
        </row>
        <row r="4635">
          <cell r="I4635">
            <v>0</v>
          </cell>
        </row>
        <row r="4636">
          <cell r="I4636">
            <v>0</v>
          </cell>
        </row>
        <row r="4637">
          <cell r="I4637">
            <v>0</v>
          </cell>
        </row>
        <row r="4638">
          <cell r="I4638">
            <v>0</v>
          </cell>
        </row>
        <row r="4639">
          <cell r="I4639">
            <v>0</v>
          </cell>
        </row>
        <row r="4640">
          <cell r="I4640">
            <v>0</v>
          </cell>
        </row>
        <row r="4641">
          <cell r="I4641">
            <v>0</v>
          </cell>
        </row>
        <row r="4642">
          <cell r="I4642">
            <v>0</v>
          </cell>
        </row>
        <row r="4643">
          <cell r="I4643">
            <v>0</v>
          </cell>
        </row>
        <row r="4644">
          <cell r="I4644">
            <v>0</v>
          </cell>
        </row>
        <row r="4645">
          <cell r="I4645">
            <v>0</v>
          </cell>
        </row>
        <row r="4646">
          <cell r="I4646">
            <v>0</v>
          </cell>
        </row>
        <row r="4647">
          <cell r="I4647">
            <v>0</v>
          </cell>
        </row>
        <row r="4648">
          <cell r="I4648">
            <v>0</v>
          </cell>
        </row>
        <row r="4649">
          <cell r="I4649">
            <v>0</v>
          </cell>
        </row>
        <row r="4650">
          <cell r="I4650">
            <v>0</v>
          </cell>
        </row>
        <row r="4651">
          <cell r="I4651">
            <v>0</v>
          </cell>
        </row>
        <row r="4652">
          <cell r="I4652">
            <v>0</v>
          </cell>
        </row>
        <row r="4653">
          <cell r="I4653">
            <v>0</v>
          </cell>
        </row>
        <row r="4654">
          <cell r="I4654">
            <v>0</v>
          </cell>
        </row>
        <row r="4655">
          <cell r="I4655">
            <v>0</v>
          </cell>
        </row>
        <row r="4656">
          <cell r="I4656">
            <v>0</v>
          </cell>
        </row>
        <row r="4657">
          <cell r="I4657">
            <v>0</v>
          </cell>
        </row>
        <row r="4658">
          <cell r="I4658">
            <v>0</v>
          </cell>
        </row>
        <row r="4659">
          <cell r="I4659">
            <v>0</v>
          </cell>
        </row>
        <row r="4660">
          <cell r="I4660">
            <v>0</v>
          </cell>
        </row>
        <row r="4661">
          <cell r="I4661">
            <v>0</v>
          </cell>
        </row>
        <row r="4662">
          <cell r="I4662">
            <v>0</v>
          </cell>
        </row>
        <row r="4663">
          <cell r="I4663">
            <v>0</v>
          </cell>
        </row>
        <row r="4664">
          <cell r="I4664">
            <v>0</v>
          </cell>
        </row>
        <row r="4665">
          <cell r="I4665">
            <v>0</v>
          </cell>
        </row>
        <row r="4666">
          <cell r="I4666">
            <v>0</v>
          </cell>
        </row>
        <row r="4667">
          <cell r="I4667">
            <v>0</v>
          </cell>
        </row>
        <row r="4668">
          <cell r="I4668">
            <v>0</v>
          </cell>
        </row>
        <row r="4669">
          <cell r="I4669">
            <v>0</v>
          </cell>
        </row>
        <row r="4670">
          <cell r="I4670">
            <v>0</v>
          </cell>
        </row>
        <row r="4671">
          <cell r="I4671">
            <v>0</v>
          </cell>
        </row>
        <row r="4672">
          <cell r="I4672">
            <v>0</v>
          </cell>
        </row>
        <row r="4673">
          <cell r="I4673">
            <v>0</v>
          </cell>
        </row>
        <row r="4674">
          <cell r="I4674">
            <v>0</v>
          </cell>
        </row>
        <row r="4675">
          <cell r="I4675">
            <v>0</v>
          </cell>
        </row>
        <row r="4676">
          <cell r="I4676">
            <v>0</v>
          </cell>
        </row>
        <row r="4677">
          <cell r="I4677">
            <v>0</v>
          </cell>
        </row>
        <row r="4678">
          <cell r="I4678">
            <v>0</v>
          </cell>
        </row>
        <row r="4679">
          <cell r="I4679">
            <v>0</v>
          </cell>
        </row>
        <row r="4680">
          <cell r="I4680">
            <v>0</v>
          </cell>
        </row>
        <row r="4681">
          <cell r="I4681">
            <v>0</v>
          </cell>
        </row>
        <row r="4682">
          <cell r="I4682">
            <v>0</v>
          </cell>
        </row>
        <row r="4683">
          <cell r="I4683">
            <v>0</v>
          </cell>
        </row>
        <row r="4684">
          <cell r="I4684">
            <v>0</v>
          </cell>
        </row>
        <row r="4685">
          <cell r="I4685">
            <v>0</v>
          </cell>
        </row>
        <row r="4686">
          <cell r="I4686">
            <v>0</v>
          </cell>
        </row>
        <row r="4687">
          <cell r="I4687">
            <v>0</v>
          </cell>
        </row>
        <row r="4688">
          <cell r="I4688">
            <v>0</v>
          </cell>
        </row>
        <row r="4689">
          <cell r="I4689">
            <v>0</v>
          </cell>
        </row>
        <row r="4690">
          <cell r="I4690">
            <v>0</v>
          </cell>
        </row>
        <row r="4691">
          <cell r="I4691">
            <v>0</v>
          </cell>
        </row>
        <row r="4692">
          <cell r="I4692">
            <v>0</v>
          </cell>
        </row>
        <row r="4693">
          <cell r="I4693">
            <v>0</v>
          </cell>
        </row>
        <row r="4694">
          <cell r="I4694">
            <v>0</v>
          </cell>
        </row>
        <row r="4695">
          <cell r="I4695">
            <v>0</v>
          </cell>
        </row>
        <row r="4696">
          <cell r="I4696">
            <v>0</v>
          </cell>
        </row>
        <row r="4697">
          <cell r="I4697">
            <v>0</v>
          </cell>
        </row>
        <row r="4698">
          <cell r="I4698">
            <v>0</v>
          </cell>
        </row>
        <row r="4699">
          <cell r="I4699">
            <v>0</v>
          </cell>
        </row>
        <row r="4700">
          <cell r="I4700">
            <v>0</v>
          </cell>
        </row>
        <row r="4701">
          <cell r="I4701">
            <v>0</v>
          </cell>
        </row>
        <row r="4702">
          <cell r="I4702">
            <v>0</v>
          </cell>
        </row>
        <row r="4703">
          <cell r="I4703">
            <v>0</v>
          </cell>
        </row>
        <row r="4704">
          <cell r="I4704">
            <v>0</v>
          </cell>
        </row>
        <row r="4705">
          <cell r="I4705">
            <v>0</v>
          </cell>
        </row>
        <row r="4706">
          <cell r="I4706">
            <v>0</v>
          </cell>
        </row>
        <row r="4707">
          <cell r="I4707">
            <v>0</v>
          </cell>
        </row>
        <row r="4708">
          <cell r="I4708">
            <v>0</v>
          </cell>
        </row>
        <row r="4709">
          <cell r="I4709">
            <v>0</v>
          </cell>
        </row>
        <row r="4710">
          <cell r="I4710">
            <v>0</v>
          </cell>
        </row>
        <row r="4711">
          <cell r="I4711">
            <v>0</v>
          </cell>
        </row>
        <row r="4712">
          <cell r="I4712">
            <v>0</v>
          </cell>
        </row>
        <row r="4713">
          <cell r="I4713">
            <v>0</v>
          </cell>
        </row>
        <row r="4714">
          <cell r="I4714">
            <v>0</v>
          </cell>
        </row>
        <row r="4715">
          <cell r="I4715">
            <v>0</v>
          </cell>
        </row>
        <row r="4716">
          <cell r="I4716">
            <v>0</v>
          </cell>
        </row>
        <row r="4717">
          <cell r="I4717">
            <v>0</v>
          </cell>
        </row>
        <row r="4718">
          <cell r="I4718">
            <v>0</v>
          </cell>
        </row>
        <row r="4719">
          <cell r="I4719">
            <v>0</v>
          </cell>
        </row>
        <row r="4720">
          <cell r="I4720">
            <v>0</v>
          </cell>
        </row>
        <row r="4721">
          <cell r="I4721">
            <v>0</v>
          </cell>
        </row>
        <row r="4722">
          <cell r="I4722">
            <v>0</v>
          </cell>
        </row>
        <row r="4723">
          <cell r="I4723">
            <v>0</v>
          </cell>
        </row>
        <row r="4724">
          <cell r="I4724">
            <v>0</v>
          </cell>
        </row>
        <row r="4725">
          <cell r="I4725">
            <v>0</v>
          </cell>
        </row>
        <row r="4726">
          <cell r="I4726">
            <v>0</v>
          </cell>
        </row>
        <row r="4727">
          <cell r="I4727">
            <v>0</v>
          </cell>
        </row>
        <row r="4728">
          <cell r="I4728">
            <v>0</v>
          </cell>
        </row>
        <row r="4729">
          <cell r="I4729">
            <v>0</v>
          </cell>
        </row>
        <row r="4730">
          <cell r="I4730">
            <v>0</v>
          </cell>
        </row>
        <row r="4731">
          <cell r="I4731">
            <v>0</v>
          </cell>
        </row>
        <row r="4732">
          <cell r="I4732">
            <v>0</v>
          </cell>
        </row>
        <row r="4733">
          <cell r="I4733">
            <v>0</v>
          </cell>
        </row>
        <row r="4734">
          <cell r="I4734">
            <v>0</v>
          </cell>
        </row>
        <row r="4735">
          <cell r="I4735">
            <v>0</v>
          </cell>
        </row>
        <row r="4736">
          <cell r="I4736">
            <v>0</v>
          </cell>
        </row>
        <row r="4737">
          <cell r="I4737">
            <v>0</v>
          </cell>
        </row>
        <row r="4738">
          <cell r="I4738">
            <v>0</v>
          </cell>
        </row>
        <row r="4739">
          <cell r="I4739">
            <v>0</v>
          </cell>
        </row>
        <row r="4740">
          <cell r="I4740">
            <v>0</v>
          </cell>
        </row>
        <row r="4741">
          <cell r="I4741">
            <v>0</v>
          </cell>
        </row>
        <row r="4742">
          <cell r="I4742">
            <v>0</v>
          </cell>
        </row>
        <row r="4743">
          <cell r="I4743">
            <v>0</v>
          </cell>
        </row>
        <row r="4744">
          <cell r="I4744">
            <v>0</v>
          </cell>
        </row>
        <row r="4745">
          <cell r="I4745">
            <v>0</v>
          </cell>
        </row>
        <row r="4746">
          <cell r="I4746">
            <v>0</v>
          </cell>
        </row>
        <row r="4747">
          <cell r="I4747">
            <v>0</v>
          </cell>
        </row>
        <row r="4748">
          <cell r="I4748">
            <v>0</v>
          </cell>
        </row>
        <row r="4749">
          <cell r="I4749">
            <v>0</v>
          </cell>
        </row>
        <row r="4750">
          <cell r="I4750">
            <v>0</v>
          </cell>
        </row>
        <row r="4751">
          <cell r="I4751">
            <v>0</v>
          </cell>
        </row>
        <row r="4752">
          <cell r="I4752">
            <v>0</v>
          </cell>
        </row>
        <row r="4753">
          <cell r="I4753">
            <v>0</v>
          </cell>
        </row>
        <row r="4754">
          <cell r="I4754">
            <v>0</v>
          </cell>
        </row>
        <row r="4755">
          <cell r="I4755">
            <v>0</v>
          </cell>
        </row>
        <row r="4756">
          <cell r="I4756">
            <v>0</v>
          </cell>
        </row>
        <row r="4757">
          <cell r="I4757">
            <v>0</v>
          </cell>
        </row>
        <row r="4758">
          <cell r="I4758">
            <v>0</v>
          </cell>
        </row>
        <row r="4759">
          <cell r="I4759">
            <v>0</v>
          </cell>
        </row>
        <row r="4760">
          <cell r="I4760">
            <v>0</v>
          </cell>
        </row>
        <row r="4761">
          <cell r="I4761">
            <v>0</v>
          </cell>
        </row>
        <row r="4762">
          <cell r="I4762">
            <v>0</v>
          </cell>
        </row>
        <row r="4763">
          <cell r="I4763">
            <v>0</v>
          </cell>
        </row>
        <row r="4764">
          <cell r="I4764">
            <v>0</v>
          </cell>
        </row>
        <row r="4765">
          <cell r="I4765">
            <v>0</v>
          </cell>
        </row>
        <row r="4766">
          <cell r="I4766">
            <v>0</v>
          </cell>
        </row>
        <row r="4767">
          <cell r="I4767">
            <v>0</v>
          </cell>
        </row>
        <row r="4768">
          <cell r="I4768">
            <v>0</v>
          </cell>
        </row>
        <row r="4769">
          <cell r="I4769">
            <v>0</v>
          </cell>
        </row>
        <row r="4770">
          <cell r="I4770">
            <v>0</v>
          </cell>
        </row>
        <row r="4771">
          <cell r="I4771">
            <v>0</v>
          </cell>
        </row>
        <row r="4772">
          <cell r="I4772">
            <v>0</v>
          </cell>
        </row>
        <row r="4773">
          <cell r="I4773">
            <v>0</v>
          </cell>
        </row>
        <row r="4774">
          <cell r="I4774">
            <v>0</v>
          </cell>
        </row>
        <row r="4775">
          <cell r="I4775">
            <v>0</v>
          </cell>
        </row>
        <row r="4776">
          <cell r="I4776">
            <v>0</v>
          </cell>
        </row>
        <row r="4777">
          <cell r="I4777">
            <v>0</v>
          </cell>
        </row>
        <row r="4778">
          <cell r="I4778">
            <v>0</v>
          </cell>
        </row>
        <row r="4779">
          <cell r="I4779">
            <v>0</v>
          </cell>
        </row>
        <row r="4780">
          <cell r="I4780">
            <v>0</v>
          </cell>
        </row>
        <row r="4781">
          <cell r="I4781">
            <v>0</v>
          </cell>
        </row>
        <row r="4782">
          <cell r="I4782">
            <v>0</v>
          </cell>
        </row>
        <row r="4783">
          <cell r="I4783">
            <v>0</v>
          </cell>
        </row>
        <row r="4784">
          <cell r="I4784">
            <v>0</v>
          </cell>
        </row>
        <row r="4785">
          <cell r="I4785">
            <v>0</v>
          </cell>
        </row>
        <row r="4786">
          <cell r="I4786">
            <v>0</v>
          </cell>
        </row>
        <row r="4787">
          <cell r="I4787">
            <v>0</v>
          </cell>
        </row>
        <row r="4788">
          <cell r="I4788">
            <v>0</v>
          </cell>
        </row>
        <row r="4789">
          <cell r="I4789">
            <v>0</v>
          </cell>
        </row>
        <row r="4790">
          <cell r="I4790">
            <v>0</v>
          </cell>
        </row>
        <row r="4791">
          <cell r="I4791">
            <v>0</v>
          </cell>
        </row>
        <row r="4792">
          <cell r="I4792">
            <v>0</v>
          </cell>
        </row>
        <row r="4793">
          <cell r="I4793">
            <v>0</v>
          </cell>
        </row>
        <row r="4794">
          <cell r="I4794">
            <v>0</v>
          </cell>
        </row>
        <row r="4795">
          <cell r="I4795">
            <v>0</v>
          </cell>
        </row>
        <row r="4796">
          <cell r="I4796">
            <v>0</v>
          </cell>
        </row>
        <row r="4797">
          <cell r="I4797">
            <v>0</v>
          </cell>
        </row>
        <row r="4798">
          <cell r="I4798">
            <v>0</v>
          </cell>
        </row>
        <row r="4799">
          <cell r="I4799">
            <v>0</v>
          </cell>
        </row>
        <row r="4800">
          <cell r="I4800">
            <v>0</v>
          </cell>
        </row>
        <row r="4801">
          <cell r="I4801">
            <v>0</v>
          </cell>
        </row>
        <row r="4802">
          <cell r="I4802">
            <v>0</v>
          </cell>
        </row>
        <row r="4803">
          <cell r="I4803">
            <v>0</v>
          </cell>
        </row>
        <row r="4804">
          <cell r="I4804">
            <v>0</v>
          </cell>
        </row>
        <row r="4805">
          <cell r="I4805">
            <v>0</v>
          </cell>
        </row>
        <row r="4806">
          <cell r="I4806">
            <v>0</v>
          </cell>
        </row>
        <row r="4807">
          <cell r="I4807">
            <v>0</v>
          </cell>
        </row>
        <row r="4808">
          <cell r="I4808">
            <v>0</v>
          </cell>
        </row>
        <row r="4809">
          <cell r="I4809">
            <v>0</v>
          </cell>
        </row>
        <row r="4810">
          <cell r="I4810">
            <v>0</v>
          </cell>
        </row>
        <row r="4811">
          <cell r="I4811">
            <v>0</v>
          </cell>
        </row>
        <row r="4812">
          <cell r="I4812">
            <v>0</v>
          </cell>
        </row>
        <row r="4813">
          <cell r="I4813">
            <v>0</v>
          </cell>
        </row>
        <row r="4814">
          <cell r="I4814">
            <v>0</v>
          </cell>
        </row>
        <row r="4815">
          <cell r="I4815">
            <v>0</v>
          </cell>
        </row>
        <row r="4816">
          <cell r="I4816">
            <v>0</v>
          </cell>
        </row>
        <row r="4817">
          <cell r="I4817">
            <v>0</v>
          </cell>
        </row>
        <row r="4818">
          <cell r="I4818">
            <v>0</v>
          </cell>
        </row>
        <row r="4819">
          <cell r="I4819">
            <v>0</v>
          </cell>
        </row>
        <row r="4820">
          <cell r="I4820">
            <v>0</v>
          </cell>
        </row>
        <row r="4821">
          <cell r="I4821">
            <v>0</v>
          </cell>
        </row>
        <row r="4822">
          <cell r="I4822">
            <v>0</v>
          </cell>
        </row>
        <row r="4823">
          <cell r="I4823">
            <v>0</v>
          </cell>
        </row>
        <row r="4824">
          <cell r="I4824">
            <v>0</v>
          </cell>
        </row>
        <row r="4825">
          <cell r="I4825">
            <v>0</v>
          </cell>
        </row>
        <row r="4826">
          <cell r="I4826">
            <v>0</v>
          </cell>
        </row>
        <row r="4827">
          <cell r="I4827">
            <v>0</v>
          </cell>
        </row>
        <row r="4828">
          <cell r="I4828">
            <v>0</v>
          </cell>
        </row>
        <row r="4829">
          <cell r="I4829">
            <v>0</v>
          </cell>
        </row>
        <row r="4830">
          <cell r="I4830">
            <v>0</v>
          </cell>
        </row>
        <row r="4831">
          <cell r="I4831">
            <v>0</v>
          </cell>
        </row>
        <row r="4832">
          <cell r="I4832">
            <v>0</v>
          </cell>
        </row>
        <row r="4833">
          <cell r="I4833">
            <v>0</v>
          </cell>
        </row>
        <row r="4834">
          <cell r="I4834">
            <v>0</v>
          </cell>
        </row>
        <row r="4835">
          <cell r="I4835">
            <v>0</v>
          </cell>
        </row>
        <row r="4836">
          <cell r="I4836">
            <v>0</v>
          </cell>
        </row>
        <row r="4837">
          <cell r="I4837">
            <v>0</v>
          </cell>
        </row>
        <row r="4838">
          <cell r="I4838">
            <v>0</v>
          </cell>
        </row>
        <row r="4839">
          <cell r="I4839">
            <v>0</v>
          </cell>
        </row>
        <row r="4840">
          <cell r="I4840">
            <v>0</v>
          </cell>
        </row>
        <row r="4841">
          <cell r="I4841">
            <v>0</v>
          </cell>
        </row>
        <row r="4842">
          <cell r="I4842">
            <v>0</v>
          </cell>
        </row>
        <row r="4843">
          <cell r="I4843">
            <v>0</v>
          </cell>
        </row>
        <row r="4844">
          <cell r="I4844">
            <v>0</v>
          </cell>
        </row>
        <row r="4845">
          <cell r="I4845">
            <v>0</v>
          </cell>
        </row>
        <row r="4846">
          <cell r="I4846">
            <v>0</v>
          </cell>
        </row>
        <row r="4847">
          <cell r="I4847">
            <v>0</v>
          </cell>
        </row>
        <row r="4848">
          <cell r="I4848">
            <v>0</v>
          </cell>
        </row>
        <row r="4849">
          <cell r="I4849">
            <v>0</v>
          </cell>
        </row>
        <row r="4850">
          <cell r="I4850">
            <v>0</v>
          </cell>
        </row>
        <row r="4851">
          <cell r="I4851">
            <v>0</v>
          </cell>
        </row>
        <row r="4852">
          <cell r="I4852">
            <v>0</v>
          </cell>
        </row>
        <row r="4853">
          <cell r="I4853">
            <v>0</v>
          </cell>
        </row>
        <row r="4854">
          <cell r="I4854">
            <v>0</v>
          </cell>
        </row>
        <row r="4855">
          <cell r="I4855">
            <v>0</v>
          </cell>
        </row>
        <row r="4856">
          <cell r="I4856">
            <v>0</v>
          </cell>
        </row>
        <row r="4857">
          <cell r="I4857">
            <v>0</v>
          </cell>
        </row>
        <row r="4858">
          <cell r="I4858">
            <v>0</v>
          </cell>
        </row>
        <row r="4859">
          <cell r="I4859">
            <v>0</v>
          </cell>
        </row>
        <row r="4860">
          <cell r="I4860">
            <v>0</v>
          </cell>
        </row>
        <row r="4861">
          <cell r="I4861">
            <v>0</v>
          </cell>
        </row>
        <row r="4862">
          <cell r="I4862">
            <v>0</v>
          </cell>
        </row>
        <row r="4863">
          <cell r="I4863">
            <v>0</v>
          </cell>
        </row>
        <row r="4864">
          <cell r="I4864">
            <v>0</v>
          </cell>
        </row>
        <row r="4865">
          <cell r="I4865">
            <v>0</v>
          </cell>
        </row>
        <row r="4866">
          <cell r="I4866">
            <v>0</v>
          </cell>
        </row>
        <row r="4867">
          <cell r="I4867">
            <v>0</v>
          </cell>
        </row>
        <row r="4868">
          <cell r="I4868">
            <v>0</v>
          </cell>
        </row>
        <row r="4869">
          <cell r="I4869">
            <v>0</v>
          </cell>
        </row>
        <row r="4870">
          <cell r="I4870">
            <v>0</v>
          </cell>
        </row>
        <row r="4871">
          <cell r="I4871">
            <v>0</v>
          </cell>
        </row>
        <row r="4872">
          <cell r="I4872">
            <v>0</v>
          </cell>
        </row>
        <row r="4873">
          <cell r="I4873">
            <v>0</v>
          </cell>
        </row>
        <row r="4874">
          <cell r="I4874">
            <v>0</v>
          </cell>
        </row>
        <row r="4875">
          <cell r="I4875">
            <v>0</v>
          </cell>
        </row>
        <row r="4876">
          <cell r="I4876">
            <v>0</v>
          </cell>
        </row>
        <row r="4877">
          <cell r="I4877">
            <v>0</v>
          </cell>
        </row>
        <row r="4878">
          <cell r="I4878">
            <v>0</v>
          </cell>
        </row>
        <row r="4879">
          <cell r="I4879">
            <v>0</v>
          </cell>
        </row>
        <row r="4880">
          <cell r="I4880">
            <v>0</v>
          </cell>
        </row>
        <row r="4881">
          <cell r="I4881">
            <v>0</v>
          </cell>
        </row>
        <row r="4882">
          <cell r="I4882">
            <v>0</v>
          </cell>
        </row>
        <row r="4883">
          <cell r="I4883">
            <v>0</v>
          </cell>
        </row>
        <row r="4884">
          <cell r="I4884">
            <v>0</v>
          </cell>
        </row>
        <row r="4885">
          <cell r="I4885">
            <v>0</v>
          </cell>
        </row>
        <row r="4886">
          <cell r="I4886">
            <v>0</v>
          </cell>
        </row>
        <row r="4887">
          <cell r="I4887">
            <v>0</v>
          </cell>
        </row>
        <row r="4888">
          <cell r="I4888">
            <v>0</v>
          </cell>
        </row>
        <row r="4889">
          <cell r="I4889">
            <v>0</v>
          </cell>
        </row>
        <row r="4890">
          <cell r="I4890">
            <v>0</v>
          </cell>
        </row>
        <row r="4891">
          <cell r="I4891">
            <v>0</v>
          </cell>
        </row>
        <row r="4892">
          <cell r="I4892">
            <v>0</v>
          </cell>
        </row>
        <row r="4893">
          <cell r="I4893">
            <v>0</v>
          </cell>
        </row>
        <row r="4894">
          <cell r="I4894">
            <v>0</v>
          </cell>
        </row>
        <row r="4895">
          <cell r="I4895">
            <v>0</v>
          </cell>
        </row>
        <row r="4896">
          <cell r="I4896">
            <v>0</v>
          </cell>
        </row>
        <row r="4897">
          <cell r="I4897">
            <v>0</v>
          </cell>
        </row>
        <row r="4898">
          <cell r="I4898">
            <v>0</v>
          </cell>
        </row>
        <row r="4899">
          <cell r="I4899">
            <v>0</v>
          </cell>
        </row>
        <row r="4900">
          <cell r="I4900">
            <v>0</v>
          </cell>
        </row>
        <row r="4901">
          <cell r="I4901">
            <v>0</v>
          </cell>
        </row>
        <row r="4902">
          <cell r="I4902">
            <v>0</v>
          </cell>
        </row>
        <row r="4903">
          <cell r="I4903">
            <v>0</v>
          </cell>
        </row>
        <row r="4904">
          <cell r="I4904">
            <v>0</v>
          </cell>
        </row>
        <row r="4905">
          <cell r="I4905">
            <v>0</v>
          </cell>
        </row>
        <row r="4906">
          <cell r="I4906">
            <v>0</v>
          </cell>
        </row>
        <row r="4907">
          <cell r="I4907">
            <v>0</v>
          </cell>
        </row>
        <row r="4908">
          <cell r="I4908">
            <v>0</v>
          </cell>
        </row>
        <row r="4909">
          <cell r="I4909">
            <v>0</v>
          </cell>
        </row>
        <row r="4910">
          <cell r="I4910">
            <v>0</v>
          </cell>
        </row>
        <row r="4911">
          <cell r="I4911">
            <v>0</v>
          </cell>
        </row>
        <row r="4912">
          <cell r="I4912">
            <v>0</v>
          </cell>
        </row>
        <row r="4913">
          <cell r="I4913">
            <v>0</v>
          </cell>
        </row>
        <row r="4914">
          <cell r="I4914">
            <v>0</v>
          </cell>
        </row>
        <row r="4915">
          <cell r="I4915">
            <v>0</v>
          </cell>
        </row>
        <row r="4916">
          <cell r="I4916">
            <v>0</v>
          </cell>
        </row>
        <row r="4917">
          <cell r="I4917">
            <v>0</v>
          </cell>
        </row>
        <row r="4918">
          <cell r="I4918">
            <v>0</v>
          </cell>
        </row>
        <row r="4919">
          <cell r="I4919">
            <v>0</v>
          </cell>
        </row>
        <row r="4920">
          <cell r="I4920">
            <v>0</v>
          </cell>
        </row>
        <row r="4921">
          <cell r="I4921">
            <v>0</v>
          </cell>
        </row>
        <row r="4922">
          <cell r="I4922">
            <v>0</v>
          </cell>
        </row>
        <row r="4923">
          <cell r="I4923">
            <v>0</v>
          </cell>
        </row>
        <row r="4924">
          <cell r="I4924">
            <v>0</v>
          </cell>
        </row>
        <row r="4925">
          <cell r="I4925">
            <v>0</v>
          </cell>
        </row>
        <row r="4926">
          <cell r="I4926">
            <v>0</v>
          </cell>
        </row>
        <row r="4927">
          <cell r="I4927">
            <v>0</v>
          </cell>
        </row>
        <row r="4928">
          <cell r="I4928">
            <v>0</v>
          </cell>
        </row>
        <row r="4929">
          <cell r="I4929">
            <v>0</v>
          </cell>
        </row>
        <row r="4930">
          <cell r="I4930">
            <v>0</v>
          </cell>
        </row>
        <row r="4931">
          <cell r="I4931">
            <v>0</v>
          </cell>
        </row>
        <row r="4932">
          <cell r="I4932">
            <v>0</v>
          </cell>
        </row>
        <row r="4933">
          <cell r="I4933">
            <v>0</v>
          </cell>
        </row>
        <row r="4934">
          <cell r="I4934">
            <v>0</v>
          </cell>
        </row>
        <row r="4935">
          <cell r="I4935">
            <v>0</v>
          </cell>
        </row>
        <row r="4936">
          <cell r="I4936">
            <v>0</v>
          </cell>
        </row>
        <row r="4937">
          <cell r="I4937">
            <v>0</v>
          </cell>
        </row>
        <row r="4938">
          <cell r="I4938">
            <v>0</v>
          </cell>
        </row>
        <row r="4939">
          <cell r="I4939">
            <v>0</v>
          </cell>
        </row>
        <row r="4940">
          <cell r="I4940">
            <v>0</v>
          </cell>
        </row>
        <row r="4941">
          <cell r="I4941">
            <v>0</v>
          </cell>
        </row>
        <row r="4942">
          <cell r="I4942">
            <v>0</v>
          </cell>
        </row>
        <row r="4943">
          <cell r="I4943">
            <v>0</v>
          </cell>
        </row>
        <row r="4944">
          <cell r="I4944">
            <v>0</v>
          </cell>
        </row>
        <row r="4945">
          <cell r="I4945">
            <v>0</v>
          </cell>
        </row>
        <row r="4946">
          <cell r="I4946">
            <v>0</v>
          </cell>
        </row>
        <row r="4947">
          <cell r="I4947">
            <v>0</v>
          </cell>
        </row>
        <row r="4948">
          <cell r="I4948">
            <v>0</v>
          </cell>
        </row>
        <row r="4949">
          <cell r="I4949">
            <v>0</v>
          </cell>
        </row>
        <row r="4950">
          <cell r="I4950">
            <v>0</v>
          </cell>
        </row>
        <row r="4951">
          <cell r="I4951">
            <v>0</v>
          </cell>
        </row>
        <row r="4952">
          <cell r="I4952">
            <v>0</v>
          </cell>
        </row>
        <row r="4953">
          <cell r="I4953">
            <v>0</v>
          </cell>
        </row>
        <row r="4954">
          <cell r="I4954">
            <v>0</v>
          </cell>
        </row>
        <row r="4955">
          <cell r="I4955">
            <v>0</v>
          </cell>
        </row>
        <row r="4956">
          <cell r="I4956">
            <v>0</v>
          </cell>
        </row>
        <row r="4957">
          <cell r="I4957">
            <v>0</v>
          </cell>
        </row>
        <row r="4958">
          <cell r="I4958">
            <v>0</v>
          </cell>
        </row>
        <row r="4959">
          <cell r="I4959">
            <v>0</v>
          </cell>
        </row>
        <row r="4960">
          <cell r="I4960">
            <v>0</v>
          </cell>
        </row>
        <row r="4961">
          <cell r="I4961">
            <v>0</v>
          </cell>
        </row>
        <row r="4962">
          <cell r="I4962">
            <v>0</v>
          </cell>
        </row>
        <row r="4963">
          <cell r="I4963">
            <v>0</v>
          </cell>
        </row>
        <row r="4964">
          <cell r="I4964">
            <v>0</v>
          </cell>
        </row>
        <row r="4965">
          <cell r="I4965">
            <v>0</v>
          </cell>
        </row>
        <row r="4966">
          <cell r="I4966">
            <v>0</v>
          </cell>
        </row>
        <row r="4967">
          <cell r="I4967">
            <v>0</v>
          </cell>
        </row>
        <row r="4968">
          <cell r="I4968">
            <v>0</v>
          </cell>
        </row>
        <row r="4969">
          <cell r="I4969">
            <v>0</v>
          </cell>
        </row>
        <row r="4970">
          <cell r="I4970">
            <v>0</v>
          </cell>
        </row>
        <row r="4971">
          <cell r="I4971">
            <v>0</v>
          </cell>
        </row>
        <row r="4972">
          <cell r="I4972">
            <v>0</v>
          </cell>
        </row>
        <row r="4973">
          <cell r="I4973">
            <v>0</v>
          </cell>
        </row>
        <row r="4974">
          <cell r="I4974">
            <v>0</v>
          </cell>
        </row>
        <row r="4975">
          <cell r="I4975">
            <v>0</v>
          </cell>
        </row>
        <row r="4976">
          <cell r="I4976">
            <v>0</v>
          </cell>
        </row>
        <row r="4977">
          <cell r="I4977">
            <v>0</v>
          </cell>
        </row>
        <row r="4978">
          <cell r="I4978">
            <v>0</v>
          </cell>
        </row>
        <row r="4979">
          <cell r="I4979">
            <v>0</v>
          </cell>
        </row>
        <row r="4980">
          <cell r="I4980">
            <v>0</v>
          </cell>
        </row>
        <row r="4981">
          <cell r="I4981">
            <v>0</v>
          </cell>
        </row>
        <row r="4982">
          <cell r="I4982">
            <v>0</v>
          </cell>
        </row>
        <row r="4983">
          <cell r="I4983">
            <v>0</v>
          </cell>
        </row>
        <row r="4984">
          <cell r="I4984">
            <v>0</v>
          </cell>
        </row>
        <row r="4985">
          <cell r="I4985">
            <v>0</v>
          </cell>
        </row>
        <row r="4986">
          <cell r="I4986">
            <v>0</v>
          </cell>
        </row>
        <row r="4987">
          <cell r="I4987">
            <v>0</v>
          </cell>
        </row>
        <row r="4988">
          <cell r="I4988">
            <v>0</v>
          </cell>
        </row>
        <row r="4989">
          <cell r="I4989">
            <v>0</v>
          </cell>
        </row>
        <row r="4990">
          <cell r="I4990">
            <v>0</v>
          </cell>
        </row>
        <row r="4991">
          <cell r="I4991">
            <v>0</v>
          </cell>
        </row>
        <row r="4992">
          <cell r="I4992">
            <v>0</v>
          </cell>
        </row>
        <row r="4993">
          <cell r="I4993">
            <v>0</v>
          </cell>
        </row>
        <row r="4994">
          <cell r="I4994">
            <v>0</v>
          </cell>
        </row>
        <row r="4995">
          <cell r="I4995">
            <v>0</v>
          </cell>
        </row>
        <row r="4996">
          <cell r="I4996">
            <v>0</v>
          </cell>
        </row>
        <row r="4997">
          <cell r="I4997">
            <v>0</v>
          </cell>
        </row>
        <row r="4998">
          <cell r="I4998">
            <v>0</v>
          </cell>
        </row>
        <row r="4999">
          <cell r="I4999">
            <v>0</v>
          </cell>
        </row>
        <row r="5000">
          <cell r="I5000">
            <v>0</v>
          </cell>
        </row>
        <row r="5001">
          <cell r="I5001">
            <v>0</v>
          </cell>
        </row>
        <row r="5002">
          <cell r="I5002">
            <v>0</v>
          </cell>
        </row>
        <row r="5003">
          <cell r="I5003">
            <v>0</v>
          </cell>
        </row>
        <row r="5004">
          <cell r="I5004">
            <v>0</v>
          </cell>
        </row>
        <row r="5005">
          <cell r="I5005">
            <v>0</v>
          </cell>
        </row>
        <row r="5006">
          <cell r="I5006">
            <v>0</v>
          </cell>
        </row>
        <row r="5007">
          <cell r="I5007">
            <v>0</v>
          </cell>
        </row>
        <row r="5008">
          <cell r="I5008">
            <v>0</v>
          </cell>
        </row>
        <row r="5009">
          <cell r="I5009">
            <v>0</v>
          </cell>
        </row>
        <row r="5010">
          <cell r="I5010">
            <v>0</v>
          </cell>
        </row>
        <row r="5011">
          <cell r="I5011">
            <v>0</v>
          </cell>
        </row>
        <row r="5012">
          <cell r="I5012">
            <v>0</v>
          </cell>
        </row>
        <row r="5013">
          <cell r="I5013">
            <v>0</v>
          </cell>
        </row>
        <row r="5014">
          <cell r="I5014">
            <v>0</v>
          </cell>
        </row>
        <row r="5015">
          <cell r="I5015">
            <v>0</v>
          </cell>
        </row>
        <row r="5016">
          <cell r="I5016">
            <v>0</v>
          </cell>
        </row>
        <row r="5017">
          <cell r="I5017">
            <v>0</v>
          </cell>
        </row>
        <row r="5018">
          <cell r="I5018">
            <v>0</v>
          </cell>
        </row>
        <row r="5019">
          <cell r="I5019">
            <v>0</v>
          </cell>
        </row>
        <row r="5020">
          <cell r="I5020">
            <v>0</v>
          </cell>
        </row>
        <row r="5021">
          <cell r="I5021">
            <v>0</v>
          </cell>
        </row>
        <row r="5022">
          <cell r="I5022">
            <v>0</v>
          </cell>
        </row>
        <row r="5023">
          <cell r="I5023">
            <v>0</v>
          </cell>
        </row>
        <row r="5024">
          <cell r="I5024">
            <v>0</v>
          </cell>
        </row>
        <row r="5025">
          <cell r="I5025">
            <v>0</v>
          </cell>
        </row>
        <row r="5026">
          <cell r="I5026">
            <v>0</v>
          </cell>
        </row>
        <row r="5027">
          <cell r="I5027">
            <v>0</v>
          </cell>
        </row>
        <row r="5028">
          <cell r="I5028">
            <v>0</v>
          </cell>
        </row>
        <row r="5029">
          <cell r="I5029">
            <v>0</v>
          </cell>
        </row>
        <row r="5030">
          <cell r="I5030">
            <v>0</v>
          </cell>
        </row>
        <row r="5031">
          <cell r="I5031">
            <v>0</v>
          </cell>
        </row>
        <row r="5032">
          <cell r="I5032">
            <v>0</v>
          </cell>
        </row>
        <row r="5033">
          <cell r="I5033">
            <v>0</v>
          </cell>
        </row>
        <row r="5034">
          <cell r="I5034">
            <v>0</v>
          </cell>
        </row>
        <row r="5035">
          <cell r="I5035">
            <v>0</v>
          </cell>
        </row>
        <row r="5036">
          <cell r="I5036">
            <v>0</v>
          </cell>
        </row>
        <row r="5037">
          <cell r="I5037">
            <v>0</v>
          </cell>
        </row>
        <row r="5038">
          <cell r="I5038">
            <v>0</v>
          </cell>
        </row>
        <row r="5039">
          <cell r="I5039">
            <v>0</v>
          </cell>
        </row>
        <row r="5040">
          <cell r="I5040">
            <v>0</v>
          </cell>
        </row>
        <row r="5041">
          <cell r="I5041">
            <v>0</v>
          </cell>
        </row>
        <row r="5042">
          <cell r="I5042">
            <v>0</v>
          </cell>
        </row>
        <row r="5043">
          <cell r="I5043">
            <v>0</v>
          </cell>
        </row>
        <row r="5044">
          <cell r="I5044">
            <v>0</v>
          </cell>
        </row>
        <row r="5045">
          <cell r="I5045">
            <v>0</v>
          </cell>
        </row>
        <row r="5046">
          <cell r="I5046">
            <v>0</v>
          </cell>
        </row>
        <row r="5047">
          <cell r="I5047">
            <v>0</v>
          </cell>
        </row>
        <row r="5048">
          <cell r="I5048">
            <v>0</v>
          </cell>
        </row>
        <row r="5049">
          <cell r="I5049">
            <v>0</v>
          </cell>
        </row>
        <row r="5050">
          <cell r="I5050">
            <v>0</v>
          </cell>
        </row>
        <row r="5051">
          <cell r="I5051">
            <v>0</v>
          </cell>
        </row>
        <row r="5052">
          <cell r="I5052">
            <v>0</v>
          </cell>
        </row>
        <row r="5053">
          <cell r="I5053">
            <v>0</v>
          </cell>
        </row>
        <row r="5054">
          <cell r="I5054">
            <v>0</v>
          </cell>
        </row>
        <row r="5055">
          <cell r="I5055">
            <v>0</v>
          </cell>
        </row>
        <row r="5056">
          <cell r="I5056">
            <v>0</v>
          </cell>
        </row>
        <row r="5057">
          <cell r="I5057">
            <v>0</v>
          </cell>
        </row>
        <row r="5058">
          <cell r="I5058">
            <v>0</v>
          </cell>
        </row>
        <row r="5059">
          <cell r="I5059">
            <v>0</v>
          </cell>
        </row>
        <row r="5060">
          <cell r="I5060">
            <v>0</v>
          </cell>
        </row>
        <row r="5061">
          <cell r="I5061">
            <v>0</v>
          </cell>
        </row>
        <row r="5062">
          <cell r="I5062">
            <v>0</v>
          </cell>
        </row>
        <row r="5063">
          <cell r="I5063">
            <v>0</v>
          </cell>
        </row>
        <row r="5064">
          <cell r="I5064">
            <v>0</v>
          </cell>
        </row>
        <row r="5065">
          <cell r="I5065">
            <v>0</v>
          </cell>
        </row>
        <row r="5066">
          <cell r="I5066">
            <v>0</v>
          </cell>
        </row>
        <row r="5067">
          <cell r="I5067">
            <v>0</v>
          </cell>
        </row>
        <row r="5068">
          <cell r="I5068">
            <v>0</v>
          </cell>
        </row>
        <row r="5069">
          <cell r="I5069">
            <v>0</v>
          </cell>
        </row>
        <row r="5070">
          <cell r="I5070">
            <v>0</v>
          </cell>
        </row>
        <row r="5071">
          <cell r="I5071">
            <v>0</v>
          </cell>
        </row>
        <row r="5072">
          <cell r="I5072">
            <v>0</v>
          </cell>
        </row>
        <row r="5073">
          <cell r="I5073">
            <v>0</v>
          </cell>
        </row>
        <row r="5074">
          <cell r="I5074">
            <v>0</v>
          </cell>
        </row>
        <row r="5075">
          <cell r="I5075">
            <v>0</v>
          </cell>
        </row>
        <row r="5076">
          <cell r="I5076">
            <v>0</v>
          </cell>
        </row>
        <row r="5077">
          <cell r="I5077">
            <v>0</v>
          </cell>
        </row>
        <row r="5078">
          <cell r="I5078">
            <v>0</v>
          </cell>
        </row>
        <row r="5079">
          <cell r="I5079">
            <v>0</v>
          </cell>
        </row>
        <row r="5080">
          <cell r="I5080">
            <v>0</v>
          </cell>
        </row>
        <row r="5081">
          <cell r="I5081">
            <v>0</v>
          </cell>
        </row>
        <row r="5082">
          <cell r="I5082">
            <v>0</v>
          </cell>
        </row>
        <row r="5083">
          <cell r="I5083">
            <v>0</v>
          </cell>
        </row>
        <row r="5084">
          <cell r="I5084">
            <v>0</v>
          </cell>
        </row>
        <row r="5085">
          <cell r="I5085">
            <v>0</v>
          </cell>
        </row>
        <row r="5086">
          <cell r="I5086">
            <v>0</v>
          </cell>
        </row>
        <row r="5087">
          <cell r="I5087">
            <v>0</v>
          </cell>
        </row>
        <row r="5088">
          <cell r="I5088">
            <v>0</v>
          </cell>
        </row>
        <row r="5089">
          <cell r="I5089">
            <v>0</v>
          </cell>
        </row>
        <row r="5090">
          <cell r="I5090">
            <v>0</v>
          </cell>
        </row>
        <row r="5091">
          <cell r="I5091">
            <v>0</v>
          </cell>
        </row>
        <row r="5092">
          <cell r="I5092">
            <v>0</v>
          </cell>
        </row>
        <row r="5093">
          <cell r="I5093">
            <v>0</v>
          </cell>
        </row>
        <row r="5094">
          <cell r="I5094">
            <v>0</v>
          </cell>
        </row>
        <row r="5095">
          <cell r="I5095">
            <v>0</v>
          </cell>
        </row>
        <row r="5096">
          <cell r="I5096">
            <v>0</v>
          </cell>
        </row>
        <row r="5097">
          <cell r="I5097">
            <v>0</v>
          </cell>
        </row>
        <row r="5098">
          <cell r="I5098">
            <v>0</v>
          </cell>
        </row>
        <row r="5099">
          <cell r="I5099">
            <v>0</v>
          </cell>
        </row>
        <row r="5100">
          <cell r="I5100">
            <v>0</v>
          </cell>
        </row>
        <row r="5101">
          <cell r="I5101">
            <v>0</v>
          </cell>
        </row>
        <row r="5102">
          <cell r="I5102">
            <v>0</v>
          </cell>
        </row>
        <row r="5103">
          <cell r="I5103">
            <v>0</v>
          </cell>
        </row>
        <row r="5104">
          <cell r="I5104">
            <v>0</v>
          </cell>
        </row>
        <row r="5105">
          <cell r="I5105">
            <v>0</v>
          </cell>
        </row>
        <row r="5106">
          <cell r="I5106">
            <v>0</v>
          </cell>
        </row>
        <row r="5107">
          <cell r="I5107">
            <v>0</v>
          </cell>
        </row>
        <row r="5108">
          <cell r="I5108">
            <v>0</v>
          </cell>
        </row>
        <row r="5109">
          <cell r="I5109">
            <v>0</v>
          </cell>
        </row>
        <row r="5110">
          <cell r="I5110">
            <v>0</v>
          </cell>
        </row>
        <row r="5111">
          <cell r="I5111">
            <v>0</v>
          </cell>
        </row>
        <row r="5112">
          <cell r="I5112">
            <v>0</v>
          </cell>
        </row>
        <row r="5113">
          <cell r="I5113">
            <v>0</v>
          </cell>
        </row>
        <row r="5114">
          <cell r="I5114">
            <v>0</v>
          </cell>
        </row>
        <row r="5115">
          <cell r="I5115">
            <v>0</v>
          </cell>
        </row>
        <row r="5116">
          <cell r="I5116">
            <v>0</v>
          </cell>
        </row>
        <row r="5117">
          <cell r="I5117">
            <v>0</v>
          </cell>
        </row>
        <row r="5118">
          <cell r="I5118">
            <v>0</v>
          </cell>
        </row>
        <row r="5119">
          <cell r="I5119">
            <v>0</v>
          </cell>
        </row>
        <row r="5120">
          <cell r="I5120">
            <v>0</v>
          </cell>
        </row>
        <row r="5121">
          <cell r="I5121">
            <v>0</v>
          </cell>
        </row>
        <row r="5122">
          <cell r="I5122">
            <v>0</v>
          </cell>
        </row>
        <row r="5123">
          <cell r="I5123">
            <v>0</v>
          </cell>
        </row>
        <row r="5124">
          <cell r="I5124">
            <v>0</v>
          </cell>
        </row>
        <row r="5125">
          <cell r="I5125">
            <v>0</v>
          </cell>
        </row>
        <row r="5126">
          <cell r="I5126">
            <v>0</v>
          </cell>
        </row>
        <row r="5127">
          <cell r="I5127">
            <v>0</v>
          </cell>
        </row>
        <row r="5128">
          <cell r="I5128">
            <v>0</v>
          </cell>
        </row>
        <row r="5129">
          <cell r="I5129">
            <v>0</v>
          </cell>
        </row>
        <row r="5130">
          <cell r="I5130">
            <v>0</v>
          </cell>
        </row>
        <row r="5131">
          <cell r="I5131">
            <v>0</v>
          </cell>
        </row>
        <row r="5132">
          <cell r="I5132">
            <v>0</v>
          </cell>
        </row>
        <row r="5133">
          <cell r="I5133">
            <v>0</v>
          </cell>
        </row>
        <row r="5134">
          <cell r="I5134">
            <v>0</v>
          </cell>
        </row>
        <row r="5135">
          <cell r="I5135">
            <v>0</v>
          </cell>
        </row>
        <row r="5136">
          <cell r="I5136">
            <v>0</v>
          </cell>
        </row>
        <row r="5137">
          <cell r="I5137">
            <v>0</v>
          </cell>
        </row>
        <row r="5138">
          <cell r="I5138">
            <v>0</v>
          </cell>
        </row>
        <row r="5139">
          <cell r="I5139">
            <v>0</v>
          </cell>
        </row>
        <row r="5140">
          <cell r="I5140">
            <v>0</v>
          </cell>
        </row>
        <row r="5141">
          <cell r="I5141">
            <v>0</v>
          </cell>
        </row>
        <row r="5142">
          <cell r="I5142">
            <v>0</v>
          </cell>
        </row>
        <row r="5143">
          <cell r="I5143">
            <v>0</v>
          </cell>
        </row>
        <row r="5144">
          <cell r="I5144">
            <v>0</v>
          </cell>
        </row>
        <row r="5145">
          <cell r="I5145">
            <v>0</v>
          </cell>
        </row>
        <row r="5146">
          <cell r="I5146">
            <v>0</v>
          </cell>
        </row>
        <row r="5147">
          <cell r="I5147">
            <v>0</v>
          </cell>
        </row>
        <row r="5148">
          <cell r="I5148">
            <v>0</v>
          </cell>
        </row>
        <row r="5149">
          <cell r="I5149">
            <v>0</v>
          </cell>
        </row>
        <row r="5150">
          <cell r="I5150">
            <v>0</v>
          </cell>
        </row>
        <row r="5151">
          <cell r="I5151">
            <v>0</v>
          </cell>
        </row>
        <row r="5152">
          <cell r="I5152">
            <v>0</v>
          </cell>
        </row>
        <row r="5153">
          <cell r="I5153">
            <v>0</v>
          </cell>
        </row>
        <row r="5154">
          <cell r="I5154">
            <v>0</v>
          </cell>
        </row>
        <row r="5155">
          <cell r="I5155">
            <v>0</v>
          </cell>
        </row>
        <row r="5156">
          <cell r="I5156">
            <v>0</v>
          </cell>
        </row>
        <row r="5157">
          <cell r="I5157">
            <v>0</v>
          </cell>
        </row>
        <row r="5158">
          <cell r="I5158">
            <v>0</v>
          </cell>
        </row>
        <row r="5159">
          <cell r="I5159">
            <v>0</v>
          </cell>
        </row>
        <row r="5160">
          <cell r="I5160">
            <v>0</v>
          </cell>
        </row>
        <row r="5161">
          <cell r="I5161">
            <v>0</v>
          </cell>
        </row>
        <row r="5162">
          <cell r="I5162">
            <v>0</v>
          </cell>
        </row>
        <row r="5163">
          <cell r="I5163">
            <v>0</v>
          </cell>
        </row>
        <row r="5164">
          <cell r="I5164">
            <v>0</v>
          </cell>
        </row>
        <row r="5165">
          <cell r="I5165">
            <v>0</v>
          </cell>
        </row>
        <row r="5166">
          <cell r="I5166">
            <v>0</v>
          </cell>
        </row>
        <row r="5167">
          <cell r="I5167">
            <v>0</v>
          </cell>
        </row>
        <row r="5168">
          <cell r="I5168">
            <v>0</v>
          </cell>
        </row>
        <row r="5169">
          <cell r="I5169">
            <v>0</v>
          </cell>
        </row>
        <row r="5170">
          <cell r="I5170">
            <v>0</v>
          </cell>
        </row>
        <row r="5171">
          <cell r="I5171">
            <v>0</v>
          </cell>
        </row>
        <row r="5172">
          <cell r="I5172">
            <v>0</v>
          </cell>
        </row>
        <row r="5173">
          <cell r="I5173">
            <v>0</v>
          </cell>
        </row>
        <row r="5174">
          <cell r="I5174">
            <v>0</v>
          </cell>
        </row>
        <row r="5175">
          <cell r="I5175">
            <v>0</v>
          </cell>
        </row>
        <row r="5176">
          <cell r="I5176">
            <v>0</v>
          </cell>
        </row>
        <row r="5177">
          <cell r="I5177">
            <v>0</v>
          </cell>
        </row>
        <row r="5178">
          <cell r="I5178">
            <v>0</v>
          </cell>
        </row>
        <row r="5179">
          <cell r="I5179">
            <v>0</v>
          </cell>
        </row>
        <row r="5180">
          <cell r="I5180">
            <v>0</v>
          </cell>
        </row>
        <row r="5181">
          <cell r="I5181">
            <v>0</v>
          </cell>
        </row>
        <row r="5182">
          <cell r="I5182">
            <v>0</v>
          </cell>
        </row>
        <row r="5183">
          <cell r="I5183">
            <v>0</v>
          </cell>
        </row>
        <row r="5184">
          <cell r="I5184">
            <v>0</v>
          </cell>
        </row>
        <row r="5185">
          <cell r="I5185">
            <v>0</v>
          </cell>
        </row>
        <row r="5186">
          <cell r="I5186">
            <v>0</v>
          </cell>
        </row>
        <row r="5187">
          <cell r="I5187">
            <v>0</v>
          </cell>
        </row>
        <row r="5188">
          <cell r="I5188">
            <v>0</v>
          </cell>
        </row>
        <row r="5189">
          <cell r="I5189">
            <v>0</v>
          </cell>
        </row>
        <row r="5190">
          <cell r="I5190">
            <v>0</v>
          </cell>
        </row>
        <row r="5191">
          <cell r="I5191">
            <v>0</v>
          </cell>
        </row>
        <row r="5192">
          <cell r="I5192">
            <v>0</v>
          </cell>
        </row>
        <row r="5193">
          <cell r="I5193">
            <v>0</v>
          </cell>
        </row>
        <row r="5194">
          <cell r="I5194">
            <v>0</v>
          </cell>
        </row>
        <row r="5195">
          <cell r="I5195">
            <v>0</v>
          </cell>
        </row>
        <row r="5196">
          <cell r="I5196">
            <v>0</v>
          </cell>
        </row>
        <row r="5197">
          <cell r="I5197">
            <v>0</v>
          </cell>
        </row>
        <row r="5198">
          <cell r="I5198">
            <v>0</v>
          </cell>
        </row>
        <row r="5199">
          <cell r="I5199">
            <v>0</v>
          </cell>
        </row>
        <row r="5200">
          <cell r="I5200">
            <v>0</v>
          </cell>
        </row>
        <row r="5201">
          <cell r="I5201">
            <v>0</v>
          </cell>
        </row>
        <row r="5202">
          <cell r="I5202">
            <v>0</v>
          </cell>
        </row>
        <row r="5203">
          <cell r="I5203">
            <v>0</v>
          </cell>
        </row>
        <row r="5204">
          <cell r="I5204">
            <v>0</v>
          </cell>
        </row>
        <row r="5205">
          <cell r="I5205">
            <v>0</v>
          </cell>
        </row>
        <row r="5206">
          <cell r="I5206">
            <v>0</v>
          </cell>
        </row>
        <row r="5207">
          <cell r="I5207">
            <v>0</v>
          </cell>
        </row>
        <row r="5208">
          <cell r="I5208">
            <v>0</v>
          </cell>
        </row>
        <row r="5209">
          <cell r="I5209">
            <v>0</v>
          </cell>
        </row>
        <row r="5210">
          <cell r="I5210">
            <v>0</v>
          </cell>
        </row>
        <row r="5211">
          <cell r="I5211">
            <v>0</v>
          </cell>
        </row>
        <row r="5212">
          <cell r="I5212">
            <v>0</v>
          </cell>
        </row>
        <row r="5213">
          <cell r="I5213">
            <v>0</v>
          </cell>
        </row>
        <row r="5214">
          <cell r="I5214">
            <v>0</v>
          </cell>
        </row>
        <row r="5215">
          <cell r="I5215">
            <v>0</v>
          </cell>
        </row>
        <row r="5216">
          <cell r="I5216">
            <v>0</v>
          </cell>
        </row>
        <row r="5217">
          <cell r="I5217">
            <v>0</v>
          </cell>
        </row>
        <row r="5218">
          <cell r="I5218">
            <v>0</v>
          </cell>
        </row>
        <row r="5219">
          <cell r="I5219">
            <v>0</v>
          </cell>
        </row>
        <row r="5220">
          <cell r="I5220">
            <v>0</v>
          </cell>
        </row>
        <row r="5221">
          <cell r="I5221">
            <v>0</v>
          </cell>
        </row>
        <row r="5222">
          <cell r="I5222">
            <v>0</v>
          </cell>
        </row>
        <row r="5223">
          <cell r="I5223">
            <v>0</v>
          </cell>
        </row>
        <row r="5224">
          <cell r="I5224">
            <v>0</v>
          </cell>
        </row>
        <row r="5225">
          <cell r="I5225">
            <v>0</v>
          </cell>
        </row>
        <row r="5226">
          <cell r="I5226">
            <v>0</v>
          </cell>
        </row>
        <row r="5227">
          <cell r="I5227">
            <v>0</v>
          </cell>
        </row>
        <row r="5228">
          <cell r="I5228">
            <v>0</v>
          </cell>
        </row>
        <row r="5229">
          <cell r="I5229">
            <v>0</v>
          </cell>
        </row>
        <row r="5230">
          <cell r="I5230">
            <v>0</v>
          </cell>
        </row>
        <row r="5231">
          <cell r="I5231">
            <v>0</v>
          </cell>
        </row>
        <row r="5232">
          <cell r="I5232">
            <v>0</v>
          </cell>
        </row>
        <row r="5233">
          <cell r="I5233">
            <v>0</v>
          </cell>
        </row>
        <row r="5234">
          <cell r="I5234">
            <v>0</v>
          </cell>
        </row>
        <row r="5235">
          <cell r="I5235">
            <v>0</v>
          </cell>
        </row>
        <row r="5236">
          <cell r="I5236">
            <v>0</v>
          </cell>
        </row>
        <row r="5237">
          <cell r="I5237">
            <v>0</v>
          </cell>
        </row>
        <row r="5238">
          <cell r="I5238">
            <v>0</v>
          </cell>
        </row>
        <row r="5239">
          <cell r="I5239">
            <v>0</v>
          </cell>
        </row>
        <row r="5240">
          <cell r="I5240">
            <v>0</v>
          </cell>
        </row>
        <row r="5241">
          <cell r="I5241">
            <v>0</v>
          </cell>
        </row>
        <row r="5242">
          <cell r="I5242">
            <v>0</v>
          </cell>
        </row>
        <row r="5243">
          <cell r="I5243">
            <v>0</v>
          </cell>
        </row>
        <row r="5244">
          <cell r="I5244">
            <v>0</v>
          </cell>
        </row>
        <row r="5245">
          <cell r="I5245">
            <v>0</v>
          </cell>
        </row>
        <row r="5246">
          <cell r="I5246">
            <v>0</v>
          </cell>
        </row>
        <row r="5247">
          <cell r="I5247">
            <v>0</v>
          </cell>
        </row>
        <row r="5248">
          <cell r="I5248">
            <v>0</v>
          </cell>
        </row>
        <row r="5249">
          <cell r="I5249">
            <v>0</v>
          </cell>
        </row>
        <row r="5250">
          <cell r="I5250">
            <v>0</v>
          </cell>
        </row>
        <row r="5251">
          <cell r="I5251">
            <v>0</v>
          </cell>
        </row>
        <row r="5252">
          <cell r="I5252">
            <v>0</v>
          </cell>
        </row>
        <row r="5253">
          <cell r="I5253">
            <v>0</v>
          </cell>
        </row>
        <row r="5254">
          <cell r="I5254">
            <v>0</v>
          </cell>
        </row>
        <row r="5255">
          <cell r="I5255">
            <v>0</v>
          </cell>
        </row>
        <row r="5256">
          <cell r="I5256">
            <v>0</v>
          </cell>
        </row>
        <row r="5257">
          <cell r="I5257">
            <v>0</v>
          </cell>
        </row>
        <row r="5258">
          <cell r="I5258">
            <v>0</v>
          </cell>
        </row>
        <row r="5259">
          <cell r="I5259">
            <v>0</v>
          </cell>
        </row>
        <row r="5260">
          <cell r="I5260">
            <v>0</v>
          </cell>
        </row>
        <row r="5261">
          <cell r="I5261">
            <v>0</v>
          </cell>
        </row>
        <row r="5262">
          <cell r="I5262">
            <v>0</v>
          </cell>
        </row>
        <row r="5263">
          <cell r="I5263">
            <v>0</v>
          </cell>
        </row>
        <row r="5264">
          <cell r="I5264">
            <v>0</v>
          </cell>
        </row>
        <row r="5265">
          <cell r="I5265">
            <v>0</v>
          </cell>
        </row>
        <row r="5266">
          <cell r="I5266">
            <v>0</v>
          </cell>
        </row>
        <row r="5267">
          <cell r="I5267">
            <v>0</v>
          </cell>
        </row>
        <row r="5268">
          <cell r="I5268">
            <v>0</v>
          </cell>
        </row>
        <row r="5269">
          <cell r="I5269">
            <v>0</v>
          </cell>
        </row>
        <row r="5270">
          <cell r="I5270">
            <v>0</v>
          </cell>
        </row>
        <row r="5271">
          <cell r="I5271">
            <v>0</v>
          </cell>
        </row>
        <row r="5272">
          <cell r="I5272">
            <v>0</v>
          </cell>
        </row>
        <row r="5273">
          <cell r="I5273">
            <v>0</v>
          </cell>
        </row>
        <row r="5274">
          <cell r="I5274">
            <v>0</v>
          </cell>
        </row>
        <row r="5275">
          <cell r="I5275">
            <v>0</v>
          </cell>
        </row>
        <row r="5276">
          <cell r="I5276">
            <v>0</v>
          </cell>
        </row>
        <row r="5277">
          <cell r="I5277">
            <v>0</v>
          </cell>
        </row>
        <row r="5278">
          <cell r="I5278">
            <v>0</v>
          </cell>
        </row>
        <row r="5279">
          <cell r="I5279">
            <v>0</v>
          </cell>
        </row>
        <row r="5280">
          <cell r="I5280">
            <v>0</v>
          </cell>
        </row>
        <row r="5281">
          <cell r="I5281">
            <v>0</v>
          </cell>
        </row>
        <row r="5282">
          <cell r="I5282">
            <v>0</v>
          </cell>
        </row>
        <row r="5283">
          <cell r="I5283">
            <v>0</v>
          </cell>
        </row>
        <row r="5284">
          <cell r="I5284">
            <v>0</v>
          </cell>
        </row>
        <row r="5285">
          <cell r="I5285">
            <v>0</v>
          </cell>
        </row>
        <row r="5286">
          <cell r="I5286">
            <v>0</v>
          </cell>
        </row>
        <row r="5287">
          <cell r="I5287">
            <v>0</v>
          </cell>
        </row>
        <row r="5288">
          <cell r="I5288">
            <v>0</v>
          </cell>
        </row>
        <row r="5289">
          <cell r="I5289">
            <v>0</v>
          </cell>
        </row>
        <row r="5290">
          <cell r="I5290">
            <v>0</v>
          </cell>
        </row>
        <row r="5291">
          <cell r="I5291">
            <v>0</v>
          </cell>
        </row>
        <row r="5292">
          <cell r="I5292">
            <v>0</v>
          </cell>
        </row>
        <row r="5293">
          <cell r="I5293">
            <v>0</v>
          </cell>
        </row>
        <row r="5294">
          <cell r="I5294">
            <v>0</v>
          </cell>
        </row>
        <row r="5295">
          <cell r="I5295">
            <v>0</v>
          </cell>
        </row>
        <row r="5296">
          <cell r="I5296">
            <v>0</v>
          </cell>
        </row>
        <row r="5297">
          <cell r="I5297">
            <v>0</v>
          </cell>
        </row>
        <row r="5298">
          <cell r="I5298">
            <v>0</v>
          </cell>
        </row>
        <row r="5299">
          <cell r="I5299">
            <v>0</v>
          </cell>
        </row>
        <row r="5300">
          <cell r="I5300">
            <v>0</v>
          </cell>
        </row>
        <row r="5301">
          <cell r="I5301">
            <v>0</v>
          </cell>
        </row>
        <row r="5302">
          <cell r="I5302">
            <v>0</v>
          </cell>
        </row>
        <row r="5303">
          <cell r="I5303">
            <v>0</v>
          </cell>
        </row>
        <row r="5304">
          <cell r="I5304">
            <v>0</v>
          </cell>
        </row>
        <row r="5305">
          <cell r="I5305">
            <v>0</v>
          </cell>
        </row>
        <row r="5306">
          <cell r="I5306">
            <v>0</v>
          </cell>
        </row>
        <row r="5307">
          <cell r="I5307">
            <v>0</v>
          </cell>
        </row>
        <row r="5308">
          <cell r="I5308">
            <v>0</v>
          </cell>
        </row>
        <row r="5309">
          <cell r="I5309">
            <v>0</v>
          </cell>
        </row>
        <row r="5310">
          <cell r="I5310">
            <v>0</v>
          </cell>
        </row>
        <row r="5311">
          <cell r="I5311">
            <v>0</v>
          </cell>
        </row>
        <row r="5312">
          <cell r="I5312">
            <v>0</v>
          </cell>
        </row>
        <row r="5313">
          <cell r="I5313">
            <v>0</v>
          </cell>
        </row>
        <row r="5314">
          <cell r="I5314">
            <v>0</v>
          </cell>
        </row>
        <row r="5315">
          <cell r="I5315">
            <v>0</v>
          </cell>
        </row>
        <row r="5316">
          <cell r="I5316">
            <v>0</v>
          </cell>
        </row>
        <row r="5317">
          <cell r="I5317">
            <v>0</v>
          </cell>
        </row>
        <row r="5318">
          <cell r="I5318">
            <v>0</v>
          </cell>
        </row>
        <row r="5319">
          <cell r="I5319">
            <v>0</v>
          </cell>
        </row>
        <row r="5320">
          <cell r="I5320">
            <v>0</v>
          </cell>
        </row>
        <row r="5321">
          <cell r="I5321">
            <v>0</v>
          </cell>
        </row>
        <row r="5322">
          <cell r="I5322">
            <v>0</v>
          </cell>
        </row>
        <row r="5323">
          <cell r="I5323">
            <v>0</v>
          </cell>
        </row>
        <row r="5324">
          <cell r="I5324">
            <v>0</v>
          </cell>
        </row>
        <row r="5325">
          <cell r="I5325">
            <v>0</v>
          </cell>
        </row>
        <row r="5326">
          <cell r="I5326">
            <v>0</v>
          </cell>
        </row>
        <row r="5327">
          <cell r="I5327">
            <v>0</v>
          </cell>
        </row>
        <row r="5328">
          <cell r="I5328">
            <v>0</v>
          </cell>
        </row>
        <row r="5329">
          <cell r="I5329">
            <v>0</v>
          </cell>
        </row>
        <row r="5330">
          <cell r="I5330">
            <v>0</v>
          </cell>
        </row>
        <row r="5331">
          <cell r="I5331">
            <v>0</v>
          </cell>
        </row>
        <row r="5332">
          <cell r="I5332">
            <v>0</v>
          </cell>
        </row>
        <row r="5333">
          <cell r="I5333">
            <v>0</v>
          </cell>
        </row>
        <row r="5334">
          <cell r="I5334">
            <v>0</v>
          </cell>
        </row>
        <row r="5335">
          <cell r="I5335">
            <v>0</v>
          </cell>
        </row>
        <row r="5336">
          <cell r="I5336">
            <v>0</v>
          </cell>
        </row>
        <row r="5337">
          <cell r="I5337">
            <v>0</v>
          </cell>
        </row>
        <row r="5338">
          <cell r="I5338">
            <v>0</v>
          </cell>
        </row>
        <row r="5339">
          <cell r="I5339">
            <v>0</v>
          </cell>
        </row>
        <row r="5340">
          <cell r="I5340">
            <v>0</v>
          </cell>
        </row>
        <row r="5341">
          <cell r="I5341">
            <v>0</v>
          </cell>
        </row>
        <row r="5342">
          <cell r="I5342">
            <v>0</v>
          </cell>
        </row>
        <row r="5343">
          <cell r="I5343">
            <v>0</v>
          </cell>
        </row>
        <row r="5344">
          <cell r="I5344">
            <v>0</v>
          </cell>
        </row>
        <row r="5345">
          <cell r="I5345">
            <v>0</v>
          </cell>
        </row>
        <row r="5346">
          <cell r="I5346">
            <v>0</v>
          </cell>
        </row>
        <row r="5347">
          <cell r="I5347">
            <v>0</v>
          </cell>
        </row>
        <row r="5348">
          <cell r="I5348">
            <v>0</v>
          </cell>
        </row>
        <row r="5349">
          <cell r="I5349">
            <v>0</v>
          </cell>
        </row>
        <row r="5350">
          <cell r="I5350">
            <v>0</v>
          </cell>
        </row>
        <row r="5351">
          <cell r="I5351">
            <v>0</v>
          </cell>
        </row>
        <row r="5352">
          <cell r="I5352">
            <v>0</v>
          </cell>
        </row>
        <row r="5353">
          <cell r="I5353">
            <v>0</v>
          </cell>
        </row>
        <row r="5354">
          <cell r="I5354">
            <v>0</v>
          </cell>
        </row>
        <row r="5355">
          <cell r="I5355">
            <v>0</v>
          </cell>
        </row>
        <row r="5356">
          <cell r="I5356">
            <v>0</v>
          </cell>
        </row>
        <row r="5357">
          <cell r="I5357">
            <v>0</v>
          </cell>
        </row>
        <row r="5358">
          <cell r="I5358">
            <v>0</v>
          </cell>
        </row>
        <row r="5359">
          <cell r="I5359">
            <v>0</v>
          </cell>
        </row>
        <row r="5360">
          <cell r="I5360">
            <v>0</v>
          </cell>
        </row>
        <row r="5361">
          <cell r="I5361">
            <v>0</v>
          </cell>
        </row>
        <row r="5362">
          <cell r="I5362">
            <v>0</v>
          </cell>
        </row>
        <row r="5363">
          <cell r="I5363">
            <v>0</v>
          </cell>
        </row>
        <row r="5364">
          <cell r="I5364">
            <v>0</v>
          </cell>
        </row>
        <row r="5365">
          <cell r="I5365">
            <v>0</v>
          </cell>
        </row>
        <row r="5366">
          <cell r="I5366">
            <v>0</v>
          </cell>
        </row>
        <row r="5367">
          <cell r="I5367">
            <v>0</v>
          </cell>
        </row>
        <row r="5368">
          <cell r="I5368">
            <v>0</v>
          </cell>
        </row>
        <row r="5369">
          <cell r="I5369">
            <v>0</v>
          </cell>
        </row>
        <row r="5370">
          <cell r="I5370">
            <v>0</v>
          </cell>
        </row>
        <row r="5371">
          <cell r="I5371">
            <v>0</v>
          </cell>
        </row>
        <row r="5372">
          <cell r="I5372">
            <v>0</v>
          </cell>
        </row>
        <row r="5373">
          <cell r="I5373">
            <v>0</v>
          </cell>
        </row>
        <row r="5374">
          <cell r="I5374">
            <v>0</v>
          </cell>
        </row>
        <row r="5375">
          <cell r="I5375">
            <v>0</v>
          </cell>
        </row>
        <row r="5376">
          <cell r="I5376">
            <v>0</v>
          </cell>
        </row>
        <row r="5377">
          <cell r="I5377">
            <v>0</v>
          </cell>
        </row>
        <row r="5378">
          <cell r="I5378">
            <v>0</v>
          </cell>
        </row>
        <row r="5379">
          <cell r="I5379">
            <v>0</v>
          </cell>
        </row>
        <row r="5380">
          <cell r="I5380">
            <v>0</v>
          </cell>
        </row>
        <row r="5381">
          <cell r="I5381">
            <v>0</v>
          </cell>
        </row>
        <row r="5382">
          <cell r="I5382">
            <v>0</v>
          </cell>
        </row>
        <row r="5383">
          <cell r="I5383">
            <v>0</v>
          </cell>
        </row>
        <row r="5384">
          <cell r="I5384">
            <v>0</v>
          </cell>
        </row>
        <row r="5385">
          <cell r="I5385">
            <v>0</v>
          </cell>
        </row>
        <row r="5386">
          <cell r="I5386">
            <v>0</v>
          </cell>
        </row>
        <row r="5387">
          <cell r="I5387">
            <v>0</v>
          </cell>
        </row>
        <row r="5388">
          <cell r="I5388">
            <v>0</v>
          </cell>
        </row>
        <row r="5389">
          <cell r="I5389">
            <v>0</v>
          </cell>
        </row>
        <row r="5390">
          <cell r="I5390">
            <v>0</v>
          </cell>
        </row>
        <row r="5391">
          <cell r="I5391">
            <v>0</v>
          </cell>
        </row>
        <row r="5392">
          <cell r="I5392">
            <v>0</v>
          </cell>
        </row>
        <row r="5393">
          <cell r="I5393">
            <v>0</v>
          </cell>
        </row>
        <row r="5394">
          <cell r="I5394">
            <v>0</v>
          </cell>
        </row>
        <row r="5395">
          <cell r="I5395">
            <v>0</v>
          </cell>
        </row>
        <row r="5396">
          <cell r="I5396">
            <v>0</v>
          </cell>
        </row>
        <row r="5397">
          <cell r="I5397">
            <v>0</v>
          </cell>
        </row>
        <row r="5398">
          <cell r="I5398">
            <v>0</v>
          </cell>
        </row>
        <row r="5399">
          <cell r="I5399">
            <v>0</v>
          </cell>
        </row>
        <row r="5400">
          <cell r="I5400">
            <v>0</v>
          </cell>
        </row>
        <row r="5401">
          <cell r="I5401">
            <v>0</v>
          </cell>
        </row>
        <row r="5402">
          <cell r="I5402">
            <v>0</v>
          </cell>
        </row>
        <row r="5403">
          <cell r="I5403">
            <v>0</v>
          </cell>
        </row>
        <row r="5404">
          <cell r="I5404">
            <v>0</v>
          </cell>
        </row>
        <row r="5405">
          <cell r="I5405">
            <v>0</v>
          </cell>
        </row>
        <row r="5406">
          <cell r="I5406">
            <v>0</v>
          </cell>
        </row>
        <row r="5407">
          <cell r="I5407">
            <v>0</v>
          </cell>
        </row>
        <row r="5408">
          <cell r="I5408">
            <v>0</v>
          </cell>
        </row>
        <row r="5409">
          <cell r="I5409">
            <v>0</v>
          </cell>
        </row>
        <row r="5410">
          <cell r="I5410">
            <v>0</v>
          </cell>
        </row>
        <row r="5411">
          <cell r="I5411">
            <v>0</v>
          </cell>
        </row>
        <row r="5412">
          <cell r="I5412">
            <v>0</v>
          </cell>
        </row>
        <row r="5413">
          <cell r="I5413">
            <v>0</v>
          </cell>
        </row>
        <row r="5414">
          <cell r="I5414">
            <v>0</v>
          </cell>
        </row>
        <row r="5415">
          <cell r="I5415">
            <v>0</v>
          </cell>
        </row>
        <row r="5416">
          <cell r="I5416">
            <v>0</v>
          </cell>
        </row>
        <row r="5417">
          <cell r="I5417">
            <v>0</v>
          </cell>
        </row>
        <row r="5418">
          <cell r="I5418">
            <v>0</v>
          </cell>
        </row>
        <row r="5419">
          <cell r="I5419">
            <v>0</v>
          </cell>
        </row>
        <row r="5420">
          <cell r="I5420">
            <v>0</v>
          </cell>
        </row>
        <row r="5421">
          <cell r="I5421">
            <v>0</v>
          </cell>
        </row>
        <row r="5422">
          <cell r="I5422">
            <v>0</v>
          </cell>
        </row>
        <row r="5423">
          <cell r="I5423">
            <v>0</v>
          </cell>
        </row>
        <row r="5424">
          <cell r="I5424">
            <v>0</v>
          </cell>
        </row>
        <row r="5425">
          <cell r="I5425">
            <v>0</v>
          </cell>
        </row>
        <row r="5426">
          <cell r="I5426">
            <v>0</v>
          </cell>
        </row>
        <row r="5427">
          <cell r="I5427">
            <v>0</v>
          </cell>
        </row>
        <row r="5428">
          <cell r="I5428">
            <v>0</v>
          </cell>
        </row>
        <row r="5429">
          <cell r="I5429">
            <v>0</v>
          </cell>
        </row>
        <row r="5430">
          <cell r="I5430">
            <v>0</v>
          </cell>
        </row>
        <row r="5431">
          <cell r="I5431">
            <v>0</v>
          </cell>
        </row>
        <row r="5432">
          <cell r="I5432">
            <v>0</v>
          </cell>
        </row>
        <row r="5433">
          <cell r="I5433">
            <v>0</v>
          </cell>
        </row>
        <row r="5434">
          <cell r="I5434">
            <v>0</v>
          </cell>
        </row>
        <row r="5435">
          <cell r="I5435">
            <v>0</v>
          </cell>
        </row>
        <row r="5436">
          <cell r="I5436">
            <v>0</v>
          </cell>
        </row>
        <row r="5437">
          <cell r="I5437">
            <v>0</v>
          </cell>
        </row>
        <row r="5438">
          <cell r="I5438">
            <v>0</v>
          </cell>
        </row>
        <row r="5439">
          <cell r="I5439">
            <v>0</v>
          </cell>
        </row>
        <row r="5440">
          <cell r="I5440">
            <v>0</v>
          </cell>
        </row>
        <row r="5441">
          <cell r="I5441">
            <v>0</v>
          </cell>
        </row>
        <row r="5442">
          <cell r="I5442">
            <v>0</v>
          </cell>
        </row>
        <row r="5443">
          <cell r="I5443">
            <v>0</v>
          </cell>
        </row>
        <row r="5444">
          <cell r="I5444">
            <v>0</v>
          </cell>
        </row>
        <row r="5445">
          <cell r="I5445">
            <v>0</v>
          </cell>
        </row>
        <row r="5446">
          <cell r="I5446">
            <v>0</v>
          </cell>
        </row>
        <row r="5447">
          <cell r="I5447">
            <v>0</v>
          </cell>
        </row>
        <row r="5448">
          <cell r="I5448">
            <v>0</v>
          </cell>
        </row>
        <row r="5449">
          <cell r="I5449">
            <v>0</v>
          </cell>
        </row>
        <row r="5450">
          <cell r="I5450">
            <v>0</v>
          </cell>
        </row>
        <row r="5451">
          <cell r="I5451">
            <v>0</v>
          </cell>
        </row>
        <row r="5452">
          <cell r="I5452">
            <v>0</v>
          </cell>
        </row>
        <row r="5453">
          <cell r="I5453">
            <v>0</v>
          </cell>
        </row>
        <row r="5454">
          <cell r="I5454">
            <v>0</v>
          </cell>
        </row>
        <row r="5455">
          <cell r="I5455">
            <v>0</v>
          </cell>
        </row>
        <row r="5456">
          <cell r="I5456">
            <v>0</v>
          </cell>
        </row>
        <row r="5457">
          <cell r="I5457">
            <v>0</v>
          </cell>
        </row>
        <row r="5458">
          <cell r="I5458">
            <v>0</v>
          </cell>
        </row>
        <row r="5459">
          <cell r="I5459">
            <v>0</v>
          </cell>
        </row>
        <row r="5460">
          <cell r="I5460">
            <v>0</v>
          </cell>
        </row>
        <row r="5461">
          <cell r="I5461">
            <v>0</v>
          </cell>
        </row>
        <row r="5462">
          <cell r="I5462">
            <v>0</v>
          </cell>
        </row>
        <row r="5463">
          <cell r="I5463">
            <v>0</v>
          </cell>
        </row>
        <row r="5464">
          <cell r="I5464">
            <v>0</v>
          </cell>
        </row>
        <row r="5465">
          <cell r="I5465">
            <v>0</v>
          </cell>
        </row>
        <row r="5466">
          <cell r="I5466">
            <v>0</v>
          </cell>
        </row>
        <row r="5467">
          <cell r="I5467">
            <v>0</v>
          </cell>
        </row>
        <row r="5468">
          <cell r="I5468">
            <v>0</v>
          </cell>
        </row>
        <row r="5469">
          <cell r="I5469">
            <v>0</v>
          </cell>
        </row>
        <row r="5470">
          <cell r="I5470">
            <v>0</v>
          </cell>
        </row>
        <row r="5471">
          <cell r="I5471">
            <v>0</v>
          </cell>
        </row>
        <row r="5472">
          <cell r="I5472">
            <v>0</v>
          </cell>
        </row>
        <row r="5473">
          <cell r="I5473">
            <v>0</v>
          </cell>
        </row>
        <row r="5474">
          <cell r="I5474">
            <v>0</v>
          </cell>
        </row>
        <row r="5475">
          <cell r="I5475">
            <v>0</v>
          </cell>
        </row>
        <row r="5476">
          <cell r="I5476">
            <v>0</v>
          </cell>
        </row>
        <row r="5477">
          <cell r="I5477">
            <v>0</v>
          </cell>
        </row>
        <row r="5478">
          <cell r="I5478">
            <v>0</v>
          </cell>
        </row>
        <row r="5479">
          <cell r="I5479">
            <v>0</v>
          </cell>
        </row>
        <row r="5480">
          <cell r="I5480">
            <v>0</v>
          </cell>
        </row>
        <row r="5481">
          <cell r="I5481">
            <v>0</v>
          </cell>
        </row>
        <row r="5482">
          <cell r="I5482">
            <v>0</v>
          </cell>
        </row>
        <row r="5483">
          <cell r="I5483">
            <v>0</v>
          </cell>
        </row>
        <row r="5484">
          <cell r="I5484">
            <v>0</v>
          </cell>
        </row>
        <row r="5485">
          <cell r="I5485">
            <v>0</v>
          </cell>
        </row>
        <row r="5486">
          <cell r="I5486">
            <v>0</v>
          </cell>
        </row>
        <row r="5487">
          <cell r="I5487">
            <v>0</v>
          </cell>
        </row>
        <row r="5488">
          <cell r="I5488">
            <v>0</v>
          </cell>
        </row>
        <row r="5489">
          <cell r="I5489">
            <v>0</v>
          </cell>
        </row>
        <row r="5490">
          <cell r="I5490">
            <v>0</v>
          </cell>
        </row>
        <row r="5491">
          <cell r="I5491">
            <v>0</v>
          </cell>
        </row>
        <row r="5492">
          <cell r="I5492">
            <v>0</v>
          </cell>
        </row>
        <row r="5493">
          <cell r="I5493">
            <v>0</v>
          </cell>
        </row>
        <row r="5494">
          <cell r="I5494">
            <v>0</v>
          </cell>
        </row>
        <row r="5495">
          <cell r="I5495">
            <v>0</v>
          </cell>
        </row>
        <row r="5496">
          <cell r="I5496">
            <v>0</v>
          </cell>
        </row>
        <row r="5497">
          <cell r="I5497">
            <v>0</v>
          </cell>
        </row>
        <row r="5498">
          <cell r="I5498">
            <v>0</v>
          </cell>
        </row>
        <row r="5499">
          <cell r="I5499">
            <v>0</v>
          </cell>
        </row>
        <row r="5500">
          <cell r="I5500">
            <v>0</v>
          </cell>
        </row>
        <row r="5501">
          <cell r="I5501">
            <v>0</v>
          </cell>
        </row>
        <row r="5502">
          <cell r="I5502">
            <v>0</v>
          </cell>
        </row>
        <row r="5503">
          <cell r="I5503">
            <v>0</v>
          </cell>
        </row>
        <row r="5504">
          <cell r="I5504">
            <v>0</v>
          </cell>
        </row>
        <row r="5505">
          <cell r="I5505">
            <v>0</v>
          </cell>
        </row>
        <row r="5506">
          <cell r="I5506">
            <v>0</v>
          </cell>
        </row>
        <row r="5507">
          <cell r="I5507">
            <v>0</v>
          </cell>
        </row>
        <row r="5508">
          <cell r="I5508">
            <v>0</v>
          </cell>
        </row>
        <row r="5509">
          <cell r="I5509">
            <v>0</v>
          </cell>
        </row>
        <row r="5510">
          <cell r="I5510">
            <v>0</v>
          </cell>
        </row>
        <row r="5511">
          <cell r="I5511">
            <v>0</v>
          </cell>
        </row>
        <row r="5512">
          <cell r="I5512">
            <v>0</v>
          </cell>
        </row>
        <row r="5513">
          <cell r="I5513">
            <v>0</v>
          </cell>
        </row>
        <row r="5514">
          <cell r="I5514">
            <v>0</v>
          </cell>
        </row>
        <row r="5515">
          <cell r="I5515">
            <v>0</v>
          </cell>
        </row>
        <row r="5516">
          <cell r="I5516">
            <v>0</v>
          </cell>
        </row>
        <row r="5517">
          <cell r="I5517">
            <v>0</v>
          </cell>
        </row>
        <row r="5518">
          <cell r="I5518">
            <v>0</v>
          </cell>
        </row>
        <row r="5519">
          <cell r="I5519">
            <v>0</v>
          </cell>
        </row>
        <row r="5520">
          <cell r="I5520">
            <v>0</v>
          </cell>
        </row>
        <row r="5521">
          <cell r="I5521">
            <v>0</v>
          </cell>
        </row>
        <row r="5522">
          <cell r="I5522">
            <v>0</v>
          </cell>
        </row>
        <row r="5523">
          <cell r="I5523">
            <v>0</v>
          </cell>
        </row>
        <row r="5524">
          <cell r="I5524">
            <v>0</v>
          </cell>
        </row>
        <row r="5525">
          <cell r="I5525">
            <v>0</v>
          </cell>
        </row>
        <row r="5526">
          <cell r="I5526">
            <v>0</v>
          </cell>
        </row>
        <row r="5527">
          <cell r="I5527">
            <v>0</v>
          </cell>
        </row>
        <row r="5528">
          <cell r="I5528">
            <v>0</v>
          </cell>
        </row>
        <row r="5529">
          <cell r="I5529">
            <v>0</v>
          </cell>
        </row>
        <row r="5530">
          <cell r="I5530">
            <v>0</v>
          </cell>
        </row>
        <row r="5531">
          <cell r="I5531">
            <v>0</v>
          </cell>
        </row>
        <row r="5532">
          <cell r="I5532">
            <v>0</v>
          </cell>
        </row>
        <row r="5533">
          <cell r="I5533">
            <v>0</v>
          </cell>
        </row>
        <row r="5534">
          <cell r="I5534">
            <v>0</v>
          </cell>
        </row>
        <row r="5535">
          <cell r="I5535">
            <v>0</v>
          </cell>
        </row>
        <row r="5536">
          <cell r="I5536">
            <v>0</v>
          </cell>
        </row>
        <row r="5537">
          <cell r="I5537">
            <v>0</v>
          </cell>
        </row>
        <row r="5538">
          <cell r="I5538">
            <v>0</v>
          </cell>
        </row>
        <row r="5539">
          <cell r="I5539">
            <v>0</v>
          </cell>
        </row>
        <row r="5540">
          <cell r="I5540">
            <v>0</v>
          </cell>
        </row>
        <row r="5541">
          <cell r="I5541">
            <v>0</v>
          </cell>
        </row>
        <row r="5542">
          <cell r="I5542">
            <v>0</v>
          </cell>
        </row>
        <row r="5543">
          <cell r="I5543">
            <v>0</v>
          </cell>
        </row>
        <row r="5544">
          <cell r="I5544">
            <v>0</v>
          </cell>
        </row>
        <row r="5545">
          <cell r="I5545">
            <v>0</v>
          </cell>
        </row>
        <row r="5546">
          <cell r="I5546">
            <v>0</v>
          </cell>
        </row>
        <row r="5547">
          <cell r="I5547">
            <v>0</v>
          </cell>
        </row>
        <row r="5548">
          <cell r="I5548">
            <v>0</v>
          </cell>
        </row>
        <row r="5549">
          <cell r="I5549">
            <v>0</v>
          </cell>
        </row>
        <row r="5550">
          <cell r="I5550">
            <v>0</v>
          </cell>
        </row>
        <row r="5551">
          <cell r="I5551">
            <v>9</v>
          </cell>
        </row>
        <row r="5552">
          <cell r="I5552">
            <v>72</v>
          </cell>
        </row>
        <row r="5553">
          <cell r="I5553">
            <v>0</v>
          </cell>
        </row>
        <row r="5554">
          <cell r="I5554">
            <v>16</v>
          </cell>
        </row>
        <row r="5555">
          <cell r="I5555">
            <v>0</v>
          </cell>
        </row>
        <row r="5556">
          <cell r="I5556">
            <v>0</v>
          </cell>
        </row>
        <row r="5557">
          <cell r="I5557">
            <v>0</v>
          </cell>
        </row>
        <row r="5558">
          <cell r="I5558">
            <v>14</v>
          </cell>
        </row>
        <row r="5559">
          <cell r="I5559">
            <v>10</v>
          </cell>
        </row>
        <row r="5560">
          <cell r="I5560">
            <v>7</v>
          </cell>
        </row>
        <row r="5561">
          <cell r="I5561">
            <v>14</v>
          </cell>
        </row>
        <row r="5562">
          <cell r="I5562">
            <v>0</v>
          </cell>
        </row>
        <row r="5563">
          <cell r="I5563">
            <v>27</v>
          </cell>
        </row>
        <row r="5564">
          <cell r="I5564">
            <v>9</v>
          </cell>
        </row>
        <row r="5565">
          <cell r="I5565">
            <v>10</v>
          </cell>
        </row>
        <row r="5566">
          <cell r="I5566">
            <v>9</v>
          </cell>
        </row>
        <row r="5567">
          <cell r="I5567">
            <v>19</v>
          </cell>
        </row>
        <row r="5568">
          <cell r="I5568">
            <v>8</v>
          </cell>
        </row>
        <row r="5569">
          <cell r="I5569">
            <v>0</v>
          </cell>
        </row>
        <row r="5570">
          <cell r="I5570">
            <v>0</v>
          </cell>
        </row>
        <row r="5571">
          <cell r="I5571">
            <v>0</v>
          </cell>
        </row>
        <row r="5572">
          <cell r="I5572">
            <v>0</v>
          </cell>
        </row>
        <row r="5573">
          <cell r="I5573">
            <v>0</v>
          </cell>
        </row>
        <row r="5574">
          <cell r="I5574">
            <v>0</v>
          </cell>
        </row>
        <row r="5575">
          <cell r="I5575">
            <v>0</v>
          </cell>
        </row>
        <row r="5576">
          <cell r="I5576">
            <v>0</v>
          </cell>
        </row>
        <row r="5577">
          <cell r="I5577">
            <v>0</v>
          </cell>
        </row>
        <row r="5578">
          <cell r="I5578">
            <v>0</v>
          </cell>
        </row>
        <row r="5579">
          <cell r="I5579">
            <v>0</v>
          </cell>
        </row>
        <row r="5580">
          <cell r="I5580">
            <v>0</v>
          </cell>
        </row>
        <row r="5581">
          <cell r="I5581">
            <v>0</v>
          </cell>
        </row>
        <row r="5582">
          <cell r="I5582">
            <v>0</v>
          </cell>
        </row>
        <row r="5583">
          <cell r="I5583">
            <v>0</v>
          </cell>
        </row>
        <row r="5584">
          <cell r="I5584">
            <v>0</v>
          </cell>
        </row>
        <row r="5585">
          <cell r="I5585">
            <v>0</v>
          </cell>
        </row>
        <row r="5586">
          <cell r="I5586">
            <v>0</v>
          </cell>
        </row>
        <row r="5587">
          <cell r="I5587">
            <v>0</v>
          </cell>
        </row>
        <row r="5588">
          <cell r="I5588">
            <v>0</v>
          </cell>
        </row>
        <row r="5589">
          <cell r="I5589">
            <v>0</v>
          </cell>
        </row>
        <row r="5590">
          <cell r="I5590">
            <v>0</v>
          </cell>
        </row>
        <row r="5591">
          <cell r="I5591">
            <v>0</v>
          </cell>
        </row>
        <row r="5592">
          <cell r="I5592">
            <v>0</v>
          </cell>
        </row>
        <row r="5593">
          <cell r="I5593">
            <v>0</v>
          </cell>
        </row>
        <row r="5594">
          <cell r="I5594">
            <v>0</v>
          </cell>
        </row>
        <row r="5595">
          <cell r="I5595">
            <v>0</v>
          </cell>
        </row>
        <row r="5596">
          <cell r="I5596">
            <v>0</v>
          </cell>
        </row>
        <row r="5597">
          <cell r="I5597">
            <v>0</v>
          </cell>
        </row>
        <row r="5598">
          <cell r="I5598">
            <v>0</v>
          </cell>
        </row>
        <row r="5599">
          <cell r="I5599">
            <v>0</v>
          </cell>
        </row>
        <row r="5600">
          <cell r="I5600">
            <v>0</v>
          </cell>
        </row>
        <row r="5601">
          <cell r="I5601">
            <v>0</v>
          </cell>
        </row>
        <row r="5602">
          <cell r="I5602">
            <v>0</v>
          </cell>
        </row>
        <row r="5603">
          <cell r="I5603">
            <v>0</v>
          </cell>
        </row>
        <row r="5604">
          <cell r="I5604">
            <v>0</v>
          </cell>
        </row>
        <row r="5605">
          <cell r="I5605">
            <v>0</v>
          </cell>
        </row>
        <row r="5606">
          <cell r="I5606">
            <v>0</v>
          </cell>
        </row>
        <row r="5607">
          <cell r="I5607">
            <v>0</v>
          </cell>
        </row>
        <row r="5608">
          <cell r="I5608">
            <v>0</v>
          </cell>
        </row>
        <row r="5609">
          <cell r="I5609">
            <v>0</v>
          </cell>
        </row>
        <row r="5610">
          <cell r="I5610">
            <v>0</v>
          </cell>
        </row>
        <row r="5611">
          <cell r="I5611">
            <v>0</v>
          </cell>
        </row>
        <row r="5612">
          <cell r="I5612">
            <v>0</v>
          </cell>
        </row>
        <row r="5613">
          <cell r="I5613">
            <v>0</v>
          </cell>
        </row>
        <row r="5614">
          <cell r="I5614">
            <v>0</v>
          </cell>
        </row>
        <row r="5615">
          <cell r="I5615">
            <v>0</v>
          </cell>
        </row>
        <row r="5616">
          <cell r="I5616">
            <v>0</v>
          </cell>
        </row>
        <row r="5617">
          <cell r="I5617">
            <v>0</v>
          </cell>
        </row>
        <row r="5618">
          <cell r="I5618">
            <v>0</v>
          </cell>
        </row>
        <row r="5619">
          <cell r="I5619">
            <v>0</v>
          </cell>
        </row>
        <row r="5620">
          <cell r="I5620">
            <v>0</v>
          </cell>
        </row>
        <row r="5621">
          <cell r="I5621">
            <v>0</v>
          </cell>
        </row>
        <row r="5622">
          <cell r="I5622">
            <v>0</v>
          </cell>
        </row>
        <row r="5623">
          <cell r="I5623">
            <v>0</v>
          </cell>
        </row>
        <row r="5624">
          <cell r="I5624">
            <v>0</v>
          </cell>
        </row>
        <row r="5625">
          <cell r="I5625">
            <v>0</v>
          </cell>
        </row>
        <row r="5626">
          <cell r="I5626">
            <v>0</v>
          </cell>
        </row>
        <row r="5627">
          <cell r="I5627">
            <v>0</v>
          </cell>
        </row>
        <row r="5628">
          <cell r="I5628">
            <v>0</v>
          </cell>
        </row>
        <row r="5629">
          <cell r="I5629">
            <v>0</v>
          </cell>
        </row>
        <row r="5630">
          <cell r="I5630">
            <v>0</v>
          </cell>
        </row>
        <row r="5631">
          <cell r="I5631">
            <v>0</v>
          </cell>
        </row>
        <row r="5632">
          <cell r="I5632">
            <v>0</v>
          </cell>
        </row>
        <row r="5633">
          <cell r="I5633">
            <v>0</v>
          </cell>
        </row>
        <row r="5634">
          <cell r="I5634">
            <v>0</v>
          </cell>
        </row>
        <row r="5635">
          <cell r="I5635">
            <v>0</v>
          </cell>
        </row>
        <row r="5636">
          <cell r="I5636">
            <v>0</v>
          </cell>
        </row>
        <row r="5637">
          <cell r="I5637">
            <v>0</v>
          </cell>
        </row>
        <row r="5638">
          <cell r="I5638">
            <v>0</v>
          </cell>
        </row>
        <row r="5639">
          <cell r="I5639">
            <v>0</v>
          </cell>
        </row>
        <row r="5640">
          <cell r="I5640">
            <v>0</v>
          </cell>
        </row>
        <row r="5641">
          <cell r="I5641">
            <v>0</v>
          </cell>
        </row>
        <row r="5642">
          <cell r="I5642">
            <v>0</v>
          </cell>
        </row>
        <row r="5643">
          <cell r="I5643">
            <v>0</v>
          </cell>
        </row>
        <row r="5644">
          <cell r="I5644">
            <v>0</v>
          </cell>
        </row>
        <row r="5645">
          <cell r="I5645">
            <v>0</v>
          </cell>
        </row>
        <row r="5646">
          <cell r="I5646">
            <v>0</v>
          </cell>
        </row>
        <row r="5647">
          <cell r="I5647">
            <v>0</v>
          </cell>
        </row>
        <row r="5648">
          <cell r="I5648">
            <v>0</v>
          </cell>
        </row>
        <row r="5649">
          <cell r="I5649">
            <v>0</v>
          </cell>
        </row>
        <row r="5650">
          <cell r="I5650">
            <v>0</v>
          </cell>
        </row>
        <row r="5651">
          <cell r="I5651">
            <v>0</v>
          </cell>
        </row>
        <row r="5652">
          <cell r="I5652">
            <v>0</v>
          </cell>
        </row>
        <row r="5653">
          <cell r="I5653">
            <v>0</v>
          </cell>
        </row>
        <row r="5654">
          <cell r="I5654">
            <v>0</v>
          </cell>
        </row>
        <row r="5655">
          <cell r="I5655">
            <v>0</v>
          </cell>
        </row>
        <row r="5656">
          <cell r="I5656">
            <v>0</v>
          </cell>
        </row>
        <row r="5657">
          <cell r="I5657">
            <v>0</v>
          </cell>
        </row>
        <row r="5658">
          <cell r="I5658">
            <v>0</v>
          </cell>
        </row>
        <row r="5659">
          <cell r="I5659">
            <v>0</v>
          </cell>
        </row>
        <row r="5660">
          <cell r="I5660">
            <v>0</v>
          </cell>
        </row>
        <row r="5661">
          <cell r="I5661">
            <v>0</v>
          </cell>
        </row>
        <row r="5662">
          <cell r="I5662">
            <v>0</v>
          </cell>
        </row>
        <row r="5663">
          <cell r="I5663">
            <v>0</v>
          </cell>
        </row>
        <row r="5664">
          <cell r="I5664">
            <v>0</v>
          </cell>
        </row>
        <row r="5665">
          <cell r="I5665">
            <v>0</v>
          </cell>
        </row>
        <row r="5666">
          <cell r="I5666">
            <v>0</v>
          </cell>
        </row>
        <row r="5667">
          <cell r="I5667">
            <v>0</v>
          </cell>
        </row>
        <row r="5668">
          <cell r="I5668">
            <v>0</v>
          </cell>
        </row>
        <row r="5669">
          <cell r="I5669">
            <v>0</v>
          </cell>
        </row>
        <row r="5670">
          <cell r="I5670">
            <v>0</v>
          </cell>
        </row>
        <row r="5671">
          <cell r="I5671">
            <v>0</v>
          </cell>
        </row>
        <row r="5672">
          <cell r="I5672">
            <v>0</v>
          </cell>
        </row>
        <row r="5673">
          <cell r="I5673">
            <v>0</v>
          </cell>
        </row>
        <row r="5674">
          <cell r="I5674">
            <v>0</v>
          </cell>
        </row>
        <row r="5675">
          <cell r="I5675">
            <v>0</v>
          </cell>
        </row>
        <row r="5676">
          <cell r="I5676">
            <v>0</v>
          </cell>
        </row>
        <row r="5677">
          <cell r="I5677">
            <v>0</v>
          </cell>
        </row>
        <row r="5678">
          <cell r="I5678">
            <v>0</v>
          </cell>
        </row>
        <row r="5679">
          <cell r="I5679">
            <v>0</v>
          </cell>
        </row>
        <row r="5680">
          <cell r="I5680">
            <v>0</v>
          </cell>
        </row>
        <row r="5681">
          <cell r="I5681">
            <v>0</v>
          </cell>
        </row>
        <row r="5682">
          <cell r="I5682">
            <v>0</v>
          </cell>
        </row>
        <row r="5683">
          <cell r="I5683">
            <v>0</v>
          </cell>
        </row>
        <row r="5684">
          <cell r="I5684">
            <v>0</v>
          </cell>
        </row>
        <row r="5685">
          <cell r="I5685">
            <v>0</v>
          </cell>
        </row>
        <row r="5686">
          <cell r="I5686">
            <v>0</v>
          </cell>
        </row>
        <row r="5687">
          <cell r="I5687">
            <v>0</v>
          </cell>
        </row>
        <row r="5688">
          <cell r="I5688">
            <v>0</v>
          </cell>
        </row>
        <row r="5689">
          <cell r="I5689">
            <v>0</v>
          </cell>
        </row>
        <row r="5690">
          <cell r="I5690">
            <v>0</v>
          </cell>
        </row>
        <row r="5691">
          <cell r="I5691">
            <v>0</v>
          </cell>
        </row>
        <row r="5692">
          <cell r="I5692">
            <v>0</v>
          </cell>
        </row>
        <row r="5693">
          <cell r="I5693">
            <v>0</v>
          </cell>
        </row>
        <row r="5694">
          <cell r="I5694">
            <v>0</v>
          </cell>
        </row>
        <row r="5695">
          <cell r="I5695">
            <v>0</v>
          </cell>
        </row>
        <row r="5696">
          <cell r="I5696">
            <v>0</v>
          </cell>
        </row>
        <row r="5697">
          <cell r="I5697">
            <v>0</v>
          </cell>
        </row>
        <row r="5698">
          <cell r="I5698">
            <v>0</v>
          </cell>
        </row>
        <row r="5699">
          <cell r="I5699">
            <v>0</v>
          </cell>
        </row>
        <row r="5700">
          <cell r="I5700">
            <v>0</v>
          </cell>
        </row>
        <row r="5701">
          <cell r="I5701">
            <v>0</v>
          </cell>
        </row>
        <row r="5702">
          <cell r="I5702">
            <v>0</v>
          </cell>
        </row>
        <row r="5703">
          <cell r="I5703">
            <v>0</v>
          </cell>
        </row>
        <row r="5704">
          <cell r="I5704">
            <v>0</v>
          </cell>
        </row>
        <row r="5705">
          <cell r="I5705">
            <v>0</v>
          </cell>
        </row>
        <row r="5706">
          <cell r="I5706">
            <v>0</v>
          </cell>
        </row>
        <row r="5707">
          <cell r="I5707">
            <v>0</v>
          </cell>
        </row>
        <row r="5708">
          <cell r="I5708">
            <v>0</v>
          </cell>
        </row>
        <row r="5709">
          <cell r="I5709">
            <v>0</v>
          </cell>
        </row>
        <row r="5710">
          <cell r="I5710">
            <v>0</v>
          </cell>
        </row>
        <row r="5711">
          <cell r="I5711">
            <v>0</v>
          </cell>
        </row>
        <row r="5712">
          <cell r="I5712">
            <v>0</v>
          </cell>
        </row>
        <row r="5713">
          <cell r="I5713">
            <v>0</v>
          </cell>
        </row>
        <row r="5714">
          <cell r="I5714">
            <v>0</v>
          </cell>
        </row>
        <row r="5715">
          <cell r="I5715">
            <v>0</v>
          </cell>
        </row>
        <row r="5716">
          <cell r="I5716">
            <v>0</v>
          </cell>
        </row>
        <row r="5717">
          <cell r="I5717">
            <v>0</v>
          </cell>
        </row>
        <row r="5718">
          <cell r="I5718">
            <v>0</v>
          </cell>
        </row>
        <row r="5719">
          <cell r="I5719">
            <v>0</v>
          </cell>
        </row>
        <row r="5720">
          <cell r="I5720">
            <v>0</v>
          </cell>
        </row>
        <row r="5721">
          <cell r="I5721">
            <v>0</v>
          </cell>
        </row>
        <row r="5722">
          <cell r="I5722">
            <v>0</v>
          </cell>
        </row>
        <row r="5723">
          <cell r="I5723">
            <v>0</v>
          </cell>
        </row>
        <row r="5724">
          <cell r="I5724">
            <v>0</v>
          </cell>
        </row>
        <row r="5725">
          <cell r="I5725">
            <v>0</v>
          </cell>
        </row>
        <row r="5726">
          <cell r="I5726">
            <v>0</v>
          </cell>
        </row>
        <row r="5727">
          <cell r="I5727">
            <v>0</v>
          </cell>
        </row>
        <row r="5728">
          <cell r="I5728">
            <v>0</v>
          </cell>
        </row>
        <row r="5729">
          <cell r="I5729">
            <v>0</v>
          </cell>
        </row>
        <row r="5730">
          <cell r="I5730">
            <v>0</v>
          </cell>
        </row>
        <row r="5731">
          <cell r="I5731">
            <v>0</v>
          </cell>
        </row>
        <row r="5732">
          <cell r="I5732">
            <v>0</v>
          </cell>
        </row>
        <row r="5733">
          <cell r="I5733">
            <v>0</v>
          </cell>
        </row>
        <row r="5734">
          <cell r="I5734">
            <v>0</v>
          </cell>
        </row>
        <row r="5735">
          <cell r="I5735">
            <v>0</v>
          </cell>
        </row>
        <row r="5736">
          <cell r="I5736">
            <v>0</v>
          </cell>
        </row>
        <row r="5737">
          <cell r="I5737">
            <v>0</v>
          </cell>
        </row>
        <row r="5738">
          <cell r="I5738">
            <v>0</v>
          </cell>
        </row>
        <row r="5739">
          <cell r="I5739">
            <v>0</v>
          </cell>
        </row>
        <row r="5740">
          <cell r="I5740">
            <v>0</v>
          </cell>
        </row>
        <row r="5741">
          <cell r="I5741">
            <v>0</v>
          </cell>
        </row>
        <row r="5742">
          <cell r="I5742">
            <v>0</v>
          </cell>
        </row>
        <row r="5743">
          <cell r="I5743">
            <v>0</v>
          </cell>
        </row>
        <row r="5744">
          <cell r="I5744">
            <v>0</v>
          </cell>
        </row>
        <row r="5745">
          <cell r="I5745">
            <v>0</v>
          </cell>
        </row>
        <row r="5746">
          <cell r="I5746">
            <v>0</v>
          </cell>
        </row>
        <row r="5747">
          <cell r="I5747">
            <v>0</v>
          </cell>
        </row>
        <row r="5748">
          <cell r="I5748">
            <v>0</v>
          </cell>
        </row>
        <row r="5749">
          <cell r="I5749">
            <v>0</v>
          </cell>
        </row>
        <row r="5750">
          <cell r="I5750">
            <v>0</v>
          </cell>
        </row>
        <row r="5751">
          <cell r="I5751">
            <v>0</v>
          </cell>
        </row>
        <row r="5752">
          <cell r="I5752">
            <v>0</v>
          </cell>
        </row>
        <row r="5753">
          <cell r="I5753">
            <v>0</v>
          </cell>
        </row>
        <row r="5754">
          <cell r="I5754">
            <v>0</v>
          </cell>
        </row>
        <row r="5755">
          <cell r="I5755">
            <v>0</v>
          </cell>
        </row>
        <row r="5756">
          <cell r="I5756">
            <v>0</v>
          </cell>
        </row>
        <row r="5757">
          <cell r="I5757">
            <v>0</v>
          </cell>
        </row>
        <row r="5758">
          <cell r="I5758">
            <v>0</v>
          </cell>
        </row>
        <row r="5759">
          <cell r="I5759">
            <v>0</v>
          </cell>
        </row>
        <row r="5760">
          <cell r="I5760">
            <v>0</v>
          </cell>
        </row>
        <row r="5761">
          <cell r="I5761">
            <v>0</v>
          </cell>
        </row>
        <row r="5762">
          <cell r="I5762">
            <v>0</v>
          </cell>
        </row>
        <row r="5763">
          <cell r="I5763">
            <v>0</v>
          </cell>
        </row>
        <row r="5764">
          <cell r="I5764">
            <v>0</v>
          </cell>
        </row>
        <row r="5765">
          <cell r="I5765">
            <v>0</v>
          </cell>
        </row>
        <row r="5766">
          <cell r="I5766">
            <v>0</v>
          </cell>
        </row>
        <row r="5767">
          <cell r="I5767">
            <v>0</v>
          </cell>
        </row>
        <row r="5768">
          <cell r="I5768">
            <v>0</v>
          </cell>
        </row>
        <row r="5769">
          <cell r="I5769">
            <v>0</v>
          </cell>
        </row>
        <row r="5770">
          <cell r="I5770">
            <v>0</v>
          </cell>
        </row>
        <row r="5771">
          <cell r="I5771">
            <v>0</v>
          </cell>
        </row>
        <row r="5772">
          <cell r="I5772">
            <v>0</v>
          </cell>
        </row>
        <row r="5773">
          <cell r="I5773">
            <v>0</v>
          </cell>
        </row>
        <row r="5774">
          <cell r="I5774">
            <v>0</v>
          </cell>
        </row>
        <row r="5775">
          <cell r="I5775">
            <v>0</v>
          </cell>
        </row>
        <row r="5776">
          <cell r="I5776">
            <v>0</v>
          </cell>
        </row>
        <row r="5777">
          <cell r="I5777">
            <v>0</v>
          </cell>
        </row>
        <row r="5778">
          <cell r="I5778">
            <v>0</v>
          </cell>
        </row>
        <row r="5779">
          <cell r="I5779">
            <v>0</v>
          </cell>
        </row>
        <row r="5780">
          <cell r="I5780">
            <v>0</v>
          </cell>
        </row>
        <row r="5781">
          <cell r="I5781">
            <v>0</v>
          </cell>
        </row>
        <row r="5782">
          <cell r="I5782">
            <v>0</v>
          </cell>
        </row>
        <row r="5783">
          <cell r="I5783">
            <v>0</v>
          </cell>
        </row>
        <row r="5784">
          <cell r="I5784">
            <v>0</v>
          </cell>
        </row>
        <row r="5785">
          <cell r="I5785">
            <v>0</v>
          </cell>
        </row>
        <row r="5786">
          <cell r="I5786">
            <v>0</v>
          </cell>
        </row>
        <row r="5787">
          <cell r="I5787">
            <v>0</v>
          </cell>
        </row>
        <row r="5788">
          <cell r="I5788">
            <v>0</v>
          </cell>
        </row>
        <row r="5789">
          <cell r="I5789">
            <v>0</v>
          </cell>
        </row>
        <row r="5790">
          <cell r="I5790">
            <v>0</v>
          </cell>
        </row>
        <row r="5791">
          <cell r="I5791">
            <v>0</v>
          </cell>
        </row>
        <row r="5792">
          <cell r="I5792">
            <v>0</v>
          </cell>
        </row>
        <row r="5793">
          <cell r="I5793">
            <v>0</v>
          </cell>
        </row>
        <row r="5794">
          <cell r="I5794">
            <v>0</v>
          </cell>
        </row>
        <row r="5795">
          <cell r="I5795">
            <v>0</v>
          </cell>
        </row>
        <row r="5796">
          <cell r="I5796">
            <v>0</v>
          </cell>
        </row>
        <row r="5797">
          <cell r="I5797">
            <v>0</v>
          </cell>
        </row>
        <row r="5798">
          <cell r="I5798">
            <v>0</v>
          </cell>
        </row>
        <row r="5799">
          <cell r="I5799">
            <v>0</v>
          </cell>
        </row>
        <row r="5800">
          <cell r="I5800">
            <v>0</v>
          </cell>
        </row>
        <row r="5801">
          <cell r="I5801">
            <v>0</v>
          </cell>
        </row>
        <row r="5802">
          <cell r="I5802">
            <v>0</v>
          </cell>
        </row>
        <row r="5803">
          <cell r="I5803">
            <v>0</v>
          </cell>
        </row>
        <row r="5804">
          <cell r="I5804">
            <v>0</v>
          </cell>
        </row>
        <row r="5805">
          <cell r="I5805">
            <v>0</v>
          </cell>
        </row>
        <row r="5806">
          <cell r="I5806">
            <v>0</v>
          </cell>
        </row>
        <row r="5807">
          <cell r="I5807">
            <v>0</v>
          </cell>
        </row>
        <row r="5808">
          <cell r="I5808">
            <v>0</v>
          </cell>
        </row>
        <row r="5809">
          <cell r="I5809">
            <v>0</v>
          </cell>
        </row>
        <row r="5810">
          <cell r="I5810">
            <v>0</v>
          </cell>
        </row>
        <row r="5811">
          <cell r="I5811">
            <v>0</v>
          </cell>
        </row>
        <row r="5812">
          <cell r="I5812">
            <v>0</v>
          </cell>
        </row>
        <row r="5813">
          <cell r="I5813">
            <v>0</v>
          </cell>
        </row>
        <row r="5814">
          <cell r="I5814">
            <v>0</v>
          </cell>
        </row>
        <row r="5815">
          <cell r="I5815">
            <v>0</v>
          </cell>
        </row>
        <row r="5816">
          <cell r="I5816">
            <v>0</v>
          </cell>
        </row>
        <row r="5817">
          <cell r="I5817">
            <v>0</v>
          </cell>
        </row>
        <row r="5818">
          <cell r="I5818">
            <v>0</v>
          </cell>
        </row>
        <row r="5819">
          <cell r="I5819">
            <v>0</v>
          </cell>
        </row>
        <row r="5820">
          <cell r="I5820">
            <v>0</v>
          </cell>
        </row>
        <row r="5821">
          <cell r="I5821">
            <v>0</v>
          </cell>
        </row>
        <row r="5822">
          <cell r="I5822">
            <v>0</v>
          </cell>
        </row>
        <row r="5823">
          <cell r="I5823">
            <v>0</v>
          </cell>
        </row>
        <row r="5824">
          <cell r="I5824">
            <v>0</v>
          </cell>
        </row>
        <row r="5825">
          <cell r="I5825">
            <v>0</v>
          </cell>
        </row>
        <row r="5826">
          <cell r="I5826">
            <v>0</v>
          </cell>
        </row>
        <row r="5827">
          <cell r="I5827">
            <v>0</v>
          </cell>
        </row>
        <row r="5828">
          <cell r="I5828">
            <v>0</v>
          </cell>
        </row>
        <row r="5829">
          <cell r="I5829">
            <v>0</v>
          </cell>
        </row>
        <row r="5830">
          <cell r="I5830">
            <v>0</v>
          </cell>
        </row>
        <row r="5831">
          <cell r="I5831">
            <v>0</v>
          </cell>
        </row>
        <row r="5832">
          <cell r="I5832">
            <v>0</v>
          </cell>
        </row>
        <row r="5833">
          <cell r="I5833">
            <v>0</v>
          </cell>
        </row>
        <row r="5834">
          <cell r="I5834">
            <v>0</v>
          </cell>
        </row>
        <row r="5835">
          <cell r="I5835">
            <v>0</v>
          </cell>
        </row>
        <row r="5836">
          <cell r="I5836">
            <v>0</v>
          </cell>
        </row>
        <row r="5837">
          <cell r="I5837">
            <v>0</v>
          </cell>
        </row>
        <row r="5838">
          <cell r="I5838">
            <v>0</v>
          </cell>
        </row>
        <row r="5839">
          <cell r="I5839">
            <v>0</v>
          </cell>
        </row>
        <row r="5840">
          <cell r="I5840">
            <v>0</v>
          </cell>
        </row>
        <row r="5841">
          <cell r="I5841">
            <v>0</v>
          </cell>
        </row>
        <row r="5842">
          <cell r="I5842">
            <v>0</v>
          </cell>
        </row>
        <row r="5843">
          <cell r="I5843">
            <v>0</v>
          </cell>
        </row>
        <row r="5844">
          <cell r="I5844">
            <v>0</v>
          </cell>
        </row>
        <row r="5845">
          <cell r="I5845">
            <v>0</v>
          </cell>
        </row>
        <row r="5846">
          <cell r="I5846">
            <v>0</v>
          </cell>
        </row>
        <row r="5847">
          <cell r="I5847">
            <v>0</v>
          </cell>
        </row>
        <row r="5848">
          <cell r="I5848">
            <v>0</v>
          </cell>
        </row>
        <row r="5849">
          <cell r="I5849">
            <v>0</v>
          </cell>
        </row>
        <row r="5850">
          <cell r="I5850">
            <v>0</v>
          </cell>
        </row>
        <row r="5851">
          <cell r="I5851">
            <v>0</v>
          </cell>
        </row>
        <row r="5852">
          <cell r="I5852">
            <v>0</v>
          </cell>
        </row>
        <row r="5853">
          <cell r="I5853">
            <v>0</v>
          </cell>
        </row>
        <row r="5854">
          <cell r="I5854">
            <v>0</v>
          </cell>
        </row>
        <row r="5855">
          <cell r="I5855">
            <v>0</v>
          </cell>
        </row>
        <row r="5856">
          <cell r="I5856">
            <v>0</v>
          </cell>
        </row>
        <row r="5857">
          <cell r="I5857">
            <v>0</v>
          </cell>
        </row>
        <row r="5858">
          <cell r="I5858">
            <v>0</v>
          </cell>
        </row>
        <row r="5859">
          <cell r="I5859">
            <v>0</v>
          </cell>
        </row>
        <row r="5860">
          <cell r="I5860">
            <v>0</v>
          </cell>
        </row>
        <row r="5861">
          <cell r="I5861">
            <v>0</v>
          </cell>
        </row>
        <row r="5862">
          <cell r="I5862">
            <v>0</v>
          </cell>
        </row>
        <row r="5863">
          <cell r="I5863">
            <v>0</v>
          </cell>
        </row>
        <row r="5864">
          <cell r="I5864">
            <v>0</v>
          </cell>
        </row>
        <row r="5865">
          <cell r="I5865">
            <v>0</v>
          </cell>
        </row>
        <row r="5866">
          <cell r="I5866">
            <v>0</v>
          </cell>
        </row>
        <row r="5867">
          <cell r="I5867">
            <v>0</v>
          </cell>
        </row>
        <row r="5868">
          <cell r="I5868">
            <v>0</v>
          </cell>
        </row>
        <row r="5869">
          <cell r="I5869">
            <v>0</v>
          </cell>
        </row>
        <row r="5870">
          <cell r="I5870">
            <v>0</v>
          </cell>
        </row>
        <row r="5871">
          <cell r="I5871">
            <v>0</v>
          </cell>
        </row>
        <row r="5872">
          <cell r="I5872">
            <v>0</v>
          </cell>
        </row>
        <row r="5873">
          <cell r="I5873">
            <v>0</v>
          </cell>
        </row>
        <row r="5874">
          <cell r="I5874">
            <v>0</v>
          </cell>
        </row>
        <row r="5875">
          <cell r="I5875">
            <v>0</v>
          </cell>
        </row>
        <row r="5876">
          <cell r="I5876">
            <v>0</v>
          </cell>
        </row>
        <row r="5877">
          <cell r="I5877">
            <v>0</v>
          </cell>
        </row>
        <row r="5878">
          <cell r="I5878">
            <v>0</v>
          </cell>
        </row>
        <row r="5879">
          <cell r="I5879">
            <v>0</v>
          </cell>
        </row>
        <row r="5880">
          <cell r="I5880">
            <v>0</v>
          </cell>
        </row>
        <row r="5881">
          <cell r="I5881">
            <v>0</v>
          </cell>
        </row>
        <row r="5882">
          <cell r="I5882">
            <v>0</v>
          </cell>
        </row>
        <row r="5883">
          <cell r="I5883">
            <v>0</v>
          </cell>
        </row>
        <row r="5884">
          <cell r="I5884">
            <v>0</v>
          </cell>
        </row>
        <row r="5885">
          <cell r="I5885">
            <v>0</v>
          </cell>
        </row>
        <row r="5886">
          <cell r="I5886">
            <v>0</v>
          </cell>
        </row>
        <row r="5887">
          <cell r="I5887">
            <v>0</v>
          </cell>
        </row>
        <row r="5888">
          <cell r="I5888">
            <v>0</v>
          </cell>
        </row>
        <row r="5889">
          <cell r="I5889">
            <v>0</v>
          </cell>
        </row>
        <row r="5890">
          <cell r="I5890">
            <v>0</v>
          </cell>
        </row>
        <row r="5891">
          <cell r="I5891">
            <v>0</v>
          </cell>
        </row>
        <row r="5892">
          <cell r="I5892">
            <v>0</v>
          </cell>
        </row>
        <row r="5893">
          <cell r="I5893">
            <v>0</v>
          </cell>
        </row>
        <row r="5894">
          <cell r="I5894">
            <v>0</v>
          </cell>
        </row>
        <row r="5895">
          <cell r="I5895">
            <v>0</v>
          </cell>
        </row>
        <row r="5896">
          <cell r="I5896">
            <v>0</v>
          </cell>
        </row>
        <row r="5897">
          <cell r="I5897">
            <v>0</v>
          </cell>
        </row>
        <row r="5898">
          <cell r="I5898">
            <v>0</v>
          </cell>
        </row>
        <row r="5899">
          <cell r="I5899">
            <v>0</v>
          </cell>
        </row>
        <row r="5900">
          <cell r="I5900">
            <v>0</v>
          </cell>
        </row>
        <row r="5901">
          <cell r="I5901">
            <v>0</v>
          </cell>
        </row>
        <row r="5902">
          <cell r="I5902">
            <v>0</v>
          </cell>
        </row>
        <row r="5903">
          <cell r="I5903">
            <v>0</v>
          </cell>
        </row>
        <row r="5904">
          <cell r="I5904">
            <v>0</v>
          </cell>
        </row>
        <row r="5905">
          <cell r="I5905">
            <v>0</v>
          </cell>
        </row>
        <row r="5906">
          <cell r="I5906">
            <v>0</v>
          </cell>
        </row>
        <row r="5907">
          <cell r="I5907">
            <v>0</v>
          </cell>
        </row>
        <row r="5908">
          <cell r="I5908">
            <v>0</v>
          </cell>
        </row>
        <row r="5909">
          <cell r="I5909">
            <v>0</v>
          </cell>
        </row>
        <row r="5910">
          <cell r="I5910">
            <v>0</v>
          </cell>
        </row>
        <row r="5911">
          <cell r="I5911">
            <v>0</v>
          </cell>
        </row>
        <row r="5912">
          <cell r="I5912">
            <v>0</v>
          </cell>
        </row>
        <row r="5913">
          <cell r="I5913">
            <v>0</v>
          </cell>
        </row>
        <row r="5914">
          <cell r="I5914">
            <v>0</v>
          </cell>
        </row>
        <row r="5915">
          <cell r="I5915">
            <v>0</v>
          </cell>
        </row>
        <row r="5916">
          <cell r="I5916">
            <v>0</v>
          </cell>
        </row>
        <row r="5917">
          <cell r="I5917">
            <v>0</v>
          </cell>
        </row>
        <row r="5918">
          <cell r="I5918">
            <v>0</v>
          </cell>
        </row>
        <row r="5919">
          <cell r="I5919">
            <v>0</v>
          </cell>
        </row>
        <row r="5920">
          <cell r="I5920">
            <v>0</v>
          </cell>
        </row>
        <row r="5921">
          <cell r="I5921">
            <v>0</v>
          </cell>
        </row>
        <row r="5922">
          <cell r="I5922">
            <v>0</v>
          </cell>
        </row>
        <row r="5923">
          <cell r="I5923">
            <v>0</v>
          </cell>
        </row>
        <row r="5924">
          <cell r="I5924">
            <v>0</v>
          </cell>
        </row>
        <row r="5925">
          <cell r="I5925">
            <v>0</v>
          </cell>
        </row>
        <row r="5926">
          <cell r="I5926">
            <v>0</v>
          </cell>
        </row>
        <row r="5927">
          <cell r="I5927">
            <v>0</v>
          </cell>
        </row>
        <row r="5928">
          <cell r="I5928">
            <v>0</v>
          </cell>
        </row>
        <row r="5929">
          <cell r="I5929">
            <v>0</v>
          </cell>
        </row>
        <row r="5930">
          <cell r="I5930">
            <v>0</v>
          </cell>
        </row>
        <row r="5931">
          <cell r="I5931">
            <v>0</v>
          </cell>
        </row>
        <row r="5932">
          <cell r="I5932">
            <v>0</v>
          </cell>
        </row>
        <row r="5933">
          <cell r="I5933">
            <v>0</v>
          </cell>
        </row>
        <row r="5934">
          <cell r="I5934">
            <v>0</v>
          </cell>
        </row>
        <row r="5935">
          <cell r="I5935">
            <v>0</v>
          </cell>
        </row>
        <row r="5936">
          <cell r="I5936">
            <v>0</v>
          </cell>
        </row>
        <row r="5937">
          <cell r="I5937">
            <v>0</v>
          </cell>
        </row>
        <row r="5938">
          <cell r="I5938">
            <v>0</v>
          </cell>
        </row>
        <row r="5939">
          <cell r="I5939">
            <v>0</v>
          </cell>
        </row>
        <row r="5940">
          <cell r="I5940">
            <v>0</v>
          </cell>
        </row>
        <row r="5941">
          <cell r="I5941">
            <v>0</v>
          </cell>
        </row>
        <row r="5942">
          <cell r="I5942">
            <v>0</v>
          </cell>
        </row>
        <row r="5943">
          <cell r="I5943">
            <v>0</v>
          </cell>
        </row>
        <row r="5944">
          <cell r="I5944">
            <v>0</v>
          </cell>
        </row>
        <row r="5945">
          <cell r="I5945">
            <v>0</v>
          </cell>
        </row>
        <row r="5946">
          <cell r="I5946">
            <v>0</v>
          </cell>
        </row>
        <row r="5947">
          <cell r="I5947">
            <v>0</v>
          </cell>
        </row>
        <row r="5948">
          <cell r="I5948">
            <v>0</v>
          </cell>
        </row>
        <row r="5949">
          <cell r="I5949">
            <v>0</v>
          </cell>
        </row>
        <row r="5950">
          <cell r="I5950">
            <v>0</v>
          </cell>
        </row>
        <row r="5951">
          <cell r="I5951">
            <v>0</v>
          </cell>
        </row>
        <row r="5952">
          <cell r="I5952">
            <v>0</v>
          </cell>
        </row>
        <row r="5953">
          <cell r="I5953">
            <v>0</v>
          </cell>
        </row>
        <row r="5954">
          <cell r="I5954">
            <v>0</v>
          </cell>
        </row>
        <row r="5955">
          <cell r="I5955">
            <v>0</v>
          </cell>
        </row>
        <row r="5956">
          <cell r="I5956">
            <v>0</v>
          </cell>
        </row>
        <row r="5957">
          <cell r="I5957">
            <v>0</v>
          </cell>
        </row>
        <row r="5958">
          <cell r="I5958">
            <v>0</v>
          </cell>
        </row>
        <row r="5959">
          <cell r="I5959">
            <v>0</v>
          </cell>
        </row>
        <row r="5960">
          <cell r="I5960">
            <v>0</v>
          </cell>
        </row>
        <row r="5961">
          <cell r="I5961">
            <v>0</v>
          </cell>
        </row>
        <row r="5962">
          <cell r="I5962">
            <v>0</v>
          </cell>
        </row>
        <row r="5963">
          <cell r="I5963">
            <v>0</v>
          </cell>
        </row>
        <row r="5964">
          <cell r="I5964">
            <v>0</v>
          </cell>
        </row>
        <row r="5965">
          <cell r="I5965">
            <v>0</v>
          </cell>
        </row>
        <row r="5966">
          <cell r="I5966">
            <v>0</v>
          </cell>
        </row>
        <row r="5967">
          <cell r="I5967">
            <v>0</v>
          </cell>
        </row>
        <row r="5968">
          <cell r="I5968">
            <v>0</v>
          </cell>
        </row>
        <row r="5969">
          <cell r="I5969">
            <v>0</v>
          </cell>
        </row>
        <row r="5970">
          <cell r="I5970">
            <v>0</v>
          </cell>
        </row>
        <row r="5971">
          <cell r="I5971">
            <v>0</v>
          </cell>
        </row>
        <row r="5972">
          <cell r="I5972">
            <v>0</v>
          </cell>
        </row>
        <row r="5973">
          <cell r="I5973">
            <v>0</v>
          </cell>
        </row>
        <row r="5974">
          <cell r="I5974">
            <v>0</v>
          </cell>
        </row>
        <row r="5975">
          <cell r="I5975">
            <v>0</v>
          </cell>
        </row>
        <row r="5976">
          <cell r="I5976">
            <v>0</v>
          </cell>
        </row>
        <row r="5977">
          <cell r="I5977">
            <v>0</v>
          </cell>
        </row>
        <row r="5978">
          <cell r="I5978">
            <v>0</v>
          </cell>
        </row>
        <row r="5979">
          <cell r="I5979">
            <v>0</v>
          </cell>
        </row>
        <row r="5980">
          <cell r="I5980">
            <v>0</v>
          </cell>
        </row>
        <row r="5981">
          <cell r="I5981">
            <v>0</v>
          </cell>
        </row>
        <row r="5982">
          <cell r="I5982">
            <v>0</v>
          </cell>
        </row>
        <row r="5983">
          <cell r="I5983">
            <v>0</v>
          </cell>
        </row>
        <row r="5984">
          <cell r="I5984">
            <v>0</v>
          </cell>
        </row>
        <row r="5985">
          <cell r="I5985">
            <v>0</v>
          </cell>
        </row>
        <row r="5986">
          <cell r="I5986">
            <v>0</v>
          </cell>
        </row>
        <row r="5987">
          <cell r="I5987">
            <v>0</v>
          </cell>
        </row>
        <row r="5988">
          <cell r="I5988">
            <v>0</v>
          </cell>
        </row>
        <row r="5989">
          <cell r="I5989">
            <v>0</v>
          </cell>
        </row>
        <row r="5990">
          <cell r="I5990">
            <v>0</v>
          </cell>
        </row>
        <row r="5991">
          <cell r="I5991">
            <v>0</v>
          </cell>
        </row>
        <row r="5992">
          <cell r="I5992">
            <v>0</v>
          </cell>
        </row>
        <row r="5993">
          <cell r="I5993">
            <v>0</v>
          </cell>
        </row>
        <row r="5994">
          <cell r="I5994">
            <v>0</v>
          </cell>
        </row>
        <row r="5995">
          <cell r="I5995">
            <v>0</v>
          </cell>
        </row>
        <row r="5996">
          <cell r="I5996">
            <v>0</v>
          </cell>
        </row>
        <row r="5997">
          <cell r="I5997">
            <v>0</v>
          </cell>
        </row>
        <row r="5998">
          <cell r="I5998">
            <v>0</v>
          </cell>
        </row>
        <row r="5999">
          <cell r="I5999">
            <v>0</v>
          </cell>
        </row>
        <row r="6000">
          <cell r="I6000">
            <v>0</v>
          </cell>
        </row>
        <row r="6001">
          <cell r="I6001">
            <v>0</v>
          </cell>
        </row>
        <row r="6002">
          <cell r="I6002">
            <v>0</v>
          </cell>
        </row>
        <row r="6003">
          <cell r="I6003">
            <v>0</v>
          </cell>
        </row>
        <row r="6004">
          <cell r="I6004">
            <v>0</v>
          </cell>
        </row>
        <row r="6005">
          <cell r="I6005">
            <v>0</v>
          </cell>
        </row>
        <row r="6006">
          <cell r="I6006">
            <v>0</v>
          </cell>
        </row>
        <row r="6007">
          <cell r="I6007">
            <v>0</v>
          </cell>
        </row>
        <row r="6008">
          <cell r="I6008">
            <v>0</v>
          </cell>
        </row>
        <row r="6009">
          <cell r="I6009">
            <v>0</v>
          </cell>
        </row>
        <row r="6010">
          <cell r="I6010">
            <v>0</v>
          </cell>
        </row>
        <row r="6011">
          <cell r="I6011">
            <v>0</v>
          </cell>
        </row>
        <row r="6012">
          <cell r="I6012">
            <v>0</v>
          </cell>
        </row>
        <row r="6013">
          <cell r="I6013">
            <v>0</v>
          </cell>
        </row>
        <row r="6014">
          <cell r="I6014">
            <v>0</v>
          </cell>
        </row>
        <row r="6015">
          <cell r="I6015">
            <v>0</v>
          </cell>
        </row>
        <row r="6016">
          <cell r="I6016">
            <v>0</v>
          </cell>
        </row>
        <row r="6017">
          <cell r="I6017">
            <v>0</v>
          </cell>
        </row>
        <row r="6018">
          <cell r="I6018">
            <v>0</v>
          </cell>
        </row>
        <row r="6019">
          <cell r="I6019">
            <v>0</v>
          </cell>
        </row>
        <row r="6020">
          <cell r="I6020">
            <v>0</v>
          </cell>
        </row>
        <row r="6021">
          <cell r="I6021">
            <v>0</v>
          </cell>
        </row>
        <row r="6022">
          <cell r="I6022">
            <v>0</v>
          </cell>
        </row>
        <row r="6023">
          <cell r="I6023">
            <v>0</v>
          </cell>
        </row>
        <row r="6024">
          <cell r="I6024">
            <v>0</v>
          </cell>
        </row>
        <row r="6025">
          <cell r="I6025">
            <v>0</v>
          </cell>
        </row>
        <row r="6026">
          <cell r="I6026">
            <v>0</v>
          </cell>
        </row>
        <row r="6027">
          <cell r="I6027">
            <v>0</v>
          </cell>
        </row>
        <row r="6028">
          <cell r="I6028">
            <v>0</v>
          </cell>
        </row>
        <row r="6029">
          <cell r="I6029">
            <v>0</v>
          </cell>
        </row>
        <row r="6030">
          <cell r="I6030">
            <v>0</v>
          </cell>
        </row>
        <row r="6031">
          <cell r="I6031">
            <v>0</v>
          </cell>
        </row>
        <row r="6032">
          <cell r="I6032">
            <v>0</v>
          </cell>
        </row>
        <row r="6033">
          <cell r="I6033">
            <v>0</v>
          </cell>
        </row>
        <row r="6034">
          <cell r="I6034">
            <v>0</v>
          </cell>
        </row>
        <row r="6035">
          <cell r="I6035">
            <v>0</v>
          </cell>
        </row>
        <row r="6036">
          <cell r="I6036">
            <v>0</v>
          </cell>
        </row>
        <row r="6037">
          <cell r="I6037">
            <v>0</v>
          </cell>
        </row>
        <row r="6038">
          <cell r="I6038">
            <v>0</v>
          </cell>
        </row>
        <row r="6039">
          <cell r="I6039">
            <v>0</v>
          </cell>
        </row>
        <row r="6040">
          <cell r="I6040">
            <v>0</v>
          </cell>
        </row>
        <row r="6041">
          <cell r="I6041">
            <v>0</v>
          </cell>
        </row>
        <row r="6042">
          <cell r="I6042">
            <v>0</v>
          </cell>
        </row>
        <row r="6043">
          <cell r="I6043">
            <v>0</v>
          </cell>
        </row>
        <row r="6044">
          <cell r="I6044">
            <v>0</v>
          </cell>
        </row>
        <row r="6045">
          <cell r="I6045">
            <v>0</v>
          </cell>
        </row>
        <row r="6046">
          <cell r="I6046">
            <v>0</v>
          </cell>
        </row>
        <row r="6047">
          <cell r="I6047">
            <v>0</v>
          </cell>
        </row>
        <row r="6048">
          <cell r="I6048">
            <v>0</v>
          </cell>
        </row>
        <row r="6049">
          <cell r="I6049">
            <v>0</v>
          </cell>
        </row>
        <row r="6050">
          <cell r="I6050">
            <v>0</v>
          </cell>
        </row>
        <row r="6051">
          <cell r="I6051">
            <v>0</v>
          </cell>
        </row>
        <row r="6052">
          <cell r="I6052">
            <v>0</v>
          </cell>
        </row>
        <row r="6053">
          <cell r="I6053">
            <v>0</v>
          </cell>
        </row>
        <row r="6054">
          <cell r="I6054">
            <v>0</v>
          </cell>
        </row>
        <row r="6055">
          <cell r="I6055">
            <v>0</v>
          </cell>
        </row>
        <row r="6056">
          <cell r="I6056">
            <v>0</v>
          </cell>
        </row>
        <row r="6057">
          <cell r="I6057">
            <v>0</v>
          </cell>
        </row>
        <row r="6058">
          <cell r="I6058">
            <v>0</v>
          </cell>
        </row>
        <row r="6059">
          <cell r="I6059">
            <v>0</v>
          </cell>
        </row>
        <row r="6060">
          <cell r="I6060">
            <v>0</v>
          </cell>
        </row>
        <row r="6061">
          <cell r="I6061">
            <v>0</v>
          </cell>
        </row>
        <row r="6062">
          <cell r="I6062">
            <v>0</v>
          </cell>
        </row>
        <row r="6063">
          <cell r="I6063">
            <v>0</v>
          </cell>
        </row>
        <row r="6064">
          <cell r="I6064">
            <v>0</v>
          </cell>
        </row>
        <row r="6065">
          <cell r="I6065">
            <v>0</v>
          </cell>
        </row>
        <row r="6066">
          <cell r="I6066">
            <v>0</v>
          </cell>
        </row>
        <row r="6067">
          <cell r="I6067">
            <v>0</v>
          </cell>
        </row>
        <row r="6068">
          <cell r="I6068">
            <v>0</v>
          </cell>
        </row>
        <row r="6069">
          <cell r="I6069">
            <v>0</v>
          </cell>
        </row>
        <row r="6070">
          <cell r="I6070">
            <v>0</v>
          </cell>
        </row>
        <row r="6071">
          <cell r="I6071">
            <v>0</v>
          </cell>
        </row>
        <row r="6072">
          <cell r="I6072">
            <v>0</v>
          </cell>
        </row>
        <row r="6073">
          <cell r="I6073">
            <v>0</v>
          </cell>
        </row>
        <row r="6074">
          <cell r="I6074">
            <v>0</v>
          </cell>
        </row>
        <row r="6075">
          <cell r="I6075">
            <v>0</v>
          </cell>
        </row>
        <row r="6076">
          <cell r="I6076">
            <v>0</v>
          </cell>
        </row>
        <row r="6077">
          <cell r="I6077">
            <v>0</v>
          </cell>
        </row>
        <row r="6078">
          <cell r="I6078">
            <v>0</v>
          </cell>
        </row>
        <row r="6079">
          <cell r="I6079">
            <v>0</v>
          </cell>
        </row>
        <row r="6080">
          <cell r="I6080">
            <v>0</v>
          </cell>
        </row>
        <row r="6081">
          <cell r="I6081">
            <v>0</v>
          </cell>
        </row>
        <row r="6082">
          <cell r="I6082">
            <v>0</v>
          </cell>
        </row>
        <row r="6083">
          <cell r="I6083">
            <v>0</v>
          </cell>
        </row>
        <row r="6084">
          <cell r="I6084">
            <v>0</v>
          </cell>
        </row>
        <row r="6085">
          <cell r="I6085">
            <v>0</v>
          </cell>
        </row>
        <row r="6086">
          <cell r="I6086">
            <v>0</v>
          </cell>
        </row>
        <row r="6087">
          <cell r="I6087">
            <v>0</v>
          </cell>
        </row>
        <row r="6088">
          <cell r="I6088">
            <v>0</v>
          </cell>
        </row>
        <row r="6089">
          <cell r="I6089">
            <v>0</v>
          </cell>
        </row>
        <row r="6090">
          <cell r="I6090">
            <v>0</v>
          </cell>
        </row>
        <row r="6091">
          <cell r="I6091">
            <v>0</v>
          </cell>
        </row>
        <row r="6092">
          <cell r="I6092">
            <v>0</v>
          </cell>
        </row>
        <row r="6093">
          <cell r="I6093">
            <v>0</v>
          </cell>
        </row>
        <row r="6094">
          <cell r="I6094">
            <v>0</v>
          </cell>
        </row>
        <row r="6095">
          <cell r="I6095">
            <v>0</v>
          </cell>
        </row>
        <row r="6096">
          <cell r="I6096">
            <v>0</v>
          </cell>
        </row>
        <row r="6097">
          <cell r="I6097">
            <v>0</v>
          </cell>
        </row>
        <row r="6098">
          <cell r="I6098">
            <v>0</v>
          </cell>
        </row>
        <row r="6099">
          <cell r="I6099">
            <v>0</v>
          </cell>
        </row>
        <row r="6100">
          <cell r="I6100">
            <v>0</v>
          </cell>
        </row>
        <row r="6101">
          <cell r="I6101">
            <v>0</v>
          </cell>
        </row>
        <row r="6102">
          <cell r="I6102">
            <v>0</v>
          </cell>
        </row>
        <row r="6103">
          <cell r="I6103">
            <v>0</v>
          </cell>
        </row>
        <row r="6104">
          <cell r="I6104">
            <v>0</v>
          </cell>
        </row>
        <row r="6105">
          <cell r="I6105">
            <v>0</v>
          </cell>
        </row>
        <row r="6106">
          <cell r="I6106">
            <v>0</v>
          </cell>
        </row>
        <row r="6107">
          <cell r="I6107">
            <v>0</v>
          </cell>
        </row>
        <row r="6108">
          <cell r="I6108">
            <v>0</v>
          </cell>
        </row>
        <row r="6109">
          <cell r="I6109">
            <v>0</v>
          </cell>
        </row>
        <row r="6110">
          <cell r="I6110">
            <v>0</v>
          </cell>
        </row>
        <row r="6111">
          <cell r="I6111">
            <v>0</v>
          </cell>
        </row>
        <row r="6112">
          <cell r="I6112">
            <v>0</v>
          </cell>
        </row>
        <row r="6113">
          <cell r="I6113">
            <v>0</v>
          </cell>
        </row>
        <row r="6114">
          <cell r="I6114">
            <v>0</v>
          </cell>
        </row>
        <row r="6115">
          <cell r="I6115">
            <v>0</v>
          </cell>
        </row>
        <row r="6116">
          <cell r="I6116">
            <v>0</v>
          </cell>
        </row>
        <row r="6117">
          <cell r="I6117">
            <v>0</v>
          </cell>
        </row>
        <row r="6118">
          <cell r="I6118">
            <v>0</v>
          </cell>
        </row>
        <row r="6119">
          <cell r="I6119">
            <v>0</v>
          </cell>
        </row>
        <row r="6120">
          <cell r="I6120">
            <v>0</v>
          </cell>
        </row>
        <row r="6121">
          <cell r="I6121">
            <v>0</v>
          </cell>
        </row>
        <row r="6122">
          <cell r="I6122">
            <v>0</v>
          </cell>
        </row>
        <row r="6123">
          <cell r="I6123">
            <v>0</v>
          </cell>
        </row>
        <row r="6124">
          <cell r="I6124">
            <v>0</v>
          </cell>
        </row>
        <row r="6125">
          <cell r="I6125">
            <v>0</v>
          </cell>
        </row>
        <row r="6126">
          <cell r="I6126">
            <v>0</v>
          </cell>
        </row>
        <row r="6127">
          <cell r="I6127">
            <v>0</v>
          </cell>
        </row>
        <row r="6128">
          <cell r="I6128">
            <v>0</v>
          </cell>
        </row>
        <row r="6129">
          <cell r="I6129">
            <v>0</v>
          </cell>
        </row>
        <row r="6130">
          <cell r="I6130">
            <v>0</v>
          </cell>
        </row>
        <row r="6131">
          <cell r="I6131">
            <v>0</v>
          </cell>
        </row>
        <row r="6132">
          <cell r="I6132">
            <v>0</v>
          </cell>
        </row>
        <row r="6133">
          <cell r="I6133">
            <v>0</v>
          </cell>
        </row>
        <row r="6134">
          <cell r="I6134">
            <v>0</v>
          </cell>
        </row>
        <row r="6135">
          <cell r="I6135">
            <v>0</v>
          </cell>
        </row>
        <row r="6136">
          <cell r="I6136">
            <v>0</v>
          </cell>
        </row>
        <row r="6137">
          <cell r="I6137">
            <v>0</v>
          </cell>
        </row>
        <row r="6138">
          <cell r="I6138">
            <v>0</v>
          </cell>
        </row>
        <row r="6139">
          <cell r="I6139">
            <v>0</v>
          </cell>
        </row>
        <row r="6140">
          <cell r="I6140">
            <v>0</v>
          </cell>
        </row>
        <row r="6141">
          <cell r="I6141">
            <v>0</v>
          </cell>
        </row>
        <row r="6142">
          <cell r="I6142">
            <v>0</v>
          </cell>
        </row>
        <row r="6143">
          <cell r="I6143">
            <v>0</v>
          </cell>
        </row>
        <row r="6144">
          <cell r="I6144">
            <v>0</v>
          </cell>
        </row>
        <row r="6145">
          <cell r="I6145">
            <v>0</v>
          </cell>
        </row>
        <row r="6146">
          <cell r="I6146">
            <v>0</v>
          </cell>
        </row>
        <row r="6147">
          <cell r="I6147">
            <v>0</v>
          </cell>
        </row>
        <row r="6148">
          <cell r="I6148">
            <v>0</v>
          </cell>
        </row>
        <row r="6149">
          <cell r="I6149">
            <v>0</v>
          </cell>
        </row>
        <row r="6150">
          <cell r="I6150">
            <v>0</v>
          </cell>
        </row>
        <row r="6151">
          <cell r="I6151">
            <v>0</v>
          </cell>
        </row>
        <row r="6152">
          <cell r="I6152">
            <v>0</v>
          </cell>
        </row>
        <row r="6153">
          <cell r="I6153">
            <v>0</v>
          </cell>
        </row>
        <row r="6154">
          <cell r="I6154">
            <v>0</v>
          </cell>
        </row>
        <row r="6155">
          <cell r="I6155">
            <v>0</v>
          </cell>
        </row>
        <row r="6156">
          <cell r="I6156">
            <v>0</v>
          </cell>
        </row>
        <row r="6157">
          <cell r="I6157">
            <v>0</v>
          </cell>
        </row>
        <row r="6158">
          <cell r="I6158">
            <v>0</v>
          </cell>
        </row>
        <row r="6159">
          <cell r="I6159">
            <v>0</v>
          </cell>
        </row>
        <row r="6160">
          <cell r="I6160">
            <v>0</v>
          </cell>
        </row>
        <row r="6161">
          <cell r="I6161">
            <v>0</v>
          </cell>
        </row>
        <row r="6162">
          <cell r="I6162">
            <v>0</v>
          </cell>
        </row>
        <row r="6163">
          <cell r="I6163">
            <v>0</v>
          </cell>
        </row>
        <row r="6164">
          <cell r="I6164">
            <v>0</v>
          </cell>
        </row>
        <row r="6165">
          <cell r="I6165">
            <v>0</v>
          </cell>
        </row>
        <row r="6166">
          <cell r="I6166">
            <v>0</v>
          </cell>
        </row>
        <row r="6167">
          <cell r="I6167">
            <v>0</v>
          </cell>
        </row>
        <row r="6168">
          <cell r="I6168">
            <v>0</v>
          </cell>
        </row>
        <row r="6169">
          <cell r="I6169">
            <v>0</v>
          </cell>
        </row>
        <row r="6170">
          <cell r="I6170">
            <v>0</v>
          </cell>
        </row>
        <row r="6171">
          <cell r="I6171">
            <v>0</v>
          </cell>
        </row>
        <row r="6172">
          <cell r="I6172">
            <v>0</v>
          </cell>
        </row>
        <row r="6173">
          <cell r="I6173">
            <v>0</v>
          </cell>
        </row>
        <row r="6174">
          <cell r="I6174">
            <v>0</v>
          </cell>
        </row>
        <row r="6175">
          <cell r="I6175">
            <v>0</v>
          </cell>
        </row>
        <row r="6176">
          <cell r="I6176">
            <v>0</v>
          </cell>
        </row>
        <row r="6177">
          <cell r="I6177">
            <v>0</v>
          </cell>
        </row>
        <row r="6178">
          <cell r="I6178">
            <v>0</v>
          </cell>
        </row>
        <row r="6179">
          <cell r="I6179">
            <v>0</v>
          </cell>
        </row>
        <row r="6180">
          <cell r="I6180">
            <v>0</v>
          </cell>
        </row>
        <row r="6181">
          <cell r="I6181">
            <v>0</v>
          </cell>
        </row>
        <row r="6182">
          <cell r="I6182">
            <v>0</v>
          </cell>
        </row>
        <row r="6183">
          <cell r="I6183">
            <v>0</v>
          </cell>
        </row>
        <row r="6184">
          <cell r="I6184">
            <v>0</v>
          </cell>
        </row>
        <row r="6185">
          <cell r="I6185">
            <v>0</v>
          </cell>
        </row>
        <row r="6186">
          <cell r="I6186">
            <v>0</v>
          </cell>
        </row>
        <row r="6187">
          <cell r="I6187">
            <v>0</v>
          </cell>
        </row>
        <row r="6188">
          <cell r="I6188">
            <v>0</v>
          </cell>
        </row>
        <row r="6189">
          <cell r="I6189">
            <v>0</v>
          </cell>
        </row>
        <row r="6190">
          <cell r="I6190">
            <v>0</v>
          </cell>
        </row>
        <row r="6191">
          <cell r="I6191">
            <v>0</v>
          </cell>
        </row>
        <row r="6192">
          <cell r="I6192">
            <v>0</v>
          </cell>
        </row>
        <row r="6193">
          <cell r="I6193">
            <v>0</v>
          </cell>
        </row>
        <row r="6194">
          <cell r="I6194">
            <v>0</v>
          </cell>
        </row>
        <row r="6195">
          <cell r="I6195">
            <v>0</v>
          </cell>
        </row>
        <row r="6196">
          <cell r="I6196">
            <v>0</v>
          </cell>
        </row>
        <row r="6197">
          <cell r="I6197">
            <v>0</v>
          </cell>
        </row>
        <row r="6198">
          <cell r="I6198">
            <v>0</v>
          </cell>
        </row>
        <row r="6199">
          <cell r="I6199">
            <v>0</v>
          </cell>
        </row>
        <row r="6200">
          <cell r="I6200">
            <v>0</v>
          </cell>
        </row>
        <row r="6201">
          <cell r="I6201">
            <v>0</v>
          </cell>
        </row>
        <row r="6202">
          <cell r="I6202">
            <v>0</v>
          </cell>
        </row>
        <row r="6203">
          <cell r="I6203">
            <v>0</v>
          </cell>
        </row>
        <row r="6204">
          <cell r="I6204">
            <v>0</v>
          </cell>
        </row>
        <row r="6205">
          <cell r="I6205">
            <v>0</v>
          </cell>
        </row>
        <row r="6206">
          <cell r="I6206">
            <v>0</v>
          </cell>
        </row>
        <row r="6207">
          <cell r="I6207">
            <v>0</v>
          </cell>
        </row>
        <row r="6208">
          <cell r="I6208">
            <v>0</v>
          </cell>
        </row>
        <row r="6209">
          <cell r="I6209">
            <v>0</v>
          </cell>
        </row>
        <row r="6210">
          <cell r="I6210">
            <v>0</v>
          </cell>
        </row>
        <row r="6211">
          <cell r="I6211">
            <v>0</v>
          </cell>
        </row>
        <row r="6212">
          <cell r="I6212">
            <v>0</v>
          </cell>
        </row>
        <row r="6213">
          <cell r="I6213">
            <v>0</v>
          </cell>
        </row>
        <row r="6214">
          <cell r="I6214">
            <v>0</v>
          </cell>
        </row>
        <row r="6215">
          <cell r="I6215">
            <v>0</v>
          </cell>
        </row>
        <row r="6216">
          <cell r="I6216">
            <v>0</v>
          </cell>
        </row>
        <row r="6217">
          <cell r="I6217">
            <v>0</v>
          </cell>
        </row>
        <row r="6218">
          <cell r="I6218">
            <v>0</v>
          </cell>
        </row>
        <row r="6219">
          <cell r="I6219">
            <v>0</v>
          </cell>
        </row>
        <row r="6220">
          <cell r="I6220">
            <v>0</v>
          </cell>
        </row>
        <row r="6221">
          <cell r="I6221">
            <v>0</v>
          </cell>
        </row>
        <row r="6222">
          <cell r="I6222">
            <v>0</v>
          </cell>
        </row>
        <row r="6223">
          <cell r="I6223">
            <v>0</v>
          </cell>
        </row>
        <row r="6224">
          <cell r="I6224">
            <v>0</v>
          </cell>
        </row>
        <row r="6225">
          <cell r="I6225">
            <v>0</v>
          </cell>
        </row>
        <row r="6226">
          <cell r="I6226">
            <v>0</v>
          </cell>
        </row>
        <row r="6227">
          <cell r="I6227">
            <v>0</v>
          </cell>
        </row>
        <row r="6228">
          <cell r="I6228">
            <v>0</v>
          </cell>
        </row>
        <row r="6229">
          <cell r="I6229">
            <v>0</v>
          </cell>
        </row>
        <row r="6230">
          <cell r="I6230">
            <v>0</v>
          </cell>
        </row>
        <row r="6231">
          <cell r="I6231">
            <v>0</v>
          </cell>
        </row>
        <row r="6232">
          <cell r="I6232">
            <v>0</v>
          </cell>
        </row>
        <row r="6233">
          <cell r="I6233">
            <v>0</v>
          </cell>
        </row>
        <row r="6234">
          <cell r="I6234">
            <v>0</v>
          </cell>
        </row>
        <row r="6235">
          <cell r="I6235">
            <v>0</v>
          </cell>
        </row>
        <row r="6236">
          <cell r="I6236">
            <v>0</v>
          </cell>
        </row>
        <row r="6237">
          <cell r="I6237">
            <v>0</v>
          </cell>
        </row>
        <row r="6238">
          <cell r="I6238">
            <v>0</v>
          </cell>
        </row>
        <row r="6239">
          <cell r="I6239">
            <v>0</v>
          </cell>
        </row>
        <row r="6240">
          <cell r="I6240">
            <v>0</v>
          </cell>
        </row>
        <row r="6241">
          <cell r="I6241">
            <v>0</v>
          </cell>
        </row>
        <row r="6242">
          <cell r="I6242">
            <v>0</v>
          </cell>
        </row>
        <row r="6243">
          <cell r="I6243">
            <v>0</v>
          </cell>
        </row>
        <row r="6244">
          <cell r="I6244">
            <v>0</v>
          </cell>
        </row>
        <row r="6245">
          <cell r="I6245">
            <v>0</v>
          </cell>
        </row>
        <row r="6246">
          <cell r="I6246">
            <v>0</v>
          </cell>
        </row>
        <row r="6247">
          <cell r="I6247">
            <v>0</v>
          </cell>
        </row>
        <row r="6248">
          <cell r="I6248">
            <v>0</v>
          </cell>
        </row>
        <row r="6249">
          <cell r="I6249">
            <v>0</v>
          </cell>
        </row>
        <row r="6250">
          <cell r="I6250">
            <v>0</v>
          </cell>
        </row>
        <row r="6251">
          <cell r="I6251">
            <v>0</v>
          </cell>
        </row>
        <row r="6252">
          <cell r="I6252">
            <v>0</v>
          </cell>
        </row>
        <row r="6253">
          <cell r="I6253">
            <v>0</v>
          </cell>
        </row>
        <row r="6254">
          <cell r="I6254">
            <v>0</v>
          </cell>
        </row>
        <row r="6255">
          <cell r="I6255">
            <v>0</v>
          </cell>
        </row>
        <row r="6256">
          <cell r="I6256">
            <v>0</v>
          </cell>
        </row>
        <row r="6257">
          <cell r="I6257">
            <v>0</v>
          </cell>
        </row>
        <row r="6258">
          <cell r="I6258">
            <v>0</v>
          </cell>
        </row>
        <row r="6259">
          <cell r="I6259">
            <v>0</v>
          </cell>
        </row>
        <row r="6260">
          <cell r="I6260">
            <v>0</v>
          </cell>
        </row>
        <row r="6261">
          <cell r="I6261">
            <v>0</v>
          </cell>
        </row>
        <row r="6262">
          <cell r="I6262">
            <v>0</v>
          </cell>
        </row>
        <row r="6263">
          <cell r="I6263">
            <v>0</v>
          </cell>
        </row>
        <row r="6264">
          <cell r="I6264">
            <v>0</v>
          </cell>
        </row>
        <row r="6265">
          <cell r="I6265">
            <v>0</v>
          </cell>
        </row>
        <row r="6266">
          <cell r="I6266">
            <v>0</v>
          </cell>
        </row>
        <row r="6267">
          <cell r="I6267">
            <v>0</v>
          </cell>
        </row>
        <row r="6268">
          <cell r="I6268">
            <v>0</v>
          </cell>
        </row>
        <row r="6269">
          <cell r="I6269">
            <v>0</v>
          </cell>
        </row>
        <row r="6270">
          <cell r="I6270">
            <v>0</v>
          </cell>
        </row>
        <row r="6271">
          <cell r="I6271">
            <v>0</v>
          </cell>
        </row>
        <row r="6272">
          <cell r="I6272">
            <v>0</v>
          </cell>
        </row>
        <row r="6273">
          <cell r="I6273">
            <v>0</v>
          </cell>
        </row>
        <row r="6274">
          <cell r="I6274">
            <v>0</v>
          </cell>
        </row>
        <row r="6275">
          <cell r="I6275">
            <v>0</v>
          </cell>
        </row>
        <row r="6276">
          <cell r="I6276">
            <v>0</v>
          </cell>
        </row>
        <row r="6277">
          <cell r="I6277">
            <v>0</v>
          </cell>
        </row>
        <row r="6278">
          <cell r="I6278">
            <v>0</v>
          </cell>
        </row>
        <row r="6279">
          <cell r="I6279">
            <v>0</v>
          </cell>
        </row>
        <row r="6280">
          <cell r="I6280">
            <v>0</v>
          </cell>
        </row>
        <row r="6281">
          <cell r="I6281">
            <v>0</v>
          </cell>
        </row>
        <row r="6282">
          <cell r="I6282">
            <v>0</v>
          </cell>
        </row>
        <row r="6283">
          <cell r="I6283">
            <v>0</v>
          </cell>
        </row>
        <row r="6284">
          <cell r="I6284">
            <v>0</v>
          </cell>
        </row>
        <row r="6285">
          <cell r="I6285">
            <v>0</v>
          </cell>
        </row>
        <row r="6286">
          <cell r="I6286">
            <v>0</v>
          </cell>
        </row>
        <row r="6287">
          <cell r="I6287">
            <v>0</v>
          </cell>
        </row>
        <row r="6288">
          <cell r="I6288">
            <v>0</v>
          </cell>
        </row>
        <row r="6289">
          <cell r="I6289">
            <v>0</v>
          </cell>
        </row>
        <row r="6290">
          <cell r="I6290">
            <v>0</v>
          </cell>
        </row>
        <row r="6291">
          <cell r="I6291">
            <v>0</v>
          </cell>
        </row>
        <row r="6292">
          <cell r="I6292">
            <v>0</v>
          </cell>
        </row>
        <row r="6293">
          <cell r="I6293">
            <v>0</v>
          </cell>
        </row>
        <row r="6294">
          <cell r="I6294">
            <v>0</v>
          </cell>
        </row>
        <row r="6295">
          <cell r="I6295">
            <v>0</v>
          </cell>
        </row>
        <row r="6296">
          <cell r="I6296">
            <v>0</v>
          </cell>
        </row>
        <row r="6297">
          <cell r="I6297">
            <v>0</v>
          </cell>
        </row>
        <row r="6298">
          <cell r="I6298">
            <v>0</v>
          </cell>
        </row>
        <row r="6299">
          <cell r="I6299">
            <v>0</v>
          </cell>
        </row>
        <row r="6300">
          <cell r="I6300">
            <v>0</v>
          </cell>
        </row>
        <row r="6301">
          <cell r="I6301">
            <v>0</v>
          </cell>
        </row>
        <row r="6302">
          <cell r="I6302">
            <v>0</v>
          </cell>
        </row>
        <row r="6303">
          <cell r="I6303">
            <v>0</v>
          </cell>
        </row>
        <row r="6304">
          <cell r="I6304">
            <v>0</v>
          </cell>
        </row>
        <row r="6305">
          <cell r="I6305">
            <v>0</v>
          </cell>
        </row>
        <row r="6306">
          <cell r="I6306">
            <v>0</v>
          </cell>
        </row>
        <row r="6307">
          <cell r="I6307">
            <v>0</v>
          </cell>
        </row>
        <row r="6308">
          <cell r="I6308">
            <v>0</v>
          </cell>
        </row>
        <row r="6309">
          <cell r="I6309">
            <v>0</v>
          </cell>
        </row>
        <row r="6310">
          <cell r="I6310">
            <v>0</v>
          </cell>
        </row>
        <row r="6311">
          <cell r="I6311">
            <v>0</v>
          </cell>
        </row>
        <row r="6312">
          <cell r="I6312">
            <v>0</v>
          </cell>
        </row>
        <row r="6313">
          <cell r="I6313">
            <v>0</v>
          </cell>
        </row>
        <row r="6314">
          <cell r="I6314">
            <v>0</v>
          </cell>
        </row>
        <row r="6315">
          <cell r="I6315">
            <v>0</v>
          </cell>
        </row>
        <row r="6316">
          <cell r="I6316">
            <v>0</v>
          </cell>
        </row>
        <row r="6317">
          <cell r="I6317">
            <v>0</v>
          </cell>
        </row>
        <row r="6318">
          <cell r="I6318">
            <v>0</v>
          </cell>
        </row>
        <row r="6319">
          <cell r="I6319">
            <v>0</v>
          </cell>
        </row>
        <row r="6320">
          <cell r="I6320">
            <v>0</v>
          </cell>
        </row>
        <row r="6321">
          <cell r="I6321">
            <v>0</v>
          </cell>
        </row>
        <row r="6322">
          <cell r="I6322">
            <v>0</v>
          </cell>
        </row>
        <row r="6323">
          <cell r="I6323">
            <v>0</v>
          </cell>
        </row>
        <row r="6324">
          <cell r="I6324">
            <v>0</v>
          </cell>
        </row>
        <row r="6325">
          <cell r="I6325">
            <v>0</v>
          </cell>
        </row>
        <row r="6326">
          <cell r="I6326">
            <v>0</v>
          </cell>
        </row>
        <row r="6327">
          <cell r="I6327">
            <v>0</v>
          </cell>
        </row>
        <row r="6328">
          <cell r="I6328">
            <v>0</v>
          </cell>
        </row>
        <row r="6329">
          <cell r="I6329">
            <v>0</v>
          </cell>
        </row>
        <row r="6330">
          <cell r="I6330">
            <v>0</v>
          </cell>
        </row>
        <row r="6331">
          <cell r="I6331">
            <v>0</v>
          </cell>
        </row>
        <row r="6332">
          <cell r="I6332">
            <v>0</v>
          </cell>
        </row>
        <row r="6333">
          <cell r="I6333">
            <v>0</v>
          </cell>
        </row>
        <row r="6334">
          <cell r="I6334">
            <v>0</v>
          </cell>
        </row>
        <row r="6335">
          <cell r="I6335">
            <v>0</v>
          </cell>
        </row>
        <row r="6336">
          <cell r="I6336">
            <v>0</v>
          </cell>
        </row>
        <row r="6337">
          <cell r="I6337">
            <v>0</v>
          </cell>
        </row>
        <row r="6338">
          <cell r="I6338">
            <v>0</v>
          </cell>
        </row>
        <row r="6339">
          <cell r="I6339">
            <v>0</v>
          </cell>
        </row>
        <row r="6340">
          <cell r="I6340">
            <v>0</v>
          </cell>
        </row>
        <row r="6341">
          <cell r="I6341">
            <v>0</v>
          </cell>
        </row>
        <row r="6342">
          <cell r="I6342">
            <v>0</v>
          </cell>
        </row>
        <row r="6343">
          <cell r="I6343">
            <v>0</v>
          </cell>
        </row>
        <row r="6344">
          <cell r="I6344">
            <v>0</v>
          </cell>
        </row>
        <row r="6345">
          <cell r="I6345">
            <v>0</v>
          </cell>
        </row>
        <row r="6346">
          <cell r="I6346">
            <v>0</v>
          </cell>
        </row>
        <row r="6347">
          <cell r="I6347">
            <v>0</v>
          </cell>
        </row>
        <row r="6348">
          <cell r="I6348">
            <v>0</v>
          </cell>
        </row>
        <row r="6349">
          <cell r="I6349">
            <v>0</v>
          </cell>
        </row>
        <row r="6350">
          <cell r="I6350">
            <v>0</v>
          </cell>
        </row>
        <row r="6351">
          <cell r="I6351">
            <v>0</v>
          </cell>
        </row>
        <row r="6352">
          <cell r="I6352">
            <v>0</v>
          </cell>
        </row>
        <row r="6353">
          <cell r="I6353">
            <v>0</v>
          </cell>
        </row>
        <row r="6354">
          <cell r="I6354">
            <v>0</v>
          </cell>
        </row>
        <row r="6355">
          <cell r="I6355">
            <v>0</v>
          </cell>
        </row>
        <row r="6356">
          <cell r="I6356">
            <v>0</v>
          </cell>
        </row>
        <row r="6357">
          <cell r="I6357">
            <v>0</v>
          </cell>
        </row>
        <row r="6358">
          <cell r="I6358">
            <v>0</v>
          </cell>
        </row>
        <row r="6359">
          <cell r="I6359">
            <v>0</v>
          </cell>
        </row>
        <row r="6360">
          <cell r="I6360">
            <v>0</v>
          </cell>
        </row>
        <row r="6361">
          <cell r="I6361">
            <v>0</v>
          </cell>
        </row>
        <row r="6362">
          <cell r="I6362">
            <v>0</v>
          </cell>
        </row>
        <row r="6363">
          <cell r="I6363">
            <v>0</v>
          </cell>
        </row>
        <row r="6364">
          <cell r="I6364">
            <v>0</v>
          </cell>
        </row>
        <row r="6365">
          <cell r="I6365">
            <v>0</v>
          </cell>
        </row>
        <row r="6366">
          <cell r="I6366">
            <v>0</v>
          </cell>
        </row>
        <row r="6367">
          <cell r="I6367">
            <v>0</v>
          </cell>
        </row>
        <row r="6368">
          <cell r="I6368">
            <v>0</v>
          </cell>
        </row>
        <row r="6369">
          <cell r="I6369">
            <v>0</v>
          </cell>
        </row>
        <row r="6370">
          <cell r="I6370">
            <v>0</v>
          </cell>
        </row>
        <row r="6371">
          <cell r="I6371">
            <v>0</v>
          </cell>
        </row>
        <row r="6372">
          <cell r="I6372">
            <v>0</v>
          </cell>
        </row>
        <row r="6373">
          <cell r="I6373">
            <v>0</v>
          </cell>
        </row>
        <row r="6374">
          <cell r="I6374">
            <v>0</v>
          </cell>
        </row>
        <row r="6375">
          <cell r="I6375">
            <v>0</v>
          </cell>
        </row>
        <row r="6376">
          <cell r="I6376">
            <v>0</v>
          </cell>
        </row>
        <row r="6377">
          <cell r="I6377">
            <v>0</v>
          </cell>
        </row>
        <row r="6378">
          <cell r="I6378">
            <v>0</v>
          </cell>
        </row>
        <row r="6379">
          <cell r="I6379">
            <v>0</v>
          </cell>
        </row>
        <row r="6380">
          <cell r="I6380">
            <v>0</v>
          </cell>
        </row>
        <row r="6381">
          <cell r="I6381">
            <v>0</v>
          </cell>
        </row>
        <row r="6382">
          <cell r="I6382">
            <v>0</v>
          </cell>
        </row>
        <row r="6383">
          <cell r="I6383">
            <v>0</v>
          </cell>
        </row>
        <row r="6384">
          <cell r="I6384">
            <v>0</v>
          </cell>
        </row>
        <row r="6385">
          <cell r="I6385">
            <v>0</v>
          </cell>
        </row>
        <row r="6386">
          <cell r="I6386">
            <v>0</v>
          </cell>
        </row>
        <row r="6387">
          <cell r="I6387">
            <v>0</v>
          </cell>
        </row>
        <row r="6388">
          <cell r="I6388">
            <v>0</v>
          </cell>
        </row>
        <row r="6389">
          <cell r="I6389">
            <v>0</v>
          </cell>
        </row>
        <row r="6390">
          <cell r="I6390">
            <v>0</v>
          </cell>
        </row>
        <row r="6391">
          <cell r="I6391">
            <v>0</v>
          </cell>
        </row>
        <row r="6392">
          <cell r="I6392">
            <v>0</v>
          </cell>
        </row>
        <row r="6393">
          <cell r="I6393">
            <v>0</v>
          </cell>
        </row>
        <row r="6394">
          <cell r="I6394">
            <v>0</v>
          </cell>
        </row>
        <row r="6395">
          <cell r="I6395">
            <v>0</v>
          </cell>
        </row>
        <row r="6396">
          <cell r="I6396">
            <v>0</v>
          </cell>
        </row>
        <row r="6397">
          <cell r="I6397">
            <v>0</v>
          </cell>
        </row>
        <row r="6398">
          <cell r="I6398">
            <v>0</v>
          </cell>
        </row>
        <row r="6399">
          <cell r="I6399">
            <v>0</v>
          </cell>
        </row>
        <row r="6400">
          <cell r="I6400">
            <v>0</v>
          </cell>
        </row>
        <row r="6401">
          <cell r="I6401">
            <v>0</v>
          </cell>
        </row>
        <row r="6402">
          <cell r="I6402">
            <v>0</v>
          </cell>
        </row>
        <row r="6403">
          <cell r="I6403">
            <v>0</v>
          </cell>
        </row>
        <row r="6404">
          <cell r="I6404">
            <v>0</v>
          </cell>
        </row>
        <row r="6405">
          <cell r="I6405">
            <v>0</v>
          </cell>
        </row>
        <row r="6406">
          <cell r="I6406">
            <v>0</v>
          </cell>
        </row>
        <row r="6407">
          <cell r="I6407">
            <v>0</v>
          </cell>
        </row>
        <row r="6408">
          <cell r="I6408">
            <v>0</v>
          </cell>
        </row>
        <row r="6409">
          <cell r="I6409">
            <v>0</v>
          </cell>
        </row>
        <row r="6410">
          <cell r="I6410">
            <v>0</v>
          </cell>
        </row>
        <row r="6411">
          <cell r="I6411">
            <v>0</v>
          </cell>
        </row>
        <row r="6412">
          <cell r="I6412">
            <v>0</v>
          </cell>
        </row>
        <row r="6413">
          <cell r="I6413">
            <v>0</v>
          </cell>
        </row>
        <row r="6414">
          <cell r="I6414">
            <v>0</v>
          </cell>
        </row>
        <row r="6415">
          <cell r="I6415">
            <v>0</v>
          </cell>
        </row>
        <row r="6416">
          <cell r="I6416">
            <v>0</v>
          </cell>
        </row>
        <row r="6417">
          <cell r="I6417">
            <v>0</v>
          </cell>
        </row>
        <row r="6418">
          <cell r="I6418">
            <v>0</v>
          </cell>
        </row>
        <row r="6419">
          <cell r="I6419">
            <v>0</v>
          </cell>
        </row>
        <row r="6420">
          <cell r="I6420">
            <v>0</v>
          </cell>
        </row>
        <row r="6421">
          <cell r="I6421">
            <v>0</v>
          </cell>
        </row>
        <row r="6422">
          <cell r="I6422">
            <v>0</v>
          </cell>
        </row>
        <row r="6423">
          <cell r="I6423">
            <v>0</v>
          </cell>
        </row>
        <row r="6424">
          <cell r="I6424">
            <v>0</v>
          </cell>
        </row>
        <row r="6425">
          <cell r="I6425">
            <v>0</v>
          </cell>
        </row>
        <row r="6426">
          <cell r="I6426">
            <v>0</v>
          </cell>
        </row>
        <row r="6427">
          <cell r="I6427">
            <v>0</v>
          </cell>
        </row>
        <row r="6428">
          <cell r="I6428">
            <v>0</v>
          </cell>
        </row>
        <row r="6429">
          <cell r="I6429">
            <v>0</v>
          </cell>
        </row>
        <row r="6430">
          <cell r="I6430">
            <v>0</v>
          </cell>
        </row>
        <row r="6431">
          <cell r="I6431">
            <v>0</v>
          </cell>
        </row>
        <row r="6432">
          <cell r="I6432">
            <v>0</v>
          </cell>
        </row>
        <row r="6433">
          <cell r="I6433">
            <v>0</v>
          </cell>
        </row>
        <row r="6434">
          <cell r="I6434">
            <v>0</v>
          </cell>
        </row>
        <row r="6435">
          <cell r="I6435">
            <v>0</v>
          </cell>
        </row>
        <row r="6436">
          <cell r="I6436">
            <v>0</v>
          </cell>
        </row>
        <row r="6437">
          <cell r="I6437">
            <v>0</v>
          </cell>
        </row>
        <row r="6438">
          <cell r="I6438">
            <v>0</v>
          </cell>
        </row>
        <row r="6439">
          <cell r="I6439">
            <v>0</v>
          </cell>
        </row>
        <row r="6440">
          <cell r="I6440">
            <v>0</v>
          </cell>
        </row>
        <row r="6441">
          <cell r="I6441">
            <v>0</v>
          </cell>
        </row>
        <row r="6442">
          <cell r="I6442">
            <v>0</v>
          </cell>
        </row>
        <row r="6443">
          <cell r="I6443">
            <v>0</v>
          </cell>
        </row>
        <row r="6444">
          <cell r="I6444">
            <v>0</v>
          </cell>
        </row>
        <row r="6445">
          <cell r="I6445">
            <v>0</v>
          </cell>
        </row>
        <row r="6446">
          <cell r="I6446">
            <v>0</v>
          </cell>
        </row>
        <row r="6447">
          <cell r="I6447">
            <v>0</v>
          </cell>
        </row>
        <row r="6448">
          <cell r="I6448">
            <v>0</v>
          </cell>
        </row>
        <row r="6449">
          <cell r="I6449">
            <v>0</v>
          </cell>
        </row>
        <row r="6450">
          <cell r="I6450">
            <v>0</v>
          </cell>
        </row>
        <row r="6451">
          <cell r="I6451">
            <v>0</v>
          </cell>
        </row>
        <row r="6452">
          <cell r="I6452">
            <v>0</v>
          </cell>
        </row>
        <row r="6453">
          <cell r="I6453">
            <v>0</v>
          </cell>
        </row>
        <row r="6454">
          <cell r="I6454">
            <v>0</v>
          </cell>
        </row>
        <row r="6455">
          <cell r="I6455">
            <v>0</v>
          </cell>
        </row>
        <row r="6456">
          <cell r="I6456">
            <v>0</v>
          </cell>
        </row>
        <row r="6457">
          <cell r="I6457">
            <v>0</v>
          </cell>
        </row>
        <row r="6458">
          <cell r="I6458">
            <v>0</v>
          </cell>
        </row>
        <row r="6459">
          <cell r="I6459">
            <v>0</v>
          </cell>
        </row>
        <row r="6460">
          <cell r="I6460">
            <v>0</v>
          </cell>
        </row>
        <row r="6461">
          <cell r="I6461">
            <v>0</v>
          </cell>
        </row>
        <row r="6462">
          <cell r="I6462">
            <v>0</v>
          </cell>
        </row>
        <row r="6463">
          <cell r="I6463">
            <v>0</v>
          </cell>
        </row>
        <row r="6464">
          <cell r="I6464">
            <v>0</v>
          </cell>
        </row>
        <row r="6465">
          <cell r="I6465">
            <v>0</v>
          </cell>
        </row>
        <row r="6466">
          <cell r="I6466">
            <v>0</v>
          </cell>
        </row>
        <row r="6467">
          <cell r="I6467">
            <v>0</v>
          </cell>
        </row>
        <row r="6468">
          <cell r="I6468">
            <v>0</v>
          </cell>
        </row>
        <row r="6469">
          <cell r="I6469">
            <v>0</v>
          </cell>
        </row>
        <row r="6470">
          <cell r="I6470">
            <v>0</v>
          </cell>
        </row>
        <row r="6471">
          <cell r="I6471">
            <v>0</v>
          </cell>
        </row>
        <row r="6472">
          <cell r="I6472">
            <v>0</v>
          </cell>
        </row>
        <row r="6473">
          <cell r="I6473">
            <v>0</v>
          </cell>
        </row>
        <row r="6474">
          <cell r="I6474">
            <v>0</v>
          </cell>
        </row>
        <row r="6475">
          <cell r="I6475">
            <v>0</v>
          </cell>
        </row>
        <row r="6476">
          <cell r="I6476">
            <v>0</v>
          </cell>
        </row>
        <row r="6477">
          <cell r="I6477">
            <v>0</v>
          </cell>
        </row>
        <row r="6478">
          <cell r="I6478">
            <v>0</v>
          </cell>
        </row>
        <row r="6479">
          <cell r="I6479">
            <v>0</v>
          </cell>
        </row>
        <row r="6480">
          <cell r="I6480">
            <v>0</v>
          </cell>
        </row>
        <row r="6481">
          <cell r="I6481">
            <v>0</v>
          </cell>
        </row>
        <row r="6482">
          <cell r="I6482">
            <v>0</v>
          </cell>
        </row>
        <row r="6483">
          <cell r="I6483">
            <v>0</v>
          </cell>
        </row>
        <row r="6484">
          <cell r="I6484">
            <v>0</v>
          </cell>
        </row>
        <row r="6485">
          <cell r="I6485">
            <v>0</v>
          </cell>
        </row>
        <row r="6486">
          <cell r="I6486">
            <v>0</v>
          </cell>
        </row>
        <row r="6487">
          <cell r="I6487">
            <v>0</v>
          </cell>
        </row>
        <row r="6488">
          <cell r="I6488">
            <v>0</v>
          </cell>
        </row>
        <row r="6489">
          <cell r="I6489">
            <v>0</v>
          </cell>
        </row>
        <row r="6490">
          <cell r="I6490">
            <v>0</v>
          </cell>
        </row>
        <row r="6491">
          <cell r="I6491">
            <v>0</v>
          </cell>
        </row>
        <row r="6492">
          <cell r="I6492">
            <v>0</v>
          </cell>
        </row>
        <row r="6493">
          <cell r="I6493">
            <v>0</v>
          </cell>
        </row>
        <row r="6494">
          <cell r="I6494">
            <v>0</v>
          </cell>
        </row>
        <row r="6495">
          <cell r="I6495">
            <v>0</v>
          </cell>
        </row>
        <row r="6496">
          <cell r="I6496">
            <v>0</v>
          </cell>
        </row>
        <row r="6497">
          <cell r="I6497">
            <v>0</v>
          </cell>
        </row>
        <row r="6498">
          <cell r="I6498">
            <v>0</v>
          </cell>
        </row>
        <row r="6499">
          <cell r="I6499">
            <v>0</v>
          </cell>
        </row>
        <row r="6500">
          <cell r="I6500">
            <v>0</v>
          </cell>
        </row>
        <row r="6501">
          <cell r="I6501">
            <v>0</v>
          </cell>
        </row>
        <row r="6502">
          <cell r="I6502">
            <v>0</v>
          </cell>
        </row>
        <row r="6503">
          <cell r="I6503">
            <v>0</v>
          </cell>
        </row>
        <row r="6504">
          <cell r="I6504">
            <v>0</v>
          </cell>
        </row>
        <row r="6505">
          <cell r="I6505">
            <v>0</v>
          </cell>
        </row>
        <row r="6506">
          <cell r="I6506">
            <v>0</v>
          </cell>
        </row>
        <row r="6507">
          <cell r="I6507">
            <v>0</v>
          </cell>
        </row>
        <row r="6508">
          <cell r="I6508">
            <v>0</v>
          </cell>
        </row>
        <row r="6509">
          <cell r="I6509">
            <v>0</v>
          </cell>
        </row>
        <row r="6510">
          <cell r="I6510">
            <v>0</v>
          </cell>
        </row>
        <row r="6511">
          <cell r="I6511">
            <v>0</v>
          </cell>
        </row>
        <row r="6512">
          <cell r="I6512">
            <v>0</v>
          </cell>
        </row>
        <row r="6513">
          <cell r="I6513">
            <v>0</v>
          </cell>
        </row>
        <row r="6514">
          <cell r="I6514">
            <v>0</v>
          </cell>
        </row>
        <row r="6515">
          <cell r="I6515">
            <v>0</v>
          </cell>
        </row>
        <row r="6516">
          <cell r="I6516">
            <v>0</v>
          </cell>
        </row>
        <row r="6517">
          <cell r="I6517">
            <v>0</v>
          </cell>
        </row>
        <row r="6518">
          <cell r="I6518">
            <v>0</v>
          </cell>
        </row>
        <row r="6519">
          <cell r="I6519">
            <v>0</v>
          </cell>
        </row>
        <row r="6520">
          <cell r="I6520">
            <v>0</v>
          </cell>
        </row>
        <row r="6521">
          <cell r="I6521">
            <v>0</v>
          </cell>
        </row>
        <row r="6522">
          <cell r="I6522">
            <v>0</v>
          </cell>
        </row>
        <row r="6523">
          <cell r="I6523">
            <v>0</v>
          </cell>
        </row>
        <row r="6524">
          <cell r="I6524">
            <v>0</v>
          </cell>
        </row>
        <row r="6525">
          <cell r="I6525">
            <v>0</v>
          </cell>
        </row>
        <row r="6526">
          <cell r="I6526">
            <v>0</v>
          </cell>
        </row>
        <row r="6527">
          <cell r="I6527">
            <v>0</v>
          </cell>
        </row>
        <row r="6528">
          <cell r="I6528">
            <v>0</v>
          </cell>
        </row>
        <row r="6529">
          <cell r="I6529">
            <v>0</v>
          </cell>
        </row>
        <row r="6530">
          <cell r="I6530">
            <v>0</v>
          </cell>
        </row>
        <row r="6531">
          <cell r="I6531">
            <v>0</v>
          </cell>
        </row>
        <row r="6532">
          <cell r="I6532">
            <v>0</v>
          </cell>
        </row>
        <row r="6533">
          <cell r="I6533">
            <v>0</v>
          </cell>
        </row>
        <row r="6534">
          <cell r="I6534">
            <v>0</v>
          </cell>
        </row>
        <row r="6535">
          <cell r="I6535">
            <v>0</v>
          </cell>
        </row>
        <row r="6536">
          <cell r="I6536">
            <v>0</v>
          </cell>
        </row>
        <row r="6537">
          <cell r="I6537">
            <v>0</v>
          </cell>
        </row>
        <row r="6538">
          <cell r="I6538">
            <v>0</v>
          </cell>
        </row>
        <row r="6539">
          <cell r="I6539">
            <v>0</v>
          </cell>
        </row>
        <row r="6540">
          <cell r="I6540">
            <v>0</v>
          </cell>
        </row>
        <row r="6541">
          <cell r="I6541">
            <v>0</v>
          </cell>
        </row>
        <row r="6542">
          <cell r="I6542">
            <v>0</v>
          </cell>
        </row>
        <row r="6543">
          <cell r="I6543">
            <v>0</v>
          </cell>
        </row>
        <row r="6544">
          <cell r="I6544">
            <v>0</v>
          </cell>
        </row>
        <row r="6545">
          <cell r="I6545">
            <v>0</v>
          </cell>
        </row>
        <row r="6546">
          <cell r="I6546">
            <v>0</v>
          </cell>
        </row>
        <row r="6547">
          <cell r="I6547">
            <v>0</v>
          </cell>
        </row>
        <row r="6548">
          <cell r="I6548">
            <v>0</v>
          </cell>
        </row>
        <row r="6549">
          <cell r="I6549">
            <v>0</v>
          </cell>
        </row>
        <row r="6550">
          <cell r="I6550">
            <v>0</v>
          </cell>
        </row>
        <row r="6551">
          <cell r="I6551">
            <v>0</v>
          </cell>
        </row>
        <row r="6552">
          <cell r="I6552">
            <v>0</v>
          </cell>
        </row>
        <row r="6553">
          <cell r="I6553">
            <v>0</v>
          </cell>
        </row>
        <row r="6554">
          <cell r="I6554">
            <v>0</v>
          </cell>
        </row>
        <row r="6555">
          <cell r="I6555">
            <v>0</v>
          </cell>
        </row>
        <row r="6556">
          <cell r="I6556">
            <v>0</v>
          </cell>
        </row>
        <row r="6557">
          <cell r="I6557">
            <v>0</v>
          </cell>
        </row>
        <row r="6558">
          <cell r="I6558">
            <v>0</v>
          </cell>
        </row>
        <row r="6559">
          <cell r="I6559">
            <v>0</v>
          </cell>
        </row>
        <row r="6560">
          <cell r="I6560">
            <v>0</v>
          </cell>
        </row>
        <row r="6561">
          <cell r="I6561">
            <v>0</v>
          </cell>
        </row>
        <row r="6562">
          <cell r="I6562">
            <v>0</v>
          </cell>
        </row>
        <row r="6563">
          <cell r="I6563">
            <v>0</v>
          </cell>
        </row>
        <row r="6564">
          <cell r="I6564">
            <v>0</v>
          </cell>
        </row>
        <row r="6565">
          <cell r="I6565">
            <v>0</v>
          </cell>
        </row>
        <row r="6566">
          <cell r="I6566">
            <v>0</v>
          </cell>
        </row>
        <row r="6567">
          <cell r="I6567">
            <v>0</v>
          </cell>
        </row>
        <row r="6568">
          <cell r="I6568">
            <v>0</v>
          </cell>
        </row>
        <row r="6569">
          <cell r="I6569">
            <v>0</v>
          </cell>
        </row>
        <row r="6570">
          <cell r="I6570">
            <v>0</v>
          </cell>
        </row>
        <row r="6571">
          <cell r="I6571">
            <v>0</v>
          </cell>
        </row>
        <row r="6572">
          <cell r="I6572">
            <v>0</v>
          </cell>
        </row>
        <row r="6573">
          <cell r="I6573">
            <v>0</v>
          </cell>
        </row>
        <row r="6574">
          <cell r="I6574">
            <v>0</v>
          </cell>
        </row>
        <row r="6575">
          <cell r="I6575">
            <v>0</v>
          </cell>
        </row>
        <row r="6576">
          <cell r="I6576">
            <v>0</v>
          </cell>
        </row>
        <row r="6577">
          <cell r="I6577">
            <v>0</v>
          </cell>
        </row>
        <row r="6578">
          <cell r="I6578">
            <v>0</v>
          </cell>
        </row>
        <row r="6579">
          <cell r="I6579">
            <v>0</v>
          </cell>
        </row>
        <row r="6580">
          <cell r="I6580">
            <v>0</v>
          </cell>
        </row>
        <row r="6581">
          <cell r="I6581">
            <v>0</v>
          </cell>
        </row>
        <row r="6582">
          <cell r="I6582">
            <v>0</v>
          </cell>
        </row>
        <row r="6583">
          <cell r="I6583">
            <v>0</v>
          </cell>
        </row>
        <row r="6584">
          <cell r="I6584">
            <v>0</v>
          </cell>
        </row>
        <row r="6585">
          <cell r="I6585">
            <v>0</v>
          </cell>
        </row>
        <row r="6586">
          <cell r="I6586">
            <v>0</v>
          </cell>
        </row>
        <row r="6587">
          <cell r="I6587">
            <v>0</v>
          </cell>
        </row>
        <row r="6588">
          <cell r="I6588">
            <v>0</v>
          </cell>
        </row>
        <row r="6589">
          <cell r="I6589">
            <v>0</v>
          </cell>
        </row>
        <row r="6590">
          <cell r="I6590">
            <v>0</v>
          </cell>
        </row>
        <row r="6591">
          <cell r="I6591">
            <v>0</v>
          </cell>
        </row>
        <row r="6592">
          <cell r="I6592">
            <v>0</v>
          </cell>
        </row>
        <row r="6593">
          <cell r="I6593">
            <v>0</v>
          </cell>
        </row>
        <row r="6594">
          <cell r="I6594">
            <v>0</v>
          </cell>
        </row>
        <row r="6595">
          <cell r="I6595">
            <v>0</v>
          </cell>
        </row>
        <row r="6596">
          <cell r="I6596">
            <v>0</v>
          </cell>
        </row>
        <row r="6597">
          <cell r="I6597">
            <v>0</v>
          </cell>
        </row>
        <row r="6598">
          <cell r="I6598">
            <v>0</v>
          </cell>
        </row>
        <row r="6599">
          <cell r="I6599">
            <v>0</v>
          </cell>
        </row>
        <row r="6600">
          <cell r="I6600">
            <v>0</v>
          </cell>
        </row>
        <row r="6601">
          <cell r="I6601">
            <v>0</v>
          </cell>
        </row>
        <row r="6602">
          <cell r="I6602">
            <v>0</v>
          </cell>
        </row>
        <row r="6603">
          <cell r="I6603">
            <v>0</v>
          </cell>
        </row>
        <row r="6604">
          <cell r="I6604">
            <v>0</v>
          </cell>
        </row>
        <row r="6605">
          <cell r="I6605">
            <v>0</v>
          </cell>
        </row>
        <row r="6606">
          <cell r="I6606">
            <v>0</v>
          </cell>
        </row>
        <row r="6607">
          <cell r="I6607">
            <v>0</v>
          </cell>
        </row>
        <row r="6608">
          <cell r="I6608">
            <v>0</v>
          </cell>
        </row>
        <row r="6609">
          <cell r="I6609">
            <v>0</v>
          </cell>
        </row>
        <row r="6610">
          <cell r="I6610">
            <v>0</v>
          </cell>
        </row>
        <row r="6611">
          <cell r="I6611">
            <v>0</v>
          </cell>
        </row>
        <row r="6612">
          <cell r="I6612">
            <v>0</v>
          </cell>
        </row>
        <row r="6613">
          <cell r="I6613">
            <v>0</v>
          </cell>
        </row>
        <row r="6614">
          <cell r="I6614">
            <v>0</v>
          </cell>
        </row>
        <row r="6615">
          <cell r="I6615">
            <v>0</v>
          </cell>
        </row>
        <row r="6616">
          <cell r="I6616">
            <v>0</v>
          </cell>
        </row>
        <row r="6617">
          <cell r="I6617">
            <v>0</v>
          </cell>
        </row>
        <row r="6618">
          <cell r="I6618">
            <v>0</v>
          </cell>
        </row>
        <row r="6619">
          <cell r="I6619">
            <v>0</v>
          </cell>
        </row>
        <row r="6620">
          <cell r="I6620">
            <v>0</v>
          </cell>
        </row>
        <row r="6621">
          <cell r="I6621">
            <v>0</v>
          </cell>
        </row>
        <row r="6622">
          <cell r="I6622">
            <v>0</v>
          </cell>
        </row>
        <row r="6623">
          <cell r="I6623">
            <v>0</v>
          </cell>
        </row>
        <row r="6624">
          <cell r="I6624">
            <v>0</v>
          </cell>
        </row>
        <row r="6625">
          <cell r="I6625">
            <v>0</v>
          </cell>
        </row>
        <row r="6626">
          <cell r="I6626">
            <v>0</v>
          </cell>
        </row>
        <row r="6627">
          <cell r="I6627">
            <v>0</v>
          </cell>
        </row>
        <row r="6628">
          <cell r="I6628">
            <v>0</v>
          </cell>
        </row>
        <row r="6629">
          <cell r="I6629">
            <v>0</v>
          </cell>
        </row>
        <row r="6630">
          <cell r="I6630">
            <v>0</v>
          </cell>
        </row>
        <row r="6631">
          <cell r="I6631">
            <v>0</v>
          </cell>
        </row>
        <row r="6632">
          <cell r="I6632">
            <v>0</v>
          </cell>
        </row>
        <row r="6633">
          <cell r="I6633">
            <v>0</v>
          </cell>
        </row>
        <row r="6634">
          <cell r="I6634">
            <v>0</v>
          </cell>
        </row>
        <row r="6635">
          <cell r="I6635">
            <v>0</v>
          </cell>
        </row>
        <row r="6636">
          <cell r="I6636">
            <v>0</v>
          </cell>
        </row>
        <row r="6637">
          <cell r="I6637">
            <v>0</v>
          </cell>
        </row>
        <row r="6638">
          <cell r="I6638">
            <v>0</v>
          </cell>
        </row>
        <row r="6639">
          <cell r="I6639">
            <v>0</v>
          </cell>
        </row>
        <row r="6640">
          <cell r="I6640">
            <v>0</v>
          </cell>
        </row>
        <row r="6641">
          <cell r="I6641">
            <v>0</v>
          </cell>
        </row>
        <row r="6642">
          <cell r="I6642">
            <v>0</v>
          </cell>
        </row>
        <row r="6643">
          <cell r="I6643">
            <v>0</v>
          </cell>
        </row>
        <row r="6644">
          <cell r="I6644">
            <v>0</v>
          </cell>
        </row>
        <row r="6645">
          <cell r="I6645">
            <v>0</v>
          </cell>
        </row>
        <row r="6646">
          <cell r="I6646">
            <v>0</v>
          </cell>
        </row>
        <row r="6647">
          <cell r="I6647">
            <v>0</v>
          </cell>
        </row>
        <row r="6648">
          <cell r="I6648">
            <v>0</v>
          </cell>
        </row>
        <row r="6649">
          <cell r="I6649">
            <v>0</v>
          </cell>
        </row>
        <row r="6650">
          <cell r="I6650">
            <v>0</v>
          </cell>
        </row>
        <row r="6651">
          <cell r="I6651">
            <v>0</v>
          </cell>
        </row>
        <row r="6652">
          <cell r="I6652">
            <v>0</v>
          </cell>
        </row>
        <row r="6653">
          <cell r="I6653">
            <v>0</v>
          </cell>
        </row>
        <row r="6654">
          <cell r="I6654">
            <v>0</v>
          </cell>
        </row>
        <row r="6655">
          <cell r="I6655">
            <v>0</v>
          </cell>
        </row>
        <row r="6656">
          <cell r="I6656">
            <v>0</v>
          </cell>
        </row>
        <row r="6657">
          <cell r="I6657">
            <v>0</v>
          </cell>
        </row>
        <row r="6658">
          <cell r="I6658">
            <v>0</v>
          </cell>
        </row>
        <row r="6659">
          <cell r="I6659">
            <v>0</v>
          </cell>
        </row>
        <row r="6660">
          <cell r="I6660">
            <v>0</v>
          </cell>
        </row>
        <row r="6661">
          <cell r="I6661">
            <v>0</v>
          </cell>
        </row>
        <row r="6662">
          <cell r="I6662">
            <v>0</v>
          </cell>
        </row>
        <row r="6663">
          <cell r="I6663">
            <v>0</v>
          </cell>
        </row>
        <row r="6664">
          <cell r="I6664">
            <v>0</v>
          </cell>
        </row>
        <row r="6665">
          <cell r="I6665">
            <v>0</v>
          </cell>
        </row>
        <row r="6666">
          <cell r="I6666">
            <v>0</v>
          </cell>
        </row>
        <row r="6667">
          <cell r="I6667">
            <v>0</v>
          </cell>
        </row>
        <row r="6668">
          <cell r="I6668">
            <v>0</v>
          </cell>
        </row>
        <row r="6669">
          <cell r="I6669">
            <v>0</v>
          </cell>
        </row>
        <row r="6670">
          <cell r="I6670">
            <v>0</v>
          </cell>
        </row>
        <row r="6671">
          <cell r="I6671">
            <v>0</v>
          </cell>
        </row>
        <row r="6672">
          <cell r="I6672">
            <v>0</v>
          </cell>
        </row>
        <row r="6673">
          <cell r="I6673">
            <v>0</v>
          </cell>
        </row>
        <row r="6674">
          <cell r="I6674">
            <v>0</v>
          </cell>
        </row>
        <row r="6675">
          <cell r="I6675">
            <v>0</v>
          </cell>
        </row>
        <row r="6676">
          <cell r="I6676">
            <v>0</v>
          </cell>
        </row>
        <row r="6677">
          <cell r="I6677">
            <v>0</v>
          </cell>
        </row>
        <row r="6678">
          <cell r="I6678">
            <v>0</v>
          </cell>
        </row>
        <row r="6679">
          <cell r="I6679">
            <v>0</v>
          </cell>
        </row>
        <row r="6680">
          <cell r="I6680">
            <v>0</v>
          </cell>
        </row>
        <row r="6681">
          <cell r="I6681">
            <v>0</v>
          </cell>
        </row>
        <row r="6682">
          <cell r="I6682">
            <v>0</v>
          </cell>
        </row>
        <row r="6683">
          <cell r="I6683">
            <v>0</v>
          </cell>
        </row>
        <row r="6684">
          <cell r="I6684">
            <v>0</v>
          </cell>
        </row>
        <row r="6685">
          <cell r="I6685">
            <v>0</v>
          </cell>
        </row>
        <row r="6686">
          <cell r="I6686">
            <v>0</v>
          </cell>
        </row>
        <row r="6687">
          <cell r="I6687">
            <v>0</v>
          </cell>
        </row>
        <row r="6688">
          <cell r="I6688">
            <v>0</v>
          </cell>
        </row>
        <row r="6689">
          <cell r="I6689">
            <v>0</v>
          </cell>
        </row>
        <row r="6690">
          <cell r="I6690">
            <v>0</v>
          </cell>
        </row>
        <row r="6691">
          <cell r="I6691">
            <v>0</v>
          </cell>
        </row>
        <row r="6692">
          <cell r="I6692">
            <v>0</v>
          </cell>
        </row>
        <row r="6693">
          <cell r="I6693">
            <v>0</v>
          </cell>
        </row>
        <row r="6694">
          <cell r="I6694">
            <v>0</v>
          </cell>
        </row>
        <row r="6695">
          <cell r="I6695">
            <v>0</v>
          </cell>
        </row>
        <row r="6696">
          <cell r="I6696">
            <v>0</v>
          </cell>
        </row>
        <row r="6697">
          <cell r="I6697">
            <v>0</v>
          </cell>
        </row>
        <row r="6698">
          <cell r="I6698">
            <v>0</v>
          </cell>
        </row>
        <row r="6699">
          <cell r="I6699">
            <v>0</v>
          </cell>
        </row>
        <row r="6700">
          <cell r="I6700">
            <v>0</v>
          </cell>
        </row>
        <row r="6701">
          <cell r="I6701">
            <v>0</v>
          </cell>
        </row>
        <row r="6702">
          <cell r="I6702">
            <v>0</v>
          </cell>
        </row>
        <row r="6703">
          <cell r="I6703">
            <v>0</v>
          </cell>
        </row>
        <row r="6704">
          <cell r="I6704">
            <v>0</v>
          </cell>
        </row>
        <row r="6705">
          <cell r="I6705">
            <v>0</v>
          </cell>
        </row>
        <row r="6706">
          <cell r="I6706">
            <v>0</v>
          </cell>
        </row>
        <row r="6707">
          <cell r="I6707">
            <v>0</v>
          </cell>
        </row>
        <row r="6708">
          <cell r="I6708">
            <v>0</v>
          </cell>
        </row>
        <row r="6709">
          <cell r="I6709">
            <v>0</v>
          </cell>
        </row>
        <row r="6710">
          <cell r="I6710">
            <v>0</v>
          </cell>
        </row>
        <row r="6711">
          <cell r="I6711">
            <v>0</v>
          </cell>
        </row>
        <row r="6712">
          <cell r="I6712">
            <v>0</v>
          </cell>
        </row>
        <row r="6713">
          <cell r="I6713">
            <v>0</v>
          </cell>
        </row>
        <row r="6714">
          <cell r="I6714">
            <v>0</v>
          </cell>
        </row>
        <row r="6715">
          <cell r="I6715">
            <v>0</v>
          </cell>
        </row>
        <row r="6716">
          <cell r="I6716">
            <v>0</v>
          </cell>
        </row>
        <row r="6717">
          <cell r="I6717">
            <v>0</v>
          </cell>
        </row>
        <row r="6718">
          <cell r="I6718">
            <v>0</v>
          </cell>
        </row>
        <row r="6719">
          <cell r="I6719">
            <v>0</v>
          </cell>
        </row>
        <row r="6720">
          <cell r="I6720">
            <v>0</v>
          </cell>
        </row>
        <row r="6721">
          <cell r="I6721">
            <v>0</v>
          </cell>
        </row>
        <row r="6722">
          <cell r="I6722">
            <v>0</v>
          </cell>
        </row>
        <row r="6723">
          <cell r="I6723">
            <v>0</v>
          </cell>
        </row>
        <row r="6724">
          <cell r="I6724">
            <v>0</v>
          </cell>
        </row>
        <row r="6725">
          <cell r="I6725">
            <v>0</v>
          </cell>
        </row>
        <row r="6726">
          <cell r="I6726">
            <v>0</v>
          </cell>
        </row>
        <row r="6727">
          <cell r="I6727">
            <v>0</v>
          </cell>
        </row>
        <row r="6728">
          <cell r="I6728">
            <v>0</v>
          </cell>
        </row>
        <row r="6729">
          <cell r="I6729">
            <v>0</v>
          </cell>
        </row>
        <row r="6730">
          <cell r="I6730">
            <v>0</v>
          </cell>
        </row>
        <row r="6731">
          <cell r="I6731">
            <v>0</v>
          </cell>
        </row>
        <row r="6732">
          <cell r="I6732">
            <v>0</v>
          </cell>
        </row>
        <row r="6733">
          <cell r="I6733">
            <v>0</v>
          </cell>
        </row>
        <row r="6734">
          <cell r="I6734">
            <v>0</v>
          </cell>
        </row>
        <row r="6735">
          <cell r="I6735">
            <v>0</v>
          </cell>
        </row>
        <row r="6736">
          <cell r="I6736">
            <v>0</v>
          </cell>
        </row>
        <row r="6737">
          <cell r="I6737">
            <v>0</v>
          </cell>
        </row>
        <row r="6738">
          <cell r="I6738">
            <v>0</v>
          </cell>
        </row>
        <row r="6739">
          <cell r="I6739">
            <v>0</v>
          </cell>
        </row>
        <row r="6740">
          <cell r="I6740">
            <v>0</v>
          </cell>
        </row>
        <row r="6741">
          <cell r="I6741">
            <v>0</v>
          </cell>
        </row>
        <row r="6742">
          <cell r="I6742">
            <v>0</v>
          </cell>
        </row>
        <row r="6743">
          <cell r="I6743">
            <v>0</v>
          </cell>
        </row>
        <row r="6744">
          <cell r="I6744">
            <v>0</v>
          </cell>
        </row>
        <row r="6745">
          <cell r="I6745">
            <v>0</v>
          </cell>
        </row>
        <row r="6746">
          <cell r="I6746">
            <v>0</v>
          </cell>
        </row>
        <row r="6747">
          <cell r="I6747">
            <v>0</v>
          </cell>
        </row>
        <row r="6748">
          <cell r="I6748">
            <v>0</v>
          </cell>
        </row>
        <row r="6749">
          <cell r="I6749">
            <v>0</v>
          </cell>
        </row>
        <row r="6750">
          <cell r="I6750">
            <v>0</v>
          </cell>
        </row>
        <row r="6751">
          <cell r="I6751">
            <v>0</v>
          </cell>
        </row>
        <row r="6752">
          <cell r="I6752">
            <v>0</v>
          </cell>
        </row>
        <row r="6753">
          <cell r="I6753">
            <v>0</v>
          </cell>
        </row>
        <row r="6754">
          <cell r="I6754">
            <v>0</v>
          </cell>
        </row>
        <row r="6755">
          <cell r="I6755">
            <v>0</v>
          </cell>
        </row>
        <row r="6756">
          <cell r="I6756">
            <v>0</v>
          </cell>
        </row>
        <row r="6757">
          <cell r="I6757">
            <v>0</v>
          </cell>
        </row>
        <row r="6758">
          <cell r="I6758">
            <v>0</v>
          </cell>
        </row>
        <row r="6759">
          <cell r="I6759">
            <v>0</v>
          </cell>
        </row>
        <row r="6760">
          <cell r="I6760">
            <v>0</v>
          </cell>
        </row>
        <row r="6761">
          <cell r="I6761">
            <v>0</v>
          </cell>
        </row>
        <row r="6762">
          <cell r="I6762">
            <v>0</v>
          </cell>
        </row>
        <row r="6763">
          <cell r="I6763">
            <v>0</v>
          </cell>
        </row>
        <row r="6764">
          <cell r="I6764">
            <v>0</v>
          </cell>
        </row>
        <row r="6765">
          <cell r="I6765">
            <v>0</v>
          </cell>
        </row>
        <row r="6766">
          <cell r="I6766">
            <v>0</v>
          </cell>
        </row>
        <row r="6767">
          <cell r="I6767">
            <v>0</v>
          </cell>
        </row>
        <row r="6768">
          <cell r="I6768">
            <v>0</v>
          </cell>
        </row>
        <row r="6769">
          <cell r="I6769">
            <v>0</v>
          </cell>
        </row>
        <row r="6770">
          <cell r="I6770">
            <v>0</v>
          </cell>
        </row>
        <row r="6771">
          <cell r="I6771">
            <v>0</v>
          </cell>
        </row>
        <row r="6772">
          <cell r="I6772">
            <v>0</v>
          </cell>
        </row>
        <row r="6773">
          <cell r="I6773">
            <v>0</v>
          </cell>
        </row>
        <row r="6774">
          <cell r="I6774">
            <v>0</v>
          </cell>
        </row>
        <row r="6775">
          <cell r="I6775">
            <v>0</v>
          </cell>
        </row>
        <row r="6776">
          <cell r="I6776">
            <v>0</v>
          </cell>
        </row>
        <row r="6777">
          <cell r="I6777">
            <v>0</v>
          </cell>
        </row>
        <row r="6778">
          <cell r="I6778">
            <v>0</v>
          </cell>
        </row>
        <row r="6779">
          <cell r="I6779">
            <v>0</v>
          </cell>
        </row>
        <row r="6780">
          <cell r="I6780">
            <v>0</v>
          </cell>
        </row>
        <row r="6781">
          <cell r="I6781">
            <v>0</v>
          </cell>
        </row>
        <row r="6782">
          <cell r="I6782">
            <v>0</v>
          </cell>
        </row>
        <row r="6783">
          <cell r="I6783">
            <v>0</v>
          </cell>
        </row>
        <row r="6784">
          <cell r="I6784">
            <v>0</v>
          </cell>
        </row>
        <row r="6785">
          <cell r="I6785">
            <v>0</v>
          </cell>
        </row>
        <row r="6786">
          <cell r="I6786">
            <v>0</v>
          </cell>
        </row>
        <row r="6787">
          <cell r="I6787">
            <v>0</v>
          </cell>
        </row>
        <row r="6788">
          <cell r="I6788">
            <v>0</v>
          </cell>
        </row>
        <row r="6789">
          <cell r="I6789">
            <v>0</v>
          </cell>
        </row>
        <row r="6790">
          <cell r="I6790">
            <v>0</v>
          </cell>
        </row>
        <row r="6791">
          <cell r="I6791">
            <v>0</v>
          </cell>
        </row>
        <row r="6792">
          <cell r="I6792">
            <v>0</v>
          </cell>
        </row>
        <row r="6793">
          <cell r="I6793">
            <v>0</v>
          </cell>
        </row>
        <row r="6794">
          <cell r="I6794">
            <v>0</v>
          </cell>
        </row>
        <row r="6795">
          <cell r="I6795">
            <v>0</v>
          </cell>
        </row>
        <row r="6796">
          <cell r="I6796">
            <v>0</v>
          </cell>
        </row>
        <row r="6797">
          <cell r="I6797">
            <v>0</v>
          </cell>
        </row>
        <row r="6798">
          <cell r="I6798">
            <v>0</v>
          </cell>
        </row>
        <row r="6799">
          <cell r="I6799">
            <v>0</v>
          </cell>
        </row>
        <row r="6800">
          <cell r="I6800">
            <v>0</v>
          </cell>
        </row>
        <row r="6801">
          <cell r="I6801">
            <v>0</v>
          </cell>
        </row>
        <row r="6802">
          <cell r="I6802">
            <v>0</v>
          </cell>
        </row>
        <row r="6803">
          <cell r="I6803">
            <v>0</v>
          </cell>
        </row>
        <row r="6804">
          <cell r="I6804">
            <v>0</v>
          </cell>
        </row>
        <row r="6805">
          <cell r="I6805">
            <v>0</v>
          </cell>
        </row>
        <row r="6806">
          <cell r="I6806">
            <v>0</v>
          </cell>
        </row>
        <row r="6807">
          <cell r="I6807">
            <v>0</v>
          </cell>
        </row>
        <row r="6808">
          <cell r="I6808">
            <v>0</v>
          </cell>
        </row>
        <row r="6809">
          <cell r="I6809">
            <v>0</v>
          </cell>
        </row>
        <row r="6810">
          <cell r="I6810">
            <v>0</v>
          </cell>
        </row>
        <row r="6811">
          <cell r="I6811">
            <v>0</v>
          </cell>
        </row>
        <row r="6812">
          <cell r="I6812">
            <v>0</v>
          </cell>
        </row>
        <row r="6813">
          <cell r="I6813">
            <v>0</v>
          </cell>
        </row>
        <row r="6814">
          <cell r="I6814">
            <v>0</v>
          </cell>
        </row>
        <row r="6815">
          <cell r="I6815">
            <v>0</v>
          </cell>
        </row>
        <row r="6816">
          <cell r="I6816">
            <v>0</v>
          </cell>
        </row>
        <row r="6817">
          <cell r="I6817">
            <v>0</v>
          </cell>
        </row>
        <row r="6818">
          <cell r="I6818">
            <v>0</v>
          </cell>
        </row>
        <row r="6819">
          <cell r="I6819">
            <v>0</v>
          </cell>
        </row>
        <row r="6820">
          <cell r="I6820">
            <v>0</v>
          </cell>
        </row>
        <row r="6821">
          <cell r="I6821">
            <v>0</v>
          </cell>
        </row>
        <row r="6822">
          <cell r="I6822">
            <v>0</v>
          </cell>
        </row>
        <row r="6823">
          <cell r="I6823">
            <v>0</v>
          </cell>
        </row>
        <row r="6824">
          <cell r="I6824">
            <v>0</v>
          </cell>
        </row>
        <row r="6825">
          <cell r="I6825">
            <v>0</v>
          </cell>
        </row>
        <row r="6826">
          <cell r="I6826">
            <v>0</v>
          </cell>
        </row>
        <row r="6827">
          <cell r="I6827">
            <v>0</v>
          </cell>
        </row>
        <row r="6828">
          <cell r="I6828">
            <v>0</v>
          </cell>
        </row>
        <row r="6829">
          <cell r="I6829">
            <v>0</v>
          </cell>
        </row>
        <row r="6830">
          <cell r="I6830">
            <v>0</v>
          </cell>
        </row>
        <row r="6831">
          <cell r="I6831">
            <v>0</v>
          </cell>
        </row>
        <row r="6832">
          <cell r="I6832">
            <v>0</v>
          </cell>
        </row>
        <row r="6833">
          <cell r="I6833">
            <v>0</v>
          </cell>
        </row>
        <row r="6834">
          <cell r="I6834">
            <v>0</v>
          </cell>
        </row>
        <row r="6835">
          <cell r="I6835">
            <v>0</v>
          </cell>
        </row>
        <row r="6836">
          <cell r="I6836">
            <v>0</v>
          </cell>
        </row>
        <row r="6837">
          <cell r="I6837">
            <v>0</v>
          </cell>
        </row>
        <row r="6838">
          <cell r="I6838">
            <v>0</v>
          </cell>
        </row>
        <row r="6839">
          <cell r="I6839">
            <v>0</v>
          </cell>
        </row>
        <row r="6840">
          <cell r="I6840">
            <v>0</v>
          </cell>
        </row>
        <row r="6841">
          <cell r="I6841">
            <v>0</v>
          </cell>
        </row>
        <row r="6842">
          <cell r="I6842">
            <v>0</v>
          </cell>
        </row>
        <row r="6843">
          <cell r="I6843">
            <v>0</v>
          </cell>
        </row>
        <row r="6844">
          <cell r="I6844">
            <v>0</v>
          </cell>
        </row>
        <row r="6845">
          <cell r="I6845">
            <v>0</v>
          </cell>
        </row>
        <row r="6846">
          <cell r="I6846">
            <v>0</v>
          </cell>
        </row>
        <row r="6847">
          <cell r="I6847">
            <v>0</v>
          </cell>
        </row>
        <row r="6848">
          <cell r="I6848">
            <v>0</v>
          </cell>
        </row>
        <row r="6849">
          <cell r="I6849">
            <v>0</v>
          </cell>
        </row>
        <row r="6850">
          <cell r="I6850">
            <v>0</v>
          </cell>
        </row>
        <row r="6851">
          <cell r="I6851">
            <v>0</v>
          </cell>
        </row>
        <row r="6852">
          <cell r="I6852">
            <v>0</v>
          </cell>
        </row>
        <row r="6853">
          <cell r="I6853">
            <v>0</v>
          </cell>
        </row>
        <row r="6854">
          <cell r="I6854">
            <v>0</v>
          </cell>
        </row>
        <row r="6855">
          <cell r="I6855">
            <v>0</v>
          </cell>
        </row>
        <row r="6856">
          <cell r="I6856">
            <v>0</v>
          </cell>
        </row>
        <row r="6857">
          <cell r="I6857">
            <v>0</v>
          </cell>
        </row>
        <row r="6858">
          <cell r="I6858">
            <v>0</v>
          </cell>
        </row>
        <row r="6859">
          <cell r="I6859">
            <v>0</v>
          </cell>
        </row>
        <row r="6860">
          <cell r="I6860">
            <v>0</v>
          </cell>
        </row>
        <row r="6861">
          <cell r="I6861">
            <v>0</v>
          </cell>
        </row>
        <row r="6862">
          <cell r="I6862">
            <v>0</v>
          </cell>
        </row>
        <row r="6863">
          <cell r="I6863">
            <v>0</v>
          </cell>
        </row>
        <row r="6864">
          <cell r="I6864">
            <v>0</v>
          </cell>
        </row>
        <row r="6865">
          <cell r="I6865">
            <v>0</v>
          </cell>
        </row>
        <row r="6866">
          <cell r="I6866">
            <v>0</v>
          </cell>
        </row>
        <row r="6867">
          <cell r="I6867">
            <v>0</v>
          </cell>
        </row>
        <row r="6868">
          <cell r="I6868">
            <v>0</v>
          </cell>
        </row>
        <row r="6869">
          <cell r="I6869">
            <v>0</v>
          </cell>
        </row>
        <row r="6870">
          <cell r="I6870">
            <v>0</v>
          </cell>
        </row>
        <row r="6871">
          <cell r="I6871">
            <v>0</v>
          </cell>
        </row>
        <row r="6872">
          <cell r="I6872">
            <v>0</v>
          </cell>
        </row>
        <row r="6873">
          <cell r="I6873">
            <v>0</v>
          </cell>
        </row>
        <row r="6874">
          <cell r="I6874">
            <v>0</v>
          </cell>
        </row>
        <row r="6875">
          <cell r="I6875">
            <v>0</v>
          </cell>
        </row>
        <row r="6876">
          <cell r="I6876">
            <v>0</v>
          </cell>
        </row>
        <row r="6877">
          <cell r="I6877">
            <v>0</v>
          </cell>
        </row>
        <row r="6878">
          <cell r="I6878">
            <v>0</v>
          </cell>
        </row>
        <row r="6879">
          <cell r="I6879">
            <v>0</v>
          </cell>
        </row>
        <row r="6880">
          <cell r="I6880">
            <v>0</v>
          </cell>
        </row>
        <row r="6881">
          <cell r="I6881">
            <v>0</v>
          </cell>
        </row>
        <row r="6882">
          <cell r="I6882">
            <v>0</v>
          </cell>
        </row>
        <row r="6883">
          <cell r="I6883">
            <v>0</v>
          </cell>
        </row>
        <row r="6884">
          <cell r="I6884">
            <v>0</v>
          </cell>
        </row>
        <row r="6885">
          <cell r="I6885">
            <v>0</v>
          </cell>
        </row>
        <row r="6886">
          <cell r="I6886">
            <v>0</v>
          </cell>
        </row>
        <row r="6887">
          <cell r="I6887">
            <v>0</v>
          </cell>
        </row>
        <row r="6888">
          <cell r="I6888">
            <v>0</v>
          </cell>
        </row>
        <row r="6889">
          <cell r="I6889">
            <v>0</v>
          </cell>
        </row>
        <row r="6890">
          <cell r="I6890">
            <v>0</v>
          </cell>
        </row>
        <row r="6891">
          <cell r="I6891">
            <v>0</v>
          </cell>
        </row>
        <row r="6892">
          <cell r="I6892">
            <v>0</v>
          </cell>
        </row>
        <row r="6893">
          <cell r="I6893">
            <v>0</v>
          </cell>
        </row>
        <row r="6894">
          <cell r="I6894">
            <v>0</v>
          </cell>
        </row>
        <row r="6895">
          <cell r="I6895">
            <v>0</v>
          </cell>
        </row>
        <row r="6896">
          <cell r="I6896">
            <v>0</v>
          </cell>
        </row>
        <row r="6897">
          <cell r="I6897">
            <v>0</v>
          </cell>
        </row>
        <row r="6898">
          <cell r="I6898">
            <v>0</v>
          </cell>
        </row>
        <row r="6899">
          <cell r="I6899">
            <v>0</v>
          </cell>
        </row>
        <row r="6900">
          <cell r="I6900">
            <v>0</v>
          </cell>
        </row>
        <row r="6901">
          <cell r="I6901">
            <v>0</v>
          </cell>
        </row>
        <row r="6902">
          <cell r="I6902">
            <v>0</v>
          </cell>
        </row>
        <row r="6903">
          <cell r="I6903">
            <v>0</v>
          </cell>
        </row>
        <row r="6904">
          <cell r="I6904">
            <v>0</v>
          </cell>
        </row>
        <row r="6905">
          <cell r="I6905">
            <v>0</v>
          </cell>
        </row>
        <row r="6906">
          <cell r="I6906">
            <v>0</v>
          </cell>
        </row>
        <row r="6907">
          <cell r="I6907">
            <v>0</v>
          </cell>
        </row>
        <row r="6908">
          <cell r="I6908">
            <v>0</v>
          </cell>
        </row>
        <row r="6909">
          <cell r="I6909">
            <v>0</v>
          </cell>
        </row>
        <row r="6910">
          <cell r="I6910">
            <v>0</v>
          </cell>
        </row>
        <row r="6911">
          <cell r="I6911">
            <v>0</v>
          </cell>
        </row>
        <row r="6912">
          <cell r="I6912">
            <v>0</v>
          </cell>
        </row>
        <row r="6913">
          <cell r="I6913">
            <v>0</v>
          </cell>
        </row>
        <row r="6914">
          <cell r="I6914">
            <v>0</v>
          </cell>
        </row>
        <row r="6915">
          <cell r="I6915">
            <v>0</v>
          </cell>
        </row>
        <row r="6916">
          <cell r="I6916">
            <v>0</v>
          </cell>
        </row>
        <row r="6917">
          <cell r="I6917">
            <v>0</v>
          </cell>
        </row>
        <row r="6918">
          <cell r="I6918">
            <v>0</v>
          </cell>
        </row>
        <row r="6919">
          <cell r="I6919">
            <v>0</v>
          </cell>
        </row>
        <row r="6920">
          <cell r="I6920">
            <v>0</v>
          </cell>
        </row>
        <row r="6921">
          <cell r="I6921">
            <v>0</v>
          </cell>
        </row>
        <row r="6922">
          <cell r="I6922">
            <v>0</v>
          </cell>
        </row>
        <row r="6923">
          <cell r="I6923">
            <v>0</v>
          </cell>
        </row>
        <row r="6924">
          <cell r="I6924">
            <v>0</v>
          </cell>
        </row>
        <row r="6925">
          <cell r="I6925">
            <v>0</v>
          </cell>
        </row>
        <row r="6926">
          <cell r="I6926">
            <v>0</v>
          </cell>
        </row>
        <row r="6927">
          <cell r="I6927">
            <v>0</v>
          </cell>
        </row>
        <row r="6928">
          <cell r="I6928">
            <v>0</v>
          </cell>
        </row>
        <row r="6929">
          <cell r="I6929">
            <v>0</v>
          </cell>
        </row>
        <row r="6930">
          <cell r="I6930">
            <v>0</v>
          </cell>
        </row>
        <row r="6931">
          <cell r="I6931">
            <v>0</v>
          </cell>
        </row>
        <row r="6932">
          <cell r="I6932">
            <v>0</v>
          </cell>
        </row>
        <row r="6933">
          <cell r="I6933">
            <v>0</v>
          </cell>
        </row>
        <row r="6934">
          <cell r="I6934">
            <v>0</v>
          </cell>
        </row>
        <row r="6935">
          <cell r="I6935">
            <v>0</v>
          </cell>
        </row>
        <row r="6936">
          <cell r="I6936">
            <v>0</v>
          </cell>
        </row>
        <row r="6937">
          <cell r="I6937">
            <v>9</v>
          </cell>
        </row>
        <row r="6938">
          <cell r="I6938">
            <v>72</v>
          </cell>
        </row>
        <row r="6939">
          <cell r="I6939">
            <v>0</v>
          </cell>
        </row>
        <row r="6940">
          <cell r="I6940">
            <v>16</v>
          </cell>
        </row>
        <row r="6941">
          <cell r="I6941">
            <v>0</v>
          </cell>
        </row>
        <row r="6942">
          <cell r="I6942">
            <v>0</v>
          </cell>
        </row>
        <row r="6943">
          <cell r="I6943">
            <v>0</v>
          </cell>
        </row>
        <row r="6944">
          <cell r="I6944">
            <v>14</v>
          </cell>
        </row>
        <row r="6945">
          <cell r="I6945">
            <v>10</v>
          </cell>
        </row>
        <row r="6946">
          <cell r="I6946">
            <v>7</v>
          </cell>
        </row>
        <row r="6947">
          <cell r="I6947">
            <v>14</v>
          </cell>
        </row>
        <row r="6948">
          <cell r="I6948">
            <v>0</v>
          </cell>
        </row>
        <row r="6949">
          <cell r="I6949">
            <v>27</v>
          </cell>
        </row>
        <row r="6950">
          <cell r="I6950">
            <v>9</v>
          </cell>
        </row>
        <row r="6951">
          <cell r="I6951">
            <v>10</v>
          </cell>
        </row>
        <row r="6952">
          <cell r="I6952">
            <v>9</v>
          </cell>
        </row>
        <row r="6953">
          <cell r="I6953">
            <v>19</v>
          </cell>
        </row>
        <row r="6954">
          <cell r="I6954">
            <v>8</v>
          </cell>
        </row>
        <row r="6955">
          <cell r="I6955">
            <v>0</v>
          </cell>
        </row>
        <row r="6956">
          <cell r="I6956">
            <v>0</v>
          </cell>
        </row>
        <row r="6957">
          <cell r="I6957">
            <v>0</v>
          </cell>
        </row>
        <row r="6958">
          <cell r="I6958">
            <v>0</v>
          </cell>
        </row>
        <row r="6959">
          <cell r="I6959">
            <v>0</v>
          </cell>
        </row>
        <row r="6960">
          <cell r="I6960">
            <v>0</v>
          </cell>
        </row>
        <row r="6961">
          <cell r="I6961">
            <v>0</v>
          </cell>
        </row>
        <row r="6962">
          <cell r="I6962">
            <v>0</v>
          </cell>
        </row>
        <row r="6963">
          <cell r="I6963">
            <v>0</v>
          </cell>
        </row>
        <row r="6964">
          <cell r="I6964">
            <v>0</v>
          </cell>
        </row>
        <row r="6965">
          <cell r="I6965">
            <v>0</v>
          </cell>
        </row>
        <row r="6966">
          <cell r="I6966">
            <v>0</v>
          </cell>
        </row>
        <row r="6967">
          <cell r="I6967">
            <v>0</v>
          </cell>
        </row>
        <row r="6968">
          <cell r="I6968">
            <v>0</v>
          </cell>
        </row>
        <row r="6969">
          <cell r="I6969">
            <v>0</v>
          </cell>
        </row>
        <row r="6970">
          <cell r="I6970">
            <v>0</v>
          </cell>
        </row>
        <row r="6971">
          <cell r="I6971">
            <v>0</v>
          </cell>
        </row>
        <row r="6972">
          <cell r="I6972">
            <v>0</v>
          </cell>
        </row>
        <row r="6973">
          <cell r="I6973">
            <v>0</v>
          </cell>
        </row>
        <row r="6974">
          <cell r="I6974">
            <v>0</v>
          </cell>
        </row>
        <row r="6975">
          <cell r="I6975">
            <v>0</v>
          </cell>
        </row>
        <row r="6976">
          <cell r="I6976">
            <v>0</v>
          </cell>
        </row>
        <row r="6977">
          <cell r="I6977">
            <v>0</v>
          </cell>
        </row>
        <row r="6978">
          <cell r="I6978">
            <v>0</v>
          </cell>
        </row>
        <row r="6979">
          <cell r="I6979">
            <v>0</v>
          </cell>
        </row>
        <row r="6980">
          <cell r="I6980">
            <v>0</v>
          </cell>
        </row>
        <row r="6981">
          <cell r="I6981">
            <v>0</v>
          </cell>
        </row>
        <row r="6982">
          <cell r="I6982">
            <v>0</v>
          </cell>
        </row>
        <row r="6983">
          <cell r="I6983">
            <v>0</v>
          </cell>
        </row>
        <row r="6984">
          <cell r="I6984">
            <v>0</v>
          </cell>
        </row>
        <row r="6985">
          <cell r="I6985">
            <v>0</v>
          </cell>
        </row>
        <row r="6986">
          <cell r="I6986">
            <v>0</v>
          </cell>
        </row>
        <row r="6987">
          <cell r="I6987">
            <v>0</v>
          </cell>
        </row>
        <row r="6988">
          <cell r="I6988">
            <v>0</v>
          </cell>
        </row>
        <row r="6989">
          <cell r="I6989">
            <v>0</v>
          </cell>
        </row>
        <row r="6990">
          <cell r="I6990">
            <v>0</v>
          </cell>
        </row>
        <row r="6991">
          <cell r="I6991">
            <v>0</v>
          </cell>
        </row>
        <row r="6992">
          <cell r="I6992">
            <v>0</v>
          </cell>
        </row>
        <row r="6993">
          <cell r="I6993">
            <v>0</v>
          </cell>
        </row>
        <row r="6994">
          <cell r="I6994">
            <v>0</v>
          </cell>
        </row>
        <row r="6995">
          <cell r="I6995">
            <v>0</v>
          </cell>
        </row>
        <row r="6996">
          <cell r="I6996">
            <v>0</v>
          </cell>
        </row>
        <row r="6997">
          <cell r="I6997">
            <v>0</v>
          </cell>
        </row>
        <row r="6998">
          <cell r="I6998">
            <v>0</v>
          </cell>
        </row>
        <row r="6999">
          <cell r="I6999">
            <v>0</v>
          </cell>
        </row>
        <row r="7000">
          <cell r="I7000">
            <v>0</v>
          </cell>
        </row>
        <row r="7001">
          <cell r="I7001">
            <v>0</v>
          </cell>
        </row>
        <row r="7002">
          <cell r="I7002">
            <v>0</v>
          </cell>
        </row>
        <row r="7003">
          <cell r="I7003">
            <v>0</v>
          </cell>
        </row>
        <row r="7004">
          <cell r="I7004">
            <v>0</v>
          </cell>
        </row>
        <row r="7005">
          <cell r="I7005">
            <v>0</v>
          </cell>
        </row>
        <row r="7006">
          <cell r="I7006">
            <v>0</v>
          </cell>
        </row>
        <row r="7007">
          <cell r="I7007">
            <v>0</v>
          </cell>
        </row>
        <row r="7008">
          <cell r="I7008">
            <v>0</v>
          </cell>
        </row>
        <row r="7009">
          <cell r="I7009">
            <v>0</v>
          </cell>
        </row>
        <row r="7010">
          <cell r="I7010">
            <v>0</v>
          </cell>
        </row>
        <row r="7011">
          <cell r="I7011">
            <v>0</v>
          </cell>
        </row>
        <row r="7012">
          <cell r="I7012">
            <v>0</v>
          </cell>
        </row>
        <row r="7013">
          <cell r="I7013">
            <v>0</v>
          </cell>
        </row>
        <row r="7014">
          <cell r="I7014">
            <v>0</v>
          </cell>
        </row>
        <row r="7015">
          <cell r="I7015">
            <v>0</v>
          </cell>
        </row>
        <row r="7016">
          <cell r="I7016">
            <v>0</v>
          </cell>
        </row>
        <row r="7017">
          <cell r="I7017">
            <v>0</v>
          </cell>
        </row>
        <row r="7018">
          <cell r="I7018">
            <v>0</v>
          </cell>
        </row>
        <row r="7019">
          <cell r="I7019">
            <v>0</v>
          </cell>
        </row>
        <row r="7020">
          <cell r="I7020">
            <v>0</v>
          </cell>
        </row>
        <row r="7021">
          <cell r="I7021">
            <v>0</v>
          </cell>
        </row>
        <row r="7022">
          <cell r="I7022">
            <v>0</v>
          </cell>
        </row>
        <row r="7023">
          <cell r="I7023">
            <v>0</v>
          </cell>
        </row>
        <row r="7024">
          <cell r="I7024">
            <v>0</v>
          </cell>
        </row>
        <row r="7025">
          <cell r="I7025">
            <v>0</v>
          </cell>
        </row>
        <row r="7026">
          <cell r="I7026">
            <v>0</v>
          </cell>
        </row>
        <row r="7027">
          <cell r="I7027">
            <v>0</v>
          </cell>
        </row>
        <row r="7028">
          <cell r="I7028">
            <v>0</v>
          </cell>
        </row>
        <row r="7029">
          <cell r="I7029">
            <v>0</v>
          </cell>
        </row>
        <row r="7030">
          <cell r="I7030">
            <v>0</v>
          </cell>
        </row>
        <row r="7031">
          <cell r="I7031">
            <v>0</v>
          </cell>
        </row>
        <row r="7032">
          <cell r="I7032">
            <v>0</v>
          </cell>
        </row>
        <row r="7033">
          <cell r="I7033">
            <v>0</v>
          </cell>
        </row>
        <row r="7034">
          <cell r="I7034">
            <v>0</v>
          </cell>
        </row>
        <row r="7035">
          <cell r="I7035">
            <v>0</v>
          </cell>
        </row>
        <row r="7036">
          <cell r="I7036">
            <v>0</v>
          </cell>
        </row>
        <row r="7037">
          <cell r="I7037">
            <v>0</v>
          </cell>
        </row>
        <row r="7038">
          <cell r="I7038">
            <v>0</v>
          </cell>
        </row>
        <row r="7039">
          <cell r="I7039">
            <v>0</v>
          </cell>
        </row>
        <row r="7040">
          <cell r="I7040">
            <v>0</v>
          </cell>
        </row>
        <row r="7041">
          <cell r="I7041">
            <v>0</v>
          </cell>
        </row>
        <row r="7042">
          <cell r="I7042">
            <v>0</v>
          </cell>
        </row>
        <row r="7043">
          <cell r="I7043">
            <v>0</v>
          </cell>
        </row>
        <row r="7044">
          <cell r="I7044">
            <v>0</v>
          </cell>
        </row>
        <row r="7045">
          <cell r="I7045">
            <v>0</v>
          </cell>
        </row>
        <row r="7046">
          <cell r="I7046">
            <v>0</v>
          </cell>
        </row>
        <row r="7047">
          <cell r="I7047">
            <v>0</v>
          </cell>
        </row>
        <row r="7048">
          <cell r="I7048">
            <v>0</v>
          </cell>
        </row>
        <row r="7049">
          <cell r="I7049">
            <v>0</v>
          </cell>
        </row>
        <row r="7050">
          <cell r="I7050">
            <v>0</v>
          </cell>
        </row>
        <row r="7051">
          <cell r="I7051">
            <v>0</v>
          </cell>
        </row>
        <row r="7052">
          <cell r="I7052">
            <v>0</v>
          </cell>
        </row>
        <row r="7053">
          <cell r="I7053">
            <v>0</v>
          </cell>
        </row>
        <row r="7054">
          <cell r="I7054">
            <v>0</v>
          </cell>
        </row>
        <row r="7055">
          <cell r="I7055">
            <v>0</v>
          </cell>
        </row>
        <row r="7056">
          <cell r="I7056">
            <v>0</v>
          </cell>
        </row>
        <row r="7057">
          <cell r="I7057">
            <v>0</v>
          </cell>
        </row>
        <row r="7058">
          <cell r="I7058">
            <v>0</v>
          </cell>
        </row>
        <row r="7059">
          <cell r="I7059">
            <v>0</v>
          </cell>
        </row>
        <row r="7060">
          <cell r="I7060">
            <v>0</v>
          </cell>
        </row>
        <row r="7061">
          <cell r="I7061">
            <v>0</v>
          </cell>
        </row>
        <row r="7062">
          <cell r="I7062">
            <v>0</v>
          </cell>
        </row>
        <row r="7063">
          <cell r="I7063">
            <v>0</v>
          </cell>
        </row>
        <row r="7064">
          <cell r="I7064">
            <v>0</v>
          </cell>
        </row>
        <row r="7065">
          <cell r="I7065">
            <v>0</v>
          </cell>
        </row>
        <row r="7066">
          <cell r="I7066">
            <v>0</v>
          </cell>
        </row>
        <row r="7067">
          <cell r="I7067">
            <v>0</v>
          </cell>
        </row>
        <row r="7068">
          <cell r="I7068">
            <v>0</v>
          </cell>
        </row>
        <row r="7069">
          <cell r="I7069">
            <v>0</v>
          </cell>
        </row>
        <row r="7070">
          <cell r="I7070">
            <v>0</v>
          </cell>
        </row>
        <row r="7071">
          <cell r="I7071">
            <v>0</v>
          </cell>
        </row>
        <row r="7072">
          <cell r="I7072">
            <v>0</v>
          </cell>
        </row>
        <row r="7073">
          <cell r="I7073">
            <v>0</v>
          </cell>
        </row>
        <row r="7074">
          <cell r="I7074">
            <v>0</v>
          </cell>
        </row>
        <row r="7075">
          <cell r="I7075">
            <v>0</v>
          </cell>
        </row>
        <row r="7076">
          <cell r="I7076">
            <v>0</v>
          </cell>
        </row>
        <row r="7077">
          <cell r="I7077">
            <v>0</v>
          </cell>
        </row>
        <row r="7078">
          <cell r="I7078">
            <v>0</v>
          </cell>
        </row>
        <row r="7079">
          <cell r="I7079">
            <v>0</v>
          </cell>
        </row>
        <row r="7080">
          <cell r="I7080">
            <v>0</v>
          </cell>
        </row>
        <row r="7081">
          <cell r="I7081">
            <v>0</v>
          </cell>
        </row>
        <row r="7082">
          <cell r="I7082">
            <v>0</v>
          </cell>
        </row>
        <row r="7083">
          <cell r="I7083">
            <v>0</v>
          </cell>
        </row>
        <row r="7084">
          <cell r="I7084">
            <v>0</v>
          </cell>
        </row>
        <row r="7085">
          <cell r="I7085">
            <v>0</v>
          </cell>
        </row>
        <row r="7086">
          <cell r="I7086">
            <v>0</v>
          </cell>
        </row>
        <row r="7087">
          <cell r="I7087">
            <v>0</v>
          </cell>
        </row>
        <row r="7088">
          <cell r="I7088">
            <v>0</v>
          </cell>
        </row>
        <row r="7089">
          <cell r="I7089">
            <v>0</v>
          </cell>
        </row>
        <row r="7090">
          <cell r="I7090">
            <v>0</v>
          </cell>
        </row>
        <row r="7091">
          <cell r="I7091">
            <v>0</v>
          </cell>
        </row>
        <row r="7092">
          <cell r="I7092">
            <v>0</v>
          </cell>
        </row>
        <row r="7093">
          <cell r="I7093">
            <v>0</v>
          </cell>
        </row>
        <row r="7094">
          <cell r="I7094">
            <v>0</v>
          </cell>
        </row>
        <row r="7095">
          <cell r="I7095">
            <v>0</v>
          </cell>
        </row>
        <row r="7096">
          <cell r="I7096">
            <v>0</v>
          </cell>
        </row>
        <row r="7097">
          <cell r="I7097">
            <v>0</v>
          </cell>
        </row>
        <row r="7098">
          <cell r="I7098">
            <v>0</v>
          </cell>
        </row>
        <row r="7099">
          <cell r="I7099">
            <v>0</v>
          </cell>
        </row>
        <row r="7100">
          <cell r="I7100">
            <v>0</v>
          </cell>
        </row>
        <row r="7101">
          <cell r="I7101">
            <v>0</v>
          </cell>
        </row>
        <row r="7102">
          <cell r="I7102">
            <v>0</v>
          </cell>
        </row>
        <row r="7103">
          <cell r="I7103">
            <v>0</v>
          </cell>
        </row>
        <row r="7104">
          <cell r="I7104">
            <v>0</v>
          </cell>
        </row>
        <row r="7105">
          <cell r="I7105">
            <v>0</v>
          </cell>
        </row>
        <row r="7106">
          <cell r="I7106">
            <v>0</v>
          </cell>
        </row>
        <row r="7107">
          <cell r="I7107">
            <v>0</v>
          </cell>
        </row>
        <row r="7108">
          <cell r="I7108">
            <v>0</v>
          </cell>
        </row>
        <row r="7109">
          <cell r="I7109">
            <v>0</v>
          </cell>
        </row>
        <row r="7110">
          <cell r="I7110">
            <v>0</v>
          </cell>
        </row>
        <row r="7111">
          <cell r="I7111">
            <v>0</v>
          </cell>
        </row>
        <row r="7112">
          <cell r="I7112">
            <v>0</v>
          </cell>
        </row>
        <row r="7113">
          <cell r="I7113">
            <v>0</v>
          </cell>
        </row>
        <row r="7114">
          <cell r="I7114">
            <v>0</v>
          </cell>
        </row>
        <row r="7115">
          <cell r="I7115">
            <v>0</v>
          </cell>
        </row>
        <row r="7116">
          <cell r="I7116">
            <v>0</v>
          </cell>
        </row>
        <row r="7117">
          <cell r="I7117">
            <v>0</v>
          </cell>
        </row>
        <row r="7118">
          <cell r="I7118">
            <v>0</v>
          </cell>
        </row>
        <row r="7119">
          <cell r="I7119">
            <v>0</v>
          </cell>
        </row>
        <row r="7120">
          <cell r="I7120">
            <v>0</v>
          </cell>
        </row>
        <row r="7121">
          <cell r="I7121">
            <v>0</v>
          </cell>
        </row>
        <row r="7122">
          <cell r="I7122">
            <v>0</v>
          </cell>
        </row>
        <row r="7123">
          <cell r="I7123">
            <v>0</v>
          </cell>
        </row>
        <row r="7124">
          <cell r="I7124">
            <v>0</v>
          </cell>
        </row>
        <row r="7125">
          <cell r="I7125">
            <v>0</v>
          </cell>
        </row>
        <row r="7126">
          <cell r="I7126">
            <v>0</v>
          </cell>
        </row>
        <row r="7127">
          <cell r="I7127">
            <v>0</v>
          </cell>
        </row>
        <row r="7128">
          <cell r="I7128">
            <v>0</v>
          </cell>
        </row>
        <row r="7129">
          <cell r="I7129">
            <v>0</v>
          </cell>
        </row>
        <row r="7130">
          <cell r="I7130">
            <v>0</v>
          </cell>
        </row>
        <row r="7131">
          <cell r="I7131">
            <v>0</v>
          </cell>
        </row>
        <row r="7132">
          <cell r="I7132">
            <v>0</v>
          </cell>
        </row>
        <row r="7133">
          <cell r="I7133">
            <v>0</v>
          </cell>
        </row>
        <row r="7134">
          <cell r="I7134">
            <v>0</v>
          </cell>
        </row>
        <row r="7135">
          <cell r="I7135">
            <v>0</v>
          </cell>
        </row>
        <row r="7136">
          <cell r="I7136">
            <v>0</v>
          </cell>
        </row>
        <row r="7137">
          <cell r="I7137">
            <v>0</v>
          </cell>
        </row>
        <row r="7138">
          <cell r="I7138">
            <v>0</v>
          </cell>
        </row>
        <row r="7139">
          <cell r="I7139">
            <v>0</v>
          </cell>
        </row>
        <row r="7140">
          <cell r="I7140">
            <v>0</v>
          </cell>
        </row>
        <row r="7141">
          <cell r="I7141">
            <v>0</v>
          </cell>
        </row>
        <row r="7142">
          <cell r="I7142">
            <v>0</v>
          </cell>
        </row>
        <row r="7143">
          <cell r="I7143">
            <v>0</v>
          </cell>
        </row>
        <row r="7144">
          <cell r="I7144">
            <v>0</v>
          </cell>
        </row>
        <row r="7145">
          <cell r="I7145">
            <v>0</v>
          </cell>
        </row>
        <row r="7146">
          <cell r="I7146">
            <v>0</v>
          </cell>
        </row>
        <row r="7147">
          <cell r="I7147">
            <v>0</v>
          </cell>
        </row>
        <row r="7148">
          <cell r="I7148">
            <v>0</v>
          </cell>
        </row>
        <row r="7149">
          <cell r="I7149">
            <v>0</v>
          </cell>
        </row>
        <row r="7150">
          <cell r="I7150">
            <v>0</v>
          </cell>
        </row>
        <row r="7151">
          <cell r="I7151">
            <v>0</v>
          </cell>
        </row>
        <row r="7152">
          <cell r="I7152">
            <v>0</v>
          </cell>
        </row>
        <row r="7153">
          <cell r="I7153">
            <v>0</v>
          </cell>
        </row>
        <row r="7154">
          <cell r="I7154">
            <v>0</v>
          </cell>
        </row>
        <row r="7155">
          <cell r="I7155">
            <v>0</v>
          </cell>
        </row>
        <row r="7156">
          <cell r="I7156">
            <v>0</v>
          </cell>
        </row>
        <row r="7157">
          <cell r="I7157">
            <v>0</v>
          </cell>
        </row>
        <row r="7158">
          <cell r="I7158">
            <v>0</v>
          </cell>
        </row>
        <row r="7159">
          <cell r="I7159">
            <v>0</v>
          </cell>
        </row>
        <row r="7160">
          <cell r="I7160">
            <v>0</v>
          </cell>
        </row>
        <row r="7161">
          <cell r="I7161">
            <v>0</v>
          </cell>
        </row>
        <row r="7162">
          <cell r="I7162">
            <v>0</v>
          </cell>
        </row>
        <row r="7163">
          <cell r="I7163">
            <v>0</v>
          </cell>
        </row>
        <row r="7164">
          <cell r="I7164">
            <v>0</v>
          </cell>
        </row>
        <row r="7165">
          <cell r="I7165">
            <v>0</v>
          </cell>
        </row>
        <row r="7166">
          <cell r="I7166">
            <v>0</v>
          </cell>
        </row>
        <row r="7167">
          <cell r="I7167">
            <v>0</v>
          </cell>
        </row>
        <row r="7168">
          <cell r="I7168">
            <v>0</v>
          </cell>
        </row>
        <row r="7169">
          <cell r="I7169">
            <v>0</v>
          </cell>
        </row>
        <row r="7170">
          <cell r="I7170">
            <v>0</v>
          </cell>
        </row>
        <row r="7171">
          <cell r="I7171">
            <v>0</v>
          </cell>
        </row>
        <row r="7172">
          <cell r="I7172">
            <v>0</v>
          </cell>
        </row>
        <row r="7173">
          <cell r="I7173">
            <v>0</v>
          </cell>
        </row>
        <row r="7174">
          <cell r="I7174">
            <v>0</v>
          </cell>
        </row>
        <row r="7175">
          <cell r="I7175">
            <v>0</v>
          </cell>
        </row>
        <row r="7176">
          <cell r="I7176">
            <v>0</v>
          </cell>
        </row>
        <row r="7177">
          <cell r="I7177">
            <v>0</v>
          </cell>
        </row>
        <row r="7178">
          <cell r="I7178">
            <v>0</v>
          </cell>
        </row>
        <row r="7179">
          <cell r="I7179">
            <v>0</v>
          </cell>
        </row>
        <row r="7180">
          <cell r="I7180">
            <v>0</v>
          </cell>
        </row>
        <row r="7181">
          <cell r="I7181">
            <v>0</v>
          </cell>
        </row>
        <row r="7182">
          <cell r="I7182">
            <v>0</v>
          </cell>
        </row>
        <row r="7183">
          <cell r="I7183">
            <v>0</v>
          </cell>
        </row>
        <row r="7184">
          <cell r="I7184">
            <v>0</v>
          </cell>
        </row>
        <row r="7185">
          <cell r="I7185">
            <v>0</v>
          </cell>
        </row>
        <row r="7186">
          <cell r="I7186">
            <v>0</v>
          </cell>
        </row>
        <row r="7187">
          <cell r="I7187">
            <v>0</v>
          </cell>
        </row>
        <row r="7188">
          <cell r="I7188">
            <v>0</v>
          </cell>
        </row>
        <row r="7189">
          <cell r="I7189">
            <v>0</v>
          </cell>
        </row>
        <row r="7190">
          <cell r="I7190">
            <v>0</v>
          </cell>
        </row>
        <row r="7191">
          <cell r="I7191">
            <v>0</v>
          </cell>
        </row>
        <row r="7192">
          <cell r="I7192">
            <v>0</v>
          </cell>
        </row>
        <row r="7193">
          <cell r="I7193">
            <v>0</v>
          </cell>
        </row>
        <row r="7194">
          <cell r="I7194">
            <v>0</v>
          </cell>
        </row>
        <row r="7195">
          <cell r="I7195">
            <v>0</v>
          </cell>
        </row>
        <row r="7196">
          <cell r="I7196">
            <v>0</v>
          </cell>
        </row>
        <row r="7197">
          <cell r="I7197">
            <v>0</v>
          </cell>
        </row>
        <row r="7198">
          <cell r="I7198">
            <v>0</v>
          </cell>
        </row>
        <row r="7199">
          <cell r="I7199">
            <v>0</v>
          </cell>
        </row>
        <row r="7200">
          <cell r="I7200">
            <v>0</v>
          </cell>
        </row>
        <row r="7201">
          <cell r="I7201">
            <v>0</v>
          </cell>
        </row>
        <row r="7202">
          <cell r="I7202">
            <v>0</v>
          </cell>
        </row>
        <row r="7203">
          <cell r="I7203">
            <v>0</v>
          </cell>
        </row>
        <row r="7204">
          <cell r="I7204">
            <v>0</v>
          </cell>
        </row>
        <row r="7205">
          <cell r="I7205">
            <v>0</v>
          </cell>
        </row>
        <row r="7206">
          <cell r="I7206">
            <v>0</v>
          </cell>
        </row>
        <row r="7207">
          <cell r="I7207">
            <v>0</v>
          </cell>
        </row>
        <row r="7208">
          <cell r="I7208">
            <v>0</v>
          </cell>
        </row>
        <row r="7209">
          <cell r="I7209">
            <v>0</v>
          </cell>
        </row>
        <row r="7210">
          <cell r="I7210">
            <v>0</v>
          </cell>
        </row>
        <row r="7211">
          <cell r="I7211">
            <v>0</v>
          </cell>
        </row>
        <row r="7212">
          <cell r="I7212">
            <v>0</v>
          </cell>
        </row>
        <row r="7213">
          <cell r="I7213">
            <v>0</v>
          </cell>
        </row>
        <row r="7214">
          <cell r="I7214">
            <v>0</v>
          </cell>
        </row>
        <row r="7215">
          <cell r="I7215">
            <v>0</v>
          </cell>
        </row>
        <row r="7216">
          <cell r="I7216">
            <v>0</v>
          </cell>
        </row>
        <row r="7217">
          <cell r="I7217">
            <v>0</v>
          </cell>
        </row>
        <row r="7218">
          <cell r="I7218">
            <v>0</v>
          </cell>
        </row>
        <row r="7219">
          <cell r="I7219">
            <v>0</v>
          </cell>
        </row>
        <row r="7220">
          <cell r="I7220">
            <v>0</v>
          </cell>
        </row>
        <row r="7221">
          <cell r="I7221">
            <v>0</v>
          </cell>
        </row>
        <row r="7222">
          <cell r="I7222">
            <v>0</v>
          </cell>
        </row>
        <row r="7223">
          <cell r="I7223">
            <v>0</v>
          </cell>
        </row>
        <row r="7224">
          <cell r="I7224">
            <v>0</v>
          </cell>
        </row>
        <row r="7225">
          <cell r="I7225">
            <v>0</v>
          </cell>
        </row>
        <row r="7226">
          <cell r="I7226">
            <v>0</v>
          </cell>
        </row>
        <row r="7227">
          <cell r="I7227">
            <v>0</v>
          </cell>
        </row>
        <row r="7228">
          <cell r="I7228">
            <v>0</v>
          </cell>
        </row>
        <row r="7229">
          <cell r="I7229">
            <v>0</v>
          </cell>
        </row>
        <row r="7230">
          <cell r="I7230">
            <v>0</v>
          </cell>
        </row>
        <row r="7231">
          <cell r="I7231">
            <v>0</v>
          </cell>
        </row>
        <row r="7232">
          <cell r="I7232">
            <v>0</v>
          </cell>
        </row>
        <row r="7233">
          <cell r="I7233">
            <v>0</v>
          </cell>
        </row>
        <row r="7234">
          <cell r="I7234">
            <v>0</v>
          </cell>
        </row>
        <row r="7235">
          <cell r="I7235">
            <v>0</v>
          </cell>
        </row>
        <row r="7236">
          <cell r="I7236">
            <v>0</v>
          </cell>
        </row>
        <row r="7237">
          <cell r="I7237">
            <v>0</v>
          </cell>
        </row>
        <row r="7238">
          <cell r="I7238">
            <v>0</v>
          </cell>
        </row>
        <row r="7239">
          <cell r="I7239">
            <v>0</v>
          </cell>
        </row>
        <row r="7240">
          <cell r="I7240">
            <v>0</v>
          </cell>
        </row>
        <row r="7241">
          <cell r="I7241">
            <v>0</v>
          </cell>
        </row>
        <row r="7242">
          <cell r="I7242">
            <v>0</v>
          </cell>
        </row>
        <row r="7243">
          <cell r="I7243">
            <v>0</v>
          </cell>
        </row>
        <row r="7244">
          <cell r="I7244">
            <v>0</v>
          </cell>
        </row>
        <row r="7245">
          <cell r="I7245">
            <v>0</v>
          </cell>
        </row>
        <row r="7246">
          <cell r="I7246">
            <v>0</v>
          </cell>
        </row>
        <row r="7247">
          <cell r="I7247">
            <v>0</v>
          </cell>
        </row>
        <row r="7248">
          <cell r="I7248">
            <v>0</v>
          </cell>
        </row>
        <row r="7249">
          <cell r="I7249">
            <v>0</v>
          </cell>
        </row>
        <row r="7250">
          <cell r="I7250">
            <v>0</v>
          </cell>
        </row>
        <row r="7251">
          <cell r="I7251">
            <v>0</v>
          </cell>
        </row>
        <row r="7252">
          <cell r="I7252">
            <v>0</v>
          </cell>
        </row>
        <row r="7253">
          <cell r="I7253">
            <v>0</v>
          </cell>
        </row>
        <row r="7254">
          <cell r="I7254">
            <v>0</v>
          </cell>
        </row>
        <row r="7255">
          <cell r="I7255">
            <v>0</v>
          </cell>
        </row>
        <row r="7256">
          <cell r="I7256">
            <v>0</v>
          </cell>
        </row>
        <row r="7257">
          <cell r="I7257">
            <v>0</v>
          </cell>
        </row>
        <row r="7258">
          <cell r="I7258">
            <v>0</v>
          </cell>
        </row>
        <row r="7259">
          <cell r="I7259">
            <v>0</v>
          </cell>
        </row>
        <row r="7260">
          <cell r="I7260">
            <v>0</v>
          </cell>
        </row>
        <row r="7261">
          <cell r="I7261">
            <v>0</v>
          </cell>
        </row>
        <row r="7262">
          <cell r="I7262">
            <v>0</v>
          </cell>
        </row>
        <row r="7263">
          <cell r="I7263">
            <v>0</v>
          </cell>
        </row>
        <row r="7264">
          <cell r="I7264">
            <v>0</v>
          </cell>
        </row>
        <row r="7265">
          <cell r="I7265">
            <v>0</v>
          </cell>
        </row>
        <row r="7266">
          <cell r="I7266">
            <v>0</v>
          </cell>
        </row>
        <row r="7267">
          <cell r="I7267">
            <v>0</v>
          </cell>
        </row>
        <row r="7268">
          <cell r="I7268">
            <v>0</v>
          </cell>
        </row>
        <row r="7269">
          <cell r="I7269">
            <v>0</v>
          </cell>
        </row>
        <row r="7270">
          <cell r="I7270">
            <v>0</v>
          </cell>
        </row>
        <row r="7271">
          <cell r="I7271">
            <v>0</v>
          </cell>
        </row>
        <row r="7272">
          <cell r="I7272">
            <v>0</v>
          </cell>
        </row>
        <row r="7273">
          <cell r="I7273">
            <v>0</v>
          </cell>
        </row>
        <row r="7274">
          <cell r="I7274">
            <v>0</v>
          </cell>
        </row>
        <row r="7275">
          <cell r="I7275">
            <v>0</v>
          </cell>
        </row>
        <row r="7276">
          <cell r="I7276">
            <v>0</v>
          </cell>
        </row>
        <row r="7277">
          <cell r="I7277">
            <v>0</v>
          </cell>
        </row>
        <row r="7278">
          <cell r="I7278">
            <v>0</v>
          </cell>
        </row>
        <row r="7279">
          <cell r="I7279">
            <v>0</v>
          </cell>
        </row>
        <row r="7280">
          <cell r="I7280">
            <v>0</v>
          </cell>
        </row>
        <row r="7281">
          <cell r="I7281">
            <v>0</v>
          </cell>
        </row>
        <row r="7282">
          <cell r="I7282">
            <v>0</v>
          </cell>
        </row>
        <row r="7283">
          <cell r="I7283">
            <v>0</v>
          </cell>
        </row>
        <row r="7284">
          <cell r="I7284">
            <v>0</v>
          </cell>
        </row>
        <row r="7285">
          <cell r="I7285">
            <v>0</v>
          </cell>
        </row>
        <row r="7286">
          <cell r="I7286">
            <v>0</v>
          </cell>
        </row>
        <row r="7287">
          <cell r="I7287">
            <v>0</v>
          </cell>
        </row>
        <row r="7288">
          <cell r="I7288">
            <v>0</v>
          </cell>
        </row>
        <row r="7289">
          <cell r="I7289">
            <v>0</v>
          </cell>
        </row>
        <row r="7290">
          <cell r="I7290">
            <v>0</v>
          </cell>
        </row>
        <row r="7291">
          <cell r="I7291">
            <v>0</v>
          </cell>
        </row>
        <row r="7292">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row r="8027">
          <cell r="I8027">
            <v>0</v>
          </cell>
        </row>
        <row r="8028">
          <cell r="I8028">
            <v>0</v>
          </cell>
        </row>
        <row r="8029">
          <cell r="I8029">
            <v>0</v>
          </cell>
        </row>
        <row r="8030">
          <cell r="I8030">
            <v>0</v>
          </cell>
        </row>
        <row r="8031">
          <cell r="I8031">
            <v>0</v>
          </cell>
        </row>
        <row r="8032">
          <cell r="I8032">
            <v>0</v>
          </cell>
        </row>
        <row r="8033">
          <cell r="I8033">
            <v>0</v>
          </cell>
        </row>
        <row r="8034">
          <cell r="I8034">
            <v>0</v>
          </cell>
        </row>
        <row r="8035">
          <cell r="I8035">
            <v>0</v>
          </cell>
        </row>
        <row r="8036">
          <cell r="I8036">
            <v>0</v>
          </cell>
        </row>
        <row r="8037">
          <cell r="I8037">
            <v>0</v>
          </cell>
        </row>
        <row r="8038">
          <cell r="I8038">
            <v>0</v>
          </cell>
        </row>
        <row r="8039">
          <cell r="I8039">
            <v>0</v>
          </cell>
        </row>
        <row r="8040">
          <cell r="I8040">
            <v>0</v>
          </cell>
        </row>
        <row r="8041">
          <cell r="I8041">
            <v>0</v>
          </cell>
        </row>
        <row r="8042">
          <cell r="I8042">
            <v>0</v>
          </cell>
        </row>
        <row r="8043">
          <cell r="I8043">
            <v>0</v>
          </cell>
        </row>
        <row r="8044">
          <cell r="I8044">
            <v>0</v>
          </cell>
        </row>
        <row r="8045">
          <cell r="I8045">
            <v>0</v>
          </cell>
        </row>
        <row r="8046">
          <cell r="I8046">
            <v>0</v>
          </cell>
        </row>
        <row r="8047">
          <cell r="I8047">
            <v>0</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9</v>
          </cell>
        </row>
        <row r="8324">
          <cell r="I8324">
            <v>72</v>
          </cell>
        </row>
        <row r="8325">
          <cell r="I8325">
            <v>0</v>
          </cell>
        </row>
        <row r="8326">
          <cell r="I8326">
            <v>16</v>
          </cell>
        </row>
        <row r="8327">
          <cell r="I8327">
            <v>0</v>
          </cell>
        </row>
        <row r="8328">
          <cell r="I8328">
            <v>0</v>
          </cell>
        </row>
        <row r="8329">
          <cell r="I8329">
            <v>0</v>
          </cell>
        </row>
        <row r="8330">
          <cell r="I8330">
            <v>14</v>
          </cell>
        </row>
        <row r="8331">
          <cell r="I8331">
            <v>10</v>
          </cell>
        </row>
        <row r="8332">
          <cell r="I8332">
            <v>7</v>
          </cell>
        </row>
        <row r="8333">
          <cell r="I8333">
            <v>14</v>
          </cell>
        </row>
        <row r="8334">
          <cell r="I8334">
            <v>0</v>
          </cell>
        </row>
        <row r="8335">
          <cell r="I8335">
            <v>27</v>
          </cell>
        </row>
        <row r="8336">
          <cell r="I8336">
            <v>9</v>
          </cell>
        </row>
        <row r="8337">
          <cell r="I8337">
            <v>10</v>
          </cell>
        </row>
        <row r="8338">
          <cell r="I8338">
            <v>9</v>
          </cell>
        </row>
        <row r="8339">
          <cell r="I8339">
            <v>19</v>
          </cell>
        </row>
        <row r="8340">
          <cell r="I8340">
            <v>8</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9</v>
          </cell>
        </row>
        <row r="9710">
          <cell r="I9710">
            <v>72</v>
          </cell>
        </row>
        <row r="9711">
          <cell r="I9711">
            <v>0</v>
          </cell>
        </row>
        <row r="9712">
          <cell r="I9712">
            <v>16</v>
          </cell>
        </row>
        <row r="9713">
          <cell r="I9713">
            <v>0</v>
          </cell>
        </row>
        <row r="9714">
          <cell r="I9714">
            <v>0</v>
          </cell>
        </row>
        <row r="9715">
          <cell r="I9715">
            <v>0</v>
          </cell>
        </row>
        <row r="9716">
          <cell r="I9716">
            <v>14</v>
          </cell>
        </row>
        <row r="9717">
          <cell r="I9717">
            <v>10</v>
          </cell>
        </row>
        <row r="9718">
          <cell r="I9718">
            <v>7</v>
          </cell>
        </row>
        <row r="9719">
          <cell r="I9719">
            <v>14</v>
          </cell>
        </row>
        <row r="9720">
          <cell r="I9720">
            <v>0</v>
          </cell>
        </row>
        <row r="9721">
          <cell r="I9721">
            <v>27</v>
          </cell>
        </row>
        <row r="9722">
          <cell r="I9722">
            <v>9</v>
          </cell>
        </row>
        <row r="9723">
          <cell r="I9723">
            <v>10</v>
          </cell>
        </row>
        <row r="9724">
          <cell r="I9724">
            <v>9</v>
          </cell>
        </row>
        <row r="9725">
          <cell r="I9725">
            <v>19</v>
          </cell>
        </row>
        <row r="9726">
          <cell r="I9726">
            <v>8</v>
          </cell>
        </row>
        <row r="9727">
          <cell r="I9727">
            <v>0</v>
          </cell>
        </row>
        <row r="9728">
          <cell r="I9728">
            <v>0</v>
          </cell>
        </row>
        <row r="9729">
          <cell r="I9729">
            <v>0</v>
          </cell>
        </row>
        <row r="9730">
          <cell r="I9730">
            <v>0</v>
          </cell>
        </row>
        <row r="9731">
          <cell r="I9731">
            <v>0</v>
          </cell>
        </row>
        <row r="9732">
          <cell r="I9732">
            <v>0</v>
          </cell>
        </row>
        <row r="9733">
          <cell r="I9733">
            <v>0</v>
          </cell>
        </row>
        <row r="9734">
          <cell r="I9734">
            <v>0</v>
          </cell>
        </row>
        <row r="9735">
          <cell r="I9735">
            <v>0</v>
          </cell>
        </row>
        <row r="9736">
          <cell r="I9736">
            <v>0</v>
          </cell>
        </row>
        <row r="9737">
          <cell r="I9737">
            <v>0</v>
          </cell>
        </row>
        <row r="9738">
          <cell r="I9738">
            <v>0</v>
          </cell>
        </row>
        <row r="9739">
          <cell r="I9739">
            <v>0</v>
          </cell>
        </row>
        <row r="9740">
          <cell r="I9740">
            <v>0</v>
          </cell>
        </row>
        <row r="9741">
          <cell r="I9741">
            <v>0</v>
          </cell>
        </row>
        <row r="9742">
          <cell r="I9742">
            <v>0</v>
          </cell>
        </row>
        <row r="9743">
          <cell r="I9743">
            <v>0</v>
          </cell>
        </row>
        <row r="9744">
          <cell r="I9744">
            <v>0</v>
          </cell>
        </row>
        <row r="9745">
          <cell r="I9745">
            <v>0</v>
          </cell>
        </row>
        <row r="9746">
          <cell r="I9746">
            <v>0</v>
          </cell>
        </row>
        <row r="9747">
          <cell r="I9747">
            <v>0</v>
          </cell>
        </row>
        <row r="9748">
          <cell r="I9748">
            <v>0</v>
          </cell>
        </row>
        <row r="9749">
          <cell r="I9749">
            <v>0</v>
          </cell>
        </row>
        <row r="9750">
          <cell r="I9750">
            <v>0</v>
          </cell>
        </row>
        <row r="9751">
          <cell r="I9751">
            <v>0</v>
          </cell>
        </row>
        <row r="9752">
          <cell r="I9752">
            <v>0</v>
          </cell>
        </row>
        <row r="9753">
          <cell r="I9753">
            <v>0</v>
          </cell>
        </row>
        <row r="9754">
          <cell r="I9754">
            <v>0</v>
          </cell>
        </row>
        <row r="9755">
          <cell r="I9755">
            <v>0</v>
          </cell>
        </row>
        <row r="9756">
          <cell r="I9756">
            <v>0</v>
          </cell>
        </row>
        <row r="9757">
          <cell r="I9757">
            <v>0</v>
          </cell>
        </row>
        <row r="9758">
          <cell r="I9758">
            <v>0</v>
          </cell>
        </row>
        <row r="9759">
          <cell r="I9759">
            <v>0</v>
          </cell>
        </row>
        <row r="9760">
          <cell r="I9760">
            <v>0</v>
          </cell>
        </row>
        <row r="9761">
          <cell r="I9761">
            <v>0</v>
          </cell>
        </row>
        <row r="9762">
          <cell r="I9762">
            <v>0</v>
          </cell>
        </row>
        <row r="9763">
          <cell r="I9763">
            <v>0</v>
          </cell>
        </row>
        <row r="9764">
          <cell r="I9764">
            <v>0</v>
          </cell>
        </row>
        <row r="9765">
          <cell r="I9765">
            <v>0</v>
          </cell>
        </row>
        <row r="9766">
          <cell r="I9766">
            <v>0</v>
          </cell>
        </row>
        <row r="9767">
          <cell r="I9767">
            <v>0</v>
          </cell>
        </row>
        <row r="9768">
          <cell r="I9768">
            <v>0</v>
          </cell>
        </row>
        <row r="9769">
          <cell r="I9769">
            <v>0</v>
          </cell>
        </row>
        <row r="9770">
          <cell r="I9770">
            <v>0</v>
          </cell>
        </row>
        <row r="9771">
          <cell r="I9771">
            <v>0</v>
          </cell>
        </row>
        <row r="9772">
          <cell r="I9772">
            <v>0</v>
          </cell>
        </row>
        <row r="9773">
          <cell r="I9773">
            <v>0</v>
          </cell>
        </row>
        <row r="9774">
          <cell r="I9774">
            <v>0</v>
          </cell>
        </row>
        <row r="9775">
          <cell r="I9775">
            <v>0</v>
          </cell>
        </row>
        <row r="9776">
          <cell r="I9776">
            <v>0</v>
          </cell>
        </row>
        <row r="9777">
          <cell r="I9777">
            <v>0</v>
          </cell>
        </row>
        <row r="9778">
          <cell r="I9778">
            <v>0</v>
          </cell>
        </row>
        <row r="9779">
          <cell r="I9779">
            <v>0</v>
          </cell>
        </row>
        <row r="9780">
          <cell r="I9780">
            <v>0</v>
          </cell>
        </row>
        <row r="9781">
          <cell r="I9781">
            <v>0</v>
          </cell>
        </row>
        <row r="9782">
          <cell r="I9782">
            <v>0</v>
          </cell>
        </row>
        <row r="9783">
          <cell r="I9783">
            <v>0</v>
          </cell>
        </row>
        <row r="9784">
          <cell r="I9784">
            <v>0</v>
          </cell>
        </row>
        <row r="9785">
          <cell r="I9785">
            <v>0</v>
          </cell>
        </row>
        <row r="9786">
          <cell r="I9786">
            <v>0</v>
          </cell>
        </row>
        <row r="9787">
          <cell r="I9787">
            <v>0</v>
          </cell>
        </row>
        <row r="9788">
          <cell r="I9788">
            <v>0</v>
          </cell>
        </row>
        <row r="9789">
          <cell r="I9789">
            <v>0</v>
          </cell>
        </row>
        <row r="9790">
          <cell r="I9790">
            <v>0</v>
          </cell>
        </row>
        <row r="9791">
          <cell r="I9791">
            <v>0</v>
          </cell>
        </row>
        <row r="9792">
          <cell r="I9792">
            <v>0</v>
          </cell>
        </row>
        <row r="9793">
          <cell r="I9793">
            <v>0</v>
          </cell>
        </row>
        <row r="9794">
          <cell r="I9794">
            <v>0</v>
          </cell>
        </row>
        <row r="9795">
          <cell r="I9795">
            <v>0</v>
          </cell>
        </row>
        <row r="9796">
          <cell r="I9796">
            <v>0</v>
          </cell>
        </row>
        <row r="9797">
          <cell r="I9797">
            <v>0</v>
          </cell>
        </row>
        <row r="9798">
          <cell r="I9798">
            <v>0</v>
          </cell>
        </row>
        <row r="9799">
          <cell r="I9799">
            <v>0</v>
          </cell>
        </row>
        <row r="9800">
          <cell r="I9800">
            <v>0</v>
          </cell>
        </row>
        <row r="9801">
          <cell r="I9801">
            <v>0</v>
          </cell>
        </row>
        <row r="9802">
          <cell r="I9802">
            <v>0</v>
          </cell>
        </row>
        <row r="9803">
          <cell r="I9803">
            <v>0</v>
          </cell>
        </row>
        <row r="9804">
          <cell r="I9804">
            <v>0</v>
          </cell>
        </row>
        <row r="9805">
          <cell r="I9805">
            <v>0</v>
          </cell>
        </row>
        <row r="9806">
          <cell r="I9806">
            <v>0</v>
          </cell>
        </row>
        <row r="9807">
          <cell r="I9807">
            <v>0</v>
          </cell>
        </row>
        <row r="9808">
          <cell r="I9808">
            <v>0</v>
          </cell>
        </row>
        <row r="9809">
          <cell r="I9809">
            <v>0</v>
          </cell>
        </row>
        <row r="9810">
          <cell r="I9810">
            <v>0</v>
          </cell>
        </row>
        <row r="9811">
          <cell r="I9811">
            <v>0</v>
          </cell>
        </row>
        <row r="9812">
          <cell r="I9812">
            <v>0</v>
          </cell>
        </row>
        <row r="9813">
          <cell r="I9813">
            <v>0</v>
          </cell>
        </row>
        <row r="9814">
          <cell r="I9814">
            <v>0</v>
          </cell>
        </row>
        <row r="9815">
          <cell r="I9815">
            <v>0</v>
          </cell>
        </row>
        <row r="9816">
          <cell r="I9816">
            <v>0</v>
          </cell>
        </row>
        <row r="9817">
          <cell r="I9817">
            <v>0</v>
          </cell>
        </row>
        <row r="9818">
          <cell r="I9818">
            <v>0</v>
          </cell>
        </row>
        <row r="9819">
          <cell r="I9819">
            <v>0</v>
          </cell>
        </row>
        <row r="9820">
          <cell r="I9820">
            <v>0</v>
          </cell>
        </row>
        <row r="9821">
          <cell r="I9821">
            <v>0</v>
          </cell>
        </row>
        <row r="9822">
          <cell r="I9822">
            <v>0</v>
          </cell>
        </row>
        <row r="9823">
          <cell r="I9823">
            <v>0</v>
          </cell>
        </row>
        <row r="9824">
          <cell r="I9824">
            <v>0</v>
          </cell>
        </row>
        <row r="9825">
          <cell r="I9825">
            <v>0</v>
          </cell>
        </row>
        <row r="9826">
          <cell r="I9826">
            <v>0</v>
          </cell>
        </row>
        <row r="9827">
          <cell r="I9827">
            <v>0</v>
          </cell>
        </row>
        <row r="9828">
          <cell r="I9828">
            <v>0</v>
          </cell>
        </row>
        <row r="9829">
          <cell r="I9829">
            <v>0</v>
          </cell>
        </row>
        <row r="9830">
          <cell r="I9830">
            <v>0</v>
          </cell>
        </row>
        <row r="9831">
          <cell r="I9831">
            <v>0</v>
          </cell>
        </row>
        <row r="9832">
          <cell r="I9832">
            <v>0</v>
          </cell>
        </row>
        <row r="9833">
          <cell r="I9833">
            <v>0</v>
          </cell>
        </row>
        <row r="9834">
          <cell r="I9834">
            <v>0</v>
          </cell>
        </row>
        <row r="9835">
          <cell r="I9835">
            <v>0</v>
          </cell>
        </row>
        <row r="9836">
          <cell r="I9836">
            <v>0</v>
          </cell>
        </row>
        <row r="9837">
          <cell r="I9837">
            <v>0</v>
          </cell>
        </row>
        <row r="9838">
          <cell r="I9838">
            <v>0</v>
          </cell>
        </row>
        <row r="9839">
          <cell r="I9839">
            <v>0</v>
          </cell>
        </row>
        <row r="9840">
          <cell r="I9840">
            <v>0</v>
          </cell>
        </row>
        <row r="9841">
          <cell r="I9841">
            <v>0</v>
          </cell>
        </row>
        <row r="9842">
          <cell r="I9842">
            <v>0</v>
          </cell>
        </row>
        <row r="9843">
          <cell r="I9843">
            <v>0</v>
          </cell>
        </row>
        <row r="9844">
          <cell r="I9844">
            <v>0</v>
          </cell>
        </row>
        <row r="9845">
          <cell r="I9845">
            <v>0</v>
          </cell>
        </row>
        <row r="9846">
          <cell r="I9846">
            <v>0</v>
          </cell>
        </row>
        <row r="9847">
          <cell r="I9847">
            <v>0</v>
          </cell>
        </row>
        <row r="9848">
          <cell r="I9848">
            <v>0</v>
          </cell>
        </row>
        <row r="9849">
          <cell r="I9849">
            <v>0</v>
          </cell>
        </row>
        <row r="9850">
          <cell r="I9850">
            <v>0</v>
          </cell>
        </row>
        <row r="9851">
          <cell r="I9851">
            <v>0</v>
          </cell>
        </row>
        <row r="9852">
          <cell r="I9852">
            <v>0</v>
          </cell>
        </row>
        <row r="9853">
          <cell r="I9853">
            <v>0</v>
          </cell>
        </row>
        <row r="9854">
          <cell r="I9854">
            <v>0</v>
          </cell>
        </row>
        <row r="9855">
          <cell r="I9855">
            <v>0</v>
          </cell>
        </row>
        <row r="9856">
          <cell r="I9856">
            <v>0</v>
          </cell>
        </row>
        <row r="9857">
          <cell r="I9857">
            <v>0</v>
          </cell>
        </row>
        <row r="9858">
          <cell r="I9858">
            <v>0</v>
          </cell>
        </row>
        <row r="9859">
          <cell r="I9859">
            <v>0</v>
          </cell>
        </row>
        <row r="9860">
          <cell r="I9860">
            <v>0</v>
          </cell>
        </row>
        <row r="9861">
          <cell r="I9861">
            <v>0</v>
          </cell>
        </row>
        <row r="9862">
          <cell r="I9862">
            <v>0</v>
          </cell>
        </row>
        <row r="9863">
          <cell r="I9863">
            <v>0</v>
          </cell>
        </row>
        <row r="9864">
          <cell r="I9864">
            <v>0</v>
          </cell>
        </row>
        <row r="9865">
          <cell r="I9865">
            <v>0</v>
          </cell>
        </row>
        <row r="9866">
          <cell r="I9866">
            <v>0</v>
          </cell>
        </row>
        <row r="9867">
          <cell r="I9867">
            <v>0</v>
          </cell>
        </row>
        <row r="9868">
          <cell r="I9868">
            <v>0</v>
          </cell>
        </row>
        <row r="9869">
          <cell r="I9869">
            <v>0</v>
          </cell>
        </row>
        <row r="9870">
          <cell r="I9870">
            <v>0</v>
          </cell>
        </row>
        <row r="9871">
          <cell r="I9871">
            <v>0</v>
          </cell>
        </row>
        <row r="9872">
          <cell r="I9872">
            <v>0</v>
          </cell>
        </row>
        <row r="9873">
          <cell r="I9873">
            <v>0</v>
          </cell>
        </row>
        <row r="9874">
          <cell r="I9874">
            <v>0</v>
          </cell>
        </row>
        <row r="9875">
          <cell r="I9875">
            <v>0</v>
          </cell>
        </row>
        <row r="9876">
          <cell r="I9876">
            <v>0</v>
          </cell>
        </row>
        <row r="9877">
          <cell r="I9877">
            <v>0</v>
          </cell>
        </row>
        <row r="9878">
          <cell r="I9878">
            <v>0</v>
          </cell>
        </row>
        <row r="9879">
          <cell r="I9879">
            <v>0</v>
          </cell>
        </row>
        <row r="9880">
          <cell r="I9880">
            <v>0</v>
          </cell>
        </row>
        <row r="9881">
          <cell r="I9881">
            <v>0</v>
          </cell>
        </row>
        <row r="9882">
          <cell r="I9882">
            <v>0</v>
          </cell>
        </row>
        <row r="9883">
          <cell r="I9883">
            <v>0</v>
          </cell>
        </row>
        <row r="9884">
          <cell r="I9884">
            <v>0</v>
          </cell>
        </row>
        <row r="9885">
          <cell r="I9885">
            <v>0</v>
          </cell>
        </row>
        <row r="9886">
          <cell r="I9886">
            <v>0</v>
          </cell>
        </row>
        <row r="9887">
          <cell r="I9887">
            <v>0</v>
          </cell>
        </row>
        <row r="9888">
          <cell r="I9888">
            <v>0</v>
          </cell>
        </row>
        <row r="9889">
          <cell r="I9889">
            <v>0</v>
          </cell>
        </row>
        <row r="9890">
          <cell r="I9890">
            <v>0</v>
          </cell>
        </row>
        <row r="9891">
          <cell r="I9891">
            <v>0</v>
          </cell>
        </row>
        <row r="9892">
          <cell r="I9892">
            <v>0</v>
          </cell>
        </row>
        <row r="9893">
          <cell r="I9893">
            <v>0</v>
          </cell>
        </row>
        <row r="9894">
          <cell r="I9894">
            <v>0</v>
          </cell>
        </row>
        <row r="9895">
          <cell r="I9895">
            <v>0</v>
          </cell>
        </row>
        <row r="9896">
          <cell r="I9896">
            <v>0</v>
          </cell>
        </row>
        <row r="9897">
          <cell r="I9897">
            <v>0</v>
          </cell>
        </row>
        <row r="9898">
          <cell r="I9898">
            <v>0</v>
          </cell>
        </row>
        <row r="9899">
          <cell r="I9899">
            <v>0</v>
          </cell>
        </row>
        <row r="9900">
          <cell r="I9900">
            <v>0</v>
          </cell>
        </row>
        <row r="9901">
          <cell r="I9901">
            <v>0</v>
          </cell>
        </row>
        <row r="9902">
          <cell r="I9902">
            <v>0</v>
          </cell>
        </row>
        <row r="9903">
          <cell r="I9903">
            <v>0</v>
          </cell>
        </row>
        <row r="9904">
          <cell r="I9904">
            <v>0</v>
          </cell>
        </row>
        <row r="9905">
          <cell r="I9905">
            <v>0</v>
          </cell>
        </row>
        <row r="9906">
          <cell r="I9906">
            <v>0</v>
          </cell>
        </row>
        <row r="9907">
          <cell r="I9907">
            <v>0</v>
          </cell>
        </row>
        <row r="9908">
          <cell r="I9908">
            <v>0</v>
          </cell>
        </row>
        <row r="9909">
          <cell r="I9909">
            <v>0</v>
          </cell>
        </row>
        <row r="9910">
          <cell r="I9910">
            <v>0</v>
          </cell>
        </row>
        <row r="9911">
          <cell r="I9911">
            <v>0</v>
          </cell>
        </row>
        <row r="9912">
          <cell r="I9912">
            <v>0</v>
          </cell>
        </row>
        <row r="9913">
          <cell r="I9913">
            <v>0</v>
          </cell>
        </row>
        <row r="9914">
          <cell r="I9914">
            <v>0</v>
          </cell>
        </row>
        <row r="9915">
          <cell r="I9915">
            <v>0</v>
          </cell>
        </row>
        <row r="9916">
          <cell r="I9916">
            <v>0</v>
          </cell>
        </row>
        <row r="9917">
          <cell r="I9917">
            <v>0</v>
          </cell>
        </row>
        <row r="9918">
          <cell r="I9918">
            <v>0</v>
          </cell>
        </row>
        <row r="9919">
          <cell r="I9919">
            <v>0</v>
          </cell>
        </row>
        <row r="9920">
          <cell r="I9920">
            <v>0</v>
          </cell>
        </row>
        <row r="9921">
          <cell r="I9921">
            <v>0</v>
          </cell>
        </row>
        <row r="9922">
          <cell r="I9922">
            <v>0</v>
          </cell>
        </row>
        <row r="9923">
          <cell r="I9923">
            <v>0</v>
          </cell>
        </row>
        <row r="9924">
          <cell r="I9924">
            <v>0</v>
          </cell>
        </row>
        <row r="9925">
          <cell r="I9925">
            <v>0</v>
          </cell>
        </row>
        <row r="9926">
          <cell r="I9926">
            <v>0</v>
          </cell>
        </row>
        <row r="9927">
          <cell r="I9927">
            <v>0</v>
          </cell>
        </row>
        <row r="9928">
          <cell r="I9928">
            <v>0</v>
          </cell>
        </row>
        <row r="9929">
          <cell r="I9929">
            <v>0</v>
          </cell>
        </row>
        <row r="9930">
          <cell r="I9930">
            <v>0</v>
          </cell>
        </row>
        <row r="9931">
          <cell r="I9931">
            <v>0</v>
          </cell>
        </row>
        <row r="9932">
          <cell r="I9932">
            <v>0</v>
          </cell>
        </row>
        <row r="9933">
          <cell r="I9933">
            <v>0</v>
          </cell>
        </row>
        <row r="9934">
          <cell r="I9934">
            <v>0</v>
          </cell>
        </row>
        <row r="9935">
          <cell r="I9935">
            <v>0</v>
          </cell>
        </row>
        <row r="9936">
          <cell r="I9936">
            <v>0</v>
          </cell>
        </row>
        <row r="9937">
          <cell r="I9937">
            <v>0</v>
          </cell>
        </row>
        <row r="9938">
          <cell r="I9938">
            <v>0</v>
          </cell>
        </row>
        <row r="9939">
          <cell r="I9939">
            <v>0</v>
          </cell>
        </row>
        <row r="9940">
          <cell r="I9940">
            <v>0</v>
          </cell>
        </row>
        <row r="9941">
          <cell r="I9941">
            <v>0</v>
          </cell>
        </row>
        <row r="9942">
          <cell r="I9942">
            <v>0</v>
          </cell>
        </row>
        <row r="9943">
          <cell r="I9943">
            <v>0</v>
          </cell>
        </row>
        <row r="9944">
          <cell r="I9944">
            <v>0</v>
          </cell>
        </row>
        <row r="9945">
          <cell r="I9945">
            <v>0</v>
          </cell>
        </row>
        <row r="9946">
          <cell r="I9946">
            <v>0</v>
          </cell>
        </row>
        <row r="9947">
          <cell r="I9947">
            <v>0</v>
          </cell>
        </row>
        <row r="9948">
          <cell r="I9948">
            <v>0</v>
          </cell>
        </row>
        <row r="9949">
          <cell r="I9949">
            <v>0</v>
          </cell>
        </row>
        <row r="9950">
          <cell r="I9950">
            <v>0</v>
          </cell>
        </row>
        <row r="9951">
          <cell r="I9951">
            <v>0</v>
          </cell>
        </row>
        <row r="9952">
          <cell r="I9952">
            <v>0</v>
          </cell>
        </row>
        <row r="9953">
          <cell r="I9953">
            <v>0</v>
          </cell>
        </row>
        <row r="9954">
          <cell r="I9954">
            <v>0</v>
          </cell>
        </row>
        <row r="9955">
          <cell r="I9955">
            <v>0</v>
          </cell>
        </row>
        <row r="9956">
          <cell r="I9956">
            <v>0</v>
          </cell>
        </row>
        <row r="9957">
          <cell r="I9957">
            <v>0</v>
          </cell>
        </row>
        <row r="9958">
          <cell r="I9958">
            <v>0</v>
          </cell>
        </row>
        <row r="9959">
          <cell r="I9959">
            <v>0</v>
          </cell>
        </row>
        <row r="9960">
          <cell r="I9960">
            <v>0</v>
          </cell>
        </row>
        <row r="9961">
          <cell r="I9961">
            <v>0</v>
          </cell>
        </row>
        <row r="9962">
          <cell r="I9962">
            <v>0</v>
          </cell>
        </row>
        <row r="9963">
          <cell r="I9963">
            <v>0</v>
          </cell>
        </row>
        <row r="9964">
          <cell r="I9964">
            <v>0</v>
          </cell>
        </row>
        <row r="9965">
          <cell r="I9965">
            <v>0</v>
          </cell>
        </row>
        <row r="9966">
          <cell r="I9966">
            <v>0</v>
          </cell>
        </row>
        <row r="9967">
          <cell r="I9967">
            <v>0</v>
          </cell>
        </row>
        <row r="9968">
          <cell r="I9968">
            <v>0</v>
          </cell>
        </row>
        <row r="9969">
          <cell r="I9969">
            <v>0</v>
          </cell>
        </row>
        <row r="9970">
          <cell r="I9970">
            <v>0</v>
          </cell>
        </row>
        <row r="9971">
          <cell r="I9971">
            <v>0</v>
          </cell>
        </row>
        <row r="9972">
          <cell r="I9972">
            <v>0</v>
          </cell>
        </row>
        <row r="9973">
          <cell r="I9973">
            <v>0</v>
          </cell>
        </row>
        <row r="9974">
          <cell r="I9974">
            <v>0</v>
          </cell>
        </row>
        <row r="9975">
          <cell r="I9975">
            <v>0</v>
          </cell>
        </row>
        <row r="9976">
          <cell r="I9976">
            <v>0</v>
          </cell>
        </row>
        <row r="9977">
          <cell r="I9977">
            <v>0</v>
          </cell>
        </row>
        <row r="9978">
          <cell r="I9978">
            <v>0</v>
          </cell>
        </row>
        <row r="9979">
          <cell r="I9979">
            <v>0</v>
          </cell>
        </row>
        <row r="9980">
          <cell r="I9980">
            <v>0</v>
          </cell>
        </row>
        <row r="9981">
          <cell r="I9981">
            <v>0</v>
          </cell>
        </row>
        <row r="9982">
          <cell r="I9982">
            <v>0</v>
          </cell>
        </row>
        <row r="9983">
          <cell r="I9983">
            <v>0</v>
          </cell>
        </row>
        <row r="9984">
          <cell r="I9984">
            <v>0</v>
          </cell>
        </row>
        <row r="9985">
          <cell r="I9985">
            <v>0</v>
          </cell>
        </row>
        <row r="9986">
          <cell r="I9986">
            <v>0</v>
          </cell>
        </row>
        <row r="9987">
          <cell r="I9987">
            <v>0</v>
          </cell>
        </row>
        <row r="9988">
          <cell r="I9988">
            <v>0</v>
          </cell>
        </row>
        <row r="9989">
          <cell r="I9989">
            <v>0</v>
          </cell>
        </row>
        <row r="9990">
          <cell r="I9990">
            <v>0</v>
          </cell>
        </row>
        <row r="9991">
          <cell r="I9991">
            <v>0</v>
          </cell>
        </row>
        <row r="9992">
          <cell r="I9992">
            <v>0</v>
          </cell>
        </row>
        <row r="9993">
          <cell r="I9993">
            <v>0</v>
          </cell>
        </row>
        <row r="9994">
          <cell r="I9994">
            <v>0</v>
          </cell>
        </row>
        <row r="9995">
          <cell r="I9995">
            <v>0</v>
          </cell>
        </row>
        <row r="9996">
          <cell r="I9996">
            <v>0</v>
          </cell>
        </row>
        <row r="9997">
          <cell r="I9997">
            <v>0</v>
          </cell>
        </row>
        <row r="9998">
          <cell r="I9998">
            <v>0</v>
          </cell>
        </row>
        <row r="9999">
          <cell r="I9999">
            <v>0</v>
          </cell>
        </row>
        <row r="10000">
          <cell r="I10000">
            <v>0</v>
          </cell>
        </row>
        <row r="10001">
          <cell r="I10001">
            <v>0</v>
          </cell>
        </row>
        <row r="10002">
          <cell r="I10002">
            <v>0</v>
          </cell>
        </row>
        <row r="10003">
          <cell r="I10003">
            <v>0</v>
          </cell>
        </row>
        <row r="10004">
          <cell r="I10004">
            <v>0</v>
          </cell>
        </row>
        <row r="10005">
          <cell r="I10005">
            <v>0</v>
          </cell>
        </row>
        <row r="10006">
          <cell r="I10006">
            <v>0</v>
          </cell>
        </row>
        <row r="10007">
          <cell r="I10007">
            <v>0</v>
          </cell>
        </row>
        <row r="10008">
          <cell r="I10008">
            <v>0</v>
          </cell>
        </row>
        <row r="10009">
          <cell r="I10009">
            <v>0</v>
          </cell>
        </row>
        <row r="10010">
          <cell r="I10010">
            <v>0</v>
          </cell>
        </row>
        <row r="10011">
          <cell r="I10011">
            <v>0</v>
          </cell>
        </row>
        <row r="10012">
          <cell r="I10012">
            <v>0</v>
          </cell>
        </row>
        <row r="10013">
          <cell r="I10013">
            <v>0</v>
          </cell>
        </row>
        <row r="10014">
          <cell r="I10014">
            <v>0</v>
          </cell>
        </row>
        <row r="10015">
          <cell r="I10015">
            <v>0</v>
          </cell>
        </row>
        <row r="10016">
          <cell r="I10016">
            <v>0</v>
          </cell>
        </row>
        <row r="10017">
          <cell r="I10017">
            <v>0</v>
          </cell>
        </row>
        <row r="10018">
          <cell r="I10018">
            <v>0</v>
          </cell>
        </row>
        <row r="10019">
          <cell r="I10019">
            <v>0</v>
          </cell>
        </row>
        <row r="10020">
          <cell r="I10020">
            <v>0</v>
          </cell>
        </row>
        <row r="10021">
          <cell r="I10021">
            <v>0</v>
          </cell>
        </row>
        <row r="10022">
          <cell r="I10022">
            <v>0</v>
          </cell>
        </row>
        <row r="10023">
          <cell r="I10023">
            <v>0</v>
          </cell>
        </row>
        <row r="10024">
          <cell r="I10024">
            <v>0</v>
          </cell>
        </row>
        <row r="10025">
          <cell r="I10025">
            <v>0</v>
          </cell>
        </row>
        <row r="10026">
          <cell r="I10026">
            <v>0</v>
          </cell>
        </row>
        <row r="10027">
          <cell r="I10027">
            <v>0</v>
          </cell>
        </row>
        <row r="10028">
          <cell r="I10028">
            <v>0</v>
          </cell>
        </row>
        <row r="10029">
          <cell r="I10029">
            <v>0</v>
          </cell>
        </row>
        <row r="10030">
          <cell r="I10030">
            <v>0</v>
          </cell>
        </row>
        <row r="10031">
          <cell r="I10031">
            <v>0</v>
          </cell>
        </row>
        <row r="10032">
          <cell r="I10032">
            <v>0</v>
          </cell>
        </row>
        <row r="10033">
          <cell r="I10033">
            <v>0</v>
          </cell>
        </row>
        <row r="10034">
          <cell r="I10034">
            <v>0</v>
          </cell>
        </row>
        <row r="10035">
          <cell r="I10035">
            <v>0</v>
          </cell>
        </row>
        <row r="10036">
          <cell r="I10036">
            <v>0</v>
          </cell>
        </row>
        <row r="10037">
          <cell r="I10037">
            <v>0</v>
          </cell>
        </row>
        <row r="10038">
          <cell r="I10038">
            <v>0</v>
          </cell>
        </row>
        <row r="10039">
          <cell r="I10039">
            <v>0</v>
          </cell>
        </row>
        <row r="10040">
          <cell r="I10040">
            <v>0</v>
          </cell>
        </row>
        <row r="10041">
          <cell r="I10041">
            <v>0</v>
          </cell>
        </row>
        <row r="10042">
          <cell r="I10042">
            <v>0</v>
          </cell>
        </row>
        <row r="10043">
          <cell r="I10043">
            <v>0</v>
          </cell>
        </row>
        <row r="10044">
          <cell r="I10044">
            <v>0</v>
          </cell>
        </row>
        <row r="10045">
          <cell r="I10045">
            <v>0</v>
          </cell>
        </row>
        <row r="10046">
          <cell r="I10046">
            <v>0</v>
          </cell>
        </row>
        <row r="10047">
          <cell r="I10047">
            <v>0</v>
          </cell>
        </row>
        <row r="10048">
          <cell r="I10048">
            <v>0</v>
          </cell>
        </row>
        <row r="10049">
          <cell r="I10049">
            <v>0</v>
          </cell>
        </row>
        <row r="10050">
          <cell r="I10050">
            <v>0</v>
          </cell>
        </row>
        <row r="10051">
          <cell r="I10051">
            <v>0</v>
          </cell>
        </row>
        <row r="10052">
          <cell r="I10052">
            <v>0</v>
          </cell>
        </row>
        <row r="10053">
          <cell r="I10053">
            <v>0</v>
          </cell>
        </row>
        <row r="10054">
          <cell r="I10054">
            <v>0</v>
          </cell>
        </row>
        <row r="10055">
          <cell r="I10055">
            <v>0</v>
          </cell>
        </row>
        <row r="10056">
          <cell r="I10056">
            <v>0</v>
          </cell>
        </row>
        <row r="10057">
          <cell r="I10057">
            <v>0</v>
          </cell>
        </row>
        <row r="10058">
          <cell r="I10058">
            <v>0</v>
          </cell>
        </row>
        <row r="10059">
          <cell r="I10059">
            <v>0</v>
          </cell>
        </row>
        <row r="10060">
          <cell r="I10060">
            <v>0</v>
          </cell>
        </row>
        <row r="10061">
          <cell r="I10061">
            <v>0</v>
          </cell>
        </row>
        <row r="10062">
          <cell r="I10062">
            <v>0</v>
          </cell>
        </row>
        <row r="10063">
          <cell r="I10063">
            <v>0</v>
          </cell>
        </row>
        <row r="10064">
          <cell r="I10064">
            <v>0</v>
          </cell>
        </row>
        <row r="10065">
          <cell r="I10065">
            <v>0</v>
          </cell>
        </row>
        <row r="10066">
          <cell r="I10066">
            <v>0</v>
          </cell>
        </row>
        <row r="10067">
          <cell r="I10067">
            <v>0</v>
          </cell>
        </row>
        <row r="10068">
          <cell r="I10068">
            <v>0</v>
          </cell>
        </row>
        <row r="10069">
          <cell r="I10069">
            <v>0</v>
          </cell>
        </row>
        <row r="10070">
          <cell r="I10070">
            <v>0</v>
          </cell>
        </row>
        <row r="10071">
          <cell r="I10071">
            <v>0</v>
          </cell>
        </row>
        <row r="10072">
          <cell r="I10072">
            <v>0</v>
          </cell>
        </row>
        <row r="10073">
          <cell r="I10073">
            <v>0</v>
          </cell>
        </row>
        <row r="10074">
          <cell r="I10074">
            <v>0</v>
          </cell>
        </row>
        <row r="10075">
          <cell r="I10075">
            <v>0</v>
          </cell>
        </row>
        <row r="10076">
          <cell r="I10076">
            <v>0</v>
          </cell>
        </row>
        <row r="10077">
          <cell r="I10077">
            <v>0</v>
          </cell>
        </row>
        <row r="10078">
          <cell r="I10078">
            <v>0</v>
          </cell>
        </row>
        <row r="10079">
          <cell r="I10079">
            <v>0</v>
          </cell>
        </row>
        <row r="10080">
          <cell r="I10080">
            <v>0</v>
          </cell>
        </row>
        <row r="10081">
          <cell r="I10081">
            <v>0</v>
          </cell>
        </row>
        <row r="10082">
          <cell r="I10082">
            <v>0</v>
          </cell>
        </row>
        <row r="10083">
          <cell r="I10083">
            <v>0</v>
          </cell>
        </row>
        <row r="10084">
          <cell r="I10084">
            <v>0</v>
          </cell>
        </row>
        <row r="10085">
          <cell r="I10085">
            <v>0</v>
          </cell>
        </row>
        <row r="10086">
          <cell r="I10086">
            <v>0</v>
          </cell>
        </row>
        <row r="10087">
          <cell r="I10087">
            <v>0</v>
          </cell>
        </row>
        <row r="10088">
          <cell r="I10088">
            <v>0</v>
          </cell>
        </row>
        <row r="10089">
          <cell r="I10089">
            <v>0</v>
          </cell>
        </row>
        <row r="10090">
          <cell r="I10090">
            <v>0</v>
          </cell>
        </row>
        <row r="10091">
          <cell r="I10091">
            <v>0</v>
          </cell>
        </row>
        <row r="10092">
          <cell r="I10092">
            <v>0</v>
          </cell>
        </row>
        <row r="10093">
          <cell r="I10093">
            <v>0</v>
          </cell>
        </row>
        <row r="10094">
          <cell r="I10094">
            <v>0</v>
          </cell>
        </row>
        <row r="10095">
          <cell r="I10095">
            <v>0</v>
          </cell>
        </row>
        <row r="10096">
          <cell r="I10096">
            <v>0</v>
          </cell>
        </row>
        <row r="10097">
          <cell r="I10097">
            <v>0</v>
          </cell>
        </row>
        <row r="10098">
          <cell r="I10098">
            <v>0</v>
          </cell>
        </row>
        <row r="10099">
          <cell r="I10099">
            <v>0</v>
          </cell>
        </row>
        <row r="10100">
          <cell r="I10100">
            <v>0</v>
          </cell>
        </row>
        <row r="10101">
          <cell r="I10101">
            <v>0</v>
          </cell>
        </row>
        <row r="10102">
          <cell r="I10102">
            <v>0</v>
          </cell>
        </row>
        <row r="10103">
          <cell r="I10103">
            <v>0</v>
          </cell>
        </row>
        <row r="10104">
          <cell r="I10104">
            <v>0</v>
          </cell>
        </row>
        <row r="10105">
          <cell r="I10105">
            <v>0</v>
          </cell>
        </row>
        <row r="10106">
          <cell r="I10106">
            <v>0</v>
          </cell>
        </row>
        <row r="10107">
          <cell r="I10107">
            <v>0</v>
          </cell>
        </row>
        <row r="10108">
          <cell r="I10108">
            <v>0</v>
          </cell>
        </row>
        <row r="10109">
          <cell r="I10109">
            <v>0</v>
          </cell>
        </row>
        <row r="10110">
          <cell r="I10110">
            <v>0</v>
          </cell>
        </row>
        <row r="10111">
          <cell r="I10111">
            <v>0</v>
          </cell>
        </row>
        <row r="10112">
          <cell r="I10112">
            <v>0</v>
          </cell>
        </row>
        <row r="10113">
          <cell r="I10113">
            <v>0</v>
          </cell>
        </row>
        <row r="10114">
          <cell r="I10114">
            <v>0</v>
          </cell>
        </row>
        <row r="10115">
          <cell r="I10115">
            <v>0</v>
          </cell>
        </row>
        <row r="10116">
          <cell r="I10116">
            <v>0</v>
          </cell>
        </row>
        <row r="10117">
          <cell r="I10117">
            <v>0</v>
          </cell>
        </row>
        <row r="10118">
          <cell r="I10118">
            <v>0</v>
          </cell>
        </row>
        <row r="10119">
          <cell r="I10119">
            <v>0</v>
          </cell>
        </row>
        <row r="10120">
          <cell r="I10120">
            <v>0</v>
          </cell>
        </row>
        <row r="10121">
          <cell r="I10121">
            <v>0</v>
          </cell>
        </row>
        <row r="10122">
          <cell r="I10122">
            <v>0</v>
          </cell>
        </row>
        <row r="10123">
          <cell r="I10123">
            <v>0</v>
          </cell>
        </row>
        <row r="10124">
          <cell r="I10124">
            <v>0</v>
          </cell>
        </row>
        <row r="10125">
          <cell r="I10125">
            <v>0</v>
          </cell>
        </row>
        <row r="10126">
          <cell r="I10126">
            <v>0</v>
          </cell>
        </row>
        <row r="10127">
          <cell r="I10127">
            <v>0</v>
          </cell>
        </row>
        <row r="10128">
          <cell r="I10128">
            <v>0</v>
          </cell>
        </row>
        <row r="10129">
          <cell r="I10129">
            <v>0</v>
          </cell>
        </row>
        <row r="10130">
          <cell r="I10130">
            <v>0</v>
          </cell>
        </row>
        <row r="10131">
          <cell r="I10131">
            <v>0</v>
          </cell>
        </row>
        <row r="10132">
          <cell r="I10132">
            <v>0</v>
          </cell>
        </row>
        <row r="10133">
          <cell r="I10133">
            <v>0</v>
          </cell>
        </row>
        <row r="10134">
          <cell r="I10134">
            <v>0</v>
          </cell>
        </row>
        <row r="10135">
          <cell r="I10135">
            <v>0</v>
          </cell>
        </row>
        <row r="10136">
          <cell r="I10136">
            <v>0</v>
          </cell>
        </row>
        <row r="10137">
          <cell r="I10137">
            <v>0</v>
          </cell>
        </row>
        <row r="10138">
          <cell r="I10138">
            <v>0</v>
          </cell>
        </row>
        <row r="10139">
          <cell r="I10139">
            <v>0</v>
          </cell>
        </row>
        <row r="10140">
          <cell r="I10140">
            <v>0</v>
          </cell>
        </row>
        <row r="10141">
          <cell r="I10141">
            <v>0</v>
          </cell>
        </row>
        <row r="10142">
          <cell r="I10142">
            <v>0</v>
          </cell>
        </row>
        <row r="10143">
          <cell r="I10143">
            <v>0</v>
          </cell>
        </row>
        <row r="10144">
          <cell r="I10144">
            <v>0</v>
          </cell>
        </row>
        <row r="10145">
          <cell r="I10145">
            <v>0</v>
          </cell>
        </row>
        <row r="10146">
          <cell r="I10146">
            <v>0</v>
          </cell>
        </row>
        <row r="10147">
          <cell r="I10147">
            <v>0</v>
          </cell>
        </row>
        <row r="10148">
          <cell r="I10148">
            <v>0</v>
          </cell>
        </row>
        <row r="10149">
          <cell r="I10149">
            <v>0</v>
          </cell>
        </row>
        <row r="10150">
          <cell r="I10150">
            <v>0</v>
          </cell>
        </row>
        <row r="10151">
          <cell r="I10151">
            <v>0</v>
          </cell>
        </row>
        <row r="10152">
          <cell r="I10152">
            <v>0</v>
          </cell>
        </row>
        <row r="10153">
          <cell r="I10153">
            <v>0</v>
          </cell>
        </row>
        <row r="10154">
          <cell r="I10154">
            <v>0</v>
          </cell>
        </row>
        <row r="10155">
          <cell r="I10155">
            <v>0</v>
          </cell>
        </row>
        <row r="10156">
          <cell r="I10156">
            <v>0</v>
          </cell>
        </row>
        <row r="10157">
          <cell r="I10157">
            <v>0</v>
          </cell>
        </row>
        <row r="10158">
          <cell r="I10158">
            <v>0</v>
          </cell>
        </row>
        <row r="10159">
          <cell r="I10159">
            <v>0</v>
          </cell>
        </row>
        <row r="10160">
          <cell r="I10160">
            <v>0</v>
          </cell>
        </row>
        <row r="10161">
          <cell r="I10161">
            <v>0</v>
          </cell>
        </row>
        <row r="10162">
          <cell r="I10162">
            <v>0</v>
          </cell>
        </row>
        <row r="10163">
          <cell r="I10163">
            <v>0</v>
          </cell>
        </row>
        <row r="10164">
          <cell r="I10164">
            <v>0</v>
          </cell>
        </row>
        <row r="10165">
          <cell r="I10165">
            <v>0</v>
          </cell>
        </row>
        <row r="10166">
          <cell r="I10166">
            <v>0</v>
          </cell>
        </row>
        <row r="10167">
          <cell r="I10167">
            <v>0</v>
          </cell>
        </row>
        <row r="10168">
          <cell r="I10168">
            <v>0</v>
          </cell>
        </row>
        <row r="10169">
          <cell r="I10169">
            <v>0</v>
          </cell>
        </row>
        <row r="10170">
          <cell r="I10170">
            <v>0</v>
          </cell>
        </row>
        <row r="10171">
          <cell r="I10171">
            <v>0</v>
          </cell>
        </row>
        <row r="10172">
          <cell r="I10172">
            <v>0</v>
          </cell>
        </row>
        <row r="10173">
          <cell r="I10173">
            <v>0</v>
          </cell>
        </row>
        <row r="10174">
          <cell r="I10174">
            <v>0</v>
          </cell>
        </row>
        <row r="10175">
          <cell r="I10175">
            <v>0</v>
          </cell>
        </row>
        <row r="10176">
          <cell r="I10176">
            <v>0</v>
          </cell>
        </row>
        <row r="10177">
          <cell r="I10177">
            <v>0</v>
          </cell>
        </row>
        <row r="10178">
          <cell r="I10178">
            <v>0</v>
          </cell>
        </row>
        <row r="10179">
          <cell r="I10179">
            <v>0</v>
          </cell>
        </row>
        <row r="10180">
          <cell r="I10180">
            <v>0</v>
          </cell>
        </row>
        <row r="10181">
          <cell r="I10181">
            <v>0</v>
          </cell>
        </row>
        <row r="10182">
          <cell r="I10182">
            <v>0</v>
          </cell>
        </row>
        <row r="10183">
          <cell r="I10183">
            <v>0</v>
          </cell>
        </row>
        <row r="10184">
          <cell r="I10184">
            <v>0</v>
          </cell>
        </row>
        <row r="10185">
          <cell r="I10185">
            <v>0</v>
          </cell>
        </row>
        <row r="10186">
          <cell r="I10186">
            <v>0</v>
          </cell>
        </row>
        <row r="10187">
          <cell r="I10187">
            <v>0</v>
          </cell>
        </row>
        <row r="10188">
          <cell r="I10188">
            <v>0</v>
          </cell>
        </row>
        <row r="10189">
          <cell r="I10189">
            <v>0</v>
          </cell>
        </row>
        <row r="10190">
          <cell r="I10190">
            <v>0</v>
          </cell>
        </row>
        <row r="10191">
          <cell r="I10191">
            <v>0</v>
          </cell>
        </row>
        <row r="10192">
          <cell r="I10192">
            <v>0</v>
          </cell>
        </row>
        <row r="10193">
          <cell r="I10193">
            <v>0</v>
          </cell>
        </row>
        <row r="10194">
          <cell r="I10194">
            <v>0</v>
          </cell>
        </row>
        <row r="10195">
          <cell r="I10195">
            <v>0</v>
          </cell>
        </row>
        <row r="10196">
          <cell r="I10196">
            <v>0</v>
          </cell>
        </row>
        <row r="10197">
          <cell r="I10197">
            <v>0</v>
          </cell>
        </row>
        <row r="10198">
          <cell r="I10198">
            <v>0</v>
          </cell>
        </row>
        <row r="10199">
          <cell r="I10199">
            <v>0</v>
          </cell>
        </row>
        <row r="10200">
          <cell r="I10200">
            <v>0</v>
          </cell>
        </row>
        <row r="10201">
          <cell r="I10201">
            <v>0</v>
          </cell>
        </row>
        <row r="10202">
          <cell r="I10202">
            <v>0</v>
          </cell>
        </row>
        <row r="10203">
          <cell r="I10203">
            <v>0</v>
          </cell>
        </row>
        <row r="10204">
          <cell r="I10204">
            <v>0</v>
          </cell>
        </row>
        <row r="10205">
          <cell r="I10205">
            <v>0</v>
          </cell>
        </row>
        <row r="10206">
          <cell r="I10206">
            <v>0</v>
          </cell>
        </row>
        <row r="10207">
          <cell r="I10207">
            <v>0</v>
          </cell>
        </row>
        <row r="10208">
          <cell r="I10208">
            <v>0</v>
          </cell>
        </row>
        <row r="10209">
          <cell r="I10209">
            <v>0</v>
          </cell>
        </row>
        <row r="10210">
          <cell r="I10210">
            <v>0</v>
          </cell>
        </row>
        <row r="10211">
          <cell r="I10211">
            <v>0</v>
          </cell>
        </row>
        <row r="10212">
          <cell r="I10212">
            <v>0</v>
          </cell>
        </row>
        <row r="10213">
          <cell r="I10213">
            <v>0</v>
          </cell>
        </row>
        <row r="10214">
          <cell r="I10214">
            <v>0</v>
          </cell>
        </row>
        <row r="10215">
          <cell r="I10215">
            <v>0</v>
          </cell>
        </row>
        <row r="10216">
          <cell r="I10216">
            <v>0</v>
          </cell>
        </row>
        <row r="10217">
          <cell r="I10217">
            <v>0</v>
          </cell>
        </row>
        <row r="10218">
          <cell r="I10218">
            <v>0</v>
          </cell>
        </row>
        <row r="10219">
          <cell r="I10219">
            <v>0</v>
          </cell>
        </row>
        <row r="10220">
          <cell r="I10220">
            <v>0</v>
          </cell>
        </row>
        <row r="10221">
          <cell r="I10221">
            <v>0</v>
          </cell>
        </row>
        <row r="10222">
          <cell r="I10222">
            <v>0</v>
          </cell>
        </row>
        <row r="10223">
          <cell r="I10223">
            <v>0</v>
          </cell>
        </row>
        <row r="10224">
          <cell r="I10224">
            <v>0</v>
          </cell>
        </row>
        <row r="10225">
          <cell r="I10225">
            <v>0</v>
          </cell>
        </row>
        <row r="10226">
          <cell r="I10226">
            <v>0</v>
          </cell>
        </row>
        <row r="10227">
          <cell r="I10227">
            <v>0</v>
          </cell>
        </row>
        <row r="10228">
          <cell r="I10228">
            <v>0</v>
          </cell>
        </row>
        <row r="10229">
          <cell r="I10229">
            <v>0</v>
          </cell>
        </row>
        <row r="10230">
          <cell r="I10230">
            <v>0</v>
          </cell>
        </row>
        <row r="10231">
          <cell r="I10231">
            <v>0</v>
          </cell>
        </row>
        <row r="10232">
          <cell r="I10232">
            <v>0</v>
          </cell>
        </row>
        <row r="10233">
          <cell r="I10233">
            <v>0</v>
          </cell>
        </row>
        <row r="10234">
          <cell r="I10234">
            <v>0</v>
          </cell>
        </row>
        <row r="10235">
          <cell r="I10235">
            <v>0</v>
          </cell>
        </row>
        <row r="10236">
          <cell r="I10236">
            <v>0</v>
          </cell>
        </row>
        <row r="10237">
          <cell r="I10237">
            <v>0</v>
          </cell>
        </row>
        <row r="10238">
          <cell r="I10238">
            <v>0</v>
          </cell>
        </row>
        <row r="10239">
          <cell r="I10239">
            <v>0</v>
          </cell>
        </row>
        <row r="10240">
          <cell r="I10240">
            <v>0</v>
          </cell>
        </row>
        <row r="10241">
          <cell r="I10241">
            <v>0</v>
          </cell>
        </row>
        <row r="10242">
          <cell r="I10242">
            <v>0</v>
          </cell>
        </row>
        <row r="10243">
          <cell r="I10243">
            <v>0</v>
          </cell>
        </row>
        <row r="10244">
          <cell r="I10244">
            <v>0</v>
          </cell>
        </row>
        <row r="10245">
          <cell r="I10245">
            <v>0</v>
          </cell>
        </row>
        <row r="10246">
          <cell r="I10246">
            <v>0</v>
          </cell>
        </row>
        <row r="10247">
          <cell r="I10247">
            <v>0</v>
          </cell>
        </row>
        <row r="10248">
          <cell r="I10248">
            <v>0</v>
          </cell>
        </row>
        <row r="10249">
          <cell r="I10249">
            <v>0</v>
          </cell>
        </row>
        <row r="10250">
          <cell r="I10250">
            <v>0</v>
          </cell>
        </row>
        <row r="10251">
          <cell r="I10251">
            <v>0</v>
          </cell>
        </row>
        <row r="10252">
          <cell r="I10252">
            <v>0</v>
          </cell>
        </row>
        <row r="10253">
          <cell r="I10253">
            <v>0</v>
          </cell>
        </row>
        <row r="10254">
          <cell r="I10254">
            <v>0</v>
          </cell>
        </row>
        <row r="10255">
          <cell r="I10255">
            <v>0</v>
          </cell>
        </row>
        <row r="10256">
          <cell r="I10256">
            <v>0</v>
          </cell>
        </row>
        <row r="10257">
          <cell r="I10257">
            <v>0</v>
          </cell>
        </row>
        <row r="10258">
          <cell r="I10258">
            <v>0</v>
          </cell>
        </row>
        <row r="10259">
          <cell r="I10259">
            <v>0</v>
          </cell>
        </row>
        <row r="10260">
          <cell r="I10260">
            <v>0</v>
          </cell>
        </row>
        <row r="10261">
          <cell r="I10261">
            <v>0</v>
          </cell>
        </row>
        <row r="10262">
          <cell r="I10262">
            <v>0</v>
          </cell>
        </row>
        <row r="10263">
          <cell r="I10263">
            <v>0</v>
          </cell>
        </row>
        <row r="10264">
          <cell r="I10264">
            <v>0</v>
          </cell>
        </row>
        <row r="10265">
          <cell r="I10265">
            <v>0</v>
          </cell>
        </row>
        <row r="10266">
          <cell r="I10266">
            <v>0</v>
          </cell>
        </row>
        <row r="10267">
          <cell r="I10267">
            <v>0</v>
          </cell>
        </row>
        <row r="10268">
          <cell r="I10268">
            <v>0</v>
          </cell>
        </row>
        <row r="10269">
          <cell r="I10269">
            <v>0</v>
          </cell>
        </row>
        <row r="10270">
          <cell r="I10270">
            <v>0</v>
          </cell>
        </row>
        <row r="10271">
          <cell r="I10271">
            <v>0</v>
          </cell>
        </row>
        <row r="10272">
          <cell r="I10272">
            <v>0</v>
          </cell>
        </row>
        <row r="10273">
          <cell r="I10273">
            <v>0</v>
          </cell>
        </row>
        <row r="10274">
          <cell r="I10274">
            <v>0</v>
          </cell>
        </row>
        <row r="10275">
          <cell r="I10275">
            <v>0</v>
          </cell>
        </row>
        <row r="10276">
          <cell r="I10276">
            <v>0</v>
          </cell>
        </row>
        <row r="10277">
          <cell r="I10277">
            <v>0</v>
          </cell>
        </row>
        <row r="10278">
          <cell r="I10278">
            <v>0</v>
          </cell>
        </row>
        <row r="10279">
          <cell r="I10279">
            <v>0</v>
          </cell>
        </row>
        <row r="10280">
          <cell r="I10280">
            <v>0</v>
          </cell>
        </row>
        <row r="10281">
          <cell r="I10281">
            <v>0</v>
          </cell>
        </row>
        <row r="10282">
          <cell r="I10282">
            <v>0</v>
          </cell>
        </row>
        <row r="10283">
          <cell r="I10283">
            <v>0</v>
          </cell>
        </row>
        <row r="10284">
          <cell r="I10284">
            <v>0</v>
          </cell>
        </row>
        <row r="10285">
          <cell r="I10285">
            <v>0</v>
          </cell>
        </row>
        <row r="10286">
          <cell r="I10286">
            <v>0</v>
          </cell>
        </row>
        <row r="10287">
          <cell r="I10287">
            <v>0</v>
          </cell>
        </row>
        <row r="10288">
          <cell r="I10288">
            <v>0</v>
          </cell>
        </row>
        <row r="10289">
          <cell r="I10289">
            <v>0</v>
          </cell>
        </row>
        <row r="10290">
          <cell r="I10290">
            <v>0</v>
          </cell>
        </row>
        <row r="10291">
          <cell r="I10291">
            <v>0</v>
          </cell>
        </row>
        <row r="10292">
          <cell r="I10292">
            <v>0</v>
          </cell>
        </row>
        <row r="10293">
          <cell r="I10293">
            <v>0</v>
          </cell>
        </row>
        <row r="10294">
          <cell r="I10294">
            <v>0</v>
          </cell>
        </row>
        <row r="10295">
          <cell r="I10295">
            <v>0</v>
          </cell>
        </row>
        <row r="10296">
          <cell r="I10296">
            <v>0</v>
          </cell>
        </row>
        <row r="10297">
          <cell r="I10297">
            <v>0</v>
          </cell>
        </row>
        <row r="10298">
          <cell r="I10298">
            <v>0</v>
          </cell>
        </row>
        <row r="10299">
          <cell r="I10299">
            <v>0</v>
          </cell>
        </row>
        <row r="10300">
          <cell r="I10300">
            <v>0</v>
          </cell>
        </row>
        <row r="10301">
          <cell r="I10301">
            <v>0</v>
          </cell>
        </row>
        <row r="10302">
          <cell r="I10302">
            <v>0</v>
          </cell>
        </row>
        <row r="10303">
          <cell r="I10303">
            <v>0</v>
          </cell>
        </row>
        <row r="10304">
          <cell r="I10304">
            <v>0</v>
          </cell>
        </row>
        <row r="10305">
          <cell r="I10305">
            <v>0</v>
          </cell>
        </row>
        <row r="10306">
          <cell r="I10306">
            <v>0</v>
          </cell>
        </row>
        <row r="10307">
          <cell r="I10307">
            <v>0</v>
          </cell>
        </row>
        <row r="10308">
          <cell r="I10308">
            <v>0</v>
          </cell>
        </row>
        <row r="10309">
          <cell r="I10309">
            <v>0</v>
          </cell>
        </row>
        <row r="10310">
          <cell r="I10310">
            <v>0</v>
          </cell>
        </row>
        <row r="10311">
          <cell r="I10311">
            <v>0</v>
          </cell>
        </row>
        <row r="10312">
          <cell r="I10312">
            <v>0</v>
          </cell>
        </row>
        <row r="10313">
          <cell r="I10313">
            <v>0</v>
          </cell>
        </row>
        <row r="10314">
          <cell r="I10314">
            <v>0</v>
          </cell>
        </row>
        <row r="10315">
          <cell r="I10315">
            <v>0</v>
          </cell>
        </row>
        <row r="10316">
          <cell r="I10316">
            <v>0</v>
          </cell>
        </row>
        <row r="10317">
          <cell r="I10317">
            <v>0</v>
          </cell>
        </row>
        <row r="10318">
          <cell r="I10318">
            <v>0</v>
          </cell>
        </row>
        <row r="10319">
          <cell r="I10319">
            <v>0</v>
          </cell>
        </row>
        <row r="10320">
          <cell r="I10320">
            <v>0</v>
          </cell>
        </row>
        <row r="10321">
          <cell r="I10321">
            <v>0</v>
          </cell>
        </row>
        <row r="10322">
          <cell r="I10322">
            <v>0</v>
          </cell>
        </row>
        <row r="10323">
          <cell r="I10323">
            <v>0</v>
          </cell>
        </row>
        <row r="10324">
          <cell r="I10324">
            <v>0</v>
          </cell>
        </row>
        <row r="10325">
          <cell r="I10325">
            <v>0</v>
          </cell>
        </row>
        <row r="10326">
          <cell r="I10326">
            <v>0</v>
          </cell>
        </row>
        <row r="10327">
          <cell r="I10327">
            <v>0</v>
          </cell>
        </row>
        <row r="10328">
          <cell r="I10328">
            <v>0</v>
          </cell>
        </row>
        <row r="10329">
          <cell r="I10329">
            <v>0</v>
          </cell>
        </row>
        <row r="10330">
          <cell r="I10330">
            <v>0</v>
          </cell>
        </row>
        <row r="10331">
          <cell r="I10331">
            <v>0</v>
          </cell>
        </row>
        <row r="10332">
          <cell r="I10332">
            <v>0</v>
          </cell>
        </row>
        <row r="10333">
          <cell r="I10333">
            <v>0</v>
          </cell>
        </row>
        <row r="10334">
          <cell r="I10334">
            <v>0</v>
          </cell>
        </row>
        <row r="10335">
          <cell r="I10335">
            <v>0</v>
          </cell>
        </row>
        <row r="10336">
          <cell r="I10336">
            <v>0</v>
          </cell>
        </row>
        <row r="10337">
          <cell r="I10337">
            <v>0</v>
          </cell>
        </row>
        <row r="10338">
          <cell r="I10338">
            <v>0</v>
          </cell>
        </row>
        <row r="10339">
          <cell r="I10339">
            <v>0</v>
          </cell>
        </row>
        <row r="10340">
          <cell r="I10340">
            <v>0</v>
          </cell>
        </row>
        <row r="10341">
          <cell r="I10341">
            <v>0</v>
          </cell>
        </row>
        <row r="10342">
          <cell r="I10342">
            <v>0</v>
          </cell>
        </row>
        <row r="10343">
          <cell r="I10343">
            <v>0</v>
          </cell>
        </row>
        <row r="10344">
          <cell r="I10344">
            <v>0</v>
          </cell>
        </row>
        <row r="10345">
          <cell r="I10345">
            <v>0</v>
          </cell>
        </row>
        <row r="10346">
          <cell r="I10346">
            <v>0</v>
          </cell>
        </row>
        <row r="10347">
          <cell r="I10347">
            <v>0</v>
          </cell>
        </row>
        <row r="10348">
          <cell r="I10348">
            <v>0</v>
          </cell>
        </row>
        <row r="10349">
          <cell r="I10349">
            <v>0</v>
          </cell>
        </row>
        <row r="10350">
          <cell r="I10350">
            <v>0</v>
          </cell>
        </row>
        <row r="10351">
          <cell r="I10351">
            <v>0</v>
          </cell>
        </row>
        <row r="10352">
          <cell r="I10352">
            <v>0</v>
          </cell>
        </row>
        <row r="10353">
          <cell r="I10353">
            <v>0</v>
          </cell>
        </row>
        <row r="10354">
          <cell r="I10354">
            <v>0</v>
          </cell>
        </row>
        <row r="10355">
          <cell r="I10355">
            <v>0</v>
          </cell>
        </row>
        <row r="10356">
          <cell r="I10356">
            <v>0</v>
          </cell>
        </row>
        <row r="10357">
          <cell r="I10357">
            <v>0</v>
          </cell>
        </row>
        <row r="10358">
          <cell r="I10358">
            <v>0</v>
          </cell>
        </row>
        <row r="10359">
          <cell r="I10359">
            <v>0</v>
          </cell>
        </row>
        <row r="10360">
          <cell r="I10360">
            <v>0</v>
          </cell>
        </row>
        <row r="10361">
          <cell r="I10361">
            <v>0</v>
          </cell>
        </row>
        <row r="10362">
          <cell r="I10362">
            <v>0</v>
          </cell>
        </row>
        <row r="10363">
          <cell r="I10363">
            <v>0</v>
          </cell>
        </row>
        <row r="10364">
          <cell r="I10364">
            <v>0</v>
          </cell>
        </row>
        <row r="10365">
          <cell r="I10365">
            <v>0</v>
          </cell>
        </row>
        <row r="10366">
          <cell r="I10366">
            <v>0</v>
          </cell>
        </row>
        <row r="10367">
          <cell r="I10367">
            <v>0</v>
          </cell>
        </row>
        <row r="10368">
          <cell r="I10368">
            <v>0</v>
          </cell>
        </row>
        <row r="10369">
          <cell r="I10369">
            <v>0</v>
          </cell>
        </row>
        <row r="10370">
          <cell r="I10370">
            <v>0</v>
          </cell>
        </row>
        <row r="10371">
          <cell r="I10371">
            <v>0</v>
          </cell>
        </row>
        <row r="10372">
          <cell r="I10372">
            <v>0</v>
          </cell>
        </row>
        <row r="10373">
          <cell r="I10373">
            <v>0</v>
          </cell>
        </row>
        <row r="10374">
          <cell r="I10374">
            <v>0</v>
          </cell>
        </row>
        <row r="10375">
          <cell r="I10375">
            <v>0</v>
          </cell>
        </row>
        <row r="10376">
          <cell r="I10376">
            <v>0</v>
          </cell>
        </row>
        <row r="10377">
          <cell r="I10377">
            <v>0</v>
          </cell>
        </row>
        <row r="10378">
          <cell r="I10378">
            <v>0</v>
          </cell>
        </row>
        <row r="10379">
          <cell r="I10379">
            <v>0</v>
          </cell>
        </row>
        <row r="10380">
          <cell r="I10380">
            <v>0</v>
          </cell>
        </row>
        <row r="10381">
          <cell r="I10381">
            <v>0</v>
          </cell>
        </row>
        <row r="10382">
          <cell r="I10382">
            <v>0</v>
          </cell>
        </row>
        <row r="10383">
          <cell r="I10383">
            <v>0</v>
          </cell>
        </row>
        <row r="10384">
          <cell r="I10384">
            <v>0</v>
          </cell>
        </row>
        <row r="10385">
          <cell r="I10385">
            <v>0</v>
          </cell>
        </row>
        <row r="10386">
          <cell r="I10386">
            <v>0</v>
          </cell>
        </row>
        <row r="10387">
          <cell r="I10387">
            <v>0</v>
          </cell>
        </row>
        <row r="10388">
          <cell r="I10388">
            <v>0</v>
          </cell>
        </row>
        <row r="10389">
          <cell r="I10389">
            <v>0</v>
          </cell>
        </row>
        <row r="10390">
          <cell r="I10390">
            <v>0</v>
          </cell>
        </row>
        <row r="10391">
          <cell r="I10391">
            <v>0</v>
          </cell>
        </row>
        <row r="10392">
          <cell r="I10392">
            <v>0</v>
          </cell>
        </row>
        <row r="10393">
          <cell r="I10393">
            <v>0</v>
          </cell>
        </row>
        <row r="10394">
          <cell r="I10394">
            <v>0</v>
          </cell>
        </row>
        <row r="10395">
          <cell r="I10395">
            <v>0</v>
          </cell>
        </row>
        <row r="10396">
          <cell r="I10396">
            <v>0</v>
          </cell>
        </row>
        <row r="10397">
          <cell r="I10397">
            <v>0</v>
          </cell>
        </row>
        <row r="10398">
          <cell r="I10398">
            <v>0</v>
          </cell>
        </row>
        <row r="10399">
          <cell r="I10399">
            <v>0</v>
          </cell>
        </row>
        <row r="10400">
          <cell r="I10400">
            <v>0</v>
          </cell>
        </row>
        <row r="10401">
          <cell r="I10401">
            <v>0</v>
          </cell>
        </row>
        <row r="10402">
          <cell r="I10402">
            <v>0</v>
          </cell>
        </row>
        <row r="10403">
          <cell r="I10403">
            <v>0</v>
          </cell>
        </row>
        <row r="10404">
          <cell r="I10404">
            <v>0</v>
          </cell>
        </row>
        <row r="10405">
          <cell r="I10405">
            <v>0</v>
          </cell>
        </row>
        <row r="10406">
          <cell r="I10406">
            <v>0</v>
          </cell>
        </row>
        <row r="10407">
          <cell r="I10407">
            <v>0</v>
          </cell>
        </row>
        <row r="10408">
          <cell r="I10408">
            <v>0</v>
          </cell>
        </row>
        <row r="10409">
          <cell r="I10409">
            <v>0</v>
          </cell>
        </row>
        <row r="10410">
          <cell r="I10410">
            <v>0</v>
          </cell>
        </row>
        <row r="10411">
          <cell r="I10411">
            <v>0</v>
          </cell>
        </row>
        <row r="10412">
          <cell r="I10412">
            <v>0</v>
          </cell>
        </row>
        <row r="10413">
          <cell r="I10413">
            <v>0</v>
          </cell>
        </row>
        <row r="10414">
          <cell r="I10414">
            <v>0</v>
          </cell>
        </row>
        <row r="10415">
          <cell r="I10415">
            <v>0</v>
          </cell>
        </row>
        <row r="10416">
          <cell r="I10416">
            <v>0</v>
          </cell>
        </row>
        <row r="10417">
          <cell r="I10417">
            <v>0</v>
          </cell>
        </row>
        <row r="10418">
          <cell r="I10418">
            <v>0</v>
          </cell>
        </row>
        <row r="10419">
          <cell r="I10419">
            <v>0</v>
          </cell>
        </row>
        <row r="10420">
          <cell r="I10420">
            <v>0</v>
          </cell>
        </row>
        <row r="10421">
          <cell r="I10421">
            <v>0</v>
          </cell>
        </row>
        <row r="10422">
          <cell r="I10422">
            <v>0</v>
          </cell>
        </row>
        <row r="10423">
          <cell r="I10423">
            <v>0</v>
          </cell>
        </row>
        <row r="10424">
          <cell r="I10424">
            <v>0</v>
          </cell>
        </row>
        <row r="10425">
          <cell r="I10425">
            <v>0</v>
          </cell>
        </row>
        <row r="10426">
          <cell r="I10426">
            <v>0</v>
          </cell>
        </row>
        <row r="10427">
          <cell r="I10427">
            <v>0</v>
          </cell>
        </row>
        <row r="10428">
          <cell r="I10428">
            <v>0</v>
          </cell>
        </row>
        <row r="10429">
          <cell r="I10429">
            <v>0</v>
          </cell>
        </row>
        <row r="10430">
          <cell r="I10430">
            <v>0</v>
          </cell>
        </row>
        <row r="10431">
          <cell r="I10431">
            <v>0</v>
          </cell>
        </row>
        <row r="10432">
          <cell r="I10432">
            <v>0</v>
          </cell>
        </row>
        <row r="10433">
          <cell r="I10433">
            <v>0</v>
          </cell>
        </row>
        <row r="10434">
          <cell r="I10434">
            <v>0</v>
          </cell>
        </row>
        <row r="10435">
          <cell r="I10435">
            <v>0</v>
          </cell>
        </row>
        <row r="10436">
          <cell r="I10436">
            <v>0</v>
          </cell>
        </row>
        <row r="10437">
          <cell r="I10437">
            <v>0</v>
          </cell>
        </row>
        <row r="10438">
          <cell r="I10438">
            <v>0</v>
          </cell>
        </row>
        <row r="10439">
          <cell r="I10439">
            <v>0</v>
          </cell>
        </row>
        <row r="10440">
          <cell r="I10440">
            <v>0</v>
          </cell>
        </row>
        <row r="10441">
          <cell r="I10441">
            <v>0</v>
          </cell>
        </row>
        <row r="10442">
          <cell r="I10442">
            <v>0</v>
          </cell>
        </row>
        <row r="10443">
          <cell r="I10443">
            <v>0</v>
          </cell>
        </row>
        <row r="10444">
          <cell r="I10444">
            <v>0</v>
          </cell>
        </row>
        <row r="10445">
          <cell r="I10445">
            <v>0</v>
          </cell>
        </row>
        <row r="10446">
          <cell r="I10446">
            <v>0</v>
          </cell>
        </row>
        <row r="10447">
          <cell r="I10447">
            <v>0</v>
          </cell>
        </row>
        <row r="10448">
          <cell r="I10448">
            <v>0</v>
          </cell>
        </row>
        <row r="10449">
          <cell r="I10449">
            <v>0</v>
          </cell>
        </row>
        <row r="10450">
          <cell r="I10450">
            <v>0</v>
          </cell>
        </row>
        <row r="10451">
          <cell r="I10451">
            <v>0</v>
          </cell>
        </row>
        <row r="10452">
          <cell r="I10452">
            <v>0</v>
          </cell>
        </row>
        <row r="10453">
          <cell r="I10453">
            <v>0</v>
          </cell>
        </row>
        <row r="10454">
          <cell r="I10454">
            <v>0</v>
          </cell>
        </row>
        <row r="10455">
          <cell r="I10455">
            <v>0</v>
          </cell>
        </row>
        <row r="10456">
          <cell r="I10456">
            <v>0</v>
          </cell>
        </row>
        <row r="10457">
          <cell r="I10457">
            <v>0</v>
          </cell>
        </row>
        <row r="10458">
          <cell r="I10458">
            <v>0</v>
          </cell>
        </row>
        <row r="10459">
          <cell r="I10459">
            <v>0</v>
          </cell>
        </row>
        <row r="10460">
          <cell r="I10460">
            <v>0</v>
          </cell>
        </row>
        <row r="10461">
          <cell r="I10461">
            <v>0</v>
          </cell>
        </row>
        <row r="10462">
          <cell r="I10462">
            <v>0</v>
          </cell>
        </row>
        <row r="10463">
          <cell r="I10463">
            <v>0</v>
          </cell>
        </row>
        <row r="10464">
          <cell r="I10464">
            <v>0</v>
          </cell>
        </row>
        <row r="10465">
          <cell r="I10465">
            <v>0</v>
          </cell>
        </row>
        <row r="10466">
          <cell r="I10466">
            <v>0</v>
          </cell>
        </row>
        <row r="10467">
          <cell r="I10467">
            <v>0</v>
          </cell>
        </row>
        <row r="10468">
          <cell r="I10468">
            <v>0</v>
          </cell>
        </row>
        <row r="10469">
          <cell r="I10469">
            <v>0</v>
          </cell>
        </row>
        <row r="10470">
          <cell r="I10470">
            <v>0</v>
          </cell>
        </row>
        <row r="10471">
          <cell r="I10471">
            <v>0</v>
          </cell>
        </row>
        <row r="10472">
          <cell r="I10472">
            <v>0</v>
          </cell>
        </row>
        <row r="10473">
          <cell r="I10473">
            <v>0</v>
          </cell>
        </row>
        <row r="10474">
          <cell r="I10474">
            <v>0</v>
          </cell>
        </row>
        <row r="10475">
          <cell r="I10475">
            <v>0</v>
          </cell>
        </row>
        <row r="10476">
          <cell r="I10476">
            <v>0</v>
          </cell>
        </row>
        <row r="10477">
          <cell r="I10477">
            <v>0</v>
          </cell>
        </row>
        <row r="10478">
          <cell r="I10478">
            <v>0</v>
          </cell>
        </row>
        <row r="10479">
          <cell r="I10479">
            <v>0</v>
          </cell>
        </row>
        <row r="10480">
          <cell r="I10480">
            <v>0</v>
          </cell>
        </row>
        <row r="10481">
          <cell r="I10481">
            <v>0</v>
          </cell>
        </row>
        <row r="10482">
          <cell r="I10482">
            <v>0</v>
          </cell>
        </row>
        <row r="10483">
          <cell r="I10483">
            <v>0</v>
          </cell>
        </row>
        <row r="10484">
          <cell r="I10484">
            <v>0</v>
          </cell>
        </row>
        <row r="10485">
          <cell r="I10485">
            <v>0</v>
          </cell>
        </row>
        <row r="10486">
          <cell r="I10486">
            <v>0</v>
          </cell>
        </row>
        <row r="10487">
          <cell r="I10487">
            <v>0</v>
          </cell>
        </row>
        <row r="10488">
          <cell r="I10488">
            <v>0</v>
          </cell>
        </row>
        <row r="10489">
          <cell r="I10489">
            <v>0</v>
          </cell>
        </row>
        <row r="10490">
          <cell r="I10490">
            <v>0</v>
          </cell>
        </row>
        <row r="10491">
          <cell r="I10491">
            <v>0</v>
          </cell>
        </row>
        <row r="10492">
          <cell r="I10492">
            <v>0</v>
          </cell>
        </row>
        <row r="10493">
          <cell r="I10493">
            <v>0</v>
          </cell>
        </row>
        <row r="10494">
          <cell r="I10494">
            <v>0</v>
          </cell>
        </row>
        <row r="10495">
          <cell r="I10495">
            <v>0</v>
          </cell>
        </row>
        <row r="10496">
          <cell r="I10496">
            <v>0</v>
          </cell>
        </row>
        <row r="10497">
          <cell r="I10497">
            <v>0</v>
          </cell>
        </row>
        <row r="10498">
          <cell r="I10498">
            <v>0</v>
          </cell>
        </row>
        <row r="10499">
          <cell r="I10499">
            <v>0</v>
          </cell>
        </row>
        <row r="10500">
          <cell r="I10500">
            <v>0</v>
          </cell>
        </row>
        <row r="10501">
          <cell r="I10501">
            <v>0</v>
          </cell>
        </row>
        <row r="10502">
          <cell r="I10502">
            <v>0</v>
          </cell>
        </row>
        <row r="10503">
          <cell r="I10503">
            <v>0</v>
          </cell>
        </row>
        <row r="10504">
          <cell r="I10504">
            <v>0</v>
          </cell>
        </row>
        <row r="10505">
          <cell r="I10505">
            <v>0</v>
          </cell>
        </row>
        <row r="10506">
          <cell r="I10506">
            <v>0</v>
          </cell>
        </row>
        <row r="10507">
          <cell r="I10507">
            <v>0</v>
          </cell>
        </row>
        <row r="10508">
          <cell r="I10508">
            <v>0</v>
          </cell>
        </row>
        <row r="10509">
          <cell r="I10509">
            <v>0</v>
          </cell>
        </row>
        <row r="10510">
          <cell r="I10510">
            <v>0</v>
          </cell>
        </row>
        <row r="10511">
          <cell r="I10511">
            <v>0</v>
          </cell>
        </row>
        <row r="10512">
          <cell r="I10512">
            <v>0</v>
          </cell>
        </row>
        <row r="10513">
          <cell r="I10513">
            <v>0</v>
          </cell>
        </row>
        <row r="10514">
          <cell r="I10514">
            <v>0</v>
          </cell>
        </row>
        <row r="10515">
          <cell r="I10515">
            <v>0</v>
          </cell>
        </row>
        <row r="10516">
          <cell r="I10516">
            <v>0</v>
          </cell>
        </row>
        <row r="10517">
          <cell r="I10517">
            <v>0</v>
          </cell>
        </row>
        <row r="10518">
          <cell r="I10518">
            <v>0</v>
          </cell>
        </row>
        <row r="10519">
          <cell r="I10519">
            <v>0</v>
          </cell>
        </row>
        <row r="10520">
          <cell r="I10520">
            <v>0</v>
          </cell>
        </row>
        <row r="10521">
          <cell r="I10521">
            <v>0</v>
          </cell>
        </row>
        <row r="10522">
          <cell r="I10522">
            <v>0</v>
          </cell>
        </row>
        <row r="10523">
          <cell r="I10523">
            <v>0</v>
          </cell>
        </row>
        <row r="10524">
          <cell r="I10524">
            <v>0</v>
          </cell>
        </row>
        <row r="10525">
          <cell r="I10525">
            <v>0</v>
          </cell>
        </row>
        <row r="10526">
          <cell r="I10526">
            <v>0</v>
          </cell>
        </row>
        <row r="10527">
          <cell r="I10527">
            <v>0</v>
          </cell>
        </row>
        <row r="10528">
          <cell r="I10528">
            <v>0</v>
          </cell>
        </row>
        <row r="10529">
          <cell r="I10529">
            <v>0</v>
          </cell>
        </row>
        <row r="10530">
          <cell r="I10530">
            <v>0</v>
          </cell>
        </row>
        <row r="10531">
          <cell r="I10531">
            <v>0</v>
          </cell>
        </row>
        <row r="10532">
          <cell r="I10532">
            <v>0</v>
          </cell>
        </row>
        <row r="10533">
          <cell r="I10533">
            <v>0</v>
          </cell>
        </row>
        <row r="10534">
          <cell r="I10534">
            <v>0</v>
          </cell>
        </row>
        <row r="10535">
          <cell r="I10535">
            <v>0</v>
          </cell>
        </row>
        <row r="10536">
          <cell r="I10536">
            <v>0</v>
          </cell>
        </row>
        <row r="10537">
          <cell r="I10537">
            <v>0</v>
          </cell>
        </row>
        <row r="10538">
          <cell r="I10538">
            <v>0</v>
          </cell>
        </row>
        <row r="10539">
          <cell r="I10539">
            <v>0</v>
          </cell>
        </row>
        <row r="10540">
          <cell r="I10540">
            <v>0</v>
          </cell>
        </row>
        <row r="10541">
          <cell r="I10541">
            <v>0</v>
          </cell>
        </row>
        <row r="10542">
          <cell r="I10542">
            <v>0</v>
          </cell>
        </row>
        <row r="10543">
          <cell r="I10543">
            <v>0</v>
          </cell>
        </row>
        <row r="10544">
          <cell r="I10544">
            <v>0</v>
          </cell>
        </row>
        <row r="10545">
          <cell r="I10545">
            <v>0</v>
          </cell>
        </row>
        <row r="10546">
          <cell r="I10546">
            <v>0</v>
          </cell>
        </row>
        <row r="10547">
          <cell r="I10547">
            <v>0</v>
          </cell>
        </row>
        <row r="10548">
          <cell r="I10548">
            <v>0</v>
          </cell>
        </row>
        <row r="10549">
          <cell r="I10549">
            <v>0</v>
          </cell>
        </row>
        <row r="10550">
          <cell r="I10550">
            <v>0</v>
          </cell>
        </row>
        <row r="10551">
          <cell r="I10551">
            <v>0</v>
          </cell>
        </row>
        <row r="10552">
          <cell r="I10552">
            <v>0</v>
          </cell>
        </row>
        <row r="10553">
          <cell r="I10553">
            <v>0</v>
          </cell>
        </row>
        <row r="10554">
          <cell r="I10554">
            <v>0</v>
          </cell>
        </row>
        <row r="10555">
          <cell r="I10555">
            <v>0</v>
          </cell>
        </row>
        <row r="10556">
          <cell r="I10556">
            <v>0</v>
          </cell>
        </row>
        <row r="10557">
          <cell r="I10557">
            <v>0</v>
          </cell>
        </row>
        <row r="10558">
          <cell r="I10558">
            <v>0</v>
          </cell>
        </row>
        <row r="10559">
          <cell r="I10559">
            <v>0</v>
          </cell>
        </row>
        <row r="10560">
          <cell r="I10560">
            <v>0</v>
          </cell>
        </row>
        <row r="10561">
          <cell r="I10561">
            <v>0</v>
          </cell>
        </row>
        <row r="10562">
          <cell r="I10562">
            <v>0</v>
          </cell>
        </row>
        <row r="10563">
          <cell r="I10563">
            <v>0</v>
          </cell>
        </row>
        <row r="10564">
          <cell r="I10564">
            <v>0</v>
          </cell>
        </row>
        <row r="10565">
          <cell r="I10565">
            <v>0</v>
          </cell>
        </row>
        <row r="10566">
          <cell r="I10566">
            <v>0</v>
          </cell>
        </row>
        <row r="10567">
          <cell r="I10567">
            <v>0</v>
          </cell>
        </row>
        <row r="10568">
          <cell r="I10568">
            <v>0</v>
          </cell>
        </row>
        <row r="10569">
          <cell r="I10569">
            <v>0</v>
          </cell>
        </row>
        <row r="10570">
          <cell r="I10570">
            <v>0</v>
          </cell>
        </row>
        <row r="10571">
          <cell r="I10571">
            <v>0</v>
          </cell>
        </row>
        <row r="10572">
          <cell r="I10572">
            <v>0</v>
          </cell>
        </row>
        <row r="10573">
          <cell r="I10573">
            <v>0</v>
          </cell>
        </row>
        <row r="10574">
          <cell r="I10574">
            <v>0</v>
          </cell>
        </row>
        <row r="10575">
          <cell r="I10575">
            <v>0</v>
          </cell>
        </row>
        <row r="10576">
          <cell r="I10576">
            <v>0</v>
          </cell>
        </row>
        <row r="10577">
          <cell r="I10577">
            <v>0</v>
          </cell>
        </row>
        <row r="10578">
          <cell r="I10578">
            <v>0</v>
          </cell>
        </row>
        <row r="10579">
          <cell r="I10579">
            <v>0</v>
          </cell>
        </row>
        <row r="10580">
          <cell r="I10580">
            <v>0</v>
          </cell>
        </row>
        <row r="10581">
          <cell r="I10581">
            <v>0</v>
          </cell>
        </row>
        <row r="10582">
          <cell r="I10582">
            <v>0</v>
          </cell>
        </row>
        <row r="10583">
          <cell r="I10583">
            <v>0</v>
          </cell>
        </row>
        <row r="10584">
          <cell r="I10584">
            <v>0</v>
          </cell>
        </row>
        <row r="10585">
          <cell r="I10585">
            <v>0</v>
          </cell>
        </row>
        <row r="10586">
          <cell r="I10586">
            <v>0</v>
          </cell>
        </row>
        <row r="10587">
          <cell r="I10587">
            <v>0</v>
          </cell>
        </row>
        <row r="10588">
          <cell r="I10588">
            <v>0</v>
          </cell>
        </row>
        <row r="10589">
          <cell r="I10589">
            <v>0</v>
          </cell>
        </row>
        <row r="10590">
          <cell r="I10590">
            <v>0</v>
          </cell>
        </row>
        <row r="10591">
          <cell r="I10591">
            <v>0</v>
          </cell>
        </row>
        <row r="10592">
          <cell r="I10592">
            <v>0</v>
          </cell>
        </row>
        <row r="10593">
          <cell r="I10593">
            <v>0</v>
          </cell>
        </row>
        <row r="10594">
          <cell r="I10594">
            <v>0</v>
          </cell>
        </row>
        <row r="10595">
          <cell r="I10595">
            <v>0</v>
          </cell>
        </row>
        <row r="10596">
          <cell r="I10596">
            <v>0</v>
          </cell>
        </row>
        <row r="10597">
          <cell r="I10597">
            <v>0</v>
          </cell>
        </row>
        <row r="10598">
          <cell r="I10598">
            <v>0</v>
          </cell>
        </row>
        <row r="10599">
          <cell r="I10599">
            <v>0</v>
          </cell>
        </row>
        <row r="10600">
          <cell r="I10600">
            <v>0</v>
          </cell>
        </row>
        <row r="10601">
          <cell r="I10601">
            <v>0</v>
          </cell>
        </row>
        <row r="10602">
          <cell r="I10602">
            <v>0</v>
          </cell>
        </row>
        <row r="10603">
          <cell r="I10603">
            <v>0</v>
          </cell>
        </row>
        <row r="10604">
          <cell r="I10604">
            <v>0</v>
          </cell>
        </row>
        <row r="10605">
          <cell r="I10605">
            <v>0</v>
          </cell>
        </row>
        <row r="10606">
          <cell r="I10606">
            <v>0</v>
          </cell>
        </row>
        <row r="10607">
          <cell r="I10607">
            <v>0</v>
          </cell>
        </row>
        <row r="10608">
          <cell r="I10608">
            <v>0</v>
          </cell>
        </row>
        <row r="10609">
          <cell r="I10609">
            <v>0</v>
          </cell>
        </row>
        <row r="10610">
          <cell r="I10610">
            <v>0</v>
          </cell>
        </row>
        <row r="10611">
          <cell r="I10611">
            <v>0</v>
          </cell>
        </row>
        <row r="10612">
          <cell r="I10612">
            <v>0</v>
          </cell>
        </row>
        <row r="10613">
          <cell r="I10613">
            <v>0</v>
          </cell>
        </row>
        <row r="10614">
          <cell r="I10614">
            <v>0</v>
          </cell>
        </row>
        <row r="10615">
          <cell r="I10615">
            <v>0</v>
          </cell>
        </row>
        <row r="10616">
          <cell r="I10616">
            <v>0</v>
          </cell>
        </row>
        <row r="10617">
          <cell r="I10617">
            <v>0</v>
          </cell>
        </row>
        <row r="10618">
          <cell r="I10618">
            <v>0</v>
          </cell>
        </row>
        <row r="10619">
          <cell r="I10619">
            <v>0</v>
          </cell>
        </row>
        <row r="10620">
          <cell r="I10620">
            <v>0</v>
          </cell>
        </row>
        <row r="10621">
          <cell r="I10621">
            <v>0</v>
          </cell>
        </row>
        <row r="10622">
          <cell r="I10622">
            <v>0</v>
          </cell>
        </row>
        <row r="10623">
          <cell r="I10623">
            <v>0</v>
          </cell>
        </row>
        <row r="10624">
          <cell r="I10624">
            <v>0</v>
          </cell>
        </row>
        <row r="10625">
          <cell r="I10625">
            <v>0</v>
          </cell>
        </row>
        <row r="10626">
          <cell r="I10626">
            <v>0</v>
          </cell>
        </row>
        <row r="10627">
          <cell r="I10627">
            <v>0</v>
          </cell>
        </row>
        <row r="10628">
          <cell r="I10628">
            <v>0</v>
          </cell>
        </row>
        <row r="10629">
          <cell r="I10629">
            <v>0</v>
          </cell>
        </row>
        <row r="10630">
          <cell r="I10630">
            <v>0</v>
          </cell>
        </row>
        <row r="10631">
          <cell r="I10631">
            <v>0</v>
          </cell>
        </row>
        <row r="10632">
          <cell r="I10632">
            <v>0</v>
          </cell>
        </row>
        <row r="10633">
          <cell r="I10633">
            <v>0</v>
          </cell>
        </row>
        <row r="10634">
          <cell r="I10634">
            <v>0</v>
          </cell>
        </row>
        <row r="10635">
          <cell r="I10635">
            <v>0</v>
          </cell>
        </row>
        <row r="10636">
          <cell r="I10636">
            <v>0</v>
          </cell>
        </row>
        <row r="10637">
          <cell r="I10637">
            <v>0</v>
          </cell>
        </row>
        <row r="10638">
          <cell r="I10638">
            <v>0</v>
          </cell>
        </row>
        <row r="10639">
          <cell r="I10639">
            <v>0</v>
          </cell>
        </row>
        <row r="10640">
          <cell r="I10640">
            <v>0</v>
          </cell>
        </row>
        <row r="10641">
          <cell r="I10641">
            <v>0</v>
          </cell>
        </row>
        <row r="10642">
          <cell r="I10642">
            <v>0</v>
          </cell>
        </row>
        <row r="10643">
          <cell r="I10643">
            <v>0</v>
          </cell>
        </row>
        <row r="10644">
          <cell r="I10644">
            <v>0</v>
          </cell>
        </row>
        <row r="10645">
          <cell r="I10645">
            <v>0</v>
          </cell>
        </row>
        <row r="10646">
          <cell r="I10646">
            <v>0</v>
          </cell>
        </row>
        <row r="10647">
          <cell r="I10647">
            <v>0</v>
          </cell>
        </row>
        <row r="10648">
          <cell r="I10648">
            <v>0</v>
          </cell>
        </row>
        <row r="10649">
          <cell r="I10649">
            <v>0</v>
          </cell>
        </row>
        <row r="10650">
          <cell r="I10650">
            <v>0</v>
          </cell>
        </row>
        <row r="10651">
          <cell r="I10651">
            <v>0</v>
          </cell>
        </row>
        <row r="10652">
          <cell r="I10652">
            <v>0</v>
          </cell>
        </row>
        <row r="10653">
          <cell r="I10653">
            <v>0</v>
          </cell>
        </row>
        <row r="10654">
          <cell r="I10654">
            <v>0</v>
          </cell>
        </row>
        <row r="10655">
          <cell r="I10655">
            <v>0</v>
          </cell>
        </row>
        <row r="10656">
          <cell r="I10656">
            <v>0</v>
          </cell>
        </row>
        <row r="10657">
          <cell r="I10657">
            <v>0</v>
          </cell>
        </row>
        <row r="10658">
          <cell r="I10658">
            <v>0</v>
          </cell>
        </row>
        <row r="10659">
          <cell r="I10659">
            <v>0</v>
          </cell>
        </row>
        <row r="10660">
          <cell r="I10660">
            <v>0</v>
          </cell>
        </row>
        <row r="10661">
          <cell r="I10661">
            <v>0</v>
          </cell>
        </row>
        <row r="10662">
          <cell r="I10662">
            <v>0</v>
          </cell>
        </row>
        <row r="10663">
          <cell r="I10663">
            <v>0</v>
          </cell>
        </row>
        <row r="10664">
          <cell r="I10664">
            <v>0</v>
          </cell>
        </row>
        <row r="10665">
          <cell r="I10665">
            <v>0</v>
          </cell>
        </row>
        <row r="10666">
          <cell r="I10666">
            <v>0</v>
          </cell>
        </row>
        <row r="10667">
          <cell r="I10667">
            <v>0</v>
          </cell>
        </row>
        <row r="10668">
          <cell r="I10668">
            <v>0</v>
          </cell>
        </row>
        <row r="10669">
          <cell r="I10669">
            <v>0</v>
          </cell>
        </row>
        <row r="10670">
          <cell r="I10670">
            <v>0</v>
          </cell>
        </row>
        <row r="10671">
          <cell r="I10671">
            <v>0</v>
          </cell>
        </row>
        <row r="10672">
          <cell r="I10672">
            <v>0</v>
          </cell>
        </row>
        <row r="10673">
          <cell r="I10673">
            <v>0</v>
          </cell>
        </row>
        <row r="10674">
          <cell r="I10674">
            <v>0</v>
          </cell>
        </row>
        <row r="10675">
          <cell r="I10675">
            <v>0</v>
          </cell>
        </row>
        <row r="10676">
          <cell r="I10676">
            <v>0</v>
          </cell>
        </row>
        <row r="10677">
          <cell r="I10677">
            <v>0</v>
          </cell>
        </row>
        <row r="10678">
          <cell r="I10678">
            <v>0</v>
          </cell>
        </row>
        <row r="10679">
          <cell r="I10679">
            <v>0</v>
          </cell>
        </row>
        <row r="10680">
          <cell r="I10680">
            <v>0</v>
          </cell>
        </row>
        <row r="10681">
          <cell r="I10681">
            <v>0</v>
          </cell>
        </row>
        <row r="10682">
          <cell r="I10682">
            <v>0</v>
          </cell>
        </row>
        <row r="10683">
          <cell r="I10683">
            <v>0</v>
          </cell>
        </row>
        <row r="10684">
          <cell r="I10684">
            <v>0</v>
          </cell>
        </row>
        <row r="10685">
          <cell r="I10685">
            <v>0</v>
          </cell>
        </row>
        <row r="10686">
          <cell r="I10686">
            <v>0</v>
          </cell>
        </row>
        <row r="10687">
          <cell r="I10687">
            <v>0</v>
          </cell>
        </row>
        <row r="10688">
          <cell r="I10688">
            <v>0</v>
          </cell>
        </row>
        <row r="10689">
          <cell r="I10689">
            <v>0</v>
          </cell>
        </row>
        <row r="10690">
          <cell r="I10690">
            <v>0</v>
          </cell>
        </row>
        <row r="10691">
          <cell r="I10691">
            <v>0</v>
          </cell>
        </row>
        <row r="10692">
          <cell r="I10692">
            <v>0</v>
          </cell>
        </row>
        <row r="10693">
          <cell r="I10693">
            <v>0</v>
          </cell>
        </row>
        <row r="10694">
          <cell r="I10694">
            <v>0</v>
          </cell>
        </row>
        <row r="10695">
          <cell r="I10695">
            <v>0</v>
          </cell>
        </row>
        <row r="10696">
          <cell r="I10696">
            <v>0</v>
          </cell>
        </row>
        <row r="10697">
          <cell r="I10697">
            <v>0</v>
          </cell>
        </row>
        <row r="10698">
          <cell r="I10698">
            <v>0</v>
          </cell>
        </row>
        <row r="10699">
          <cell r="I10699">
            <v>0</v>
          </cell>
        </row>
        <row r="10700">
          <cell r="I10700">
            <v>0</v>
          </cell>
        </row>
        <row r="10701">
          <cell r="I10701">
            <v>0</v>
          </cell>
        </row>
        <row r="10702">
          <cell r="I10702">
            <v>0</v>
          </cell>
        </row>
        <row r="10703">
          <cell r="I10703">
            <v>0</v>
          </cell>
        </row>
        <row r="10704">
          <cell r="I10704">
            <v>0</v>
          </cell>
        </row>
        <row r="10705">
          <cell r="I10705">
            <v>0</v>
          </cell>
        </row>
        <row r="10706">
          <cell r="I10706">
            <v>0</v>
          </cell>
        </row>
        <row r="10707">
          <cell r="I10707">
            <v>0</v>
          </cell>
        </row>
        <row r="10708">
          <cell r="I10708">
            <v>0</v>
          </cell>
        </row>
        <row r="10709">
          <cell r="I10709">
            <v>0</v>
          </cell>
        </row>
        <row r="10710">
          <cell r="I10710">
            <v>0</v>
          </cell>
        </row>
        <row r="10711">
          <cell r="I10711">
            <v>0</v>
          </cell>
        </row>
        <row r="10712">
          <cell r="I10712">
            <v>0</v>
          </cell>
        </row>
        <row r="10713">
          <cell r="I10713">
            <v>0</v>
          </cell>
        </row>
        <row r="10714">
          <cell r="I10714">
            <v>0</v>
          </cell>
        </row>
        <row r="10715">
          <cell r="I10715">
            <v>0</v>
          </cell>
        </row>
        <row r="10716">
          <cell r="I10716">
            <v>0</v>
          </cell>
        </row>
        <row r="10717">
          <cell r="I10717">
            <v>0</v>
          </cell>
        </row>
        <row r="10718">
          <cell r="I10718">
            <v>0</v>
          </cell>
        </row>
        <row r="10719">
          <cell r="I10719">
            <v>0</v>
          </cell>
        </row>
        <row r="10720">
          <cell r="I10720">
            <v>0</v>
          </cell>
        </row>
        <row r="10721">
          <cell r="I10721">
            <v>0</v>
          </cell>
        </row>
        <row r="10722">
          <cell r="I10722">
            <v>0</v>
          </cell>
        </row>
        <row r="10723">
          <cell r="I10723">
            <v>0</v>
          </cell>
        </row>
        <row r="10724">
          <cell r="I10724">
            <v>0</v>
          </cell>
        </row>
        <row r="10725">
          <cell r="I10725">
            <v>0</v>
          </cell>
        </row>
        <row r="10726">
          <cell r="I10726">
            <v>0</v>
          </cell>
        </row>
        <row r="10727">
          <cell r="I10727">
            <v>0</v>
          </cell>
        </row>
        <row r="10728">
          <cell r="I10728">
            <v>0</v>
          </cell>
        </row>
        <row r="10729">
          <cell r="I10729">
            <v>0</v>
          </cell>
        </row>
        <row r="10730">
          <cell r="I10730">
            <v>0</v>
          </cell>
        </row>
        <row r="10731">
          <cell r="I10731">
            <v>0</v>
          </cell>
        </row>
        <row r="10732">
          <cell r="I10732">
            <v>0</v>
          </cell>
        </row>
        <row r="10733">
          <cell r="I10733">
            <v>0</v>
          </cell>
        </row>
        <row r="10734">
          <cell r="I10734">
            <v>0</v>
          </cell>
        </row>
        <row r="10735">
          <cell r="I10735">
            <v>0</v>
          </cell>
        </row>
        <row r="10736">
          <cell r="I10736">
            <v>0</v>
          </cell>
        </row>
        <row r="10737">
          <cell r="I10737">
            <v>0</v>
          </cell>
        </row>
        <row r="10738">
          <cell r="I10738">
            <v>0</v>
          </cell>
        </row>
        <row r="10739">
          <cell r="I10739">
            <v>0</v>
          </cell>
        </row>
        <row r="10740">
          <cell r="I10740">
            <v>0</v>
          </cell>
        </row>
        <row r="10741">
          <cell r="I10741">
            <v>0</v>
          </cell>
        </row>
        <row r="10742">
          <cell r="I10742">
            <v>0</v>
          </cell>
        </row>
        <row r="10743">
          <cell r="I10743">
            <v>0</v>
          </cell>
        </row>
        <row r="10744">
          <cell r="I10744">
            <v>0</v>
          </cell>
        </row>
        <row r="10745">
          <cell r="I10745">
            <v>0</v>
          </cell>
        </row>
        <row r="10746">
          <cell r="I10746">
            <v>0</v>
          </cell>
        </row>
        <row r="10747">
          <cell r="I10747">
            <v>0</v>
          </cell>
        </row>
        <row r="10748">
          <cell r="I10748">
            <v>0</v>
          </cell>
        </row>
        <row r="10749">
          <cell r="I10749">
            <v>0</v>
          </cell>
        </row>
        <row r="10750">
          <cell r="I10750">
            <v>0</v>
          </cell>
        </row>
        <row r="10751">
          <cell r="I10751">
            <v>0</v>
          </cell>
        </row>
        <row r="10752">
          <cell r="I10752">
            <v>0</v>
          </cell>
        </row>
        <row r="10753">
          <cell r="I10753">
            <v>0</v>
          </cell>
        </row>
        <row r="10754">
          <cell r="I10754">
            <v>0</v>
          </cell>
        </row>
        <row r="10755">
          <cell r="I10755">
            <v>0</v>
          </cell>
        </row>
        <row r="10756">
          <cell r="I10756">
            <v>0</v>
          </cell>
        </row>
        <row r="10757">
          <cell r="I10757">
            <v>0</v>
          </cell>
        </row>
        <row r="10758">
          <cell r="I10758">
            <v>0</v>
          </cell>
        </row>
        <row r="10759">
          <cell r="I10759">
            <v>0</v>
          </cell>
        </row>
        <row r="10760">
          <cell r="I10760">
            <v>0</v>
          </cell>
        </row>
        <row r="10761">
          <cell r="I10761">
            <v>0</v>
          </cell>
        </row>
        <row r="10762">
          <cell r="I10762">
            <v>0</v>
          </cell>
        </row>
        <row r="10763">
          <cell r="I10763">
            <v>0</v>
          </cell>
        </row>
        <row r="10764">
          <cell r="I10764">
            <v>0</v>
          </cell>
        </row>
        <row r="10765">
          <cell r="I10765">
            <v>0</v>
          </cell>
        </row>
        <row r="10766">
          <cell r="I10766">
            <v>0</v>
          </cell>
        </row>
        <row r="10767">
          <cell r="I10767">
            <v>0</v>
          </cell>
        </row>
        <row r="10768">
          <cell r="I10768">
            <v>0</v>
          </cell>
        </row>
        <row r="10769">
          <cell r="I10769">
            <v>0</v>
          </cell>
        </row>
        <row r="10770">
          <cell r="I10770">
            <v>0</v>
          </cell>
        </row>
        <row r="10771">
          <cell r="I10771">
            <v>0</v>
          </cell>
        </row>
        <row r="10772">
          <cell r="I10772">
            <v>0</v>
          </cell>
        </row>
        <row r="10773">
          <cell r="I10773">
            <v>0</v>
          </cell>
        </row>
        <row r="10774">
          <cell r="I10774">
            <v>0</v>
          </cell>
        </row>
        <row r="10775">
          <cell r="I10775">
            <v>0</v>
          </cell>
        </row>
        <row r="10776">
          <cell r="I10776">
            <v>0</v>
          </cell>
        </row>
        <row r="10777">
          <cell r="I10777">
            <v>0</v>
          </cell>
        </row>
        <row r="10778">
          <cell r="I10778">
            <v>0</v>
          </cell>
        </row>
        <row r="10779">
          <cell r="I10779">
            <v>0</v>
          </cell>
        </row>
        <row r="10780">
          <cell r="I10780">
            <v>0</v>
          </cell>
        </row>
        <row r="10781">
          <cell r="I10781">
            <v>0</v>
          </cell>
        </row>
        <row r="10782">
          <cell r="I10782">
            <v>0</v>
          </cell>
        </row>
        <row r="10783">
          <cell r="I10783">
            <v>0</v>
          </cell>
        </row>
        <row r="10784">
          <cell r="I10784">
            <v>0</v>
          </cell>
        </row>
        <row r="10785">
          <cell r="I10785">
            <v>0</v>
          </cell>
        </row>
        <row r="10786">
          <cell r="I10786">
            <v>0</v>
          </cell>
        </row>
        <row r="10787">
          <cell r="I10787">
            <v>0</v>
          </cell>
        </row>
        <row r="10788">
          <cell r="I10788">
            <v>0</v>
          </cell>
        </row>
        <row r="10789">
          <cell r="I10789">
            <v>0</v>
          </cell>
        </row>
        <row r="10790">
          <cell r="I10790">
            <v>0</v>
          </cell>
        </row>
        <row r="10791">
          <cell r="I10791">
            <v>0</v>
          </cell>
        </row>
        <row r="10792">
          <cell r="I10792">
            <v>0</v>
          </cell>
        </row>
        <row r="10793">
          <cell r="I10793">
            <v>0</v>
          </cell>
        </row>
        <row r="10794">
          <cell r="I10794">
            <v>0</v>
          </cell>
        </row>
        <row r="10795">
          <cell r="I10795">
            <v>0</v>
          </cell>
        </row>
        <row r="10796">
          <cell r="I10796">
            <v>0</v>
          </cell>
        </row>
        <row r="10797">
          <cell r="I10797">
            <v>0</v>
          </cell>
        </row>
        <row r="10798">
          <cell r="I10798">
            <v>0</v>
          </cell>
        </row>
        <row r="10799">
          <cell r="I10799">
            <v>0</v>
          </cell>
        </row>
        <row r="10800">
          <cell r="I10800">
            <v>0</v>
          </cell>
        </row>
        <row r="10801">
          <cell r="I10801">
            <v>0</v>
          </cell>
        </row>
        <row r="10802">
          <cell r="I10802">
            <v>0</v>
          </cell>
        </row>
        <row r="10803">
          <cell r="I10803">
            <v>0</v>
          </cell>
        </row>
        <row r="10804">
          <cell r="I10804">
            <v>0</v>
          </cell>
        </row>
        <row r="10805">
          <cell r="I10805">
            <v>0</v>
          </cell>
        </row>
        <row r="10806">
          <cell r="I10806">
            <v>0</v>
          </cell>
        </row>
        <row r="10807">
          <cell r="I10807">
            <v>0</v>
          </cell>
        </row>
        <row r="10808">
          <cell r="I10808">
            <v>0</v>
          </cell>
        </row>
        <row r="10809">
          <cell r="I10809">
            <v>0</v>
          </cell>
        </row>
        <row r="10810">
          <cell r="I10810">
            <v>0</v>
          </cell>
        </row>
        <row r="10811">
          <cell r="I10811">
            <v>0</v>
          </cell>
        </row>
        <row r="10812">
          <cell r="I10812">
            <v>0</v>
          </cell>
        </row>
        <row r="10813">
          <cell r="I10813">
            <v>0</v>
          </cell>
        </row>
        <row r="10814">
          <cell r="I10814">
            <v>0</v>
          </cell>
        </row>
        <row r="10815">
          <cell r="I10815">
            <v>0</v>
          </cell>
        </row>
        <row r="10816">
          <cell r="I10816">
            <v>0</v>
          </cell>
        </row>
        <row r="10817">
          <cell r="I10817">
            <v>0</v>
          </cell>
        </row>
        <row r="10818">
          <cell r="I10818">
            <v>0</v>
          </cell>
        </row>
        <row r="10819">
          <cell r="I10819">
            <v>0</v>
          </cell>
        </row>
        <row r="10820">
          <cell r="I10820">
            <v>0</v>
          </cell>
        </row>
        <row r="10821">
          <cell r="I10821">
            <v>0</v>
          </cell>
        </row>
        <row r="10822">
          <cell r="I10822">
            <v>0</v>
          </cell>
        </row>
        <row r="10823">
          <cell r="I10823">
            <v>0</v>
          </cell>
        </row>
        <row r="10824">
          <cell r="I10824">
            <v>0</v>
          </cell>
        </row>
        <row r="10825">
          <cell r="I10825">
            <v>0</v>
          </cell>
        </row>
        <row r="10826">
          <cell r="I10826">
            <v>0</v>
          </cell>
        </row>
        <row r="10827">
          <cell r="I10827">
            <v>0</v>
          </cell>
        </row>
        <row r="10828">
          <cell r="I10828">
            <v>0</v>
          </cell>
        </row>
        <row r="10829">
          <cell r="I10829">
            <v>0</v>
          </cell>
        </row>
        <row r="10830">
          <cell r="I10830">
            <v>0</v>
          </cell>
        </row>
        <row r="10831">
          <cell r="I10831">
            <v>0</v>
          </cell>
        </row>
        <row r="10832">
          <cell r="I10832">
            <v>0</v>
          </cell>
        </row>
        <row r="10833">
          <cell r="I10833">
            <v>0</v>
          </cell>
        </row>
        <row r="10834">
          <cell r="I10834">
            <v>0</v>
          </cell>
        </row>
        <row r="10835">
          <cell r="I10835">
            <v>0</v>
          </cell>
        </row>
        <row r="10836">
          <cell r="I10836">
            <v>0</v>
          </cell>
        </row>
        <row r="10837">
          <cell r="I10837">
            <v>0</v>
          </cell>
        </row>
        <row r="10838">
          <cell r="I10838">
            <v>0</v>
          </cell>
        </row>
        <row r="10839">
          <cell r="I10839">
            <v>0</v>
          </cell>
        </row>
        <row r="10840">
          <cell r="I10840">
            <v>0</v>
          </cell>
        </row>
        <row r="10841">
          <cell r="I10841">
            <v>0</v>
          </cell>
        </row>
        <row r="10842">
          <cell r="I10842">
            <v>0</v>
          </cell>
        </row>
        <row r="10843">
          <cell r="I10843">
            <v>0</v>
          </cell>
        </row>
        <row r="10844">
          <cell r="I10844">
            <v>0</v>
          </cell>
        </row>
        <row r="10845">
          <cell r="I10845">
            <v>0</v>
          </cell>
        </row>
        <row r="10846">
          <cell r="I10846">
            <v>0</v>
          </cell>
        </row>
        <row r="10847">
          <cell r="I10847">
            <v>0</v>
          </cell>
        </row>
        <row r="10848">
          <cell r="I10848">
            <v>0</v>
          </cell>
        </row>
        <row r="10849">
          <cell r="I10849">
            <v>0</v>
          </cell>
        </row>
        <row r="10850">
          <cell r="I10850">
            <v>0</v>
          </cell>
        </row>
        <row r="10851">
          <cell r="I10851">
            <v>0</v>
          </cell>
        </row>
        <row r="10852">
          <cell r="I10852">
            <v>0</v>
          </cell>
        </row>
        <row r="10853">
          <cell r="I10853">
            <v>0</v>
          </cell>
        </row>
        <row r="10854">
          <cell r="I10854">
            <v>0</v>
          </cell>
        </row>
        <row r="10855">
          <cell r="I10855">
            <v>0</v>
          </cell>
        </row>
        <row r="10856">
          <cell r="I10856">
            <v>0</v>
          </cell>
        </row>
        <row r="10857">
          <cell r="I10857">
            <v>0</v>
          </cell>
        </row>
        <row r="10858">
          <cell r="I10858">
            <v>0</v>
          </cell>
        </row>
        <row r="10859">
          <cell r="I10859">
            <v>0</v>
          </cell>
        </row>
        <row r="10860">
          <cell r="I10860">
            <v>0</v>
          </cell>
        </row>
        <row r="10861">
          <cell r="I10861">
            <v>0</v>
          </cell>
        </row>
        <row r="10862">
          <cell r="I10862">
            <v>0</v>
          </cell>
        </row>
        <row r="10863">
          <cell r="I10863">
            <v>0</v>
          </cell>
        </row>
        <row r="10864">
          <cell r="I10864">
            <v>0</v>
          </cell>
        </row>
        <row r="10865">
          <cell r="I10865">
            <v>0</v>
          </cell>
        </row>
        <row r="10866">
          <cell r="I10866">
            <v>0</v>
          </cell>
        </row>
        <row r="10867">
          <cell r="I10867">
            <v>0</v>
          </cell>
        </row>
        <row r="10868">
          <cell r="I10868">
            <v>0</v>
          </cell>
        </row>
        <row r="10869">
          <cell r="I10869">
            <v>0</v>
          </cell>
        </row>
        <row r="10870">
          <cell r="I10870">
            <v>0</v>
          </cell>
        </row>
        <row r="10871">
          <cell r="I10871">
            <v>0</v>
          </cell>
        </row>
        <row r="10872">
          <cell r="I10872">
            <v>0</v>
          </cell>
        </row>
        <row r="10873">
          <cell r="I10873">
            <v>0</v>
          </cell>
        </row>
        <row r="10874">
          <cell r="I10874">
            <v>0</v>
          </cell>
        </row>
        <row r="10875">
          <cell r="I10875">
            <v>0</v>
          </cell>
        </row>
        <row r="10876">
          <cell r="I10876">
            <v>0</v>
          </cell>
        </row>
        <row r="10877">
          <cell r="I10877">
            <v>0</v>
          </cell>
        </row>
        <row r="10878">
          <cell r="I10878">
            <v>0</v>
          </cell>
        </row>
        <row r="10879">
          <cell r="I10879">
            <v>0</v>
          </cell>
        </row>
        <row r="10880">
          <cell r="I10880">
            <v>0</v>
          </cell>
        </row>
        <row r="10881">
          <cell r="I10881">
            <v>0</v>
          </cell>
        </row>
        <row r="10882">
          <cell r="I10882">
            <v>0</v>
          </cell>
        </row>
        <row r="10883">
          <cell r="I10883">
            <v>0</v>
          </cell>
        </row>
        <row r="10884">
          <cell r="I10884">
            <v>0</v>
          </cell>
        </row>
        <row r="10885">
          <cell r="I10885">
            <v>0</v>
          </cell>
        </row>
        <row r="10886">
          <cell r="I10886">
            <v>0</v>
          </cell>
        </row>
        <row r="10887">
          <cell r="I10887">
            <v>0</v>
          </cell>
        </row>
        <row r="10888">
          <cell r="I10888">
            <v>0</v>
          </cell>
        </row>
        <row r="10889">
          <cell r="I10889">
            <v>0</v>
          </cell>
        </row>
        <row r="10890">
          <cell r="I10890">
            <v>0</v>
          </cell>
        </row>
        <row r="10891">
          <cell r="I10891">
            <v>0</v>
          </cell>
        </row>
        <row r="10892">
          <cell r="I10892">
            <v>0</v>
          </cell>
        </row>
        <row r="10893">
          <cell r="I10893">
            <v>0</v>
          </cell>
        </row>
        <row r="10894">
          <cell r="I10894">
            <v>0</v>
          </cell>
        </row>
        <row r="10895">
          <cell r="I10895">
            <v>0</v>
          </cell>
        </row>
        <row r="10896">
          <cell r="I10896">
            <v>0</v>
          </cell>
        </row>
        <row r="10897">
          <cell r="I10897">
            <v>0</v>
          </cell>
        </row>
        <row r="10898">
          <cell r="I10898">
            <v>0</v>
          </cell>
        </row>
        <row r="10899">
          <cell r="I10899">
            <v>0</v>
          </cell>
        </row>
        <row r="10900">
          <cell r="I10900">
            <v>0</v>
          </cell>
        </row>
        <row r="10901">
          <cell r="I10901">
            <v>0</v>
          </cell>
        </row>
        <row r="10902">
          <cell r="I10902">
            <v>0</v>
          </cell>
        </row>
        <row r="10903">
          <cell r="I10903">
            <v>0</v>
          </cell>
        </row>
        <row r="10904">
          <cell r="I10904">
            <v>0</v>
          </cell>
        </row>
        <row r="10905">
          <cell r="I10905">
            <v>0</v>
          </cell>
        </row>
        <row r="10906">
          <cell r="I10906">
            <v>0</v>
          </cell>
        </row>
        <row r="10907">
          <cell r="I10907">
            <v>0</v>
          </cell>
        </row>
        <row r="10908">
          <cell r="I10908">
            <v>0</v>
          </cell>
        </row>
        <row r="10909">
          <cell r="I10909">
            <v>0</v>
          </cell>
        </row>
        <row r="10910">
          <cell r="I10910">
            <v>0</v>
          </cell>
        </row>
        <row r="10911">
          <cell r="I10911">
            <v>0</v>
          </cell>
        </row>
        <row r="10912">
          <cell r="I10912">
            <v>0</v>
          </cell>
        </row>
        <row r="10913">
          <cell r="I10913">
            <v>0</v>
          </cell>
        </row>
        <row r="10914">
          <cell r="I10914">
            <v>0</v>
          </cell>
        </row>
        <row r="10915">
          <cell r="I10915">
            <v>0</v>
          </cell>
        </row>
        <row r="10916">
          <cell r="I10916">
            <v>0</v>
          </cell>
        </row>
        <row r="10917">
          <cell r="I10917">
            <v>0</v>
          </cell>
        </row>
        <row r="10918">
          <cell r="I10918">
            <v>0</v>
          </cell>
        </row>
        <row r="10919">
          <cell r="I10919">
            <v>0</v>
          </cell>
        </row>
        <row r="10920">
          <cell r="I10920">
            <v>0</v>
          </cell>
        </row>
        <row r="10921">
          <cell r="I10921">
            <v>0</v>
          </cell>
        </row>
        <row r="10922">
          <cell r="I10922">
            <v>0</v>
          </cell>
        </row>
        <row r="10923">
          <cell r="I10923">
            <v>0</v>
          </cell>
        </row>
        <row r="10924">
          <cell r="I10924">
            <v>0</v>
          </cell>
        </row>
        <row r="10925">
          <cell r="I10925">
            <v>0</v>
          </cell>
        </row>
        <row r="10926">
          <cell r="I10926">
            <v>0</v>
          </cell>
        </row>
        <row r="10927">
          <cell r="I10927">
            <v>0</v>
          </cell>
        </row>
        <row r="10928">
          <cell r="I10928">
            <v>0</v>
          </cell>
        </row>
        <row r="10929">
          <cell r="I10929">
            <v>0</v>
          </cell>
        </row>
        <row r="10930">
          <cell r="I10930">
            <v>0</v>
          </cell>
        </row>
        <row r="10931">
          <cell r="I10931">
            <v>0</v>
          </cell>
        </row>
        <row r="10932">
          <cell r="I10932">
            <v>0</v>
          </cell>
        </row>
        <row r="10933">
          <cell r="I10933">
            <v>0</v>
          </cell>
        </row>
        <row r="10934">
          <cell r="I10934">
            <v>0</v>
          </cell>
        </row>
        <row r="10935">
          <cell r="I10935">
            <v>0</v>
          </cell>
        </row>
        <row r="10936">
          <cell r="I10936">
            <v>0</v>
          </cell>
        </row>
        <row r="10937">
          <cell r="I10937">
            <v>0</v>
          </cell>
        </row>
        <row r="10938">
          <cell r="I10938">
            <v>0</v>
          </cell>
        </row>
        <row r="10939">
          <cell r="I10939">
            <v>0</v>
          </cell>
        </row>
        <row r="10940">
          <cell r="I10940">
            <v>0</v>
          </cell>
        </row>
        <row r="10941">
          <cell r="I10941">
            <v>0</v>
          </cell>
        </row>
        <row r="10942">
          <cell r="I10942">
            <v>0</v>
          </cell>
        </row>
        <row r="10943">
          <cell r="I10943">
            <v>0</v>
          </cell>
        </row>
        <row r="10944">
          <cell r="I10944">
            <v>0</v>
          </cell>
        </row>
        <row r="10945">
          <cell r="I10945">
            <v>0</v>
          </cell>
        </row>
        <row r="10946">
          <cell r="I10946">
            <v>0</v>
          </cell>
        </row>
        <row r="10947">
          <cell r="I10947">
            <v>0</v>
          </cell>
        </row>
        <row r="10948">
          <cell r="I10948">
            <v>0</v>
          </cell>
        </row>
        <row r="10949">
          <cell r="I10949">
            <v>0</v>
          </cell>
        </row>
        <row r="10950">
          <cell r="I10950">
            <v>0</v>
          </cell>
        </row>
        <row r="10951">
          <cell r="I10951">
            <v>0</v>
          </cell>
        </row>
        <row r="10952">
          <cell r="I10952">
            <v>0</v>
          </cell>
        </row>
        <row r="10953">
          <cell r="I10953">
            <v>0</v>
          </cell>
        </row>
        <row r="10954">
          <cell r="I10954">
            <v>0</v>
          </cell>
        </row>
        <row r="10955">
          <cell r="I10955">
            <v>0</v>
          </cell>
        </row>
        <row r="10956">
          <cell r="I10956">
            <v>0</v>
          </cell>
        </row>
        <row r="10957">
          <cell r="I10957">
            <v>0</v>
          </cell>
        </row>
        <row r="10958">
          <cell r="I10958">
            <v>0</v>
          </cell>
        </row>
        <row r="10959">
          <cell r="I10959">
            <v>0</v>
          </cell>
        </row>
        <row r="10960">
          <cell r="I10960">
            <v>0</v>
          </cell>
        </row>
        <row r="10961">
          <cell r="I10961">
            <v>0</v>
          </cell>
        </row>
        <row r="10962">
          <cell r="I10962">
            <v>0</v>
          </cell>
        </row>
        <row r="10963">
          <cell r="I10963">
            <v>0</v>
          </cell>
        </row>
        <row r="10964">
          <cell r="I10964">
            <v>0</v>
          </cell>
        </row>
        <row r="10965">
          <cell r="I10965">
            <v>0</v>
          </cell>
        </row>
        <row r="10966">
          <cell r="I10966">
            <v>0</v>
          </cell>
        </row>
        <row r="10967">
          <cell r="I10967">
            <v>0</v>
          </cell>
        </row>
        <row r="10968">
          <cell r="I10968">
            <v>0</v>
          </cell>
        </row>
        <row r="10969">
          <cell r="I10969">
            <v>0</v>
          </cell>
        </row>
        <row r="10970">
          <cell r="I10970">
            <v>0</v>
          </cell>
        </row>
        <row r="10971">
          <cell r="I10971">
            <v>0</v>
          </cell>
        </row>
        <row r="10972">
          <cell r="I10972">
            <v>0</v>
          </cell>
        </row>
        <row r="10973">
          <cell r="I10973">
            <v>0</v>
          </cell>
        </row>
        <row r="10974">
          <cell r="I10974">
            <v>0</v>
          </cell>
        </row>
        <row r="10975">
          <cell r="I10975">
            <v>0</v>
          </cell>
        </row>
        <row r="10976">
          <cell r="I10976">
            <v>0</v>
          </cell>
        </row>
        <row r="10977">
          <cell r="I10977">
            <v>0</v>
          </cell>
        </row>
        <row r="10978">
          <cell r="I10978">
            <v>0</v>
          </cell>
        </row>
        <row r="10979">
          <cell r="I10979">
            <v>0</v>
          </cell>
        </row>
        <row r="10980">
          <cell r="I10980">
            <v>0</v>
          </cell>
        </row>
        <row r="10981">
          <cell r="I10981">
            <v>0</v>
          </cell>
        </row>
        <row r="10982">
          <cell r="I10982">
            <v>0</v>
          </cell>
        </row>
        <row r="10983">
          <cell r="I10983">
            <v>0</v>
          </cell>
        </row>
        <row r="10984">
          <cell r="I10984">
            <v>0</v>
          </cell>
        </row>
        <row r="10985">
          <cell r="I10985">
            <v>0</v>
          </cell>
        </row>
        <row r="10986">
          <cell r="I10986">
            <v>0</v>
          </cell>
        </row>
        <row r="10987">
          <cell r="I10987">
            <v>0</v>
          </cell>
        </row>
        <row r="10988">
          <cell r="I10988">
            <v>0</v>
          </cell>
        </row>
        <row r="10989">
          <cell r="I10989">
            <v>0</v>
          </cell>
        </row>
        <row r="10990">
          <cell r="I10990">
            <v>0</v>
          </cell>
        </row>
        <row r="10991">
          <cell r="I10991">
            <v>0</v>
          </cell>
        </row>
        <row r="10992">
          <cell r="I10992">
            <v>0</v>
          </cell>
        </row>
        <row r="10993">
          <cell r="I10993">
            <v>0</v>
          </cell>
        </row>
        <row r="10994">
          <cell r="I10994">
            <v>0</v>
          </cell>
        </row>
        <row r="10995">
          <cell r="I10995">
            <v>0</v>
          </cell>
        </row>
        <row r="10996">
          <cell r="I10996">
            <v>0</v>
          </cell>
        </row>
        <row r="10997">
          <cell r="I10997">
            <v>0</v>
          </cell>
        </row>
        <row r="10998">
          <cell r="I10998">
            <v>0</v>
          </cell>
        </row>
        <row r="10999">
          <cell r="I10999">
            <v>0</v>
          </cell>
        </row>
        <row r="11000">
          <cell r="I11000">
            <v>0</v>
          </cell>
        </row>
        <row r="11001">
          <cell r="I11001">
            <v>0</v>
          </cell>
        </row>
        <row r="11002">
          <cell r="I11002">
            <v>0</v>
          </cell>
        </row>
        <row r="11003">
          <cell r="I11003">
            <v>0</v>
          </cell>
        </row>
        <row r="11004">
          <cell r="I11004">
            <v>0</v>
          </cell>
        </row>
        <row r="11005">
          <cell r="I11005">
            <v>0</v>
          </cell>
        </row>
        <row r="11006">
          <cell r="I11006">
            <v>0</v>
          </cell>
        </row>
        <row r="11007">
          <cell r="I11007">
            <v>0</v>
          </cell>
        </row>
        <row r="11008">
          <cell r="I11008">
            <v>0</v>
          </cell>
        </row>
        <row r="11009">
          <cell r="I11009">
            <v>0</v>
          </cell>
        </row>
        <row r="11010">
          <cell r="I11010">
            <v>0</v>
          </cell>
        </row>
        <row r="11011">
          <cell r="I11011">
            <v>0</v>
          </cell>
        </row>
        <row r="11012">
          <cell r="I11012">
            <v>0</v>
          </cell>
        </row>
        <row r="11013">
          <cell r="I11013">
            <v>0</v>
          </cell>
        </row>
        <row r="11014">
          <cell r="I11014">
            <v>0</v>
          </cell>
        </row>
        <row r="11015">
          <cell r="I11015">
            <v>0</v>
          </cell>
        </row>
        <row r="11016">
          <cell r="I11016">
            <v>0</v>
          </cell>
        </row>
        <row r="11017">
          <cell r="I11017">
            <v>0</v>
          </cell>
        </row>
        <row r="11018">
          <cell r="I11018">
            <v>0</v>
          </cell>
        </row>
        <row r="11019">
          <cell r="I11019">
            <v>0</v>
          </cell>
        </row>
        <row r="11020">
          <cell r="I11020">
            <v>0</v>
          </cell>
        </row>
        <row r="11021">
          <cell r="I11021">
            <v>0</v>
          </cell>
        </row>
        <row r="11022">
          <cell r="I11022">
            <v>0</v>
          </cell>
        </row>
        <row r="11023">
          <cell r="I11023">
            <v>0</v>
          </cell>
        </row>
        <row r="11024">
          <cell r="I11024">
            <v>0</v>
          </cell>
        </row>
        <row r="11025">
          <cell r="I11025">
            <v>0</v>
          </cell>
        </row>
        <row r="11026">
          <cell r="I11026">
            <v>0</v>
          </cell>
        </row>
        <row r="11027">
          <cell r="I11027">
            <v>0</v>
          </cell>
        </row>
        <row r="11028">
          <cell r="I11028">
            <v>0</v>
          </cell>
        </row>
        <row r="11029">
          <cell r="I11029">
            <v>0</v>
          </cell>
        </row>
        <row r="11030">
          <cell r="I11030">
            <v>0</v>
          </cell>
        </row>
        <row r="11031">
          <cell r="I11031">
            <v>0</v>
          </cell>
        </row>
        <row r="11032">
          <cell r="I11032">
            <v>0</v>
          </cell>
        </row>
        <row r="11033">
          <cell r="I11033">
            <v>0</v>
          </cell>
        </row>
        <row r="11034">
          <cell r="I11034">
            <v>0</v>
          </cell>
        </row>
        <row r="11035">
          <cell r="I11035">
            <v>0</v>
          </cell>
        </row>
        <row r="11036">
          <cell r="I11036">
            <v>0</v>
          </cell>
        </row>
        <row r="11037">
          <cell r="I11037">
            <v>0</v>
          </cell>
        </row>
        <row r="11038">
          <cell r="I11038">
            <v>0</v>
          </cell>
        </row>
        <row r="11039">
          <cell r="I11039">
            <v>0</v>
          </cell>
        </row>
        <row r="11040">
          <cell r="I11040">
            <v>0</v>
          </cell>
        </row>
        <row r="11041">
          <cell r="I11041">
            <v>0</v>
          </cell>
        </row>
        <row r="11042">
          <cell r="I11042">
            <v>0</v>
          </cell>
        </row>
        <row r="11043">
          <cell r="I11043">
            <v>0</v>
          </cell>
        </row>
        <row r="11044">
          <cell r="I11044">
            <v>0</v>
          </cell>
        </row>
        <row r="11045">
          <cell r="I11045">
            <v>0</v>
          </cell>
        </row>
        <row r="11046">
          <cell r="I11046">
            <v>0</v>
          </cell>
        </row>
        <row r="11047">
          <cell r="I11047">
            <v>0</v>
          </cell>
        </row>
        <row r="11048">
          <cell r="I11048">
            <v>0</v>
          </cell>
        </row>
        <row r="11049">
          <cell r="I11049">
            <v>0</v>
          </cell>
        </row>
        <row r="11050">
          <cell r="I11050">
            <v>0</v>
          </cell>
        </row>
        <row r="11051">
          <cell r="I11051">
            <v>0</v>
          </cell>
        </row>
        <row r="11052">
          <cell r="I11052">
            <v>0</v>
          </cell>
        </row>
        <row r="11053">
          <cell r="I11053">
            <v>0</v>
          </cell>
        </row>
        <row r="11054">
          <cell r="I11054">
            <v>0</v>
          </cell>
        </row>
        <row r="11055">
          <cell r="I11055">
            <v>0</v>
          </cell>
        </row>
        <row r="11056">
          <cell r="I11056">
            <v>0</v>
          </cell>
        </row>
        <row r="11057">
          <cell r="I11057">
            <v>0</v>
          </cell>
        </row>
        <row r="11058">
          <cell r="I11058">
            <v>0</v>
          </cell>
        </row>
        <row r="11059">
          <cell r="I11059">
            <v>0</v>
          </cell>
        </row>
        <row r="11060">
          <cell r="I11060">
            <v>0</v>
          </cell>
        </row>
        <row r="11061">
          <cell r="I11061">
            <v>0</v>
          </cell>
        </row>
        <row r="11062">
          <cell r="I11062">
            <v>0</v>
          </cell>
        </row>
        <row r="11063">
          <cell r="I11063">
            <v>0</v>
          </cell>
        </row>
        <row r="11064">
          <cell r="I11064">
            <v>0</v>
          </cell>
        </row>
        <row r="11065">
          <cell r="I11065">
            <v>0</v>
          </cell>
        </row>
        <row r="11066">
          <cell r="I11066">
            <v>0</v>
          </cell>
        </row>
        <row r="11067">
          <cell r="I11067">
            <v>0</v>
          </cell>
        </row>
        <row r="11068">
          <cell r="I11068">
            <v>0</v>
          </cell>
        </row>
        <row r="11069">
          <cell r="I11069">
            <v>0</v>
          </cell>
        </row>
        <row r="11070">
          <cell r="I11070">
            <v>0</v>
          </cell>
        </row>
        <row r="11071">
          <cell r="I11071">
            <v>0</v>
          </cell>
        </row>
        <row r="11072">
          <cell r="I11072">
            <v>0</v>
          </cell>
        </row>
        <row r="11073">
          <cell r="I11073">
            <v>0</v>
          </cell>
        </row>
        <row r="11074">
          <cell r="I11074">
            <v>0</v>
          </cell>
        </row>
        <row r="11075">
          <cell r="I11075">
            <v>0</v>
          </cell>
        </row>
        <row r="11076">
          <cell r="I11076">
            <v>0</v>
          </cell>
        </row>
        <row r="11077">
          <cell r="I11077">
            <v>0</v>
          </cell>
        </row>
        <row r="11078">
          <cell r="I11078">
            <v>0</v>
          </cell>
        </row>
        <row r="11079">
          <cell r="I11079">
            <v>0</v>
          </cell>
        </row>
        <row r="11080">
          <cell r="I11080">
            <v>0</v>
          </cell>
        </row>
        <row r="11081">
          <cell r="I11081">
            <v>0</v>
          </cell>
        </row>
        <row r="11082">
          <cell r="I11082">
            <v>0</v>
          </cell>
        </row>
        <row r="11083">
          <cell r="I11083">
            <v>0</v>
          </cell>
        </row>
        <row r="11084">
          <cell r="I11084">
            <v>0</v>
          </cell>
        </row>
        <row r="11085">
          <cell r="I11085">
            <v>0</v>
          </cell>
        </row>
        <row r="11086">
          <cell r="I11086">
            <v>0</v>
          </cell>
        </row>
        <row r="11087">
          <cell r="I11087">
            <v>0</v>
          </cell>
        </row>
        <row r="11088">
          <cell r="I11088">
            <v>0</v>
          </cell>
        </row>
        <row r="11089">
          <cell r="I11089">
            <v>0</v>
          </cell>
        </row>
        <row r="11090">
          <cell r="I11090">
            <v>0</v>
          </cell>
        </row>
        <row r="11091">
          <cell r="I11091">
            <v>0</v>
          </cell>
        </row>
        <row r="11092">
          <cell r="I11092">
            <v>0</v>
          </cell>
        </row>
        <row r="11093">
          <cell r="I11093">
            <v>0</v>
          </cell>
        </row>
        <row r="11094">
          <cell r="I11094">
            <v>0</v>
          </cell>
        </row>
        <row r="11095">
          <cell r="I11095">
            <v>9</v>
          </cell>
        </row>
        <row r="11096">
          <cell r="I11096">
            <v>72</v>
          </cell>
        </row>
        <row r="11097">
          <cell r="I11097">
            <v>0</v>
          </cell>
        </row>
        <row r="11098">
          <cell r="I11098">
            <v>16</v>
          </cell>
        </row>
        <row r="11099">
          <cell r="I11099">
            <v>0</v>
          </cell>
        </row>
        <row r="11100">
          <cell r="I11100">
            <v>0</v>
          </cell>
        </row>
        <row r="11101">
          <cell r="I11101">
            <v>0</v>
          </cell>
        </row>
        <row r="11102">
          <cell r="I11102">
            <v>14</v>
          </cell>
        </row>
        <row r="11103">
          <cell r="I11103">
            <v>10</v>
          </cell>
        </row>
        <row r="11104">
          <cell r="I11104">
            <v>7</v>
          </cell>
        </row>
        <row r="11105">
          <cell r="I11105">
            <v>14</v>
          </cell>
        </row>
        <row r="11106">
          <cell r="I11106">
            <v>0</v>
          </cell>
        </row>
        <row r="11107">
          <cell r="I11107">
            <v>27</v>
          </cell>
        </row>
        <row r="11108">
          <cell r="I11108">
            <v>9</v>
          </cell>
        </row>
        <row r="11109">
          <cell r="I11109">
            <v>10</v>
          </cell>
        </row>
        <row r="11110">
          <cell r="I11110">
            <v>9</v>
          </cell>
        </row>
        <row r="11111">
          <cell r="I11111">
            <v>19</v>
          </cell>
        </row>
        <row r="11112">
          <cell r="I11112">
            <v>8</v>
          </cell>
        </row>
        <row r="11113">
          <cell r="I11113">
            <v>0</v>
          </cell>
        </row>
        <row r="11114">
          <cell r="I11114">
            <v>0</v>
          </cell>
        </row>
        <row r="11115">
          <cell r="I11115">
            <v>0</v>
          </cell>
        </row>
        <row r="11116">
          <cell r="I11116">
            <v>0</v>
          </cell>
        </row>
        <row r="11117">
          <cell r="I11117">
            <v>0</v>
          </cell>
        </row>
        <row r="11118">
          <cell r="I11118">
            <v>0</v>
          </cell>
        </row>
        <row r="11119">
          <cell r="I11119">
            <v>0</v>
          </cell>
        </row>
        <row r="11120">
          <cell r="I11120">
            <v>0</v>
          </cell>
        </row>
        <row r="11121">
          <cell r="I11121">
            <v>0</v>
          </cell>
        </row>
        <row r="11122">
          <cell r="I11122">
            <v>0</v>
          </cell>
        </row>
        <row r="11123">
          <cell r="I11123">
            <v>0</v>
          </cell>
        </row>
        <row r="11124">
          <cell r="I11124">
            <v>0</v>
          </cell>
        </row>
        <row r="11125">
          <cell r="I11125">
            <v>0</v>
          </cell>
        </row>
        <row r="11126">
          <cell r="I11126">
            <v>0</v>
          </cell>
        </row>
        <row r="11127">
          <cell r="I11127">
            <v>0</v>
          </cell>
        </row>
        <row r="11128">
          <cell r="I11128">
            <v>0</v>
          </cell>
        </row>
        <row r="11129">
          <cell r="I11129">
            <v>0</v>
          </cell>
        </row>
        <row r="11130">
          <cell r="I11130">
            <v>0</v>
          </cell>
        </row>
        <row r="11131">
          <cell r="I11131">
            <v>0</v>
          </cell>
        </row>
        <row r="11132">
          <cell r="I11132">
            <v>0</v>
          </cell>
        </row>
        <row r="11133">
          <cell r="I11133">
            <v>0</v>
          </cell>
        </row>
        <row r="11134">
          <cell r="I11134">
            <v>0</v>
          </cell>
        </row>
        <row r="11135">
          <cell r="I11135">
            <v>0</v>
          </cell>
        </row>
        <row r="11136">
          <cell r="I11136">
            <v>0</v>
          </cell>
        </row>
        <row r="11137">
          <cell r="I11137">
            <v>0</v>
          </cell>
        </row>
        <row r="11138">
          <cell r="I11138">
            <v>0</v>
          </cell>
        </row>
        <row r="11139">
          <cell r="I11139">
            <v>0</v>
          </cell>
        </row>
        <row r="11140">
          <cell r="I11140">
            <v>0</v>
          </cell>
        </row>
        <row r="11141">
          <cell r="I11141">
            <v>0</v>
          </cell>
        </row>
        <row r="11142">
          <cell r="I11142">
            <v>0</v>
          </cell>
        </row>
        <row r="11143">
          <cell r="I11143">
            <v>0</v>
          </cell>
        </row>
        <row r="11144">
          <cell r="I11144">
            <v>0</v>
          </cell>
        </row>
        <row r="11145">
          <cell r="I11145">
            <v>0</v>
          </cell>
        </row>
        <row r="11146">
          <cell r="I11146">
            <v>0</v>
          </cell>
        </row>
        <row r="11147">
          <cell r="I11147">
            <v>0</v>
          </cell>
        </row>
        <row r="11148">
          <cell r="I11148">
            <v>0</v>
          </cell>
        </row>
        <row r="11149">
          <cell r="I11149">
            <v>0</v>
          </cell>
        </row>
        <row r="11150">
          <cell r="I11150">
            <v>0</v>
          </cell>
        </row>
        <row r="11151">
          <cell r="I11151">
            <v>0</v>
          </cell>
        </row>
        <row r="11152">
          <cell r="I11152">
            <v>0</v>
          </cell>
        </row>
        <row r="11153">
          <cell r="I11153">
            <v>0</v>
          </cell>
        </row>
        <row r="11154">
          <cell r="I11154">
            <v>0</v>
          </cell>
        </row>
        <row r="11155">
          <cell r="I11155">
            <v>0</v>
          </cell>
        </row>
        <row r="11156">
          <cell r="I11156">
            <v>0</v>
          </cell>
        </row>
        <row r="11157">
          <cell r="I11157">
            <v>0</v>
          </cell>
        </row>
        <row r="11158">
          <cell r="I11158">
            <v>0</v>
          </cell>
        </row>
        <row r="11159">
          <cell r="I11159">
            <v>0</v>
          </cell>
        </row>
        <row r="11160">
          <cell r="I11160">
            <v>0</v>
          </cell>
        </row>
        <row r="11161">
          <cell r="I11161">
            <v>0</v>
          </cell>
        </row>
        <row r="11162">
          <cell r="I11162">
            <v>0</v>
          </cell>
        </row>
        <row r="11163">
          <cell r="I11163">
            <v>0</v>
          </cell>
        </row>
        <row r="11164">
          <cell r="I11164">
            <v>0</v>
          </cell>
        </row>
        <row r="11165">
          <cell r="I11165">
            <v>0</v>
          </cell>
        </row>
        <row r="11166">
          <cell r="I11166">
            <v>0</v>
          </cell>
        </row>
        <row r="11167">
          <cell r="I11167">
            <v>0</v>
          </cell>
        </row>
        <row r="11168">
          <cell r="I11168">
            <v>0</v>
          </cell>
        </row>
        <row r="11169">
          <cell r="I11169">
            <v>0</v>
          </cell>
        </row>
        <row r="11170">
          <cell r="I11170">
            <v>0</v>
          </cell>
        </row>
        <row r="11171">
          <cell r="I11171">
            <v>0</v>
          </cell>
        </row>
        <row r="11172">
          <cell r="I11172">
            <v>0</v>
          </cell>
        </row>
        <row r="11173">
          <cell r="I11173">
            <v>0</v>
          </cell>
        </row>
        <row r="11174">
          <cell r="I11174">
            <v>0</v>
          </cell>
        </row>
        <row r="11175">
          <cell r="I11175">
            <v>0</v>
          </cell>
        </row>
        <row r="11176">
          <cell r="I11176">
            <v>0</v>
          </cell>
        </row>
        <row r="11177">
          <cell r="I11177">
            <v>0</v>
          </cell>
        </row>
        <row r="11178">
          <cell r="I11178">
            <v>0</v>
          </cell>
        </row>
        <row r="11179">
          <cell r="I11179">
            <v>0</v>
          </cell>
        </row>
        <row r="11180">
          <cell r="I11180">
            <v>0</v>
          </cell>
        </row>
        <row r="11181">
          <cell r="I11181">
            <v>0</v>
          </cell>
        </row>
        <row r="11182">
          <cell r="I11182">
            <v>0</v>
          </cell>
        </row>
        <row r="11183">
          <cell r="I11183">
            <v>0</v>
          </cell>
        </row>
        <row r="11184">
          <cell r="I11184">
            <v>0</v>
          </cell>
        </row>
        <row r="11185">
          <cell r="I11185">
            <v>0</v>
          </cell>
        </row>
        <row r="11186">
          <cell r="I11186">
            <v>0</v>
          </cell>
        </row>
        <row r="11187">
          <cell r="I11187">
            <v>0</v>
          </cell>
        </row>
        <row r="11188">
          <cell r="I11188">
            <v>0</v>
          </cell>
        </row>
        <row r="11189">
          <cell r="I11189">
            <v>0</v>
          </cell>
        </row>
        <row r="11190">
          <cell r="I11190">
            <v>0</v>
          </cell>
        </row>
        <row r="11191">
          <cell r="I11191">
            <v>0</v>
          </cell>
        </row>
        <row r="11192">
          <cell r="I11192">
            <v>0</v>
          </cell>
        </row>
        <row r="11193">
          <cell r="I11193">
            <v>0</v>
          </cell>
        </row>
        <row r="11194">
          <cell r="I11194">
            <v>0</v>
          </cell>
        </row>
        <row r="11195">
          <cell r="I11195">
            <v>0</v>
          </cell>
        </row>
        <row r="11196">
          <cell r="I11196">
            <v>0</v>
          </cell>
        </row>
        <row r="11197">
          <cell r="I11197">
            <v>0</v>
          </cell>
        </row>
        <row r="11198">
          <cell r="I11198">
            <v>0</v>
          </cell>
        </row>
        <row r="11199">
          <cell r="I11199">
            <v>0</v>
          </cell>
        </row>
        <row r="11200">
          <cell r="I11200">
            <v>0</v>
          </cell>
        </row>
        <row r="11201">
          <cell r="I11201">
            <v>0</v>
          </cell>
        </row>
        <row r="11202">
          <cell r="I11202">
            <v>0</v>
          </cell>
        </row>
        <row r="11203">
          <cell r="I11203">
            <v>0</v>
          </cell>
        </row>
        <row r="11204">
          <cell r="I11204">
            <v>0</v>
          </cell>
        </row>
        <row r="11205">
          <cell r="I11205">
            <v>0</v>
          </cell>
        </row>
        <row r="11206">
          <cell r="I11206">
            <v>0</v>
          </cell>
        </row>
        <row r="11207">
          <cell r="I11207">
            <v>0</v>
          </cell>
        </row>
        <row r="11208">
          <cell r="I11208">
            <v>0</v>
          </cell>
        </row>
        <row r="11209">
          <cell r="I11209">
            <v>0</v>
          </cell>
        </row>
        <row r="11210">
          <cell r="I11210">
            <v>0</v>
          </cell>
        </row>
        <row r="11211">
          <cell r="I11211">
            <v>0</v>
          </cell>
        </row>
        <row r="11212">
          <cell r="I11212">
            <v>0</v>
          </cell>
        </row>
        <row r="11213">
          <cell r="I11213">
            <v>0</v>
          </cell>
        </row>
        <row r="11214">
          <cell r="I11214">
            <v>0</v>
          </cell>
        </row>
        <row r="11215">
          <cell r="I11215">
            <v>0</v>
          </cell>
        </row>
        <row r="11216">
          <cell r="I11216">
            <v>0</v>
          </cell>
        </row>
        <row r="11217">
          <cell r="I11217">
            <v>0</v>
          </cell>
        </row>
        <row r="11218">
          <cell r="I11218">
            <v>0</v>
          </cell>
        </row>
        <row r="11219">
          <cell r="I11219">
            <v>0</v>
          </cell>
        </row>
        <row r="11220">
          <cell r="I11220">
            <v>0</v>
          </cell>
        </row>
        <row r="11221">
          <cell r="I11221">
            <v>0</v>
          </cell>
        </row>
        <row r="11222">
          <cell r="I11222">
            <v>0</v>
          </cell>
        </row>
        <row r="11223">
          <cell r="I11223">
            <v>0</v>
          </cell>
        </row>
        <row r="11224">
          <cell r="I11224">
            <v>0</v>
          </cell>
        </row>
        <row r="11225">
          <cell r="I11225">
            <v>0</v>
          </cell>
        </row>
        <row r="11226">
          <cell r="I11226">
            <v>0</v>
          </cell>
        </row>
        <row r="11227">
          <cell r="I11227">
            <v>0</v>
          </cell>
        </row>
        <row r="11228">
          <cell r="I11228">
            <v>0</v>
          </cell>
        </row>
        <row r="11229">
          <cell r="I11229">
            <v>0</v>
          </cell>
        </row>
        <row r="11230">
          <cell r="I11230">
            <v>0</v>
          </cell>
        </row>
        <row r="11231">
          <cell r="I11231">
            <v>0</v>
          </cell>
        </row>
        <row r="11232">
          <cell r="I11232">
            <v>0</v>
          </cell>
        </row>
        <row r="11233">
          <cell r="I11233">
            <v>0</v>
          </cell>
        </row>
        <row r="11234">
          <cell r="I11234">
            <v>0</v>
          </cell>
        </row>
        <row r="11235">
          <cell r="I11235">
            <v>0</v>
          </cell>
        </row>
        <row r="11236">
          <cell r="I11236">
            <v>0</v>
          </cell>
        </row>
        <row r="11237">
          <cell r="I11237">
            <v>0</v>
          </cell>
        </row>
        <row r="11238">
          <cell r="I11238">
            <v>0</v>
          </cell>
        </row>
        <row r="11239">
          <cell r="I11239">
            <v>0</v>
          </cell>
        </row>
        <row r="11240">
          <cell r="I11240">
            <v>0</v>
          </cell>
        </row>
        <row r="11241">
          <cell r="I11241">
            <v>0</v>
          </cell>
        </row>
        <row r="11242">
          <cell r="I11242">
            <v>0</v>
          </cell>
        </row>
        <row r="11243">
          <cell r="I11243">
            <v>0</v>
          </cell>
        </row>
        <row r="11244">
          <cell r="I11244">
            <v>0</v>
          </cell>
        </row>
        <row r="11245">
          <cell r="I11245">
            <v>0</v>
          </cell>
        </row>
        <row r="11246">
          <cell r="I11246">
            <v>0</v>
          </cell>
        </row>
        <row r="11247">
          <cell r="I11247">
            <v>0</v>
          </cell>
        </row>
        <row r="11248">
          <cell r="I11248">
            <v>0</v>
          </cell>
        </row>
        <row r="11249">
          <cell r="I11249">
            <v>0</v>
          </cell>
        </row>
        <row r="11250">
          <cell r="I11250">
            <v>0</v>
          </cell>
        </row>
        <row r="11251">
          <cell r="I11251">
            <v>0</v>
          </cell>
        </row>
        <row r="11252">
          <cell r="I11252">
            <v>0</v>
          </cell>
        </row>
        <row r="11253">
          <cell r="I11253">
            <v>0</v>
          </cell>
        </row>
        <row r="11254">
          <cell r="I11254">
            <v>0</v>
          </cell>
        </row>
        <row r="11255">
          <cell r="I11255">
            <v>0</v>
          </cell>
        </row>
        <row r="11256">
          <cell r="I11256">
            <v>0</v>
          </cell>
        </row>
        <row r="11257">
          <cell r="I11257">
            <v>0</v>
          </cell>
        </row>
        <row r="11258">
          <cell r="I11258">
            <v>0</v>
          </cell>
        </row>
        <row r="11259">
          <cell r="I11259">
            <v>0</v>
          </cell>
        </row>
        <row r="11260">
          <cell r="I11260">
            <v>0</v>
          </cell>
        </row>
        <row r="11261">
          <cell r="I11261">
            <v>0</v>
          </cell>
        </row>
        <row r="11262">
          <cell r="I11262">
            <v>0</v>
          </cell>
        </row>
        <row r="11263">
          <cell r="I11263">
            <v>0</v>
          </cell>
        </row>
        <row r="11264">
          <cell r="I11264">
            <v>0</v>
          </cell>
        </row>
        <row r="11265">
          <cell r="I11265">
            <v>0</v>
          </cell>
        </row>
        <row r="11266">
          <cell r="I11266">
            <v>0</v>
          </cell>
        </row>
        <row r="11267">
          <cell r="I11267">
            <v>0</v>
          </cell>
        </row>
        <row r="11268">
          <cell r="I11268">
            <v>0</v>
          </cell>
        </row>
        <row r="11269">
          <cell r="I11269">
            <v>0</v>
          </cell>
        </row>
        <row r="11270">
          <cell r="I11270">
            <v>0</v>
          </cell>
        </row>
        <row r="11271">
          <cell r="I11271">
            <v>0</v>
          </cell>
        </row>
        <row r="11272">
          <cell r="I11272">
            <v>0</v>
          </cell>
        </row>
        <row r="11273">
          <cell r="I11273">
            <v>0</v>
          </cell>
        </row>
        <row r="11274">
          <cell r="I11274">
            <v>0</v>
          </cell>
        </row>
        <row r="11275">
          <cell r="I11275">
            <v>0</v>
          </cell>
        </row>
        <row r="11276">
          <cell r="I11276">
            <v>0</v>
          </cell>
        </row>
        <row r="11277">
          <cell r="I11277">
            <v>0</v>
          </cell>
        </row>
        <row r="11278">
          <cell r="I11278">
            <v>0</v>
          </cell>
        </row>
        <row r="11279">
          <cell r="I11279">
            <v>0</v>
          </cell>
        </row>
        <row r="11280">
          <cell r="I11280">
            <v>0</v>
          </cell>
        </row>
        <row r="11281">
          <cell r="I11281">
            <v>0</v>
          </cell>
        </row>
        <row r="11282">
          <cell r="I11282">
            <v>0</v>
          </cell>
        </row>
        <row r="11283">
          <cell r="I11283">
            <v>0</v>
          </cell>
        </row>
        <row r="11284">
          <cell r="I11284">
            <v>0</v>
          </cell>
        </row>
        <row r="11285">
          <cell r="I11285">
            <v>0</v>
          </cell>
        </row>
        <row r="11286">
          <cell r="I11286">
            <v>0</v>
          </cell>
        </row>
        <row r="11287">
          <cell r="I11287">
            <v>0</v>
          </cell>
        </row>
        <row r="11288">
          <cell r="I11288">
            <v>0</v>
          </cell>
        </row>
        <row r="11289">
          <cell r="I11289">
            <v>0</v>
          </cell>
        </row>
        <row r="11290">
          <cell r="I11290">
            <v>0</v>
          </cell>
        </row>
        <row r="11291">
          <cell r="I11291">
            <v>0</v>
          </cell>
        </row>
        <row r="11292">
          <cell r="I11292">
            <v>0</v>
          </cell>
        </row>
        <row r="11293">
          <cell r="I11293">
            <v>0</v>
          </cell>
        </row>
        <row r="11294">
          <cell r="I11294">
            <v>0</v>
          </cell>
        </row>
        <row r="11295">
          <cell r="I11295">
            <v>0</v>
          </cell>
        </row>
        <row r="11296">
          <cell r="I11296">
            <v>0</v>
          </cell>
        </row>
        <row r="11297">
          <cell r="I11297">
            <v>0</v>
          </cell>
        </row>
        <row r="11298">
          <cell r="I11298">
            <v>0</v>
          </cell>
        </row>
        <row r="11299">
          <cell r="I11299">
            <v>0</v>
          </cell>
        </row>
        <row r="11300">
          <cell r="I11300">
            <v>0</v>
          </cell>
        </row>
        <row r="11301">
          <cell r="I11301">
            <v>0</v>
          </cell>
        </row>
        <row r="11302">
          <cell r="I11302">
            <v>0</v>
          </cell>
        </row>
        <row r="11303">
          <cell r="I11303">
            <v>0</v>
          </cell>
        </row>
        <row r="11304">
          <cell r="I11304">
            <v>0</v>
          </cell>
        </row>
        <row r="11305">
          <cell r="I11305">
            <v>0</v>
          </cell>
        </row>
        <row r="11306">
          <cell r="I11306">
            <v>0</v>
          </cell>
        </row>
        <row r="11307">
          <cell r="I11307">
            <v>0</v>
          </cell>
        </row>
        <row r="11308">
          <cell r="I11308">
            <v>0</v>
          </cell>
        </row>
        <row r="11309">
          <cell r="I11309">
            <v>0</v>
          </cell>
        </row>
        <row r="11310">
          <cell r="I11310">
            <v>0</v>
          </cell>
        </row>
        <row r="11311">
          <cell r="I11311">
            <v>0</v>
          </cell>
        </row>
        <row r="11312">
          <cell r="I11312">
            <v>0</v>
          </cell>
        </row>
        <row r="11313">
          <cell r="I11313">
            <v>0</v>
          </cell>
        </row>
        <row r="11314">
          <cell r="I11314">
            <v>0</v>
          </cell>
        </row>
        <row r="11315">
          <cell r="I11315">
            <v>0</v>
          </cell>
        </row>
        <row r="11316">
          <cell r="I11316">
            <v>0</v>
          </cell>
        </row>
        <row r="11317">
          <cell r="I11317">
            <v>0</v>
          </cell>
        </row>
        <row r="11318">
          <cell r="I11318">
            <v>0</v>
          </cell>
        </row>
        <row r="11319">
          <cell r="I11319">
            <v>0</v>
          </cell>
        </row>
        <row r="11320">
          <cell r="I11320">
            <v>0</v>
          </cell>
        </row>
        <row r="11321">
          <cell r="I11321">
            <v>0</v>
          </cell>
        </row>
        <row r="11322">
          <cell r="I11322">
            <v>0</v>
          </cell>
        </row>
        <row r="11323">
          <cell r="I11323">
            <v>0</v>
          </cell>
        </row>
        <row r="11324">
          <cell r="I11324">
            <v>0</v>
          </cell>
        </row>
        <row r="11325">
          <cell r="I11325">
            <v>0</v>
          </cell>
        </row>
        <row r="11326">
          <cell r="I11326">
            <v>0</v>
          </cell>
        </row>
        <row r="11327">
          <cell r="I11327">
            <v>0</v>
          </cell>
        </row>
        <row r="11328">
          <cell r="I11328">
            <v>0</v>
          </cell>
        </row>
        <row r="11329">
          <cell r="I11329">
            <v>0</v>
          </cell>
        </row>
        <row r="11330">
          <cell r="I11330">
            <v>0</v>
          </cell>
        </row>
        <row r="11331">
          <cell r="I11331">
            <v>0</v>
          </cell>
        </row>
        <row r="11332">
          <cell r="I11332">
            <v>0</v>
          </cell>
        </row>
        <row r="11333">
          <cell r="I11333">
            <v>0</v>
          </cell>
        </row>
        <row r="11334">
          <cell r="I11334">
            <v>0</v>
          </cell>
        </row>
        <row r="11335">
          <cell r="I11335">
            <v>0</v>
          </cell>
        </row>
        <row r="11336">
          <cell r="I11336">
            <v>0</v>
          </cell>
        </row>
        <row r="11337">
          <cell r="I11337">
            <v>0</v>
          </cell>
        </row>
        <row r="11338">
          <cell r="I11338">
            <v>0</v>
          </cell>
        </row>
        <row r="11339">
          <cell r="I11339">
            <v>0</v>
          </cell>
        </row>
        <row r="11340">
          <cell r="I11340">
            <v>0</v>
          </cell>
        </row>
        <row r="11341">
          <cell r="I11341">
            <v>0</v>
          </cell>
        </row>
        <row r="11342">
          <cell r="I11342">
            <v>0</v>
          </cell>
        </row>
        <row r="11343">
          <cell r="I11343">
            <v>0</v>
          </cell>
        </row>
        <row r="11344">
          <cell r="I11344">
            <v>0</v>
          </cell>
        </row>
        <row r="11345">
          <cell r="I11345">
            <v>0</v>
          </cell>
        </row>
        <row r="11346">
          <cell r="I11346">
            <v>0</v>
          </cell>
        </row>
        <row r="11347">
          <cell r="I11347">
            <v>0</v>
          </cell>
        </row>
        <row r="11348">
          <cell r="I11348">
            <v>0</v>
          </cell>
        </row>
        <row r="11349">
          <cell r="I11349">
            <v>0</v>
          </cell>
        </row>
        <row r="11350">
          <cell r="I11350">
            <v>0</v>
          </cell>
        </row>
        <row r="11351">
          <cell r="I11351">
            <v>0</v>
          </cell>
        </row>
        <row r="11352">
          <cell r="I11352">
            <v>0</v>
          </cell>
        </row>
        <row r="11353">
          <cell r="I11353">
            <v>0</v>
          </cell>
        </row>
        <row r="11354">
          <cell r="I11354">
            <v>0</v>
          </cell>
        </row>
        <row r="11355">
          <cell r="I11355">
            <v>0</v>
          </cell>
        </row>
        <row r="11356">
          <cell r="I11356">
            <v>0</v>
          </cell>
        </row>
        <row r="11357">
          <cell r="I11357">
            <v>0</v>
          </cell>
        </row>
        <row r="11358">
          <cell r="I11358">
            <v>0</v>
          </cell>
        </row>
        <row r="11359">
          <cell r="I11359">
            <v>0</v>
          </cell>
        </row>
        <row r="11360">
          <cell r="I11360">
            <v>0</v>
          </cell>
        </row>
        <row r="11361">
          <cell r="I11361">
            <v>0</v>
          </cell>
        </row>
        <row r="11362">
          <cell r="I11362">
            <v>0</v>
          </cell>
        </row>
        <row r="11363">
          <cell r="I11363">
            <v>0</v>
          </cell>
        </row>
        <row r="11364">
          <cell r="I11364">
            <v>0</v>
          </cell>
        </row>
        <row r="11365">
          <cell r="I11365">
            <v>0</v>
          </cell>
        </row>
        <row r="11366">
          <cell r="I11366">
            <v>0</v>
          </cell>
        </row>
        <row r="11367">
          <cell r="I11367">
            <v>0</v>
          </cell>
        </row>
        <row r="11368">
          <cell r="I11368">
            <v>0</v>
          </cell>
        </row>
        <row r="11369">
          <cell r="I11369">
            <v>0</v>
          </cell>
        </row>
        <row r="11370">
          <cell r="I11370">
            <v>0</v>
          </cell>
        </row>
        <row r="11371">
          <cell r="I11371">
            <v>0</v>
          </cell>
        </row>
        <row r="11372">
          <cell r="I11372">
            <v>0</v>
          </cell>
        </row>
        <row r="11373">
          <cell r="I11373">
            <v>0</v>
          </cell>
        </row>
        <row r="11374">
          <cell r="I11374">
            <v>0</v>
          </cell>
        </row>
        <row r="11375">
          <cell r="I11375">
            <v>0</v>
          </cell>
        </row>
        <row r="11376">
          <cell r="I11376">
            <v>0</v>
          </cell>
        </row>
        <row r="11377">
          <cell r="I11377">
            <v>0</v>
          </cell>
        </row>
        <row r="11378">
          <cell r="I11378">
            <v>0</v>
          </cell>
        </row>
        <row r="11379">
          <cell r="I11379">
            <v>0</v>
          </cell>
        </row>
        <row r="11380">
          <cell r="I11380">
            <v>0</v>
          </cell>
        </row>
        <row r="11381">
          <cell r="I11381">
            <v>0</v>
          </cell>
        </row>
        <row r="11382">
          <cell r="I11382">
            <v>0</v>
          </cell>
        </row>
        <row r="11383">
          <cell r="I11383">
            <v>0</v>
          </cell>
        </row>
        <row r="11384">
          <cell r="I11384">
            <v>0</v>
          </cell>
        </row>
        <row r="11385">
          <cell r="I11385">
            <v>0</v>
          </cell>
        </row>
        <row r="11386">
          <cell r="I11386">
            <v>0</v>
          </cell>
        </row>
        <row r="11387">
          <cell r="I11387">
            <v>0</v>
          </cell>
        </row>
        <row r="11388">
          <cell r="I11388">
            <v>0</v>
          </cell>
        </row>
        <row r="11389">
          <cell r="I11389">
            <v>0</v>
          </cell>
        </row>
        <row r="11390">
          <cell r="I11390">
            <v>0</v>
          </cell>
        </row>
        <row r="11391">
          <cell r="I11391">
            <v>0</v>
          </cell>
        </row>
        <row r="11392">
          <cell r="I11392">
            <v>0</v>
          </cell>
        </row>
        <row r="11393">
          <cell r="I11393">
            <v>0</v>
          </cell>
        </row>
        <row r="11394">
          <cell r="I11394">
            <v>0</v>
          </cell>
        </row>
        <row r="11395">
          <cell r="I11395">
            <v>0</v>
          </cell>
        </row>
        <row r="11396">
          <cell r="I11396">
            <v>0</v>
          </cell>
        </row>
        <row r="11397">
          <cell r="I11397">
            <v>0</v>
          </cell>
        </row>
        <row r="11398">
          <cell r="I11398">
            <v>0</v>
          </cell>
        </row>
        <row r="11399">
          <cell r="I11399">
            <v>0</v>
          </cell>
        </row>
        <row r="11400">
          <cell r="I11400">
            <v>0</v>
          </cell>
        </row>
        <row r="11401">
          <cell r="I11401">
            <v>0</v>
          </cell>
        </row>
        <row r="11402">
          <cell r="I11402">
            <v>0</v>
          </cell>
        </row>
        <row r="11403">
          <cell r="I11403">
            <v>0</v>
          </cell>
        </row>
        <row r="11404">
          <cell r="I11404">
            <v>0</v>
          </cell>
        </row>
        <row r="11405">
          <cell r="I11405">
            <v>0</v>
          </cell>
        </row>
        <row r="11406">
          <cell r="I11406">
            <v>0</v>
          </cell>
        </row>
        <row r="11407">
          <cell r="I11407">
            <v>0</v>
          </cell>
        </row>
        <row r="11408">
          <cell r="I11408">
            <v>0</v>
          </cell>
        </row>
        <row r="11409">
          <cell r="I11409">
            <v>0</v>
          </cell>
        </row>
        <row r="11410">
          <cell r="I11410">
            <v>0</v>
          </cell>
        </row>
        <row r="11411">
          <cell r="I11411">
            <v>0</v>
          </cell>
        </row>
        <row r="11412">
          <cell r="I11412">
            <v>0</v>
          </cell>
        </row>
        <row r="11413">
          <cell r="I11413">
            <v>0</v>
          </cell>
        </row>
        <row r="11414">
          <cell r="I11414">
            <v>0</v>
          </cell>
        </row>
        <row r="11415">
          <cell r="I11415">
            <v>0</v>
          </cell>
        </row>
        <row r="11416">
          <cell r="I11416">
            <v>0</v>
          </cell>
        </row>
        <row r="11417">
          <cell r="I11417">
            <v>0</v>
          </cell>
        </row>
        <row r="11418">
          <cell r="I11418">
            <v>0</v>
          </cell>
        </row>
        <row r="11419">
          <cell r="I11419">
            <v>0</v>
          </cell>
        </row>
        <row r="11420">
          <cell r="I11420">
            <v>0</v>
          </cell>
        </row>
        <row r="11421">
          <cell r="I11421">
            <v>0</v>
          </cell>
        </row>
        <row r="11422">
          <cell r="I11422">
            <v>0</v>
          </cell>
        </row>
        <row r="11423">
          <cell r="I11423">
            <v>0</v>
          </cell>
        </row>
        <row r="11424">
          <cell r="I11424">
            <v>0</v>
          </cell>
        </row>
        <row r="11425">
          <cell r="I11425">
            <v>0</v>
          </cell>
        </row>
        <row r="11426">
          <cell r="I11426">
            <v>0</v>
          </cell>
        </row>
        <row r="11427">
          <cell r="I11427">
            <v>0</v>
          </cell>
        </row>
        <row r="11428">
          <cell r="I11428">
            <v>0</v>
          </cell>
        </row>
        <row r="11429">
          <cell r="I11429">
            <v>0</v>
          </cell>
        </row>
        <row r="11430">
          <cell r="I11430">
            <v>0</v>
          </cell>
        </row>
        <row r="11431">
          <cell r="I11431">
            <v>0</v>
          </cell>
        </row>
        <row r="11432">
          <cell r="I11432">
            <v>0</v>
          </cell>
        </row>
        <row r="11433">
          <cell r="I11433">
            <v>0</v>
          </cell>
        </row>
        <row r="11434">
          <cell r="I11434">
            <v>0</v>
          </cell>
        </row>
        <row r="11435">
          <cell r="I11435">
            <v>0</v>
          </cell>
        </row>
        <row r="11436">
          <cell r="I11436">
            <v>0</v>
          </cell>
        </row>
        <row r="11437">
          <cell r="I11437">
            <v>0</v>
          </cell>
        </row>
        <row r="11438">
          <cell r="I11438">
            <v>0</v>
          </cell>
        </row>
        <row r="11439">
          <cell r="I11439">
            <v>0</v>
          </cell>
        </row>
        <row r="11440">
          <cell r="I11440">
            <v>0</v>
          </cell>
        </row>
        <row r="11441">
          <cell r="I11441">
            <v>0</v>
          </cell>
        </row>
        <row r="11442">
          <cell r="I11442">
            <v>0</v>
          </cell>
        </row>
        <row r="11443">
          <cell r="I11443">
            <v>0</v>
          </cell>
        </row>
        <row r="11444">
          <cell r="I11444">
            <v>0</v>
          </cell>
        </row>
        <row r="11445">
          <cell r="I11445">
            <v>0</v>
          </cell>
        </row>
        <row r="11446">
          <cell r="I11446">
            <v>0</v>
          </cell>
        </row>
        <row r="11447">
          <cell r="I11447">
            <v>0</v>
          </cell>
        </row>
        <row r="11448">
          <cell r="I11448">
            <v>0</v>
          </cell>
        </row>
        <row r="11449">
          <cell r="I11449">
            <v>0</v>
          </cell>
        </row>
        <row r="11450">
          <cell r="I11450">
            <v>0</v>
          </cell>
        </row>
        <row r="11451">
          <cell r="I11451">
            <v>0</v>
          </cell>
        </row>
        <row r="11452">
          <cell r="I11452">
            <v>0</v>
          </cell>
        </row>
        <row r="11453">
          <cell r="I11453">
            <v>0</v>
          </cell>
        </row>
        <row r="11454">
          <cell r="I11454">
            <v>0</v>
          </cell>
        </row>
        <row r="11455">
          <cell r="I11455">
            <v>0</v>
          </cell>
        </row>
        <row r="11456">
          <cell r="I11456">
            <v>0</v>
          </cell>
        </row>
        <row r="11457">
          <cell r="I11457">
            <v>0</v>
          </cell>
        </row>
        <row r="11458">
          <cell r="I11458">
            <v>0</v>
          </cell>
        </row>
        <row r="11459">
          <cell r="I11459">
            <v>0</v>
          </cell>
        </row>
        <row r="11460">
          <cell r="I11460">
            <v>0</v>
          </cell>
        </row>
        <row r="11461">
          <cell r="I11461">
            <v>0</v>
          </cell>
        </row>
        <row r="11462">
          <cell r="I11462">
            <v>0</v>
          </cell>
        </row>
        <row r="11463">
          <cell r="I11463">
            <v>0</v>
          </cell>
        </row>
        <row r="11464">
          <cell r="I11464">
            <v>0</v>
          </cell>
        </row>
        <row r="11465">
          <cell r="I11465">
            <v>0</v>
          </cell>
        </row>
        <row r="11466">
          <cell r="I11466">
            <v>0</v>
          </cell>
        </row>
        <row r="11467">
          <cell r="I11467">
            <v>0</v>
          </cell>
        </row>
        <row r="11468">
          <cell r="I11468">
            <v>0</v>
          </cell>
        </row>
        <row r="11469">
          <cell r="I11469">
            <v>0</v>
          </cell>
        </row>
        <row r="11470">
          <cell r="I11470">
            <v>0</v>
          </cell>
        </row>
        <row r="11471">
          <cell r="I11471">
            <v>0</v>
          </cell>
        </row>
        <row r="11472">
          <cell r="I11472">
            <v>0</v>
          </cell>
        </row>
        <row r="11473">
          <cell r="I11473">
            <v>0</v>
          </cell>
        </row>
        <row r="11474">
          <cell r="I11474">
            <v>0</v>
          </cell>
        </row>
        <row r="11475">
          <cell r="I11475">
            <v>0</v>
          </cell>
        </row>
        <row r="11476">
          <cell r="I11476">
            <v>0</v>
          </cell>
        </row>
        <row r="11477">
          <cell r="I11477">
            <v>0</v>
          </cell>
        </row>
        <row r="11478">
          <cell r="I11478">
            <v>0</v>
          </cell>
        </row>
        <row r="11479">
          <cell r="I11479">
            <v>0</v>
          </cell>
        </row>
        <row r="11480">
          <cell r="I11480">
            <v>0</v>
          </cell>
        </row>
        <row r="11481">
          <cell r="I11481">
            <v>0</v>
          </cell>
        </row>
        <row r="11482">
          <cell r="I11482">
            <v>0</v>
          </cell>
        </row>
        <row r="11483">
          <cell r="I11483">
            <v>0</v>
          </cell>
        </row>
        <row r="11484">
          <cell r="I11484">
            <v>0</v>
          </cell>
        </row>
        <row r="11485">
          <cell r="I11485">
            <v>0</v>
          </cell>
        </row>
        <row r="11486">
          <cell r="I11486">
            <v>0</v>
          </cell>
        </row>
        <row r="11487">
          <cell r="I11487">
            <v>0</v>
          </cell>
        </row>
        <row r="11488">
          <cell r="I11488">
            <v>0</v>
          </cell>
        </row>
        <row r="11489">
          <cell r="I11489">
            <v>0</v>
          </cell>
        </row>
        <row r="11490">
          <cell r="I11490">
            <v>0</v>
          </cell>
        </row>
        <row r="11491">
          <cell r="I11491">
            <v>0</v>
          </cell>
        </row>
        <row r="11492">
          <cell r="I11492">
            <v>0</v>
          </cell>
        </row>
        <row r="11493">
          <cell r="I11493">
            <v>0</v>
          </cell>
        </row>
        <row r="11494">
          <cell r="I11494">
            <v>0</v>
          </cell>
        </row>
        <row r="11495">
          <cell r="I11495">
            <v>0</v>
          </cell>
        </row>
        <row r="11496">
          <cell r="I11496">
            <v>0</v>
          </cell>
        </row>
        <row r="11497">
          <cell r="I11497">
            <v>0</v>
          </cell>
        </row>
        <row r="11498">
          <cell r="I11498">
            <v>0</v>
          </cell>
        </row>
        <row r="11499">
          <cell r="I11499">
            <v>0</v>
          </cell>
        </row>
        <row r="11500">
          <cell r="I11500">
            <v>0</v>
          </cell>
        </row>
        <row r="11501">
          <cell r="I11501">
            <v>0</v>
          </cell>
        </row>
        <row r="11502">
          <cell r="I11502">
            <v>0</v>
          </cell>
        </row>
        <row r="11503">
          <cell r="I11503">
            <v>0</v>
          </cell>
        </row>
        <row r="11504">
          <cell r="I11504">
            <v>0</v>
          </cell>
        </row>
        <row r="11505">
          <cell r="I11505">
            <v>0</v>
          </cell>
        </row>
        <row r="11506">
          <cell r="I11506">
            <v>0</v>
          </cell>
        </row>
        <row r="11507">
          <cell r="I11507">
            <v>0</v>
          </cell>
        </row>
        <row r="11508">
          <cell r="I11508">
            <v>0</v>
          </cell>
        </row>
        <row r="11509">
          <cell r="I11509">
            <v>0</v>
          </cell>
        </row>
        <row r="11510">
          <cell r="I11510">
            <v>0</v>
          </cell>
        </row>
        <row r="11511">
          <cell r="I11511">
            <v>0</v>
          </cell>
        </row>
        <row r="11512">
          <cell r="I11512">
            <v>0</v>
          </cell>
        </row>
        <row r="11513">
          <cell r="I11513">
            <v>0</v>
          </cell>
        </row>
        <row r="11514">
          <cell r="I11514">
            <v>0</v>
          </cell>
        </row>
        <row r="11515">
          <cell r="I11515">
            <v>0</v>
          </cell>
        </row>
        <row r="11516">
          <cell r="I11516">
            <v>0</v>
          </cell>
        </row>
        <row r="11517">
          <cell r="I11517">
            <v>0</v>
          </cell>
        </row>
        <row r="11518">
          <cell r="I11518">
            <v>0</v>
          </cell>
        </row>
        <row r="11519">
          <cell r="I11519">
            <v>0</v>
          </cell>
        </row>
        <row r="11520">
          <cell r="I11520">
            <v>0</v>
          </cell>
        </row>
        <row r="11521">
          <cell r="I11521">
            <v>0</v>
          </cell>
        </row>
        <row r="11522">
          <cell r="I11522">
            <v>0</v>
          </cell>
        </row>
        <row r="11523">
          <cell r="I11523">
            <v>0</v>
          </cell>
        </row>
        <row r="11524">
          <cell r="I11524">
            <v>0</v>
          </cell>
        </row>
        <row r="11525">
          <cell r="I11525">
            <v>0</v>
          </cell>
        </row>
        <row r="11526">
          <cell r="I11526">
            <v>0</v>
          </cell>
        </row>
        <row r="11527">
          <cell r="I11527">
            <v>0</v>
          </cell>
        </row>
        <row r="11528">
          <cell r="I11528">
            <v>0</v>
          </cell>
        </row>
        <row r="11529">
          <cell r="I11529">
            <v>0</v>
          </cell>
        </row>
        <row r="11530">
          <cell r="I11530">
            <v>0</v>
          </cell>
        </row>
        <row r="11531">
          <cell r="I11531">
            <v>0</v>
          </cell>
        </row>
        <row r="11532">
          <cell r="I11532">
            <v>0</v>
          </cell>
        </row>
        <row r="11533">
          <cell r="I11533">
            <v>0</v>
          </cell>
        </row>
        <row r="11534">
          <cell r="I11534">
            <v>0</v>
          </cell>
        </row>
        <row r="11535">
          <cell r="I11535">
            <v>0</v>
          </cell>
        </row>
        <row r="11536">
          <cell r="I11536">
            <v>0</v>
          </cell>
        </row>
        <row r="11537">
          <cell r="I11537">
            <v>0</v>
          </cell>
        </row>
        <row r="11538">
          <cell r="I11538">
            <v>0</v>
          </cell>
        </row>
        <row r="11539">
          <cell r="I11539">
            <v>0</v>
          </cell>
        </row>
        <row r="11540">
          <cell r="I11540">
            <v>0</v>
          </cell>
        </row>
        <row r="11541">
          <cell r="I11541">
            <v>0</v>
          </cell>
        </row>
        <row r="11542">
          <cell r="I11542">
            <v>0</v>
          </cell>
        </row>
        <row r="11543">
          <cell r="I11543">
            <v>0</v>
          </cell>
        </row>
        <row r="11544">
          <cell r="I11544">
            <v>0</v>
          </cell>
        </row>
        <row r="11545">
          <cell r="I11545">
            <v>0</v>
          </cell>
        </row>
        <row r="11546">
          <cell r="I11546">
            <v>0</v>
          </cell>
        </row>
        <row r="11547">
          <cell r="I11547">
            <v>0</v>
          </cell>
        </row>
        <row r="11548">
          <cell r="I11548">
            <v>0</v>
          </cell>
        </row>
        <row r="11549">
          <cell r="I11549">
            <v>0</v>
          </cell>
        </row>
        <row r="11550">
          <cell r="I11550">
            <v>0</v>
          </cell>
        </row>
        <row r="11551">
          <cell r="I11551">
            <v>0</v>
          </cell>
        </row>
        <row r="11552">
          <cell r="I11552">
            <v>0</v>
          </cell>
        </row>
        <row r="11553">
          <cell r="I11553">
            <v>0</v>
          </cell>
        </row>
        <row r="11554">
          <cell r="I11554">
            <v>0</v>
          </cell>
        </row>
        <row r="11555">
          <cell r="I11555">
            <v>0</v>
          </cell>
        </row>
        <row r="11556">
          <cell r="I11556">
            <v>0</v>
          </cell>
        </row>
        <row r="11557">
          <cell r="I11557">
            <v>0</v>
          </cell>
        </row>
        <row r="11558">
          <cell r="I11558">
            <v>0</v>
          </cell>
        </row>
        <row r="11559">
          <cell r="I11559">
            <v>0</v>
          </cell>
        </row>
        <row r="11560">
          <cell r="I11560">
            <v>0</v>
          </cell>
        </row>
        <row r="11561">
          <cell r="I11561">
            <v>0</v>
          </cell>
        </row>
        <row r="11562">
          <cell r="I11562">
            <v>0</v>
          </cell>
        </row>
        <row r="11563">
          <cell r="I11563">
            <v>0</v>
          </cell>
        </row>
        <row r="11564">
          <cell r="I11564">
            <v>0</v>
          </cell>
        </row>
        <row r="11565">
          <cell r="I11565">
            <v>0</v>
          </cell>
        </row>
        <row r="11566">
          <cell r="I11566">
            <v>0</v>
          </cell>
        </row>
        <row r="11567">
          <cell r="I11567">
            <v>0</v>
          </cell>
        </row>
        <row r="11568">
          <cell r="I11568">
            <v>0</v>
          </cell>
        </row>
        <row r="11569">
          <cell r="I11569">
            <v>0</v>
          </cell>
        </row>
        <row r="11570">
          <cell r="I11570">
            <v>0</v>
          </cell>
        </row>
        <row r="11571">
          <cell r="I11571">
            <v>0</v>
          </cell>
        </row>
        <row r="11572">
          <cell r="I11572">
            <v>0</v>
          </cell>
        </row>
        <row r="11573">
          <cell r="I11573">
            <v>0</v>
          </cell>
        </row>
        <row r="11574">
          <cell r="I11574">
            <v>0</v>
          </cell>
        </row>
        <row r="11575">
          <cell r="I11575">
            <v>0</v>
          </cell>
        </row>
        <row r="11576">
          <cell r="I11576">
            <v>0</v>
          </cell>
        </row>
        <row r="11577">
          <cell r="I11577">
            <v>0</v>
          </cell>
        </row>
        <row r="11578">
          <cell r="I11578">
            <v>0</v>
          </cell>
        </row>
        <row r="11579">
          <cell r="I11579">
            <v>0</v>
          </cell>
        </row>
        <row r="11580">
          <cell r="I11580">
            <v>0</v>
          </cell>
        </row>
        <row r="11581">
          <cell r="I11581">
            <v>0</v>
          </cell>
        </row>
        <row r="11582">
          <cell r="I11582">
            <v>0</v>
          </cell>
        </row>
        <row r="11583">
          <cell r="I11583">
            <v>0</v>
          </cell>
        </row>
        <row r="11584">
          <cell r="I11584">
            <v>0</v>
          </cell>
        </row>
        <row r="11585">
          <cell r="I11585">
            <v>0</v>
          </cell>
        </row>
        <row r="11586">
          <cell r="I11586">
            <v>0</v>
          </cell>
        </row>
        <row r="11587">
          <cell r="I11587">
            <v>0</v>
          </cell>
        </row>
        <row r="11588">
          <cell r="I11588">
            <v>0</v>
          </cell>
        </row>
        <row r="11589">
          <cell r="I11589">
            <v>0</v>
          </cell>
        </row>
        <row r="11590">
          <cell r="I11590">
            <v>0</v>
          </cell>
        </row>
        <row r="11591">
          <cell r="I11591">
            <v>0</v>
          </cell>
        </row>
        <row r="11592">
          <cell r="I11592">
            <v>0</v>
          </cell>
        </row>
        <row r="11593">
          <cell r="I11593">
            <v>0</v>
          </cell>
        </row>
        <row r="11594">
          <cell r="I11594">
            <v>0</v>
          </cell>
        </row>
        <row r="11595">
          <cell r="I11595">
            <v>0</v>
          </cell>
        </row>
        <row r="11596">
          <cell r="I11596">
            <v>0</v>
          </cell>
        </row>
        <row r="11597">
          <cell r="I11597">
            <v>0</v>
          </cell>
        </row>
        <row r="11598">
          <cell r="I11598">
            <v>0</v>
          </cell>
        </row>
        <row r="11599">
          <cell r="I11599">
            <v>0</v>
          </cell>
        </row>
        <row r="11600">
          <cell r="I11600">
            <v>0</v>
          </cell>
        </row>
        <row r="11601">
          <cell r="I11601">
            <v>0</v>
          </cell>
        </row>
        <row r="11602">
          <cell r="I11602">
            <v>0</v>
          </cell>
        </row>
        <row r="11603">
          <cell r="I11603">
            <v>0</v>
          </cell>
        </row>
        <row r="11604">
          <cell r="I11604">
            <v>0</v>
          </cell>
        </row>
        <row r="11605">
          <cell r="I11605">
            <v>0</v>
          </cell>
        </row>
        <row r="11606">
          <cell r="I11606">
            <v>0</v>
          </cell>
        </row>
        <row r="11607">
          <cell r="I11607">
            <v>0</v>
          </cell>
        </row>
        <row r="11608">
          <cell r="I11608">
            <v>0</v>
          </cell>
        </row>
        <row r="11609">
          <cell r="I11609">
            <v>0</v>
          </cell>
        </row>
        <row r="11610">
          <cell r="I11610">
            <v>0</v>
          </cell>
        </row>
        <row r="11611">
          <cell r="I11611">
            <v>0</v>
          </cell>
        </row>
        <row r="11612">
          <cell r="I11612">
            <v>0</v>
          </cell>
        </row>
        <row r="11613">
          <cell r="I11613">
            <v>0</v>
          </cell>
        </row>
        <row r="11614">
          <cell r="I11614">
            <v>0</v>
          </cell>
        </row>
        <row r="11615">
          <cell r="I11615">
            <v>0</v>
          </cell>
        </row>
        <row r="11616">
          <cell r="I11616">
            <v>0</v>
          </cell>
        </row>
        <row r="11617">
          <cell r="I11617">
            <v>0</v>
          </cell>
        </row>
        <row r="11618">
          <cell r="I11618">
            <v>0</v>
          </cell>
        </row>
        <row r="11619">
          <cell r="I11619">
            <v>0</v>
          </cell>
        </row>
        <row r="11620">
          <cell r="I11620">
            <v>0</v>
          </cell>
        </row>
        <row r="11621">
          <cell r="I11621">
            <v>0</v>
          </cell>
        </row>
        <row r="11622">
          <cell r="I11622">
            <v>0</v>
          </cell>
        </row>
        <row r="11623">
          <cell r="I11623">
            <v>0</v>
          </cell>
        </row>
        <row r="11624">
          <cell r="I11624">
            <v>0</v>
          </cell>
        </row>
        <row r="11625">
          <cell r="I11625">
            <v>0</v>
          </cell>
        </row>
        <row r="11626">
          <cell r="I11626">
            <v>0</v>
          </cell>
        </row>
        <row r="11627">
          <cell r="I11627">
            <v>0</v>
          </cell>
        </row>
        <row r="11628">
          <cell r="I11628">
            <v>0</v>
          </cell>
        </row>
        <row r="11629">
          <cell r="I11629">
            <v>0</v>
          </cell>
        </row>
        <row r="11630">
          <cell r="I11630">
            <v>0</v>
          </cell>
        </row>
        <row r="11631">
          <cell r="I11631">
            <v>0</v>
          </cell>
        </row>
        <row r="11632">
          <cell r="I11632">
            <v>0</v>
          </cell>
        </row>
        <row r="11633">
          <cell r="I11633">
            <v>0</v>
          </cell>
        </row>
        <row r="11634">
          <cell r="I11634">
            <v>0</v>
          </cell>
        </row>
        <row r="11635">
          <cell r="I11635">
            <v>0</v>
          </cell>
        </row>
        <row r="11636">
          <cell r="I11636">
            <v>0</v>
          </cell>
        </row>
        <row r="11637">
          <cell r="I11637">
            <v>0</v>
          </cell>
        </row>
        <row r="11638">
          <cell r="I11638">
            <v>0</v>
          </cell>
        </row>
        <row r="11639">
          <cell r="I11639">
            <v>0</v>
          </cell>
        </row>
        <row r="11640">
          <cell r="I11640">
            <v>0</v>
          </cell>
        </row>
        <row r="11641">
          <cell r="I11641">
            <v>0</v>
          </cell>
        </row>
        <row r="11642">
          <cell r="I11642">
            <v>0</v>
          </cell>
        </row>
        <row r="11643">
          <cell r="I11643">
            <v>0</v>
          </cell>
        </row>
        <row r="11644">
          <cell r="I11644">
            <v>0</v>
          </cell>
        </row>
        <row r="11645">
          <cell r="I11645">
            <v>0</v>
          </cell>
        </row>
        <row r="11646">
          <cell r="I11646">
            <v>0</v>
          </cell>
        </row>
        <row r="11647">
          <cell r="I11647">
            <v>0</v>
          </cell>
        </row>
        <row r="11648">
          <cell r="I11648">
            <v>0</v>
          </cell>
        </row>
        <row r="11649">
          <cell r="I11649">
            <v>0</v>
          </cell>
        </row>
        <row r="11650">
          <cell r="I11650">
            <v>0</v>
          </cell>
        </row>
        <row r="11651">
          <cell r="I11651">
            <v>0</v>
          </cell>
        </row>
        <row r="11652">
          <cell r="I11652">
            <v>0</v>
          </cell>
        </row>
        <row r="11653">
          <cell r="I11653">
            <v>0</v>
          </cell>
        </row>
        <row r="11654">
          <cell r="I11654">
            <v>0</v>
          </cell>
        </row>
        <row r="11655">
          <cell r="I11655">
            <v>0</v>
          </cell>
        </row>
        <row r="11656">
          <cell r="I11656">
            <v>0</v>
          </cell>
        </row>
        <row r="11657">
          <cell r="I11657">
            <v>0</v>
          </cell>
        </row>
        <row r="11658">
          <cell r="I11658">
            <v>0</v>
          </cell>
        </row>
        <row r="11659">
          <cell r="I11659">
            <v>0</v>
          </cell>
        </row>
        <row r="11660">
          <cell r="I11660">
            <v>0</v>
          </cell>
        </row>
        <row r="11661">
          <cell r="I11661">
            <v>0</v>
          </cell>
        </row>
        <row r="11662">
          <cell r="I11662">
            <v>0</v>
          </cell>
        </row>
        <row r="11663">
          <cell r="I11663">
            <v>0</v>
          </cell>
        </row>
        <row r="11664">
          <cell r="I11664">
            <v>0</v>
          </cell>
        </row>
        <row r="11665">
          <cell r="I11665">
            <v>0</v>
          </cell>
        </row>
        <row r="11666">
          <cell r="I11666">
            <v>0</v>
          </cell>
        </row>
        <row r="11667">
          <cell r="I11667">
            <v>0</v>
          </cell>
        </row>
        <row r="11668">
          <cell r="I11668">
            <v>0</v>
          </cell>
        </row>
        <row r="11669">
          <cell r="I11669">
            <v>0</v>
          </cell>
        </row>
        <row r="11670">
          <cell r="I11670">
            <v>0</v>
          </cell>
        </row>
        <row r="11671">
          <cell r="I11671">
            <v>0</v>
          </cell>
        </row>
        <row r="11672">
          <cell r="I11672">
            <v>0</v>
          </cell>
        </row>
        <row r="11673">
          <cell r="I11673">
            <v>0</v>
          </cell>
        </row>
        <row r="11674">
          <cell r="I11674">
            <v>0</v>
          </cell>
        </row>
        <row r="11675">
          <cell r="I11675">
            <v>0</v>
          </cell>
        </row>
        <row r="11676">
          <cell r="I11676">
            <v>0</v>
          </cell>
        </row>
        <row r="11677">
          <cell r="I11677">
            <v>0</v>
          </cell>
        </row>
        <row r="11678">
          <cell r="I11678">
            <v>0</v>
          </cell>
        </row>
        <row r="11679">
          <cell r="I11679">
            <v>0</v>
          </cell>
        </row>
        <row r="11680">
          <cell r="I11680">
            <v>0</v>
          </cell>
        </row>
        <row r="11681">
          <cell r="I11681">
            <v>0</v>
          </cell>
        </row>
        <row r="11682">
          <cell r="I11682">
            <v>0</v>
          </cell>
        </row>
        <row r="11683">
          <cell r="I11683">
            <v>0</v>
          </cell>
        </row>
        <row r="11684">
          <cell r="I11684">
            <v>0</v>
          </cell>
        </row>
        <row r="11685">
          <cell r="I11685">
            <v>0</v>
          </cell>
        </row>
        <row r="11686">
          <cell r="I11686">
            <v>0</v>
          </cell>
        </row>
        <row r="11687">
          <cell r="I11687">
            <v>0</v>
          </cell>
        </row>
        <row r="11688">
          <cell r="I11688">
            <v>0</v>
          </cell>
        </row>
        <row r="11689">
          <cell r="I11689">
            <v>0</v>
          </cell>
        </row>
        <row r="11690">
          <cell r="I11690">
            <v>0</v>
          </cell>
        </row>
        <row r="11691">
          <cell r="I11691">
            <v>0</v>
          </cell>
        </row>
        <row r="11692">
          <cell r="I11692">
            <v>0</v>
          </cell>
        </row>
        <row r="11693">
          <cell r="I11693">
            <v>0</v>
          </cell>
        </row>
        <row r="11694">
          <cell r="I11694">
            <v>0</v>
          </cell>
        </row>
        <row r="11695">
          <cell r="I11695">
            <v>0</v>
          </cell>
        </row>
        <row r="11696">
          <cell r="I11696">
            <v>0</v>
          </cell>
        </row>
        <row r="11697">
          <cell r="I11697">
            <v>0</v>
          </cell>
        </row>
        <row r="11698">
          <cell r="I11698">
            <v>0</v>
          </cell>
        </row>
        <row r="11699">
          <cell r="I11699">
            <v>0</v>
          </cell>
        </row>
        <row r="11700">
          <cell r="I11700">
            <v>0</v>
          </cell>
        </row>
        <row r="11701">
          <cell r="I11701">
            <v>0</v>
          </cell>
        </row>
        <row r="11702">
          <cell r="I11702">
            <v>0</v>
          </cell>
        </row>
        <row r="11703">
          <cell r="I11703">
            <v>0</v>
          </cell>
        </row>
        <row r="11704">
          <cell r="I11704">
            <v>0</v>
          </cell>
        </row>
        <row r="11705">
          <cell r="I11705">
            <v>0</v>
          </cell>
        </row>
        <row r="11706">
          <cell r="I11706">
            <v>0</v>
          </cell>
        </row>
        <row r="11707">
          <cell r="I11707">
            <v>0</v>
          </cell>
        </row>
        <row r="11708">
          <cell r="I11708">
            <v>0</v>
          </cell>
        </row>
        <row r="11709">
          <cell r="I11709">
            <v>0</v>
          </cell>
        </row>
        <row r="11710">
          <cell r="I11710">
            <v>0</v>
          </cell>
        </row>
        <row r="11711">
          <cell r="I11711">
            <v>0</v>
          </cell>
        </row>
        <row r="11712">
          <cell r="I11712">
            <v>0</v>
          </cell>
        </row>
        <row r="11713">
          <cell r="I11713">
            <v>0</v>
          </cell>
        </row>
        <row r="11714">
          <cell r="I11714">
            <v>0</v>
          </cell>
        </row>
        <row r="11715">
          <cell r="I11715">
            <v>0</v>
          </cell>
        </row>
        <row r="11716">
          <cell r="I11716">
            <v>0</v>
          </cell>
        </row>
        <row r="11717">
          <cell r="I11717">
            <v>0</v>
          </cell>
        </row>
        <row r="11718">
          <cell r="I11718">
            <v>0</v>
          </cell>
        </row>
        <row r="11719">
          <cell r="I11719">
            <v>0</v>
          </cell>
        </row>
        <row r="11720">
          <cell r="I11720">
            <v>0</v>
          </cell>
        </row>
        <row r="11721">
          <cell r="I11721">
            <v>0</v>
          </cell>
        </row>
        <row r="11722">
          <cell r="I11722">
            <v>0</v>
          </cell>
        </row>
        <row r="11723">
          <cell r="I11723">
            <v>0</v>
          </cell>
        </row>
        <row r="11724">
          <cell r="I11724">
            <v>0</v>
          </cell>
        </row>
        <row r="11725">
          <cell r="I11725">
            <v>0</v>
          </cell>
        </row>
        <row r="11726">
          <cell r="I11726">
            <v>0</v>
          </cell>
        </row>
        <row r="11727">
          <cell r="I11727">
            <v>0</v>
          </cell>
        </row>
        <row r="11728">
          <cell r="I11728">
            <v>0</v>
          </cell>
        </row>
        <row r="11729">
          <cell r="I11729">
            <v>0</v>
          </cell>
        </row>
        <row r="11730">
          <cell r="I11730">
            <v>0</v>
          </cell>
        </row>
        <row r="11731">
          <cell r="I11731">
            <v>0</v>
          </cell>
        </row>
        <row r="11732">
          <cell r="I11732">
            <v>0</v>
          </cell>
        </row>
        <row r="11733">
          <cell r="I11733">
            <v>0</v>
          </cell>
        </row>
        <row r="11734">
          <cell r="I11734">
            <v>0</v>
          </cell>
        </row>
        <row r="11735">
          <cell r="I11735">
            <v>0</v>
          </cell>
        </row>
        <row r="11736">
          <cell r="I11736">
            <v>0</v>
          </cell>
        </row>
        <row r="11737">
          <cell r="I11737">
            <v>0</v>
          </cell>
        </row>
        <row r="11738">
          <cell r="I11738">
            <v>0</v>
          </cell>
        </row>
        <row r="11739">
          <cell r="I11739">
            <v>0</v>
          </cell>
        </row>
        <row r="11740">
          <cell r="I11740">
            <v>0</v>
          </cell>
        </row>
        <row r="11741">
          <cell r="I11741">
            <v>0</v>
          </cell>
        </row>
        <row r="11742">
          <cell r="I11742">
            <v>0</v>
          </cell>
        </row>
        <row r="11743">
          <cell r="I11743">
            <v>0</v>
          </cell>
        </row>
        <row r="11744">
          <cell r="I11744">
            <v>0</v>
          </cell>
        </row>
        <row r="11745">
          <cell r="I11745">
            <v>0</v>
          </cell>
        </row>
        <row r="11746">
          <cell r="I11746">
            <v>0</v>
          </cell>
        </row>
        <row r="11747">
          <cell r="I11747">
            <v>0</v>
          </cell>
        </row>
        <row r="11748">
          <cell r="I11748">
            <v>0</v>
          </cell>
        </row>
        <row r="11749">
          <cell r="I11749">
            <v>0</v>
          </cell>
        </row>
        <row r="11750">
          <cell r="I11750">
            <v>0</v>
          </cell>
        </row>
        <row r="11751">
          <cell r="I11751">
            <v>0</v>
          </cell>
        </row>
        <row r="11752">
          <cell r="I11752">
            <v>0</v>
          </cell>
        </row>
        <row r="11753">
          <cell r="I11753">
            <v>0</v>
          </cell>
        </row>
        <row r="11754">
          <cell r="I11754">
            <v>0</v>
          </cell>
        </row>
        <row r="11755">
          <cell r="I11755">
            <v>0</v>
          </cell>
        </row>
        <row r="11756">
          <cell r="I11756">
            <v>0</v>
          </cell>
        </row>
        <row r="11757">
          <cell r="I11757">
            <v>0</v>
          </cell>
        </row>
        <row r="11758">
          <cell r="I11758">
            <v>0</v>
          </cell>
        </row>
        <row r="11759">
          <cell r="I11759">
            <v>0</v>
          </cell>
        </row>
        <row r="11760">
          <cell r="I11760">
            <v>0</v>
          </cell>
        </row>
        <row r="11761">
          <cell r="I11761">
            <v>0</v>
          </cell>
        </row>
        <row r="11762">
          <cell r="I11762">
            <v>0</v>
          </cell>
        </row>
        <row r="11763">
          <cell r="I11763">
            <v>0</v>
          </cell>
        </row>
        <row r="11764">
          <cell r="I11764">
            <v>0</v>
          </cell>
        </row>
        <row r="11765">
          <cell r="I11765">
            <v>0</v>
          </cell>
        </row>
        <row r="11766">
          <cell r="I11766">
            <v>0</v>
          </cell>
        </row>
        <row r="11767">
          <cell r="I11767">
            <v>0</v>
          </cell>
        </row>
        <row r="11768">
          <cell r="I11768">
            <v>0</v>
          </cell>
        </row>
        <row r="11769">
          <cell r="I11769">
            <v>0</v>
          </cell>
        </row>
        <row r="11770">
          <cell r="I11770">
            <v>0</v>
          </cell>
        </row>
        <row r="11771">
          <cell r="I11771">
            <v>0</v>
          </cell>
        </row>
        <row r="11772">
          <cell r="I11772">
            <v>0</v>
          </cell>
        </row>
        <row r="11773">
          <cell r="I11773">
            <v>0</v>
          </cell>
        </row>
        <row r="11774">
          <cell r="I11774">
            <v>0</v>
          </cell>
        </row>
        <row r="11775">
          <cell r="I11775">
            <v>0</v>
          </cell>
        </row>
        <row r="11776">
          <cell r="I11776">
            <v>0</v>
          </cell>
        </row>
        <row r="11777">
          <cell r="I11777">
            <v>0</v>
          </cell>
        </row>
        <row r="11778">
          <cell r="I11778">
            <v>0</v>
          </cell>
        </row>
        <row r="11779">
          <cell r="I11779">
            <v>0</v>
          </cell>
        </row>
        <row r="11780">
          <cell r="I11780">
            <v>0</v>
          </cell>
        </row>
        <row r="11781">
          <cell r="I11781">
            <v>0</v>
          </cell>
        </row>
        <row r="11782">
          <cell r="I11782">
            <v>0</v>
          </cell>
        </row>
        <row r="11783">
          <cell r="I11783">
            <v>0</v>
          </cell>
        </row>
        <row r="11784">
          <cell r="I11784">
            <v>0</v>
          </cell>
        </row>
        <row r="11785">
          <cell r="I11785">
            <v>0</v>
          </cell>
        </row>
        <row r="11786">
          <cell r="I11786">
            <v>0</v>
          </cell>
        </row>
        <row r="11787">
          <cell r="I11787">
            <v>0</v>
          </cell>
        </row>
        <row r="11788">
          <cell r="I11788">
            <v>0</v>
          </cell>
        </row>
        <row r="11789">
          <cell r="I11789">
            <v>0</v>
          </cell>
        </row>
        <row r="11790">
          <cell r="I11790">
            <v>0</v>
          </cell>
        </row>
        <row r="11791">
          <cell r="I11791">
            <v>0</v>
          </cell>
        </row>
        <row r="11792">
          <cell r="I11792">
            <v>0</v>
          </cell>
        </row>
        <row r="11793">
          <cell r="I11793">
            <v>0</v>
          </cell>
        </row>
        <row r="11794">
          <cell r="I11794">
            <v>0</v>
          </cell>
        </row>
        <row r="11795">
          <cell r="I11795">
            <v>0</v>
          </cell>
        </row>
        <row r="11796">
          <cell r="I11796">
            <v>0</v>
          </cell>
        </row>
        <row r="11797">
          <cell r="I11797">
            <v>0</v>
          </cell>
        </row>
        <row r="11798">
          <cell r="I11798">
            <v>0</v>
          </cell>
        </row>
        <row r="11799">
          <cell r="I11799">
            <v>0</v>
          </cell>
        </row>
        <row r="11800">
          <cell r="I11800">
            <v>0</v>
          </cell>
        </row>
        <row r="11801">
          <cell r="I11801">
            <v>0</v>
          </cell>
        </row>
        <row r="11802">
          <cell r="I11802">
            <v>0</v>
          </cell>
        </row>
        <row r="11803">
          <cell r="I11803">
            <v>0</v>
          </cell>
        </row>
        <row r="11804">
          <cell r="I11804">
            <v>0</v>
          </cell>
        </row>
        <row r="11805">
          <cell r="I11805">
            <v>0</v>
          </cell>
        </row>
        <row r="11806">
          <cell r="I11806">
            <v>0</v>
          </cell>
        </row>
        <row r="11807">
          <cell r="I11807">
            <v>0</v>
          </cell>
        </row>
        <row r="11808">
          <cell r="I11808">
            <v>0</v>
          </cell>
        </row>
        <row r="11809">
          <cell r="I11809">
            <v>0</v>
          </cell>
        </row>
        <row r="11810">
          <cell r="I11810">
            <v>0</v>
          </cell>
        </row>
        <row r="11811">
          <cell r="I11811">
            <v>0</v>
          </cell>
        </row>
        <row r="11812">
          <cell r="I11812">
            <v>0</v>
          </cell>
        </row>
        <row r="11813">
          <cell r="I11813">
            <v>0</v>
          </cell>
        </row>
        <row r="11814">
          <cell r="I11814">
            <v>0</v>
          </cell>
        </row>
        <row r="11815">
          <cell r="I11815">
            <v>0</v>
          </cell>
        </row>
        <row r="11816">
          <cell r="I11816">
            <v>0</v>
          </cell>
        </row>
        <row r="11817">
          <cell r="I11817">
            <v>0</v>
          </cell>
        </row>
        <row r="11818">
          <cell r="I11818">
            <v>0</v>
          </cell>
        </row>
        <row r="11819">
          <cell r="I11819">
            <v>0</v>
          </cell>
        </row>
        <row r="11820">
          <cell r="I11820">
            <v>0</v>
          </cell>
        </row>
        <row r="11821">
          <cell r="I11821">
            <v>0</v>
          </cell>
        </row>
        <row r="11822">
          <cell r="I11822">
            <v>0</v>
          </cell>
        </row>
        <row r="11823">
          <cell r="I11823">
            <v>0</v>
          </cell>
        </row>
        <row r="11824">
          <cell r="I11824">
            <v>0</v>
          </cell>
        </row>
        <row r="11825">
          <cell r="I11825">
            <v>0</v>
          </cell>
        </row>
        <row r="11826">
          <cell r="I11826">
            <v>0</v>
          </cell>
        </row>
        <row r="11827">
          <cell r="I11827">
            <v>0</v>
          </cell>
        </row>
        <row r="11828">
          <cell r="I11828">
            <v>0</v>
          </cell>
        </row>
        <row r="11829">
          <cell r="I11829">
            <v>0</v>
          </cell>
        </row>
        <row r="11830">
          <cell r="I11830">
            <v>0</v>
          </cell>
        </row>
        <row r="11831">
          <cell r="I11831">
            <v>0</v>
          </cell>
        </row>
        <row r="11832">
          <cell r="I11832">
            <v>0</v>
          </cell>
        </row>
        <row r="11833">
          <cell r="I11833">
            <v>0</v>
          </cell>
        </row>
        <row r="11834">
          <cell r="I11834">
            <v>0</v>
          </cell>
        </row>
        <row r="11835">
          <cell r="I11835">
            <v>0</v>
          </cell>
        </row>
        <row r="11836">
          <cell r="I11836">
            <v>0</v>
          </cell>
        </row>
        <row r="11837">
          <cell r="I11837">
            <v>0</v>
          </cell>
        </row>
        <row r="11838">
          <cell r="I11838">
            <v>0</v>
          </cell>
        </row>
        <row r="11839">
          <cell r="I11839">
            <v>0</v>
          </cell>
        </row>
        <row r="11840">
          <cell r="I11840">
            <v>0</v>
          </cell>
        </row>
        <row r="11841">
          <cell r="I11841">
            <v>0</v>
          </cell>
        </row>
        <row r="11842">
          <cell r="I11842">
            <v>0</v>
          </cell>
        </row>
        <row r="11843">
          <cell r="I11843">
            <v>0</v>
          </cell>
        </row>
        <row r="11844">
          <cell r="I11844">
            <v>0</v>
          </cell>
        </row>
        <row r="11845">
          <cell r="I11845">
            <v>0</v>
          </cell>
        </row>
        <row r="11846">
          <cell r="I11846">
            <v>0</v>
          </cell>
        </row>
        <row r="11847">
          <cell r="I11847">
            <v>0</v>
          </cell>
        </row>
        <row r="11848">
          <cell r="I11848">
            <v>0</v>
          </cell>
        </row>
        <row r="11849">
          <cell r="I11849">
            <v>0</v>
          </cell>
        </row>
        <row r="11850">
          <cell r="I11850">
            <v>0</v>
          </cell>
        </row>
        <row r="11851">
          <cell r="I11851">
            <v>0</v>
          </cell>
        </row>
        <row r="11852">
          <cell r="I11852">
            <v>0</v>
          </cell>
        </row>
        <row r="11853">
          <cell r="I11853">
            <v>0</v>
          </cell>
        </row>
        <row r="11854">
          <cell r="I11854">
            <v>0</v>
          </cell>
        </row>
        <row r="11855">
          <cell r="I11855">
            <v>0</v>
          </cell>
        </row>
        <row r="11856">
          <cell r="I11856">
            <v>0</v>
          </cell>
        </row>
        <row r="11857">
          <cell r="I11857">
            <v>0</v>
          </cell>
        </row>
        <row r="11858">
          <cell r="I11858">
            <v>0</v>
          </cell>
        </row>
        <row r="11859">
          <cell r="I11859">
            <v>0</v>
          </cell>
        </row>
        <row r="11860">
          <cell r="I11860">
            <v>0</v>
          </cell>
        </row>
        <row r="11861">
          <cell r="I11861">
            <v>0</v>
          </cell>
        </row>
        <row r="11862">
          <cell r="I11862">
            <v>0</v>
          </cell>
        </row>
        <row r="11863">
          <cell r="I11863">
            <v>0</v>
          </cell>
        </row>
        <row r="11864">
          <cell r="I11864">
            <v>0</v>
          </cell>
        </row>
        <row r="11865">
          <cell r="I11865">
            <v>0</v>
          </cell>
        </row>
        <row r="11866">
          <cell r="I11866">
            <v>0</v>
          </cell>
        </row>
        <row r="11867">
          <cell r="I11867">
            <v>0</v>
          </cell>
        </row>
        <row r="11868">
          <cell r="I11868">
            <v>0</v>
          </cell>
        </row>
        <row r="11869">
          <cell r="I11869">
            <v>0</v>
          </cell>
        </row>
        <row r="11870">
          <cell r="I11870">
            <v>0</v>
          </cell>
        </row>
        <row r="11871">
          <cell r="I11871">
            <v>0</v>
          </cell>
        </row>
        <row r="11872">
          <cell r="I11872">
            <v>0</v>
          </cell>
        </row>
        <row r="11873">
          <cell r="I11873">
            <v>0</v>
          </cell>
        </row>
        <row r="11874">
          <cell r="I11874">
            <v>0</v>
          </cell>
        </row>
        <row r="11875">
          <cell r="I11875">
            <v>0</v>
          </cell>
        </row>
        <row r="11876">
          <cell r="I11876">
            <v>0</v>
          </cell>
        </row>
        <row r="11877">
          <cell r="I11877">
            <v>0</v>
          </cell>
        </row>
        <row r="11878">
          <cell r="I11878">
            <v>0</v>
          </cell>
        </row>
        <row r="11879">
          <cell r="I11879">
            <v>0</v>
          </cell>
        </row>
        <row r="11880">
          <cell r="I11880">
            <v>0</v>
          </cell>
        </row>
        <row r="11881">
          <cell r="I11881">
            <v>0</v>
          </cell>
        </row>
        <row r="11882">
          <cell r="I11882">
            <v>0</v>
          </cell>
        </row>
        <row r="11883">
          <cell r="I11883">
            <v>0</v>
          </cell>
        </row>
        <row r="11884">
          <cell r="I11884">
            <v>0</v>
          </cell>
        </row>
        <row r="11885">
          <cell r="I11885">
            <v>0</v>
          </cell>
        </row>
        <row r="11886">
          <cell r="I11886">
            <v>0</v>
          </cell>
        </row>
        <row r="11887">
          <cell r="I11887">
            <v>0</v>
          </cell>
        </row>
        <row r="11888">
          <cell r="I11888">
            <v>0</v>
          </cell>
        </row>
        <row r="11889">
          <cell r="I11889">
            <v>0</v>
          </cell>
        </row>
        <row r="11890">
          <cell r="I11890">
            <v>0</v>
          </cell>
        </row>
        <row r="11891">
          <cell r="I11891">
            <v>0</v>
          </cell>
        </row>
        <row r="11892">
          <cell r="I11892">
            <v>0</v>
          </cell>
        </row>
        <row r="11893">
          <cell r="I11893">
            <v>0</v>
          </cell>
        </row>
        <row r="11894">
          <cell r="I11894">
            <v>0</v>
          </cell>
        </row>
        <row r="11895">
          <cell r="I11895">
            <v>0</v>
          </cell>
        </row>
        <row r="11896">
          <cell r="I11896">
            <v>0</v>
          </cell>
        </row>
        <row r="11897">
          <cell r="I11897">
            <v>0</v>
          </cell>
        </row>
        <row r="11898">
          <cell r="I11898">
            <v>0</v>
          </cell>
        </row>
        <row r="11899">
          <cell r="I11899">
            <v>0</v>
          </cell>
        </row>
        <row r="11900">
          <cell r="I11900">
            <v>0</v>
          </cell>
        </row>
        <row r="11901">
          <cell r="I11901">
            <v>0</v>
          </cell>
        </row>
        <row r="11902">
          <cell r="I11902">
            <v>0</v>
          </cell>
        </row>
        <row r="11903">
          <cell r="I11903">
            <v>0</v>
          </cell>
        </row>
        <row r="11904">
          <cell r="I11904">
            <v>0</v>
          </cell>
        </row>
        <row r="11905">
          <cell r="I11905">
            <v>0</v>
          </cell>
        </row>
        <row r="11906">
          <cell r="I11906">
            <v>0</v>
          </cell>
        </row>
        <row r="11907">
          <cell r="I11907">
            <v>0</v>
          </cell>
        </row>
        <row r="11908">
          <cell r="I11908">
            <v>0</v>
          </cell>
        </row>
        <row r="11909">
          <cell r="I11909">
            <v>0</v>
          </cell>
        </row>
        <row r="11910">
          <cell r="I11910">
            <v>0</v>
          </cell>
        </row>
        <row r="11911">
          <cell r="I11911">
            <v>0</v>
          </cell>
        </row>
        <row r="11912">
          <cell r="I11912">
            <v>0</v>
          </cell>
        </row>
        <row r="11913">
          <cell r="I11913">
            <v>0</v>
          </cell>
        </row>
        <row r="11914">
          <cell r="I11914">
            <v>0</v>
          </cell>
        </row>
        <row r="11915">
          <cell r="I11915">
            <v>0</v>
          </cell>
        </row>
        <row r="11916">
          <cell r="I11916">
            <v>0</v>
          </cell>
        </row>
        <row r="11917">
          <cell r="I11917">
            <v>0</v>
          </cell>
        </row>
        <row r="11918">
          <cell r="I11918">
            <v>0</v>
          </cell>
        </row>
        <row r="11919">
          <cell r="I11919">
            <v>0</v>
          </cell>
        </row>
        <row r="11920">
          <cell r="I11920">
            <v>0</v>
          </cell>
        </row>
        <row r="11921">
          <cell r="I11921">
            <v>0</v>
          </cell>
        </row>
        <row r="11922">
          <cell r="I11922">
            <v>0</v>
          </cell>
        </row>
        <row r="11923">
          <cell r="I11923">
            <v>0</v>
          </cell>
        </row>
        <row r="11924">
          <cell r="I11924">
            <v>0</v>
          </cell>
        </row>
        <row r="11925">
          <cell r="I11925">
            <v>0</v>
          </cell>
        </row>
        <row r="11926">
          <cell r="I11926">
            <v>0</v>
          </cell>
        </row>
        <row r="11927">
          <cell r="I11927">
            <v>0</v>
          </cell>
        </row>
        <row r="11928">
          <cell r="I11928">
            <v>0</v>
          </cell>
        </row>
        <row r="11929">
          <cell r="I11929">
            <v>0</v>
          </cell>
        </row>
        <row r="11930">
          <cell r="I11930">
            <v>0</v>
          </cell>
        </row>
        <row r="11931">
          <cell r="I11931">
            <v>0</v>
          </cell>
        </row>
        <row r="11932">
          <cell r="I11932">
            <v>0</v>
          </cell>
        </row>
        <row r="11933">
          <cell r="I11933">
            <v>0</v>
          </cell>
        </row>
        <row r="11934">
          <cell r="I11934">
            <v>0</v>
          </cell>
        </row>
        <row r="11935">
          <cell r="I11935">
            <v>0</v>
          </cell>
        </row>
        <row r="11936">
          <cell r="I11936">
            <v>0</v>
          </cell>
        </row>
        <row r="11937">
          <cell r="I11937">
            <v>0</v>
          </cell>
        </row>
        <row r="11938">
          <cell r="I11938">
            <v>0</v>
          </cell>
        </row>
        <row r="11939">
          <cell r="I11939">
            <v>0</v>
          </cell>
        </row>
        <row r="11940">
          <cell r="I11940">
            <v>0</v>
          </cell>
        </row>
        <row r="11941">
          <cell r="I11941">
            <v>0</v>
          </cell>
        </row>
        <row r="11942">
          <cell r="I11942">
            <v>0</v>
          </cell>
        </row>
        <row r="11943">
          <cell r="I11943">
            <v>0</v>
          </cell>
        </row>
        <row r="11944">
          <cell r="I11944">
            <v>0</v>
          </cell>
        </row>
        <row r="11945">
          <cell r="I11945">
            <v>0</v>
          </cell>
        </row>
        <row r="11946">
          <cell r="I11946">
            <v>0</v>
          </cell>
        </row>
        <row r="11947">
          <cell r="I11947">
            <v>0</v>
          </cell>
        </row>
        <row r="11948">
          <cell r="I11948">
            <v>0</v>
          </cell>
        </row>
        <row r="11949">
          <cell r="I11949">
            <v>0</v>
          </cell>
        </row>
        <row r="11950">
          <cell r="I11950">
            <v>0</v>
          </cell>
        </row>
        <row r="11951">
          <cell r="I11951">
            <v>0</v>
          </cell>
        </row>
        <row r="11952">
          <cell r="I11952">
            <v>0</v>
          </cell>
        </row>
        <row r="11953">
          <cell r="I11953">
            <v>0</v>
          </cell>
        </row>
        <row r="11954">
          <cell r="I11954">
            <v>0</v>
          </cell>
        </row>
        <row r="11955">
          <cell r="I11955">
            <v>0</v>
          </cell>
        </row>
        <row r="11956">
          <cell r="I11956">
            <v>0</v>
          </cell>
        </row>
        <row r="11957">
          <cell r="I11957">
            <v>0</v>
          </cell>
        </row>
        <row r="11958">
          <cell r="I11958">
            <v>0</v>
          </cell>
        </row>
        <row r="11959">
          <cell r="I11959">
            <v>0</v>
          </cell>
        </row>
        <row r="11960">
          <cell r="I11960">
            <v>0</v>
          </cell>
        </row>
        <row r="11961">
          <cell r="I11961">
            <v>0</v>
          </cell>
        </row>
        <row r="11962">
          <cell r="I11962">
            <v>0</v>
          </cell>
        </row>
        <row r="11963">
          <cell r="I11963">
            <v>0</v>
          </cell>
        </row>
        <row r="11964">
          <cell r="I11964">
            <v>0</v>
          </cell>
        </row>
        <row r="11965">
          <cell r="I11965">
            <v>0</v>
          </cell>
        </row>
        <row r="11966">
          <cell r="I11966">
            <v>0</v>
          </cell>
        </row>
        <row r="11967">
          <cell r="I11967">
            <v>0</v>
          </cell>
        </row>
        <row r="11968">
          <cell r="I11968">
            <v>0</v>
          </cell>
        </row>
        <row r="11969">
          <cell r="I11969">
            <v>0</v>
          </cell>
        </row>
        <row r="11970">
          <cell r="I11970">
            <v>0</v>
          </cell>
        </row>
        <row r="11971">
          <cell r="I11971">
            <v>0</v>
          </cell>
        </row>
        <row r="11972">
          <cell r="I11972">
            <v>0</v>
          </cell>
        </row>
        <row r="11973">
          <cell r="I11973">
            <v>0</v>
          </cell>
        </row>
        <row r="11974">
          <cell r="I11974">
            <v>0</v>
          </cell>
        </row>
        <row r="11975">
          <cell r="I11975">
            <v>0</v>
          </cell>
        </row>
        <row r="11976">
          <cell r="I11976">
            <v>0</v>
          </cell>
        </row>
        <row r="11977">
          <cell r="I11977">
            <v>0</v>
          </cell>
        </row>
        <row r="11978">
          <cell r="I11978">
            <v>0</v>
          </cell>
        </row>
        <row r="11979">
          <cell r="I11979">
            <v>0</v>
          </cell>
        </row>
        <row r="11980">
          <cell r="I11980">
            <v>0</v>
          </cell>
        </row>
        <row r="11981">
          <cell r="I11981">
            <v>0</v>
          </cell>
        </row>
        <row r="11982">
          <cell r="I11982">
            <v>0</v>
          </cell>
        </row>
        <row r="11983">
          <cell r="I11983">
            <v>0</v>
          </cell>
        </row>
        <row r="11984">
          <cell r="I11984">
            <v>0</v>
          </cell>
        </row>
        <row r="11985">
          <cell r="I11985">
            <v>0</v>
          </cell>
        </row>
        <row r="11986">
          <cell r="I11986">
            <v>0</v>
          </cell>
        </row>
        <row r="11987">
          <cell r="I11987">
            <v>0</v>
          </cell>
        </row>
        <row r="11988">
          <cell r="I11988">
            <v>0</v>
          </cell>
        </row>
        <row r="11989">
          <cell r="I11989">
            <v>0</v>
          </cell>
        </row>
        <row r="11990">
          <cell r="I11990">
            <v>0</v>
          </cell>
        </row>
        <row r="11991">
          <cell r="I11991">
            <v>0</v>
          </cell>
        </row>
        <row r="11992">
          <cell r="I11992">
            <v>0</v>
          </cell>
        </row>
        <row r="11993">
          <cell r="I11993">
            <v>0</v>
          </cell>
        </row>
        <row r="11994">
          <cell r="I11994">
            <v>0</v>
          </cell>
        </row>
        <row r="11995">
          <cell r="I11995">
            <v>0</v>
          </cell>
        </row>
        <row r="11996">
          <cell r="I11996">
            <v>0</v>
          </cell>
        </row>
        <row r="11997">
          <cell r="I11997">
            <v>0</v>
          </cell>
        </row>
        <row r="11998">
          <cell r="I11998">
            <v>0</v>
          </cell>
        </row>
        <row r="11999">
          <cell r="I11999">
            <v>0</v>
          </cell>
        </row>
        <row r="12000">
          <cell r="I12000">
            <v>0</v>
          </cell>
        </row>
        <row r="12001">
          <cell r="I12001">
            <v>0</v>
          </cell>
        </row>
        <row r="12002">
          <cell r="I12002">
            <v>0</v>
          </cell>
        </row>
        <row r="12003">
          <cell r="I12003">
            <v>0</v>
          </cell>
        </row>
        <row r="12004">
          <cell r="I12004">
            <v>0</v>
          </cell>
        </row>
        <row r="12005">
          <cell r="I12005">
            <v>0</v>
          </cell>
        </row>
        <row r="12006">
          <cell r="I12006">
            <v>0</v>
          </cell>
        </row>
        <row r="12007">
          <cell r="I12007">
            <v>0</v>
          </cell>
        </row>
        <row r="12008">
          <cell r="I12008">
            <v>0</v>
          </cell>
        </row>
        <row r="12009">
          <cell r="I12009">
            <v>0</v>
          </cell>
        </row>
        <row r="12010">
          <cell r="I12010">
            <v>0</v>
          </cell>
        </row>
        <row r="12011">
          <cell r="I12011">
            <v>0</v>
          </cell>
        </row>
        <row r="12012">
          <cell r="I12012">
            <v>0</v>
          </cell>
        </row>
        <row r="12013">
          <cell r="I12013">
            <v>0</v>
          </cell>
        </row>
        <row r="12014">
          <cell r="I12014">
            <v>0</v>
          </cell>
        </row>
        <row r="12015">
          <cell r="I12015">
            <v>0</v>
          </cell>
        </row>
        <row r="12016">
          <cell r="I12016">
            <v>0</v>
          </cell>
        </row>
        <row r="12017">
          <cell r="I12017">
            <v>0</v>
          </cell>
        </row>
        <row r="12018">
          <cell r="I12018">
            <v>0</v>
          </cell>
        </row>
        <row r="12019">
          <cell r="I12019">
            <v>0</v>
          </cell>
        </row>
        <row r="12020">
          <cell r="I12020">
            <v>0</v>
          </cell>
        </row>
        <row r="12021">
          <cell r="I12021">
            <v>0</v>
          </cell>
        </row>
        <row r="12022">
          <cell r="I12022">
            <v>0</v>
          </cell>
        </row>
        <row r="12023">
          <cell r="I12023">
            <v>0</v>
          </cell>
        </row>
        <row r="12024">
          <cell r="I12024">
            <v>0</v>
          </cell>
        </row>
        <row r="12025">
          <cell r="I12025">
            <v>0</v>
          </cell>
        </row>
        <row r="12026">
          <cell r="I12026">
            <v>0</v>
          </cell>
        </row>
        <row r="12027">
          <cell r="I12027">
            <v>0</v>
          </cell>
        </row>
        <row r="12028">
          <cell r="I12028">
            <v>0</v>
          </cell>
        </row>
        <row r="12029">
          <cell r="I12029">
            <v>0</v>
          </cell>
        </row>
        <row r="12030">
          <cell r="I12030">
            <v>0</v>
          </cell>
        </row>
        <row r="12031">
          <cell r="I12031">
            <v>0</v>
          </cell>
        </row>
        <row r="12032">
          <cell r="I12032">
            <v>0</v>
          </cell>
        </row>
        <row r="12033">
          <cell r="I12033">
            <v>0</v>
          </cell>
        </row>
        <row r="12034">
          <cell r="I12034">
            <v>0</v>
          </cell>
        </row>
        <row r="12035">
          <cell r="I12035">
            <v>0</v>
          </cell>
        </row>
        <row r="12036">
          <cell r="I12036">
            <v>0</v>
          </cell>
        </row>
        <row r="12037">
          <cell r="I12037">
            <v>0</v>
          </cell>
        </row>
        <row r="12038">
          <cell r="I12038">
            <v>0</v>
          </cell>
        </row>
        <row r="12039">
          <cell r="I12039">
            <v>0</v>
          </cell>
        </row>
        <row r="12040">
          <cell r="I12040">
            <v>0</v>
          </cell>
        </row>
        <row r="12041">
          <cell r="I12041">
            <v>0</v>
          </cell>
        </row>
        <row r="12042">
          <cell r="I12042">
            <v>0</v>
          </cell>
        </row>
        <row r="12043">
          <cell r="I12043">
            <v>0</v>
          </cell>
        </row>
        <row r="12044">
          <cell r="I12044">
            <v>0</v>
          </cell>
        </row>
        <row r="12045">
          <cell r="I12045">
            <v>0</v>
          </cell>
        </row>
        <row r="12046">
          <cell r="I12046">
            <v>0</v>
          </cell>
        </row>
        <row r="12047">
          <cell r="I12047">
            <v>0</v>
          </cell>
        </row>
        <row r="12048">
          <cell r="I12048">
            <v>0</v>
          </cell>
        </row>
        <row r="12049">
          <cell r="I12049">
            <v>0</v>
          </cell>
        </row>
        <row r="12050">
          <cell r="I12050">
            <v>0</v>
          </cell>
        </row>
        <row r="12051">
          <cell r="I12051">
            <v>0</v>
          </cell>
        </row>
        <row r="12052">
          <cell r="I12052">
            <v>0</v>
          </cell>
        </row>
        <row r="12053">
          <cell r="I12053">
            <v>0</v>
          </cell>
        </row>
        <row r="12054">
          <cell r="I12054">
            <v>0</v>
          </cell>
        </row>
        <row r="12055">
          <cell r="I12055">
            <v>0</v>
          </cell>
        </row>
        <row r="12056">
          <cell r="I12056">
            <v>0</v>
          </cell>
        </row>
        <row r="12057">
          <cell r="I12057">
            <v>0</v>
          </cell>
        </row>
        <row r="12058">
          <cell r="I12058">
            <v>0</v>
          </cell>
        </row>
        <row r="12059">
          <cell r="I12059">
            <v>0</v>
          </cell>
        </row>
        <row r="12060">
          <cell r="I12060">
            <v>0</v>
          </cell>
        </row>
        <row r="12061">
          <cell r="I12061">
            <v>0</v>
          </cell>
        </row>
        <row r="12062">
          <cell r="I12062">
            <v>0</v>
          </cell>
        </row>
        <row r="12063">
          <cell r="I12063">
            <v>0</v>
          </cell>
        </row>
        <row r="12064">
          <cell r="I12064">
            <v>0</v>
          </cell>
        </row>
        <row r="12065">
          <cell r="I12065">
            <v>0</v>
          </cell>
        </row>
        <row r="12066">
          <cell r="I12066">
            <v>0</v>
          </cell>
        </row>
        <row r="12067">
          <cell r="I12067">
            <v>0</v>
          </cell>
        </row>
        <row r="12068">
          <cell r="I12068">
            <v>0</v>
          </cell>
        </row>
        <row r="12069">
          <cell r="I12069">
            <v>0</v>
          </cell>
        </row>
        <row r="12070">
          <cell r="I12070">
            <v>0</v>
          </cell>
        </row>
        <row r="12071">
          <cell r="I12071">
            <v>0</v>
          </cell>
        </row>
        <row r="12072">
          <cell r="I12072">
            <v>0</v>
          </cell>
        </row>
        <row r="12073">
          <cell r="I12073">
            <v>0</v>
          </cell>
        </row>
        <row r="12074">
          <cell r="I12074">
            <v>0</v>
          </cell>
        </row>
        <row r="12075">
          <cell r="I12075">
            <v>0</v>
          </cell>
        </row>
        <row r="12076">
          <cell r="I12076">
            <v>0</v>
          </cell>
        </row>
        <row r="12077">
          <cell r="I12077">
            <v>0</v>
          </cell>
        </row>
        <row r="12078">
          <cell r="I12078">
            <v>0</v>
          </cell>
        </row>
        <row r="12079">
          <cell r="I12079">
            <v>0</v>
          </cell>
        </row>
        <row r="12080">
          <cell r="I12080">
            <v>0</v>
          </cell>
        </row>
        <row r="12081">
          <cell r="I12081">
            <v>0</v>
          </cell>
        </row>
        <row r="12082">
          <cell r="I12082">
            <v>0</v>
          </cell>
        </row>
        <row r="12083">
          <cell r="I12083">
            <v>0</v>
          </cell>
        </row>
        <row r="12084">
          <cell r="I12084">
            <v>0</v>
          </cell>
        </row>
        <row r="12085">
          <cell r="I12085">
            <v>0</v>
          </cell>
        </row>
        <row r="12086">
          <cell r="I12086">
            <v>0</v>
          </cell>
        </row>
        <row r="12087">
          <cell r="I12087">
            <v>0</v>
          </cell>
        </row>
        <row r="12088">
          <cell r="I12088">
            <v>0</v>
          </cell>
        </row>
        <row r="12089">
          <cell r="I12089">
            <v>0</v>
          </cell>
        </row>
        <row r="12090">
          <cell r="I12090">
            <v>0</v>
          </cell>
        </row>
        <row r="12091">
          <cell r="I12091">
            <v>0</v>
          </cell>
        </row>
        <row r="12092">
          <cell r="I12092">
            <v>0</v>
          </cell>
        </row>
        <row r="12093">
          <cell r="I12093">
            <v>0</v>
          </cell>
        </row>
        <row r="12094">
          <cell r="I12094">
            <v>0</v>
          </cell>
        </row>
        <row r="12095">
          <cell r="I12095">
            <v>0</v>
          </cell>
        </row>
        <row r="12096">
          <cell r="I12096">
            <v>0</v>
          </cell>
        </row>
        <row r="12097">
          <cell r="I12097">
            <v>0</v>
          </cell>
        </row>
        <row r="12098">
          <cell r="I12098">
            <v>0</v>
          </cell>
        </row>
        <row r="12099">
          <cell r="I12099">
            <v>0</v>
          </cell>
        </row>
        <row r="12100">
          <cell r="I12100">
            <v>0</v>
          </cell>
        </row>
        <row r="12101">
          <cell r="I12101">
            <v>0</v>
          </cell>
        </row>
        <row r="12102">
          <cell r="I12102">
            <v>0</v>
          </cell>
        </row>
        <row r="12103">
          <cell r="I12103">
            <v>0</v>
          </cell>
        </row>
        <row r="12104">
          <cell r="I12104">
            <v>0</v>
          </cell>
        </row>
        <row r="12105">
          <cell r="I12105">
            <v>0</v>
          </cell>
        </row>
        <row r="12106">
          <cell r="I12106">
            <v>0</v>
          </cell>
        </row>
        <row r="12107">
          <cell r="I12107">
            <v>0</v>
          </cell>
        </row>
        <row r="12108">
          <cell r="I12108">
            <v>0</v>
          </cell>
        </row>
        <row r="12109">
          <cell r="I12109">
            <v>0</v>
          </cell>
        </row>
        <row r="12110">
          <cell r="I12110">
            <v>0</v>
          </cell>
        </row>
        <row r="12111">
          <cell r="I12111">
            <v>0</v>
          </cell>
        </row>
        <row r="12112">
          <cell r="I12112">
            <v>0</v>
          </cell>
        </row>
        <row r="12113">
          <cell r="I12113">
            <v>0</v>
          </cell>
        </row>
        <row r="12114">
          <cell r="I12114">
            <v>0</v>
          </cell>
        </row>
        <row r="12115">
          <cell r="I12115">
            <v>0</v>
          </cell>
        </row>
        <row r="12116">
          <cell r="I12116">
            <v>0</v>
          </cell>
        </row>
        <row r="12117">
          <cell r="I12117">
            <v>0</v>
          </cell>
        </row>
        <row r="12118">
          <cell r="I12118">
            <v>0</v>
          </cell>
        </row>
        <row r="12119">
          <cell r="I12119">
            <v>0</v>
          </cell>
        </row>
        <row r="12120">
          <cell r="I12120">
            <v>0</v>
          </cell>
        </row>
        <row r="12121">
          <cell r="I12121">
            <v>0</v>
          </cell>
        </row>
        <row r="12122">
          <cell r="I12122">
            <v>0</v>
          </cell>
        </row>
        <row r="12123">
          <cell r="I12123">
            <v>0</v>
          </cell>
        </row>
        <row r="12124">
          <cell r="I12124">
            <v>0</v>
          </cell>
        </row>
        <row r="12125">
          <cell r="I12125">
            <v>0</v>
          </cell>
        </row>
        <row r="12126">
          <cell r="I12126">
            <v>0</v>
          </cell>
        </row>
        <row r="12127">
          <cell r="I12127">
            <v>0</v>
          </cell>
        </row>
        <row r="12128">
          <cell r="I12128">
            <v>0</v>
          </cell>
        </row>
        <row r="12129">
          <cell r="I12129">
            <v>0</v>
          </cell>
        </row>
        <row r="12130">
          <cell r="I12130">
            <v>0</v>
          </cell>
        </row>
        <row r="12131">
          <cell r="I12131">
            <v>0</v>
          </cell>
        </row>
        <row r="12132">
          <cell r="I12132">
            <v>0</v>
          </cell>
        </row>
        <row r="12133">
          <cell r="I12133">
            <v>0</v>
          </cell>
        </row>
        <row r="12134">
          <cell r="I12134">
            <v>0</v>
          </cell>
        </row>
        <row r="12135">
          <cell r="I12135">
            <v>0</v>
          </cell>
        </row>
        <row r="12136">
          <cell r="I12136">
            <v>0</v>
          </cell>
        </row>
        <row r="12137">
          <cell r="I12137">
            <v>0</v>
          </cell>
        </row>
        <row r="12138">
          <cell r="I12138">
            <v>0</v>
          </cell>
        </row>
        <row r="12139">
          <cell r="I12139">
            <v>0</v>
          </cell>
        </row>
        <row r="12140">
          <cell r="I12140">
            <v>0</v>
          </cell>
        </row>
        <row r="12141">
          <cell r="I12141">
            <v>0</v>
          </cell>
        </row>
        <row r="12142">
          <cell r="I12142">
            <v>0</v>
          </cell>
        </row>
        <row r="12143">
          <cell r="I12143">
            <v>0</v>
          </cell>
        </row>
        <row r="12144">
          <cell r="I12144">
            <v>0</v>
          </cell>
        </row>
        <row r="12145">
          <cell r="I12145">
            <v>0</v>
          </cell>
        </row>
        <row r="12146">
          <cell r="I12146">
            <v>0</v>
          </cell>
        </row>
        <row r="12147">
          <cell r="I12147">
            <v>0</v>
          </cell>
        </row>
        <row r="12148">
          <cell r="I12148">
            <v>0</v>
          </cell>
        </row>
        <row r="12149">
          <cell r="I12149">
            <v>0</v>
          </cell>
        </row>
        <row r="12150">
          <cell r="I12150">
            <v>0</v>
          </cell>
        </row>
        <row r="12151">
          <cell r="I12151">
            <v>0</v>
          </cell>
        </row>
        <row r="12152">
          <cell r="I12152">
            <v>0</v>
          </cell>
        </row>
        <row r="12153">
          <cell r="I12153">
            <v>0</v>
          </cell>
        </row>
        <row r="12154">
          <cell r="I12154">
            <v>0</v>
          </cell>
        </row>
        <row r="12155">
          <cell r="I12155">
            <v>0</v>
          </cell>
        </row>
        <row r="12156">
          <cell r="I12156">
            <v>0</v>
          </cell>
        </row>
        <row r="12157">
          <cell r="I12157">
            <v>0</v>
          </cell>
        </row>
        <row r="12158">
          <cell r="I12158">
            <v>0</v>
          </cell>
        </row>
        <row r="12159">
          <cell r="I12159">
            <v>0</v>
          </cell>
        </row>
        <row r="12160">
          <cell r="I12160">
            <v>0</v>
          </cell>
        </row>
        <row r="12161">
          <cell r="I12161">
            <v>0</v>
          </cell>
        </row>
        <row r="12162">
          <cell r="I12162">
            <v>0</v>
          </cell>
        </row>
        <row r="12163">
          <cell r="I12163">
            <v>0</v>
          </cell>
        </row>
        <row r="12164">
          <cell r="I12164">
            <v>0</v>
          </cell>
        </row>
        <row r="12165">
          <cell r="I12165">
            <v>0</v>
          </cell>
        </row>
        <row r="12166">
          <cell r="I12166">
            <v>0</v>
          </cell>
        </row>
        <row r="12167">
          <cell r="I12167">
            <v>0</v>
          </cell>
        </row>
        <row r="12168">
          <cell r="I12168">
            <v>0</v>
          </cell>
        </row>
        <row r="12169">
          <cell r="I12169">
            <v>0</v>
          </cell>
        </row>
        <row r="12170">
          <cell r="I12170">
            <v>0</v>
          </cell>
        </row>
        <row r="12171">
          <cell r="I12171">
            <v>0</v>
          </cell>
        </row>
        <row r="12172">
          <cell r="I12172">
            <v>0</v>
          </cell>
        </row>
        <row r="12173">
          <cell r="I12173">
            <v>0</v>
          </cell>
        </row>
        <row r="12174">
          <cell r="I12174">
            <v>0</v>
          </cell>
        </row>
        <row r="12175">
          <cell r="I12175">
            <v>0</v>
          </cell>
        </row>
        <row r="12176">
          <cell r="I12176">
            <v>0</v>
          </cell>
        </row>
        <row r="12177">
          <cell r="I12177">
            <v>0</v>
          </cell>
        </row>
        <row r="12178">
          <cell r="I12178">
            <v>0</v>
          </cell>
        </row>
        <row r="12179">
          <cell r="I12179">
            <v>0</v>
          </cell>
        </row>
        <row r="12180">
          <cell r="I12180">
            <v>0</v>
          </cell>
        </row>
        <row r="12181">
          <cell r="I12181">
            <v>0</v>
          </cell>
        </row>
        <row r="12182">
          <cell r="I12182">
            <v>0</v>
          </cell>
        </row>
        <row r="12183">
          <cell r="I12183">
            <v>0</v>
          </cell>
        </row>
        <row r="12184">
          <cell r="I12184">
            <v>0</v>
          </cell>
        </row>
        <row r="12185">
          <cell r="I12185">
            <v>0</v>
          </cell>
        </row>
        <row r="12186">
          <cell r="I12186">
            <v>0</v>
          </cell>
        </row>
        <row r="12187">
          <cell r="I12187">
            <v>0</v>
          </cell>
        </row>
        <row r="12188">
          <cell r="I12188">
            <v>0</v>
          </cell>
        </row>
        <row r="12189">
          <cell r="I12189">
            <v>0</v>
          </cell>
        </row>
        <row r="12190">
          <cell r="I12190">
            <v>0</v>
          </cell>
        </row>
        <row r="12191">
          <cell r="I12191">
            <v>0</v>
          </cell>
        </row>
        <row r="12192">
          <cell r="I12192">
            <v>0</v>
          </cell>
        </row>
        <row r="12193">
          <cell r="I12193">
            <v>0</v>
          </cell>
        </row>
        <row r="12194">
          <cell r="I12194">
            <v>0</v>
          </cell>
        </row>
        <row r="12195">
          <cell r="I12195">
            <v>0</v>
          </cell>
        </row>
        <row r="12196">
          <cell r="I12196">
            <v>0</v>
          </cell>
        </row>
        <row r="12197">
          <cell r="I12197">
            <v>0</v>
          </cell>
        </row>
        <row r="12198">
          <cell r="I12198">
            <v>0</v>
          </cell>
        </row>
        <row r="12199">
          <cell r="I12199">
            <v>0</v>
          </cell>
        </row>
        <row r="12200">
          <cell r="I12200">
            <v>0</v>
          </cell>
        </row>
        <row r="12201">
          <cell r="I12201">
            <v>0</v>
          </cell>
        </row>
        <row r="12202">
          <cell r="I12202">
            <v>0</v>
          </cell>
        </row>
        <row r="12203">
          <cell r="I12203">
            <v>0</v>
          </cell>
        </row>
        <row r="12204">
          <cell r="I12204">
            <v>0</v>
          </cell>
        </row>
        <row r="12205">
          <cell r="I12205">
            <v>0</v>
          </cell>
        </row>
        <row r="12206">
          <cell r="I12206">
            <v>0</v>
          </cell>
        </row>
        <row r="12207">
          <cell r="I12207">
            <v>0</v>
          </cell>
        </row>
        <row r="12208">
          <cell r="I12208">
            <v>0</v>
          </cell>
        </row>
        <row r="12209">
          <cell r="I12209">
            <v>0</v>
          </cell>
        </row>
        <row r="12210">
          <cell r="I12210">
            <v>0</v>
          </cell>
        </row>
        <row r="12211">
          <cell r="I12211">
            <v>0</v>
          </cell>
        </row>
        <row r="12212">
          <cell r="I12212">
            <v>0</v>
          </cell>
        </row>
        <row r="12213">
          <cell r="I12213">
            <v>0</v>
          </cell>
        </row>
        <row r="12214">
          <cell r="I12214">
            <v>0</v>
          </cell>
        </row>
        <row r="12215">
          <cell r="I12215">
            <v>0</v>
          </cell>
        </row>
        <row r="12216">
          <cell r="I12216">
            <v>0</v>
          </cell>
        </row>
        <row r="12217">
          <cell r="I12217">
            <v>0</v>
          </cell>
        </row>
        <row r="12218">
          <cell r="I12218">
            <v>0</v>
          </cell>
        </row>
        <row r="12219">
          <cell r="I12219">
            <v>0</v>
          </cell>
        </row>
        <row r="12220">
          <cell r="I12220">
            <v>0</v>
          </cell>
        </row>
        <row r="12221">
          <cell r="I12221">
            <v>0</v>
          </cell>
        </row>
        <row r="12222">
          <cell r="I12222">
            <v>0</v>
          </cell>
        </row>
        <row r="12223">
          <cell r="I12223">
            <v>0</v>
          </cell>
        </row>
        <row r="12224">
          <cell r="I12224">
            <v>0</v>
          </cell>
        </row>
        <row r="12225">
          <cell r="I12225">
            <v>0</v>
          </cell>
        </row>
        <row r="12226">
          <cell r="I12226">
            <v>0</v>
          </cell>
        </row>
        <row r="12227">
          <cell r="I12227">
            <v>0</v>
          </cell>
        </row>
        <row r="12228">
          <cell r="I12228">
            <v>0</v>
          </cell>
        </row>
        <row r="12229">
          <cell r="I12229">
            <v>0</v>
          </cell>
        </row>
        <row r="12230">
          <cell r="I12230">
            <v>0</v>
          </cell>
        </row>
        <row r="12231">
          <cell r="I12231">
            <v>0</v>
          </cell>
        </row>
        <row r="12232">
          <cell r="I12232">
            <v>0</v>
          </cell>
        </row>
        <row r="12233">
          <cell r="I12233">
            <v>0</v>
          </cell>
        </row>
        <row r="12234">
          <cell r="I12234">
            <v>0</v>
          </cell>
        </row>
        <row r="12235">
          <cell r="I12235">
            <v>0</v>
          </cell>
        </row>
        <row r="12236">
          <cell r="I12236">
            <v>0</v>
          </cell>
        </row>
        <row r="12237">
          <cell r="I12237">
            <v>0</v>
          </cell>
        </row>
        <row r="12238">
          <cell r="I12238">
            <v>0</v>
          </cell>
        </row>
        <row r="12239">
          <cell r="I12239">
            <v>0</v>
          </cell>
        </row>
        <row r="12240">
          <cell r="I12240">
            <v>0</v>
          </cell>
        </row>
        <row r="12241">
          <cell r="I12241">
            <v>0</v>
          </cell>
        </row>
        <row r="12242">
          <cell r="I12242">
            <v>0</v>
          </cell>
        </row>
        <row r="12243">
          <cell r="I12243">
            <v>0</v>
          </cell>
        </row>
        <row r="12244">
          <cell r="I12244">
            <v>0</v>
          </cell>
        </row>
        <row r="12245">
          <cell r="I12245">
            <v>0</v>
          </cell>
        </row>
        <row r="12246">
          <cell r="I12246">
            <v>0</v>
          </cell>
        </row>
        <row r="12247">
          <cell r="I12247">
            <v>0</v>
          </cell>
        </row>
        <row r="12248">
          <cell r="I12248">
            <v>0</v>
          </cell>
        </row>
        <row r="12249">
          <cell r="I12249">
            <v>0</v>
          </cell>
        </row>
        <row r="12250">
          <cell r="I12250">
            <v>0</v>
          </cell>
        </row>
        <row r="12251">
          <cell r="I12251">
            <v>0</v>
          </cell>
        </row>
        <row r="12252">
          <cell r="I12252">
            <v>0</v>
          </cell>
        </row>
        <row r="12253">
          <cell r="I12253">
            <v>0</v>
          </cell>
        </row>
        <row r="12254">
          <cell r="I12254">
            <v>0</v>
          </cell>
        </row>
        <row r="12255">
          <cell r="I12255">
            <v>0</v>
          </cell>
        </row>
        <row r="12256">
          <cell r="I12256">
            <v>0</v>
          </cell>
        </row>
        <row r="12257">
          <cell r="I12257">
            <v>0</v>
          </cell>
        </row>
        <row r="12258">
          <cell r="I12258">
            <v>0</v>
          </cell>
        </row>
        <row r="12259">
          <cell r="I12259">
            <v>0</v>
          </cell>
        </row>
        <row r="12260">
          <cell r="I12260">
            <v>0</v>
          </cell>
        </row>
        <row r="12261">
          <cell r="I12261">
            <v>0</v>
          </cell>
        </row>
        <row r="12262">
          <cell r="I12262">
            <v>0</v>
          </cell>
        </row>
        <row r="12263">
          <cell r="I12263">
            <v>0</v>
          </cell>
        </row>
        <row r="12264">
          <cell r="I12264">
            <v>0</v>
          </cell>
        </row>
        <row r="12265">
          <cell r="I12265">
            <v>0</v>
          </cell>
        </row>
        <row r="12266">
          <cell r="I12266">
            <v>0</v>
          </cell>
        </row>
        <row r="12267">
          <cell r="I12267">
            <v>0</v>
          </cell>
        </row>
        <row r="12268">
          <cell r="I12268">
            <v>0</v>
          </cell>
        </row>
        <row r="12269">
          <cell r="I12269">
            <v>0</v>
          </cell>
        </row>
        <row r="12270">
          <cell r="I12270">
            <v>0</v>
          </cell>
        </row>
        <row r="12271">
          <cell r="I12271">
            <v>0</v>
          </cell>
        </row>
        <row r="12272">
          <cell r="I12272">
            <v>0</v>
          </cell>
        </row>
        <row r="12273">
          <cell r="I12273">
            <v>0</v>
          </cell>
        </row>
        <row r="12274">
          <cell r="I12274">
            <v>0</v>
          </cell>
        </row>
        <row r="12275">
          <cell r="I12275">
            <v>0</v>
          </cell>
        </row>
        <row r="12276">
          <cell r="I12276">
            <v>0</v>
          </cell>
        </row>
        <row r="12277">
          <cell r="I12277">
            <v>0</v>
          </cell>
        </row>
        <row r="12278">
          <cell r="I12278">
            <v>0</v>
          </cell>
        </row>
        <row r="12279">
          <cell r="I12279">
            <v>0</v>
          </cell>
        </row>
        <row r="12280">
          <cell r="I12280">
            <v>0</v>
          </cell>
        </row>
        <row r="12281">
          <cell r="I12281">
            <v>0</v>
          </cell>
        </row>
        <row r="12282">
          <cell r="I12282">
            <v>0</v>
          </cell>
        </row>
        <row r="12283">
          <cell r="I12283">
            <v>0</v>
          </cell>
        </row>
        <row r="12284">
          <cell r="I12284">
            <v>0</v>
          </cell>
        </row>
        <row r="12285">
          <cell r="I12285">
            <v>0</v>
          </cell>
        </row>
        <row r="12286">
          <cell r="I12286">
            <v>0</v>
          </cell>
        </row>
        <row r="12287">
          <cell r="I12287">
            <v>0</v>
          </cell>
        </row>
        <row r="12288">
          <cell r="I12288">
            <v>0</v>
          </cell>
        </row>
        <row r="12289">
          <cell r="I12289">
            <v>0</v>
          </cell>
        </row>
        <row r="12290">
          <cell r="I12290">
            <v>0</v>
          </cell>
        </row>
        <row r="12291">
          <cell r="I12291">
            <v>0</v>
          </cell>
        </row>
        <row r="12292">
          <cell r="I12292">
            <v>0</v>
          </cell>
        </row>
        <row r="12293">
          <cell r="I12293">
            <v>0</v>
          </cell>
        </row>
        <row r="12294">
          <cell r="I12294">
            <v>0</v>
          </cell>
        </row>
        <row r="12295">
          <cell r="I12295">
            <v>0</v>
          </cell>
        </row>
        <row r="12296">
          <cell r="I12296">
            <v>0</v>
          </cell>
        </row>
        <row r="12297">
          <cell r="I12297">
            <v>0</v>
          </cell>
        </row>
        <row r="12298">
          <cell r="I12298">
            <v>0</v>
          </cell>
        </row>
        <row r="12299">
          <cell r="I12299">
            <v>0</v>
          </cell>
        </row>
        <row r="12300">
          <cell r="I12300">
            <v>0</v>
          </cell>
        </row>
        <row r="12301">
          <cell r="I12301">
            <v>0</v>
          </cell>
        </row>
        <row r="12302">
          <cell r="I12302">
            <v>0</v>
          </cell>
        </row>
        <row r="12303">
          <cell r="I12303">
            <v>0</v>
          </cell>
        </row>
        <row r="12304">
          <cell r="I12304">
            <v>0</v>
          </cell>
        </row>
        <row r="12305">
          <cell r="I12305">
            <v>0</v>
          </cell>
        </row>
        <row r="12306">
          <cell r="I12306">
            <v>0</v>
          </cell>
        </row>
        <row r="12307">
          <cell r="I12307">
            <v>0</v>
          </cell>
        </row>
        <row r="12308">
          <cell r="I12308">
            <v>0</v>
          </cell>
        </row>
        <row r="12309">
          <cell r="I12309">
            <v>0</v>
          </cell>
        </row>
        <row r="12310">
          <cell r="I12310">
            <v>0</v>
          </cell>
        </row>
        <row r="12311">
          <cell r="I12311">
            <v>0</v>
          </cell>
        </row>
        <row r="12312">
          <cell r="I12312">
            <v>0</v>
          </cell>
        </row>
        <row r="12313">
          <cell r="I12313">
            <v>0</v>
          </cell>
        </row>
        <row r="12314">
          <cell r="I12314">
            <v>0</v>
          </cell>
        </row>
        <row r="12315">
          <cell r="I12315">
            <v>0</v>
          </cell>
        </row>
        <row r="12316">
          <cell r="I12316">
            <v>0</v>
          </cell>
        </row>
        <row r="12317">
          <cell r="I12317">
            <v>0</v>
          </cell>
        </row>
        <row r="12318">
          <cell r="I12318">
            <v>0</v>
          </cell>
        </row>
        <row r="12319">
          <cell r="I12319">
            <v>0</v>
          </cell>
        </row>
        <row r="12320">
          <cell r="I12320">
            <v>0</v>
          </cell>
        </row>
        <row r="12321">
          <cell r="I12321">
            <v>0</v>
          </cell>
        </row>
        <row r="12322">
          <cell r="I12322">
            <v>0</v>
          </cell>
        </row>
        <row r="12323">
          <cell r="I12323">
            <v>0</v>
          </cell>
        </row>
        <row r="12324">
          <cell r="I12324">
            <v>0</v>
          </cell>
        </row>
        <row r="12325">
          <cell r="I12325">
            <v>0</v>
          </cell>
        </row>
        <row r="12326">
          <cell r="I12326">
            <v>0</v>
          </cell>
        </row>
        <row r="12327">
          <cell r="I12327">
            <v>0</v>
          </cell>
        </row>
        <row r="12328">
          <cell r="I12328">
            <v>0</v>
          </cell>
        </row>
        <row r="12329">
          <cell r="I12329">
            <v>0</v>
          </cell>
        </row>
        <row r="12330">
          <cell r="I12330">
            <v>0</v>
          </cell>
        </row>
        <row r="12331">
          <cell r="I12331">
            <v>0</v>
          </cell>
        </row>
        <row r="12332">
          <cell r="I12332">
            <v>0</v>
          </cell>
        </row>
        <row r="12333">
          <cell r="I12333">
            <v>0</v>
          </cell>
        </row>
        <row r="12334">
          <cell r="I12334">
            <v>0</v>
          </cell>
        </row>
        <row r="12335">
          <cell r="I12335">
            <v>0</v>
          </cell>
        </row>
        <row r="12336">
          <cell r="I12336">
            <v>0</v>
          </cell>
        </row>
        <row r="12337">
          <cell r="I12337">
            <v>0</v>
          </cell>
        </row>
        <row r="12338">
          <cell r="I12338">
            <v>0</v>
          </cell>
        </row>
        <row r="12339">
          <cell r="I12339">
            <v>0</v>
          </cell>
        </row>
        <row r="12340">
          <cell r="I12340">
            <v>0</v>
          </cell>
        </row>
        <row r="12341">
          <cell r="I12341">
            <v>0</v>
          </cell>
        </row>
        <row r="12342">
          <cell r="I12342">
            <v>0</v>
          </cell>
        </row>
        <row r="12343">
          <cell r="I12343">
            <v>0</v>
          </cell>
        </row>
        <row r="12344">
          <cell r="I12344">
            <v>0</v>
          </cell>
        </row>
        <row r="12345">
          <cell r="I12345">
            <v>0</v>
          </cell>
        </row>
        <row r="12346">
          <cell r="I12346">
            <v>0</v>
          </cell>
        </row>
        <row r="12347">
          <cell r="I12347">
            <v>0</v>
          </cell>
        </row>
        <row r="12348">
          <cell r="I12348">
            <v>0</v>
          </cell>
        </row>
        <row r="12349">
          <cell r="I12349">
            <v>0</v>
          </cell>
        </row>
        <row r="12350">
          <cell r="I12350">
            <v>0</v>
          </cell>
        </row>
        <row r="12351">
          <cell r="I12351">
            <v>0</v>
          </cell>
        </row>
        <row r="12352">
          <cell r="I12352">
            <v>0</v>
          </cell>
        </row>
        <row r="12353">
          <cell r="I12353">
            <v>0</v>
          </cell>
        </row>
        <row r="12354">
          <cell r="I12354">
            <v>0</v>
          </cell>
        </row>
        <row r="12355">
          <cell r="I12355">
            <v>0</v>
          </cell>
        </row>
        <row r="12356">
          <cell r="I12356">
            <v>0</v>
          </cell>
        </row>
        <row r="12357">
          <cell r="I12357">
            <v>0</v>
          </cell>
        </row>
        <row r="12358">
          <cell r="I12358">
            <v>0</v>
          </cell>
        </row>
        <row r="12359">
          <cell r="I12359">
            <v>0</v>
          </cell>
        </row>
        <row r="12360">
          <cell r="I12360">
            <v>0</v>
          </cell>
        </row>
        <row r="12361">
          <cell r="I12361">
            <v>0</v>
          </cell>
        </row>
        <row r="12362">
          <cell r="I12362">
            <v>0</v>
          </cell>
        </row>
        <row r="12363">
          <cell r="I12363">
            <v>0</v>
          </cell>
        </row>
        <row r="12364">
          <cell r="I12364">
            <v>0</v>
          </cell>
        </row>
        <row r="12365">
          <cell r="I12365">
            <v>0</v>
          </cell>
        </row>
        <row r="12366">
          <cell r="I12366">
            <v>0</v>
          </cell>
        </row>
        <row r="12367">
          <cell r="I12367">
            <v>0</v>
          </cell>
        </row>
        <row r="12368">
          <cell r="I12368">
            <v>0</v>
          </cell>
        </row>
        <row r="12369">
          <cell r="I12369">
            <v>0</v>
          </cell>
        </row>
        <row r="12370">
          <cell r="I12370">
            <v>0</v>
          </cell>
        </row>
        <row r="12371">
          <cell r="I12371">
            <v>0</v>
          </cell>
        </row>
        <row r="12372">
          <cell r="I12372">
            <v>0</v>
          </cell>
        </row>
        <row r="12373">
          <cell r="I12373">
            <v>0</v>
          </cell>
        </row>
        <row r="12374">
          <cell r="I12374">
            <v>0</v>
          </cell>
        </row>
        <row r="12375">
          <cell r="I12375">
            <v>0</v>
          </cell>
        </row>
        <row r="12376">
          <cell r="I12376">
            <v>0</v>
          </cell>
        </row>
        <row r="12377">
          <cell r="I12377">
            <v>0</v>
          </cell>
        </row>
        <row r="12378">
          <cell r="I12378">
            <v>0</v>
          </cell>
        </row>
        <row r="12379">
          <cell r="I12379">
            <v>0</v>
          </cell>
        </row>
        <row r="12380">
          <cell r="I12380">
            <v>0</v>
          </cell>
        </row>
        <row r="12381">
          <cell r="I12381">
            <v>0</v>
          </cell>
        </row>
        <row r="12382">
          <cell r="I12382">
            <v>0</v>
          </cell>
        </row>
        <row r="12383">
          <cell r="I12383">
            <v>0</v>
          </cell>
        </row>
        <row r="12384">
          <cell r="I12384">
            <v>0</v>
          </cell>
        </row>
        <row r="12385">
          <cell r="I12385">
            <v>0</v>
          </cell>
        </row>
        <row r="12386">
          <cell r="I12386">
            <v>0</v>
          </cell>
        </row>
        <row r="12387">
          <cell r="I12387">
            <v>0</v>
          </cell>
        </row>
        <row r="12388">
          <cell r="I12388">
            <v>0</v>
          </cell>
        </row>
        <row r="12389">
          <cell r="I12389">
            <v>0</v>
          </cell>
        </row>
        <row r="12390">
          <cell r="I12390">
            <v>0</v>
          </cell>
        </row>
        <row r="12391">
          <cell r="I12391">
            <v>0</v>
          </cell>
        </row>
        <row r="12392">
          <cell r="I12392">
            <v>0</v>
          </cell>
        </row>
        <row r="12393">
          <cell r="I12393">
            <v>0</v>
          </cell>
        </row>
        <row r="12394">
          <cell r="I12394">
            <v>0</v>
          </cell>
        </row>
        <row r="12395">
          <cell r="I12395">
            <v>0</v>
          </cell>
        </row>
        <row r="12396">
          <cell r="I12396">
            <v>0</v>
          </cell>
        </row>
        <row r="12397">
          <cell r="I12397">
            <v>0</v>
          </cell>
        </row>
        <row r="12398">
          <cell r="I12398">
            <v>0</v>
          </cell>
        </row>
        <row r="12399">
          <cell r="I12399">
            <v>0</v>
          </cell>
        </row>
        <row r="12400">
          <cell r="I12400">
            <v>0</v>
          </cell>
        </row>
        <row r="12401">
          <cell r="I12401">
            <v>0</v>
          </cell>
        </row>
        <row r="12402">
          <cell r="I12402">
            <v>0</v>
          </cell>
        </row>
        <row r="12403">
          <cell r="I12403">
            <v>0</v>
          </cell>
        </row>
        <row r="12404">
          <cell r="I12404">
            <v>0</v>
          </cell>
        </row>
        <row r="12405">
          <cell r="I12405">
            <v>0</v>
          </cell>
        </row>
        <row r="12406">
          <cell r="I12406">
            <v>0</v>
          </cell>
        </row>
        <row r="12407">
          <cell r="I12407">
            <v>0</v>
          </cell>
        </row>
        <row r="12408">
          <cell r="I12408">
            <v>0</v>
          </cell>
        </row>
        <row r="12409">
          <cell r="I12409">
            <v>0</v>
          </cell>
        </row>
        <row r="12410">
          <cell r="I12410">
            <v>0</v>
          </cell>
        </row>
        <row r="12411">
          <cell r="I12411">
            <v>0</v>
          </cell>
        </row>
        <row r="12412">
          <cell r="I12412">
            <v>0</v>
          </cell>
        </row>
        <row r="12413">
          <cell r="I12413">
            <v>0</v>
          </cell>
        </row>
        <row r="12414">
          <cell r="I12414">
            <v>0</v>
          </cell>
        </row>
        <row r="12415">
          <cell r="I12415">
            <v>0</v>
          </cell>
        </row>
        <row r="12416">
          <cell r="I12416">
            <v>0</v>
          </cell>
        </row>
        <row r="12417">
          <cell r="I12417">
            <v>0</v>
          </cell>
        </row>
        <row r="12418">
          <cell r="I12418">
            <v>0</v>
          </cell>
        </row>
        <row r="12419">
          <cell r="I12419">
            <v>0</v>
          </cell>
        </row>
        <row r="12420">
          <cell r="I12420">
            <v>0</v>
          </cell>
        </row>
        <row r="12421">
          <cell r="I12421">
            <v>0</v>
          </cell>
        </row>
        <row r="12422">
          <cell r="I12422">
            <v>0</v>
          </cell>
        </row>
        <row r="12423">
          <cell r="I12423">
            <v>0</v>
          </cell>
        </row>
        <row r="12424">
          <cell r="I12424">
            <v>0</v>
          </cell>
        </row>
        <row r="12425">
          <cell r="I12425">
            <v>0</v>
          </cell>
        </row>
        <row r="12426">
          <cell r="I12426">
            <v>0</v>
          </cell>
        </row>
        <row r="12427">
          <cell r="I12427">
            <v>0</v>
          </cell>
        </row>
        <row r="12428">
          <cell r="I12428">
            <v>0</v>
          </cell>
        </row>
        <row r="12429">
          <cell r="I12429">
            <v>0</v>
          </cell>
        </row>
        <row r="12430">
          <cell r="I12430">
            <v>0</v>
          </cell>
        </row>
        <row r="12431">
          <cell r="I12431">
            <v>0</v>
          </cell>
        </row>
        <row r="12432">
          <cell r="I12432">
            <v>0</v>
          </cell>
        </row>
        <row r="12433">
          <cell r="I12433">
            <v>0</v>
          </cell>
        </row>
        <row r="12434">
          <cell r="I12434">
            <v>0</v>
          </cell>
        </row>
        <row r="12435">
          <cell r="I12435">
            <v>0</v>
          </cell>
        </row>
        <row r="12436">
          <cell r="I12436">
            <v>0</v>
          </cell>
        </row>
        <row r="12437">
          <cell r="I12437">
            <v>0</v>
          </cell>
        </row>
        <row r="12438">
          <cell r="I12438">
            <v>0</v>
          </cell>
        </row>
        <row r="12439">
          <cell r="I12439">
            <v>0</v>
          </cell>
        </row>
        <row r="12440">
          <cell r="I12440">
            <v>0</v>
          </cell>
        </row>
        <row r="12441">
          <cell r="I12441">
            <v>0</v>
          </cell>
        </row>
        <row r="12442">
          <cell r="I12442">
            <v>0</v>
          </cell>
        </row>
        <row r="12443">
          <cell r="I12443">
            <v>0</v>
          </cell>
        </row>
        <row r="12444">
          <cell r="I12444">
            <v>0</v>
          </cell>
        </row>
        <row r="12445">
          <cell r="I12445">
            <v>0</v>
          </cell>
        </row>
        <row r="12446">
          <cell r="I12446">
            <v>0</v>
          </cell>
        </row>
        <row r="12447">
          <cell r="I12447">
            <v>0</v>
          </cell>
        </row>
        <row r="12448">
          <cell r="I12448">
            <v>0</v>
          </cell>
        </row>
        <row r="12449">
          <cell r="I12449">
            <v>0</v>
          </cell>
        </row>
        <row r="12450">
          <cell r="I12450">
            <v>0</v>
          </cell>
        </row>
        <row r="12451">
          <cell r="I12451">
            <v>0</v>
          </cell>
        </row>
        <row r="12452">
          <cell r="I12452">
            <v>0</v>
          </cell>
        </row>
        <row r="12453">
          <cell r="I12453">
            <v>0</v>
          </cell>
        </row>
        <row r="12454">
          <cell r="I12454">
            <v>0</v>
          </cell>
        </row>
        <row r="12455">
          <cell r="I12455">
            <v>0</v>
          </cell>
        </row>
        <row r="12456">
          <cell r="I12456">
            <v>0</v>
          </cell>
        </row>
        <row r="12457">
          <cell r="I12457">
            <v>0</v>
          </cell>
        </row>
        <row r="12458">
          <cell r="I12458">
            <v>0</v>
          </cell>
        </row>
        <row r="12459">
          <cell r="I12459">
            <v>0</v>
          </cell>
        </row>
        <row r="12460">
          <cell r="I12460">
            <v>0</v>
          </cell>
        </row>
        <row r="12461">
          <cell r="I12461">
            <v>0</v>
          </cell>
        </row>
        <row r="12462">
          <cell r="I12462">
            <v>0</v>
          </cell>
        </row>
        <row r="12463">
          <cell r="I12463">
            <v>0</v>
          </cell>
        </row>
        <row r="12464">
          <cell r="I12464">
            <v>0</v>
          </cell>
        </row>
        <row r="12465">
          <cell r="I12465">
            <v>0</v>
          </cell>
        </row>
        <row r="12466">
          <cell r="I12466">
            <v>0</v>
          </cell>
        </row>
        <row r="12467">
          <cell r="I12467">
            <v>0</v>
          </cell>
        </row>
        <row r="12468">
          <cell r="I12468">
            <v>0</v>
          </cell>
        </row>
        <row r="12469">
          <cell r="I12469">
            <v>0</v>
          </cell>
        </row>
        <row r="12470">
          <cell r="I12470">
            <v>0</v>
          </cell>
        </row>
        <row r="12471">
          <cell r="I12471">
            <v>0</v>
          </cell>
        </row>
        <row r="12472">
          <cell r="I12472">
            <v>0</v>
          </cell>
        </row>
        <row r="12473">
          <cell r="I12473">
            <v>0</v>
          </cell>
        </row>
        <row r="12474">
          <cell r="I12474">
            <v>0</v>
          </cell>
        </row>
        <row r="12475">
          <cell r="I12475">
            <v>0</v>
          </cell>
        </row>
        <row r="12476">
          <cell r="I12476">
            <v>0</v>
          </cell>
        </row>
        <row r="12477">
          <cell r="I12477">
            <v>0</v>
          </cell>
        </row>
        <row r="12478">
          <cell r="I12478">
            <v>0</v>
          </cell>
        </row>
        <row r="12479">
          <cell r="I12479">
            <v>0</v>
          </cell>
        </row>
        <row r="12480">
          <cell r="I12480">
            <v>0</v>
          </cell>
        </row>
        <row r="12481">
          <cell r="I12481">
            <v>9</v>
          </cell>
        </row>
        <row r="12482">
          <cell r="I12482">
            <v>72</v>
          </cell>
        </row>
        <row r="12483">
          <cell r="I12483">
            <v>0</v>
          </cell>
        </row>
        <row r="12484">
          <cell r="I12484">
            <v>16</v>
          </cell>
        </row>
        <row r="12485">
          <cell r="I12485">
            <v>0</v>
          </cell>
        </row>
        <row r="12486">
          <cell r="I12486">
            <v>0</v>
          </cell>
        </row>
        <row r="12487">
          <cell r="I12487">
            <v>0</v>
          </cell>
        </row>
        <row r="12488">
          <cell r="I12488">
            <v>14</v>
          </cell>
        </row>
        <row r="12489">
          <cell r="I12489">
            <v>10</v>
          </cell>
        </row>
        <row r="12490">
          <cell r="I12490">
            <v>7</v>
          </cell>
        </row>
        <row r="12491">
          <cell r="I12491">
            <v>14</v>
          </cell>
        </row>
        <row r="12492">
          <cell r="I12492">
            <v>0</v>
          </cell>
        </row>
        <row r="12493">
          <cell r="I12493">
            <v>27</v>
          </cell>
        </row>
        <row r="12494">
          <cell r="I12494">
            <v>9</v>
          </cell>
        </row>
        <row r="12495">
          <cell r="I12495">
            <v>10</v>
          </cell>
        </row>
        <row r="12496">
          <cell r="I12496">
            <v>9</v>
          </cell>
        </row>
        <row r="12497">
          <cell r="I12497">
            <v>19</v>
          </cell>
        </row>
        <row r="12498">
          <cell r="I12498">
            <v>8</v>
          </cell>
        </row>
        <row r="12499">
          <cell r="I12499">
            <v>0</v>
          </cell>
        </row>
        <row r="12500">
          <cell r="I12500">
            <v>0</v>
          </cell>
        </row>
        <row r="12501">
          <cell r="I12501">
            <v>0</v>
          </cell>
        </row>
        <row r="12502">
          <cell r="I12502">
            <v>0</v>
          </cell>
        </row>
        <row r="12503">
          <cell r="I12503">
            <v>0</v>
          </cell>
        </row>
        <row r="12504">
          <cell r="I12504">
            <v>0</v>
          </cell>
        </row>
        <row r="12505">
          <cell r="I12505">
            <v>0</v>
          </cell>
        </row>
        <row r="12506">
          <cell r="I12506">
            <v>0</v>
          </cell>
        </row>
        <row r="12507">
          <cell r="I12507">
            <v>0</v>
          </cell>
        </row>
        <row r="12508">
          <cell r="I12508">
            <v>0</v>
          </cell>
        </row>
        <row r="12509">
          <cell r="I12509">
            <v>0</v>
          </cell>
        </row>
        <row r="12510">
          <cell r="I12510">
            <v>0</v>
          </cell>
        </row>
        <row r="12511">
          <cell r="I12511">
            <v>0</v>
          </cell>
        </row>
        <row r="12512">
          <cell r="I12512">
            <v>0</v>
          </cell>
        </row>
        <row r="12513">
          <cell r="I12513">
            <v>0</v>
          </cell>
        </row>
        <row r="12514">
          <cell r="I12514">
            <v>0</v>
          </cell>
        </row>
        <row r="12515">
          <cell r="I12515">
            <v>0</v>
          </cell>
        </row>
        <row r="12516">
          <cell r="I12516">
            <v>0</v>
          </cell>
        </row>
        <row r="12517">
          <cell r="I12517">
            <v>0</v>
          </cell>
        </row>
        <row r="12518">
          <cell r="I12518">
            <v>0</v>
          </cell>
        </row>
        <row r="12519">
          <cell r="I12519">
            <v>0</v>
          </cell>
        </row>
        <row r="12520">
          <cell r="I12520">
            <v>0</v>
          </cell>
        </row>
        <row r="12521">
          <cell r="I12521">
            <v>0</v>
          </cell>
        </row>
        <row r="12522">
          <cell r="I12522">
            <v>0</v>
          </cell>
        </row>
        <row r="12523">
          <cell r="I12523">
            <v>0</v>
          </cell>
        </row>
        <row r="12524">
          <cell r="I12524">
            <v>0</v>
          </cell>
        </row>
        <row r="12525">
          <cell r="I12525">
            <v>0</v>
          </cell>
        </row>
        <row r="12526">
          <cell r="I12526">
            <v>0</v>
          </cell>
        </row>
        <row r="12527">
          <cell r="I12527">
            <v>0</v>
          </cell>
        </row>
        <row r="12528">
          <cell r="I12528">
            <v>0</v>
          </cell>
        </row>
        <row r="12529">
          <cell r="I12529">
            <v>0</v>
          </cell>
        </row>
        <row r="12530">
          <cell r="I12530">
            <v>0</v>
          </cell>
        </row>
        <row r="12531">
          <cell r="I12531">
            <v>0</v>
          </cell>
        </row>
        <row r="12532">
          <cell r="I12532">
            <v>0</v>
          </cell>
        </row>
        <row r="12533">
          <cell r="I12533">
            <v>0</v>
          </cell>
        </row>
        <row r="12534">
          <cell r="I12534">
            <v>0</v>
          </cell>
        </row>
        <row r="12535">
          <cell r="I12535">
            <v>0</v>
          </cell>
        </row>
        <row r="12536">
          <cell r="I12536">
            <v>0</v>
          </cell>
        </row>
        <row r="12537">
          <cell r="I12537">
            <v>0</v>
          </cell>
        </row>
        <row r="12538">
          <cell r="I12538">
            <v>0</v>
          </cell>
        </row>
        <row r="12539">
          <cell r="I12539">
            <v>0</v>
          </cell>
        </row>
        <row r="12540">
          <cell r="I12540">
            <v>0</v>
          </cell>
        </row>
        <row r="12541">
          <cell r="I12541">
            <v>0</v>
          </cell>
        </row>
        <row r="12542">
          <cell r="I12542">
            <v>0</v>
          </cell>
        </row>
        <row r="12543">
          <cell r="I12543">
            <v>0</v>
          </cell>
        </row>
        <row r="12544">
          <cell r="I12544">
            <v>0</v>
          </cell>
        </row>
        <row r="12545">
          <cell r="I12545">
            <v>0</v>
          </cell>
        </row>
        <row r="12546">
          <cell r="I12546">
            <v>0</v>
          </cell>
        </row>
        <row r="12547">
          <cell r="I12547">
            <v>0</v>
          </cell>
        </row>
        <row r="12548">
          <cell r="I12548">
            <v>0</v>
          </cell>
        </row>
        <row r="12549">
          <cell r="I12549">
            <v>0</v>
          </cell>
        </row>
        <row r="12550">
          <cell r="I12550">
            <v>0</v>
          </cell>
        </row>
        <row r="12551">
          <cell r="I12551">
            <v>0</v>
          </cell>
        </row>
        <row r="12552">
          <cell r="I12552">
            <v>0</v>
          </cell>
        </row>
        <row r="12553">
          <cell r="I12553">
            <v>0</v>
          </cell>
        </row>
        <row r="12554">
          <cell r="I12554">
            <v>0</v>
          </cell>
        </row>
        <row r="12555">
          <cell r="I12555">
            <v>0</v>
          </cell>
        </row>
        <row r="12556">
          <cell r="I12556">
            <v>0</v>
          </cell>
        </row>
        <row r="12557">
          <cell r="I12557">
            <v>0</v>
          </cell>
        </row>
        <row r="12558">
          <cell r="I12558">
            <v>0</v>
          </cell>
        </row>
        <row r="12559">
          <cell r="I12559">
            <v>0</v>
          </cell>
        </row>
        <row r="12560">
          <cell r="I12560">
            <v>0</v>
          </cell>
        </row>
        <row r="12561">
          <cell r="I12561">
            <v>0</v>
          </cell>
        </row>
        <row r="12562">
          <cell r="I12562">
            <v>0</v>
          </cell>
        </row>
        <row r="12563">
          <cell r="I12563">
            <v>0</v>
          </cell>
        </row>
        <row r="12564">
          <cell r="I12564">
            <v>0</v>
          </cell>
        </row>
        <row r="12565">
          <cell r="I12565">
            <v>0</v>
          </cell>
        </row>
        <row r="12566">
          <cell r="I12566">
            <v>0</v>
          </cell>
        </row>
        <row r="12567">
          <cell r="I12567">
            <v>0</v>
          </cell>
        </row>
        <row r="12568">
          <cell r="I12568">
            <v>0</v>
          </cell>
        </row>
        <row r="12569">
          <cell r="I12569">
            <v>0</v>
          </cell>
        </row>
        <row r="12570">
          <cell r="I12570">
            <v>0</v>
          </cell>
        </row>
        <row r="12571">
          <cell r="I12571">
            <v>0</v>
          </cell>
        </row>
        <row r="12572">
          <cell r="I12572">
            <v>0</v>
          </cell>
        </row>
        <row r="12573">
          <cell r="I12573">
            <v>0</v>
          </cell>
        </row>
        <row r="12574">
          <cell r="I12574">
            <v>0</v>
          </cell>
        </row>
        <row r="12575">
          <cell r="I12575">
            <v>0</v>
          </cell>
        </row>
        <row r="12576">
          <cell r="I12576">
            <v>0</v>
          </cell>
        </row>
        <row r="12577">
          <cell r="I12577">
            <v>0</v>
          </cell>
        </row>
        <row r="12578">
          <cell r="I12578">
            <v>0</v>
          </cell>
        </row>
        <row r="12579">
          <cell r="I12579">
            <v>0</v>
          </cell>
        </row>
        <row r="12580">
          <cell r="I12580">
            <v>0</v>
          </cell>
        </row>
        <row r="12581">
          <cell r="I12581">
            <v>0</v>
          </cell>
        </row>
        <row r="12582">
          <cell r="I12582">
            <v>0</v>
          </cell>
        </row>
        <row r="12583">
          <cell r="I12583">
            <v>0</v>
          </cell>
        </row>
        <row r="12584">
          <cell r="I12584">
            <v>0</v>
          </cell>
        </row>
        <row r="12585">
          <cell r="I12585">
            <v>0</v>
          </cell>
        </row>
        <row r="12586">
          <cell r="I12586">
            <v>0</v>
          </cell>
        </row>
        <row r="12587">
          <cell r="I12587">
            <v>0</v>
          </cell>
        </row>
        <row r="12588">
          <cell r="I12588">
            <v>0</v>
          </cell>
        </row>
        <row r="12589">
          <cell r="I12589">
            <v>0</v>
          </cell>
        </row>
        <row r="12590">
          <cell r="I12590">
            <v>0</v>
          </cell>
        </row>
        <row r="12591">
          <cell r="I12591">
            <v>0</v>
          </cell>
        </row>
        <row r="12592">
          <cell r="I12592">
            <v>0</v>
          </cell>
        </row>
        <row r="12593">
          <cell r="I12593">
            <v>0</v>
          </cell>
        </row>
        <row r="12594">
          <cell r="I12594">
            <v>0</v>
          </cell>
        </row>
        <row r="12595">
          <cell r="I12595">
            <v>0</v>
          </cell>
        </row>
        <row r="12596">
          <cell r="I12596">
            <v>0</v>
          </cell>
        </row>
        <row r="12597">
          <cell r="I12597">
            <v>0</v>
          </cell>
        </row>
        <row r="12598">
          <cell r="I12598">
            <v>0</v>
          </cell>
        </row>
        <row r="12599">
          <cell r="I12599">
            <v>0</v>
          </cell>
        </row>
        <row r="12600">
          <cell r="I12600">
            <v>0</v>
          </cell>
        </row>
        <row r="12601">
          <cell r="I12601">
            <v>0</v>
          </cell>
        </row>
        <row r="12602">
          <cell r="I12602">
            <v>0</v>
          </cell>
        </row>
        <row r="12603">
          <cell r="I12603">
            <v>0</v>
          </cell>
        </row>
        <row r="12604">
          <cell r="I12604">
            <v>0</v>
          </cell>
        </row>
        <row r="12605">
          <cell r="I12605">
            <v>0</v>
          </cell>
        </row>
        <row r="12606">
          <cell r="I12606">
            <v>0</v>
          </cell>
        </row>
        <row r="12607">
          <cell r="I12607">
            <v>0</v>
          </cell>
        </row>
        <row r="12608">
          <cell r="I12608">
            <v>0</v>
          </cell>
        </row>
        <row r="12609">
          <cell r="I12609">
            <v>0</v>
          </cell>
        </row>
        <row r="12610">
          <cell r="I12610">
            <v>0</v>
          </cell>
        </row>
        <row r="12611">
          <cell r="I12611">
            <v>0</v>
          </cell>
        </row>
        <row r="12612">
          <cell r="I12612">
            <v>0</v>
          </cell>
        </row>
        <row r="12613">
          <cell r="I12613">
            <v>0</v>
          </cell>
        </row>
        <row r="12614">
          <cell r="I12614">
            <v>0</v>
          </cell>
        </row>
        <row r="12615">
          <cell r="I12615">
            <v>0</v>
          </cell>
        </row>
        <row r="12616">
          <cell r="I12616">
            <v>0</v>
          </cell>
        </row>
        <row r="12617">
          <cell r="I12617">
            <v>0</v>
          </cell>
        </row>
        <row r="12618">
          <cell r="I12618">
            <v>0</v>
          </cell>
        </row>
        <row r="12619">
          <cell r="I12619">
            <v>0</v>
          </cell>
        </row>
        <row r="12620">
          <cell r="I12620">
            <v>0</v>
          </cell>
        </row>
        <row r="12621">
          <cell r="I12621">
            <v>0</v>
          </cell>
        </row>
        <row r="12622">
          <cell r="I12622">
            <v>0</v>
          </cell>
        </row>
        <row r="12623">
          <cell r="I12623">
            <v>0</v>
          </cell>
        </row>
        <row r="12624">
          <cell r="I12624">
            <v>0</v>
          </cell>
        </row>
        <row r="12625">
          <cell r="I12625">
            <v>0</v>
          </cell>
        </row>
        <row r="12626">
          <cell r="I12626">
            <v>0</v>
          </cell>
        </row>
        <row r="12627">
          <cell r="I12627">
            <v>0</v>
          </cell>
        </row>
        <row r="12628">
          <cell r="I12628">
            <v>0</v>
          </cell>
        </row>
        <row r="12629">
          <cell r="I12629">
            <v>0</v>
          </cell>
        </row>
        <row r="12630">
          <cell r="I12630">
            <v>0</v>
          </cell>
        </row>
        <row r="12631">
          <cell r="I12631">
            <v>0</v>
          </cell>
        </row>
        <row r="12632">
          <cell r="I12632">
            <v>0</v>
          </cell>
        </row>
        <row r="12633">
          <cell r="I12633">
            <v>0</v>
          </cell>
        </row>
        <row r="12634">
          <cell r="I12634">
            <v>0</v>
          </cell>
        </row>
        <row r="12635">
          <cell r="I12635">
            <v>0</v>
          </cell>
        </row>
        <row r="12636">
          <cell r="I12636">
            <v>0</v>
          </cell>
        </row>
        <row r="12637">
          <cell r="I12637">
            <v>0</v>
          </cell>
        </row>
        <row r="12638">
          <cell r="I12638">
            <v>0</v>
          </cell>
        </row>
        <row r="12639">
          <cell r="I12639">
            <v>0</v>
          </cell>
        </row>
        <row r="12640">
          <cell r="I12640">
            <v>0</v>
          </cell>
        </row>
        <row r="12641">
          <cell r="I12641">
            <v>0</v>
          </cell>
        </row>
        <row r="12642">
          <cell r="I12642">
            <v>0</v>
          </cell>
        </row>
        <row r="12643">
          <cell r="I12643">
            <v>0</v>
          </cell>
        </row>
        <row r="12644">
          <cell r="I12644">
            <v>0</v>
          </cell>
        </row>
        <row r="12645">
          <cell r="I12645">
            <v>0</v>
          </cell>
        </row>
        <row r="12646">
          <cell r="I12646">
            <v>0</v>
          </cell>
        </row>
        <row r="12647">
          <cell r="I12647">
            <v>0</v>
          </cell>
        </row>
        <row r="12648">
          <cell r="I12648">
            <v>0</v>
          </cell>
        </row>
        <row r="12649">
          <cell r="I12649">
            <v>0</v>
          </cell>
        </row>
        <row r="12650">
          <cell r="I12650">
            <v>0</v>
          </cell>
        </row>
        <row r="12651">
          <cell r="I12651">
            <v>0</v>
          </cell>
        </row>
        <row r="12652">
          <cell r="I12652">
            <v>0</v>
          </cell>
        </row>
        <row r="12653">
          <cell r="I12653">
            <v>0</v>
          </cell>
        </row>
        <row r="12654">
          <cell r="I12654">
            <v>0</v>
          </cell>
        </row>
        <row r="12655">
          <cell r="I12655">
            <v>0</v>
          </cell>
        </row>
        <row r="12656">
          <cell r="I12656">
            <v>0</v>
          </cell>
        </row>
        <row r="12657">
          <cell r="I12657">
            <v>0</v>
          </cell>
        </row>
        <row r="12658">
          <cell r="I12658">
            <v>0</v>
          </cell>
        </row>
        <row r="12659">
          <cell r="I12659">
            <v>0</v>
          </cell>
        </row>
        <row r="12660">
          <cell r="I12660">
            <v>0</v>
          </cell>
        </row>
        <row r="12661">
          <cell r="I12661">
            <v>0</v>
          </cell>
        </row>
        <row r="12662">
          <cell r="I12662">
            <v>0</v>
          </cell>
        </row>
        <row r="12663">
          <cell r="I12663">
            <v>0</v>
          </cell>
        </row>
        <row r="12664">
          <cell r="I12664">
            <v>0</v>
          </cell>
        </row>
        <row r="12665">
          <cell r="I12665">
            <v>0</v>
          </cell>
        </row>
        <row r="12666">
          <cell r="I12666">
            <v>0</v>
          </cell>
        </row>
        <row r="12667">
          <cell r="I12667">
            <v>0</v>
          </cell>
        </row>
        <row r="12668">
          <cell r="I12668">
            <v>0</v>
          </cell>
        </row>
        <row r="12669">
          <cell r="I12669">
            <v>0</v>
          </cell>
        </row>
        <row r="12670">
          <cell r="I12670">
            <v>0</v>
          </cell>
        </row>
        <row r="12671">
          <cell r="I12671">
            <v>0</v>
          </cell>
        </row>
        <row r="12672">
          <cell r="I12672">
            <v>0</v>
          </cell>
        </row>
        <row r="12673">
          <cell r="I12673">
            <v>0</v>
          </cell>
        </row>
        <row r="12674">
          <cell r="I12674">
            <v>0</v>
          </cell>
        </row>
        <row r="12675">
          <cell r="I12675">
            <v>0</v>
          </cell>
        </row>
        <row r="12676">
          <cell r="I12676">
            <v>0</v>
          </cell>
        </row>
        <row r="12677">
          <cell r="I12677">
            <v>0</v>
          </cell>
        </row>
        <row r="12678">
          <cell r="I12678">
            <v>0</v>
          </cell>
        </row>
        <row r="12679">
          <cell r="I12679">
            <v>0</v>
          </cell>
        </row>
        <row r="12680">
          <cell r="I12680">
            <v>0</v>
          </cell>
        </row>
        <row r="12681">
          <cell r="I12681">
            <v>0</v>
          </cell>
        </row>
        <row r="12682">
          <cell r="I12682">
            <v>0</v>
          </cell>
        </row>
        <row r="12683">
          <cell r="I12683">
            <v>0</v>
          </cell>
        </row>
        <row r="12684">
          <cell r="I12684">
            <v>0</v>
          </cell>
        </row>
        <row r="12685">
          <cell r="I12685">
            <v>0</v>
          </cell>
        </row>
        <row r="12686">
          <cell r="I12686">
            <v>0</v>
          </cell>
        </row>
        <row r="12687">
          <cell r="I12687">
            <v>0</v>
          </cell>
        </row>
        <row r="12688">
          <cell r="I12688">
            <v>0</v>
          </cell>
        </row>
        <row r="12689">
          <cell r="I12689">
            <v>0</v>
          </cell>
        </row>
        <row r="12690">
          <cell r="I12690">
            <v>0</v>
          </cell>
        </row>
        <row r="12691">
          <cell r="I12691">
            <v>0</v>
          </cell>
        </row>
        <row r="12692">
          <cell r="I12692">
            <v>0</v>
          </cell>
        </row>
        <row r="12693">
          <cell r="I12693">
            <v>0</v>
          </cell>
        </row>
        <row r="12694">
          <cell r="I12694">
            <v>0</v>
          </cell>
        </row>
        <row r="12695">
          <cell r="I12695">
            <v>0</v>
          </cell>
        </row>
        <row r="12696">
          <cell r="I12696">
            <v>0</v>
          </cell>
        </row>
        <row r="12697">
          <cell r="I12697">
            <v>0</v>
          </cell>
        </row>
        <row r="12698">
          <cell r="I12698">
            <v>0</v>
          </cell>
        </row>
        <row r="12699">
          <cell r="I12699">
            <v>0</v>
          </cell>
        </row>
        <row r="12700">
          <cell r="I12700">
            <v>0</v>
          </cell>
        </row>
        <row r="12701">
          <cell r="I12701">
            <v>0</v>
          </cell>
        </row>
        <row r="12702">
          <cell r="I12702">
            <v>0</v>
          </cell>
        </row>
        <row r="12703">
          <cell r="I12703">
            <v>0</v>
          </cell>
        </row>
        <row r="12704">
          <cell r="I12704">
            <v>0</v>
          </cell>
        </row>
        <row r="12705">
          <cell r="I12705">
            <v>0</v>
          </cell>
        </row>
        <row r="12706">
          <cell r="I12706">
            <v>0</v>
          </cell>
        </row>
        <row r="12707">
          <cell r="I12707">
            <v>0</v>
          </cell>
        </row>
        <row r="12708">
          <cell r="I12708">
            <v>0</v>
          </cell>
        </row>
        <row r="12709">
          <cell r="I12709">
            <v>0</v>
          </cell>
        </row>
        <row r="12710">
          <cell r="I12710">
            <v>0</v>
          </cell>
        </row>
        <row r="12711">
          <cell r="I12711">
            <v>0</v>
          </cell>
        </row>
        <row r="12712">
          <cell r="I12712">
            <v>0</v>
          </cell>
        </row>
        <row r="12713">
          <cell r="I12713">
            <v>0</v>
          </cell>
        </row>
        <row r="12714">
          <cell r="I12714">
            <v>0</v>
          </cell>
        </row>
        <row r="12715">
          <cell r="I12715">
            <v>0</v>
          </cell>
        </row>
        <row r="12716">
          <cell r="I12716">
            <v>0</v>
          </cell>
        </row>
        <row r="12717">
          <cell r="I12717">
            <v>0</v>
          </cell>
        </row>
        <row r="12718">
          <cell r="I12718">
            <v>0</v>
          </cell>
        </row>
        <row r="12719">
          <cell r="I12719">
            <v>0</v>
          </cell>
        </row>
        <row r="12720">
          <cell r="I12720">
            <v>0</v>
          </cell>
        </row>
        <row r="12721">
          <cell r="I12721">
            <v>0</v>
          </cell>
        </row>
        <row r="12722">
          <cell r="I12722">
            <v>0</v>
          </cell>
        </row>
        <row r="12723">
          <cell r="I12723">
            <v>0</v>
          </cell>
        </row>
        <row r="12724">
          <cell r="I12724">
            <v>0</v>
          </cell>
        </row>
        <row r="12725">
          <cell r="I12725">
            <v>0</v>
          </cell>
        </row>
        <row r="12726">
          <cell r="I12726">
            <v>0</v>
          </cell>
        </row>
        <row r="12727">
          <cell r="I12727">
            <v>0</v>
          </cell>
        </row>
        <row r="12728">
          <cell r="I12728">
            <v>0</v>
          </cell>
        </row>
        <row r="12729">
          <cell r="I12729">
            <v>0</v>
          </cell>
        </row>
        <row r="12730">
          <cell r="I12730">
            <v>0</v>
          </cell>
        </row>
        <row r="12731">
          <cell r="I12731">
            <v>0</v>
          </cell>
        </row>
        <row r="12732">
          <cell r="I12732">
            <v>0</v>
          </cell>
        </row>
        <row r="12733">
          <cell r="I12733">
            <v>0</v>
          </cell>
        </row>
        <row r="12734">
          <cell r="I12734">
            <v>0</v>
          </cell>
        </row>
        <row r="12735">
          <cell r="I12735">
            <v>0</v>
          </cell>
        </row>
        <row r="12736">
          <cell r="I12736">
            <v>0</v>
          </cell>
        </row>
        <row r="12737">
          <cell r="I12737">
            <v>0</v>
          </cell>
        </row>
        <row r="12738">
          <cell r="I12738">
            <v>0</v>
          </cell>
        </row>
        <row r="12739">
          <cell r="I12739">
            <v>0</v>
          </cell>
        </row>
        <row r="12740">
          <cell r="I12740">
            <v>0</v>
          </cell>
        </row>
        <row r="12741">
          <cell r="I12741">
            <v>0</v>
          </cell>
        </row>
        <row r="12742">
          <cell r="I12742">
            <v>0</v>
          </cell>
        </row>
        <row r="12743">
          <cell r="I12743">
            <v>0</v>
          </cell>
        </row>
        <row r="12744">
          <cell r="I12744">
            <v>0</v>
          </cell>
        </row>
        <row r="12745">
          <cell r="I12745">
            <v>0</v>
          </cell>
        </row>
        <row r="12746">
          <cell r="I12746">
            <v>0</v>
          </cell>
        </row>
        <row r="12747">
          <cell r="I12747">
            <v>0</v>
          </cell>
        </row>
        <row r="12748">
          <cell r="I12748">
            <v>0</v>
          </cell>
        </row>
        <row r="12749">
          <cell r="I12749">
            <v>0</v>
          </cell>
        </row>
        <row r="12750">
          <cell r="I12750">
            <v>0</v>
          </cell>
        </row>
        <row r="12751">
          <cell r="I12751">
            <v>0</v>
          </cell>
        </row>
        <row r="12752">
          <cell r="I12752">
            <v>0</v>
          </cell>
        </row>
        <row r="12753">
          <cell r="I12753">
            <v>0</v>
          </cell>
        </row>
        <row r="12754">
          <cell r="I12754">
            <v>0</v>
          </cell>
        </row>
        <row r="12755">
          <cell r="I12755">
            <v>0</v>
          </cell>
        </row>
        <row r="12756">
          <cell r="I12756">
            <v>0</v>
          </cell>
        </row>
        <row r="12757">
          <cell r="I12757">
            <v>0</v>
          </cell>
        </row>
        <row r="12758">
          <cell r="I12758">
            <v>0</v>
          </cell>
        </row>
        <row r="12759">
          <cell r="I12759">
            <v>0</v>
          </cell>
        </row>
        <row r="12760">
          <cell r="I12760">
            <v>0</v>
          </cell>
        </row>
        <row r="12761">
          <cell r="I12761">
            <v>0</v>
          </cell>
        </row>
        <row r="12762">
          <cell r="I12762">
            <v>0</v>
          </cell>
        </row>
        <row r="12763">
          <cell r="I12763">
            <v>0</v>
          </cell>
        </row>
        <row r="12764">
          <cell r="I12764">
            <v>0</v>
          </cell>
        </row>
        <row r="12765">
          <cell r="I12765">
            <v>0</v>
          </cell>
        </row>
        <row r="12766">
          <cell r="I12766">
            <v>0</v>
          </cell>
        </row>
        <row r="12767">
          <cell r="I12767">
            <v>0</v>
          </cell>
        </row>
        <row r="12768">
          <cell r="I12768">
            <v>0</v>
          </cell>
        </row>
        <row r="12769">
          <cell r="I12769">
            <v>0</v>
          </cell>
        </row>
        <row r="12770">
          <cell r="I12770">
            <v>0</v>
          </cell>
        </row>
        <row r="12771">
          <cell r="I12771">
            <v>0</v>
          </cell>
        </row>
        <row r="12772">
          <cell r="I12772">
            <v>0</v>
          </cell>
        </row>
        <row r="12773">
          <cell r="I12773">
            <v>0</v>
          </cell>
        </row>
        <row r="12774">
          <cell r="I12774">
            <v>0</v>
          </cell>
        </row>
        <row r="12775">
          <cell r="I12775">
            <v>0</v>
          </cell>
        </row>
        <row r="12776">
          <cell r="I12776">
            <v>0</v>
          </cell>
        </row>
        <row r="12777">
          <cell r="I12777">
            <v>0</v>
          </cell>
        </row>
        <row r="12778">
          <cell r="I12778">
            <v>0</v>
          </cell>
        </row>
        <row r="12779">
          <cell r="I12779">
            <v>0</v>
          </cell>
        </row>
        <row r="12780">
          <cell r="I12780">
            <v>0</v>
          </cell>
        </row>
        <row r="12781">
          <cell r="I12781">
            <v>0</v>
          </cell>
        </row>
        <row r="12782">
          <cell r="I12782">
            <v>0</v>
          </cell>
        </row>
        <row r="12783">
          <cell r="I12783">
            <v>0</v>
          </cell>
        </row>
        <row r="12784">
          <cell r="I12784">
            <v>0</v>
          </cell>
        </row>
        <row r="12785">
          <cell r="I12785">
            <v>0</v>
          </cell>
        </row>
        <row r="12786">
          <cell r="I12786">
            <v>0</v>
          </cell>
        </row>
        <row r="12787">
          <cell r="I12787">
            <v>0</v>
          </cell>
        </row>
        <row r="12788">
          <cell r="I12788">
            <v>0</v>
          </cell>
        </row>
        <row r="12789">
          <cell r="I12789">
            <v>0</v>
          </cell>
        </row>
        <row r="12790">
          <cell r="I12790">
            <v>0</v>
          </cell>
        </row>
        <row r="12791">
          <cell r="I12791">
            <v>0</v>
          </cell>
        </row>
        <row r="12792">
          <cell r="I12792">
            <v>0</v>
          </cell>
        </row>
        <row r="12793">
          <cell r="I12793">
            <v>0</v>
          </cell>
        </row>
        <row r="12794">
          <cell r="I12794">
            <v>0</v>
          </cell>
        </row>
        <row r="12795">
          <cell r="I12795">
            <v>0</v>
          </cell>
        </row>
        <row r="12796">
          <cell r="I12796">
            <v>0</v>
          </cell>
        </row>
        <row r="12797">
          <cell r="I12797">
            <v>0</v>
          </cell>
        </row>
        <row r="12798">
          <cell r="I12798">
            <v>0</v>
          </cell>
        </row>
        <row r="12799">
          <cell r="I12799">
            <v>0</v>
          </cell>
        </row>
        <row r="12800">
          <cell r="I12800">
            <v>0</v>
          </cell>
        </row>
        <row r="12801">
          <cell r="I12801">
            <v>0</v>
          </cell>
        </row>
        <row r="12802">
          <cell r="I12802">
            <v>0</v>
          </cell>
        </row>
        <row r="12803">
          <cell r="I12803">
            <v>0</v>
          </cell>
        </row>
        <row r="12804">
          <cell r="I12804">
            <v>0</v>
          </cell>
        </row>
        <row r="12805">
          <cell r="I12805">
            <v>0</v>
          </cell>
        </row>
        <row r="12806">
          <cell r="I12806">
            <v>0</v>
          </cell>
        </row>
        <row r="12807">
          <cell r="I12807">
            <v>0</v>
          </cell>
        </row>
        <row r="12808">
          <cell r="I12808">
            <v>0</v>
          </cell>
        </row>
        <row r="12809">
          <cell r="I12809">
            <v>0</v>
          </cell>
        </row>
        <row r="12810">
          <cell r="I12810">
            <v>0</v>
          </cell>
        </row>
        <row r="12811">
          <cell r="I12811">
            <v>0</v>
          </cell>
        </row>
        <row r="12812">
          <cell r="I12812">
            <v>0</v>
          </cell>
        </row>
        <row r="12813">
          <cell r="I12813">
            <v>0</v>
          </cell>
        </row>
        <row r="12814">
          <cell r="I12814">
            <v>0</v>
          </cell>
        </row>
        <row r="12815">
          <cell r="I12815">
            <v>0</v>
          </cell>
        </row>
        <row r="12816">
          <cell r="I12816">
            <v>0</v>
          </cell>
        </row>
        <row r="12817">
          <cell r="I12817">
            <v>0</v>
          </cell>
        </row>
        <row r="12818">
          <cell r="I12818">
            <v>0</v>
          </cell>
        </row>
        <row r="12819">
          <cell r="I12819">
            <v>0</v>
          </cell>
        </row>
        <row r="12820">
          <cell r="I12820">
            <v>0</v>
          </cell>
        </row>
        <row r="12821">
          <cell r="I12821">
            <v>0</v>
          </cell>
        </row>
        <row r="12822">
          <cell r="I12822">
            <v>0</v>
          </cell>
        </row>
        <row r="12823">
          <cell r="I12823">
            <v>0</v>
          </cell>
        </row>
        <row r="12824">
          <cell r="I12824">
            <v>0</v>
          </cell>
        </row>
        <row r="12825">
          <cell r="I12825">
            <v>0</v>
          </cell>
        </row>
        <row r="12826">
          <cell r="I12826">
            <v>0</v>
          </cell>
        </row>
        <row r="12827">
          <cell r="I12827">
            <v>0</v>
          </cell>
        </row>
        <row r="12828">
          <cell r="I12828">
            <v>0</v>
          </cell>
        </row>
        <row r="12829">
          <cell r="I12829">
            <v>0</v>
          </cell>
        </row>
        <row r="12830">
          <cell r="I12830">
            <v>0</v>
          </cell>
        </row>
        <row r="12831">
          <cell r="I12831">
            <v>0</v>
          </cell>
        </row>
        <row r="12832">
          <cell r="I12832">
            <v>0</v>
          </cell>
        </row>
        <row r="12833">
          <cell r="I12833">
            <v>0</v>
          </cell>
        </row>
        <row r="12834">
          <cell r="I12834">
            <v>0</v>
          </cell>
        </row>
        <row r="12835">
          <cell r="I12835">
            <v>0</v>
          </cell>
        </row>
        <row r="12836">
          <cell r="I12836">
            <v>0</v>
          </cell>
        </row>
        <row r="12837">
          <cell r="I12837">
            <v>0</v>
          </cell>
        </row>
        <row r="12838">
          <cell r="I12838">
            <v>0</v>
          </cell>
        </row>
        <row r="12839">
          <cell r="I12839">
            <v>0</v>
          </cell>
        </row>
        <row r="12840">
          <cell r="I12840">
            <v>0</v>
          </cell>
        </row>
        <row r="12841">
          <cell r="I12841">
            <v>0</v>
          </cell>
        </row>
        <row r="12842">
          <cell r="I12842">
            <v>0</v>
          </cell>
        </row>
        <row r="12843">
          <cell r="I12843">
            <v>0</v>
          </cell>
        </row>
        <row r="12844">
          <cell r="I12844">
            <v>0</v>
          </cell>
        </row>
        <row r="12845">
          <cell r="I12845">
            <v>0</v>
          </cell>
        </row>
        <row r="12846">
          <cell r="I12846">
            <v>0</v>
          </cell>
        </row>
        <row r="12847">
          <cell r="I12847">
            <v>0</v>
          </cell>
        </row>
        <row r="12848">
          <cell r="I12848">
            <v>0</v>
          </cell>
        </row>
        <row r="12849">
          <cell r="I12849">
            <v>0</v>
          </cell>
        </row>
        <row r="12850">
          <cell r="I12850">
            <v>0</v>
          </cell>
        </row>
        <row r="12851">
          <cell r="I12851">
            <v>0</v>
          </cell>
        </row>
        <row r="12852">
          <cell r="I12852">
            <v>0</v>
          </cell>
        </row>
        <row r="12853">
          <cell r="I12853">
            <v>0</v>
          </cell>
        </row>
        <row r="12854">
          <cell r="I12854">
            <v>0</v>
          </cell>
        </row>
        <row r="12855">
          <cell r="I12855">
            <v>0</v>
          </cell>
        </row>
        <row r="12856">
          <cell r="I12856">
            <v>0</v>
          </cell>
        </row>
        <row r="12857">
          <cell r="I12857">
            <v>0</v>
          </cell>
        </row>
        <row r="12858">
          <cell r="I12858">
            <v>0</v>
          </cell>
        </row>
        <row r="12859">
          <cell r="I12859">
            <v>0</v>
          </cell>
        </row>
        <row r="12860">
          <cell r="I12860">
            <v>0</v>
          </cell>
        </row>
        <row r="12861">
          <cell r="I12861">
            <v>0</v>
          </cell>
        </row>
        <row r="12862">
          <cell r="I12862">
            <v>0</v>
          </cell>
        </row>
        <row r="12863">
          <cell r="I12863">
            <v>0</v>
          </cell>
        </row>
        <row r="12864">
          <cell r="I12864">
            <v>0</v>
          </cell>
        </row>
        <row r="12865">
          <cell r="I12865">
            <v>0</v>
          </cell>
        </row>
        <row r="12866">
          <cell r="I12866">
            <v>0</v>
          </cell>
        </row>
        <row r="12867">
          <cell r="I12867">
            <v>0</v>
          </cell>
        </row>
        <row r="12868">
          <cell r="I12868">
            <v>0</v>
          </cell>
        </row>
        <row r="12869">
          <cell r="I12869">
            <v>0</v>
          </cell>
        </row>
        <row r="12870">
          <cell r="I12870">
            <v>0</v>
          </cell>
        </row>
        <row r="12871">
          <cell r="I12871">
            <v>0</v>
          </cell>
        </row>
        <row r="12872">
          <cell r="I12872">
            <v>0</v>
          </cell>
        </row>
        <row r="12873">
          <cell r="I12873">
            <v>0</v>
          </cell>
        </row>
        <row r="12874">
          <cell r="I12874">
            <v>0</v>
          </cell>
        </row>
        <row r="12875">
          <cell r="I12875">
            <v>0</v>
          </cell>
        </row>
        <row r="12876">
          <cell r="I12876">
            <v>0</v>
          </cell>
        </row>
        <row r="12877">
          <cell r="I12877">
            <v>0</v>
          </cell>
        </row>
        <row r="12878">
          <cell r="I12878">
            <v>0</v>
          </cell>
        </row>
        <row r="12879">
          <cell r="I12879">
            <v>0</v>
          </cell>
        </row>
        <row r="12880">
          <cell r="I12880">
            <v>0</v>
          </cell>
        </row>
        <row r="12881">
          <cell r="I12881">
            <v>0</v>
          </cell>
        </row>
        <row r="12882">
          <cell r="I12882">
            <v>0</v>
          </cell>
        </row>
        <row r="12883">
          <cell r="I12883">
            <v>0</v>
          </cell>
        </row>
        <row r="12884">
          <cell r="I12884">
            <v>0</v>
          </cell>
        </row>
        <row r="12885">
          <cell r="I12885">
            <v>0</v>
          </cell>
        </row>
        <row r="12886">
          <cell r="I12886">
            <v>0</v>
          </cell>
        </row>
        <row r="12887">
          <cell r="I12887">
            <v>0</v>
          </cell>
        </row>
        <row r="12888">
          <cell r="I12888">
            <v>0</v>
          </cell>
        </row>
        <row r="12889">
          <cell r="I12889">
            <v>0</v>
          </cell>
        </row>
        <row r="12890">
          <cell r="I12890">
            <v>0</v>
          </cell>
        </row>
        <row r="12891">
          <cell r="I12891">
            <v>0</v>
          </cell>
        </row>
        <row r="12892">
          <cell r="I12892">
            <v>0</v>
          </cell>
        </row>
        <row r="12893">
          <cell r="I12893">
            <v>0</v>
          </cell>
        </row>
        <row r="12894">
          <cell r="I12894">
            <v>0</v>
          </cell>
        </row>
        <row r="12895">
          <cell r="I12895">
            <v>0</v>
          </cell>
        </row>
        <row r="12896">
          <cell r="I12896">
            <v>0</v>
          </cell>
        </row>
        <row r="12897">
          <cell r="I12897">
            <v>0</v>
          </cell>
        </row>
        <row r="12898">
          <cell r="I12898">
            <v>0</v>
          </cell>
        </row>
        <row r="12899">
          <cell r="I12899">
            <v>0</v>
          </cell>
        </row>
        <row r="12900">
          <cell r="I12900">
            <v>0</v>
          </cell>
        </row>
        <row r="12901">
          <cell r="I12901">
            <v>0</v>
          </cell>
        </row>
        <row r="12902">
          <cell r="I12902">
            <v>0</v>
          </cell>
        </row>
        <row r="12903">
          <cell r="I12903">
            <v>0</v>
          </cell>
        </row>
        <row r="12904">
          <cell r="I12904">
            <v>0</v>
          </cell>
        </row>
        <row r="12905">
          <cell r="I12905">
            <v>0</v>
          </cell>
        </row>
        <row r="12906">
          <cell r="I12906">
            <v>0</v>
          </cell>
        </row>
        <row r="12907">
          <cell r="I12907">
            <v>0</v>
          </cell>
        </row>
        <row r="12908">
          <cell r="I12908">
            <v>0</v>
          </cell>
        </row>
        <row r="12909">
          <cell r="I12909">
            <v>0</v>
          </cell>
        </row>
        <row r="12910">
          <cell r="I12910">
            <v>0</v>
          </cell>
        </row>
        <row r="12911">
          <cell r="I12911">
            <v>0</v>
          </cell>
        </row>
        <row r="12912">
          <cell r="I12912">
            <v>0</v>
          </cell>
        </row>
        <row r="12913">
          <cell r="I12913">
            <v>0</v>
          </cell>
        </row>
        <row r="12914">
          <cell r="I12914">
            <v>0</v>
          </cell>
        </row>
        <row r="12915">
          <cell r="I12915">
            <v>0</v>
          </cell>
        </row>
        <row r="12916">
          <cell r="I12916">
            <v>0</v>
          </cell>
        </row>
        <row r="12917">
          <cell r="I12917">
            <v>0</v>
          </cell>
        </row>
        <row r="12918">
          <cell r="I12918">
            <v>0</v>
          </cell>
        </row>
        <row r="12919">
          <cell r="I12919">
            <v>0</v>
          </cell>
        </row>
        <row r="12920">
          <cell r="I12920">
            <v>0</v>
          </cell>
        </row>
        <row r="12921">
          <cell r="I12921">
            <v>0</v>
          </cell>
        </row>
        <row r="12922">
          <cell r="I12922">
            <v>0</v>
          </cell>
        </row>
        <row r="12923">
          <cell r="I12923">
            <v>0</v>
          </cell>
        </row>
        <row r="12924">
          <cell r="I12924">
            <v>0</v>
          </cell>
        </row>
        <row r="12925">
          <cell r="I12925">
            <v>0</v>
          </cell>
        </row>
        <row r="12926">
          <cell r="I12926">
            <v>0</v>
          </cell>
        </row>
        <row r="12927">
          <cell r="I12927">
            <v>0</v>
          </cell>
        </row>
        <row r="12928">
          <cell r="I12928">
            <v>0</v>
          </cell>
        </row>
        <row r="12929">
          <cell r="I12929">
            <v>0</v>
          </cell>
        </row>
        <row r="12930">
          <cell r="I12930">
            <v>0</v>
          </cell>
        </row>
        <row r="12931">
          <cell r="I12931">
            <v>0</v>
          </cell>
        </row>
        <row r="12932">
          <cell r="I12932">
            <v>0</v>
          </cell>
        </row>
        <row r="12933">
          <cell r="I12933">
            <v>0</v>
          </cell>
        </row>
        <row r="12934">
          <cell r="I12934">
            <v>0</v>
          </cell>
        </row>
        <row r="12935">
          <cell r="I12935">
            <v>0</v>
          </cell>
        </row>
        <row r="12936">
          <cell r="I12936">
            <v>0</v>
          </cell>
        </row>
        <row r="12937">
          <cell r="I12937">
            <v>0</v>
          </cell>
        </row>
        <row r="12938">
          <cell r="I12938">
            <v>0</v>
          </cell>
        </row>
        <row r="12939">
          <cell r="I12939">
            <v>0</v>
          </cell>
        </row>
        <row r="12940">
          <cell r="I12940">
            <v>0</v>
          </cell>
        </row>
        <row r="12941">
          <cell r="I12941">
            <v>0</v>
          </cell>
        </row>
        <row r="12942">
          <cell r="I12942">
            <v>0</v>
          </cell>
        </row>
        <row r="12943">
          <cell r="I12943">
            <v>0</v>
          </cell>
        </row>
        <row r="12944">
          <cell r="I12944">
            <v>0</v>
          </cell>
        </row>
        <row r="12945">
          <cell r="I12945">
            <v>0</v>
          </cell>
        </row>
        <row r="12946">
          <cell r="I12946">
            <v>0</v>
          </cell>
        </row>
        <row r="12947">
          <cell r="I12947">
            <v>0</v>
          </cell>
        </row>
        <row r="12948">
          <cell r="I12948">
            <v>0</v>
          </cell>
        </row>
        <row r="12949">
          <cell r="I12949">
            <v>0</v>
          </cell>
        </row>
        <row r="12950">
          <cell r="I12950">
            <v>0</v>
          </cell>
        </row>
        <row r="12951">
          <cell r="I12951">
            <v>0</v>
          </cell>
        </row>
        <row r="12952">
          <cell r="I12952">
            <v>0</v>
          </cell>
        </row>
        <row r="12953">
          <cell r="I12953">
            <v>0</v>
          </cell>
        </row>
        <row r="12954">
          <cell r="I12954">
            <v>0</v>
          </cell>
        </row>
        <row r="12955">
          <cell r="I12955">
            <v>0</v>
          </cell>
        </row>
        <row r="12956">
          <cell r="I12956">
            <v>0</v>
          </cell>
        </row>
        <row r="12957">
          <cell r="I12957">
            <v>0</v>
          </cell>
        </row>
        <row r="12958">
          <cell r="I12958">
            <v>0</v>
          </cell>
        </row>
        <row r="12959">
          <cell r="I12959">
            <v>0</v>
          </cell>
        </row>
        <row r="12960">
          <cell r="I12960">
            <v>0</v>
          </cell>
        </row>
        <row r="12961">
          <cell r="I12961">
            <v>0</v>
          </cell>
        </row>
        <row r="12962">
          <cell r="I12962">
            <v>0</v>
          </cell>
        </row>
        <row r="12963">
          <cell r="I12963">
            <v>0</v>
          </cell>
        </row>
        <row r="12964">
          <cell r="I12964">
            <v>0</v>
          </cell>
        </row>
        <row r="12965">
          <cell r="I12965">
            <v>0</v>
          </cell>
        </row>
        <row r="12966">
          <cell r="I12966">
            <v>0</v>
          </cell>
        </row>
        <row r="12967">
          <cell r="I12967">
            <v>0</v>
          </cell>
        </row>
        <row r="12968">
          <cell r="I12968">
            <v>0</v>
          </cell>
        </row>
        <row r="12969">
          <cell r="I12969">
            <v>0</v>
          </cell>
        </row>
        <row r="12970">
          <cell r="I12970">
            <v>0</v>
          </cell>
        </row>
        <row r="12971">
          <cell r="I12971">
            <v>0</v>
          </cell>
        </row>
        <row r="12972">
          <cell r="I12972">
            <v>0</v>
          </cell>
        </row>
        <row r="12973">
          <cell r="I12973">
            <v>0</v>
          </cell>
        </row>
        <row r="12974">
          <cell r="I12974">
            <v>0</v>
          </cell>
        </row>
        <row r="12975">
          <cell r="I12975">
            <v>0</v>
          </cell>
        </row>
        <row r="12976">
          <cell r="I12976">
            <v>0</v>
          </cell>
        </row>
        <row r="12977">
          <cell r="I12977">
            <v>0</v>
          </cell>
        </row>
        <row r="12978">
          <cell r="I12978">
            <v>0</v>
          </cell>
        </row>
        <row r="12979">
          <cell r="I12979">
            <v>0</v>
          </cell>
        </row>
        <row r="12980">
          <cell r="I12980">
            <v>0</v>
          </cell>
        </row>
        <row r="12981">
          <cell r="I12981">
            <v>0</v>
          </cell>
        </row>
        <row r="12982">
          <cell r="I12982">
            <v>0</v>
          </cell>
        </row>
        <row r="12983">
          <cell r="I12983">
            <v>0</v>
          </cell>
        </row>
        <row r="12984">
          <cell r="I12984">
            <v>0</v>
          </cell>
        </row>
        <row r="12985">
          <cell r="I12985">
            <v>0</v>
          </cell>
        </row>
        <row r="12986">
          <cell r="I12986">
            <v>0</v>
          </cell>
        </row>
        <row r="12987">
          <cell r="I12987">
            <v>0</v>
          </cell>
        </row>
        <row r="12988">
          <cell r="I12988">
            <v>0</v>
          </cell>
        </row>
        <row r="12989">
          <cell r="I12989">
            <v>0</v>
          </cell>
        </row>
        <row r="12990">
          <cell r="I12990">
            <v>0</v>
          </cell>
        </row>
        <row r="12991">
          <cell r="I12991">
            <v>0</v>
          </cell>
        </row>
        <row r="12992">
          <cell r="I12992">
            <v>0</v>
          </cell>
        </row>
        <row r="12993">
          <cell r="I12993">
            <v>0</v>
          </cell>
        </row>
        <row r="12994">
          <cell r="I12994">
            <v>0</v>
          </cell>
        </row>
        <row r="12995">
          <cell r="I12995">
            <v>0</v>
          </cell>
        </row>
        <row r="12996">
          <cell r="I12996">
            <v>0</v>
          </cell>
        </row>
        <row r="12997">
          <cell r="I12997">
            <v>0</v>
          </cell>
        </row>
        <row r="12998">
          <cell r="I12998">
            <v>0</v>
          </cell>
        </row>
        <row r="12999">
          <cell r="I12999">
            <v>0</v>
          </cell>
        </row>
        <row r="13000">
          <cell r="I13000">
            <v>0</v>
          </cell>
        </row>
        <row r="13001">
          <cell r="I13001">
            <v>0</v>
          </cell>
        </row>
        <row r="13002">
          <cell r="I13002">
            <v>0</v>
          </cell>
        </row>
        <row r="13003">
          <cell r="I13003">
            <v>0</v>
          </cell>
        </row>
        <row r="13004">
          <cell r="I13004">
            <v>0</v>
          </cell>
        </row>
        <row r="13005">
          <cell r="I13005">
            <v>0</v>
          </cell>
        </row>
        <row r="13006">
          <cell r="I13006">
            <v>0</v>
          </cell>
        </row>
        <row r="13007">
          <cell r="I13007">
            <v>0</v>
          </cell>
        </row>
        <row r="13008">
          <cell r="I13008">
            <v>0</v>
          </cell>
        </row>
        <row r="13009">
          <cell r="I13009">
            <v>0</v>
          </cell>
        </row>
        <row r="13010">
          <cell r="I13010">
            <v>0</v>
          </cell>
        </row>
        <row r="13011">
          <cell r="I13011">
            <v>0</v>
          </cell>
        </row>
        <row r="13012">
          <cell r="I13012">
            <v>0</v>
          </cell>
        </row>
        <row r="13013">
          <cell r="I13013">
            <v>0</v>
          </cell>
        </row>
        <row r="13014">
          <cell r="I13014">
            <v>0</v>
          </cell>
        </row>
        <row r="13015">
          <cell r="I13015">
            <v>0</v>
          </cell>
        </row>
        <row r="13016">
          <cell r="I13016">
            <v>0</v>
          </cell>
        </row>
        <row r="13017">
          <cell r="I13017">
            <v>0</v>
          </cell>
        </row>
        <row r="13018">
          <cell r="I13018">
            <v>0</v>
          </cell>
        </row>
        <row r="13019">
          <cell r="I13019">
            <v>0</v>
          </cell>
        </row>
        <row r="13020">
          <cell r="I13020">
            <v>0</v>
          </cell>
        </row>
        <row r="13021">
          <cell r="I13021">
            <v>0</v>
          </cell>
        </row>
        <row r="13022">
          <cell r="I13022">
            <v>0</v>
          </cell>
        </row>
        <row r="13023">
          <cell r="I13023">
            <v>0</v>
          </cell>
        </row>
        <row r="13024">
          <cell r="I13024">
            <v>0</v>
          </cell>
        </row>
        <row r="13025">
          <cell r="I13025">
            <v>0</v>
          </cell>
        </row>
        <row r="13026">
          <cell r="I13026">
            <v>0</v>
          </cell>
        </row>
        <row r="13027">
          <cell r="I13027">
            <v>0</v>
          </cell>
        </row>
        <row r="13028">
          <cell r="I13028">
            <v>0</v>
          </cell>
        </row>
        <row r="13029">
          <cell r="I13029">
            <v>0</v>
          </cell>
        </row>
        <row r="13030">
          <cell r="I13030">
            <v>0</v>
          </cell>
        </row>
        <row r="13031">
          <cell r="I13031">
            <v>0</v>
          </cell>
        </row>
        <row r="13032">
          <cell r="I13032">
            <v>0</v>
          </cell>
        </row>
        <row r="13033">
          <cell r="I13033">
            <v>0</v>
          </cell>
        </row>
        <row r="13034">
          <cell r="I13034">
            <v>0</v>
          </cell>
        </row>
        <row r="13035">
          <cell r="I13035">
            <v>0</v>
          </cell>
        </row>
        <row r="13036">
          <cell r="I13036">
            <v>0</v>
          </cell>
        </row>
        <row r="13037">
          <cell r="I13037">
            <v>0</v>
          </cell>
        </row>
        <row r="13038">
          <cell r="I13038">
            <v>0</v>
          </cell>
        </row>
        <row r="13039">
          <cell r="I13039">
            <v>0</v>
          </cell>
        </row>
        <row r="13040">
          <cell r="I13040">
            <v>0</v>
          </cell>
        </row>
        <row r="13041">
          <cell r="I13041">
            <v>0</v>
          </cell>
        </row>
        <row r="13042">
          <cell r="I13042">
            <v>0</v>
          </cell>
        </row>
        <row r="13043">
          <cell r="I13043">
            <v>0</v>
          </cell>
        </row>
        <row r="13044">
          <cell r="I13044">
            <v>0</v>
          </cell>
        </row>
        <row r="13045">
          <cell r="I13045">
            <v>0</v>
          </cell>
        </row>
        <row r="13046">
          <cell r="I13046">
            <v>0</v>
          </cell>
        </row>
        <row r="13047">
          <cell r="I13047">
            <v>0</v>
          </cell>
        </row>
        <row r="13048">
          <cell r="I13048">
            <v>0</v>
          </cell>
        </row>
        <row r="13049">
          <cell r="I13049">
            <v>0</v>
          </cell>
        </row>
        <row r="13050">
          <cell r="I13050">
            <v>0</v>
          </cell>
        </row>
        <row r="13051">
          <cell r="I13051">
            <v>0</v>
          </cell>
        </row>
        <row r="13052">
          <cell r="I13052">
            <v>0</v>
          </cell>
        </row>
        <row r="13053">
          <cell r="I13053">
            <v>0</v>
          </cell>
        </row>
        <row r="13054">
          <cell r="I13054">
            <v>0</v>
          </cell>
        </row>
        <row r="13055">
          <cell r="I13055">
            <v>0</v>
          </cell>
        </row>
        <row r="13056">
          <cell r="I13056">
            <v>0</v>
          </cell>
        </row>
        <row r="13057">
          <cell r="I13057">
            <v>0</v>
          </cell>
        </row>
        <row r="13058">
          <cell r="I13058">
            <v>0</v>
          </cell>
        </row>
        <row r="13059">
          <cell r="I13059">
            <v>0</v>
          </cell>
        </row>
        <row r="13060">
          <cell r="I13060">
            <v>0</v>
          </cell>
        </row>
        <row r="13061">
          <cell r="I13061">
            <v>0</v>
          </cell>
        </row>
        <row r="13062">
          <cell r="I13062">
            <v>0</v>
          </cell>
        </row>
        <row r="13063">
          <cell r="I13063">
            <v>0</v>
          </cell>
        </row>
        <row r="13064">
          <cell r="I13064">
            <v>0</v>
          </cell>
        </row>
        <row r="13065">
          <cell r="I13065">
            <v>0</v>
          </cell>
        </row>
        <row r="13066">
          <cell r="I13066">
            <v>0</v>
          </cell>
        </row>
        <row r="13067">
          <cell r="I13067">
            <v>0</v>
          </cell>
        </row>
        <row r="13068">
          <cell r="I13068">
            <v>0</v>
          </cell>
        </row>
        <row r="13069">
          <cell r="I13069">
            <v>0</v>
          </cell>
        </row>
        <row r="13070">
          <cell r="I13070">
            <v>0</v>
          </cell>
        </row>
        <row r="13071">
          <cell r="I13071">
            <v>0</v>
          </cell>
        </row>
        <row r="13072">
          <cell r="I13072">
            <v>0</v>
          </cell>
        </row>
        <row r="13073">
          <cell r="I13073">
            <v>0</v>
          </cell>
        </row>
        <row r="13074">
          <cell r="I13074">
            <v>0</v>
          </cell>
        </row>
        <row r="13075">
          <cell r="I13075">
            <v>0</v>
          </cell>
        </row>
        <row r="13076">
          <cell r="I13076">
            <v>0</v>
          </cell>
        </row>
        <row r="13077">
          <cell r="I13077">
            <v>0</v>
          </cell>
        </row>
        <row r="13078">
          <cell r="I13078">
            <v>0</v>
          </cell>
        </row>
        <row r="13079">
          <cell r="I13079">
            <v>0</v>
          </cell>
        </row>
        <row r="13080">
          <cell r="I13080">
            <v>0</v>
          </cell>
        </row>
        <row r="13081">
          <cell r="I13081">
            <v>0</v>
          </cell>
        </row>
        <row r="13082">
          <cell r="I13082">
            <v>0</v>
          </cell>
        </row>
        <row r="13083">
          <cell r="I13083">
            <v>0</v>
          </cell>
        </row>
        <row r="13084">
          <cell r="I13084">
            <v>0</v>
          </cell>
        </row>
        <row r="13085">
          <cell r="I13085">
            <v>0</v>
          </cell>
        </row>
        <row r="13086">
          <cell r="I13086">
            <v>0</v>
          </cell>
        </row>
        <row r="13087">
          <cell r="I13087">
            <v>0</v>
          </cell>
        </row>
        <row r="13088">
          <cell r="I13088">
            <v>0</v>
          </cell>
        </row>
        <row r="13089">
          <cell r="I13089">
            <v>0</v>
          </cell>
        </row>
        <row r="13090">
          <cell r="I13090">
            <v>0</v>
          </cell>
        </row>
        <row r="13091">
          <cell r="I13091">
            <v>0</v>
          </cell>
        </row>
        <row r="13092">
          <cell r="I13092">
            <v>0</v>
          </cell>
        </row>
        <row r="13093">
          <cell r="I13093">
            <v>0</v>
          </cell>
        </row>
        <row r="13094">
          <cell r="I13094">
            <v>0</v>
          </cell>
        </row>
        <row r="13095">
          <cell r="I13095">
            <v>0</v>
          </cell>
        </row>
        <row r="13096">
          <cell r="I13096">
            <v>0</v>
          </cell>
        </row>
        <row r="13097">
          <cell r="I13097">
            <v>0</v>
          </cell>
        </row>
        <row r="13098">
          <cell r="I13098">
            <v>0</v>
          </cell>
        </row>
        <row r="13099">
          <cell r="I13099">
            <v>0</v>
          </cell>
        </row>
        <row r="13100">
          <cell r="I13100">
            <v>0</v>
          </cell>
        </row>
        <row r="13101">
          <cell r="I13101">
            <v>0</v>
          </cell>
        </row>
        <row r="13102">
          <cell r="I13102">
            <v>0</v>
          </cell>
        </row>
        <row r="13103">
          <cell r="I13103">
            <v>0</v>
          </cell>
        </row>
        <row r="13104">
          <cell r="I13104">
            <v>0</v>
          </cell>
        </row>
        <row r="13105">
          <cell r="I13105">
            <v>0</v>
          </cell>
        </row>
        <row r="13106">
          <cell r="I13106">
            <v>0</v>
          </cell>
        </row>
        <row r="13107">
          <cell r="I13107">
            <v>0</v>
          </cell>
        </row>
        <row r="13108">
          <cell r="I13108">
            <v>0</v>
          </cell>
        </row>
        <row r="13109">
          <cell r="I13109">
            <v>0</v>
          </cell>
        </row>
        <row r="13110">
          <cell r="I13110">
            <v>0</v>
          </cell>
        </row>
        <row r="13111">
          <cell r="I13111">
            <v>0</v>
          </cell>
        </row>
        <row r="13112">
          <cell r="I13112">
            <v>0</v>
          </cell>
        </row>
        <row r="13113">
          <cell r="I13113">
            <v>0</v>
          </cell>
        </row>
        <row r="13114">
          <cell r="I13114">
            <v>0</v>
          </cell>
        </row>
        <row r="13115">
          <cell r="I13115">
            <v>0</v>
          </cell>
        </row>
        <row r="13116">
          <cell r="I13116">
            <v>0</v>
          </cell>
        </row>
        <row r="13117">
          <cell r="I13117">
            <v>0</v>
          </cell>
        </row>
        <row r="13118">
          <cell r="I13118">
            <v>0</v>
          </cell>
        </row>
        <row r="13119">
          <cell r="I13119">
            <v>0</v>
          </cell>
        </row>
        <row r="13120">
          <cell r="I13120">
            <v>0</v>
          </cell>
        </row>
        <row r="13121">
          <cell r="I13121">
            <v>0</v>
          </cell>
        </row>
        <row r="13122">
          <cell r="I13122">
            <v>0</v>
          </cell>
        </row>
        <row r="13123">
          <cell r="I13123">
            <v>0</v>
          </cell>
        </row>
        <row r="13124">
          <cell r="I13124">
            <v>0</v>
          </cell>
        </row>
        <row r="13125">
          <cell r="I13125">
            <v>0</v>
          </cell>
        </row>
        <row r="13126">
          <cell r="I13126">
            <v>0</v>
          </cell>
        </row>
        <row r="13127">
          <cell r="I13127">
            <v>0</v>
          </cell>
        </row>
        <row r="13128">
          <cell r="I13128">
            <v>0</v>
          </cell>
        </row>
        <row r="13129">
          <cell r="I13129">
            <v>0</v>
          </cell>
        </row>
        <row r="13130">
          <cell r="I13130">
            <v>0</v>
          </cell>
        </row>
        <row r="13131">
          <cell r="I13131">
            <v>0</v>
          </cell>
        </row>
        <row r="13132">
          <cell r="I13132">
            <v>0</v>
          </cell>
        </row>
        <row r="13133">
          <cell r="I13133">
            <v>0</v>
          </cell>
        </row>
        <row r="13134">
          <cell r="I13134">
            <v>0</v>
          </cell>
        </row>
        <row r="13135">
          <cell r="I13135">
            <v>0</v>
          </cell>
        </row>
        <row r="13136">
          <cell r="I13136">
            <v>0</v>
          </cell>
        </row>
        <row r="13137">
          <cell r="I13137">
            <v>0</v>
          </cell>
        </row>
        <row r="13138">
          <cell r="I13138">
            <v>0</v>
          </cell>
        </row>
        <row r="13139">
          <cell r="I13139">
            <v>0</v>
          </cell>
        </row>
        <row r="13140">
          <cell r="I13140">
            <v>0</v>
          </cell>
        </row>
        <row r="13141">
          <cell r="I13141">
            <v>0</v>
          </cell>
        </row>
        <row r="13142">
          <cell r="I13142">
            <v>0</v>
          </cell>
        </row>
        <row r="13143">
          <cell r="I13143">
            <v>0</v>
          </cell>
        </row>
        <row r="13144">
          <cell r="I13144">
            <v>0</v>
          </cell>
        </row>
        <row r="13145">
          <cell r="I13145">
            <v>0</v>
          </cell>
        </row>
        <row r="13146">
          <cell r="I13146">
            <v>0</v>
          </cell>
        </row>
        <row r="13147">
          <cell r="I13147">
            <v>0</v>
          </cell>
        </row>
        <row r="13148">
          <cell r="I13148">
            <v>0</v>
          </cell>
        </row>
        <row r="13149">
          <cell r="I13149">
            <v>0</v>
          </cell>
        </row>
        <row r="13150">
          <cell r="I13150">
            <v>0</v>
          </cell>
        </row>
        <row r="13151">
          <cell r="I13151">
            <v>0</v>
          </cell>
        </row>
        <row r="13152">
          <cell r="I13152">
            <v>0</v>
          </cell>
        </row>
        <row r="13153">
          <cell r="I13153">
            <v>0</v>
          </cell>
        </row>
        <row r="13154">
          <cell r="I13154">
            <v>0</v>
          </cell>
        </row>
        <row r="13155">
          <cell r="I13155">
            <v>0</v>
          </cell>
        </row>
        <row r="13156">
          <cell r="I13156">
            <v>0</v>
          </cell>
        </row>
        <row r="13157">
          <cell r="I13157">
            <v>0</v>
          </cell>
        </row>
        <row r="13158">
          <cell r="I13158">
            <v>0</v>
          </cell>
        </row>
        <row r="13159">
          <cell r="I13159">
            <v>0</v>
          </cell>
        </row>
        <row r="13160">
          <cell r="I13160">
            <v>0</v>
          </cell>
        </row>
        <row r="13161">
          <cell r="I13161">
            <v>0</v>
          </cell>
        </row>
        <row r="13162">
          <cell r="I13162">
            <v>0</v>
          </cell>
        </row>
        <row r="13163">
          <cell r="I13163">
            <v>0</v>
          </cell>
        </row>
        <row r="13164">
          <cell r="I13164">
            <v>0</v>
          </cell>
        </row>
        <row r="13165">
          <cell r="I13165">
            <v>0</v>
          </cell>
        </row>
        <row r="13166">
          <cell r="I13166">
            <v>0</v>
          </cell>
        </row>
        <row r="13167">
          <cell r="I13167">
            <v>0</v>
          </cell>
        </row>
        <row r="13168">
          <cell r="I13168">
            <v>0</v>
          </cell>
        </row>
        <row r="13169">
          <cell r="I13169">
            <v>0</v>
          </cell>
        </row>
        <row r="13170">
          <cell r="I13170">
            <v>0</v>
          </cell>
        </row>
        <row r="13171">
          <cell r="I13171">
            <v>0</v>
          </cell>
        </row>
        <row r="13172">
          <cell r="I13172">
            <v>0</v>
          </cell>
        </row>
        <row r="13173">
          <cell r="I13173">
            <v>0</v>
          </cell>
        </row>
        <row r="13174">
          <cell r="I13174">
            <v>0</v>
          </cell>
        </row>
        <row r="13175">
          <cell r="I13175">
            <v>0</v>
          </cell>
        </row>
        <row r="13176">
          <cell r="I13176">
            <v>0</v>
          </cell>
        </row>
        <row r="13177">
          <cell r="I13177">
            <v>0</v>
          </cell>
        </row>
        <row r="13178">
          <cell r="I13178">
            <v>0</v>
          </cell>
        </row>
        <row r="13179">
          <cell r="I13179">
            <v>0</v>
          </cell>
        </row>
        <row r="13180">
          <cell r="I13180">
            <v>0</v>
          </cell>
        </row>
        <row r="13181">
          <cell r="I13181">
            <v>0</v>
          </cell>
        </row>
        <row r="13182">
          <cell r="I13182">
            <v>0</v>
          </cell>
        </row>
        <row r="13183">
          <cell r="I13183">
            <v>0</v>
          </cell>
        </row>
        <row r="13184">
          <cell r="I13184">
            <v>0</v>
          </cell>
        </row>
        <row r="13185">
          <cell r="I13185">
            <v>0</v>
          </cell>
        </row>
        <row r="13186">
          <cell r="I13186">
            <v>0</v>
          </cell>
        </row>
        <row r="13187">
          <cell r="I13187">
            <v>0</v>
          </cell>
        </row>
        <row r="13188">
          <cell r="I13188">
            <v>0</v>
          </cell>
        </row>
        <row r="13189">
          <cell r="I13189">
            <v>0</v>
          </cell>
        </row>
        <row r="13190">
          <cell r="I13190">
            <v>0</v>
          </cell>
        </row>
        <row r="13191">
          <cell r="I13191">
            <v>0</v>
          </cell>
        </row>
        <row r="13192">
          <cell r="I13192">
            <v>0</v>
          </cell>
        </row>
        <row r="13193">
          <cell r="I13193">
            <v>0</v>
          </cell>
        </row>
        <row r="13194">
          <cell r="I13194">
            <v>0</v>
          </cell>
        </row>
        <row r="13195">
          <cell r="I13195">
            <v>0</v>
          </cell>
        </row>
        <row r="13196">
          <cell r="I13196">
            <v>0</v>
          </cell>
        </row>
        <row r="13197">
          <cell r="I13197">
            <v>0</v>
          </cell>
        </row>
        <row r="13198">
          <cell r="I13198">
            <v>0</v>
          </cell>
        </row>
        <row r="13199">
          <cell r="I13199">
            <v>0</v>
          </cell>
        </row>
        <row r="13200">
          <cell r="I13200">
            <v>0</v>
          </cell>
        </row>
        <row r="13201">
          <cell r="I13201">
            <v>0</v>
          </cell>
        </row>
        <row r="13202">
          <cell r="I13202">
            <v>0</v>
          </cell>
        </row>
        <row r="13203">
          <cell r="I13203">
            <v>0</v>
          </cell>
        </row>
        <row r="13204">
          <cell r="I13204">
            <v>0</v>
          </cell>
        </row>
        <row r="13205">
          <cell r="I13205">
            <v>0</v>
          </cell>
        </row>
        <row r="13206">
          <cell r="I13206">
            <v>0</v>
          </cell>
        </row>
        <row r="13207">
          <cell r="I13207">
            <v>0</v>
          </cell>
        </row>
        <row r="13208">
          <cell r="I13208">
            <v>0</v>
          </cell>
        </row>
        <row r="13209">
          <cell r="I13209">
            <v>0</v>
          </cell>
        </row>
        <row r="13210">
          <cell r="I13210">
            <v>0</v>
          </cell>
        </row>
        <row r="13211">
          <cell r="I13211">
            <v>0</v>
          </cell>
        </row>
        <row r="13212">
          <cell r="I13212">
            <v>0</v>
          </cell>
        </row>
        <row r="13213">
          <cell r="I13213">
            <v>0</v>
          </cell>
        </row>
        <row r="13214">
          <cell r="I13214">
            <v>0</v>
          </cell>
        </row>
        <row r="13215">
          <cell r="I13215">
            <v>0</v>
          </cell>
        </row>
        <row r="13216">
          <cell r="I13216">
            <v>0</v>
          </cell>
        </row>
        <row r="13217">
          <cell r="I13217">
            <v>0</v>
          </cell>
        </row>
        <row r="13218">
          <cell r="I13218">
            <v>0</v>
          </cell>
        </row>
        <row r="13219">
          <cell r="I13219">
            <v>0</v>
          </cell>
        </row>
        <row r="13220">
          <cell r="I13220">
            <v>0</v>
          </cell>
        </row>
        <row r="13221">
          <cell r="I13221">
            <v>0</v>
          </cell>
        </row>
        <row r="13222">
          <cell r="I13222">
            <v>0</v>
          </cell>
        </row>
        <row r="13223">
          <cell r="I13223">
            <v>0</v>
          </cell>
        </row>
        <row r="13224">
          <cell r="I13224">
            <v>0</v>
          </cell>
        </row>
        <row r="13225">
          <cell r="I13225">
            <v>0</v>
          </cell>
        </row>
        <row r="13226">
          <cell r="I13226">
            <v>0</v>
          </cell>
        </row>
        <row r="13227">
          <cell r="I13227">
            <v>0</v>
          </cell>
        </row>
        <row r="13228">
          <cell r="I13228">
            <v>0</v>
          </cell>
        </row>
        <row r="13229">
          <cell r="I13229">
            <v>0</v>
          </cell>
        </row>
        <row r="13230">
          <cell r="I13230">
            <v>0</v>
          </cell>
        </row>
        <row r="13231">
          <cell r="I13231">
            <v>0</v>
          </cell>
        </row>
        <row r="13232">
          <cell r="I13232">
            <v>0</v>
          </cell>
        </row>
        <row r="13233">
          <cell r="I13233">
            <v>0</v>
          </cell>
        </row>
        <row r="13234">
          <cell r="I13234">
            <v>0</v>
          </cell>
        </row>
        <row r="13235">
          <cell r="I13235">
            <v>0</v>
          </cell>
        </row>
        <row r="13236">
          <cell r="I13236">
            <v>0</v>
          </cell>
        </row>
        <row r="13237">
          <cell r="I13237">
            <v>0</v>
          </cell>
        </row>
        <row r="13238">
          <cell r="I13238">
            <v>0</v>
          </cell>
        </row>
        <row r="13239">
          <cell r="I13239">
            <v>0</v>
          </cell>
        </row>
        <row r="13240">
          <cell r="I13240">
            <v>0</v>
          </cell>
        </row>
        <row r="13241">
          <cell r="I13241">
            <v>0</v>
          </cell>
        </row>
        <row r="13242">
          <cell r="I13242">
            <v>0</v>
          </cell>
        </row>
        <row r="13243">
          <cell r="I13243">
            <v>0</v>
          </cell>
        </row>
        <row r="13244">
          <cell r="I13244">
            <v>0</v>
          </cell>
        </row>
        <row r="13245">
          <cell r="I13245">
            <v>0</v>
          </cell>
        </row>
        <row r="13246">
          <cell r="I13246">
            <v>0</v>
          </cell>
        </row>
        <row r="13247">
          <cell r="I13247">
            <v>0</v>
          </cell>
        </row>
        <row r="13248">
          <cell r="I13248">
            <v>0</v>
          </cell>
        </row>
        <row r="13249">
          <cell r="I13249">
            <v>0</v>
          </cell>
        </row>
        <row r="13250">
          <cell r="I13250">
            <v>0</v>
          </cell>
        </row>
        <row r="13251">
          <cell r="I13251">
            <v>0</v>
          </cell>
        </row>
        <row r="13252">
          <cell r="I13252">
            <v>0</v>
          </cell>
        </row>
        <row r="13253">
          <cell r="I13253">
            <v>0</v>
          </cell>
        </row>
        <row r="13254">
          <cell r="I13254">
            <v>0</v>
          </cell>
        </row>
        <row r="13255">
          <cell r="I13255">
            <v>0</v>
          </cell>
        </row>
        <row r="13256">
          <cell r="I13256">
            <v>0</v>
          </cell>
        </row>
        <row r="13257">
          <cell r="I13257">
            <v>0</v>
          </cell>
        </row>
        <row r="13258">
          <cell r="I13258">
            <v>0</v>
          </cell>
        </row>
        <row r="13259">
          <cell r="I13259">
            <v>0</v>
          </cell>
        </row>
        <row r="13260">
          <cell r="I13260">
            <v>0</v>
          </cell>
        </row>
        <row r="13261">
          <cell r="I13261">
            <v>0</v>
          </cell>
        </row>
        <row r="13262">
          <cell r="I13262">
            <v>0</v>
          </cell>
        </row>
        <row r="13263">
          <cell r="I13263">
            <v>0</v>
          </cell>
        </row>
        <row r="13264">
          <cell r="I13264">
            <v>0</v>
          </cell>
        </row>
        <row r="13265">
          <cell r="I13265">
            <v>0</v>
          </cell>
        </row>
        <row r="13266">
          <cell r="I13266">
            <v>0</v>
          </cell>
        </row>
        <row r="13267">
          <cell r="I13267">
            <v>0</v>
          </cell>
        </row>
        <row r="13268">
          <cell r="I13268">
            <v>0</v>
          </cell>
        </row>
        <row r="13269">
          <cell r="I13269">
            <v>0</v>
          </cell>
        </row>
        <row r="13270">
          <cell r="I13270">
            <v>0</v>
          </cell>
        </row>
        <row r="13271">
          <cell r="I13271">
            <v>0</v>
          </cell>
        </row>
        <row r="13272">
          <cell r="I13272">
            <v>0</v>
          </cell>
        </row>
        <row r="13273">
          <cell r="I13273">
            <v>0</v>
          </cell>
        </row>
        <row r="13274">
          <cell r="I13274">
            <v>0</v>
          </cell>
        </row>
        <row r="13275">
          <cell r="I13275">
            <v>0</v>
          </cell>
        </row>
        <row r="13276">
          <cell r="I13276">
            <v>0</v>
          </cell>
        </row>
        <row r="13277">
          <cell r="I13277">
            <v>0</v>
          </cell>
        </row>
        <row r="13278">
          <cell r="I13278">
            <v>0</v>
          </cell>
        </row>
        <row r="13279">
          <cell r="I13279">
            <v>0</v>
          </cell>
        </row>
        <row r="13280">
          <cell r="I13280">
            <v>0</v>
          </cell>
        </row>
        <row r="13281">
          <cell r="I13281">
            <v>0</v>
          </cell>
        </row>
        <row r="13282">
          <cell r="I13282">
            <v>0</v>
          </cell>
        </row>
        <row r="13283">
          <cell r="I13283">
            <v>0</v>
          </cell>
        </row>
        <row r="13284">
          <cell r="I13284">
            <v>0</v>
          </cell>
        </row>
        <row r="13285">
          <cell r="I13285">
            <v>0</v>
          </cell>
        </row>
        <row r="13286">
          <cell r="I13286">
            <v>0</v>
          </cell>
        </row>
        <row r="13287">
          <cell r="I13287">
            <v>0</v>
          </cell>
        </row>
        <row r="13288">
          <cell r="I13288">
            <v>0</v>
          </cell>
        </row>
        <row r="13289">
          <cell r="I13289">
            <v>0</v>
          </cell>
        </row>
        <row r="13290">
          <cell r="I13290">
            <v>0</v>
          </cell>
        </row>
        <row r="13291">
          <cell r="I13291">
            <v>0</v>
          </cell>
        </row>
        <row r="13292">
          <cell r="I13292">
            <v>0</v>
          </cell>
        </row>
        <row r="13293">
          <cell r="I13293">
            <v>0</v>
          </cell>
        </row>
        <row r="13294">
          <cell r="I13294">
            <v>0</v>
          </cell>
        </row>
        <row r="13295">
          <cell r="I13295">
            <v>0</v>
          </cell>
        </row>
        <row r="13296">
          <cell r="I13296">
            <v>0</v>
          </cell>
        </row>
        <row r="13297">
          <cell r="I13297">
            <v>0</v>
          </cell>
        </row>
        <row r="13298">
          <cell r="I13298">
            <v>0</v>
          </cell>
        </row>
        <row r="13299">
          <cell r="I13299">
            <v>0</v>
          </cell>
        </row>
        <row r="13300">
          <cell r="I13300">
            <v>0</v>
          </cell>
        </row>
        <row r="13301">
          <cell r="I13301">
            <v>0</v>
          </cell>
        </row>
        <row r="13302">
          <cell r="I13302">
            <v>0</v>
          </cell>
        </row>
        <row r="13303">
          <cell r="I13303">
            <v>0</v>
          </cell>
        </row>
        <row r="13304">
          <cell r="I13304">
            <v>0</v>
          </cell>
        </row>
        <row r="13305">
          <cell r="I13305">
            <v>0</v>
          </cell>
        </row>
        <row r="13306">
          <cell r="I13306">
            <v>0</v>
          </cell>
        </row>
        <row r="13307">
          <cell r="I13307">
            <v>0</v>
          </cell>
        </row>
        <row r="13308">
          <cell r="I13308">
            <v>0</v>
          </cell>
        </row>
        <row r="13309">
          <cell r="I13309">
            <v>0</v>
          </cell>
        </row>
        <row r="13310">
          <cell r="I13310">
            <v>0</v>
          </cell>
        </row>
        <row r="13311">
          <cell r="I13311">
            <v>0</v>
          </cell>
        </row>
        <row r="13312">
          <cell r="I13312">
            <v>0</v>
          </cell>
        </row>
        <row r="13313">
          <cell r="I13313">
            <v>0</v>
          </cell>
        </row>
        <row r="13314">
          <cell r="I13314">
            <v>0</v>
          </cell>
        </row>
        <row r="13315">
          <cell r="I13315">
            <v>0</v>
          </cell>
        </row>
        <row r="13316">
          <cell r="I13316">
            <v>0</v>
          </cell>
        </row>
        <row r="13317">
          <cell r="I13317">
            <v>0</v>
          </cell>
        </row>
        <row r="13318">
          <cell r="I13318">
            <v>0</v>
          </cell>
        </row>
        <row r="13319">
          <cell r="I13319">
            <v>0</v>
          </cell>
        </row>
        <row r="13320">
          <cell r="I13320">
            <v>0</v>
          </cell>
        </row>
        <row r="13321">
          <cell r="I13321">
            <v>0</v>
          </cell>
        </row>
        <row r="13322">
          <cell r="I13322">
            <v>0</v>
          </cell>
        </row>
        <row r="13323">
          <cell r="I13323">
            <v>0</v>
          </cell>
        </row>
        <row r="13324">
          <cell r="I13324">
            <v>0</v>
          </cell>
        </row>
        <row r="13325">
          <cell r="I13325">
            <v>0</v>
          </cell>
        </row>
        <row r="13326">
          <cell r="I13326">
            <v>0</v>
          </cell>
        </row>
        <row r="13327">
          <cell r="I13327">
            <v>0</v>
          </cell>
        </row>
        <row r="13328">
          <cell r="I13328">
            <v>0</v>
          </cell>
        </row>
        <row r="13329">
          <cell r="I13329">
            <v>0</v>
          </cell>
        </row>
        <row r="13330">
          <cell r="I13330">
            <v>0</v>
          </cell>
        </row>
        <row r="13331">
          <cell r="I13331">
            <v>0</v>
          </cell>
        </row>
        <row r="13332">
          <cell r="I13332">
            <v>0</v>
          </cell>
        </row>
        <row r="13333">
          <cell r="I13333">
            <v>0</v>
          </cell>
        </row>
        <row r="13334">
          <cell r="I13334">
            <v>0</v>
          </cell>
        </row>
        <row r="13335">
          <cell r="I13335">
            <v>0</v>
          </cell>
        </row>
        <row r="13336">
          <cell r="I13336">
            <v>0</v>
          </cell>
        </row>
        <row r="13337">
          <cell r="I13337">
            <v>0</v>
          </cell>
        </row>
        <row r="13338">
          <cell r="I13338">
            <v>0</v>
          </cell>
        </row>
        <row r="13339">
          <cell r="I13339">
            <v>0</v>
          </cell>
        </row>
        <row r="13340">
          <cell r="I13340">
            <v>0</v>
          </cell>
        </row>
        <row r="13341">
          <cell r="I13341">
            <v>0</v>
          </cell>
        </row>
        <row r="13342">
          <cell r="I13342">
            <v>0</v>
          </cell>
        </row>
        <row r="13343">
          <cell r="I13343">
            <v>0</v>
          </cell>
        </row>
        <row r="13344">
          <cell r="I13344">
            <v>0</v>
          </cell>
        </row>
        <row r="13345">
          <cell r="I13345">
            <v>0</v>
          </cell>
        </row>
        <row r="13346">
          <cell r="I13346">
            <v>0</v>
          </cell>
        </row>
        <row r="13347">
          <cell r="I13347">
            <v>0</v>
          </cell>
        </row>
        <row r="13348">
          <cell r="I13348">
            <v>0</v>
          </cell>
        </row>
        <row r="13349">
          <cell r="I13349">
            <v>0</v>
          </cell>
        </row>
        <row r="13350">
          <cell r="I13350">
            <v>0</v>
          </cell>
        </row>
        <row r="13351">
          <cell r="I13351">
            <v>0</v>
          </cell>
        </row>
        <row r="13352">
          <cell r="I13352">
            <v>0</v>
          </cell>
        </row>
        <row r="13353">
          <cell r="I13353">
            <v>0</v>
          </cell>
        </row>
        <row r="13354">
          <cell r="I13354">
            <v>0</v>
          </cell>
        </row>
        <row r="13355">
          <cell r="I13355">
            <v>0</v>
          </cell>
        </row>
        <row r="13356">
          <cell r="I13356">
            <v>0</v>
          </cell>
        </row>
        <row r="13357">
          <cell r="I13357">
            <v>0</v>
          </cell>
        </row>
        <row r="13358">
          <cell r="I13358">
            <v>0</v>
          </cell>
        </row>
        <row r="13359">
          <cell r="I13359">
            <v>0</v>
          </cell>
        </row>
        <row r="13360">
          <cell r="I13360">
            <v>0</v>
          </cell>
        </row>
        <row r="13361">
          <cell r="I13361">
            <v>0</v>
          </cell>
        </row>
        <row r="13362">
          <cell r="I13362">
            <v>0</v>
          </cell>
        </row>
        <row r="13363">
          <cell r="I13363">
            <v>0</v>
          </cell>
        </row>
        <row r="13364">
          <cell r="I13364">
            <v>0</v>
          </cell>
        </row>
        <row r="13365">
          <cell r="I13365">
            <v>0</v>
          </cell>
        </row>
        <row r="13366">
          <cell r="I13366">
            <v>0</v>
          </cell>
        </row>
        <row r="13367">
          <cell r="I13367">
            <v>0</v>
          </cell>
        </row>
        <row r="13368">
          <cell r="I13368">
            <v>0</v>
          </cell>
        </row>
        <row r="13369">
          <cell r="I13369">
            <v>0</v>
          </cell>
        </row>
        <row r="13370">
          <cell r="I13370">
            <v>0</v>
          </cell>
        </row>
        <row r="13371">
          <cell r="I13371">
            <v>0</v>
          </cell>
        </row>
        <row r="13372">
          <cell r="I13372">
            <v>0</v>
          </cell>
        </row>
        <row r="13373">
          <cell r="I13373">
            <v>0</v>
          </cell>
        </row>
        <row r="13374">
          <cell r="I13374">
            <v>0</v>
          </cell>
        </row>
        <row r="13375">
          <cell r="I13375">
            <v>0</v>
          </cell>
        </row>
        <row r="13376">
          <cell r="I13376">
            <v>0</v>
          </cell>
        </row>
        <row r="13377">
          <cell r="I13377">
            <v>0</v>
          </cell>
        </row>
        <row r="13378">
          <cell r="I13378">
            <v>0</v>
          </cell>
        </row>
        <row r="13379">
          <cell r="I13379">
            <v>0</v>
          </cell>
        </row>
        <row r="13380">
          <cell r="I13380">
            <v>0</v>
          </cell>
        </row>
        <row r="13381">
          <cell r="I13381">
            <v>0</v>
          </cell>
        </row>
        <row r="13382">
          <cell r="I13382">
            <v>0</v>
          </cell>
        </row>
        <row r="13383">
          <cell r="I13383">
            <v>0</v>
          </cell>
        </row>
        <row r="13384">
          <cell r="I13384">
            <v>0</v>
          </cell>
        </row>
        <row r="13385">
          <cell r="I13385">
            <v>0</v>
          </cell>
        </row>
        <row r="13386">
          <cell r="I13386">
            <v>0</v>
          </cell>
        </row>
        <row r="13387">
          <cell r="I13387">
            <v>0</v>
          </cell>
        </row>
        <row r="13388">
          <cell r="I13388">
            <v>0</v>
          </cell>
        </row>
        <row r="13389">
          <cell r="I13389">
            <v>0</v>
          </cell>
        </row>
        <row r="13390">
          <cell r="I13390">
            <v>0</v>
          </cell>
        </row>
        <row r="13391">
          <cell r="I13391">
            <v>0</v>
          </cell>
        </row>
        <row r="13392">
          <cell r="I13392">
            <v>0</v>
          </cell>
        </row>
        <row r="13393">
          <cell r="I13393">
            <v>0</v>
          </cell>
        </row>
        <row r="13394">
          <cell r="I13394">
            <v>0</v>
          </cell>
        </row>
        <row r="13395">
          <cell r="I13395">
            <v>0</v>
          </cell>
        </row>
        <row r="13396">
          <cell r="I13396">
            <v>0</v>
          </cell>
        </row>
        <row r="13397">
          <cell r="I13397">
            <v>0</v>
          </cell>
        </row>
        <row r="13398">
          <cell r="I13398">
            <v>0</v>
          </cell>
        </row>
        <row r="13399">
          <cell r="I13399">
            <v>0</v>
          </cell>
        </row>
        <row r="13400">
          <cell r="I13400">
            <v>0</v>
          </cell>
        </row>
        <row r="13401">
          <cell r="I13401">
            <v>0</v>
          </cell>
        </row>
        <row r="13402">
          <cell r="I13402">
            <v>0</v>
          </cell>
        </row>
        <row r="13403">
          <cell r="I13403">
            <v>0</v>
          </cell>
        </row>
        <row r="13404">
          <cell r="I13404">
            <v>0</v>
          </cell>
        </row>
        <row r="13405">
          <cell r="I13405">
            <v>0</v>
          </cell>
        </row>
        <row r="13406">
          <cell r="I13406">
            <v>0</v>
          </cell>
        </row>
        <row r="13407">
          <cell r="I13407">
            <v>0</v>
          </cell>
        </row>
        <row r="13408">
          <cell r="I13408">
            <v>0</v>
          </cell>
        </row>
        <row r="13409">
          <cell r="I13409">
            <v>0</v>
          </cell>
        </row>
        <row r="13410">
          <cell r="I13410">
            <v>0</v>
          </cell>
        </row>
        <row r="13411">
          <cell r="I13411">
            <v>0</v>
          </cell>
        </row>
        <row r="13412">
          <cell r="I13412">
            <v>0</v>
          </cell>
        </row>
        <row r="13413">
          <cell r="I13413">
            <v>0</v>
          </cell>
        </row>
        <row r="13414">
          <cell r="I13414">
            <v>0</v>
          </cell>
        </row>
        <row r="13415">
          <cell r="I13415">
            <v>0</v>
          </cell>
        </row>
        <row r="13416">
          <cell r="I13416">
            <v>0</v>
          </cell>
        </row>
        <row r="13417">
          <cell r="I13417">
            <v>0</v>
          </cell>
        </row>
        <row r="13418">
          <cell r="I13418">
            <v>0</v>
          </cell>
        </row>
        <row r="13419">
          <cell r="I13419">
            <v>0</v>
          </cell>
        </row>
        <row r="13420">
          <cell r="I13420">
            <v>0</v>
          </cell>
        </row>
        <row r="13421">
          <cell r="I13421">
            <v>0</v>
          </cell>
        </row>
        <row r="13422">
          <cell r="I13422">
            <v>0</v>
          </cell>
        </row>
        <row r="13423">
          <cell r="I13423">
            <v>0</v>
          </cell>
        </row>
        <row r="13424">
          <cell r="I13424">
            <v>0</v>
          </cell>
        </row>
        <row r="13425">
          <cell r="I13425">
            <v>0</v>
          </cell>
        </row>
        <row r="13426">
          <cell r="I13426">
            <v>0</v>
          </cell>
        </row>
        <row r="13427">
          <cell r="I13427">
            <v>0</v>
          </cell>
        </row>
        <row r="13428">
          <cell r="I13428">
            <v>0</v>
          </cell>
        </row>
        <row r="13429">
          <cell r="I13429">
            <v>0</v>
          </cell>
        </row>
        <row r="13430">
          <cell r="I13430">
            <v>0</v>
          </cell>
        </row>
        <row r="13431">
          <cell r="I13431">
            <v>0</v>
          </cell>
        </row>
        <row r="13432">
          <cell r="I13432">
            <v>0</v>
          </cell>
        </row>
        <row r="13433">
          <cell r="I13433">
            <v>0</v>
          </cell>
        </row>
        <row r="13434">
          <cell r="I13434">
            <v>0</v>
          </cell>
        </row>
        <row r="13435">
          <cell r="I13435">
            <v>0</v>
          </cell>
        </row>
        <row r="13436">
          <cell r="I13436">
            <v>0</v>
          </cell>
        </row>
        <row r="13437">
          <cell r="I13437">
            <v>0</v>
          </cell>
        </row>
        <row r="13438">
          <cell r="I13438">
            <v>0</v>
          </cell>
        </row>
        <row r="13439">
          <cell r="I13439">
            <v>0</v>
          </cell>
        </row>
        <row r="13440">
          <cell r="I13440">
            <v>0</v>
          </cell>
        </row>
        <row r="13441">
          <cell r="I13441">
            <v>0</v>
          </cell>
        </row>
        <row r="13442">
          <cell r="I13442">
            <v>0</v>
          </cell>
        </row>
        <row r="13443">
          <cell r="I13443">
            <v>0</v>
          </cell>
        </row>
        <row r="13444">
          <cell r="I13444">
            <v>0</v>
          </cell>
        </row>
        <row r="13445">
          <cell r="I13445">
            <v>0</v>
          </cell>
        </row>
        <row r="13446">
          <cell r="I13446">
            <v>0</v>
          </cell>
        </row>
        <row r="13447">
          <cell r="I13447">
            <v>0</v>
          </cell>
        </row>
        <row r="13448">
          <cell r="I13448">
            <v>0</v>
          </cell>
        </row>
        <row r="13449">
          <cell r="I13449">
            <v>0</v>
          </cell>
        </row>
        <row r="13450">
          <cell r="I13450">
            <v>0</v>
          </cell>
        </row>
        <row r="13451">
          <cell r="I13451">
            <v>0</v>
          </cell>
        </row>
        <row r="13452">
          <cell r="I13452">
            <v>0</v>
          </cell>
        </row>
        <row r="13453">
          <cell r="I13453">
            <v>0</v>
          </cell>
        </row>
        <row r="13454">
          <cell r="I13454">
            <v>0</v>
          </cell>
        </row>
        <row r="13455">
          <cell r="I13455">
            <v>0</v>
          </cell>
        </row>
        <row r="13456">
          <cell r="I13456">
            <v>0</v>
          </cell>
        </row>
        <row r="13457">
          <cell r="I13457">
            <v>0</v>
          </cell>
        </row>
        <row r="13458">
          <cell r="I13458">
            <v>0</v>
          </cell>
        </row>
        <row r="13459">
          <cell r="I13459">
            <v>0</v>
          </cell>
        </row>
        <row r="13460">
          <cell r="I13460">
            <v>0</v>
          </cell>
        </row>
        <row r="13461">
          <cell r="I13461">
            <v>0</v>
          </cell>
        </row>
        <row r="13462">
          <cell r="I13462">
            <v>0</v>
          </cell>
        </row>
        <row r="13463">
          <cell r="I13463">
            <v>0</v>
          </cell>
        </row>
        <row r="13464">
          <cell r="I13464">
            <v>0</v>
          </cell>
        </row>
        <row r="13465">
          <cell r="I13465">
            <v>0</v>
          </cell>
        </row>
        <row r="13466">
          <cell r="I13466">
            <v>0</v>
          </cell>
        </row>
        <row r="13467">
          <cell r="I13467">
            <v>0</v>
          </cell>
        </row>
        <row r="13468">
          <cell r="I13468">
            <v>0</v>
          </cell>
        </row>
        <row r="13469">
          <cell r="I13469">
            <v>0</v>
          </cell>
        </row>
        <row r="13470">
          <cell r="I13470">
            <v>0</v>
          </cell>
        </row>
        <row r="13471">
          <cell r="I13471">
            <v>0</v>
          </cell>
        </row>
        <row r="13472">
          <cell r="I13472">
            <v>0</v>
          </cell>
        </row>
        <row r="13473">
          <cell r="I13473">
            <v>0</v>
          </cell>
        </row>
        <row r="13474">
          <cell r="I13474">
            <v>0</v>
          </cell>
        </row>
        <row r="13475">
          <cell r="I13475">
            <v>0</v>
          </cell>
        </row>
        <row r="13476">
          <cell r="I13476">
            <v>0</v>
          </cell>
        </row>
        <row r="13477">
          <cell r="I13477">
            <v>0</v>
          </cell>
        </row>
        <row r="13478">
          <cell r="I13478">
            <v>0</v>
          </cell>
        </row>
        <row r="13479">
          <cell r="I13479">
            <v>0</v>
          </cell>
        </row>
        <row r="13480">
          <cell r="I13480">
            <v>0</v>
          </cell>
        </row>
        <row r="13481">
          <cell r="I13481">
            <v>0</v>
          </cell>
        </row>
        <row r="13482">
          <cell r="I13482">
            <v>0</v>
          </cell>
        </row>
        <row r="13483">
          <cell r="I13483">
            <v>0</v>
          </cell>
        </row>
        <row r="13484">
          <cell r="I13484">
            <v>0</v>
          </cell>
        </row>
        <row r="13485">
          <cell r="I13485">
            <v>0</v>
          </cell>
        </row>
        <row r="13486">
          <cell r="I13486">
            <v>0</v>
          </cell>
        </row>
        <row r="13487">
          <cell r="I13487">
            <v>0</v>
          </cell>
        </row>
        <row r="13488">
          <cell r="I13488">
            <v>0</v>
          </cell>
        </row>
        <row r="13489">
          <cell r="I13489">
            <v>0</v>
          </cell>
        </row>
        <row r="13490">
          <cell r="I13490">
            <v>0</v>
          </cell>
        </row>
        <row r="13491">
          <cell r="I13491">
            <v>0</v>
          </cell>
        </row>
        <row r="13492">
          <cell r="I13492">
            <v>0</v>
          </cell>
        </row>
        <row r="13493">
          <cell r="I13493">
            <v>0</v>
          </cell>
        </row>
        <row r="13494">
          <cell r="I13494">
            <v>0</v>
          </cell>
        </row>
        <row r="13495">
          <cell r="I13495">
            <v>0</v>
          </cell>
        </row>
        <row r="13496">
          <cell r="I13496">
            <v>0</v>
          </cell>
        </row>
        <row r="13497">
          <cell r="I13497">
            <v>0</v>
          </cell>
        </row>
        <row r="13498">
          <cell r="I13498">
            <v>0</v>
          </cell>
        </row>
        <row r="13499">
          <cell r="I13499">
            <v>0</v>
          </cell>
        </row>
        <row r="13500">
          <cell r="I13500">
            <v>0</v>
          </cell>
        </row>
        <row r="13501">
          <cell r="I13501">
            <v>0</v>
          </cell>
        </row>
        <row r="13502">
          <cell r="I13502">
            <v>0</v>
          </cell>
        </row>
        <row r="13503">
          <cell r="I13503">
            <v>0</v>
          </cell>
        </row>
        <row r="13504">
          <cell r="I13504">
            <v>0</v>
          </cell>
        </row>
        <row r="13505">
          <cell r="I13505">
            <v>0</v>
          </cell>
        </row>
        <row r="13506">
          <cell r="I13506">
            <v>0</v>
          </cell>
        </row>
        <row r="13507">
          <cell r="I13507">
            <v>0</v>
          </cell>
        </row>
        <row r="13508">
          <cell r="I13508">
            <v>0</v>
          </cell>
        </row>
        <row r="13509">
          <cell r="I13509">
            <v>0</v>
          </cell>
        </row>
        <row r="13510">
          <cell r="I13510">
            <v>0</v>
          </cell>
        </row>
        <row r="13511">
          <cell r="I13511">
            <v>0</v>
          </cell>
        </row>
        <row r="13512">
          <cell r="I13512">
            <v>0</v>
          </cell>
        </row>
        <row r="13513">
          <cell r="I13513">
            <v>0</v>
          </cell>
        </row>
        <row r="13514">
          <cell r="I13514">
            <v>0</v>
          </cell>
        </row>
        <row r="13515">
          <cell r="I13515">
            <v>0</v>
          </cell>
        </row>
        <row r="13516">
          <cell r="I13516">
            <v>0</v>
          </cell>
        </row>
        <row r="13517">
          <cell r="I13517">
            <v>0</v>
          </cell>
        </row>
        <row r="13518">
          <cell r="I13518">
            <v>0</v>
          </cell>
        </row>
        <row r="13519">
          <cell r="I13519">
            <v>0</v>
          </cell>
        </row>
        <row r="13520">
          <cell r="I13520">
            <v>0</v>
          </cell>
        </row>
        <row r="13521">
          <cell r="I13521">
            <v>0</v>
          </cell>
        </row>
        <row r="13522">
          <cell r="I13522">
            <v>0</v>
          </cell>
        </row>
        <row r="13523">
          <cell r="I13523">
            <v>0</v>
          </cell>
        </row>
        <row r="13524">
          <cell r="I13524">
            <v>0</v>
          </cell>
        </row>
        <row r="13525">
          <cell r="I13525">
            <v>0</v>
          </cell>
        </row>
        <row r="13526">
          <cell r="I13526">
            <v>0</v>
          </cell>
        </row>
        <row r="13527">
          <cell r="I13527">
            <v>0</v>
          </cell>
        </row>
        <row r="13528">
          <cell r="I13528">
            <v>0</v>
          </cell>
        </row>
        <row r="13529">
          <cell r="I13529">
            <v>0</v>
          </cell>
        </row>
        <row r="13530">
          <cell r="I13530">
            <v>0</v>
          </cell>
        </row>
        <row r="13531">
          <cell r="I13531">
            <v>0</v>
          </cell>
        </row>
        <row r="13532">
          <cell r="I13532">
            <v>0</v>
          </cell>
        </row>
        <row r="13533">
          <cell r="I13533">
            <v>0</v>
          </cell>
        </row>
        <row r="13534">
          <cell r="I13534">
            <v>0</v>
          </cell>
        </row>
        <row r="13535">
          <cell r="I13535">
            <v>0</v>
          </cell>
        </row>
        <row r="13536">
          <cell r="I13536">
            <v>0</v>
          </cell>
        </row>
        <row r="13537">
          <cell r="I13537">
            <v>0</v>
          </cell>
        </row>
        <row r="13538">
          <cell r="I13538">
            <v>0</v>
          </cell>
        </row>
        <row r="13539">
          <cell r="I13539">
            <v>0</v>
          </cell>
        </row>
        <row r="13540">
          <cell r="I13540">
            <v>0</v>
          </cell>
        </row>
        <row r="13541">
          <cell r="I13541">
            <v>0</v>
          </cell>
        </row>
        <row r="13542">
          <cell r="I13542">
            <v>0</v>
          </cell>
        </row>
        <row r="13543">
          <cell r="I13543">
            <v>0</v>
          </cell>
        </row>
        <row r="13544">
          <cell r="I13544">
            <v>0</v>
          </cell>
        </row>
        <row r="13545">
          <cell r="I13545">
            <v>0</v>
          </cell>
        </row>
        <row r="13546">
          <cell r="I13546">
            <v>0</v>
          </cell>
        </row>
        <row r="13547">
          <cell r="I13547">
            <v>0</v>
          </cell>
        </row>
        <row r="13548">
          <cell r="I13548">
            <v>0</v>
          </cell>
        </row>
        <row r="13549">
          <cell r="I13549">
            <v>0</v>
          </cell>
        </row>
        <row r="13550">
          <cell r="I13550">
            <v>0</v>
          </cell>
        </row>
        <row r="13551">
          <cell r="I13551">
            <v>0</v>
          </cell>
        </row>
        <row r="13552">
          <cell r="I13552">
            <v>0</v>
          </cell>
        </row>
        <row r="13553">
          <cell r="I13553">
            <v>0</v>
          </cell>
        </row>
        <row r="13554">
          <cell r="I13554">
            <v>0</v>
          </cell>
        </row>
        <row r="13555">
          <cell r="I13555">
            <v>0</v>
          </cell>
        </row>
        <row r="13556">
          <cell r="I13556">
            <v>0</v>
          </cell>
        </row>
        <row r="13557">
          <cell r="I13557">
            <v>0</v>
          </cell>
        </row>
        <row r="13558">
          <cell r="I13558">
            <v>0</v>
          </cell>
        </row>
        <row r="13559">
          <cell r="I13559">
            <v>0</v>
          </cell>
        </row>
        <row r="13560">
          <cell r="I13560">
            <v>0</v>
          </cell>
        </row>
        <row r="13561">
          <cell r="I13561">
            <v>0</v>
          </cell>
        </row>
        <row r="13562">
          <cell r="I13562">
            <v>0</v>
          </cell>
        </row>
        <row r="13563">
          <cell r="I13563">
            <v>0</v>
          </cell>
        </row>
        <row r="13564">
          <cell r="I13564">
            <v>0</v>
          </cell>
        </row>
        <row r="13565">
          <cell r="I13565">
            <v>0</v>
          </cell>
        </row>
        <row r="13566">
          <cell r="I13566">
            <v>0</v>
          </cell>
        </row>
        <row r="13567">
          <cell r="I13567">
            <v>0</v>
          </cell>
        </row>
        <row r="13568">
          <cell r="I13568">
            <v>0</v>
          </cell>
        </row>
        <row r="13569">
          <cell r="I13569">
            <v>0</v>
          </cell>
        </row>
        <row r="13570">
          <cell r="I13570">
            <v>0</v>
          </cell>
        </row>
        <row r="13571">
          <cell r="I13571">
            <v>0</v>
          </cell>
        </row>
        <row r="13572">
          <cell r="I13572">
            <v>0</v>
          </cell>
        </row>
        <row r="13573">
          <cell r="I13573">
            <v>0</v>
          </cell>
        </row>
        <row r="13574">
          <cell r="I13574">
            <v>0</v>
          </cell>
        </row>
        <row r="13575">
          <cell r="I13575">
            <v>0</v>
          </cell>
        </row>
        <row r="13576">
          <cell r="I13576">
            <v>0</v>
          </cell>
        </row>
        <row r="13577">
          <cell r="I13577">
            <v>0</v>
          </cell>
        </row>
        <row r="13578">
          <cell r="I13578">
            <v>0</v>
          </cell>
        </row>
        <row r="13579">
          <cell r="I13579">
            <v>0</v>
          </cell>
        </row>
        <row r="13580">
          <cell r="I13580">
            <v>0</v>
          </cell>
        </row>
        <row r="13581">
          <cell r="I13581">
            <v>0</v>
          </cell>
        </row>
        <row r="13582">
          <cell r="I13582">
            <v>0</v>
          </cell>
        </row>
        <row r="13583">
          <cell r="I13583">
            <v>0</v>
          </cell>
        </row>
        <row r="13584">
          <cell r="I13584">
            <v>0</v>
          </cell>
        </row>
        <row r="13585">
          <cell r="I13585">
            <v>0</v>
          </cell>
        </row>
        <row r="13586">
          <cell r="I13586">
            <v>0</v>
          </cell>
        </row>
        <row r="13587">
          <cell r="I13587">
            <v>0</v>
          </cell>
        </row>
        <row r="13588">
          <cell r="I13588">
            <v>0</v>
          </cell>
        </row>
        <row r="13589">
          <cell r="I13589">
            <v>0</v>
          </cell>
        </row>
        <row r="13590">
          <cell r="I13590">
            <v>0</v>
          </cell>
        </row>
        <row r="13591">
          <cell r="I13591">
            <v>0</v>
          </cell>
        </row>
        <row r="13592">
          <cell r="I13592">
            <v>0</v>
          </cell>
        </row>
        <row r="13593">
          <cell r="I13593">
            <v>0</v>
          </cell>
        </row>
        <row r="13594">
          <cell r="I13594">
            <v>0</v>
          </cell>
        </row>
        <row r="13595">
          <cell r="I13595">
            <v>0</v>
          </cell>
        </row>
        <row r="13596">
          <cell r="I13596">
            <v>0</v>
          </cell>
        </row>
        <row r="13597">
          <cell r="I13597">
            <v>0</v>
          </cell>
        </row>
        <row r="13598">
          <cell r="I13598">
            <v>0</v>
          </cell>
        </row>
        <row r="13599">
          <cell r="I13599">
            <v>0</v>
          </cell>
        </row>
        <row r="13600">
          <cell r="I13600">
            <v>0</v>
          </cell>
        </row>
        <row r="13601">
          <cell r="I13601">
            <v>0</v>
          </cell>
        </row>
        <row r="13602">
          <cell r="I13602">
            <v>0</v>
          </cell>
        </row>
        <row r="13603">
          <cell r="I13603">
            <v>0</v>
          </cell>
        </row>
        <row r="13604">
          <cell r="I13604">
            <v>0</v>
          </cell>
        </row>
        <row r="13605">
          <cell r="I13605">
            <v>0</v>
          </cell>
        </row>
        <row r="13606">
          <cell r="I13606">
            <v>0</v>
          </cell>
        </row>
        <row r="13607">
          <cell r="I13607">
            <v>0</v>
          </cell>
        </row>
        <row r="13608">
          <cell r="I13608">
            <v>0</v>
          </cell>
        </row>
        <row r="13609">
          <cell r="I13609">
            <v>0</v>
          </cell>
        </row>
        <row r="13610">
          <cell r="I13610">
            <v>0</v>
          </cell>
        </row>
        <row r="13611">
          <cell r="I13611">
            <v>0</v>
          </cell>
        </row>
        <row r="13612">
          <cell r="I13612">
            <v>0</v>
          </cell>
        </row>
        <row r="13613">
          <cell r="I13613">
            <v>0</v>
          </cell>
        </row>
        <row r="13614">
          <cell r="I13614">
            <v>0</v>
          </cell>
        </row>
        <row r="13615">
          <cell r="I13615">
            <v>0</v>
          </cell>
        </row>
        <row r="13616">
          <cell r="I13616">
            <v>0</v>
          </cell>
        </row>
        <row r="13617">
          <cell r="I13617">
            <v>0</v>
          </cell>
        </row>
        <row r="13618">
          <cell r="I13618">
            <v>0</v>
          </cell>
        </row>
        <row r="13619">
          <cell r="I13619">
            <v>0</v>
          </cell>
        </row>
        <row r="13620">
          <cell r="I13620">
            <v>0</v>
          </cell>
        </row>
        <row r="13621">
          <cell r="I13621">
            <v>0</v>
          </cell>
        </row>
        <row r="13622">
          <cell r="I13622">
            <v>0</v>
          </cell>
        </row>
        <row r="13623">
          <cell r="I13623">
            <v>0</v>
          </cell>
        </row>
        <row r="13624">
          <cell r="I13624">
            <v>0</v>
          </cell>
        </row>
        <row r="13625">
          <cell r="I13625">
            <v>0</v>
          </cell>
        </row>
        <row r="13626">
          <cell r="I13626">
            <v>0</v>
          </cell>
        </row>
        <row r="13627">
          <cell r="I13627">
            <v>0</v>
          </cell>
        </row>
        <row r="13628">
          <cell r="I13628">
            <v>0</v>
          </cell>
        </row>
        <row r="13629">
          <cell r="I13629">
            <v>0</v>
          </cell>
        </row>
        <row r="13630">
          <cell r="I13630">
            <v>0</v>
          </cell>
        </row>
        <row r="13631">
          <cell r="I13631">
            <v>0</v>
          </cell>
        </row>
        <row r="13632">
          <cell r="I13632">
            <v>0</v>
          </cell>
        </row>
        <row r="13633">
          <cell r="I13633">
            <v>0</v>
          </cell>
        </row>
        <row r="13634">
          <cell r="I13634">
            <v>0</v>
          </cell>
        </row>
        <row r="13635">
          <cell r="I13635">
            <v>0</v>
          </cell>
        </row>
        <row r="13636">
          <cell r="I13636">
            <v>0</v>
          </cell>
        </row>
        <row r="13637">
          <cell r="I13637">
            <v>0</v>
          </cell>
        </row>
        <row r="13638">
          <cell r="I13638">
            <v>0</v>
          </cell>
        </row>
        <row r="13639">
          <cell r="I13639">
            <v>0</v>
          </cell>
        </row>
        <row r="13640">
          <cell r="I13640">
            <v>0</v>
          </cell>
        </row>
        <row r="13641">
          <cell r="I13641">
            <v>0</v>
          </cell>
        </row>
        <row r="13642">
          <cell r="I13642">
            <v>0</v>
          </cell>
        </row>
        <row r="13643">
          <cell r="I13643">
            <v>0</v>
          </cell>
        </row>
        <row r="13644">
          <cell r="I13644">
            <v>0</v>
          </cell>
        </row>
        <row r="13645">
          <cell r="I13645">
            <v>0</v>
          </cell>
        </row>
        <row r="13646">
          <cell r="I13646">
            <v>0</v>
          </cell>
        </row>
        <row r="13647">
          <cell r="I13647">
            <v>0</v>
          </cell>
        </row>
        <row r="13648">
          <cell r="I13648">
            <v>0</v>
          </cell>
        </row>
        <row r="13649">
          <cell r="I13649">
            <v>0</v>
          </cell>
        </row>
        <row r="13650">
          <cell r="I13650">
            <v>0</v>
          </cell>
        </row>
        <row r="13651">
          <cell r="I13651">
            <v>0</v>
          </cell>
        </row>
        <row r="13652">
          <cell r="I13652">
            <v>0</v>
          </cell>
        </row>
        <row r="13653">
          <cell r="I13653">
            <v>0</v>
          </cell>
        </row>
        <row r="13654">
          <cell r="I13654">
            <v>0</v>
          </cell>
        </row>
        <row r="13655">
          <cell r="I13655">
            <v>0</v>
          </cell>
        </row>
        <row r="13656">
          <cell r="I13656">
            <v>0</v>
          </cell>
        </row>
        <row r="13657">
          <cell r="I13657">
            <v>0</v>
          </cell>
        </row>
        <row r="13658">
          <cell r="I13658">
            <v>0</v>
          </cell>
        </row>
        <row r="13659">
          <cell r="I13659">
            <v>0</v>
          </cell>
        </row>
        <row r="13660">
          <cell r="I13660">
            <v>0</v>
          </cell>
        </row>
        <row r="13661">
          <cell r="I13661">
            <v>0</v>
          </cell>
        </row>
        <row r="13662">
          <cell r="I13662">
            <v>0</v>
          </cell>
        </row>
        <row r="13663">
          <cell r="I13663">
            <v>0</v>
          </cell>
        </row>
        <row r="13664">
          <cell r="I13664">
            <v>0</v>
          </cell>
        </row>
        <row r="13665">
          <cell r="I13665">
            <v>0</v>
          </cell>
        </row>
        <row r="13666">
          <cell r="I13666">
            <v>0</v>
          </cell>
        </row>
        <row r="13667">
          <cell r="I13667">
            <v>0</v>
          </cell>
        </row>
        <row r="13668">
          <cell r="I13668">
            <v>0</v>
          </cell>
        </row>
        <row r="13669">
          <cell r="I13669">
            <v>0</v>
          </cell>
        </row>
        <row r="13670">
          <cell r="I13670">
            <v>0</v>
          </cell>
        </row>
        <row r="13671">
          <cell r="I13671">
            <v>0</v>
          </cell>
        </row>
        <row r="13672">
          <cell r="I13672">
            <v>0</v>
          </cell>
        </row>
        <row r="13673">
          <cell r="I13673">
            <v>0</v>
          </cell>
        </row>
        <row r="13674">
          <cell r="I13674">
            <v>0</v>
          </cell>
        </row>
        <row r="13675">
          <cell r="I13675">
            <v>0</v>
          </cell>
        </row>
        <row r="13676">
          <cell r="I13676">
            <v>0</v>
          </cell>
        </row>
        <row r="13677">
          <cell r="I13677">
            <v>0</v>
          </cell>
        </row>
        <row r="13678">
          <cell r="I13678">
            <v>0</v>
          </cell>
        </row>
        <row r="13679">
          <cell r="I13679">
            <v>0</v>
          </cell>
        </row>
        <row r="13680">
          <cell r="I13680">
            <v>0</v>
          </cell>
        </row>
        <row r="13681">
          <cell r="I13681">
            <v>0</v>
          </cell>
        </row>
        <row r="13682">
          <cell r="I13682">
            <v>0</v>
          </cell>
        </row>
        <row r="13683">
          <cell r="I13683">
            <v>0</v>
          </cell>
        </row>
        <row r="13684">
          <cell r="I13684">
            <v>0</v>
          </cell>
        </row>
        <row r="13685">
          <cell r="I13685">
            <v>0</v>
          </cell>
        </row>
        <row r="13686">
          <cell r="I13686">
            <v>0</v>
          </cell>
        </row>
        <row r="13687">
          <cell r="I13687">
            <v>0</v>
          </cell>
        </row>
        <row r="13688">
          <cell r="I13688">
            <v>0</v>
          </cell>
        </row>
        <row r="13689">
          <cell r="I13689">
            <v>0</v>
          </cell>
        </row>
        <row r="13690">
          <cell r="I13690">
            <v>0</v>
          </cell>
        </row>
        <row r="13691">
          <cell r="I13691">
            <v>0</v>
          </cell>
        </row>
        <row r="13692">
          <cell r="I13692">
            <v>0</v>
          </cell>
        </row>
        <row r="13693">
          <cell r="I13693">
            <v>0</v>
          </cell>
        </row>
        <row r="13694">
          <cell r="I13694">
            <v>0</v>
          </cell>
        </row>
        <row r="13695">
          <cell r="I13695">
            <v>0</v>
          </cell>
        </row>
        <row r="13696">
          <cell r="I13696">
            <v>0</v>
          </cell>
        </row>
        <row r="13697">
          <cell r="I13697">
            <v>0</v>
          </cell>
        </row>
        <row r="13698">
          <cell r="I13698">
            <v>0</v>
          </cell>
        </row>
        <row r="13699">
          <cell r="I13699">
            <v>0</v>
          </cell>
        </row>
        <row r="13700">
          <cell r="I13700">
            <v>0</v>
          </cell>
        </row>
        <row r="13701">
          <cell r="I13701">
            <v>0</v>
          </cell>
        </row>
        <row r="13702">
          <cell r="I13702">
            <v>0</v>
          </cell>
        </row>
        <row r="13703">
          <cell r="I13703">
            <v>0</v>
          </cell>
        </row>
        <row r="13704">
          <cell r="I13704">
            <v>0</v>
          </cell>
        </row>
        <row r="13705">
          <cell r="I13705">
            <v>0</v>
          </cell>
        </row>
        <row r="13706">
          <cell r="I13706">
            <v>0</v>
          </cell>
        </row>
        <row r="13707">
          <cell r="I13707">
            <v>0</v>
          </cell>
        </row>
        <row r="13708">
          <cell r="I13708">
            <v>0</v>
          </cell>
        </row>
        <row r="13709">
          <cell r="I13709">
            <v>0</v>
          </cell>
        </row>
        <row r="13710">
          <cell r="I13710">
            <v>0</v>
          </cell>
        </row>
        <row r="13711">
          <cell r="I13711">
            <v>0</v>
          </cell>
        </row>
        <row r="13712">
          <cell r="I13712">
            <v>0</v>
          </cell>
        </row>
        <row r="13713">
          <cell r="I13713">
            <v>0</v>
          </cell>
        </row>
        <row r="13714">
          <cell r="I13714">
            <v>0</v>
          </cell>
        </row>
        <row r="13715">
          <cell r="I13715">
            <v>0</v>
          </cell>
        </row>
        <row r="13716">
          <cell r="I13716">
            <v>0</v>
          </cell>
        </row>
        <row r="13717">
          <cell r="I13717">
            <v>0</v>
          </cell>
        </row>
        <row r="13718">
          <cell r="I13718">
            <v>0</v>
          </cell>
        </row>
        <row r="13719">
          <cell r="I13719">
            <v>0</v>
          </cell>
        </row>
        <row r="13720">
          <cell r="I13720">
            <v>0</v>
          </cell>
        </row>
        <row r="13721">
          <cell r="I13721">
            <v>0</v>
          </cell>
        </row>
        <row r="13722">
          <cell r="I13722">
            <v>0</v>
          </cell>
        </row>
        <row r="13723">
          <cell r="I13723">
            <v>0</v>
          </cell>
        </row>
        <row r="13724">
          <cell r="I13724">
            <v>0</v>
          </cell>
        </row>
        <row r="13725">
          <cell r="I13725">
            <v>0</v>
          </cell>
        </row>
        <row r="13726">
          <cell r="I13726">
            <v>0</v>
          </cell>
        </row>
        <row r="13727">
          <cell r="I13727">
            <v>0</v>
          </cell>
        </row>
        <row r="13728">
          <cell r="I13728">
            <v>0</v>
          </cell>
        </row>
        <row r="13729">
          <cell r="I13729">
            <v>0</v>
          </cell>
        </row>
        <row r="13730">
          <cell r="I13730">
            <v>0</v>
          </cell>
        </row>
        <row r="13731">
          <cell r="I13731">
            <v>0</v>
          </cell>
        </row>
        <row r="13732">
          <cell r="I13732">
            <v>0</v>
          </cell>
        </row>
        <row r="13733">
          <cell r="I13733">
            <v>0</v>
          </cell>
        </row>
        <row r="13734">
          <cell r="I13734">
            <v>0</v>
          </cell>
        </row>
        <row r="13735">
          <cell r="I13735">
            <v>0</v>
          </cell>
        </row>
        <row r="13736">
          <cell r="I13736">
            <v>0</v>
          </cell>
        </row>
        <row r="13737">
          <cell r="I13737">
            <v>0</v>
          </cell>
        </row>
        <row r="13738">
          <cell r="I13738">
            <v>0</v>
          </cell>
        </row>
        <row r="13739">
          <cell r="I13739">
            <v>0</v>
          </cell>
        </row>
        <row r="13740">
          <cell r="I13740">
            <v>0</v>
          </cell>
        </row>
        <row r="13741">
          <cell r="I13741">
            <v>0</v>
          </cell>
        </row>
        <row r="13742">
          <cell r="I13742">
            <v>0</v>
          </cell>
        </row>
        <row r="13743">
          <cell r="I13743">
            <v>0</v>
          </cell>
        </row>
        <row r="13744">
          <cell r="I13744">
            <v>0</v>
          </cell>
        </row>
        <row r="13745">
          <cell r="I13745">
            <v>0</v>
          </cell>
        </row>
        <row r="13746">
          <cell r="I13746">
            <v>0</v>
          </cell>
        </row>
        <row r="13747">
          <cell r="I13747">
            <v>0</v>
          </cell>
        </row>
        <row r="13748">
          <cell r="I13748">
            <v>0</v>
          </cell>
        </row>
        <row r="13749">
          <cell r="I13749">
            <v>0</v>
          </cell>
        </row>
        <row r="13750">
          <cell r="I13750">
            <v>0</v>
          </cell>
        </row>
        <row r="13751">
          <cell r="I13751">
            <v>0</v>
          </cell>
        </row>
        <row r="13752">
          <cell r="I13752">
            <v>0</v>
          </cell>
        </row>
        <row r="13753">
          <cell r="I13753">
            <v>0</v>
          </cell>
        </row>
        <row r="13754">
          <cell r="I13754">
            <v>0</v>
          </cell>
        </row>
        <row r="13755">
          <cell r="I13755">
            <v>0</v>
          </cell>
        </row>
        <row r="13756">
          <cell r="I13756">
            <v>0</v>
          </cell>
        </row>
        <row r="13757">
          <cell r="I13757">
            <v>0</v>
          </cell>
        </row>
        <row r="13758">
          <cell r="I13758">
            <v>0</v>
          </cell>
        </row>
        <row r="13759">
          <cell r="I13759">
            <v>0</v>
          </cell>
        </row>
        <row r="13760">
          <cell r="I13760">
            <v>0</v>
          </cell>
        </row>
        <row r="13761">
          <cell r="I13761">
            <v>0</v>
          </cell>
        </row>
        <row r="13762">
          <cell r="I13762">
            <v>0</v>
          </cell>
        </row>
        <row r="13763">
          <cell r="I13763">
            <v>0</v>
          </cell>
        </row>
        <row r="13764">
          <cell r="I13764">
            <v>0</v>
          </cell>
        </row>
        <row r="13765">
          <cell r="I13765">
            <v>0</v>
          </cell>
        </row>
        <row r="13766">
          <cell r="I13766">
            <v>0</v>
          </cell>
        </row>
        <row r="13767">
          <cell r="I13767">
            <v>0</v>
          </cell>
        </row>
        <row r="13768">
          <cell r="I13768">
            <v>0</v>
          </cell>
        </row>
        <row r="13769">
          <cell r="I13769">
            <v>0</v>
          </cell>
        </row>
        <row r="13770">
          <cell r="I13770">
            <v>0</v>
          </cell>
        </row>
        <row r="13771">
          <cell r="I13771">
            <v>0</v>
          </cell>
        </row>
        <row r="13772">
          <cell r="I13772">
            <v>0</v>
          </cell>
        </row>
        <row r="13773">
          <cell r="I13773">
            <v>0</v>
          </cell>
        </row>
        <row r="13774">
          <cell r="I13774">
            <v>0</v>
          </cell>
        </row>
        <row r="13775">
          <cell r="I13775">
            <v>0</v>
          </cell>
        </row>
        <row r="13776">
          <cell r="I13776">
            <v>0</v>
          </cell>
        </row>
        <row r="13777">
          <cell r="I13777">
            <v>0</v>
          </cell>
        </row>
        <row r="13778">
          <cell r="I13778">
            <v>0</v>
          </cell>
        </row>
        <row r="13779">
          <cell r="I13779">
            <v>0</v>
          </cell>
        </row>
        <row r="13780">
          <cell r="I13780">
            <v>0</v>
          </cell>
        </row>
        <row r="13781">
          <cell r="I13781">
            <v>0</v>
          </cell>
        </row>
        <row r="13782">
          <cell r="I13782">
            <v>0</v>
          </cell>
        </row>
        <row r="13783">
          <cell r="I13783">
            <v>0</v>
          </cell>
        </row>
        <row r="13784">
          <cell r="I13784">
            <v>0</v>
          </cell>
        </row>
        <row r="13785">
          <cell r="I13785">
            <v>0</v>
          </cell>
        </row>
        <row r="13786">
          <cell r="I13786">
            <v>0</v>
          </cell>
        </row>
        <row r="13787">
          <cell r="I13787">
            <v>0</v>
          </cell>
        </row>
        <row r="13788">
          <cell r="I13788">
            <v>0</v>
          </cell>
        </row>
        <row r="13789">
          <cell r="I13789">
            <v>0</v>
          </cell>
        </row>
        <row r="13790">
          <cell r="I13790">
            <v>0</v>
          </cell>
        </row>
        <row r="13791">
          <cell r="I13791">
            <v>0</v>
          </cell>
        </row>
        <row r="13792">
          <cell r="I13792">
            <v>0</v>
          </cell>
        </row>
        <row r="13793">
          <cell r="I13793">
            <v>0</v>
          </cell>
        </row>
        <row r="13794">
          <cell r="I13794">
            <v>0</v>
          </cell>
        </row>
        <row r="13795">
          <cell r="I13795">
            <v>0</v>
          </cell>
        </row>
        <row r="13796">
          <cell r="I13796">
            <v>0</v>
          </cell>
        </row>
        <row r="13797">
          <cell r="I13797">
            <v>0</v>
          </cell>
        </row>
        <row r="13798">
          <cell r="I13798">
            <v>0</v>
          </cell>
        </row>
        <row r="13799">
          <cell r="I13799">
            <v>0</v>
          </cell>
        </row>
        <row r="13800">
          <cell r="I13800">
            <v>0</v>
          </cell>
        </row>
        <row r="13801">
          <cell r="I13801">
            <v>0</v>
          </cell>
        </row>
        <row r="13802">
          <cell r="I13802">
            <v>0</v>
          </cell>
        </row>
        <row r="13803">
          <cell r="I13803">
            <v>0</v>
          </cell>
        </row>
        <row r="13804">
          <cell r="I13804">
            <v>0</v>
          </cell>
        </row>
        <row r="13805">
          <cell r="I13805">
            <v>0</v>
          </cell>
        </row>
        <row r="13806">
          <cell r="I13806">
            <v>0</v>
          </cell>
        </row>
        <row r="13807">
          <cell r="I13807">
            <v>0</v>
          </cell>
        </row>
        <row r="13808">
          <cell r="I13808">
            <v>0</v>
          </cell>
        </row>
        <row r="13809">
          <cell r="I13809">
            <v>0</v>
          </cell>
        </row>
        <row r="13810">
          <cell r="I13810">
            <v>0</v>
          </cell>
        </row>
        <row r="13811">
          <cell r="I13811">
            <v>0</v>
          </cell>
        </row>
        <row r="13812">
          <cell r="I13812">
            <v>0</v>
          </cell>
        </row>
        <row r="13813">
          <cell r="I13813">
            <v>0</v>
          </cell>
        </row>
        <row r="13814">
          <cell r="I13814">
            <v>0</v>
          </cell>
        </row>
        <row r="13815">
          <cell r="I13815">
            <v>0</v>
          </cell>
        </row>
        <row r="13816">
          <cell r="I13816">
            <v>0</v>
          </cell>
        </row>
        <row r="13817">
          <cell r="I13817">
            <v>0</v>
          </cell>
        </row>
        <row r="13818">
          <cell r="I13818">
            <v>0</v>
          </cell>
        </row>
        <row r="13819">
          <cell r="I13819">
            <v>0</v>
          </cell>
        </row>
        <row r="13820">
          <cell r="I13820">
            <v>0</v>
          </cell>
        </row>
        <row r="13821">
          <cell r="I13821">
            <v>0</v>
          </cell>
        </row>
        <row r="13822">
          <cell r="I13822">
            <v>0</v>
          </cell>
        </row>
        <row r="13823">
          <cell r="I13823">
            <v>0</v>
          </cell>
        </row>
        <row r="13824">
          <cell r="I13824">
            <v>0</v>
          </cell>
        </row>
        <row r="13825">
          <cell r="I13825">
            <v>0</v>
          </cell>
        </row>
        <row r="13826">
          <cell r="I13826">
            <v>0</v>
          </cell>
        </row>
        <row r="13827">
          <cell r="I13827">
            <v>0</v>
          </cell>
        </row>
        <row r="13828">
          <cell r="I13828">
            <v>0</v>
          </cell>
        </row>
        <row r="13829">
          <cell r="I13829">
            <v>0</v>
          </cell>
        </row>
        <row r="13830">
          <cell r="I13830">
            <v>0</v>
          </cell>
        </row>
        <row r="13831">
          <cell r="I13831">
            <v>0</v>
          </cell>
        </row>
        <row r="13832">
          <cell r="I13832">
            <v>0</v>
          </cell>
        </row>
        <row r="13833">
          <cell r="I13833">
            <v>0</v>
          </cell>
        </row>
        <row r="13834">
          <cell r="I13834">
            <v>0</v>
          </cell>
        </row>
        <row r="13835">
          <cell r="I13835">
            <v>0</v>
          </cell>
        </row>
        <row r="13836">
          <cell r="I13836">
            <v>0</v>
          </cell>
        </row>
        <row r="13837">
          <cell r="I13837">
            <v>0</v>
          </cell>
        </row>
        <row r="13838">
          <cell r="I13838">
            <v>0</v>
          </cell>
        </row>
        <row r="13839">
          <cell r="I13839">
            <v>0</v>
          </cell>
        </row>
        <row r="13840">
          <cell r="I13840">
            <v>0</v>
          </cell>
        </row>
        <row r="13841">
          <cell r="I13841">
            <v>0</v>
          </cell>
        </row>
        <row r="13842">
          <cell r="I13842">
            <v>0</v>
          </cell>
        </row>
        <row r="13843">
          <cell r="I13843">
            <v>0</v>
          </cell>
        </row>
        <row r="13844">
          <cell r="I13844">
            <v>0</v>
          </cell>
        </row>
        <row r="13845">
          <cell r="I13845">
            <v>0</v>
          </cell>
        </row>
        <row r="13846">
          <cell r="I13846">
            <v>0</v>
          </cell>
        </row>
        <row r="13847">
          <cell r="I13847">
            <v>0</v>
          </cell>
        </row>
        <row r="13848">
          <cell r="I13848">
            <v>0</v>
          </cell>
        </row>
        <row r="13849">
          <cell r="I13849">
            <v>0</v>
          </cell>
        </row>
        <row r="13850">
          <cell r="I13850">
            <v>0</v>
          </cell>
        </row>
        <row r="13851">
          <cell r="I13851">
            <v>0</v>
          </cell>
        </row>
        <row r="13852">
          <cell r="I13852">
            <v>0</v>
          </cell>
        </row>
        <row r="13853">
          <cell r="I13853">
            <v>0</v>
          </cell>
        </row>
        <row r="13854">
          <cell r="I13854">
            <v>0</v>
          </cell>
        </row>
        <row r="13855">
          <cell r="I13855">
            <v>0</v>
          </cell>
        </row>
        <row r="13856">
          <cell r="I13856">
            <v>0</v>
          </cell>
        </row>
        <row r="13857">
          <cell r="I13857">
            <v>0</v>
          </cell>
        </row>
        <row r="13858">
          <cell r="I13858">
            <v>0</v>
          </cell>
        </row>
        <row r="13859">
          <cell r="I13859">
            <v>0</v>
          </cell>
        </row>
        <row r="13860">
          <cell r="I13860">
            <v>0</v>
          </cell>
        </row>
        <row r="13861">
          <cell r="I13861">
            <v>0</v>
          </cell>
        </row>
        <row r="13862">
          <cell r="I13862">
            <v>0</v>
          </cell>
        </row>
        <row r="13863">
          <cell r="I13863">
            <v>0</v>
          </cell>
        </row>
        <row r="13864">
          <cell r="I13864">
            <v>0</v>
          </cell>
        </row>
        <row r="13865">
          <cell r="I13865">
            <v>0</v>
          </cell>
        </row>
        <row r="13866">
          <cell r="I13866">
            <v>0</v>
          </cell>
        </row>
        <row r="13867">
          <cell r="I13867">
            <v>9</v>
          </cell>
        </row>
        <row r="13868">
          <cell r="I13868">
            <v>72</v>
          </cell>
        </row>
        <row r="13869">
          <cell r="I13869">
            <v>0</v>
          </cell>
        </row>
        <row r="13870">
          <cell r="I13870">
            <v>16</v>
          </cell>
        </row>
        <row r="13871">
          <cell r="I13871">
            <v>0</v>
          </cell>
        </row>
        <row r="13872">
          <cell r="I13872">
            <v>0</v>
          </cell>
        </row>
        <row r="13873">
          <cell r="I13873">
            <v>0</v>
          </cell>
        </row>
        <row r="13874">
          <cell r="I13874">
            <v>14</v>
          </cell>
        </row>
        <row r="13875">
          <cell r="I13875">
            <v>10</v>
          </cell>
        </row>
        <row r="13876">
          <cell r="I13876">
            <v>7</v>
          </cell>
        </row>
        <row r="13877">
          <cell r="I13877">
            <v>14</v>
          </cell>
        </row>
        <row r="13878">
          <cell r="I13878">
            <v>0</v>
          </cell>
        </row>
        <row r="13879">
          <cell r="I13879">
            <v>27</v>
          </cell>
        </row>
        <row r="13880">
          <cell r="I13880">
            <v>9</v>
          </cell>
        </row>
        <row r="13881">
          <cell r="I13881">
            <v>10</v>
          </cell>
        </row>
        <row r="13882">
          <cell r="I13882">
            <v>9</v>
          </cell>
        </row>
        <row r="13883">
          <cell r="I13883">
            <v>19</v>
          </cell>
        </row>
        <row r="13884">
          <cell r="I13884">
            <v>8</v>
          </cell>
        </row>
        <row r="13885">
          <cell r="I13885">
            <v>0</v>
          </cell>
        </row>
        <row r="13886">
          <cell r="I13886">
            <v>0</v>
          </cell>
        </row>
        <row r="13887">
          <cell r="I13887">
            <v>0</v>
          </cell>
        </row>
        <row r="13888">
          <cell r="I13888">
            <v>0</v>
          </cell>
        </row>
        <row r="13889">
          <cell r="I13889">
            <v>0</v>
          </cell>
        </row>
        <row r="13890">
          <cell r="I13890">
            <v>0</v>
          </cell>
        </row>
        <row r="13891">
          <cell r="I13891">
            <v>0</v>
          </cell>
        </row>
        <row r="13892">
          <cell r="I13892">
            <v>0</v>
          </cell>
        </row>
        <row r="13893">
          <cell r="I13893">
            <v>0</v>
          </cell>
        </row>
        <row r="13894">
          <cell r="I13894">
            <v>0</v>
          </cell>
        </row>
        <row r="13895">
          <cell r="I13895">
            <v>0</v>
          </cell>
        </row>
        <row r="13896">
          <cell r="I13896">
            <v>0</v>
          </cell>
        </row>
        <row r="13897">
          <cell r="I13897">
            <v>0</v>
          </cell>
        </row>
        <row r="13898">
          <cell r="I13898">
            <v>0</v>
          </cell>
        </row>
        <row r="13899">
          <cell r="I13899">
            <v>0</v>
          </cell>
        </row>
        <row r="13900">
          <cell r="I13900">
            <v>0</v>
          </cell>
        </row>
        <row r="13901">
          <cell r="I13901">
            <v>0</v>
          </cell>
        </row>
        <row r="13902">
          <cell r="I13902">
            <v>0</v>
          </cell>
        </row>
        <row r="13903">
          <cell r="I13903">
            <v>0</v>
          </cell>
        </row>
        <row r="13904">
          <cell r="I13904">
            <v>0</v>
          </cell>
        </row>
        <row r="13905">
          <cell r="I13905">
            <v>0</v>
          </cell>
        </row>
        <row r="13906">
          <cell r="I13906">
            <v>0</v>
          </cell>
        </row>
        <row r="13907">
          <cell r="I13907">
            <v>0</v>
          </cell>
        </row>
        <row r="13908">
          <cell r="I13908">
            <v>0</v>
          </cell>
        </row>
        <row r="13909">
          <cell r="I13909">
            <v>0</v>
          </cell>
        </row>
        <row r="13910">
          <cell r="I13910">
            <v>0</v>
          </cell>
        </row>
        <row r="13911">
          <cell r="I13911">
            <v>0</v>
          </cell>
        </row>
        <row r="13912">
          <cell r="I13912">
            <v>0</v>
          </cell>
        </row>
        <row r="13913">
          <cell r="I13913">
            <v>0</v>
          </cell>
        </row>
        <row r="13914">
          <cell r="I13914">
            <v>0</v>
          </cell>
        </row>
        <row r="13915">
          <cell r="I13915">
            <v>0</v>
          </cell>
        </row>
        <row r="13916">
          <cell r="I13916">
            <v>0</v>
          </cell>
        </row>
        <row r="13917">
          <cell r="I13917">
            <v>0</v>
          </cell>
        </row>
        <row r="13918">
          <cell r="I13918">
            <v>0</v>
          </cell>
        </row>
        <row r="13919">
          <cell r="I13919">
            <v>0</v>
          </cell>
        </row>
        <row r="13920">
          <cell r="I13920">
            <v>0</v>
          </cell>
        </row>
        <row r="13921">
          <cell r="I13921">
            <v>0</v>
          </cell>
        </row>
        <row r="13922">
          <cell r="I13922">
            <v>0</v>
          </cell>
        </row>
        <row r="13923">
          <cell r="I13923">
            <v>0</v>
          </cell>
        </row>
        <row r="13924">
          <cell r="I13924">
            <v>0</v>
          </cell>
        </row>
        <row r="13925">
          <cell r="I13925">
            <v>0</v>
          </cell>
        </row>
        <row r="13926">
          <cell r="I13926">
            <v>0</v>
          </cell>
        </row>
        <row r="13927">
          <cell r="I13927">
            <v>0</v>
          </cell>
        </row>
        <row r="13928">
          <cell r="I13928">
            <v>0</v>
          </cell>
        </row>
        <row r="13929">
          <cell r="I13929">
            <v>0</v>
          </cell>
        </row>
        <row r="13930">
          <cell r="I13930">
            <v>0</v>
          </cell>
        </row>
        <row r="13931">
          <cell r="I13931">
            <v>0</v>
          </cell>
        </row>
        <row r="13932">
          <cell r="I13932">
            <v>0</v>
          </cell>
        </row>
        <row r="13933">
          <cell r="I13933">
            <v>0</v>
          </cell>
        </row>
        <row r="13934">
          <cell r="I13934">
            <v>0</v>
          </cell>
        </row>
        <row r="13935">
          <cell r="I13935">
            <v>0</v>
          </cell>
        </row>
        <row r="13936">
          <cell r="I13936">
            <v>0</v>
          </cell>
        </row>
        <row r="13937">
          <cell r="I13937">
            <v>0</v>
          </cell>
        </row>
        <row r="13938">
          <cell r="I13938">
            <v>0</v>
          </cell>
        </row>
        <row r="13939">
          <cell r="I13939">
            <v>0</v>
          </cell>
        </row>
        <row r="13940">
          <cell r="I13940">
            <v>0</v>
          </cell>
        </row>
        <row r="13941">
          <cell r="I13941">
            <v>0</v>
          </cell>
        </row>
        <row r="13942">
          <cell r="I13942">
            <v>0</v>
          </cell>
        </row>
        <row r="13943">
          <cell r="I13943">
            <v>0</v>
          </cell>
        </row>
        <row r="13944">
          <cell r="I13944">
            <v>0</v>
          </cell>
        </row>
        <row r="13945">
          <cell r="I13945">
            <v>0</v>
          </cell>
        </row>
        <row r="13946">
          <cell r="I13946">
            <v>0</v>
          </cell>
        </row>
        <row r="13947">
          <cell r="I13947">
            <v>0</v>
          </cell>
        </row>
        <row r="13948">
          <cell r="I13948">
            <v>0</v>
          </cell>
        </row>
        <row r="13949">
          <cell r="I13949">
            <v>0</v>
          </cell>
        </row>
        <row r="13950">
          <cell r="I13950">
            <v>0</v>
          </cell>
        </row>
        <row r="13951">
          <cell r="I13951">
            <v>0</v>
          </cell>
        </row>
        <row r="13952">
          <cell r="I13952">
            <v>0</v>
          </cell>
        </row>
        <row r="13953">
          <cell r="I13953">
            <v>0</v>
          </cell>
        </row>
        <row r="13954">
          <cell r="I13954">
            <v>0</v>
          </cell>
        </row>
        <row r="13955">
          <cell r="I13955">
            <v>0</v>
          </cell>
        </row>
        <row r="13956">
          <cell r="I13956">
            <v>0</v>
          </cell>
        </row>
        <row r="13957">
          <cell r="I13957">
            <v>0</v>
          </cell>
        </row>
        <row r="13958">
          <cell r="I13958">
            <v>0</v>
          </cell>
        </row>
        <row r="13959">
          <cell r="I13959">
            <v>0</v>
          </cell>
        </row>
        <row r="13960">
          <cell r="I13960">
            <v>0</v>
          </cell>
        </row>
        <row r="13961">
          <cell r="I13961">
            <v>0</v>
          </cell>
        </row>
        <row r="13962">
          <cell r="I13962">
            <v>0</v>
          </cell>
        </row>
        <row r="13963">
          <cell r="I13963">
            <v>0</v>
          </cell>
        </row>
        <row r="13964">
          <cell r="I13964">
            <v>0</v>
          </cell>
        </row>
        <row r="13965">
          <cell r="I13965">
            <v>0</v>
          </cell>
        </row>
        <row r="13966">
          <cell r="I13966">
            <v>0</v>
          </cell>
        </row>
        <row r="13967">
          <cell r="I13967">
            <v>0</v>
          </cell>
        </row>
        <row r="13968">
          <cell r="I13968">
            <v>0</v>
          </cell>
        </row>
        <row r="13969">
          <cell r="I13969">
            <v>0</v>
          </cell>
        </row>
        <row r="13970">
          <cell r="I13970">
            <v>0</v>
          </cell>
        </row>
        <row r="13971">
          <cell r="I13971">
            <v>0</v>
          </cell>
        </row>
        <row r="13972">
          <cell r="I13972">
            <v>0</v>
          </cell>
        </row>
        <row r="13973">
          <cell r="I13973">
            <v>0</v>
          </cell>
        </row>
        <row r="13974">
          <cell r="I13974">
            <v>0</v>
          </cell>
        </row>
        <row r="13975">
          <cell r="I13975">
            <v>0</v>
          </cell>
        </row>
        <row r="13976">
          <cell r="I13976">
            <v>0</v>
          </cell>
        </row>
        <row r="13977">
          <cell r="I13977">
            <v>0</v>
          </cell>
        </row>
        <row r="13978">
          <cell r="I13978">
            <v>0</v>
          </cell>
        </row>
        <row r="13979">
          <cell r="I13979">
            <v>0</v>
          </cell>
        </row>
        <row r="13980">
          <cell r="I13980">
            <v>0</v>
          </cell>
        </row>
        <row r="13981">
          <cell r="I13981">
            <v>0</v>
          </cell>
        </row>
        <row r="13982">
          <cell r="I13982">
            <v>0</v>
          </cell>
        </row>
        <row r="13983">
          <cell r="I13983">
            <v>0</v>
          </cell>
        </row>
        <row r="13984">
          <cell r="I13984">
            <v>0</v>
          </cell>
        </row>
        <row r="13985">
          <cell r="I13985">
            <v>0</v>
          </cell>
        </row>
        <row r="13986">
          <cell r="I13986">
            <v>0</v>
          </cell>
        </row>
        <row r="13987">
          <cell r="I13987">
            <v>0</v>
          </cell>
        </row>
        <row r="13988">
          <cell r="I13988">
            <v>0</v>
          </cell>
        </row>
        <row r="13989">
          <cell r="I13989">
            <v>0</v>
          </cell>
        </row>
        <row r="13990">
          <cell r="I13990">
            <v>0</v>
          </cell>
        </row>
        <row r="13991">
          <cell r="I13991">
            <v>0</v>
          </cell>
        </row>
        <row r="13992">
          <cell r="I13992">
            <v>0</v>
          </cell>
        </row>
        <row r="13993">
          <cell r="I13993">
            <v>0</v>
          </cell>
        </row>
        <row r="13994">
          <cell r="I13994">
            <v>0</v>
          </cell>
        </row>
        <row r="13995">
          <cell r="I13995">
            <v>0</v>
          </cell>
        </row>
        <row r="13996">
          <cell r="I13996">
            <v>0</v>
          </cell>
        </row>
        <row r="13997">
          <cell r="I13997">
            <v>0</v>
          </cell>
        </row>
        <row r="13998">
          <cell r="I13998">
            <v>0</v>
          </cell>
        </row>
        <row r="13999">
          <cell r="I13999">
            <v>0</v>
          </cell>
        </row>
        <row r="14000">
          <cell r="I14000">
            <v>0</v>
          </cell>
        </row>
        <row r="14001">
          <cell r="I14001">
            <v>0</v>
          </cell>
        </row>
        <row r="14002">
          <cell r="I14002">
            <v>0</v>
          </cell>
        </row>
        <row r="14003">
          <cell r="I14003">
            <v>0</v>
          </cell>
        </row>
        <row r="14004">
          <cell r="I14004">
            <v>0</v>
          </cell>
        </row>
        <row r="14005">
          <cell r="I14005">
            <v>0</v>
          </cell>
        </row>
        <row r="14006">
          <cell r="I14006">
            <v>0</v>
          </cell>
        </row>
        <row r="14007">
          <cell r="I14007">
            <v>0</v>
          </cell>
        </row>
        <row r="14008">
          <cell r="I14008">
            <v>0</v>
          </cell>
        </row>
        <row r="14009">
          <cell r="I14009">
            <v>0</v>
          </cell>
        </row>
        <row r="14010">
          <cell r="I14010">
            <v>0</v>
          </cell>
        </row>
        <row r="14011">
          <cell r="I14011">
            <v>0</v>
          </cell>
        </row>
        <row r="14012">
          <cell r="I14012">
            <v>0</v>
          </cell>
        </row>
        <row r="14013">
          <cell r="I14013">
            <v>0</v>
          </cell>
        </row>
        <row r="14014">
          <cell r="I14014">
            <v>0</v>
          </cell>
        </row>
        <row r="14015">
          <cell r="I14015">
            <v>0</v>
          </cell>
        </row>
        <row r="14016">
          <cell r="I14016">
            <v>0</v>
          </cell>
        </row>
        <row r="14017">
          <cell r="I14017">
            <v>0</v>
          </cell>
        </row>
        <row r="14018">
          <cell r="I14018">
            <v>0</v>
          </cell>
        </row>
        <row r="14019">
          <cell r="I14019">
            <v>0</v>
          </cell>
        </row>
        <row r="14020">
          <cell r="I14020">
            <v>0</v>
          </cell>
        </row>
        <row r="14021">
          <cell r="I14021">
            <v>0</v>
          </cell>
        </row>
        <row r="14022">
          <cell r="I14022">
            <v>0</v>
          </cell>
        </row>
        <row r="14023">
          <cell r="I14023">
            <v>0</v>
          </cell>
        </row>
        <row r="14024">
          <cell r="I14024">
            <v>0</v>
          </cell>
        </row>
        <row r="14025">
          <cell r="I14025">
            <v>0</v>
          </cell>
        </row>
        <row r="14026">
          <cell r="I14026">
            <v>0</v>
          </cell>
        </row>
        <row r="14027">
          <cell r="I14027">
            <v>0</v>
          </cell>
        </row>
        <row r="14028">
          <cell r="I14028">
            <v>0</v>
          </cell>
        </row>
        <row r="14029">
          <cell r="I14029">
            <v>0</v>
          </cell>
        </row>
        <row r="14030">
          <cell r="I14030">
            <v>0</v>
          </cell>
        </row>
        <row r="14031">
          <cell r="I14031">
            <v>0</v>
          </cell>
        </row>
        <row r="14032">
          <cell r="I14032">
            <v>0</v>
          </cell>
        </row>
        <row r="14033">
          <cell r="I14033">
            <v>0</v>
          </cell>
        </row>
        <row r="14034">
          <cell r="I14034">
            <v>0</v>
          </cell>
        </row>
        <row r="14035">
          <cell r="I14035">
            <v>0</v>
          </cell>
        </row>
        <row r="14036">
          <cell r="I14036">
            <v>0</v>
          </cell>
        </row>
        <row r="14037">
          <cell r="I14037">
            <v>0</v>
          </cell>
        </row>
        <row r="14038">
          <cell r="I14038">
            <v>0</v>
          </cell>
        </row>
        <row r="14039">
          <cell r="I14039">
            <v>0</v>
          </cell>
        </row>
        <row r="14040">
          <cell r="I14040">
            <v>0</v>
          </cell>
        </row>
        <row r="14041">
          <cell r="I14041">
            <v>0</v>
          </cell>
        </row>
        <row r="14042">
          <cell r="I14042">
            <v>0</v>
          </cell>
        </row>
        <row r="14043">
          <cell r="I14043">
            <v>0</v>
          </cell>
        </row>
        <row r="14044">
          <cell r="I14044">
            <v>0</v>
          </cell>
        </row>
        <row r="14045">
          <cell r="I14045">
            <v>0</v>
          </cell>
        </row>
        <row r="14046">
          <cell r="I14046">
            <v>0</v>
          </cell>
        </row>
        <row r="14047">
          <cell r="I14047">
            <v>0</v>
          </cell>
        </row>
        <row r="14048">
          <cell r="I14048">
            <v>0</v>
          </cell>
        </row>
        <row r="14049">
          <cell r="I14049">
            <v>0</v>
          </cell>
        </row>
        <row r="14050">
          <cell r="I14050">
            <v>0</v>
          </cell>
        </row>
        <row r="14051">
          <cell r="I14051">
            <v>0</v>
          </cell>
        </row>
        <row r="14052">
          <cell r="I14052">
            <v>0</v>
          </cell>
        </row>
        <row r="14053">
          <cell r="I14053">
            <v>0</v>
          </cell>
        </row>
        <row r="14054">
          <cell r="I14054">
            <v>0</v>
          </cell>
        </row>
        <row r="14055">
          <cell r="I14055">
            <v>0</v>
          </cell>
        </row>
        <row r="14056">
          <cell r="I14056">
            <v>0</v>
          </cell>
        </row>
        <row r="14057">
          <cell r="I14057">
            <v>0</v>
          </cell>
        </row>
        <row r="14058">
          <cell r="I14058">
            <v>0</v>
          </cell>
        </row>
        <row r="14059">
          <cell r="I14059">
            <v>0</v>
          </cell>
        </row>
        <row r="14060">
          <cell r="I14060">
            <v>0</v>
          </cell>
        </row>
        <row r="14061">
          <cell r="I14061">
            <v>0</v>
          </cell>
        </row>
        <row r="14062">
          <cell r="I14062">
            <v>0</v>
          </cell>
        </row>
        <row r="14063">
          <cell r="I14063">
            <v>0</v>
          </cell>
        </row>
        <row r="14064">
          <cell r="I14064">
            <v>0</v>
          </cell>
        </row>
        <row r="14065">
          <cell r="I14065">
            <v>0</v>
          </cell>
        </row>
        <row r="14066">
          <cell r="I14066">
            <v>0</v>
          </cell>
        </row>
        <row r="14067">
          <cell r="I14067">
            <v>0</v>
          </cell>
        </row>
        <row r="14068">
          <cell r="I14068">
            <v>0</v>
          </cell>
        </row>
        <row r="14069">
          <cell r="I14069">
            <v>0</v>
          </cell>
        </row>
        <row r="14070">
          <cell r="I14070">
            <v>0</v>
          </cell>
        </row>
        <row r="14071">
          <cell r="I14071">
            <v>0</v>
          </cell>
        </row>
        <row r="14072">
          <cell r="I14072">
            <v>0</v>
          </cell>
        </row>
        <row r="14073">
          <cell r="I14073">
            <v>0</v>
          </cell>
        </row>
        <row r="14074">
          <cell r="I14074">
            <v>0</v>
          </cell>
        </row>
        <row r="14075">
          <cell r="I14075">
            <v>0</v>
          </cell>
        </row>
        <row r="14076">
          <cell r="I14076">
            <v>0</v>
          </cell>
        </row>
        <row r="14077">
          <cell r="I14077">
            <v>0</v>
          </cell>
        </row>
        <row r="14078">
          <cell r="I14078">
            <v>0</v>
          </cell>
        </row>
        <row r="14079">
          <cell r="I14079">
            <v>0</v>
          </cell>
        </row>
        <row r="14080">
          <cell r="I14080">
            <v>0</v>
          </cell>
        </row>
        <row r="14081">
          <cell r="I14081">
            <v>0</v>
          </cell>
        </row>
        <row r="14082">
          <cell r="I14082">
            <v>0</v>
          </cell>
        </row>
        <row r="14083">
          <cell r="I14083">
            <v>0</v>
          </cell>
        </row>
        <row r="14084">
          <cell r="I14084">
            <v>0</v>
          </cell>
        </row>
        <row r="14085">
          <cell r="I14085">
            <v>0</v>
          </cell>
        </row>
        <row r="14086">
          <cell r="I14086">
            <v>0</v>
          </cell>
        </row>
        <row r="14087">
          <cell r="I14087">
            <v>0</v>
          </cell>
        </row>
        <row r="14088">
          <cell r="I14088">
            <v>0</v>
          </cell>
        </row>
        <row r="14089">
          <cell r="I14089">
            <v>0</v>
          </cell>
        </row>
        <row r="14090">
          <cell r="I14090">
            <v>0</v>
          </cell>
        </row>
        <row r="14091">
          <cell r="I14091">
            <v>0</v>
          </cell>
        </row>
        <row r="14092">
          <cell r="I14092">
            <v>0</v>
          </cell>
        </row>
        <row r="14093">
          <cell r="I14093">
            <v>0</v>
          </cell>
        </row>
        <row r="14094">
          <cell r="I14094">
            <v>0</v>
          </cell>
        </row>
        <row r="14095">
          <cell r="I14095">
            <v>0</v>
          </cell>
        </row>
        <row r="14096">
          <cell r="I14096">
            <v>0</v>
          </cell>
        </row>
        <row r="14097">
          <cell r="I14097">
            <v>0</v>
          </cell>
        </row>
        <row r="14098">
          <cell r="I14098">
            <v>0</v>
          </cell>
        </row>
        <row r="14099">
          <cell r="I14099">
            <v>0</v>
          </cell>
        </row>
        <row r="14100">
          <cell r="I14100">
            <v>0</v>
          </cell>
        </row>
        <row r="14101">
          <cell r="I14101">
            <v>0</v>
          </cell>
        </row>
        <row r="14102">
          <cell r="I14102">
            <v>0</v>
          </cell>
        </row>
        <row r="14103">
          <cell r="I14103">
            <v>0</v>
          </cell>
        </row>
        <row r="14104">
          <cell r="I14104">
            <v>0</v>
          </cell>
        </row>
        <row r="14105">
          <cell r="I14105">
            <v>0</v>
          </cell>
        </row>
        <row r="14106">
          <cell r="I14106">
            <v>0</v>
          </cell>
        </row>
        <row r="14107">
          <cell r="I14107">
            <v>0</v>
          </cell>
        </row>
        <row r="14108">
          <cell r="I14108">
            <v>0</v>
          </cell>
        </row>
        <row r="14109">
          <cell r="I14109">
            <v>0</v>
          </cell>
        </row>
        <row r="14110">
          <cell r="I14110">
            <v>0</v>
          </cell>
        </row>
        <row r="14111">
          <cell r="I14111">
            <v>0</v>
          </cell>
        </row>
        <row r="14112">
          <cell r="I14112">
            <v>0</v>
          </cell>
        </row>
        <row r="14113">
          <cell r="I14113">
            <v>0</v>
          </cell>
        </row>
        <row r="14114">
          <cell r="I14114">
            <v>0</v>
          </cell>
        </row>
        <row r="14115">
          <cell r="I14115">
            <v>0</v>
          </cell>
        </row>
        <row r="14116">
          <cell r="I14116">
            <v>0</v>
          </cell>
        </row>
        <row r="14117">
          <cell r="I14117">
            <v>0</v>
          </cell>
        </row>
        <row r="14118">
          <cell r="I14118">
            <v>0</v>
          </cell>
        </row>
        <row r="14119">
          <cell r="I14119">
            <v>0</v>
          </cell>
        </row>
        <row r="14120">
          <cell r="I14120">
            <v>0</v>
          </cell>
        </row>
        <row r="14121">
          <cell r="I14121">
            <v>0</v>
          </cell>
        </row>
        <row r="14122">
          <cell r="I14122">
            <v>0</v>
          </cell>
        </row>
        <row r="14123">
          <cell r="I14123">
            <v>0</v>
          </cell>
        </row>
        <row r="14124">
          <cell r="I14124">
            <v>0</v>
          </cell>
        </row>
        <row r="14125">
          <cell r="I14125">
            <v>0</v>
          </cell>
        </row>
        <row r="14126">
          <cell r="I14126">
            <v>0</v>
          </cell>
        </row>
        <row r="14127">
          <cell r="I14127">
            <v>0</v>
          </cell>
        </row>
        <row r="14128">
          <cell r="I14128">
            <v>0</v>
          </cell>
        </row>
        <row r="14129">
          <cell r="I14129">
            <v>0</v>
          </cell>
        </row>
        <row r="14130">
          <cell r="I14130">
            <v>0</v>
          </cell>
        </row>
        <row r="14131">
          <cell r="I14131">
            <v>0</v>
          </cell>
        </row>
        <row r="14132">
          <cell r="I14132">
            <v>0</v>
          </cell>
        </row>
        <row r="14133">
          <cell r="I14133">
            <v>0</v>
          </cell>
        </row>
        <row r="14134">
          <cell r="I14134">
            <v>0</v>
          </cell>
        </row>
        <row r="14135">
          <cell r="I14135">
            <v>0</v>
          </cell>
        </row>
        <row r="14136">
          <cell r="I14136">
            <v>0</v>
          </cell>
        </row>
        <row r="14137">
          <cell r="I14137">
            <v>0</v>
          </cell>
        </row>
        <row r="14138">
          <cell r="I14138">
            <v>0</v>
          </cell>
        </row>
        <row r="14139">
          <cell r="I14139">
            <v>0</v>
          </cell>
        </row>
        <row r="14140">
          <cell r="I14140">
            <v>0</v>
          </cell>
        </row>
        <row r="14141">
          <cell r="I14141">
            <v>0</v>
          </cell>
        </row>
        <row r="14142">
          <cell r="I14142">
            <v>0</v>
          </cell>
        </row>
        <row r="14143">
          <cell r="I14143">
            <v>0</v>
          </cell>
        </row>
        <row r="14144">
          <cell r="I14144">
            <v>0</v>
          </cell>
        </row>
        <row r="14145">
          <cell r="I14145">
            <v>0</v>
          </cell>
        </row>
        <row r="14146">
          <cell r="I14146">
            <v>0</v>
          </cell>
        </row>
        <row r="14147">
          <cell r="I14147">
            <v>0</v>
          </cell>
        </row>
        <row r="14148">
          <cell r="I14148">
            <v>0</v>
          </cell>
        </row>
        <row r="14149">
          <cell r="I14149">
            <v>0</v>
          </cell>
        </row>
        <row r="14150">
          <cell r="I14150">
            <v>0</v>
          </cell>
        </row>
        <row r="14151">
          <cell r="I14151">
            <v>0</v>
          </cell>
        </row>
        <row r="14152">
          <cell r="I14152">
            <v>0</v>
          </cell>
        </row>
        <row r="14153">
          <cell r="I14153">
            <v>0</v>
          </cell>
        </row>
        <row r="14154">
          <cell r="I14154">
            <v>0</v>
          </cell>
        </row>
        <row r="14155">
          <cell r="I14155">
            <v>0</v>
          </cell>
        </row>
        <row r="14156">
          <cell r="I14156">
            <v>0</v>
          </cell>
        </row>
        <row r="14157">
          <cell r="I14157">
            <v>0</v>
          </cell>
        </row>
        <row r="14158">
          <cell r="I14158">
            <v>0</v>
          </cell>
        </row>
        <row r="14159">
          <cell r="I14159">
            <v>0</v>
          </cell>
        </row>
        <row r="14160">
          <cell r="I14160">
            <v>0</v>
          </cell>
        </row>
        <row r="14161">
          <cell r="I14161">
            <v>0</v>
          </cell>
        </row>
        <row r="14162">
          <cell r="I14162">
            <v>0</v>
          </cell>
        </row>
        <row r="14163">
          <cell r="I14163">
            <v>0</v>
          </cell>
        </row>
        <row r="14164">
          <cell r="I14164">
            <v>0</v>
          </cell>
        </row>
        <row r="14165">
          <cell r="I14165">
            <v>0</v>
          </cell>
        </row>
        <row r="14166">
          <cell r="I14166">
            <v>0</v>
          </cell>
        </row>
        <row r="14167">
          <cell r="I14167">
            <v>0</v>
          </cell>
        </row>
        <row r="14168">
          <cell r="I14168">
            <v>0</v>
          </cell>
        </row>
        <row r="14169">
          <cell r="I14169">
            <v>0</v>
          </cell>
        </row>
        <row r="14170">
          <cell r="I14170">
            <v>0</v>
          </cell>
        </row>
        <row r="14171">
          <cell r="I14171">
            <v>0</v>
          </cell>
        </row>
        <row r="14172">
          <cell r="I14172">
            <v>0</v>
          </cell>
        </row>
        <row r="14173">
          <cell r="I14173">
            <v>0</v>
          </cell>
        </row>
        <row r="14174">
          <cell r="I14174">
            <v>0</v>
          </cell>
        </row>
        <row r="14175">
          <cell r="I14175">
            <v>0</v>
          </cell>
        </row>
        <row r="14176">
          <cell r="I14176">
            <v>0</v>
          </cell>
        </row>
        <row r="14177">
          <cell r="I14177">
            <v>0</v>
          </cell>
        </row>
        <row r="14178">
          <cell r="I14178">
            <v>0</v>
          </cell>
        </row>
        <row r="14179">
          <cell r="I14179">
            <v>0</v>
          </cell>
        </row>
        <row r="14180">
          <cell r="I14180">
            <v>0</v>
          </cell>
        </row>
        <row r="14181">
          <cell r="I14181">
            <v>0</v>
          </cell>
        </row>
        <row r="14182">
          <cell r="I14182">
            <v>0</v>
          </cell>
        </row>
        <row r="14183">
          <cell r="I14183">
            <v>0</v>
          </cell>
        </row>
        <row r="14184">
          <cell r="I14184">
            <v>0</v>
          </cell>
        </row>
        <row r="14185">
          <cell r="I14185">
            <v>0</v>
          </cell>
        </row>
        <row r="14186">
          <cell r="I14186">
            <v>0</v>
          </cell>
        </row>
        <row r="14187">
          <cell r="I14187">
            <v>0</v>
          </cell>
        </row>
        <row r="14188">
          <cell r="I14188">
            <v>0</v>
          </cell>
        </row>
        <row r="14189">
          <cell r="I14189">
            <v>0</v>
          </cell>
        </row>
        <row r="14190">
          <cell r="I14190">
            <v>0</v>
          </cell>
        </row>
        <row r="14191">
          <cell r="I14191">
            <v>0</v>
          </cell>
        </row>
        <row r="14192">
          <cell r="I14192">
            <v>0</v>
          </cell>
        </row>
        <row r="14193">
          <cell r="I14193">
            <v>0</v>
          </cell>
        </row>
        <row r="14194">
          <cell r="I14194">
            <v>0</v>
          </cell>
        </row>
        <row r="14195">
          <cell r="I14195">
            <v>0</v>
          </cell>
        </row>
        <row r="14196">
          <cell r="I14196">
            <v>0</v>
          </cell>
        </row>
        <row r="14197">
          <cell r="I14197">
            <v>0</v>
          </cell>
        </row>
        <row r="14198">
          <cell r="I14198">
            <v>0</v>
          </cell>
        </row>
        <row r="14199">
          <cell r="I14199">
            <v>0</v>
          </cell>
        </row>
        <row r="14200">
          <cell r="I14200">
            <v>0</v>
          </cell>
        </row>
        <row r="14201">
          <cell r="I14201">
            <v>0</v>
          </cell>
        </row>
        <row r="14202">
          <cell r="I14202">
            <v>0</v>
          </cell>
        </row>
        <row r="14203">
          <cell r="I14203">
            <v>0</v>
          </cell>
        </row>
        <row r="14204">
          <cell r="I14204">
            <v>0</v>
          </cell>
        </row>
        <row r="14205">
          <cell r="I14205">
            <v>0</v>
          </cell>
        </row>
        <row r="14206">
          <cell r="I14206">
            <v>0</v>
          </cell>
        </row>
        <row r="14207">
          <cell r="I14207">
            <v>0</v>
          </cell>
        </row>
        <row r="14208">
          <cell r="I14208">
            <v>0</v>
          </cell>
        </row>
        <row r="14209">
          <cell r="I14209">
            <v>0</v>
          </cell>
        </row>
        <row r="14210">
          <cell r="I14210">
            <v>0</v>
          </cell>
        </row>
        <row r="14211">
          <cell r="I14211">
            <v>0</v>
          </cell>
        </row>
        <row r="14212">
          <cell r="I14212">
            <v>0</v>
          </cell>
        </row>
        <row r="14213">
          <cell r="I14213">
            <v>0</v>
          </cell>
        </row>
        <row r="14214">
          <cell r="I14214">
            <v>0</v>
          </cell>
        </row>
        <row r="14215">
          <cell r="I14215">
            <v>0</v>
          </cell>
        </row>
        <row r="14216">
          <cell r="I14216">
            <v>0</v>
          </cell>
        </row>
        <row r="14217">
          <cell r="I14217">
            <v>0</v>
          </cell>
        </row>
        <row r="14218">
          <cell r="I14218">
            <v>0</v>
          </cell>
        </row>
        <row r="14219">
          <cell r="I14219">
            <v>0</v>
          </cell>
        </row>
        <row r="14220">
          <cell r="I14220">
            <v>0</v>
          </cell>
        </row>
        <row r="14221">
          <cell r="I14221">
            <v>0</v>
          </cell>
        </row>
        <row r="14222">
          <cell r="I14222">
            <v>0</v>
          </cell>
        </row>
        <row r="14223">
          <cell r="I14223">
            <v>0</v>
          </cell>
        </row>
        <row r="14224">
          <cell r="I14224">
            <v>0</v>
          </cell>
        </row>
        <row r="14225">
          <cell r="I14225">
            <v>0</v>
          </cell>
        </row>
        <row r="14226">
          <cell r="I14226">
            <v>0</v>
          </cell>
        </row>
        <row r="14227">
          <cell r="I14227">
            <v>0</v>
          </cell>
        </row>
        <row r="14228">
          <cell r="I14228">
            <v>0</v>
          </cell>
        </row>
        <row r="14229">
          <cell r="I14229">
            <v>0</v>
          </cell>
        </row>
        <row r="14230">
          <cell r="I14230">
            <v>0</v>
          </cell>
        </row>
        <row r="14231">
          <cell r="I14231">
            <v>0</v>
          </cell>
        </row>
        <row r="14232">
          <cell r="I14232">
            <v>0</v>
          </cell>
        </row>
        <row r="14233">
          <cell r="I14233">
            <v>0</v>
          </cell>
        </row>
        <row r="14234">
          <cell r="I14234">
            <v>0</v>
          </cell>
        </row>
        <row r="14235">
          <cell r="I14235">
            <v>0</v>
          </cell>
        </row>
        <row r="14236">
          <cell r="I14236">
            <v>0</v>
          </cell>
        </row>
        <row r="14237">
          <cell r="I14237">
            <v>0</v>
          </cell>
        </row>
        <row r="14238">
          <cell r="I14238">
            <v>0</v>
          </cell>
        </row>
        <row r="14239">
          <cell r="I14239">
            <v>0</v>
          </cell>
        </row>
        <row r="14240">
          <cell r="I14240">
            <v>0</v>
          </cell>
        </row>
        <row r="14241">
          <cell r="I14241">
            <v>0</v>
          </cell>
        </row>
        <row r="14242">
          <cell r="I14242">
            <v>0</v>
          </cell>
        </row>
        <row r="14243">
          <cell r="I14243">
            <v>0</v>
          </cell>
        </row>
        <row r="14244">
          <cell r="I14244">
            <v>0</v>
          </cell>
        </row>
        <row r="14245">
          <cell r="I14245">
            <v>0</v>
          </cell>
        </row>
        <row r="14246">
          <cell r="I14246">
            <v>0</v>
          </cell>
        </row>
        <row r="14247">
          <cell r="I14247">
            <v>0</v>
          </cell>
        </row>
        <row r="14248">
          <cell r="I14248">
            <v>0</v>
          </cell>
        </row>
        <row r="14249">
          <cell r="I14249">
            <v>0</v>
          </cell>
        </row>
        <row r="14250">
          <cell r="I14250">
            <v>0</v>
          </cell>
        </row>
        <row r="14251">
          <cell r="I14251">
            <v>0</v>
          </cell>
        </row>
        <row r="14252">
          <cell r="I14252">
            <v>0</v>
          </cell>
        </row>
        <row r="14253">
          <cell r="I14253">
            <v>0</v>
          </cell>
        </row>
        <row r="14254">
          <cell r="I14254">
            <v>0</v>
          </cell>
        </row>
        <row r="14255">
          <cell r="I14255">
            <v>0</v>
          </cell>
        </row>
        <row r="14256">
          <cell r="I14256">
            <v>0</v>
          </cell>
        </row>
        <row r="14257">
          <cell r="I14257">
            <v>0</v>
          </cell>
        </row>
        <row r="14258">
          <cell r="I14258">
            <v>0</v>
          </cell>
        </row>
        <row r="14259">
          <cell r="I14259">
            <v>0</v>
          </cell>
        </row>
        <row r="14260">
          <cell r="I14260">
            <v>0</v>
          </cell>
        </row>
        <row r="14261">
          <cell r="I14261">
            <v>0</v>
          </cell>
        </row>
        <row r="14262">
          <cell r="I14262">
            <v>0</v>
          </cell>
        </row>
        <row r="14263">
          <cell r="I14263">
            <v>0</v>
          </cell>
        </row>
        <row r="14264">
          <cell r="I14264">
            <v>0</v>
          </cell>
        </row>
        <row r="14265">
          <cell r="I14265">
            <v>0</v>
          </cell>
        </row>
        <row r="14266">
          <cell r="I14266">
            <v>0</v>
          </cell>
        </row>
        <row r="14267">
          <cell r="I14267">
            <v>0</v>
          </cell>
        </row>
        <row r="14268">
          <cell r="I14268">
            <v>0</v>
          </cell>
        </row>
        <row r="14269">
          <cell r="I14269">
            <v>0</v>
          </cell>
        </row>
        <row r="14270">
          <cell r="I14270">
            <v>0</v>
          </cell>
        </row>
        <row r="14271">
          <cell r="I14271">
            <v>0</v>
          </cell>
        </row>
        <row r="14272">
          <cell r="I14272">
            <v>0</v>
          </cell>
        </row>
        <row r="14273">
          <cell r="I14273">
            <v>0</v>
          </cell>
        </row>
        <row r="14274">
          <cell r="I14274">
            <v>0</v>
          </cell>
        </row>
        <row r="14275">
          <cell r="I14275">
            <v>0</v>
          </cell>
        </row>
        <row r="14276">
          <cell r="I14276">
            <v>0</v>
          </cell>
        </row>
        <row r="14277">
          <cell r="I14277">
            <v>0</v>
          </cell>
        </row>
        <row r="14278">
          <cell r="I14278">
            <v>0</v>
          </cell>
        </row>
        <row r="14279">
          <cell r="I14279">
            <v>0</v>
          </cell>
        </row>
        <row r="14280">
          <cell r="I14280">
            <v>0</v>
          </cell>
        </row>
        <row r="14281">
          <cell r="I14281">
            <v>0</v>
          </cell>
        </row>
        <row r="14282">
          <cell r="I14282">
            <v>0</v>
          </cell>
        </row>
        <row r="14283">
          <cell r="I14283">
            <v>0</v>
          </cell>
        </row>
        <row r="14284">
          <cell r="I14284">
            <v>0</v>
          </cell>
        </row>
        <row r="14285">
          <cell r="I14285">
            <v>0</v>
          </cell>
        </row>
        <row r="14286">
          <cell r="I14286">
            <v>0</v>
          </cell>
        </row>
        <row r="14287">
          <cell r="I14287">
            <v>0</v>
          </cell>
        </row>
        <row r="14288">
          <cell r="I14288">
            <v>0</v>
          </cell>
        </row>
        <row r="14289">
          <cell r="I14289">
            <v>0</v>
          </cell>
        </row>
        <row r="14290">
          <cell r="I14290">
            <v>0</v>
          </cell>
        </row>
        <row r="14291">
          <cell r="I14291">
            <v>0</v>
          </cell>
        </row>
        <row r="14292">
          <cell r="I14292">
            <v>0</v>
          </cell>
        </row>
        <row r="14293">
          <cell r="I14293">
            <v>0</v>
          </cell>
        </row>
        <row r="14294">
          <cell r="I14294">
            <v>0</v>
          </cell>
        </row>
        <row r="14295">
          <cell r="I14295">
            <v>0</v>
          </cell>
        </row>
        <row r="14296">
          <cell r="I14296">
            <v>0</v>
          </cell>
        </row>
        <row r="14297">
          <cell r="I14297">
            <v>0</v>
          </cell>
        </row>
        <row r="14298">
          <cell r="I14298">
            <v>0</v>
          </cell>
        </row>
        <row r="14299">
          <cell r="I14299">
            <v>0</v>
          </cell>
        </row>
        <row r="14300">
          <cell r="I14300">
            <v>0</v>
          </cell>
        </row>
        <row r="14301">
          <cell r="I14301">
            <v>0</v>
          </cell>
        </row>
        <row r="14302">
          <cell r="I14302">
            <v>0</v>
          </cell>
        </row>
        <row r="14303">
          <cell r="I14303">
            <v>0</v>
          </cell>
        </row>
        <row r="14304">
          <cell r="I14304">
            <v>0</v>
          </cell>
        </row>
        <row r="14305">
          <cell r="I14305">
            <v>0</v>
          </cell>
        </row>
        <row r="14306">
          <cell r="I14306">
            <v>0</v>
          </cell>
        </row>
        <row r="14307">
          <cell r="I14307">
            <v>0</v>
          </cell>
        </row>
        <row r="14308">
          <cell r="I14308">
            <v>0</v>
          </cell>
        </row>
        <row r="14309">
          <cell r="I14309">
            <v>0</v>
          </cell>
        </row>
        <row r="14310">
          <cell r="I14310">
            <v>0</v>
          </cell>
        </row>
        <row r="14311">
          <cell r="I14311">
            <v>0</v>
          </cell>
        </row>
        <row r="14312">
          <cell r="I14312">
            <v>0</v>
          </cell>
        </row>
        <row r="14313">
          <cell r="I14313">
            <v>0</v>
          </cell>
        </row>
        <row r="14314">
          <cell r="I14314">
            <v>0</v>
          </cell>
        </row>
        <row r="14315">
          <cell r="I14315">
            <v>0</v>
          </cell>
        </row>
        <row r="14316">
          <cell r="I14316">
            <v>0</v>
          </cell>
        </row>
        <row r="14317">
          <cell r="I14317">
            <v>0</v>
          </cell>
        </row>
        <row r="14318">
          <cell r="I14318">
            <v>0</v>
          </cell>
        </row>
        <row r="14319">
          <cell r="I14319">
            <v>0</v>
          </cell>
        </row>
        <row r="14320">
          <cell r="I14320">
            <v>0</v>
          </cell>
        </row>
        <row r="14321">
          <cell r="I14321">
            <v>0</v>
          </cell>
        </row>
        <row r="14322">
          <cell r="I14322">
            <v>0</v>
          </cell>
        </row>
        <row r="14323">
          <cell r="I14323">
            <v>0</v>
          </cell>
        </row>
        <row r="14324">
          <cell r="I14324">
            <v>0</v>
          </cell>
        </row>
        <row r="14325">
          <cell r="I14325">
            <v>0</v>
          </cell>
        </row>
        <row r="14326">
          <cell r="I14326">
            <v>0</v>
          </cell>
        </row>
        <row r="14327">
          <cell r="I14327">
            <v>0</v>
          </cell>
        </row>
        <row r="14328">
          <cell r="I14328">
            <v>0</v>
          </cell>
        </row>
        <row r="14329">
          <cell r="I14329">
            <v>0</v>
          </cell>
        </row>
        <row r="14330">
          <cell r="I14330">
            <v>0</v>
          </cell>
        </row>
        <row r="14331">
          <cell r="I14331">
            <v>0</v>
          </cell>
        </row>
        <row r="14332">
          <cell r="I14332">
            <v>0</v>
          </cell>
        </row>
        <row r="14333">
          <cell r="I14333">
            <v>0</v>
          </cell>
        </row>
        <row r="14334">
          <cell r="I14334">
            <v>0</v>
          </cell>
        </row>
        <row r="14335">
          <cell r="I14335">
            <v>0</v>
          </cell>
        </row>
        <row r="14336">
          <cell r="I14336">
            <v>0</v>
          </cell>
        </row>
        <row r="14337">
          <cell r="I14337">
            <v>0</v>
          </cell>
        </row>
        <row r="14338">
          <cell r="I14338">
            <v>0</v>
          </cell>
        </row>
        <row r="14339">
          <cell r="I14339">
            <v>0</v>
          </cell>
        </row>
        <row r="14340">
          <cell r="I14340">
            <v>0</v>
          </cell>
        </row>
        <row r="14341">
          <cell r="I14341">
            <v>0</v>
          </cell>
        </row>
        <row r="14342">
          <cell r="I14342">
            <v>0</v>
          </cell>
        </row>
        <row r="14343">
          <cell r="I14343">
            <v>0</v>
          </cell>
        </row>
        <row r="14344">
          <cell r="I14344">
            <v>0</v>
          </cell>
        </row>
        <row r="14345">
          <cell r="I14345">
            <v>0</v>
          </cell>
        </row>
        <row r="14346">
          <cell r="I14346">
            <v>0</v>
          </cell>
        </row>
        <row r="14347">
          <cell r="I14347">
            <v>0</v>
          </cell>
        </row>
        <row r="14348">
          <cell r="I14348">
            <v>0</v>
          </cell>
        </row>
        <row r="14349">
          <cell r="I14349">
            <v>0</v>
          </cell>
        </row>
        <row r="14350">
          <cell r="I14350">
            <v>0</v>
          </cell>
        </row>
        <row r="14351">
          <cell r="I14351">
            <v>0</v>
          </cell>
        </row>
        <row r="14352">
          <cell r="I14352">
            <v>0</v>
          </cell>
        </row>
        <row r="14353">
          <cell r="I14353">
            <v>0</v>
          </cell>
        </row>
        <row r="14354">
          <cell r="I14354">
            <v>0</v>
          </cell>
        </row>
        <row r="14355">
          <cell r="I14355">
            <v>0</v>
          </cell>
        </row>
        <row r="14356">
          <cell r="I14356">
            <v>0</v>
          </cell>
        </row>
        <row r="14357">
          <cell r="I14357">
            <v>0</v>
          </cell>
        </row>
        <row r="14358">
          <cell r="I14358">
            <v>0</v>
          </cell>
        </row>
        <row r="14359">
          <cell r="I14359">
            <v>0</v>
          </cell>
        </row>
        <row r="14360">
          <cell r="I14360">
            <v>0</v>
          </cell>
        </row>
        <row r="14361">
          <cell r="I14361">
            <v>0</v>
          </cell>
        </row>
        <row r="14362">
          <cell r="I14362">
            <v>0</v>
          </cell>
        </row>
        <row r="14363">
          <cell r="I14363">
            <v>0</v>
          </cell>
        </row>
        <row r="14364">
          <cell r="I14364">
            <v>0</v>
          </cell>
        </row>
        <row r="14365">
          <cell r="I14365">
            <v>0</v>
          </cell>
        </row>
        <row r="14366">
          <cell r="I14366">
            <v>0</v>
          </cell>
        </row>
        <row r="14367">
          <cell r="I14367">
            <v>0</v>
          </cell>
        </row>
        <row r="14368">
          <cell r="I14368">
            <v>0</v>
          </cell>
        </row>
        <row r="14369">
          <cell r="I14369">
            <v>0</v>
          </cell>
        </row>
        <row r="14370">
          <cell r="I14370">
            <v>0</v>
          </cell>
        </row>
        <row r="14371">
          <cell r="I14371">
            <v>0</v>
          </cell>
        </row>
        <row r="14372">
          <cell r="I14372">
            <v>0</v>
          </cell>
        </row>
        <row r="14373">
          <cell r="I14373">
            <v>0</v>
          </cell>
        </row>
        <row r="14374">
          <cell r="I14374">
            <v>0</v>
          </cell>
        </row>
        <row r="14375">
          <cell r="I14375">
            <v>0</v>
          </cell>
        </row>
        <row r="14376">
          <cell r="I14376">
            <v>0</v>
          </cell>
        </row>
        <row r="14377">
          <cell r="I14377">
            <v>0</v>
          </cell>
        </row>
        <row r="14378">
          <cell r="I14378">
            <v>0</v>
          </cell>
        </row>
        <row r="14379">
          <cell r="I14379">
            <v>0</v>
          </cell>
        </row>
        <row r="14380">
          <cell r="I14380">
            <v>0</v>
          </cell>
        </row>
        <row r="14381">
          <cell r="I14381">
            <v>0</v>
          </cell>
        </row>
        <row r="14382">
          <cell r="I14382">
            <v>0</v>
          </cell>
        </row>
        <row r="14383">
          <cell r="I14383">
            <v>0</v>
          </cell>
        </row>
        <row r="14384">
          <cell r="I14384">
            <v>0</v>
          </cell>
        </row>
        <row r="14385">
          <cell r="I14385">
            <v>0</v>
          </cell>
        </row>
        <row r="14386">
          <cell r="I14386">
            <v>0</v>
          </cell>
        </row>
        <row r="14387">
          <cell r="I14387">
            <v>0</v>
          </cell>
        </row>
        <row r="14388">
          <cell r="I14388">
            <v>0</v>
          </cell>
        </row>
        <row r="14389">
          <cell r="I14389">
            <v>0</v>
          </cell>
        </row>
        <row r="14390">
          <cell r="I14390">
            <v>0</v>
          </cell>
        </row>
        <row r="14391">
          <cell r="I14391">
            <v>0</v>
          </cell>
        </row>
        <row r="14392">
          <cell r="I14392">
            <v>0</v>
          </cell>
        </row>
        <row r="14393">
          <cell r="I14393">
            <v>0</v>
          </cell>
        </row>
        <row r="14394">
          <cell r="I14394">
            <v>0</v>
          </cell>
        </row>
        <row r="14395">
          <cell r="I14395">
            <v>0</v>
          </cell>
        </row>
        <row r="14396">
          <cell r="I14396">
            <v>0</v>
          </cell>
        </row>
        <row r="14397">
          <cell r="I14397">
            <v>0</v>
          </cell>
        </row>
        <row r="14398">
          <cell r="I14398">
            <v>0</v>
          </cell>
        </row>
        <row r="14399">
          <cell r="I14399">
            <v>0</v>
          </cell>
        </row>
        <row r="14400">
          <cell r="I14400">
            <v>0</v>
          </cell>
        </row>
        <row r="14401">
          <cell r="I14401">
            <v>0</v>
          </cell>
        </row>
        <row r="14402">
          <cell r="I14402">
            <v>0</v>
          </cell>
        </row>
        <row r="14403">
          <cell r="I14403">
            <v>0</v>
          </cell>
        </row>
        <row r="14404">
          <cell r="I14404">
            <v>0</v>
          </cell>
        </row>
        <row r="14405">
          <cell r="I14405">
            <v>0</v>
          </cell>
        </row>
        <row r="14406">
          <cell r="I14406">
            <v>0</v>
          </cell>
        </row>
        <row r="14407">
          <cell r="I14407">
            <v>0</v>
          </cell>
        </row>
        <row r="14408">
          <cell r="I14408">
            <v>0</v>
          </cell>
        </row>
        <row r="14409">
          <cell r="I14409">
            <v>0</v>
          </cell>
        </row>
        <row r="14410">
          <cell r="I14410">
            <v>0</v>
          </cell>
        </row>
        <row r="14411">
          <cell r="I14411">
            <v>0</v>
          </cell>
        </row>
        <row r="14412">
          <cell r="I14412">
            <v>0</v>
          </cell>
        </row>
        <row r="14413">
          <cell r="I14413">
            <v>0</v>
          </cell>
        </row>
        <row r="14414">
          <cell r="I14414">
            <v>0</v>
          </cell>
        </row>
        <row r="14415">
          <cell r="I14415">
            <v>0</v>
          </cell>
        </row>
        <row r="14416">
          <cell r="I14416">
            <v>0</v>
          </cell>
        </row>
        <row r="14417">
          <cell r="I14417">
            <v>0</v>
          </cell>
        </row>
        <row r="14418">
          <cell r="I14418">
            <v>0</v>
          </cell>
        </row>
        <row r="14419">
          <cell r="I14419">
            <v>0</v>
          </cell>
        </row>
        <row r="14420">
          <cell r="I14420">
            <v>0</v>
          </cell>
        </row>
        <row r="14421">
          <cell r="I14421">
            <v>0</v>
          </cell>
        </row>
        <row r="14422">
          <cell r="I14422">
            <v>0</v>
          </cell>
        </row>
        <row r="14423">
          <cell r="I14423">
            <v>0</v>
          </cell>
        </row>
        <row r="14424">
          <cell r="I14424">
            <v>0</v>
          </cell>
        </row>
        <row r="14425">
          <cell r="I14425">
            <v>0</v>
          </cell>
        </row>
        <row r="14426">
          <cell r="I14426">
            <v>0</v>
          </cell>
        </row>
        <row r="14427">
          <cell r="I14427">
            <v>0</v>
          </cell>
        </row>
        <row r="14428">
          <cell r="I14428">
            <v>0</v>
          </cell>
        </row>
        <row r="14429">
          <cell r="I14429">
            <v>0</v>
          </cell>
        </row>
        <row r="14430">
          <cell r="I14430">
            <v>0</v>
          </cell>
        </row>
        <row r="14431">
          <cell r="I14431">
            <v>0</v>
          </cell>
        </row>
        <row r="14432">
          <cell r="I14432">
            <v>0</v>
          </cell>
        </row>
        <row r="14433">
          <cell r="I14433">
            <v>0</v>
          </cell>
        </row>
        <row r="14434">
          <cell r="I14434">
            <v>0</v>
          </cell>
        </row>
        <row r="14435">
          <cell r="I14435">
            <v>0</v>
          </cell>
        </row>
        <row r="14436">
          <cell r="I14436">
            <v>0</v>
          </cell>
        </row>
        <row r="14437">
          <cell r="I14437">
            <v>0</v>
          </cell>
        </row>
        <row r="14438">
          <cell r="I14438">
            <v>0</v>
          </cell>
        </row>
        <row r="14439">
          <cell r="I14439">
            <v>0</v>
          </cell>
        </row>
        <row r="14440">
          <cell r="I14440">
            <v>0</v>
          </cell>
        </row>
        <row r="14441">
          <cell r="I14441">
            <v>0</v>
          </cell>
        </row>
        <row r="14442">
          <cell r="I14442">
            <v>0</v>
          </cell>
        </row>
        <row r="14443">
          <cell r="I14443">
            <v>0</v>
          </cell>
        </row>
        <row r="14444">
          <cell r="I14444">
            <v>0</v>
          </cell>
        </row>
        <row r="14445">
          <cell r="I14445">
            <v>0</v>
          </cell>
        </row>
        <row r="14446">
          <cell r="I14446">
            <v>0</v>
          </cell>
        </row>
        <row r="14447">
          <cell r="I14447">
            <v>0</v>
          </cell>
        </row>
        <row r="14448">
          <cell r="I14448">
            <v>0</v>
          </cell>
        </row>
        <row r="14449">
          <cell r="I14449">
            <v>0</v>
          </cell>
        </row>
        <row r="14450">
          <cell r="I14450">
            <v>0</v>
          </cell>
        </row>
        <row r="14451">
          <cell r="I14451">
            <v>0</v>
          </cell>
        </row>
        <row r="14452">
          <cell r="I14452">
            <v>0</v>
          </cell>
        </row>
        <row r="14453">
          <cell r="I14453">
            <v>0</v>
          </cell>
        </row>
        <row r="14454">
          <cell r="I14454">
            <v>0</v>
          </cell>
        </row>
        <row r="14455">
          <cell r="I14455">
            <v>0</v>
          </cell>
        </row>
        <row r="14456">
          <cell r="I14456">
            <v>0</v>
          </cell>
        </row>
        <row r="14457">
          <cell r="I14457">
            <v>0</v>
          </cell>
        </row>
        <row r="14458">
          <cell r="I14458">
            <v>0</v>
          </cell>
        </row>
        <row r="14459">
          <cell r="I14459">
            <v>0</v>
          </cell>
        </row>
        <row r="14460">
          <cell r="I14460">
            <v>0</v>
          </cell>
        </row>
        <row r="14461">
          <cell r="I14461">
            <v>0</v>
          </cell>
        </row>
        <row r="14462">
          <cell r="I14462">
            <v>0</v>
          </cell>
        </row>
        <row r="14463">
          <cell r="I14463">
            <v>0</v>
          </cell>
        </row>
        <row r="14464">
          <cell r="I14464">
            <v>0</v>
          </cell>
        </row>
        <row r="14465">
          <cell r="I14465">
            <v>0</v>
          </cell>
        </row>
        <row r="14466">
          <cell r="I14466">
            <v>0</v>
          </cell>
        </row>
        <row r="14467">
          <cell r="I14467">
            <v>0</v>
          </cell>
        </row>
        <row r="14468">
          <cell r="I14468">
            <v>0</v>
          </cell>
        </row>
        <row r="14469">
          <cell r="I14469">
            <v>0</v>
          </cell>
        </row>
        <row r="14470">
          <cell r="I14470">
            <v>0</v>
          </cell>
        </row>
        <row r="14471">
          <cell r="I14471">
            <v>0</v>
          </cell>
        </row>
        <row r="14472">
          <cell r="I14472">
            <v>0</v>
          </cell>
        </row>
        <row r="14473">
          <cell r="I14473">
            <v>0</v>
          </cell>
        </row>
        <row r="14474">
          <cell r="I14474">
            <v>0</v>
          </cell>
        </row>
        <row r="14475">
          <cell r="I14475">
            <v>0</v>
          </cell>
        </row>
        <row r="14476">
          <cell r="I14476">
            <v>0</v>
          </cell>
        </row>
        <row r="14477">
          <cell r="I14477">
            <v>0</v>
          </cell>
        </row>
        <row r="14478">
          <cell r="I14478">
            <v>0</v>
          </cell>
        </row>
        <row r="14479">
          <cell r="I14479">
            <v>0</v>
          </cell>
        </row>
        <row r="14480">
          <cell r="I14480">
            <v>0</v>
          </cell>
        </row>
        <row r="14481">
          <cell r="I14481">
            <v>0</v>
          </cell>
        </row>
        <row r="14482">
          <cell r="I14482">
            <v>0</v>
          </cell>
        </row>
        <row r="14483">
          <cell r="I14483">
            <v>0</v>
          </cell>
        </row>
        <row r="14484">
          <cell r="I14484">
            <v>0</v>
          </cell>
        </row>
        <row r="14485">
          <cell r="I14485">
            <v>0</v>
          </cell>
        </row>
        <row r="14486">
          <cell r="I14486">
            <v>0</v>
          </cell>
        </row>
        <row r="14487">
          <cell r="I14487">
            <v>0</v>
          </cell>
        </row>
        <row r="14488">
          <cell r="I14488">
            <v>0</v>
          </cell>
        </row>
        <row r="14489">
          <cell r="I14489">
            <v>0</v>
          </cell>
        </row>
        <row r="14490">
          <cell r="I14490">
            <v>0</v>
          </cell>
        </row>
        <row r="14491">
          <cell r="I14491">
            <v>0</v>
          </cell>
        </row>
        <row r="14492">
          <cell r="I14492">
            <v>0</v>
          </cell>
        </row>
        <row r="14493">
          <cell r="I14493">
            <v>0</v>
          </cell>
        </row>
        <row r="14494">
          <cell r="I14494">
            <v>0</v>
          </cell>
        </row>
        <row r="14495">
          <cell r="I14495">
            <v>0</v>
          </cell>
        </row>
        <row r="14496">
          <cell r="I14496">
            <v>0</v>
          </cell>
        </row>
        <row r="14497">
          <cell r="I14497">
            <v>0</v>
          </cell>
        </row>
        <row r="14498">
          <cell r="I14498">
            <v>0</v>
          </cell>
        </row>
        <row r="14499">
          <cell r="I14499">
            <v>0</v>
          </cell>
        </row>
        <row r="14500">
          <cell r="I14500">
            <v>0</v>
          </cell>
        </row>
        <row r="14501">
          <cell r="I14501">
            <v>0</v>
          </cell>
        </row>
        <row r="14502">
          <cell r="I14502">
            <v>0</v>
          </cell>
        </row>
        <row r="14503">
          <cell r="I14503">
            <v>0</v>
          </cell>
        </row>
        <row r="14504">
          <cell r="I14504">
            <v>0</v>
          </cell>
        </row>
        <row r="14505">
          <cell r="I14505">
            <v>0</v>
          </cell>
        </row>
        <row r="14506">
          <cell r="I14506">
            <v>0</v>
          </cell>
        </row>
        <row r="14507">
          <cell r="I14507">
            <v>0</v>
          </cell>
        </row>
        <row r="14508">
          <cell r="I14508">
            <v>0</v>
          </cell>
        </row>
        <row r="14509">
          <cell r="I14509">
            <v>0</v>
          </cell>
        </row>
        <row r="14510">
          <cell r="I14510">
            <v>0</v>
          </cell>
        </row>
        <row r="14511">
          <cell r="I14511">
            <v>0</v>
          </cell>
        </row>
        <row r="14512">
          <cell r="I14512">
            <v>0</v>
          </cell>
        </row>
        <row r="14513">
          <cell r="I14513">
            <v>0</v>
          </cell>
        </row>
        <row r="14514">
          <cell r="I14514">
            <v>0</v>
          </cell>
        </row>
        <row r="14515">
          <cell r="I14515">
            <v>0</v>
          </cell>
        </row>
        <row r="14516">
          <cell r="I14516">
            <v>0</v>
          </cell>
        </row>
        <row r="14517">
          <cell r="I14517">
            <v>0</v>
          </cell>
        </row>
        <row r="14518">
          <cell r="I14518">
            <v>0</v>
          </cell>
        </row>
        <row r="14519">
          <cell r="I14519">
            <v>0</v>
          </cell>
        </row>
        <row r="14520">
          <cell r="I14520">
            <v>0</v>
          </cell>
        </row>
        <row r="14521">
          <cell r="I14521">
            <v>0</v>
          </cell>
        </row>
        <row r="14522">
          <cell r="I14522">
            <v>0</v>
          </cell>
        </row>
        <row r="14523">
          <cell r="I14523">
            <v>0</v>
          </cell>
        </row>
        <row r="14524">
          <cell r="I14524">
            <v>0</v>
          </cell>
        </row>
        <row r="14525">
          <cell r="I14525">
            <v>0</v>
          </cell>
        </row>
        <row r="14526">
          <cell r="I14526">
            <v>0</v>
          </cell>
        </row>
        <row r="14527">
          <cell r="I14527">
            <v>0</v>
          </cell>
        </row>
        <row r="14528">
          <cell r="I14528">
            <v>0</v>
          </cell>
        </row>
        <row r="14529">
          <cell r="I14529">
            <v>0</v>
          </cell>
        </row>
        <row r="14530">
          <cell r="I14530">
            <v>0</v>
          </cell>
        </row>
        <row r="14531">
          <cell r="I14531">
            <v>0</v>
          </cell>
        </row>
        <row r="14532">
          <cell r="I14532">
            <v>0</v>
          </cell>
        </row>
        <row r="14533">
          <cell r="I14533">
            <v>0</v>
          </cell>
        </row>
        <row r="14534">
          <cell r="I14534">
            <v>0</v>
          </cell>
        </row>
        <row r="14535">
          <cell r="I14535">
            <v>0</v>
          </cell>
        </row>
        <row r="14536">
          <cell r="I14536">
            <v>0</v>
          </cell>
        </row>
        <row r="14537">
          <cell r="I14537">
            <v>0</v>
          </cell>
        </row>
        <row r="14538">
          <cell r="I14538">
            <v>0</v>
          </cell>
        </row>
        <row r="14539">
          <cell r="I14539">
            <v>0</v>
          </cell>
        </row>
        <row r="14540">
          <cell r="I14540">
            <v>0</v>
          </cell>
        </row>
        <row r="14541">
          <cell r="I14541">
            <v>0</v>
          </cell>
        </row>
        <row r="14542">
          <cell r="I14542">
            <v>0</v>
          </cell>
        </row>
        <row r="14543">
          <cell r="I14543">
            <v>0</v>
          </cell>
        </row>
        <row r="14544">
          <cell r="I14544">
            <v>0</v>
          </cell>
        </row>
        <row r="14545">
          <cell r="I14545">
            <v>0</v>
          </cell>
        </row>
        <row r="14546">
          <cell r="I14546">
            <v>0</v>
          </cell>
        </row>
        <row r="14547">
          <cell r="I14547">
            <v>0</v>
          </cell>
        </row>
        <row r="14548">
          <cell r="I14548">
            <v>0</v>
          </cell>
        </row>
        <row r="14549">
          <cell r="I14549">
            <v>0</v>
          </cell>
        </row>
        <row r="14550">
          <cell r="I14550">
            <v>0</v>
          </cell>
        </row>
        <row r="14551">
          <cell r="I14551">
            <v>0</v>
          </cell>
        </row>
        <row r="14552">
          <cell r="I14552">
            <v>0</v>
          </cell>
        </row>
        <row r="14553">
          <cell r="I14553">
            <v>0</v>
          </cell>
        </row>
        <row r="14554">
          <cell r="I14554">
            <v>0</v>
          </cell>
        </row>
        <row r="14555">
          <cell r="I14555">
            <v>0</v>
          </cell>
        </row>
        <row r="14556">
          <cell r="I14556">
            <v>0</v>
          </cell>
        </row>
        <row r="14557">
          <cell r="I14557">
            <v>0</v>
          </cell>
        </row>
        <row r="14558">
          <cell r="I14558">
            <v>0</v>
          </cell>
        </row>
        <row r="14559">
          <cell r="I14559">
            <v>0</v>
          </cell>
        </row>
        <row r="14560">
          <cell r="I14560">
            <v>0</v>
          </cell>
        </row>
        <row r="14561">
          <cell r="I14561">
            <v>0</v>
          </cell>
        </row>
        <row r="14562">
          <cell r="I14562">
            <v>0</v>
          </cell>
        </row>
        <row r="14563">
          <cell r="I14563">
            <v>0</v>
          </cell>
        </row>
        <row r="14564">
          <cell r="I14564">
            <v>0</v>
          </cell>
        </row>
        <row r="14565">
          <cell r="I14565">
            <v>0</v>
          </cell>
        </row>
        <row r="14566">
          <cell r="I14566">
            <v>0</v>
          </cell>
        </row>
        <row r="14567">
          <cell r="I14567">
            <v>0</v>
          </cell>
        </row>
        <row r="14568">
          <cell r="I14568">
            <v>0</v>
          </cell>
        </row>
        <row r="14569">
          <cell r="I14569">
            <v>0</v>
          </cell>
        </row>
        <row r="14570">
          <cell r="I14570">
            <v>0</v>
          </cell>
        </row>
        <row r="14571">
          <cell r="I14571">
            <v>0</v>
          </cell>
        </row>
        <row r="14572">
          <cell r="I14572">
            <v>0</v>
          </cell>
        </row>
        <row r="14573">
          <cell r="I14573">
            <v>0</v>
          </cell>
        </row>
        <row r="14574">
          <cell r="I14574">
            <v>0</v>
          </cell>
        </row>
        <row r="14575">
          <cell r="I14575">
            <v>0</v>
          </cell>
        </row>
        <row r="14576">
          <cell r="I14576">
            <v>0</v>
          </cell>
        </row>
        <row r="14577">
          <cell r="I14577">
            <v>0</v>
          </cell>
        </row>
        <row r="14578">
          <cell r="I14578">
            <v>0</v>
          </cell>
        </row>
        <row r="14579">
          <cell r="I14579">
            <v>0</v>
          </cell>
        </row>
        <row r="14580">
          <cell r="I14580">
            <v>0</v>
          </cell>
        </row>
        <row r="14581">
          <cell r="I14581">
            <v>0</v>
          </cell>
        </row>
        <row r="14582">
          <cell r="I14582">
            <v>0</v>
          </cell>
        </row>
        <row r="14583">
          <cell r="I14583">
            <v>0</v>
          </cell>
        </row>
        <row r="14584">
          <cell r="I14584">
            <v>0</v>
          </cell>
        </row>
        <row r="14585">
          <cell r="I14585">
            <v>0</v>
          </cell>
        </row>
        <row r="14586">
          <cell r="I14586">
            <v>0</v>
          </cell>
        </row>
        <row r="14587">
          <cell r="I14587">
            <v>0</v>
          </cell>
        </row>
        <row r="14588">
          <cell r="I14588">
            <v>0</v>
          </cell>
        </row>
        <row r="14589">
          <cell r="I14589">
            <v>0</v>
          </cell>
        </row>
        <row r="14590">
          <cell r="I14590">
            <v>0</v>
          </cell>
        </row>
        <row r="14591">
          <cell r="I14591">
            <v>0</v>
          </cell>
        </row>
        <row r="14592">
          <cell r="I14592">
            <v>0</v>
          </cell>
        </row>
        <row r="14593">
          <cell r="I14593">
            <v>0</v>
          </cell>
        </row>
        <row r="14594">
          <cell r="I14594">
            <v>0</v>
          </cell>
        </row>
        <row r="14595">
          <cell r="I14595">
            <v>0</v>
          </cell>
        </row>
        <row r="14596">
          <cell r="I14596">
            <v>0</v>
          </cell>
        </row>
        <row r="14597">
          <cell r="I14597">
            <v>0</v>
          </cell>
        </row>
        <row r="14598">
          <cell r="I14598">
            <v>0</v>
          </cell>
        </row>
        <row r="14599">
          <cell r="I14599">
            <v>0</v>
          </cell>
        </row>
        <row r="14600">
          <cell r="I14600">
            <v>0</v>
          </cell>
        </row>
        <row r="14601">
          <cell r="I14601">
            <v>0</v>
          </cell>
        </row>
        <row r="14602">
          <cell r="I14602">
            <v>0</v>
          </cell>
        </row>
        <row r="14603">
          <cell r="I14603">
            <v>0</v>
          </cell>
        </row>
        <row r="14604">
          <cell r="I14604">
            <v>0</v>
          </cell>
        </row>
        <row r="14605">
          <cell r="I14605">
            <v>0</v>
          </cell>
        </row>
        <row r="14606">
          <cell r="I14606">
            <v>0</v>
          </cell>
        </row>
        <row r="14607">
          <cell r="I14607">
            <v>0</v>
          </cell>
        </row>
        <row r="14608">
          <cell r="I14608">
            <v>0</v>
          </cell>
        </row>
        <row r="14609">
          <cell r="I14609">
            <v>0</v>
          </cell>
        </row>
        <row r="14610">
          <cell r="I14610">
            <v>0</v>
          </cell>
        </row>
        <row r="14611">
          <cell r="I14611">
            <v>0</v>
          </cell>
        </row>
        <row r="14612">
          <cell r="I14612">
            <v>0</v>
          </cell>
        </row>
        <row r="14613">
          <cell r="I14613">
            <v>0</v>
          </cell>
        </row>
        <row r="14614">
          <cell r="I14614">
            <v>0</v>
          </cell>
        </row>
        <row r="14615">
          <cell r="I14615">
            <v>0</v>
          </cell>
        </row>
        <row r="14616">
          <cell r="I14616">
            <v>0</v>
          </cell>
        </row>
        <row r="14617">
          <cell r="I14617">
            <v>0</v>
          </cell>
        </row>
        <row r="14618">
          <cell r="I14618">
            <v>0</v>
          </cell>
        </row>
        <row r="14619">
          <cell r="I14619">
            <v>0</v>
          </cell>
        </row>
        <row r="14620">
          <cell r="I14620">
            <v>0</v>
          </cell>
        </row>
        <row r="14621">
          <cell r="I14621">
            <v>0</v>
          </cell>
        </row>
        <row r="14622">
          <cell r="I14622">
            <v>0</v>
          </cell>
        </row>
        <row r="14623">
          <cell r="I14623">
            <v>0</v>
          </cell>
        </row>
        <row r="14624">
          <cell r="I14624">
            <v>0</v>
          </cell>
        </row>
        <row r="14625">
          <cell r="I14625">
            <v>0</v>
          </cell>
        </row>
        <row r="14626">
          <cell r="I14626">
            <v>0</v>
          </cell>
        </row>
        <row r="14627">
          <cell r="I14627">
            <v>0</v>
          </cell>
        </row>
        <row r="14628">
          <cell r="I14628">
            <v>0</v>
          </cell>
        </row>
        <row r="14629">
          <cell r="I14629">
            <v>0</v>
          </cell>
        </row>
        <row r="14630">
          <cell r="I14630">
            <v>0</v>
          </cell>
        </row>
        <row r="14631">
          <cell r="I14631">
            <v>0</v>
          </cell>
        </row>
        <row r="14632">
          <cell r="I14632">
            <v>0</v>
          </cell>
        </row>
        <row r="14633">
          <cell r="I14633">
            <v>0</v>
          </cell>
        </row>
        <row r="14634">
          <cell r="I14634">
            <v>0</v>
          </cell>
        </row>
        <row r="14635">
          <cell r="I14635">
            <v>0</v>
          </cell>
        </row>
        <row r="14636">
          <cell r="I14636">
            <v>0</v>
          </cell>
        </row>
        <row r="14637">
          <cell r="I14637">
            <v>0</v>
          </cell>
        </row>
        <row r="14638">
          <cell r="I14638">
            <v>0</v>
          </cell>
        </row>
        <row r="14639">
          <cell r="I14639">
            <v>0</v>
          </cell>
        </row>
        <row r="14640">
          <cell r="I14640">
            <v>0</v>
          </cell>
        </row>
        <row r="14641">
          <cell r="I14641">
            <v>0</v>
          </cell>
        </row>
        <row r="14642">
          <cell r="I14642">
            <v>0</v>
          </cell>
        </row>
        <row r="14643">
          <cell r="I14643">
            <v>0</v>
          </cell>
        </row>
        <row r="14644">
          <cell r="I14644">
            <v>0</v>
          </cell>
        </row>
        <row r="14645">
          <cell r="I14645">
            <v>0</v>
          </cell>
        </row>
        <row r="14646">
          <cell r="I14646">
            <v>0</v>
          </cell>
        </row>
        <row r="14647">
          <cell r="I14647">
            <v>0</v>
          </cell>
        </row>
        <row r="14648">
          <cell r="I14648">
            <v>0</v>
          </cell>
        </row>
        <row r="14649">
          <cell r="I14649">
            <v>0</v>
          </cell>
        </row>
        <row r="14650">
          <cell r="I14650">
            <v>0</v>
          </cell>
        </row>
        <row r="14651">
          <cell r="I14651">
            <v>0</v>
          </cell>
        </row>
        <row r="14652">
          <cell r="I14652">
            <v>0</v>
          </cell>
        </row>
        <row r="14653">
          <cell r="I14653">
            <v>0</v>
          </cell>
        </row>
        <row r="14654">
          <cell r="I14654">
            <v>0</v>
          </cell>
        </row>
        <row r="14655">
          <cell r="I14655">
            <v>0</v>
          </cell>
        </row>
        <row r="14656">
          <cell r="I14656">
            <v>0</v>
          </cell>
        </row>
        <row r="14657">
          <cell r="I14657">
            <v>0</v>
          </cell>
        </row>
        <row r="14658">
          <cell r="I14658">
            <v>0</v>
          </cell>
        </row>
        <row r="14659">
          <cell r="I14659">
            <v>0</v>
          </cell>
        </row>
        <row r="14660">
          <cell r="I14660">
            <v>0</v>
          </cell>
        </row>
        <row r="14661">
          <cell r="I14661">
            <v>0</v>
          </cell>
        </row>
        <row r="14662">
          <cell r="I14662">
            <v>0</v>
          </cell>
        </row>
        <row r="14663">
          <cell r="I14663">
            <v>0</v>
          </cell>
        </row>
        <row r="14664">
          <cell r="I14664">
            <v>0</v>
          </cell>
        </row>
        <row r="14665">
          <cell r="I14665">
            <v>0</v>
          </cell>
        </row>
        <row r="14666">
          <cell r="I14666">
            <v>0</v>
          </cell>
        </row>
        <row r="14667">
          <cell r="I14667">
            <v>0</v>
          </cell>
        </row>
        <row r="14668">
          <cell r="I14668">
            <v>0</v>
          </cell>
        </row>
        <row r="14669">
          <cell r="I14669">
            <v>0</v>
          </cell>
        </row>
        <row r="14670">
          <cell r="I14670">
            <v>0</v>
          </cell>
        </row>
        <row r="14671">
          <cell r="I14671">
            <v>0</v>
          </cell>
        </row>
        <row r="14672">
          <cell r="I14672">
            <v>0</v>
          </cell>
        </row>
        <row r="14673">
          <cell r="I14673">
            <v>0</v>
          </cell>
        </row>
        <row r="14674">
          <cell r="I14674">
            <v>0</v>
          </cell>
        </row>
        <row r="14675">
          <cell r="I14675">
            <v>0</v>
          </cell>
        </row>
        <row r="14676">
          <cell r="I14676">
            <v>0</v>
          </cell>
        </row>
        <row r="14677">
          <cell r="I14677">
            <v>0</v>
          </cell>
        </row>
        <row r="14678">
          <cell r="I14678">
            <v>0</v>
          </cell>
        </row>
        <row r="14679">
          <cell r="I14679">
            <v>0</v>
          </cell>
        </row>
        <row r="14680">
          <cell r="I14680">
            <v>0</v>
          </cell>
        </row>
        <row r="14681">
          <cell r="I14681">
            <v>0</v>
          </cell>
        </row>
        <row r="14682">
          <cell r="I14682">
            <v>0</v>
          </cell>
        </row>
        <row r="14683">
          <cell r="I14683">
            <v>0</v>
          </cell>
        </row>
        <row r="14684">
          <cell r="I14684">
            <v>0</v>
          </cell>
        </row>
        <row r="14685">
          <cell r="I14685">
            <v>0</v>
          </cell>
        </row>
        <row r="14686">
          <cell r="I14686">
            <v>0</v>
          </cell>
        </row>
        <row r="14687">
          <cell r="I14687">
            <v>0</v>
          </cell>
        </row>
        <row r="14688">
          <cell r="I14688">
            <v>0</v>
          </cell>
        </row>
        <row r="14689">
          <cell r="I14689">
            <v>0</v>
          </cell>
        </row>
        <row r="14690">
          <cell r="I14690">
            <v>0</v>
          </cell>
        </row>
        <row r="14691">
          <cell r="I14691">
            <v>0</v>
          </cell>
        </row>
        <row r="14692">
          <cell r="I14692">
            <v>0</v>
          </cell>
        </row>
        <row r="14693">
          <cell r="I14693">
            <v>0</v>
          </cell>
        </row>
        <row r="14694">
          <cell r="I14694">
            <v>0</v>
          </cell>
        </row>
        <row r="14695">
          <cell r="I14695">
            <v>0</v>
          </cell>
        </row>
        <row r="14696">
          <cell r="I14696">
            <v>0</v>
          </cell>
        </row>
        <row r="14697">
          <cell r="I14697">
            <v>0</v>
          </cell>
        </row>
        <row r="14698">
          <cell r="I14698">
            <v>0</v>
          </cell>
        </row>
        <row r="14699">
          <cell r="I14699">
            <v>0</v>
          </cell>
        </row>
        <row r="14700">
          <cell r="I14700">
            <v>0</v>
          </cell>
        </row>
        <row r="14701">
          <cell r="I14701">
            <v>0</v>
          </cell>
        </row>
        <row r="14702">
          <cell r="I14702">
            <v>0</v>
          </cell>
        </row>
        <row r="14703">
          <cell r="I14703">
            <v>0</v>
          </cell>
        </row>
        <row r="14704">
          <cell r="I14704">
            <v>0</v>
          </cell>
        </row>
        <row r="14705">
          <cell r="I14705">
            <v>0</v>
          </cell>
        </row>
        <row r="14706">
          <cell r="I14706">
            <v>0</v>
          </cell>
        </row>
        <row r="14707">
          <cell r="I14707">
            <v>0</v>
          </cell>
        </row>
        <row r="14708">
          <cell r="I14708">
            <v>0</v>
          </cell>
        </row>
        <row r="14709">
          <cell r="I14709">
            <v>0</v>
          </cell>
        </row>
        <row r="14710">
          <cell r="I14710">
            <v>0</v>
          </cell>
        </row>
        <row r="14711">
          <cell r="I14711">
            <v>0</v>
          </cell>
        </row>
        <row r="14712">
          <cell r="I14712">
            <v>0</v>
          </cell>
        </row>
        <row r="14713">
          <cell r="I14713">
            <v>0</v>
          </cell>
        </row>
        <row r="14714">
          <cell r="I14714">
            <v>0</v>
          </cell>
        </row>
        <row r="14715">
          <cell r="I14715">
            <v>0</v>
          </cell>
        </row>
        <row r="14716">
          <cell r="I14716">
            <v>0</v>
          </cell>
        </row>
        <row r="14717">
          <cell r="I14717">
            <v>0</v>
          </cell>
        </row>
        <row r="14718">
          <cell r="I14718">
            <v>0</v>
          </cell>
        </row>
        <row r="14719">
          <cell r="I14719">
            <v>0</v>
          </cell>
        </row>
        <row r="14720">
          <cell r="I14720">
            <v>0</v>
          </cell>
        </row>
        <row r="14721">
          <cell r="I14721">
            <v>0</v>
          </cell>
        </row>
        <row r="14722">
          <cell r="I14722">
            <v>0</v>
          </cell>
        </row>
        <row r="14723">
          <cell r="I14723">
            <v>0</v>
          </cell>
        </row>
        <row r="14724">
          <cell r="I14724">
            <v>0</v>
          </cell>
        </row>
        <row r="14725">
          <cell r="I14725">
            <v>0</v>
          </cell>
        </row>
        <row r="14726">
          <cell r="I14726">
            <v>0</v>
          </cell>
        </row>
        <row r="14727">
          <cell r="I14727">
            <v>0</v>
          </cell>
        </row>
        <row r="14728">
          <cell r="I14728">
            <v>0</v>
          </cell>
        </row>
        <row r="14729">
          <cell r="I14729">
            <v>0</v>
          </cell>
        </row>
        <row r="14730">
          <cell r="I14730">
            <v>0</v>
          </cell>
        </row>
        <row r="14731">
          <cell r="I14731">
            <v>0</v>
          </cell>
        </row>
        <row r="14732">
          <cell r="I14732">
            <v>0</v>
          </cell>
        </row>
        <row r="14733">
          <cell r="I14733">
            <v>0</v>
          </cell>
        </row>
        <row r="14734">
          <cell r="I14734">
            <v>0</v>
          </cell>
        </row>
        <row r="14735">
          <cell r="I14735">
            <v>0</v>
          </cell>
        </row>
        <row r="14736">
          <cell r="I14736">
            <v>0</v>
          </cell>
        </row>
        <row r="14737">
          <cell r="I14737">
            <v>0</v>
          </cell>
        </row>
        <row r="14738">
          <cell r="I14738">
            <v>0</v>
          </cell>
        </row>
        <row r="14739">
          <cell r="I14739">
            <v>0</v>
          </cell>
        </row>
        <row r="14740">
          <cell r="I14740">
            <v>0</v>
          </cell>
        </row>
        <row r="14741">
          <cell r="I14741">
            <v>0</v>
          </cell>
        </row>
        <row r="14742">
          <cell r="I14742">
            <v>0</v>
          </cell>
        </row>
        <row r="14743">
          <cell r="I14743">
            <v>0</v>
          </cell>
        </row>
        <row r="14744">
          <cell r="I14744">
            <v>0</v>
          </cell>
        </row>
        <row r="14745">
          <cell r="I14745">
            <v>0</v>
          </cell>
        </row>
        <row r="14746">
          <cell r="I14746">
            <v>0</v>
          </cell>
        </row>
        <row r="14747">
          <cell r="I14747">
            <v>0</v>
          </cell>
        </row>
        <row r="14748">
          <cell r="I14748">
            <v>0</v>
          </cell>
        </row>
        <row r="14749">
          <cell r="I14749">
            <v>0</v>
          </cell>
        </row>
        <row r="14750">
          <cell r="I14750">
            <v>0</v>
          </cell>
        </row>
        <row r="14751">
          <cell r="I14751">
            <v>0</v>
          </cell>
        </row>
        <row r="14752">
          <cell r="I14752">
            <v>0</v>
          </cell>
        </row>
        <row r="14753">
          <cell r="I14753">
            <v>0</v>
          </cell>
        </row>
        <row r="14754">
          <cell r="I14754">
            <v>0</v>
          </cell>
        </row>
        <row r="14755">
          <cell r="I14755">
            <v>0</v>
          </cell>
        </row>
        <row r="14756">
          <cell r="I14756">
            <v>0</v>
          </cell>
        </row>
        <row r="14757">
          <cell r="I14757">
            <v>0</v>
          </cell>
        </row>
        <row r="14758">
          <cell r="I14758">
            <v>0</v>
          </cell>
        </row>
        <row r="14759">
          <cell r="I14759">
            <v>0</v>
          </cell>
        </row>
        <row r="14760">
          <cell r="I14760">
            <v>0</v>
          </cell>
        </row>
        <row r="14761">
          <cell r="I14761">
            <v>0</v>
          </cell>
        </row>
        <row r="14762">
          <cell r="I14762">
            <v>0</v>
          </cell>
        </row>
        <row r="14763">
          <cell r="I14763">
            <v>0</v>
          </cell>
        </row>
        <row r="14764">
          <cell r="I14764">
            <v>0</v>
          </cell>
        </row>
        <row r="14765">
          <cell r="I14765">
            <v>0</v>
          </cell>
        </row>
        <row r="14766">
          <cell r="I14766">
            <v>0</v>
          </cell>
        </row>
        <row r="14767">
          <cell r="I14767">
            <v>0</v>
          </cell>
        </row>
        <row r="14768">
          <cell r="I14768">
            <v>0</v>
          </cell>
        </row>
        <row r="14769">
          <cell r="I14769">
            <v>0</v>
          </cell>
        </row>
        <row r="14770">
          <cell r="I14770">
            <v>0</v>
          </cell>
        </row>
        <row r="14771">
          <cell r="I14771">
            <v>0</v>
          </cell>
        </row>
        <row r="14772">
          <cell r="I14772">
            <v>0</v>
          </cell>
        </row>
        <row r="14773">
          <cell r="I14773">
            <v>0</v>
          </cell>
        </row>
        <row r="14774">
          <cell r="I14774">
            <v>0</v>
          </cell>
        </row>
        <row r="14775">
          <cell r="I14775">
            <v>0</v>
          </cell>
        </row>
        <row r="14776">
          <cell r="I14776">
            <v>0</v>
          </cell>
        </row>
        <row r="14777">
          <cell r="I14777">
            <v>0</v>
          </cell>
        </row>
        <row r="14778">
          <cell r="I14778">
            <v>0</v>
          </cell>
        </row>
        <row r="14779">
          <cell r="I14779">
            <v>0</v>
          </cell>
        </row>
        <row r="14780">
          <cell r="I14780">
            <v>0</v>
          </cell>
        </row>
        <row r="14781">
          <cell r="I14781">
            <v>0</v>
          </cell>
        </row>
        <row r="14782">
          <cell r="I14782">
            <v>0</v>
          </cell>
        </row>
        <row r="14783">
          <cell r="I14783">
            <v>0</v>
          </cell>
        </row>
        <row r="14784">
          <cell r="I14784">
            <v>0</v>
          </cell>
        </row>
        <row r="14785">
          <cell r="I14785">
            <v>0</v>
          </cell>
        </row>
        <row r="14786">
          <cell r="I14786">
            <v>0</v>
          </cell>
        </row>
        <row r="14787">
          <cell r="I14787">
            <v>0</v>
          </cell>
        </row>
        <row r="14788">
          <cell r="I14788">
            <v>0</v>
          </cell>
        </row>
        <row r="14789">
          <cell r="I14789">
            <v>0</v>
          </cell>
        </row>
        <row r="14790">
          <cell r="I14790">
            <v>0</v>
          </cell>
        </row>
        <row r="14791">
          <cell r="I14791">
            <v>0</v>
          </cell>
        </row>
        <row r="14792">
          <cell r="I14792">
            <v>0</v>
          </cell>
        </row>
        <row r="14793">
          <cell r="I14793">
            <v>0</v>
          </cell>
        </row>
        <row r="14794">
          <cell r="I14794">
            <v>0</v>
          </cell>
        </row>
        <row r="14795">
          <cell r="I14795">
            <v>0</v>
          </cell>
        </row>
        <row r="14796">
          <cell r="I14796">
            <v>0</v>
          </cell>
        </row>
        <row r="14797">
          <cell r="I14797">
            <v>0</v>
          </cell>
        </row>
        <row r="14798">
          <cell r="I14798">
            <v>0</v>
          </cell>
        </row>
        <row r="14799">
          <cell r="I14799">
            <v>0</v>
          </cell>
        </row>
        <row r="14800">
          <cell r="I14800">
            <v>0</v>
          </cell>
        </row>
        <row r="14801">
          <cell r="I14801">
            <v>0</v>
          </cell>
        </row>
        <row r="14802">
          <cell r="I14802">
            <v>0</v>
          </cell>
        </row>
        <row r="14803">
          <cell r="I14803">
            <v>0</v>
          </cell>
        </row>
        <row r="14804">
          <cell r="I14804">
            <v>0</v>
          </cell>
        </row>
        <row r="14805">
          <cell r="I14805">
            <v>0</v>
          </cell>
        </row>
        <row r="14806">
          <cell r="I14806">
            <v>0</v>
          </cell>
        </row>
        <row r="14807">
          <cell r="I14807">
            <v>0</v>
          </cell>
        </row>
        <row r="14808">
          <cell r="I14808">
            <v>0</v>
          </cell>
        </row>
        <row r="14809">
          <cell r="I14809">
            <v>0</v>
          </cell>
        </row>
        <row r="14810">
          <cell r="I14810">
            <v>0</v>
          </cell>
        </row>
        <row r="14811">
          <cell r="I14811">
            <v>0</v>
          </cell>
        </row>
        <row r="14812">
          <cell r="I14812">
            <v>0</v>
          </cell>
        </row>
        <row r="14813">
          <cell r="I14813">
            <v>0</v>
          </cell>
        </row>
        <row r="14814">
          <cell r="I14814">
            <v>0</v>
          </cell>
        </row>
        <row r="14815">
          <cell r="I14815">
            <v>0</v>
          </cell>
        </row>
        <row r="14816">
          <cell r="I14816">
            <v>0</v>
          </cell>
        </row>
        <row r="14817">
          <cell r="I14817">
            <v>0</v>
          </cell>
        </row>
        <row r="14818">
          <cell r="I14818">
            <v>0</v>
          </cell>
        </row>
        <row r="14819">
          <cell r="I14819">
            <v>0</v>
          </cell>
        </row>
        <row r="14820">
          <cell r="I14820">
            <v>0</v>
          </cell>
        </row>
        <row r="14821">
          <cell r="I14821">
            <v>0</v>
          </cell>
        </row>
        <row r="14822">
          <cell r="I14822">
            <v>0</v>
          </cell>
        </row>
        <row r="14823">
          <cell r="I14823">
            <v>0</v>
          </cell>
        </row>
        <row r="14824">
          <cell r="I14824">
            <v>0</v>
          </cell>
        </row>
        <row r="14825">
          <cell r="I14825">
            <v>0</v>
          </cell>
        </row>
        <row r="14826">
          <cell r="I14826">
            <v>0</v>
          </cell>
        </row>
        <row r="14827">
          <cell r="I14827">
            <v>0</v>
          </cell>
        </row>
        <row r="14828">
          <cell r="I14828">
            <v>0</v>
          </cell>
        </row>
        <row r="14829">
          <cell r="I14829">
            <v>0</v>
          </cell>
        </row>
        <row r="14830">
          <cell r="I14830">
            <v>0</v>
          </cell>
        </row>
        <row r="14831">
          <cell r="I14831">
            <v>0</v>
          </cell>
        </row>
        <row r="14832">
          <cell r="I14832">
            <v>0</v>
          </cell>
        </row>
        <row r="14833">
          <cell r="I14833">
            <v>0</v>
          </cell>
        </row>
        <row r="14834">
          <cell r="I14834">
            <v>0</v>
          </cell>
        </row>
        <row r="14835">
          <cell r="I14835">
            <v>0</v>
          </cell>
        </row>
        <row r="14836">
          <cell r="I14836">
            <v>0</v>
          </cell>
        </row>
        <row r="14837">
          <cell r="I14837">
            <v>0</v>
          </cell>
        </row>
        <row r="14838">
          <cell r="I14838">
            <v>0</v>
          </cell>
        </row>
        <row r="14839">
          <cell r="I14839">
            <v>0</v>
          </cell>
        </row>
        <row r="14840">
          <cell r="I14840">
            <v>0</v>
          </cell>
        </row>
        <row r="14841">
          <cell r="I14841">
            <v>0</v>
          </cell>
        </row>
        <row r="14842">
          <cell r="I14842">
            <v>0</v>
          </cell>
        </row>
        <row r="14843">
          <cell r="I14843">
            <v>0</v>
          </cell>
        </row>
        <row r="14844">
          <cell r="I14844">
            <v>0</v>
          </cell>
        </row>
        <row r="14845">
          <cell r="I14845">
            <v>0</v>
          </cell>
        </row>
        <row r="14846">
          <cell r="I14846">
            <v>0</v>
          </cell>
        </row>
        <row r="14847">
          <cell r="I14847">
            <v>0</v>
          </cell>
        </row>
        <row r="14848">
          <cell r="I14848">
            <v>0</v>
          </cell>
        </row>
        <row r="14849">
          <cell r="I14849">
            <v>0</v>
          </cell>
        </row>
        <row r="14850">
          <cell r="I14850">
            <v>0</v>
          </cell>
        </row>
        <row r="14851">
          <cell r="I14851">
            <v>0</v>
          </cell>
        </row>
        <row r="14852">
          <cell r="I14852">
            <v>0</v>
          </cell>
        </row>
        <row r="14853">
          <cell r="I14853">
            <v>0</v>
          </cell>
        </row>
        <row r="14854">
          <cell r="I14854">
            <v>0</v>
          </cell>
        </row>
        <row r="14855">
          <cell r="I14855">
            <v>0</v>
          </cell>
        </row>
        <row r="14856">
          <cell r="I14856">
            <v>0</v>
          </cell>
        </row>
        <row r="14857">
          <cell r="I14857">
            <v>0</v>
          </cell>
        </row>
        <row r="14858">
          <cell r="I14858">
            <v>0</v>
          </cell>
        </row>
        <row r="14859">
          <cell r="I14859">
            <v>0</v>
          </cell>
        </row>
        <row r="14860">
          <cell r="I14860">
            <v>0</v>
          </cell>
        </row>
        <row r="14861">
          <cell r="I14861">
            <v>0</v>
          </cell>
        </row>
        <row r="14862">
          <cell r="I14862">
            <v>0</v>
          </cell>
        </row>
        <row r="14863">
          <cell r="I14863">
            <v>0</v>
          </cell>
        </row>
        <row r="14864">
          <cell r="I14864">
            <v>0</v>
          </cell>
        </row>
        <row r="14865">
          <cell r="I14865">
            <v>0</v>
          </cell>
        </row>
        <row r="14866">
          <cell r="I14866">
            <v>0</v>
          </cell>
        </row>
        <row r="14867">
          <cell r="I14867">
            <v>0</v>
          </cell>
        </row>
        <row r="14868">
          <cell r="I14868">
            <v>0</v>
          </cell>
        </row>
        <row r="14869">
          <cell r="I14869">
            <v>0</v>
          </cell>
        </row>
        <row r="14870">
          <cell r="I14870">
            <v>0</v>
          </cell>
        </row>
        <row r="14871">
          <cell r="I14871">
            <v>0</v>
          </cell>
        </row>
        <row r="14872">
          <cell r="I14872">
            <v>0</v>
          </cell>
        </row>
        <row r="14873">
          <cell r="I14873">
            <v>0</v>
          </cell>
        </row>
        <row r="14874">
          <cell r="I14874">
            <v>0</v>
          </cell>
        </row>
        <row r="14875">
          <cell r="I14875">
            <v>0</v>
          </cell>
        </row>
        <row r="14876">
          <cell r="I14876">
            <v>0</v>
          </cell>
        </row>
        <row r="14877">
          <cell r="I14877">
            <v>0</v>
          </cell>
        </row>
        <row r="14878">
          <cell r="I14878">
            <v>0</v>
          </cell>
        </row>
        <row r="14879">
          <cell r="I14879">
            <v>0</v>
          </cell>
        </row>
        <row r="14880">
          <cell r="I14880">
            <v>0</v>
          </cell>
        </row>
        <row r="14881">
          <cell r="I14881">
            <v>0</v>
          </cell>
        </row>
        <row r="14882">
          <cell r="I14882">
            <v>0</v>
          </cell>
        </row>
        <row r="14883">
          <cell r="I14883">
            <v>0</v>
          </cell>
        </row>
        <row r="14884">
          <cell r="I14884">
            <v>0</v>
          </cell>
        </row>
        <row r="14885">
          <cell r="I14885">
            <v>0</v>
          </cell>
        </row>
        <row r="14886">
          <cell r="I14886">
            <v>0</v>
          </cell>
        </row>
        <row r="14887">
          <cell r="I14887">
            <v>0</v>
          </cell>
        </row>
        <row r="14888">
          <cell r="I14888">
            <v>0</v>
          </cell>
        </row>
        <row r="14889">
          <cell r="I14889">
            <v>0</v>
          </cell>
        </row>
        <row r="14890">
          <cell r="I14890">
            <v>0</v>
          </cell>
        </row>
        <row r="14891">
          <cell r="I14891">
            <v>0</v>
          </cell>
        </row>
        <row r="14892">
          <cell r="I14892">
            <v>0</v>
          </cell>
        </row>
        <row r="14893">
          <cell r="I14893">
            <v>0</v>
          </cell>
        </row>
        <row r="14894">
          <cell r="I14894">
            <v>0</v>
          </cell>
        </row>
        <row r="14895">
          <cell r="I14895">
            <v>0</v>
          </cell>
        </row>
        <row r="14896">
          <cell r="I14896">
            <v>0</v>
          </cell>
        </row>
        <row r="14897">
          <cell r="I14897">
            <v>0</v>
          </cell>
        </row>
        <row r="14898">
          <cell r="I14898">
            <v>0</v>
          </cell>
        </row>
        <row r="14899">
          <cell r="I14899">
            <v>0</v>
          </cell>
        </row>
        <row r="14900">
          <cell r="I14900">
            <v>0</v>
          </cell>
        </row>
        <row r="14901">
          <cell r="I14901">
            <v>0</v>
          </cell>
        </row>
        <row r="14902">
          <cell r="I14902">
            <v>0</v>
          </cell>
        </row>
        <row r="14903">
          <cell r="I14903">
            <v>0</v>
          </cell>
        </row>
        <row r="14904">
          <cell r="I14904">
            <v>0</v>
          </cell>
        </row>
        <row r="14905">
          <cell r="I14905">
            <v>0</v>
          </cell>
        </row>
        <row r="14906">
          <cell r="I14906">
            <v>0</v>
          </cell>
        </row>
        <row r="14907">
          <cell r="I14907">
            <v>0</v>
          </cell>
        </row>
        <row r="14908">
          <cell r="I14908">
            <v>0</v>
          </cell>
        </row>
        <row r="14909">
          <cell r="I14909">
            <v>0</v>
          </cell>
        </row>
        <row r="14910">
          <cell r="I14910">
            <v>0</v>
          </cell>
        </row>
        <row r="14911">
          <cell r="I14911">
            <v>0</v>
          </cell>
        </row>
        <row r="14912">
          <cell r="I14912">
            <v>0</v>
          </cell>
        </row>
        <row r="14913">
          <cell r="I14913">
            <v>0</v>
          </cell>
        </row>
        <row r="14914">
          <cell r="I14914">
            <v>0</v>
          </cell>
        </row>
        <row r="14915">
          <cell r="I14915">
            <v>0</v>
          </cell>
        </row>
        <row r="14916">
          <cell r="I14916">
            <v>0</v>
          </cell>
        </row>
        <row r="14917">
          <cell r="I14917">
            <v>0</v>
          </cell>
        </row>
        <row r="14918">
          <cell r="I14918">
            <v>0</v>
          </cell>
        </row>
        <row r="14919">
          <cell r="I14919">
            <v>0</v>
          </cell>
        </row>
        <row r="14920">
          <cell r="I14920">
            <v>0</v>
          </cell>
        </row>
        <row r="14921">
          <cell r="I14921">
            <v>0</v>
          </cell>
        </row>
        <row r="14922">
          <cell r="I14922">
            <v>0</v>
          </cell>
        </row>
        <row r="14923">
          <cell r="I14923">
            <v>0</v>
          </cell>
        </row>
        <row r="14924">
          <cell r="I14924">
            <v>0</v>
          </cell>
        </row>
        <row r="14925">
          <cell r="I14925">
            <v>0</v>
          </cell>
        </row>
        <row r="14926">
          <cell r="I14926">
            <v>0</v>
          </cell>
        </row>
        <row r="14927">
          <cell r="I14927">
            <v>0</v>
          </cell>
        </row>
        <row r="14928">
          <cell r="I14928">
            <v>0</v>
          </cell>
        </row>
        <row r="14929">
          <cell r="I14929">
            <v>0</v>
          </cell>
        </row>
        <row r="14930">
          <cell r="I14930">
            <v>0</v>
          </cell>
        </row>
        <row r="14931">
          <cell r="I14931">
            <v>0</v>
          </cell>
        </row>
        <row r="14932">
          <cell r="I14932">
            <v>0</v>
          </cell>
        </row>
        <row r="14933">
          <cell r="I14933">
            <v>0</v>
          </cell>
        </row>
        <row r="14934">
          <cell r="I14934">
            <v>0</v>
          </cell>
        </row>
        <row r="14935">
          <cell r="I14935">
            <v>0</v>
          </cell>
        </row>
        <row r="14936">
          <cell r="I14936">
            <v>0</v>
          </cell>
        </row>
        <row r="14937">
          <cell r="I14937">
            <v>0</v>
          </cell>
        </row>
        <row r="14938">
          <cell r="I14938">
            <v>0</v>
          </cell>
        </row>
        <row r="14939">
          <cell r="I14939">
            <v>0</v>
          </cell>
        </row>
        <row r="14940">
          <cell r="I14940">
            <v>0</v>
          </cell>
        </row>
        <row r="14941">
          <cell r="I14941">
            <v>0</v>
          </cell>
        </row>
        <row r="14942">
          <cell r="I14942">
            <v>0</v>
          </cell>
        </row>
        <row r="14943">
          <cell r="I14943">
            <v>0</v>
          </cell>
        </row>
        <row r="14944">
          <cell r="I14944">
            <v>0</v>
          </cell>
        </row>
        <row r="14945">
          <cell r="I14945">
            <v>0</v>
          </cell>
        </row>
        <row r="14946">
          <cell r="I14946">
            <v>0</v>
          </cell>
        </row>
        <row r="14947">
          <cell r="I14947">
            <v>0</v>
          </cell>
        </row>
        <row r="14948">
          <cell r="I14948">
            <v>0</v>
          </cell>
        </row>
        <row r="14949">
          <cell r="I14949">
            <v>0</v>
          </cell>
        </row>
        <row r="14950">
          <cell r="I14950">
            <v>0</v>
          </cell>
        </row>
        <row r="14951">
          <cell r="I14951">
            <v>0</v>
          </cell>
        </row>
        <row r="14952">
          <cell r="I14952">
            <v>0</v>
          </cell>
        </row>
        <row r="14953">
          <cell r="I14953">
            <v>0</v>
          </cell>
        </row>
        <row r="14954">
          <cell r="I14954">
            <v>0</v>
          </cell>
        </row>
        <row r="14955">
          <cell r="I14955">
            <v>0</v>
          </cell>
        </row>
        <row r="14956">
          <cell r="I14956">
            <v>0</v>
          </cell>
        </row>
        <row r="14957">
          <cell r="I14957">
            <v>0</v>
          </cell>
        </row>
        <row r="14958">
          <cell r="I14958">
            <v>0</v>
          </cell>
        </row>
        <row r="14959">
          <cell r="I14959">
            <v>0</v>
          </cell>
        </row>
        <row r="14960">
          <cell r="I14960">
            <v>0</v>
          </cell>
        </row>
        <row r="14961">
          <cell r="I14961">
            <v>0</v>
          </cell>
        </row>
        <row r="14962">
          <cell r="I14962">
            <v>0</v>
          </cell>
        </row>
        <row r="14963">
          <cell r="I14963">
            <v>0</v>
          </cell>
        </row>
        <row r="14964">
          <cell r="I14964">
            <v>0</v>
          </cell>
        </row>
        <row r="14965">
          <cell r="I14965">
            <v>0</v>
          </cell>
        </row>
        <row r="14966">
          <cell r="I14966">
            <v>0</v>
          </cell>
        </row>
        <row r="14967">
          <cell r="I14967">
            <v>0</v>
          </cell>
        </row>
        <row r="14968">
          <cell r="I14968">
            <v>0</v>
          </cell>
        </row>
        <row r="14969">
          <cell r="I14969">
            <v>0</v>
          </cell>
        </row>
        <row r="14970">
          <cell r="I14970">
            <v>0</v>
          </cell>
        </row>
        <row r="14971">
          <cell r="I14971">
            <v>0</v>
          </cell>
        </row>
        <row r="14972">
          <cell r="I14972">
            <v>0</v>
          </cell>
        </row>
        <row r="14973">
          <cell r="I14973">
            <v>0</v>
          </cell>
        </row>
        <row r="14974">
          <cell r="I14974">
            <v>0</v>
          </cell>
        </row>
        <row r="14975">
          <cell r="I14975">
            <v>0</v>
          </cell>
        </row>
        <row r="14976">
          <cell r="I14976">
            <v>0</v>
          </cell>
        </row>
        <row r="14977">
          <cell r="I14977">
            <v>0</v>
          </cell>
        </row>
        <row r="14978">
          <cell r="I14978">
            <v>0</v>
          </cell>
        </row>
        <row r="14979">
          <cell r="I14979">
            <v>0</v>
          </cell>
        </row>
        <row r="14980">
          <cell r="I14980">
            <v>0</v>
          </cell>
        </row>
        <row r="14981">
          <cell r="I14981">
            <v>0</v>
          </cell>
        </row>
        <row r="14982">
          <cell r="I14982">
            <v>0</v>
          </cell>
        </row>
        <row r="14983">
          <cell r="I14983">
            <v>0</v>
          </cell>
        </row>
        <row r="14984">
          <cell r="I14984">
            <v>0</v>
          </cell>
        </row>
        <row r="14985">
          <cell r="I14985">
            <v>0</v>
          </cell>
        </row>
        <row r="14986">
          <cell r="I14986">
            <v>0</v>
          </cell>
        </row>
        <row r="14987">
          <cell r="I14987">
            <v>0</v>
          </cell>
        </row>
        <row r="14988">
          <cell r="I14988">
            <v>0</v>
          </cell>
        </row>
        <row r="14989">
          <cell r="I14989">
            <v>0</v>
          </cell>
        </row>
        <row r="14990">
          <cell r="I14990">
            <v>0</v>
          </cell>
        </row>
        <row r="14991">
          <cell r="I14991">
            <v>0</v>
          </cell>
        </row>
        <row r="14992">
          <cell r="I14992">
            <v>0</v>
          </cell>
        </row>
        <row r="14993">
          <cell r="I14993">
            <v>0</v>
          </cell>
        </row>
        <row r="14994">
          <cell r="I14994">
            <v>0</v>
          </cell>
        </row>
        <row r="14995">
          <cell r="I14995">
            <v>0</v>
          </cell>
        </row>
        <row r="14996">
          <cell r="I14996">
            <v>0</v>
          </cell>
        </row>
        <row r="14997">
          <cell r="I14997">
            <v>0</v>
          </cell>
        </row>
        <row r="14998">
          <cell r="I14998">
            <v>0</v>
          </cell>
        </row>
        <row r="14999">
          <cell r="I14999">
            <v>0</v>
          </cell>
        </row>
        <row r="15000">
          <cell r="I15000">
            <v>0</v>
          </cell>
        </row>
        <row r="15001">
          <cell r="I15001">
            <v>0</v>
          </cell>
        </row>
        <row r="15002">
          <cell r="I15002">
            <v>0</v>
          </cell>
        </row>
        <row r="15003">
          <cell r="I15003">
            <v>0</v>
          </cell>
        </row>
        <row r="15004">
          <cell r="I15004">
            <v>0</v>
          </cell>
        </row>
        <row r="15005">
          <cell r="I15005">
            <v>0</v>
          </cell>
        </row>
        <row r="15006">
          <cell r="I15006">
            <v>0</v>
          </cell>
        </row>
        <row r="15007">
          <cell r="I15007">
            <v>0</v>
          </cell>
        </row>
        <row r="15008">
          <cell r="I15008">
            <v>0</v>
          </cell>
        </row>
        <row r="15009">
          <cell r="I15009">
            <v>0</v>
          </cell>
        </row>
        <row r="15010">
          <cell r="I15010">
            <v>0</v>
          </cell>
        </row>
        <row r="15011">
          <cell r="I15011">
            <v>0</v>
          </cell>
        </row>
        <row r="15012">
          <cell r="I15012">
            <v>0</v>
          </cell>
        </row>
        <row r="15013">
          <cell r="I15013">
            <v>0</v>
          </cell>
        </row>
        <row r="15014">
          <cell r="I15014">
            <v>0</v>
          </cell>
        </row>
        <row r="15015">
          <cell r="I15015">
            <v>0</v>
          </cell>
        </row>
        <row r="15016">
          <cell r="I15016">
            <v>0</v>
          </cell>
        </row>
        <row r="15017">
          <cell r="I15017">
            <v>0</v>
          </cell>
        </row>
        <row r="15018">
          <cell r="I15018">
            <v>0</v>
          </cell>
        </row>
        <row r="15019">
          <cell r="I15019">
            <v>0</v>
          </cell>
        </row>
        <row r="15020">
          <cell r="I15020">
            <v>0</v>
          </cell>
        </row>
        <row r="15021">
          <cell r="I15021">
            <v>0</v>
          </cell>
        </row>
        <row r="15022">
          <cell r="I15022">
            <v>0</v>
          </cell>
        </row>
        <row r="15023">
          <cell r="I15023">
            <v>0</v>
          </cell>
        </row>
        <row r="15024">
          <cell r="I15024">
            <v>0</v>
          </cell>
        </row>
        <row r="15025">
          <cell r="I15025">
            <v>0</v>
          </cell>
        </row>
        <row r="15026">
          <cell r="I15026">
            <v>0</v>
          </cell>
        </row>
        <row r="15027">
          <cell r="I15027">
            <v>0</v>
          </cell>
        </row>
        <row r="15028">
          <cell r="I15028">
            <v>0</v>
          </cell>
        </row>
        <row r="15029">
          <cell r="I15029">
            <v>0</v>
          </cell>
        </row>
        <row r="15030">
          <cell r="I15030">
            <v>0</v>
          </cell>
        </row>
        <row r="15031">
          <cell r="I15031">
            <v>0</v>
          </cell>
        </row>
        <row r="15032">
          <cell r="I15032">
            <v>0</v>
          </cell>
        </row>
        <row r="15033">
          <cell r="I15033">
            <v>0</v>
          </cell>
        </row>
        <row r="15034">
          <cell r="I15034">
            <v>0</v>
          </cell>
        </row>
        <row r="15035">
          <cell r="I15035">
            <v>0</v>
          </cell>
        </row>
        <row r="15036">
          <cell r="I15036">
            <v>0</v>
          </cell>
        </row>
        <row r="15037">
          <cell r="I15037">
            <v>0</v>
          </cell>
        </row>
        <row r="15038">
          <cell r="I15038">
            <v>0</v>
          </cell>
        </row>
        <row r="15039">
          <cell r="I15039">
            <v>0</v>
          </cell>
        </row>
        <row r="15040">
          <cell r="I15040">
            <v>0</v>
          </cell>
        </row>
        <row r="15041">
          <cell r="I15041">
            <v>0</v>
          </cell>
        </row>
        <row r="15042">
          <cell r="I15042">
            <v>0</v>
          </cell>
        </row>
        <row r="15043">
          <cell r="I15043">
            <v>0</v>
          </cell>
        </row>
        <row r="15044">
          <cell r="I15044">
            <v>0</v>
          </cell>
        </row>
        <row r="15045">
          <cell r="I15045">
            <v>0</v>
          </cell>
        </row>
        <row r="15046">
          <cell r="I15046">
            <v>0</v>
          </cell>
        </row>
        <row r="15047">
          <cell r="I15047">
            <v>0</v>
          </cell>
        </row>
        <row r="15048">
          <cell r="I15048">
            <v>0</v>
          </cell>
        </row>
        <row r="15049">
          <cell r="I15049">
            <v>0</v>
          </cell>
        </row>
        <row r="15050">
          <cell r="I15050">
            <v>0</v>
          </cell>
        </row>
        <row r="15051">
          <cell r="I15051">
            <v>0</v>
          </cell>
        </row>
        <row r="15052">
          <cell r="I15052">
            <v>0</v>
          </cell>
        </row>
        <row r="15053">
          <cell r="I15053">
            <v>0</v>
          </cell>
        </row>
        <row r="15054">
          <cell r="I15054">
            <v>0</v>
          </cell>
        </row>
        <row r="15055">
          <cell r="I15055">
            <v>0</v>
          </cell>
        </row>
        <row r="15056">
          <cell r="I15056">
            <v>0</v>
          </cell>
        </row>
        <row r="15057">
          <cell r="I15057">
            <v>0</v>
          </cell>
        </row>
        <row r="15058">
          <cell r="I15058">
            <v>0</v>
          </cell>
        </row>
        <row r="15059">
          <cell r="I15059">
            <v>0</v>
          </cell>
        </row>
        <row r="15060">
          <cell r="I15060">
            <v>0</v>
          </cell>
        </row>
        <row r="15061">
          <cell r="I15061">
            <v>0</v>
          </cell>
        </row>
        <row r="15062">
          <cell r="I15062">
            <v>0</v>
          </cell>
        </row>
        <row r="15063">
          <cell r="I15063">
            <v>0</v>
          </cell>
        </row>
        <row r="15064">
          <cell r="I15064">
            <v>0</v>
          </cell>
        </row>
        <row r="15065">
          <cell r="I15065">
            <v>0</v>
          </cell>
        </row>
        <row r="15066">
          <cell r="I15066">
            <v>0</v>
          </cell>
        </row>
        <row r="15067">
          <cell r="I15067">
            <v>0</v>
          </cell>
        </row>
        <row r="15068">
          <cell r="I15068">
            <v>0</v>
          </cell>
        </row>
        <row r="15069">
          <cell r="I15069">
            <v>0</v>
          </cell>
        </row>
        <row r="15070">
          <cell r="I15070">
            <v>0</v>
          </cell>
        </row>
        <row r="15071">
          <cell r="I15071">
            <v>0</v>
          </cell>
        </row>
        <row r="15072">
          <cell r="I15072">
            <v>0</v>
          </cell>
        </row>
        <row r="15073">
          <cell r="I15073">
            <v>0</v>
          </cell>
        </row>
        <row r="15074">
          <cell r="I15074">
            <v>0</v>
          </cell>
        </row>
        <row r="15075">
          <cell r="I15075">
            <v>0</v>
          </cell>
        </row>
        <row r="15076">
          <cell r="I15076">
            <v>0</v>
          </cell>
        </row>
        <row r="15077">
          <cell r="I15077">
            <v>0</v>
          </cell>
        </row>
        <row r="15078">
          <cell r="I15078">
            <v>0</v>
          </cell>
        </row>
        <row r="15079">
          <cell r="I15079">
            <v>0</v>
          </cell>
        </row>
        <row r="15080">
          <cell r="I15080">
            <v>0</v>
          </cell>
        </row>
        <row r="15081">
          <cell r="I15081">
            <v>0</v>
          </cell>
        </row>
        <row r="15082">
          <cell r="I15082">
            <v>0</v>
          </cell>
        </row>
        <row r="15083">
          <cell r="I15083">
            <v>0</v>
          </cell>
        </row>
        <row r="15084">
          <cell r="I15084">
            <v>0</v>
          </cell>
        </row>
        <row r="15085">
          <cell r="I15085">
            <v>0</v>
          </cell>
        </row>
        <row r="15086">
          <cell r="I15086">
            <v>0</v>
          </cell>
        </row>
        <row r="15087">
          <cell r="I15087">
            <v>0</v>
          </cell>
        </row>
        <row r="15088">
          <cell r="I15088">
            <v>0</v>
          </cell>
        </row>
        <row r="15089">
          <cell r="I15089">
            <v>0</v>
          </cell>
        </row>
        <row r="15090">
          <cell r="I15090">
            <v>0</v>
          </cell>
        </row>
        <row r="15091">
          <cell r="I15091">
            <v>0</v>
          </cell>
        </row>
        <row r="15092">
          <cell r="I15092">
            <v>0</v>
          </cell>
        </row>
        <row r="15093">
          <cell r="I15093">
            <v>0</v>
          </cell>
        </row>
        <row r="15094">
          <cell r="I15094">
            <v>0</v>
          </cell>
        </row>
        <row r="15095">
          <cell r="I15095">
            <v>0</v>
          </cell>
        </row>
        <row r="15096">
          <cell r="I15096">
            <v>0</v>
          </cell>
        </row>
        <row r="15097">
          <cell r="I15097">
            <v>0</v>
          </cell>
        </row>
        <row r="15098">
          <cell r="I15098">
            <v>0</v>
          </cell>
        </row>
        <row r="15099">
          <cell r="I15099">
            <v>0</v>
          </cell>
        </row>
        <row r="15100">
          <cell r="I15100">
            <v>0</v>
          </cell>
        </row>
        <row r="15101">
          <cell r="I15101">
            <v>0</v>
          </cell>
        </row>
        <row r="15102">
          <cell r="I15102">
            <v>0</v>
          </cell>
        </row>
        <row r="15103">
          <cell r="I15103">
            <v>0</v>
          </cell>
        </row>
        <row r="15104">
          <cell r="I15104">
            <v>0</v>
          </cell>
        </row>
        <row r="15105">
          <cell r="I15105">
            <v>0</v>
          </cell>
        </row>
        <row r="15106">
          <cell r="I15106">
            <v>0</v>
          </cell>
        </row>
        <row r="15107">
          <cell r="I15107">
            <v>0</v>
          </cell>
        </row>
        <row r="15108">
          <cell r="I15108">
            <v>0</v>
          </cell>
        </row>
        <row r="15109">
          <cell r="I15109">
            <v>0</v>
          </cell>
        </row>
        <row r="15110">
          <cell r="I15110">
            <v>0</v>
          </cell>
        </row>
        <row r="15111">
          <cell r="I15111">
            <v>0</v>
          </cell>
        </row>
        <row r="15112">
          <cell r="I15112">
            <v>0</v>
          </cell>
        </row>
        <row r="15113">
          <cell r="I15113">
            <v>0</v>
          </cell>
        </row>
        <row r="15114">
          <cell r="I15114">
            <v>0</v>
          </cell>
        </row>
        <row r="15115">
          <cell r="I15115">
            <v>0</v>
          </cell>
        </row>
        <row r="15116">
          <cell r="I15116">
            <v>0</v>
          </cell>
        </row>
        <row r="15117">
          <cell r="I15117">
            <v>0</v>
          </cell>
        </row>
        <row r="15118">
          <cell r="I15118">
            <v>0</v>
          </cell>
        </row>
        <row r="15119">
          <cell r="I15119">
            <v>0</v>
          </cell>
        </row>
        <row r="15120">
          <cell r="I15120">
            <v>0</v>
          </cell>
        </row>
        <row r="15121">
          <cell r="I15121">
            <v>0</v>
          </cell>
        </row>
        <row r="15122">
          <cell r="I15122">
            <v>0</v>
          </cell>
        </row>
        <row r="15123">
          <cell r="I15123">
            <v>0</v>
          </cell>
        </row>
        <row r="15124">
          <cell r="I15124">
            <v>0</v>
          </cell>
        </row>
        <row r="15125">
          <cell r="I15125">
            <v>0</v>
          </cell>
        </row>
        <row r="15126">
          <cell r="I15126">
            <v>0</v>
          </cell>
        </row>
        <row r="15127">
          <cell r="I15127">
            <v>0</v>
          </cell>
        </row>
        <row r="15128">
          <cell r="I15128">
            <v>0</v>
          </cell>
        </row>
        <row r="15129">
          <cell r="I15129">
            <v>0</v>
          </cell>
        </row>
        <row r="15130">
          <cell r="I15130">
            <v>0</v>
          </cell>
        </row>
        <row r="15131">
          <cell r="I15131">
            <v>0</v>
          </cell>
        </row>
        <row r="15132">
          <cell r="I15132">
            <v>0</v>
          </cell>
        </row>
        <row r="15133">
          <cell r="I15133">
            <v>0</v>
          </cell>
        </row>
        <row r="15134">
          <cell r="I15134">
            <v>0</v>
          </cell>
        </row>
        <row r="15135">
          <cell r="I15135">
            <v>0</v>
          </cell>
        </row>
        <row r="15136">
          <cell r="I15136">
            <v>0</v>
          </cell>
        </row>
        <row r="15137">
          <cell r="I15137">
            <v>0</v>
          </cell>
        </row>
        <row r="15138">
          <cell r="I15138">
            <v>0</v>
          </cell>
        </row>
        <row r="15139">
          <cell r="I15139">
            <v>0</v>
          </cell>
        </row>
        <row r="15140">
          <cell r="I15140">
            <v>0</v>
          </cell>
        </row>
        <row r="15141">
          <cell r="I15141">
            <v>0</v>
          </cell>
        </row>
        <row r="15142">
          <cell r="I15142">
            <v>0</v>
          </cell>
        </row>
        <row r="15143">
          <cell r="I15143">
            <v>0</v>
          </cell>
        </row>
        <row r="15144">
          <cell r="I15144">
            <v>0</v>
          </cell>
        </row>
        <row r="15145">
          <cell r="I15145">
            <v>0</v>
          </cell>
        </row>
        <row r="15146">
          <cell r="I15146">
            <v>0</v>
          </cell>
        </row>
        <row r="15147">
          <cell r="I15147">
            <v>0</v>
          </cell>
        </row>
        <row r="15148">
          <cell r="I15148">
            <v>0</v>
          </cell>
        </row>
        <row r="15149">
          <cell r="I15149">
            <v>0</v>
          </cell>
        </row>
        <row r="15150">
          <cell r="I15150">
            <v>0</v>
          </cell>
        </row>
        <row r="15151">
          <cell r="I15151">
            <v>0</v>
          </cell>
        </row>
        <row r="15152">
          <cell r="I15152">
            <v>0</v>
          </cell>
        </row>
        <row r="15153">
          <cell r="I15153">
            <v>0</v>
          </cell>
        </row>
        <row r="15154">
          <cell r="I15154">
            <v>0</v>
          </cell>
        </row>
        <row r="15155">
          <cell r="I15155">
            <v>0</v>
          </cell>
        </row>
        <row r="15156">
          <cell r="I15156">
            <v>0</v>
          </cell>
        </row>
        <row r="15157">
          <cell r="I15157">
            <v>0</v>
          </cell>
        </row>
        <row r="15158">
          <cell r="I15158">
            <v>0</v>
          </cell>
        </row>
        <row r="15159">
          <cell r="I15159">
            <v>0</v>
          </cell>
        </row>
        <row r="15160">
          <cell r="I15160">
            <v>0</v>
          </cell>
        </row>
        <row r="15161">
          <cell r="I15161">
            <v>0</v>
          </cell>
        </row>
        <row r="15162">
          <cell r="I15162">
            <v>0</v>
          </cell>
        </row>
        <row r="15163">
          <cell r="I15163">
            <v>0</v>
          </cell>
        </row>
        <row r="15164">
          <cell r="I15164">
            <v>0</v>
          </cell>
        </row>
        <row r="15165">
          <cell r="I15165">
            <v>0</v>
          </cell>
        </row>
        <row r="15166">
          <cell r="I15166">
            <v>0</v>
          </cell>
        </row>
        <row r="15167">
          <cell r="I15167">
            <v>0</v>
          </cell>
        </row>
        <row r="15168">
          <cell r="I15168">
            <v>0</v>
          </cell>
        </row>
        <row r="15169">
          <cell r="I15169">
            <v>0</v>
          </cell>
        </row>
        <row r="15170">
          <cell r="I15170">
            <v>0</v>
          </cell>
        </row>
        <row r="15171">
          <cell r="I15171">
            <v>0</v>
          </cell>
        </row>
        <row r="15172">
          <cell r="I15172">
            <v>0</v>
          </cell>
        </row>
        <row r="15173">
          <cell r="I15173">
            <v>0</v>
          </cell>
        </row>
        <row r="15174">
          <cell r="I15174">
            <v>0</v>
          </cell>
        </row>
        <row r="15175">
          <cell r="I15175">
            <v>0</v>
          </cell>
        </row>
        <row r="15176">
          <cell r="I15176">
            <v>0</v>
          </cell>
        </row>
        <row r="15177">
          <cell r="I15177">
            <v>0</v>
          </cell>
        </row>
        <row r="15178">
          <cell r="I15178">
            <v>0</v>
          </cell>
        </row>
        <row r="15179">
          <cell r="I15179">
            <v>0</v>
          </cell>
        </row>
        <row r="15180">
          <cell r="I15180">
            <v>0</v>
          </cell>
        </row>
        <row r="15181">
          <cell r="I15181">
            <v>0</v>
          </cell>
        </row>
        <row r="15182">
          <cell r="I15182">
            <v>0</v>
          </cell>
        </row>
        <row r="15183">
          <cell r="I15183">
            <v>0</v>
          </cell>
        </row>
        <row r="15184">
          <cell r="I15184">
            <v>0</v>
          </cell>
        </row>
        <row r="15185">
          <cell r="I15185">
            <v>0</v>
          </cell>
        </row>
        <row r="15186">
          <cell r="I15186">
            <v>0</v>
          </cell>
        </row>
        <row r="15187">
          <cell r="I15187">
            <v>0</v>
          </cell>
        </row>
        <row r="15188">
          <cell r="I15188">
            <v>0</v>
          </cell>
        </row>
        <row r="15189">
          <cell r="I15189">
            <v>0</v>
          </cell>
        </row>
        <row r="15190">
          <cell r="I15190">
            <v>0</v>
          </cell>
        </row>
        <row r="15191">
          <cell r="I15191">
            <v>0</v>
          </cell>
        </row>
        <row r="15192">
          <cell r="I15192">
            <v>0</v>
          </cell>
        </row>
        <row r="15193">
          <cell r="I15193">
            <v>0</v>
          </cell>
        </row>
        <row r="15194">
          <cell r="I15194">
            <v>0</v>
          </cell>
        </row>
        <row r="15195">
          <cell r="I15195">
            <v>0</v>
          </cell>
        </row>
        <row r="15196">
          <cell r="I15196">
            <v>0</v>
          </cell>
        </row>
        <row r="15197">
          <cell r="I15197">
            <v>0</v>
          </cell>
        </row>
        <row r="15198">
          <cell r="I15198">
            <v>0</v>
          </cell>
        </row>
        <row r="15199">
          <cell r="I15199">
            <v>0</v>
          </cell>
        </row>
        <row r="15200">
          <cell r="I15200">
            <v>0</v>
          </cell>
        </row>
        <row r="15201">
          <cell r="I15201">
            <v>0</v>
          </cell>
        </row>
        <row r="15202">
          <cell r="I15202">
            <v>0</v>
          </cell>
        </row>
        <row r="15203">
          <cell r="I15203">
            <v>0</v>
          </cell>
        </row>
        <row r="15204">
          <cell r="I15204">
            <v>0</v>
          </cell>
        </row>
        <row r="15205">
          <cell r="I15205">
            <v>0</v>
          </cell>
        </row>
        <row r="15206">
          <cell r="I15206">
            <v>0</v>
          </cell>
        </row>
        <row r="15207">
          <cell r="I15207">
            <v>0</v>
          </cell>
        </row>
        <row r="15208">
          <cell r="I15208">
            <v>0</v>
          </cell>
        </row>
        <row r="15209">
          <cell r="I15209">
            <v>0</v>
          </cell>
        </row>
        <row r="15210">
          <cell r="I15210">
            <v>0</v>
          </cell>
        </row>
        <row r="15211">
          <cell r="I15211">
            <v>0</v>
          </cell>
        </row>
        <row r="15212">
          <cell r="I15212">
            <v>0</v>
          </cell>
        </row>
        <row r="15213">
          <cell r="I15213">
            <v>0</v>
          </cell>
        </row>
        <row r="15214">
          <cell r="I15214">
            <v>0</v>
          </cell>
        </row>
        <row r="15215">
          <cell r="I15215">
            <v>0</v>
          </cell>
        </row>
        <row r="15216">
          <cell r="I15216">
            <v>0</v>
          </cell>
        </row>
        <row r="15217">
          <cell r="I15217">
            <v>0</v>
          </cell>
        </row>
        <row r="15218">
          <cell r="I15218">
            <v>0</v>
          </cell>
        </row>
        <row r="15219">
          <cell r="I15219">
            <v>0</v>
          </cell>
        </row>
        <row r="15220">
          <cell r="I15220">
            <v>0</v>
          </cell>
        </row>
        <row r="15221">
          <cell r="I15221">
            <v>0</v>
          </cell>
        </row>
        <row r="15222">
          <cell r="I15222">
            <v>0</v>
          </cell>
        </row>
        <row r="15223">
          <cell r="I15223">
            <v>0</v>
          </cell>
        </row>
        <row r="15224">
          <cell r="I15224">
            <v>0</v>
          </cell>
        </row>
        <row r="15225">
          <cell r="I15225">
            <v>0</v>
          </cell>
        </row>
        <row r="15226">
          <cell r="I15226">
            <v>0</v>
          </cell>
        </row>
        <row r="15227">
          <cell r="I15227">
            <v>0</v>
          </cell>
        </row>
        <row r="15228">
          <cell r="I15228">
            <v>0</v>
          </cell>
        </row>
        <row r="15229">
          <cell r="I15229">
            <v>0</v>
          </cell>
        </row>
        <row r="15230">
          <cell r="I15230">
            <v>0</v>
          </cell>
        </row>
        <row r="15231">
          <cell r="I15231">
            <v>0</v>
          </cell>
        </row>
        <row r="15232">
          <cell r="I15232">
            <v>0</v>
          </cell>
        </row>
        <row r="15233">
          <cell r="I15233">
            <v>0</v>
          </cell>
        </row>
        <row r="15234">
          <cell r="I15234">
            <v>0</v>
          </cell>
        </row>
        <row r="15235">
          <cell r="I15235">
            <v>0</v>
          </cell>
        </row>
        <row r="15236">
          <cell r="I15236">
            <v>0</v>
          </cell>
        </row>
        <row r="15237">
          <cell r="I15237">
            <v>0</v>
          </cell>
        </row>
        <row r="15238">
          <cell r="I15238">
            <v>0</v>
          </cell>
        </row>
        <row r="15239">
          <cell r="I15239">
            <v>0</v>
          </cell>
        </row>
        <row r="15240">
          <cell r="I15240">
            <v>0</v>
          </cell>
        </row>
        <row r="15241">
          <cell r="I15241">
            <v>0</v>
          </cell>
        </row>
        <row r="15242">
          <cell r="I15242">
            <v>0</v>
          </cell>
        </row>
        <row r="15243">
          <cell r="I15243">
            <v>0</v>
          </cell>
        </row>
        <row r="15244">
          <cell r="I15244">
            <v>0</v>
          </cell>
        </row>
        <row r="15245">
          <cell r="I15245">
            <v>0</v>
          </cell>
        </row>
        <row r="15246">
          <cell r="I15246">
            <v>0</v>
          </cell>
        </row>
        <row r="15247">
          <cell r="I15247">
            <v>0</v>
          </cell>
        </row>
        <row r="15248">
          <cell r="I15248">
            <v>0</v>
          </cell>
        </row>
        <row r="15249">
          <cell r="I15249">
            <v>0</v>
          </cell>
        </row>
        <row r="15250">
          <cell r="I15250">
            <v>0</v>
          </cell>
        </row>
        <row r="15251">
          <cell r="I15251">
            <v>0</v>
          </cell>
        </row>
        <row r="15252">
          <cell r="I15252">
            <v>0</v>
          </cell>
        </row>
        <row r="15253">
          <cell r="I15253">
            <v>9</v>
          </cell>
        </row>
        <row r="15254">
          <cell r="I15254">
            <v>72</v>
          </cell>
        </row>
        <row r="15255">
          <cell r="I15255">
            <v>0</v>
          </cell>
        </row>
        <row r="15256">
          <cell r="I15256">
            <v>16</v>
          </cell>
        </row>
        <row r="15257">
          <cell r="I15257">
            <v>0</v>
          </cell>
        </row>
        <row r="15258">
          <cell r="I15258">
            <v>0</v>
          </cell>
        </row>
        <row r="15259">
          <cell r="I15259">
            <v>0</v>
          </cell>
        </row>
        <row r="15260">
          <cell r="I15260">
            <v>14</v>
          </cell>
        </row>
        <row r="15261">
          <cell r="I15261">
            <v>10</v>
          </cell>
        </row>
        <row r="15262">
          <cell r="I15262">
            <v>7</v>
          </cell>
        </row>
        <row r="15263">
          <cell r="I15263">
            <v>14</v>
          </cell>
        </row>
        <row r="15264">
          <cell r="I15264">
            <v>0</v>
          </cell>
        </row>
        <row r="15265">
          <cell r="I15265">
            <v>27</v>
          </cell>
        </row>
        <row r="15266">
          <cell r="I15266">
            <v>9</v>
          </cell>
        </row>
        <row r="15267">
          <cell r="I15267">
            <v>10</v>
          </cell>
        </row>
        <row r="15268">
          <cell r="I15268">
            <v>9</v>
          </cell>
        </row>
        <row r="15269">
          <cell r="I15269">
            <v>19</v>
          </cell>
        </row>
        <row r="15270">
          <cell r="I15270">
            <v>8</v>
          </cell>
        </row>
        <row r="15271">
          <cell r="I15271">
            <v>0</v>
          </cell>
        </row>
        <row r="15272">
          <cell r="I15272">
            <v>0</v>
          </cell>
        </row>
        <row r="15273">
          <cell r="I15273">
            <v>0</v>
          </cell>
        </row>
        <row r="15274">
          <cell r="I15274">
            <v>0</v>
          </cell>
        </row>
        <row r="15275">
          <cell r="I15275">
            <v>0</v>
          </cell>
        </row>
        <row r="15276">
          <cell r="I15276">
            <v>0</v>
          </cell>
        </row>
        <row r="15277">
          <cell r="I15277">
            <v>0</v>
          </cell>
        </row>
        <row r="15278">
          <cell r="I15278">
            <v>0</v>
          </cell>
        </row>
        <row r="15279">
          <cell r="I15279">
            <v>0</v>
          </cell>
        </row>
        <row r="15280">
          <cell r="I15280">
            <v>0</v>
          </cell>
        </row>
        <row r="15281">
          <cell r="I15281">
            <v>0</v>
          </cell>
        </row>
        <row r="15282">
          <cell r="I15282">
            <v>0</v>
          </cell>
        </row>
        <row r="15283">
          <cell r="I15283">
            <v>0</v>
          </cell>
        </row>
        <row r="15284">
          <cell r="I15284">
            <v>0</v>
          </cell>
        </row>
        <row r="15285">
          <cell r="I15285">
            <v>0</v>
          </cell>
        </row>
        <row r="15286">
          <cell r="I15286">
            <v>0</v>
          </cell>
        </row>
        <row r="15287">
          <cell r="I15287">
            <v>0</v>
          </cell>
        </row>
        <row r="15288">
          <cell r="I15288">
            <v>0</v>
          </cell>
        </row>
        <row r="15289">
          <cell r="I15289">
            <v>0</v>
          </cell>
        </row>
        <row r="15290">
          <cell r="I15290">
            <v>0</v>
          </cell>
        </row>
        <row r="15291">
          <cell r="I15291">
            <v>0</v>
          </cell>
        </row>
        <row r="15292">
          <cell r="I15292">
            <v>0</v>
          </cell>
        </row>
        <row r="15293">
          <cell r="I15293">
            <v>0</v>
          </cell>
        </row>
        <row r="15294">
          <cell r="I15294">
            <v>0</v>
          </cell>
        </row>
        <row r="15295">
          <cell r="I15295">
            <v>0</v>
          </cell>
        </row>
        <row r="15296">
          <cell r="I15296">
            <v>0</v>
          </cell>
        </row>
        <row r="15297">
          <cell r="I15297">
            <v>0</v>
          </cell>
        </row>
        <row r="15298">
          <cell r="I15298">
            <v>0</v>
          </cell>
        </row>
        <row r="15299">
          <cell r="I15299">
            <v>0</v>
          </cell>
        </row>
        <row r="15300">
          <cell r="I15300">
            <v>0</v>
          </cell>
        </row>
        <row r="15301">
          <cell r="I15301">
            <v>0</v>
          </cell>
        </row>
        <row r="15302">
          <cell r="I15302">
            <v>0</v>
          </cell>
        </row>
        <row r="15303">
          <cell r="I15303">
            <v>0</v>
          </cell>
        </row>
        <row r="15304">
          <cell r="I15304">
            <v>0</v>
          </cell>
        </row>
        <row r="15305">
          <cell r="I15305">
            <v>0</v>
          </cell>
        </row>
        <row r="15306">
          <cell r="I15306">
            <v>0</v>
          </cell>
        </row>
        <row r="15307">
          <cell r="I15307">
            <v>0</v>
          </cell>
        </row>
        <row r="15308">
          <cell r="I15308">
            <v>0</v>
          </cell>
        </row>
        <row r="15309">
          <cell r="I15309">
            <v>0</v>
          </cell>
        </row>
        <row r="15310">
          <cell r="I15310">
            <v>0</v>
          </cell>
        </row>
        <row r="15311">
          <cell r="I15311">
            <v>0</v>
          </cell>
        </row>
        <row r="15312">
          <cell r="I15312">
            <v>0</v>
          </cell>
        </row>
        <row r="15313">
          <cell r="I15313">
            <v>0</v>
          </cell>
        </row>
        <row r="15314">
          <cell r="I15314">
            <v>0</v>
          </cell>
        </row>
        <row r="15315">
          <cell r="I15315">
            <v>0</v>
          </cell>
        </row>
        <row r="15316">
          <cell r="I15316">
            <v>0</v>
          </cell>
        </row>
        <row r="15317">
          <cell r="I15317">
            <v>0</v>
          </cell>
        </row>
        <row r="15318">
          <cell r="I15318">
            <v>0</v>
          </cell>
        </row>
        <row r="15319">
          <cell r="I15319">
            <v>0</v>
          </cell>
        </row>
        <row r="15320">
          <cell r="I15320">
            <v>0</v>
          </cell>
        </row>
        <row r="15321">
          <cell r="I15321">
            <v>0</v>
          </cell>
        </row>
        <row r="15322">
          <cell r="I15322">
            <v>0</v>
          </cell>
        </row>
        <row r="15323">
          <cell r="I15323">
            <v>0</v>
          </cell>
        </row>
        <row r="15324">
          <cell r="I15324">
            <v>0</v>
          </cell>
        </row>
        <row r="15325">
          <cell r="I15325">
            <v>0</v>
          </cell>
        </row>
        <row r="15326">
          <cell r="I15326">
            <v>0</v>
          </cell>
        </row>
        <row r="15327">
          <cell r="I15327">
            <v>0</v>
          </cell>
        </row>
        <row r="15328">
          <cell r="I15328">
            <v>0</v>
          </cell>
        </row>
        <row r="15329">
          <cell r="I15329">
            <v>0</v>
          </cell>
        </row>
        <row r="15330">
          <cell r="I15330">
            <v>0</v>
          </cell>
        </row>
        <row r="15331">
          <cell r="I15331">
            <v>0</v>
          </cell>
        </row>
        <row r="15332">
          <cell r="I15332">
            <v>0</v>
          </cell>
        </row>
        <row r="15333">
          <cell r="I15333">
            <v>0</v>
          </cell>
        </row>
        <row r="15334">
          <cell r="I15334">
            <v>0</v>
          </cell>
        </row>
        <row r="15335">
          <cell r="I15335">
            <v>0</v>
          </cell>
        </row>
        <row r="15336">
          <cell r="I15336">
            <v>0</v>
          </cell>
        </row>
        <row r="15337">
          <cell r="I15337">
            <v>0</v>
          </cell>
        </row>
        <row r="15338">
          <cell r="I15338">
            <v>0</v>
          </cell>
        </row>
        <row r="15339">
          <cell r="I15339">
            <v>0</v>
          </cell>
        </row>
        <row r="15340">
          <cell r="I15340">
            <v>0</v>
          </cell>
        </row>
        <row r="15341">
          <cell r="I15341">
            <v>0</v>
          </cell>
        </row>
        <row r="15342">
          <cell r="I15342">
            <v>0</v>
          </cell>
        </row>
        <row r="15343">
          <cell r="I15343">
            <v>0</v>
          </cell>
        </row>
        <row r="15344">
          <cell r="I15344">
            <v>0</v>
          </cell>
        </row>
        <row r="15345">
          <cell r="I15345">
            <v>0</v>
          </cell>
        </row>
        <row r="15346">
          <cell r="I15346">
            <v>0</v>
          </cell>
        </row>
        <row r="15347">
          <cell r="I15347">
            <v>0</v>
          </cell>
        </row>
        <row r="15348">
          <cell r="I15348">
            <v>0</v>
          </cell>
        </row>
        <row r="15349">
          <cell r="I15349">
            <v>0</v>
          </cell>
        </row>
        <row r="15350">
          <cell r="I15350">
            <v>0</v>
          </cell>
        </row>
        <row r="15351">
          <cell r="I15351">
            <v>0</v>
          </cell>
        </row>
        <row r="15352">
          <cell r="I15352">
            <v>0</v>
          </cell>
        </row>
        <row r="15353">
          <cell r="I15353">
            <v>0</v>
          </cell>
        </row>
        <row r="15354">
          <cell r="I15354">
            <v>0</v>
          </cell>
        </row>
        <row r="15355">
          <cell r="I15355">
            <v>0</v>
          </cell>
        </row>
        <row r="15356">
          <cell r="I15356">
            <v>0</v>
          </cell>
        </row>
        <row r="15357">
          <cell r="I15357">
            <v>0</v>
          </cell>
        </row>
        <row r="15358">
          <cell r="I15358">
            <v>0</v>
          </cell>
        </row>
        <row r="15359">
          <cell r="I15359">
            <v>0</v>
          </cell>
        </row>
        <row r="15360">
          <cell r="I15360">
            <v>0</v>
          </cell>
        </row>
        <row r="15361">
          <cell r="I15361">
            <v>0</v>
          </cell>
        </row>
        <row r="15362">
          <cell r="I15362">
            <v>0</v>
          </cell>
        </row>
        <row r="15363">
          <cell r="I15363">
            <v>0</v>
          </cell>
        </row>
        <row r="15364">
          <cell r="I15364">
            <v>0</v>
          </cell>
        </row>
        <row r="15365">
          <cell r="I15365">
            <v>0</v>
          </cell>
        </row>
        <row r="15366">
          <cell r="I15366">
            <v>0</v>
          </cell>
        </row>
        <row r="15367">
          <cell r="I15367">
            <v>0</v>
          </cell>
        </row>
        <row r="15368">
          <cell r="I15368">
            <v>0</v>
          </cell>
        </row>
        <row r="15369">
          <cell r="I15369">
            <v>0</v>
          </cell>
        </row>
        <row r="15370">
          <cell r="I15370">
            <v>0</v>
          </cell>
        </row>
        <row r="15371">
          <cell r="I15371">
            <v>0</v>
          </cell>
        </row>
        <row r="15372">
          <cell r="I15372">
            <v>0</v>
          </cell>
        </row>
        <row r="15373">
          <cell r="I15373">
            <v>0</v>
          </cell>
        </row>
        <row r="15374">
          <cell r="I15374">
            <v>0</v>
          </cell>
        </row>
        <row r="15375">
          <cell r="I15375">
            <v>0</v>
          </cell>
        </row>
        <row r="15376">
          <cell r="I15376">
            <v>0</v>
          </cell>
        </row>
        <row r="15377">
          <cell r="I15377">
            <v>0</v>
          </cell>
        </row>
        <row r="15378">
          <cell r="I15378">
            <v>0</v>
          </cell>
        </row>
        <row r="15379">
          <cell r="I15379">
            <v>0</v>
          </cell>
        </row>
        <row r="15380">
          <cell r="I15380">
            <v>0</v>
          </cell>
        </row>
        <row r="15381">
          <cell r="I15381">
            <v>0</v>
          </cell>
        </row>
        <row r="15382">
          <cell r="I15382">
            <v>0</v>
          </cell>
        </row>
        <row r="15383">
          <cell r="I15383">
            <v>0</v>
          </cell>
        </row>
        <row r="15384">
          <cell r="I15384">
            <v>0</v>
          </cell>
        </row>
        <row r="15385">
          <cell r="I15385">
            <v>0</v>
          </cell>
        </row>
        <row r="15386">
          <cell r="I15386">
            <v>0</v>
          </cell>
        </row>
        <row r="15387">
          <cell r="I15387">
            <v>0</v>
          </cell>
        </row>
        <row r="15388">
          <cell r="I15388">
            <v>0</v>
          </cell>
        </row>
        <row r="15389">
          <cell r="I15389">
            <v>0</v>
          </cell>
        </row>
        <row r="15390">
          <cell r="I15390">
            <v>0</v>
          </cell>
        </row>
        <row r="15391">
          <cell r="I15391">
            <v>0</v>
          </cell>
        </row>
        <row r="15392">
          <cell r="I15392">
            <v>0</v>
          </cell>
        </row>
        <row r="15393">
          <cell r="I15393">
            <v>0</v>
          </cell>
        </row>
        <row r="15394">
          <cell r="I15394">
            <v>0</v>
          </cell>
        </row>
        <row r="15395">
          <cell r="I15395">
            <v>0</v>
          </cell>
        </row>
        <row r="15396">
          <cell r="I15396">
            <v>0</v>
          </cell>
        </row>
        <row r="15397">
          <cell r="I15397">
            <v>0</v>
          </cell>
        </row>
        <row r="15398">
          <cell r="I15398">
            <v>0</v>
          </cell>
        </row>
        <row r="15399">
          <cell r="I15399">
            <v>0</v>
          </cell>
        </row>
        <row r="15400">
          <cell r="I15400">
            <v>0</v>
          </cell>
        </row>
        <row r="15401">
          <cell r="I15401">
            <v>0</v>
          </cell>
        </row>
        <row r="15402">
          <cell r="I15402">
            <v>0</v>
          </cell>
        </row>
        <row r="15403">
          <cell r="I15403">
            <v>0</v>
          </cell>
        </row>
        <row r="15404">
          <cell r="I15404">
            <v>0</v>
          </cell>
        </row>
        <row r="15405">
          <cell r="I15405">
            <v>0</v>
          </cell>
        </row>
        <row r="15406">
          <cell r="I15406">
            <v>0</v>
          </cell>
        </row>
        <row r="15407">
          <cell r="I15407">
            <v>0</v>
          </cell>
        </row>
        <row r="15408">
          <cell r="I15408">
            <v>0</v>
          </cell>
        </row>
        <row r="15409">
          <cell r="I15409">
            <v>0</v>
          </cell>
        </row>
        <row r="15410">
          <cell r="I15410">
            <v>0</v>
          </cell>
        </row>
        <row r="15411">
          <cell r="I15411">
            <v>0</v>
          </cell>
        </row>
        <row r="15412">
          <cell r="I15412">
            <v>0</v>
          </cell>
        </row>
        <row r="15413">
          <cell r="I15413">
            <v>0</v>
          </cell>
        </row>
        <row r="15414">
          <cell r="I15414">
            <v>0</v>
          </cell>
        </row>
        <row r="15415">
          <cell r="I15415">
            <v>0</v>
          </cell>
        </row>
        <row r="15416">
          <cell r="I15416">
            <v>0</v>
          </cell>
        </row>
        <row r="15417">
          <cell r="I15417">
            <v>0</v>
          </cell>
        </row>
        <row r="15418">
          <cell r="I15418">
            <v>0</v>
          </cell>
        </row>
        <row r="15419">
          <cell r="I15419">
            <v>0</v>
          </cell>
        </row>
        <row r="15420">
          <cell r="I15420">
            <v>0</v>
          </cell>
        </row>
        <row r="15421">
          <cell r="I15421">
            <v>0</v>
          </cell>
        </row>
        <row r="15422">
          <cell r="I15422">
            <v>0</v>
          </cell>
        </row>
        <row r="15423">
          <cell r="I15423">
            <v>0</v>
          </cell>
        </row>
        <row r="15424">
          <cell r="I15424">
            <v>0</v>
          </cell>
        </row>
        <row r="15425">
          <cell r="I15425">
            <v>0</v>
          </cell>
        </row>
        <row r="15426">
          <cell r="I15426">
            <v>0</v>
          </cell>
        </row>
        <row r="15427">
          <cell r="I15427">
            <v>0</v>
          </cell>
        </row>
        <row r="15428">
          <cell r="I15428">
            <v>0</v>
          </cell>
        </row>
        <row r="15429">
          <cell r="I15429">
            <v>0</v>
          </cell>
        </row>
        <row r="15430">
          <cell r="I15430">
            <v>0</v>
          </cell>
        </row>
        <row r="15431">
          <cell r="I15431">
            <v>0</v>
          </cell>
        </row>
        <row r="15432">
          <cell r="I15432">
            <v>0</v>
          </cell>
        </row>
        <row r="15433">
          <cell r="I15433">
            <v>0</v>
          </cell>
        </row>
        <row r="15434">
          <cell r="I15434">
            <v>0</v>
          </cell>
        </row>
        <row r="15435">
          <cell r="I15435">
            <v>0</v>
          </cell>
        </row>
        <row r="15436">
          <cell r="I15436">
            <v>0</v>
          </cell>
        </row>
        <row r="15437">
          <cell r="I15437">
            <v>0</v>
          </cell>
        </row>
        <row r="15438">
          <cell r="I15438">
            <v>0</v>
          </cell>
        </row>
        <row r="15439">
          <cell r="I15439">
            <v>0</v>
          </cell>
        </row>
        <row r="15440">
          <cell r="I15440">
            <v>0</v>
          </cell>
        </row>
        <row r="15441">
          <cell r="I15441">
            <v>0</v>
          </cell>
        </row>
        <row r="15442">
          <cell r="I15442">
            <v>0</v>
          </cell>
        </row>
        <row r="15443">
          <cell r="I15443">
            <v>0</v>
          </cell>
        </row>
        <row r="15444">
          <cell r="I15444">
            <v>0</v>
          </cell>
        </row>
        <row r="15445">
          <cell r="I15445">
            <v>0</v>
          </cell>
        </row>
        <row r="15446">
          <cell r="I15446">
            <v>0</v>
          </cell>
        </row>
        <row r="15447">
          <cell r="I15447">
            <v>0</v>
          </cell>
        </row>
        <row r="15448">
          <cell r="I15448">
            <v>0</v>
          </cell>
        </row>
        <row r="15449">
          <cell r="I15449">
            <v>0</v>
          </cell>
        </row>
        <row r="15450">
          <cell r="I15450">
            <v>0</v>
          </cell>
        </row>
        <row r="15451">
          <cell r="I15451">
            <v>0</v>
          </cell>
        </row>
        <row r="15452">
          <cell r="I15452">
            <v>0</v>
          </cell>
        </row>
        <row r="15453">
          <cell r="I15453">
            <v>0</v>
          </cell>
        </row>
        <row r="15454">
          <cell r="I15454">
            <v>0</v>
          </cell>
        </row>
        <row r="15455">
          <cell r="I15455">
            <v>0</v>
          </cell>
        </row>
        <row r="15456">
          <cell r="I15456">
            <v>0</v>
          </cell>
        </row>
        <row r="15457">
          <cell r="I15457">
            <v>0</v>
          </cell>
        </row>
        <row r="15458">
          <cell r="I15458">
            <v>0</v>
          </cell>
        </row>
        <row r="15459">
          <cell r="I15459">
            <v>0</v>
          </cell>
        </row>
        <row r="15460">
          <cell r="I15460">
            <v>0</v>
          </cell>
        </row>
        <row r="15461">
          <cell r="I15461">
            <v>0</v>
          </cell>
        </row>
        <row r="15462">
          <cell r="I15462">
            <v>0</v>
          </cell>
        </row>
        <row r="15463">
          <cell r="I15463">
            <v>0</v>
          </cell>
        </row>
        <row r="15464">
          <cell r="I15464">
            <v>0</v>
          </cell>
        </row>
        <row r="15465">
          <cell r="I15465">
            <v>0</v>
          </cell>
        </row>
        <row r="15466">
          <cell r="I15466">
            <v>0</v>
          </cell>
        </row>
        <row r="15467">
          <cell r="I15467">
            <v>0</v>
          </cell>
        </row>
        <row r="15468">
          <cell r="I15468">
            <v>0</v>
          </cell>
        </row>
        <row r="15469">
          <cell r="I15469">
            <v>0</v>
          </cell>
        </row>
        <row r="15470">
          <cell r="I15470">
            <v>0</v>
          </cell>
        </row>
        <row r="15471">
          <cell r="I15471">
            <v>0</v>
          </cell>
        </row>
        <row r="15472">
          <cell r="I15472">
            <v>0</v>
          </cell>
        </row>
        <row r="15473">
          <cell r="I15473">
            <v>0</v>
          </cell>
        </row>
        <row r="15474">
          <cell r="I15474">
            <v>0</v>
          </cell>
        </row>
        <row r="15475">
          <cell r="I15475">
            <v>0</v>
          </cell>
        </row>
        <row r="15476">
          <cell r="I15476">
            <v>0</v>
          </cell>
        </row>
        <row r="15477">
          <cell r="I15477">
            <v>0</v>
          </cell>
        </row>
        <row r="15478">
          <cell r="I15478">
            <v>0</v>
          </cell>
        </row>
        <row r="15479">
          <cell r="I15479">
            <v>0</v>
          </cell>
        </row>
        <row r="15480">
          <cell r="I15480">
            <v>0</v>
          </cell>
        </row>
        <row r="15481">
          <cell r="I15481">
            <v>0</v>
          </cell>
        </row>
        <row r="15482">
          <cell r="I15482">
            <v>0</v>
          </cell>
        </row>
        <row r="15483">
          <cell r="I15483">
            <v>0</v>
          </cell>
        </row>
        <row r="15484">
          <cell r="I15484">
            <v>0</v>
          </cell>
        </row>
        <row r="15485">
          <cell r="I15485">
            <v>0</v>
          </cell>
        </row>
        <row r="15486">
          <cell r="I15486">
            <v>0</v>
          </cell>
        </row>
        <row r="15487">
          <cell r="I15487">
            <v>0</v>
          </cell>
        </row>
        <row r="15488">
          <cell r="I15488">
            <v>0</v>
          </cell>
        </row>
        <row r="15489">
          <cell r="I15489">
            <v>0</v>
          </cell>
        </row>
        <row r="15490">
          <cell r="I15490">
            <v>0</v>
          </cell>
        </row>
        <row r="15491">
          <cell r="I15491">
            <v>0</v>
          </cell>
        </row>
        <row r="15492">
          <cell r="I15492">
            <v>0</v>
          </cell>
        </row>
        <row r="15493">
          <cell r="I15493">
            <v>0</v>
          </cell>
        </row>
        <row r="15494">
          <cell r="I15494">
            <v>0</v>
          </cell>
        </row>
        <row r="15495">
          <cell r="I15495">
            <v>0</v>
          </cell>
        </row>
        <row r="15496">
          <cell r="I15496">
            <v>0</v>
          </cell>
        </row>
        <row r="15497">
          <cell r="I15497">
            <v>0</v>
          </cell>
        </row>
        <row r="15498">
          <cell r="I15498">
            <v>0</v>
          </cell>
        </row>
        <row r="15499">
          <cell r="I15499">
            <v>0</v>
          </cell>
        </row>
        <row r="15500">
          <cell r="I15500">
            <v>0</v>
          </cell>
        </row>
        <row r="15501">
          <cell r="I15501">
            <v>0</v>
          </cell>
        </row>
        <row r="15502">
          <cell r="I15502">
            <v>0</v>
          </cell>
        </row>
        <row r="15503">
          <cell r="I15503">
            <v>0</v>
          </cell>
        </row>
        <row r="15504">
          <cell r="I15504">
            <v>0</v>
          </cell>
        </row>
        <row r="15505">
          <cell r="I15505">
            <v>0</v>
          </cell>
        </row>
        <row r="15506">
          <cell r="I15506">
            <v>0</v>
          </cell>
        </row>
        <row r="15507">
          <cell r="I15507">
            <v>0</v>
          </cell>
        </row>
        <row r="15508">
          <cell r="I15508">
            <v>0</v>
          </cell>
        </row>
        <row r="15509">
          <cell r="I15509">
            <v>0</v>
          </cell>
        </row>
        <row r="15510">
          <cell r="I15510">
            <v>0</v>
          </cell>
        </row>
        <row r="15511">
          <cell r="I15511">
            <v>0</v>
          </cell>
        </row>
        <row r="15512">
          <cell r="I15512">
            <v>0</v>
          </cell>
        </row>
        <row r="15513">
          <cell r="I15513">
            <v>0</v>
          </cell>
        </row>
        <row r="15514">
          <cell r="I15514">
            <v>0</v>
          </cell>
        </row>
        <row r="15515">
          <cell r="I15515">
            <v>0</v>
          </cell>
        </row>
        <row r="15516">
          <cell r="I15516">
            <v>0</v>
          </cell>
        </row>
        <row r="15517">
          <cell r="I15517">
            <v>0</v>
          </cell>
        </row>
        <row r="15518">
          <cell r="I15518">
            <v>0</v>
          </cell>
        </row>
        <row r="15519">
          <cell r="I15519">
            <v>0</v>
          </cell>
        </row>
        <row r="15520">
          <cell r="I15520">
            <v>0</v>
          </cell>
        </row>
        <row r="15521">
          <cell r="I15521">
            <v>0</v>
          </cell>
        </row>
        <row r="15522">
          <cell r="I15522">
            <v>0</v>
          </cell>
        </row>
        <row r="15523">
          <cell r="I15523">
            <v>0</v>
          </cell>
        </row>
        <row r="15524">
          <cell r="I15524">
            <v>0</v>
          </cell>
        </row>
        <row r="15525">
          <cell r="I15525">
            <v>0</v>
          </cell>
        </row>
        <row r="15526">
          <cell r="I15526">
            <v>0</v>
          </cell>
        </row>
        <row r="15527">
          <cell r="I15527">
            <v>0</v>
          </cell>
        </row>
        <row r="15528">
          <cell r="I15528">
            <v>0</v>
          </cell>
        </row>
        <row r="15529">
          <cell r="I15529">
            <v>0</v>
          </cell>
        </row>
        <row r="15530">
          <cell r="I15530">
            <v>0</v>
          </cell>
        </row>
        <row r="15531">
          <cell r="I15531">
            <v>0</v>
          </cell>
        </row>
        <row r="15532">
          <cell r="I15532">
            <v>0</v>
          </cell>
        </row>
        <row r="15533">
          <cell r="I15533">
            <v>0</v>
          </cell>
        </row>
        <row r="15534">
          <cell r="I15534">
            <v>0</v>
          </cell>
        </row>
        <row r="15535">
          <cell r="I15535">
            <v>0</v>
          </cell>
        </row>
        <row r="15536">
          <cell r="I15536">
            <v>0</v>
          </cell>
        </row>
        <row r="15537">
          <cell r="I15537">
            <v>0</v>
          </cell>
        </row>
        <row r="15538">
          <cell r="I15538">
            <v>0</v>
          </cell>
        </row>
        <row r="15539">
          <cell r="I15539">
            <v>0</v>
          </cell>
        </row>
        <row r="15540">
          <cell r="I15540">
            <v>0</v>
          </cell>
        </row>
        <row r="15541">
          <cell r="I15541">
            <v>0</v>
          </cell>
        </row>
        <row r="15542">
          <cell r="I15542">
            <v>0</v>
          </cell>
        </row>
        <row r="15543">
          <cell r="I15543">
            <v>0</v>
          </cell>
        </row>
        <row r="15544">
          <cell r="I15544">
            <v>0</v>
          </cell>
        </row>
        <row r="15545">
          <cell r="I15545">
            <v>0</v>
          </cell>
        </row>
        <row r="15546">
          <cell r="I15546">
            <v>0</v>
          </cell>
        </row>
        <row r="15547">
          <cell r="I15547">
            <v>0</v>
          </cell>
        </row>
        <row r="15548">
          <cell r="I15548">
            <v>0</v>
          </cell>
        </row>
        <row r="15549">
          <cell r="I15549">
            <v>0</v>
          </cell>
        </row>
        <row r="15550">
          <cell r="I15550">
            <v>0</v>
          </cell>
        </row>
        <row r="15551">
          <cell r="I15551">
            <v>0</v>
          </cell>
        </row>
        <row r="15552">
          <cell r="I15552">
            <v>0</v>
          </cell>
        </row>
        <row r="15553">
          <cell r="I15553">
            <v>0</v>
          </cell>
        </row>
        <row r="15554">
          <cell r="I15554">
            <v>0</v>
          </cell>
        </row>
        <row r="15555">
          <cell r="I15555">
            <v>0</v>
          </cell>
        </row>
        <row r="15556">
          <cell r="I15556">
            <v>0</v>
          </cell>
        </row>
        <row r="15557">
          <cell r="I15557">
            <v>0</v>
          </cell>
        </row>
        <row r="15558">
          <cell r="I15558">
            <v>0</v>
          </cell>
        </row>
        <row r="15559">
          <cell r="I15559">
            <v>0</v>
          </cell>
        </row>
        <row r="15560">
          <cell r="I15560">
            <v>0</v>
          </cell>
        </row>
        <row r="15561">
          <cell r="I15561">
            <v>0</v>
          </cell>
        </row>
        <row r="15562">
          <cell r="I15562">
            <v>0</v>
          </cell>
        </row>
        <row r="15563">
          <cell r="I15563">
            <v>0</v>
          </cell>
        </row>
        <row r="15564">
          <cell r="I15564">
            <v>0</v>
          </cell>
        </row>
        <row r="15565">
          <cell r="I15565">
            <v>0</v>
          </cell>
        </row>
        <row r="15566">
          <cell r="I15566">
            <v>0</v>
          </cell>
        </row>
        <row r="15567">
          <cell r="I15567">
            <v>0</v>
          </cell>
        </row>
        <row r="15568">
          <cell r="I15568">
            <v>0</v>
          </cell>
        </row>
        <row r="15569">
          <cell r="I15569">
            <v>0</v>
          </cell>
        </row>
        <row r="15570">
          <cell r="I15570">
            <v>0</v>
          </cell>
        </row>
        <row r="15571">
          <cell r="I15571">
            <v>0</v>
          </cell>
        </row>
        <row r="15572">
          <cell r="I15572">
            <v>0</v>
          </cell>
        </row>
        <row r="15573">
          <cell r="I15573">
            <v>0</v>
          </cell>
        </row>
        <row r="15574">
          <cell r="I15574">
            <v>0</v>
          </cell>
        </row>
        <row r="15575">
          <cell r="I15575">
            <v>0</v>
          </cell>
        </row>
        <row r="15576">
          <cell r="I15576">
            <v>0</v>
          </cell>
        </row>
        <row r="15577">
          <cell r="I15577">
            <v>0</v>
          </cell>
        </row>
        <row r="15578">
          <cell r="I15578">
            <v>0</v>
          </cell>
        </row>
        <row r="15579">
          <cell r="I15579">
            <v>0</v>
          </cell>
        </row>
        <row r="15580">
          <cell r="I15580">
            <v>0</v>
          </cell>
        </row>
        <row r="15581">
          <cell r="I15581">
            <v>0</v>
          </cell>
        </row>
        <row r="15582">
          <cell r="I15582">
            <v>0</v>
          </cell>
        </row>
        <row r="15583">
          <cell r="I15583">
            <v>0</v>
          </cell>
        </row>
        <row r="15584">
          <cell r="I15584">
            <v>0</v>
          </cell>
        </row>
        <row r="15585">
          <cell r="I15585">
            <v>0</v>
          </cell>
        </row>
        <row r="15586">
          <cell r="I15586">
            <v>0</v>
          </cell>
        </row>
        <row r="15587">
          <cell r="I15587">
            <v>0</v>
          </cell>
        </row>
        <row r="15588">
          <cell r="I15588">
            <v>0</v>
          </cell>
        </row>
        <row r="15589">
          <cell r="I15589">
            <v>0</v>
          </cell>
        </row>
        <row r="15590">
          <cell r="I15590">
            <v>0</v>
          </cell>
        </row>
        <row r="15591">
          <cell r="I15591">
            <v>0</v>
          </cell>
        </row>
        <row r="15592">
          <cell r="I15592">
            <v>0</v>
          </cell>
        </row>
        <row r="15593">
          <cell r="I15593">
            <v>0</v>
          </cell>
        </row>
        <row r="15594">
          <cell r="I15594">
            <v>0</v>
          </cell>
        </row>
        <row r="15595">
          <cell r="I15595">
            <v>0</v>
          </cell>
        </row>
        <row r="15596">
          <cell r="I15596">
            <v>0</v>
          </cell>
        </row>
        <row r="15597">
          <cell r="I15597">
            <v>0</v>
          </cell>
        </row>
        <row r="15598">
          <cell r="I15598">
            <v>0</v>
          </cell>
        </row>
        <row r="15599">
          <cell r="I15599">
            <v>0</v>
          </cell>
        </row>
        <row r="15600">
          <cell r="I15600">
            <v>0</v>
          </cell>
        </row>
        <row r="15601">
          <cell r="I15601">
            <v>0</v>
          </cell>
        </row>
        <row r="15602">
          <cell r="I15602">
            <v>0</v>
          </cell>
        </row>
        <row r="15603">
          <cell r="I15603">
            <v>0</v>
          </cell>
        </row>
        <row r="15604">
          <cell r="I15604">
            <v>0</v>
          </cell>
        </row>
        <row r="15605">
          <cell r="I15605">
            <v>0</v>
          </cell>
        </row>
        <row r="15606">
          <cell r="I15606">
            <v>0</v>
          </cell>
        </row>
        <row r="15607">
          <cell r="I15607">
            <v>0</v>
          </cell>
        </row>
        <row r="15608">
          <cell r="I15608">
            <v>0</v>
          </cell>
        </row>
        <row r="15609">
          <cell r="I15609">
            <v>0</v>
          </cell>
        </row>
        <row r="15610">
          <cell r="I15610">
            <v>0</v>
          </cell>
        </row>
        <row r="15611">
          <cell r="I15611">
            <v>0</v>
          </cell>
        </row>
        <row r="15612">
          <cell r="I15612">
            <v>0</v>
          </cell>
        </row>
        <row r="15613">
          <cell r="I15613">
            <v>0</v>
          </cell>
        </row>
        <row r="15614">
          <cell r="I15614">
            <v>0</v>
          </cell>
        </row>
        <row r="15615">
          <cell r="I15615">
            <v>0</v>
          </cell>
        </row>
        <row r="15616">
          <cell r="I15616">
            <v>0</v>
          </cell>
        </row>
        <row r="15617">
          <cell r="I15617">
            <v>0</v>
          </cell>
        </row>
        <row r="15618">
          <cell r="I15618">
            <v>0</v>
          </cell>
        </row>
        <row r="15619">
          <cell r="I15619">
            <v>0</v>
          </cell>
        </row>
        <row r="15620">
          <cell r="I15620">
            <v>0</v>
          </cell>
        </row>
        <row r="15621">
          <cell r="I15621">
            <v>0</v>
          </cell>
        </row>
        <row r="15622">
          <cell r="I15622">
            <v>0</v>
          </cell>
        </row>
        <row r="15623">
          <cell r="I15623">
            <v>0</v>
          </cell>
        </row>
        <row r="15624">
          <cell r="I15624">
            <v>0</v>
          </cell>
        </row>
        <row r="15625">
          <cell r="I15625">
            <v>0</v>
          </cell>
        </row>
        <row r="15626">
          <cell r="I15626">
            <v>0</v>
          </cell>
        </row>
        <row r="15627">
          <cell r="I15627">
            <v>0</v>
          </cell>
        </row>
        <row r="15628">
          <cell r="I15628">
            <v>0</v>
          </cell>
        </row>
        <row r="15629">
          <cell r="I15629">
            <v>0</v>
          </cell>
        </row>
        <row r="15630">
          <cell r="I15630">
            <v>0</v>
          </cell>
        </row>
        <row r="15631">
          <cell r="I15631">
            <v>0</v>
          </cell>
        </row>
        <row r="15632">
          <cell r="I15632">
            <v>0</v>
          </cell>
        </row>
        <row r="15633">
          <cell r="I15633">
            <v>0</v>
          </cell>
        </row>
        <row r="15634">
          <cell r="I15634">
            <v>0</v>
          </cell>
        </row>
        <row r="15635">
          <cell r="I15635">
            <v>0</v>
          </cell>
        </row>
        <row r="15636">
          <cell r="I15636">
            <v>0</v>
          </cell>
        </row>
        <row r="15637">
          <cell r="I15637">
            <v>0</v>
          </cell>
        </row>
        <row r="15638">
          <cell r="I15638">
            <v>0</v>
          </cell>
        </row>
        <row r="15639">
          <cell r="I15639">
            <v>0</v>
          </cell>
        </row>
        <row r="15640">
          <cell r="I15640">
            <v>0</v>
          </cell>
        </row>
        <row r="15641">
          <cell r="I15641">
            <v>0</v>
          </cell>
        </row>
        <row r="15642">
          <cell r="I15642">
            <v>0</v>
          </cell>
        </row>
        <row r="15643">
          <cell r="I15643">
            <v>0</v>
          </cell>
        </row>
        <row r="15644">
          <cell r="I15644">
            <v>0</v>
          </cell>
        </row>
        <row r="15645">
          <cell r="I15645">
            <v>0</v>
          </cell>
        </row>
        <row r="15646">
          <cell r="I15646">
            <v>0</v>
          </cell>
        </row>
        <row r="15647">
          <cell r="I15647">
            <v>0</v>
          </cell>
        </row>
        <row r="15648">
          <cell r="I15648">
            <v>0</v>
          </cell>
        </row>
        <row r="15649">
          <cell r="I15649">
            <v>0</v>
          </cell>
        </row>
        <row r="15650">
          <cell r="I15650">
            <v>0</v>
          </cell>
        </row>
        <row r="15651">
          <cell r="I15651">
            <v>0</v>
          </cell>
        </row>
        <row r="15652">
          <cell r="I15652">
            <v>0</v>
          </cell>
        </row>
        <row r="15653">
          <cell r="I15653">
            <v>0</v>
          </cell>
        </row>
        <row r="15654">
          <cell r="I15654">
            <v>0</v>
          </cell>
        </row>
        <row r="15655">
          <cell r="I15655">
            <v>0</v>
          </cell>
        </row>
        <row r="15656">
          <cell r="I15656">
            <v>0</v>
          </cell>
        </row>
        <row r="15657">
          <cell r="I15657">
            <v>0</v>
          </cell>
        </row>
        <row r="15658">
          <cell r="I15658">
            <v>0</v>
          </cell>
        </row>
        <row r="15659">
          <cell r="I15659">
            <v>0</v>
          </cell>
        </row>
        <row r="15660">
          <cell r="I15660">
            <v>0</v>
          </cell>
        </row>
        <row r="15661">
          <cell r="I15661">
            <v>0</v>
          </cell>
        </row>
        <row r="15662">
          <cell r="I15662">
            <v>0</v>
          </cell>
        </row>
        <row r="15663">
          <cell r="I15663">
            <v>0</v>
          </cell>
        </row>
        <row r="15664">
          <cell r="I15664">
            <v>0</v>
          </cell>
        </row>
        <row r="15665">
          <cell r="I15665">
            <v>0</v>
          </cell>
        </row>
        <row r="15666">
          <cell r="I15666">
            <v>0</v>
          </cell>
        </row>
        <row r="15667">
          <cell r="I15667">
            <v>0</v>
          </cell>
        </row>
        <row r="15668">
          <cell r="I15668">
            <v>0</v>
          </cell>
        </row>
        <row r="15669">
          <cell r="I15669">
            <v>0</v>
          </cell>
        </row>
        <row r="15670">
          <cell r="I15670">
            <v>0</v>
          </cell>
        </row>
        <row r="15671">
          <cell r="I15671">
            <v>0</v>
          </cell>
        </row>
        <row r="15672">
          <cell r="I15672">
            <v>0</v>
          </cell>
        </row>
        <row r="15673">
          <cell r="I15673">
            <v>0</v>
          </cell>
        </row>
        <row r="15674">
          <cell r="I15674">
            <v>0</v>
          </cell>
        </row>
        <row r="15675">
          <cell r="I15675">
            <v>0</v>
          </cell>
        </row>
        <row r="15676">
          <cell r="I15676">
            <v>0</v>
          </cell>
        </row>
        <row r="15677">
          <cell r="I15677">
            <v>0</v>
          </cell>
        </row>
        <row r="15678">
          <cell r="I15678">
            <v>0</v>
          </cell>
        </row>
        <row r="15679">
          <cell r="I15679">
            <v>0</v>
          </cell>
        </row>
        <row r="15680">
          <cell r="I15680">
            <v>0</v>
          </cell>
        </row>
        <row r="15681">
          <cell r="I15681">
            <v>0</v>
          </cell>
        </row>
        <row r="15682">
          <cell r="I15682">
            <v>0</v>
          </cell>
        </row>
        <row r="15683">
          <cell r="I15683">
            <v>0</v>
          </cell>
        </row>
        <row r="15684">
          <cell r="I15684">
            <v>0</v>
          </cell>
        </row>
        <row r="15685">
          <cell r="I15685">
            <v>0</v>
          </cell>
        </row>
        <row r="15686">
          <cell r="I15686">
            <v>0</v>
          </cell>
        </row>
        <row r="15687">
          <cell r="I15687">
            <v>0</v>
          </cell>
        </row>
        <row r="15688">
          <cell r="I15688">
            <v>0</v>
          </cell>
        </row>
        <row r="15689">
          <cell r="I15689">
            <v>0</v>
          </cell>
        </row>
        <row r="15690">
          <cell r="I15690">
            <v>0</v>
          </cell>
        </row>
        <row r="15691">
          <cell r="I15691">
            <v>0</v>
          </cell>
        </row>
        <row r="15692">
          <cell r="I15692">
            <v>0</v>
          </cell>
        </row>
        <row r="15693">
          <cell r="I15693">
            <v>0</v>
          </cell>
        </row>
        <row r="15694">
          <cell r="I15694">
            <v>0</v>
          </cell>
        </row>
        <row r="15695">
          <cell r="I15695">
            <v>0</v>
          </cell>
        </row>
        <row r="15696">
          <cell r="I15696">
            <v>0</v>
          </cell>
        </row>
        <row r="15697">
          <cell r="I15697">
            <v>0</v>
          </cell>
        </row>
        <row r="15698">
          <cell r="I15698">
            <v>0</v>
          </cell>
        </row>
        <row r="15699">
          <cell r="I15699">
            <v>0</v>
          </cell>
        </row>
        <row r="15700">
          <cell r="I15700">
            <v>0</v>
          </cell>
        </row>
        <row r="15701">
          <cell r="I15701">
            <v>0</v>
          </cell>
        </row>
        <row r="15702">
          <cell r="I15702">
            <v>0</v>
          </cell>
        </row>
        <row r="15703">
          <cell r="I15703">
            <v>0</v>
          </cell>
        </row>
        <row r="15704">
          <cell r="I15704">
            <v>0</v>
          </cell>
        </row>
        <row r="15705">
          <cell r="I15705">
            <v>0</v>
          </cell>
        </row>
        <row r="15706">
          <cell r="I15706">
            <v>0</v>
          </cell>
        </row>
        <row r="15707">
          <cell r="I15707">
            <v>0</v>
          </cell>
        </row>
        <row r="15708">
          <cell r="I15708">
            <v>0</v>
          </cell>
        </row>
        <row r="15709">
          <cell r="I15709">
            <v>0</v>
          </cell>
        </row>
        <row r="15710">
          <cell r="I15710">
            <v>0</v>
          </cell>
        </row>
        <row r="15711">
          <cell r="I15711">
            <v>0</v>
          </cell>
        </row>
        <row r="15712">
          <cell r="I15712">
            <v>0</v>
          </cell>
        </row>
        <row r="15713">
          <cell r="I15713">
            <v>0</v>
          </cell>
        </row>
        <row r="15714">
          <cell r="I15714">
            <v>0</v>
          </cell>
        </row>
        <row r="15715">
          <cell r="I15715">
            <v>0</v>
          </cell>
        </row>
        <row r="15716">
          <cell r="I15716">
            <v>0</v>
          </cell>
        </row>
        <row r="15717">
          <cell r="I15717">
            <v>0</v>
          </cell>
        </row>
        <row r="15718">
          <cell r="I15718">
            <v>0</v>
          </cell>
        </row>
        <row r="15719">
          <cell r="I15719">
            <v>0</v>
          </cell>
        </row>
        <row r="15720">
          <cell r="I15720">
            <v>0</v>
          </cell>
        </row>
        <row r="15721">
          <cell r="I15721">
            <v>0</v>
          </cell>
        </row>
        <row r="15722">
          <cell r="I15722">
            <v>0</v>
          </cell>
        </row>
        <row r="15723">
          <cell r="I15723">
            <v>0</v>
          </cell>
        </row>
        <row r="15724">
          <cell r="I15724">
            <v>0</v>
          </cell>
        </row>
        <row r="15725">
          <cell r="I15725">
            <v>0</v>
          </cell>
        </row>
        <row r="15726">
          <cell r="I15726">
            <v>0</v>
          </cell>
        </row>
        <row r="15727">
          <cell r="I15727">
            <v>0</v>
          </cell>
        </row>
        <row r="15728">
          <cell r="I15728">
            <v>0</v>
          </cell>
        </row>
        <row r="15729">
          <cell r="I15729">
            <v>0</v>
          </cell>
        </row>
        <row r="15730">
          <cell r="I15730">
            <v>0</v>
          </cell>
        </row>
        <row r="15731">
          <cell r="I15731">
            <v>0</v>
          </cell>
        </row>
        <row r="15732">
          <cell r="I15732">
            <v>0</v>
          </cell>
        </row>
        <row r="15733">
          <cell r="I15733">
            <v>0</v>
          </cell>
        </row>
        <row r="15734">
          <cell r="I15734">
            <v>0</v>
          </cell>
        </row>
        <row r="15735">
          <cell r="I15735">
            <v>0</v>
          </cell>
        </row>
        <row r="15736">
          <cell r="I15736">
            <v>0</v>
          </cell>
        </row>
        <row r="15737">
          <cell r="I15737">
            <v>0</v>
          </cell>
        </row>
        <row r="15738">
          <cell r="I15738">
            <v>0</v>
          </cell>
        </row>
        <row r="15739">
          <cell r="I15739">
            <v>0</v>
          </cell>
        </row>
        <row r="15740">
          <cell r="I15740">
            <v>0</v>
          </cell>
        </row>
        <row r="15741">
          <cell r="I15741">
            <v>0</v>
          </cell>
        </row>
        <row r="15742">
          <cell r="I15742">
            <v>0</v>
          </cell>
        </row>
        <row r="15743">
          <cell r="I15743">
            <v>0</v>
          </cell>
        </row>
        <row r="15744">
          <cell r="I15744">
            <v>0</v>
          </cell>
        </row>
        <row r="15745">
          <cell r="I15745">
            <v>0</v>
          </cell>
        </row>
        <row r="15746">
          <cell r="I15746">
            <v>0</v>
          </cell>
        </row>
        <row r="15747">
          <cell r="I15747">
            <v>0</v>
          </cell>
        </row>
        <row r="15748">
          <cell r="I15748">
            <v>0</v>
          </cell>
        </row>
        <row r="15749">
          <cell r="I15749">
            <v>0</v>
          </cell>
        </row>
        <row r="15750">
          <cell r="I15750">
            <v>0</v>
          </cell>
        </row>
        <row r="15751">
          <cell r="I15751">
            <v>0</v>
          </cell>
        </row>
        <row r="15752">
          <cell r="I15752">
            <v>0</v>
          </cell>
        </row>
        <row r="15753">
          <cell r="I15753">
            <v>0</v>
          </cell>
        </row>
        <row r="15754">
          <cell r="I15754">
            <v>0</v>
          </cell>
        </row>
        <row r="15755">
          <cell r="I15755">
            <v>0</v>
          </cell>
        </row>
        <row r="15756">
          <cell r="I15756">
            <v>0</v>
          </cell>
        </row>
        <row r="15757">
          <cell r="I15757">
            <v>0</v>
          </cell>
        </row>
        <row r="15758">
          <cell r="I15758">
            <v>0</v>
          </cell>
        </row>
        <row r="15759">
          <cell r="I15759">
            <v>0</v>
          </cell>
        </row>
        <row r="15760">
          <cell r="I15760">
            <v>0</v>
          </cell>
        </row>
        <row r="15761">
          <cell r="I15761">
            <v>0</v>
          </cell>
        </row>
        <row r="15762">
          <cell r="I15762">
            <v>0</v>
          </cell>
        </row>
        <row r="15763">
          <cell r="I15763">
            <v>0</v>
          </cell>
        </row>
        <row r="15764">
          <cell r="I15764">
            <v>0</v>
          </cell>
        </row>
        <row r="15765">
          <cell r="I15765">
            <v>0</v>
          </cell>
        </row>
        <row r="15766">
          <cell r="I15766">
            <v>0</v>
          </cell>
        </row>
        <row r="15767">
          <cell r="I15767">
            <v>0</v>
          </cell>
        </row>
        <row r="15768">
          <cell r="I15768">
            <v>0</v>
          </cell>
        </row>
        <row r="15769">
          <cell r="I15769">
            <v>0</v>
          </cell>
        </row>
        <row r="15770">
          <cell r="I15770">
            <v>0</v>
          </cell>
        </row>
        <row r="15771">
          <cell r="I15771">
            <v>0</v>
          </cell>
        </row>
        <row r="15772">
          <cell r="I15772">
            <v>0</v>
          </cell>
        </row>
        <row r="15773">
          <cell r="I15773">
            <v>0</v>
          </cell>
        </row>
        <row r="15774">
          <cell r="I15774">
            <v>0</v>
          </cell>
        </row>
        <row r="15775">
          <cell r="I15775">
            <v>0</v>
          </cell>
        </row>
        <row r="15776">
          <cell r="I15776">
            <v>0</v>
          </cell>
        </row>
        <row r="15777">
          <cell r="I15777">
            <v>0</v>
          </cell>
        </row>
        <row r="15778">
          <cell r="I15778">
            <v>0</v>
          </cell>
        </row>
        <row r="15779">
          <cell r="I15779">
            <v>0</v>
          </cell>
        </row>
        <row r="15780">
          <cell r="I15780">
            <v>0</v>
          </cell>
        </row>
        <row r="15781">
          <cell r="I15781">
            <v>0</v>
          </cell>
        </row>
        <row r="15782">
          <cell r="I15782">
            <v>0</v>
          </cell>
        </row>
        <row r="15783">
          <cell r="I15783">
            <v>0</v>
          </cell>
        </row>
        <row r="15784">
          <cell r="I15784">
            <v>0</v>
          </cell>
        </row>
        <row r="15785">
          <cell r="I15785">
            <v>0</v>
          </cell>
        </row>
        <row r="15786">
          <cell r="I15786">
            <v>0</v>
          </cell>
        </row>
        <row r="15787">
          <cell r="I15787">
            <v>0</v>
          </cell>
        </row>
        <row r="15788">
          <cell r="I15788">
            <v>0</v>
          </cell>
        </row>
        <row r="15789">
          <cell r="I15789">
            <v>0</v>
          </cell>
        </row>
        <row r="15790">
          <cell r="I15790">
            <v>0</v>
          </cell>
        </row>
        <row r="15791">
          <cell r="I15791">
            <v>0</v>
          </cell>
        </row>
        <row r="15792">
          <cell r="I15792">
            <v>0</v>
          </cell>
        </row>
        <row r="15793">
          <cell r="I15793">
            <v>0</v>
          </cell>
        </row>
        <row r="15794">
          <cell r="I15794">
            <v>0</v>
          </cell>
        </row>
        <row r="15795">
          <cell r="I15795">
            <v>0</v>
          </cell>
        </row>
        <row r="15796">
          <cell r="I15796">
            <v>0</v>
          </cell>
        </row>
        <row r="15797">
          <cell r="I15797">
            <v>0</v>
          </cell>
        </row>
        <row r="15798">
          <cell r="I15798">
            <v>0</v>
          </cell>
        </row>
        <row r="15799">
          <cell r="I15799">
            <v>0</v>
          </cell>
        </row>
        <row r="15800">
          <cell r="I15800">
            <v>0</v>
          </cell>
        </row>
        <row r="15801">
          <cell r="I15801">
            <v>0</v>
          </cell>
        </row>
        <row r="15802">
          <cell r="I15802">
            <v>0</v>
          </cell>
        </row>
        <row r="15803">
          <cell r="I15803">
            <v>0</v>
          </cell>
        </row>
        <row r="15804">
          <cell r="I15804">
            <v>0</v>
          </cell>
        </row>
        <row r="15805">
          <cell r="I15805">
            <v>0</v>
          </cell>
        </row>
        <row r="15806">
          <cell r="I15806">
            <v>0</v>
          </cell>
        </row>
        <row r="15807">
          <cell r="I15807">
            <v>0</v>
          </cell>
        </row>
        <row r="15808">
          <cell r="I15808">
            <v>0</v>
          </cell>
        </row>
        <row r="15809">
          <cell r="I15809">
            <v>0</v>
          </cell>
        </row>
        <row r="15810">
          <cell r="I15810">
            <v>0</v>
          </cell>
        </row>
        <row r="15811">
          <cell r="I15811">
            <v>0</v>
          </cell>
        </row>
        <row r="15812">
          <cell r="I15812">
            <v>0</v>
          </cell>
        </row>
        <row r="15813">
          <cell r="I15813">
            <v>0</v>
          </cell>
        </row>
        <row r="15814">
          <cell r="I15814">
            <v>0</v>
          </cell>
        </row>
        <row r="15815">
          <cell r="I15815">
            <v>0</v>
          </cell>
        </row>
        <row r="15816">
          <cell r="I15816">
            <v>0</v>
          </cell>
        </row>
        <row r="15817">
          <cell r="I15817">
            <v>0</v>
          </cell>
        </row>
        <row r="15818">
          <cell r="I15818">
            <v>0</v>
          </cell>
        </row>
        <row r="15819">
          <cell r="I15819">
            <v>0</v>
          </cell>
        </row>
        <row r="15820">
          <cell r="I15820">
            <v>0</v>
          </cell>
        </row>
        <row r="15821">
          <cell r="I15821">
            <v>0</v>
          </cell>
        </row>
        <row r="15822">
          <cell r="I15822">
            <v>0</v>
          </cell>
        </row>
        <row r="15823">
          <cell r="I15823">
            <v>0</v>
          </cell>
        </row>
        <row r="15824">
          <cell r="I15824">
            <v>0</v>
          </cell>
        </row>
        <row r="15825">
          <cell r="I15825">
            <v>0</v>
          </cell>
        </row>
        <row r="15826">
          <cell r="I15826">
            <v>0</v>
          </cell>
        </row>
        <row r="15827">
          <cell r="I15827">
            <v>0</v>
          </cell>
        </row>
        <row r="15828">
          <cell r="I15828">
            <v>0</v>
          </cell>
        </row>
        <row r="15829">
          <cell r="I15829">
            <v>0</v>
          </cell>
        </row>
        <row r="15830">
          <cell r="I15830">
            <v>0</v>
          </cell>
        </row>
        <row r="15831">
          <cell r="I15831">
            <v>0</v>
          </cell>
        </row>
        <row r="15832">
          <cell r="I15832">
            <v>0</v>
          </cell>
        </row>
        <row r="15833">
          <cell r="I15833">
            <v>0</v>
          </cell>
        </row>
        <row r="15834">
          <cell r="I15834">
            <v>0</v>
          </cell>
        </row>
        <row r="15835">
          <cell r="I15835">
            <v>0</v>
          </cell>
        </row>
        <row r="15836">
          <cell r="I15836">
            <v>0</v>
          </cell>
        </row>
        <row r="15837">
          <cell r="I15837">
            <v>0</v>
          </cell>
        </row>
        <row r="15838">
          <cell r="I15838">
            <v>0</v>
          </cell>
        </row>
        <row r="15839">
          <cell r="I15839">
            <v>0</v>
          </cell>
        </row>
        <row r="15840">
          <cell r="I15840">
            <v>0</v>
          </cell>
        </row>
        <row r="15841">
          <cell r="I15841">
            <v>0</v>
          </cell>
        </row>
        <row r="15842">
          <cell r="I15842">
            <v>0</v>
          </cell>
        </row>
        <row r="15843">
          <cell r="I15843">
            <v>0</v>
          </cell>
        </row>
        <row r="15844">
          <cell r="I15844">
            <v>0</v>
          </cell>
        </row>
        <row r="15845">
          <cell r="I15845">
            <v>0</v>
          </cell>
        </row>
        <row r="15846">
          <cell r="I15846">
            <v>0</v>
          </cell>
        </row>
        <row r="15847">
          <cell r="I15847">
            <v>0</v>
          </cell>
        </row>
        <row r="15848">
          <cell r="I15848">
            <v>0</v>
          </cell>
        </row>
        <row r="15849">
          <cell r="I15849">
            <v>0</v>
          </cell>
        </row>
        <row r="15850">
          <cell r="I15850">
            <v>0</v>
          </cell>
        </row>
        <row r="15851">
          <cell r="I15851">
            <v>0</v>
          </cell>
        </row>
        <row r="15852">
          <cell r="I15852">
            <v>0</v>
          </cell>
        </row>
        <row r="15853">
          <cell r="I15853">
            <v>0</v>
          </cell>
        </row>
        <row r="15854">
          <cell r="I15854">
            <v>0</v>
          </cell>
        </row>
        <row r="15855">
          <cell r="I15855">
            <v>0</v>
          </cell>
        </row>
        <row r="15856">
          <cell r="I15856">
            <v>0</v>
          </cell>
        </row>
        <row r="15857">
          <cell r="I15857">
            <v>0</v>
          </cell>
        </row>
        <row r="15858">
          <cell r="I15858">
            <v>0</v>
          </cell>
        </row>
        <row r="15859">
          <cell r="I15859">
            <v>0</v>
          </cell>
        </row>
        <row r="15860">
          <cell r="I15860">
            <v>0</v>
          </cell>
        </row>
        <row r="15861">
          <cell r="I15861">
            <v>0</v>
          </cell>
        </row>
        <row r="15862">
          <cell r="I15862">
            <v>0</v>
          </cell>
        </row>
        <row r="15863">
          <cell r="I15863">
            <v>0</v>
          </cell>
        </row>
        <row r="15864">
          <cell r="I15864">
            <v>0</v>
          </cell>
        </row>
        <row r="15865">
          <cell r="I15865">
            <v>0</v>
          </cell>
        </row>
        <row r="15866">
          <cell r="I15866">
            <v>0</v>
          </cell>
        </row>
        <row r="15867">
          <cell r="I15867">
            <v>0</v>
          </cell>
        </row>
        <row r="15868">
          <cell r="I15868">
            <v>0</v>
          </cell>
        </row>
        <row r="15869">
          <cell r="I15869">
            <v>0</v>
          </cell>
        </row>
        <row r="15870">
          <cell r="I15870">
            <v>0</v>
          </cell>
        </row>
        <row r="15871">
          <cell r="I15871">
            <v>0</v>
          </cell>
        </row>
        <row r="15872">
          <cell r="I15872">
            <v>0</v>
          </cell>
        </row>
        <row r="15873">
          <cell r="I15873">
            <v>0</v>
          </cell>
        </row>
        <row r="15874">
          <cell r="I15874">
            <v>0</v>
          </cell>
        </row>
        <row r="15875">
          <cell r="I15875">
            <v>0</v>
          </cell>
        </row>
        <row r="15876">
          <cell r="I15876">
            <v>0</v>
          </cell>
        </row>
        <row r="15877">
          <cell r="I15877">
            <v>0</v>
          </cell>
        </row>
        <row r="15878">
          <cell r="I15878">
            <v>0</v>
          </cell>
        </row>
        <row r="15879">
          <cell r="I15879">
            <v>0</v>
          </cell>
        </row>
        <row r="15880">
          <cell r="I15880">
            <v>0</v>
          </cell>
        </row>
        <row r="15881">
          <cell r="I15881">
            <v>0</v>
          </cell>
        </row>
        <row r="15882">
          <cell r="I15882">
            <v>0</v>
          </cell>
        </row>
        <row r="15883">
          <cell r="I15883">
            <v>0</v>
          </cell>
        </row>
        <row r="15884">
          <cell r="I15884">
            <v>0</v>
          </cell>
        </row>
        <row r="15885">
          <cell r="I15885">
            <v>0</v>
          </cell>
        </row>
        <row r="15886">
          <cell r="I15886">
            <v>0</v>
          </cell>
        </row>
        <row r="15887">
          <cell r="I15887">
            <v>0</v>
          </cell>
        </row>
        <row r="15888">
          <cell r="I15888">
            <v>0</v>
          </cell>
        </row>
        <row r="15889">
          <cell r="I15889">
            <v>0</v>
          </cell>
        </row>
        <row r="15890">
          <cell r="I15890">
            <v>0</v>
          </cell>
        </row>
        <row r="15891">
          <cell r="I15891">
            <v>0</v>
          </cell>
        </row>
        <row r="15892">
          <cell r="I15892">
            <v>0</v>
          </cell>
        </row>
        <row r="15893">
          <cell r="I15893">
            <v>0</v>
          </cell>
        </row>
        <row r="15894">
          <cell r="I15894">
            <v>0</v>
          </cell>
        </row>
        <row r="15895">
          <cell r="I15895">
            <v>0</v>
          </cell>
        </row>
        <row r="15896">
          <cell r="I15896">
            <v>0</v>
          </cell>
        </row>
        <row r="15897">
          <cell r="I15897">
            <v>0</v>
          </cell>
        </row>
        <row r="15898">
          <cell r="I15898">
            <v>0</v>
          </cell>
        </row>
        <row r="15899">
          <cell r="I15899">
            <v>0</v>
          </cell>
        </row>
        <row r="15900">
          <cell r="I15900">
            <v>0</v>
          </cell>
        </row>
        <row r="15901">
          <cell r="I15901">
            <v>0</v>
          </cell>
        </row>
        <row r="15902">
          <cell r="I15902">
            <v>0</v>
          </cell>
        </row>
        <row r="15903">
          <cell r="I15903">
            <v>0</v>
          </cell>
        </row>
        <row r="15904">
          <cell r="I15904">
            <v>0</v>
          </cell>
        </row>
        <row r="15905">
          <cell r="I15905">
            <v>0</v>
          </cell>
        </row>
        <row r="15906">
          <cell r="I15906">
            <v>0</v>
          </cell>
        </row>
        <row r="15907">
          <cell r="I15907">
            <v>0</v>
          </cell>
        </row>
        <row r="15908">
          <cell r="I15908">
            <v>0</v>
          </cell>
        </row>
        <row r="15909">
          <cell r="I15909">
            <v>0</v>
          </cell>
        </row>
        <row r="15910">
          <cell r="I15910">
            <v>0</v>
          </cell>
        </row>
        <row r="15911">
          <cell r="I15911">
            <v>0</v>
          </cell>
        </row>
        <row r="15912">
          <cell r="I15912">
            <v>0</v>
          </cell>
        </row>
        <row r="15913">
          <cell r="I15913">
            <v>0</v>
          </cell>
        </row>
        <row r="15914">
          <cell r="I15914">
            <v>0</v>
          </cell>
        </row>
        <row r="15915">
          <cell r="I15915">
            <v>0</v>
          </cell>
        </row>
        <row r="15916">
          <cell r="I15916">
            <v>0</v>
          </cell>
        </row>
        <row r="15917">
          <cell r="I15917">
            <v>0</v>
          </cell>
        </row>
        <row r="15918">
          <cell r="I15918">
            <v>0</v>
          </cell>
        </row>
        <row r="15919">
          <cell r="I15919">
            <v>0</v>
          </cell>
        </row>
        <row r="15920">
          <cell r="I15920">
            <v>0</v>
          </cell>
        </row>
        <row r="15921">
          <cell r="I15921">
            <v>0</v>
          </cell>
        </row>
        <row r="15922">
          <cell r="I15922">
            <v>0</v>
          </cell>
        </row>
        <row r="15923">
          <cell r="I15923">
            <v>0</v>
          </cell>
        </row>
        <row r="15924">
          <cell r="I15924">
            <v>0</v>
          </cell>
        </row>
        <row r="15925">
          <cell r="I15925">
            <v>0</v>
          </cell>
        </row>
        <row r="15926">
          <cell r="I15926">
            <v>0</v>
          </cell>
        </row>
        <row r="15927">
          <cell r="I15927">
            <v>0</v>
          </cell>
        </row>
        <row r="15928">
          <cell r="I15928">
            <v>0</v>
          </cell>
        </row>
        <row r="15929">
          <cell r="I15929">
            <v>0</v>
          </cell>
        </row>
        <row r="15930">
          <cell r="I15930">
            <v>0</v>
          </cell>
        </row>
        <row r="15931">
          <cell r="I15931">
            <v>0</v>
          </cell>
        </row>
        <row r="15932">
          <cell r="I15932">
            <v>0</v>
          </cell>
        </row>
        <row r="15933">
          <cell r="I15933">
            <v>0</v>
          </cell>
        </row>
        <row r="15934">
          <cell r="I15934">
            <v>0</v>
          </cell>
        </row>
        <row r="15935">
          <cell r="I15935">
            <v>0</v>
          </cell>
        </row>
        <row r="15936">
          <cell r="I15936">
            <v>0</v>
          </cell>
        </row>
        <row r="15937">
          <cell r="I15937">
            <v>0</v>
          </cell>
        </row>
        <row r="15938">
          <cell r="I15938">
            <v>0</v>
          </cell>
        </row>
        <row r="15939">
          <cell r="I15939">
            <v>0</v>
          </cell>
        </row>
        <row r="15940">
          <cell r="I15940">
            <v>0</v>
          </cell>
        </row>
        <row r="15941">
          <cell r="I15941">
            <v>0</v>
          </cell>
        </row>
        <row r="15942">
          <cell r="I15942">
            <v>0</v>
          </cell>
        </row>
        <row r="15943">
          <cell r="I15943">
            <v>0</v>
          </cell>
        </row>
        <row r="15944">
          <cell r="I15944">
            <v>0</v>
          </cell>
        </row>
        <row r="15945">
          <cell r="I15945">
            <v>0</v>
          </cell>
        </row>
        <row r="15946">
          <cell r="I15946">
            <v>0</v>
          </cell>
        </row>
        <row r="15947">
          <cell r="I15947">
            <v>0</v>
          </cell>
        </row>
        <row r="15948">
          <cell r="I15948">
            <v>0</v>
          </cell>
        </row>
        <row r="15949">
          <cell r="I15949">
            <v>0</v>
          </cell>
        </row>
        <row r="15950">
          <cell r="I15950">
            <v>0</v>
          </cell>
        </row>
        <row r="15951">
          <cell r="I15951">
            <v>0</v>
          </cell>
        </row>
        <row r="15952">
          <cell r="I15952">
            <v>0</v>
          </cell>
        </row>
        <row r="15953">
          <cell r="I15953">
            <v>0</v>
          </cell>
        </row>
        <row r="15954">
          <cell r="I15954">
            <v>0</v>
          </cell>
        </row>
        <row r="15955">
          <cell r="I15955">
            <v>0</v>
          </cell>
        </row>
        <row r="15956">
          <cell r="I15956">
            <v>0</v>
          </cell>
        </row>
        <row r="15957">
          <cell r="I15957">
            <v>0</v>
          </cell>
        </row>
        <row r="15958">
          <cell r="I15958">
            <v>0</v>
          </cell>
        </row>
        <row r="15959">
          <cell r="I15959">
            <v>0</v>
          </cell>
        </row>
        <row r="15960">
          <cell r="I15960">
            <v>0</v>
          </cell>
        </row>
        <row r="15961">
          <cell r="I15961">
            <v>0</v>
          </cell>
        </row>
        <row r="15962">
          <cell r="I15962">
            <v>0</v>
          </cell>
        </row>
        <row r="15963">
          <cell r="I15963">
            <v>0</v>
          </cell>
        </row>
        <row r="15964">
          <cell r="I15964">
            <v>0</v>
          </cell>
        </row>
        <row r="15965">
          <cell r="I15965">
            <v>0</v>
          </cell>
        </row>
        <row r="15966">
          <cell r="I15966">
            <v>0</v>
          </cell>
        </row>
        <row r="15967">
          <cell r="I15967">
            <v>0</v>
          </cell>
        </row>
        <row r="15968">
          <cell r="I15968">
            <v>0</v>
          </cell>
        </row>
        <row r="15969">
          <cell r="I15969">
            <v>0</v>
          </cell>
        </row>
        <row r="15970">
          <cell r="I15970">
            <v>0</v>
          </cell>
        </row>
        <row r="15971">
          <cell r="I15971">
            <v>0</v>
          </cell>
        </row>
        <row r="15972">
          <cell r="I15972">
            <v>0</v>
          </cell>
        </row>
        <row r="15973">
          <cell r="I15973">
            <v>0</v>
          </cell>
        </row>
        <row r="15974">
          <cell r="I15974">
            <v>0</v>
          </cell>
        </row>
        <row r="15975">
          <cell r="I15975">
            <v>0</v>
          </cell>
        </row>
        <row r="15976">
          <cell r="I15976">
            <v>0</v>
          </cell>
        </row>
        <row r="15977">
          <cell r="I15977">
            <v>0</v>
          </cell>
        </row>
        <row r="15978">
          <cell r="I15978">
            <v>0</v>
          </cell>
        </row>
        <row r="15979">
          <cell r="I15979">
            <v>0</v>
          </cell>
        </row>
        <row r="15980">
          <cell r="I15980">
            <v>0</v>
          </cell>
        </row>
        <row r="15981">
          <cell r="I15981">
            <v>0</v>
          </cell>
        </row>
        <row r="15982">
          <cell r="I15982">
            <v>0</v>
          </cell>
        </row>
        <row r="15983">
          <cell r="I15983">
            <v>0</v>
          </cell>
        </row>
        <row r="15984">
          <cell r="I15984">
            <v>0</v>
          </cell>
        </row>
        <row r="15985">
          <cell r="I15985">
            <v>0</v>
          </cell>
        </row>
        <row r="15986">
          <cell r="I15986">
            <v>0</v>
          </cell>
        </row>
        <row r="15987">
          <cell r="I15987">
            <v>0</v>
          </cell>
        </row>
        <row r="15988">
          <cell r="I15988">
            <v>0</v>
          </cell>
        </row>
        <row r="15989">
          <cell r="I15989">
            <v>0</v>
          </cell>
        </row>
        <row r="15990">
          <cell r="I15990">
            <v>0</v>
          </cell>
        </row>
        <row r="15991">
          <cell r="I15991">
            <v>0</v>
          </cell>
        </row>
        <row r="15992">
          <cell r="I15992">
            <v>0</v>
          </cell>
        </row>
        <row r="15993">
          <cell r="I15993">
            <v>0</v>
          </cell>
        </row>
        <row r="15994">
          <cell r="I15994">
            <v>0</v>
          </cell>
        </row>
        <row r="15995">
          <cell r="I15995">
            <v>0</v>
          </cell>
        </row>
        <row r="15996">
          <cell r="I15996">
            <v>0</v>
          </cell>
        </row>
        <row r="15997">
          <cell r="I15997">
            <v>0</v>
          </cell>
        </row>
        <row r="15998">
          <cell r="I15998">
            <v>0</v>
          </cell>
        </row>
        <row r="15999">
          <cell r="I15999">
            <v>0</v>
          </cell>
        </row>
        <row r="16000">
          <cell r="I16000">
            <v>0</v>
          </cell>
        </row>
        <row r="16001">
          <cell r="I16001">
            <v>0</v>
          </cell>
        </row>
        <row r="16002">
          <cell r="I16002">
            <v>0</v>
          </cell>
        </row>
        <row r="16003">
          <cell r="I16003">
            <v>0</v>
          </cell>
        </row>
        <row r="16004">
          <cell r="I16004">
            <v>0</v>
          </cell>
        </row>
        <row r="16005">
          <cell r="I16005">
            <v>0</v>
          </cell>
        </row>
        <row r="16006">
          <cell r="I16006">
            <v>0</v>
          </cell>
        </row>
        <row r="16007">
          <cell r="I16007">
            <v>0</v>
          </cell>
        </row>
        <row r="16008">
          <cell r="I16008">
            <v>0</v>
          </cell>
        </row>
        <row r="16009">
          <cell r="I16009">
            <v>0</v>
          </cell>
        </row>
        <row r="16010">
          <cell r="I16010">
            <v>0</v>
          </cell>
        </row>
        <row r="16011">
          <cell r="I16011">
            <v>0</v>
          </cell>
        </row>
        <row r="16012">
          <cell r="I16012">
            <v>0</v>
          </cell>
        </row>
        <row r="16013">
          <cell r="I16013">
            <v>0</v>
          </cell>
        </row>
        <row r="16014">
          <cell r="I16014">
            <v>0</v>
          </cell>
        </row>
        <row r="16015">
          <cell r="I16015">
            <v>0</v>
          </cell>
        </row>
        <row r="16016">
          <cell r="I16016">
            <v>0</v>
          </cell>
        </row>
        <row r="16017">
          <cell r="I16017">
            <v>0</v>
          </cell>
        </row>
        <row r="16018">
          <cell r="I16018">
            <v>0</v>
          </cell>
        </row>
        <row r="16019">
          <cell r="I16019">
            <v>0</v>
          </cell>
        </row>
        <row r="16020">
          <cell r="I16020">
            <v>0</v>
          </cell>
        </row>
        <row r="16021">
          <cell r="I16021">
            <v>0</v>
          </cell>
        </row>
        <row r="16022">
          <cell r="I16022">
            <v>0</v>
          </cell>
        </row>
        <row r="16023">
          <cell r="I16023">
            <v>0</v>
          </cell>
        </row>
        <row r="16024">
          <cell r="I16024">
            <v>0</v>
          </cell>
        </row>
        <row r="16025">
          <cell r="I16025">
            <v>0</v>
          </cell>
        </row>
        <row r="16026">
          <cell r="I16026">
            <v>0</v>
          </cell>
        </row>
        <row r="16027">
          <cell r="I16027">
            <v>0</v>
          </cell>
        </row>
        <row r="16028">
          <cell r="I16028">
            <v>0</v>
          </cell>
        </row>
        <row r="16029">
          <cell r="I16029">
            <v>0</v>
          </cell>
        </row>
        <row r="16030">
          <cell r="I16030">
            <v>0</v>
          </cell>
        </row>
        <row r="16031">
          <cell r="I16031">
            <v>0</v>
          </cell>
        </row>
        <row r="16032">
          <cell r="I16032">
            <v>0</v>
          </cell>
        </row>
        <row r="16033">
          <cell r="I16033">
            <v>0</v>
          </cell>
        </row>
        <row r="16034">
          <cell r="I16034">
            <v>0</v>
          </cell>
        </row>
        <row r="16035">
          <cell r="I16035">
            <v>0</v>
          </cell>
        </row>
        <row r="16036">
          <cell r="I16036">
            <v>0</v>
          </cell>
        </row>
        <row r="16037">
          <cell r="I16037">
            <v>0</v>
          </cell>
        </row>
        <row r="16038">
          <cell r="I16038">
            <v>0</v>
          </cell>
        </row>
        <row r="16039">
          <cell r="I16039">
            <v>0</v>
          </cell>
        </row>
        <row r="16040">
          <cell r="I16040">
            <v>0</v>
          </cell>
        </row>
        <row r="16041">
          <cell r="I16041">
            <v>0</v>
          </cell>
        </row>
        <row r="16042">
          <cell r="I16042">
            <v>0</v>
          </cell>
        </row>
        <row r="16043">
          <cell r="I16043">
            <v>0</v>
          </cell>
        </row>
        <row r="16044">
          <cell r="I16044">
            <v>0</v>
          </cell>
        </row>
        <row r="16045">
          <cell r="I16045">
            <v>0</v>
          </cell>
        </row>
        <row r="16046">
          <cell r="I16046">
            <v>0</v>
          </cell>
        </row>
        <row r="16047">
          <cell r="I16047">
            <v>0</v>
          </cell>
        </row>
        <row r="16048">
          <cell r="I16048">
            <v>0</v>
          </cell>
        </row>
        <row r="16049">
          <cell r="I16049">
            <v>0</v>
          </cell>
        </row>
        <row r="16050">
          <cell r="I16050">
            <v>0</v>
          </cell>
        </row>
        <row r="16051">
          <cell r="I16051">
            <v>0</v>
          </cell>
        </row>
        <row r="16052">
          <cell r="I16052">
            <v>0</v>
          </cell>
        </row>
        <row r="16053">
          <cell r="I16053">
            <v>0</v>
          </cell>
        </row>
        <row r="16054">
          <cell r="I16054">
            <v>0</v>
          </cell>
        </row>
        <row r="16055">
          <cell r="I16055">
            <v>0</v>
          </cell>
        </row>
        <row r="16056">
          <cell r="I16056">
            <v>0</v>
          </cell>
        </row>
        <row r="16057">
          <cell r="I16057">
            <v>0</v>
          </cell>
        </row>
        <row r="16058">
          <cell r="I16058">
            <v>0</v>
          </cell>
        </row>
        <row r="16059">
          <cell r="I16059">
            <v>0</v>
          </cell>
        </row>
        <row r="16060">
          <cell r="I16060">
            <v>0</v>
          </cell>
        </row>
        <row r="16061">
          <cell r="I16061">
            <v>0</v>
          </cell>
        </row>
        <row r="16062">
          <cell r="I16062">
            <v>0</v>
          </cell>
        </row>
        <row r="16063">
          <cell r="I16063">
            <v>0</v>
          </cell>
        </row>
        <row r="16064">
          <cell r="I16064">
            <v>0</v>
          </cell>
        </row>
        <row r="16065">
          <cell r="I16065">
            <v>0</v>
          </cell>
        </row>
        <row r="16066">
          <cell r="I16066">
            <v>0</v>
          </cell>
        </row>
        <row r="16067">
          <cell r="I16067">
            <v>0</v>
          </cell>
        </row>
        <row r="16068">
          <cell r="I16068">
            <v>0</v>
          </cell>
        </row>
        <row r="16069">
          <cell r="I16069">
            <v>0</v>
          </cell>
        </row>
        <row r="16070">
          <cell r="I16070">
            <v>0</v>
          </cell>
        </row>
        <row r="16071">
          <cell r="I16071">
            <v>0</v>
          </cell>
        </row>
        <row r="16072">
          <cell r="I16072">
            <v>0</v>
          </cell>
        </row>
        <row r="16073">
          <cell r="I16073">
            <v>0</v>
          </cell>
        </row>
        <row r="16074">
          <cell r="I16074">
            <v>0</v>
          </cell>
        </row>
        <row r="16075">
          <cell r="I16075">
            <v>0</v>
          </cell>
        </row>
        <row r="16076">
          <cell r="I16076">
            <v>0</v>
          </cell>
        </row>
        <row r="16077">
          <cell r="I16077">
            <v>0</v>
          </cell>
        </row>
        <row r="16078">
          <cell r="I16078">
            <v>0</v>
          </cell>
        </row>
        <row r="16079">
          <cell r="I16079">
            <v>0</v>
          </cell>
        </row>
        <row r="16080">
          <cell r="I16080">
            <v>0</v>
          </cell>
        </row>
        <row r="16081">
          <cell r="I16081">
            <v>0</v>
          </cell>
        </row>
        <row r="16082">
          <cell r="I16082">
            <v>0</v>
          </cell>
        </row>
        <row r="16083">
          <cell r="I16083">
            <v>0</v>
          </cell>
        </row>
        <row r="16084">
          <cell r="I16084">
            <v>0</v>
          </cell>
        </row>
        <row r="16085">
          <cell r="I16085">
            <v>0</v>
          </cell>
        </row>
        <row r="16086">
          <cell r="I16086">
            <v>0</v>
          </cell>
        </row>
        <row r="16087">
          <cell r="I16087">
            <v>0</v>
          </cell>
        </row>
        <row r="16088">
          <cell r="I16088">
            <v>0</v>
          </cell>
        </row>
        <row r="16089">
          <cell r="I16089">
            <v>0</v>
          </cell>
        </row>
        <row r="16090">
          <cell r="I16090">
            <v>0</v>
          </cell>
        </row>
        <row r="16091">
          <cell r="I16091">
            <v>0</v>
          </cell>
        </row>
        <row r="16092">
          <cell r="I16092">
            <v>0</v>
          </cell>
        </row>
        <row r="16093">
          <cell r="I16093">
            <v>0</v>
          </cell>
        </row>
        <row r="16094">
          <cell r="I16094">
            <v>0</v>
          </cell>
        </row>
        <row r="16095">
          <cell r="I16095">
            <v>0</v>
          </cell>
        </row>
        <row r="16096">
          <cell r="I16096">
            <v>0</v>
          </cell>
        </row>
        <row r="16097">
          <cell r="I16097">
            <v>0</v>
          </cell>
        </row>
        <row r="16098">
          <cell r="I16098">
            <v>0</v>
          </cell>
        </row>
        <row r="16099">
          <cell r="I16099">
            <v>0</v>
          </cell>
        </row>
        <row r="16100">
          <cell r="I16100">
            <v>0</v>
          </cell>
        </row>
        <row r="16101">
          <cell r="I16101">
            <v>0</v>
          </cell>
        </row>
        <row r="16102">
          <cell r="I16102">
            <v>0</v>
          </cell>
        </row>
        <row r="16103">
          <cell r="I16103">
            <v>0</v>
          </cell>
        </row>
        <row r="16104">
          <cell r="I16104">
            <v>0</v>
          </cell>
        </row>
        <row r="16105">
          <cell r="I16105">
            <v>0</v>
          </cell>
        </row>
        <row r="16106">
          <cell r="I16106">
            <v>0</v>
          </cell>
        </row>
        <row r="16107">
          <cell r="I16107">
            <v>0</v>
          </cell>
        </row>
        <row r="16108">
          <cell r="I16108">
            <v>0</v>
          </cell>
        </row>
        <row r="16109">
          <cell r="I16109">
            <v>0</v>
          </cell>
        </row>
        <row r="16110">
          <cell r="I16110">
            <v>0</v>
          </cell>
        </row>
        <row r="16111">
          <cell r="I16111">
            <v>0</v>
          </cell>
        </row>
        <row r="16112">
          <cell r="I16112">
            <v>0</v>
          </cell>
        </row>
        <row r="16113">
          <cell r="I16113">
            <v>0</v>
          </cell>
        </row>
        <row r="16114">
          <cell r="I16114">
            <v>0</v>
          </cell>
        </row>
        <row r="16115">
          <cell r="I16115">
            <v>0</v>
          </cell>
        </row>
        <row r="16116">
          <cell r="I16116">
            <v>0</v>
          </cell>
        </row>
        <row r="16117">
          <cell r="I16117">
            <v>0</v>
          </cell>
        </row>
        <row r="16118">
          <cell r="I16118">
            <v>0</v>
          </cell>
        </row>
        <row r="16119">
          <cell r="I16119">
            <v>0</v>
          </cell>
        </row>
        <row r="16120">
          <cell r="I16120">
            <v>0</v>
          </cell>
        </row>
        <row r="16121">
          <cell r="I16121">
            <v>0</v>
          </cell>
        </row>
        <row r="16122">
          <cell r="I16122">
            <v>0</v>
          </cell>
        </row>
        <row r="16123">
          <cell r="I16123">
            <v>0</v>
          </cell>
        </row>
        <row r="16124">
          <cell r="I16124">
            <v>0</v>
          </cell>
        </row>
        <row r="16125">
          <cell r="I16125">
            <v>0</v>
          </cell>
        </row>
        <row r="16126">
          <cell r="I16126">
            <v>0</v>
          </cell>
        </row>
        <row r="16127">
          <cell r="I16127">
            <v>0</v>
          </cell>
        </row>
        <row r="16128">
          <cell r="I16128">
            <v>0</v>
          </cell>
        </row>
        <row r="16129">
          <cell r="I16129">
            <v>0</v>
          </cell>
        </row>
        <row r="16130">
          <cell r="I16130">
            <v>0</v>
          </cell>
        </row>
        <row r="16131">
          <cell r="I16131">
            <v>0</v>
          </cell>
        </row>
        <row r="16132">
          <cell r="I16132">
            <v>0</v>
          </cell>
        </row>
        <row r="16133">
          <cell r="I16133">
            <v>0</v>
          </cell>
        </row>
        <row r="16134">
          <cell r="I16134">
            <v>0</v>
          </cell>
        </row>
        <row r="16135">
          <cell r="I16135">
            <v>0</v>
          </cell>
        </row>
        <row r="16136">
          <cell r="I16136">
            <v>0</v>
          </cell>
        </row>
        <row r="16137">
          <cell r="I16137">
            <v>0</v>
          </cell>
        </row>
        <row r="16138">
          <cell r="I16138">
            <v>0</v>
          </cell>
        </row>
        <row r="16139">
          <cell r="I16139">
            <v>0</v>
          </cell>
        </row>
        <row r="16140">
          <cell r="I16140">
            <v>0</v>
          </cell>
        </row>
        <row r="16141">
          <cell r="I16141">
            <v>0</v>
          </cell>
        </row>
        <row r="16142">
          <cell r="I16142">
            <v>0</v>
          </cell>
        </row>
        <row r="16143">
          <cell r="I16143">
            <v>0</v>
          </cell>
        </row>
        <row r="16144">
          <cell r="I16144">
            <v>0</v>
          </cell>
        </row>
        <row r="16145">
          <cell r="I16145">
            <v>0</v>
          </cell>
        </row>
        <row r="16146">
          <cell r="I16146">
            <v>0</v>
          </cell>
        </row>
        <row r="16147">
          <cell r="I16147">
            <v>0</v>
          </cell>
        </row>
        <row r="16148">
          <cell r="I16148">
            <v>0</v>
          </cell>
        </row>
        <row r="16149">
          <cell r="I16149">
            <v>0</v>
          </cell>
        </row>
        <row r="16150">
          <cell r="I16150">
            <v>0</v>
          </cell>
        </row>
        <row r="16151">
          <cell r="I16151">
            <v>0</v>
          </cell>
        </row>
        <row r="16152">
          <cell r="I16152">
            <v>0</v>
          </cell>
        </row>
        <row r="16153">
          <cell r="I16153">
            <v>0</v>
          </cell>
        </row>
        <row r="16154">
          <cell r="I16154">
            <v>0</v>
          </cell>
        </row>
        <row r="16155">
          <cell r="I16155">
            <v>0</v>
          </cell>
        </row>
        <row r="16156">
          <cell r="I16156">
            <v>0</v>
          </cell>
        </row>
        <row r="16157">
          <cell r="I16157">
            <v>0</v>
          </cell>
        </row>
        <row r="16158">
          <cell r="I16158">
            <v>0</v>
          </cell>
        </row>
        <row r="16159">
          <cell r="I16159">
            <v>0</v>
          </cell>
        </row>
        <row r="16160">
          <cell r="I16160">
            <v>0</v>
          </cell>
        </row>
        <row r="16161">
          <cell r="I16161">
            <v>0</v>
          </cell>
        </row>
        <row r="16162">
          <cell r="I16162">
            <v>0</v>
          </cell>
        </row>
        <row r="16163">
          <cell r="I16163">
            <v>0</v>
          </cell>
        </row>
        <row r="16164">
          <cell r="I16164">
            <v>0</v>
          </cell>
        </row>
        <row r="16165">
          <cell r="I16165">
            <v>0</v>
          </cell>
        </row>
        <row r="16166">
          <cell r="I16166">
            <v>0</v>
          </cell>
        </row>
        <row r="16167">
          <cell r="I16167">
            <v>0</v>
          </cell>
        </row>
        <row r="16168">
          <cell r="I16168">
            <v>0</v>
          </cell>
        </row>
        <row r="16169">
          <cell r="I16169">
            <v>0</v>
          </cell>
        </row>
        <row r="16170">
          <cell r="I16170">
            <v>0</v>
          </cell>
        </row>
        <row r="16171">
          <cell r="I16171">
            <v>0</v>
          </cell>
        </row>
        <row r="16172">
          <cell r="I16172">
            <v>0</v>
          </cell>
        </row>
        <row r="16173">
          <cell r="I16173">
            <v>0</v>
          </cell>
        </row>
        <row r="16174">
          <cell r="I16174">
            <v>0</v>
          </cell>
        </row>
        <row r="16175">
          <cell r="I16175">
            <v>0</v>
          </cell>
        </row>
        <row r="16176">
          <cell r="I16176">
            <v>0</v>
          </cell>
        </row>
        <row r="16177">
          <cell r="I16177">
            <v>0</v>
          </cell>
        </row>
        <row r="16178">
          <cell r="I16178">
            <v>0</v>
          </cell>
        </row>
        <row r="16179">
          <cell r="I16179">
            <v>0</v>
          </cell>
        </row>
        <row r="16180">
          <cell r="I16180">
            <v>0</v>
          </cell>
        </row>
        <row r="16181">
          <cell r="I16181">
            <v>0</v>
          </cell>
        </row>
        <row r="16182">
          <cell r="I16182">
            <v>0</v>
          </cell>
        </row>
        <row r="16183">
          <cell r="I16183">
            <v>0</v>
          </cell>
        </row>
        <row r="16184">
          <cell r="I16184">
            <v>0</v>
          </cell>
        </row>
        <row r="16185">
          <cell r="I16185">
            <v>0</v>
          </cell>
        </row>
        <row r="16186">
          <cell r="I16186">
            <v>0</v>
          </cell>
        </row>
        <row r="16187">
          <cell r="I16187">
            <v>0</v>
          </cell>
        </row>
        <row r="16188">
          <cell r="I16188">
            <v>0</v>
          </cell>
        </row>
        <row r="16189">
          <cell r="I16189">
            <v>0</v>
          </cell>
        </row>
        <row r="16190">
          <cell r="I16190">
            <v>0</v>
          </cell>
        </row>
        <row r="16191">
          <cell r="I16191">
            <v>0</v>
          </cell>
        </row>
        <row r="16192">
          <cell r="I16192">
            <v>0</v>
          </cell>
        </row>
        <row r="16193">
          <cell r="I16193">
            <v>0</v>
          </cell>
        </row>
        <row r="16194">
          <cell r="I16194">
            <v>0</v>
          </cell>
        </row>
        <row r="16195">
          <cell r="I16195">
            <v>0</v>
          </cell>
        </row>
        <row r="16196">
          <cell r="I16196">
            <v>0</v>
          </cell>
        </row>
        <row r="16197">
          <cell r="I16197">
            <v>0</v>
          </cell>
        </row>
        <row r="16198">
          <cell r="I16198">
            <v>0</v>
          </cell>
        </row>
        <row r="16199">
          <cell r="I16199">
            <v>0</v>
          </cell>
        </row>
        <row r="16200">
          <cell r="I16200">
            <v>0</v>
          </cell>
        </row>
        <row r="16201">
          <cell r="I16201">
            <v>0</v>
          </cell>
        </row>
        <row r="16202">
          <cell r="I16202">
            <v>0</v>
          </cell>
        </row>
        <row r="16203">
          <cell r="I16203">
            <v>0</v>
          </cell>
        </row>
        <row r="16204">
          <cell r="I16204">
            <v>0</v>
          </cell>
        </row>
        <row r="16205">
          <cell r="I16205">
            <v>0</v>
          </cell>
        </row>
        <row r="16206">
          <cell r="I16206">
            <v>0</v>
          </cell>
        </row>
        <row r="16207">
          <cell r="I16207">
            <v>0</v>
          </cell>
        </row>
        <row r="16208">
          <cell r="I16208">
            <v>0</v>
          </cell>
        </row>
        <row r="16209">
          <cell r="I16209">
            <v>0</v>
          </cell>
        </row>
        <row r="16210">
          <cell r="I16210">
            <v>0</v>
          </cell>
        </row>
        <row r="16211">
          <cell r="I16211">
            <v>0</v>
          </cell>
        </row>
        <row r="16212">
          <cell r="I16212">
            <v>0</v>
          </cell>
        </row>
        <row r="16213">
          <cell r="I16213">
            <v>0</v>
          </cell>
        </row>
        <row r="16214">
          <cell r="I16214">
            <v>0</v>
          </cell>
        </row>
        <row r="16215">
          <cell r="I16215">
            <v>0</v>
          </cell>
        </row>
        <row r="16216">
          <cell r="I16216">
            <v>0</v>
          </cell>
        </row>
        <row r="16217">
          <cell r="I16217">
            <v>0</v>
          </cell>
        </row>
        <row r="16218">
          <cell r="I16218">
            <v>0</v>
          </cell>
        </row>
        <row r="16219">
          <cell r="I16219">
            <v>0</v>
          </cell>
        </row>
        <row r="16220">
          <cell r="I16220">
            <v>0</v>
          </cell>
        </row>
        <row r="16221">
          <cell r="I16221">
            <v>0</v>
          </cell>
        </row>
        <row r="16222">
          <cell r="I16222">
            <v>0</v>
          </cell>
        </row>
        <row r="16223">
          <cell r="I16223">
            <v>0</v>
          </cell>
        </row>
        <row r="16224">
          <cell r="I16224">
            <v>0</v>
          </cell>
        </row>
        <row r="16225">
          <cell r="I16225">
            <v>0</v>
          </cell>
        </row>
        <row r="16226">
          <cell r="I16226">
            <v>0</v>
          </cell>
        </row>
        <row r="16227">
          <cell r="I16227">
            <v>0</v>
          </cell>
        </row>
        <row r="16228">
          <cell r="I16228">
            <v>0</v>
          </cell>
        </row>
        <row r="16229">
          <cell r="I16229">
            <v>0</v>
          </cell>
        </row>
        <row r="16230">
          <cell r="I16230">
            <v>0</v>
          </cell>
        </row>
        <row r="16231">
          <cell r="I16231">
            <v>0</v>
          </cell>
        </row>
        <row r="16232">
          <cell r="I16232">
            <v>0</v>
          </cell>
        </row>
        <row r="16233">
          <cell r="I16233">
            <v>0</v>
          </cell>
        </row>
        <row r="16234">
          <cell r="I16234">
            <v>0</v>
          </cell>
        </row>
        <row r="16235">
          <cell r="I16235">
            <v>0</v>
          </cell>
        </row>
        <row r="16236">
          <cell r="I16236">
            <v>0</v>
          </cell>
        </row>
        <row r="16237">
          <cell r="I16237">
            <v>0</v>
          </cell>
        </row>
        <row r="16238">
          <cell r="I16238">
            <v>0</v>
          </cell>
        </row>
        <row r="16239">
          <cell r="I16239">
            <v>0</v>
          </cell>
        </row>
        <row r="16240">
          <cell r="I16240">
            <v>0</v>
          </cell>
        </row>
        <row r="16241">
          <cell r="I16241">
            <v>0</v>
          </cell>
        </row>
        <row r="16242">
          <cell r="I16242">
            <v>0</v>
          </cell>
        </row>
        <row r="16243">
          <cell r="I16243">
            <v>0</v>
          </cell>
        </row>
        <row r="16244">
          <cell r="I16244">
            <v>0</v>
          </cell>
        </row>
        <row r="16245">
          <cell r="I16245">
            <v>0</v>
          </cell>
        </row>
        <row r="16246">
          <cell r="I16246">
            <v>0</v>
          </cell>
        </row>
        <row r="16247">
          <cell r="I16247">
            <v>0</v>
          </cell>
        </row>
        <row r="16248">
          <cell r="I16248">
            <v>0</v>
          </cell>
        </row>
        <row r="16249">
          <cell r="I16249">
            <v>0</v>
          </cell>
        </row>
        <row r="16250">
          <cell r="I16250">
            <v>0</v>
          </cell>
        </row>
        <row r="16251">
          <cell r="I16251">
            <v>0</v>
          </cell>
        </row>
        <row r="16252">
          <cell r="I16252">
            <v>0</v>
          </cell>
        </row>
        <row r="16253">
          <cell r="I16253">
            <v>0</v>
          </cell>
        </row>
        <row r="16254">
          <cell r="I16254">
            <v>0</v>
          </cell>
        </row>
        <row r="16255">
          <cell r="I16255">
            <v>0</v>
          </cell>
        </row>
        <row r="16256">
          <cell r="I16256">
            <v>0</v>
          </cell>
        </row>
        <row r="16257">
          <cell r="I16257">
            <v>0</v>
          </cell>
        </row>
        <row r="16258">
          <cell r="I16258">
            <v>0</v>
          </cell>
        </row>
        <row r="16259">
          <cell r="I16259">
            <v>0</v>
          </cell>
        </row>
        <row r="16260">
          <cell r="I16260">
            <v>0</v>
          </cell>
        </row>
        <row r="16261">
          <cell r="I16261">
            <v>0</v>
          </cell>
        </row>
        <row r="16262">
          <cell r="I16262">
            <v>0</v>
          </cell>
        </row>
        <row r="16263">
          <cell r="I16263">
            <v>0</v>
          </cell>
        </row>
        <row r="16264">
          <cell r="I16264">
            <v>0</v>
          </cell>
        </row>
        <row r="16265">
          <cell r="I16265">
            <v>0</v>
          </cell>
        </row>
        <row r="16266">
          <cell r="I16266">
            <v>0</v>
          </cell>
        </row>
        <row r="16267">
          <cell r="I16267">
            <v>0</v>
          </cell>
        </row>
        <row r="16268">
          <cell r="I16268">
            <v>0</v>
          </cell>
        </row>
        <row r="16269">
          <cell r="I16269">
            <v>0</v>
          </cell>
        </row>
        <row r="16270">
          <cell r="I16270">
            <v>0</v>
          </cell>
        </row>
        <row r="16271">
          <cell r="I16271">
            <v>0</v>
          </cell>
        </row>
        <row r="16272">
          <cell r="I16272">
            <v>0</v>
          </cell>
        </row>
        <row r="16273">
          <cell r="I16273">
            <v>0</v>
          </cell>
        </row>
        <row r="16274">
          <cell r="I16274">
            <v>0</v>
          </cell>
        </row>
        <row r="16275">
          <cell r="I16275">
            <v>0</v>
          </cell>
        </row>
        <row r="16276">
          <cell r="I16276">
            <v>0</v>
          </cell>
        </row>
        <row r="16277">
          <cell r="I16277">
            <v>0</v>
          </cell>
        </row>
        <row r="16278">
          <cell r="I16278">
            <v>0</v>
          </cell>
        </row>
        <row r="16279">
          <cell r="I16279">
            <v>0</v>
          </cell>
        </row>
        <row r="16280">
          <cell r="I16280">
            <v>0</v>
          </cell>
        </row>
        <row r="16281">
          <cell r="I16281">
            <v>0</v>
          </cell>
        </row>
        <row r="16282">
          <cell r="I16282">
            <v>0</v>
          </cell>
        </row>
        <row r="16283">
          <cell r="I16283">
            <v>0</v>
          </cell>
        </row>
        <row r="16284">
          <cell r="I16284">
            <v>0</v>
          </cell>
        </row>
        <row r="16285">
          <cell r="I16285">
            <v>0</v>
          </cell>
        </row>
        <row r="16286">
          <cell r="I16286">
            <v>0</v>
          </cell>
        </row>
        <row r="16287">
          <cell r="I16287">
            <v>0</v>
          </cell>
        </row>
        <row r="16288">
          <cell r="I16288">
            <v>0</v>
          </cell>
        </row>
        <row r="16289">
          <cell r="I16289">
            <v>0</v>
          </cell>
        </row>
        <row r="16290">
          <cell r="I16290">
            <v>0</v>
          </cell>
        </row>
        <row r="16291">
          <cell r="I16291">
            <v>0</v>
          </cell>
        </row>
        <row r="16292">
          <cell r="I16292">
            <v>0</v>
          </cell>
        </row>
        <row r="16293">
          <cell r="I16293">
            <v>0</v>
          </cell>
        </row>
        <row r="16294">
          <cell r="I16294">
            <v>0</v>
          </cell>
        </row>
        <row r="16295">
          <cell r="I16295">
            <v>0</v>
          </cell>
        </row>
        <row r="16296">
          <cell r="I16296">
            <v>0</v>
          </cell>
        </row>
        <row r="16297">
          <cell r="I16297">
            <v>0</v>
          </cell>
        </row>
        <row r="16298">
          <cell r="I16298">
            <v>0</v>
          </cell>
        </row>
        <row r="16299">
          <cell r="I16299">
            <v>0</v>
          </cell>
        </row>
        <row r="16300">
          <cell r="I16300">
            <v>0</v>
          </cell>
        </row>
        <row r="16301">
          <cell r="I16301">
            <v>0</v>
          </cell>
        </row>
        <row r="16302">
          <cell r="I16302">
            <v>0</v>
          </cell>
        </row>
        <row r="16303">
          <cell r="I16303">
            <v>0</v>
          </cell>
        </row>
        <row r="16304">
          <cell r="I16304">
            <v>0</v>
          </cell>
        </row>
        <row r="16305">
          <cell r="I16305">
            <v>0</v>
          </cell>
        </row>
        <row r="16306">
          <cell r="I16306">
            <v>0</v>
          </cell>
        </row>
        <row r="16307">
          <cell r="I16307">
            <v>0</v>
          </cell>
        </row>
        <row r="16308">
          <cell r="I16308">
            <v>0</v>
          </cell>
        </row>
        <row r="16309">
          <cell r="I16309">
            <v>0</v>
          </cell>
        </row>
        <row r="16310">
          <cell r="I16310">
            <v>0</v>
          </cell>
        </row>
        <row r="16311">
          <cell r="I16311">
            <v>0</v>
          </cell>
        </row>
        <row r="16312">
          <cell r="I16312">
            <v>0</v>
          </cell>
        </row>
        <row r="16313">
          <cell r="I16313">
            <v>0</v>
          </cell>
        </row>
        <row r="16314">
          <cell r="I16314">
            <v>0</v>
          </cell>
        </row>
        <row r="16315">
          <cell r="I16315">
            <v>0</v>
          </cell>
        </row>
        <row r="16316">
          <cell r="I16316">
            <v>0</v>
          </cell>
        </row>
        <row r="16317">
          <cell r="I16317">
            <v>0</v>
          </cell>
        </row>
        <row r="16318">
          <cell r="I16318">
            <v>0</v>
          </cell>
        </row>
        <row r="16319">
          <cell r="I16319">
            <v>0</v>
          </cell>
        </row>
        <row r="16320">
          <cell r="I16320">
            <v>0</v>
          </cell>
        </row>
        <row r="16321">
          <cell r="I16321">
            <v>0</v>
          </cell>
        </row>
        <row r="16322">
          <cell r="I16322">
            <v>0</v>
          </cell>
        </row>
        <row r="16323">
          <cell r="I16323">
            <v>0</v>
          </cell>
        </row>
        <row r="16324">
          <cell r="I16324">
            <v>0</v>
          </cell>
        </row>
        <row r="16325">
          <cell r="I16325">
            <v>0</v>
          </cell>
        </row>
        <row r="16326">
          <cell r="I16326">
            <v>0</v>
          </cell>
        </row>
        <row r="16327">
          <cell r="I16327">
            <v>0</v>
          </cell>
        </row>
        <row r="16328">
          <cell r="I16328">
            <v>0</v>
          </cell>
        </row>
        <row r="16329">
          <cell r="I16329">
            <v>0</v>
          </cell>
        </row>
        <row r="16330">
          <cell r="I16330">
            <v>0</v>
          </cell>
        </row>
        <row r="16331">
          <cell r="I16331">
            <v>0</v>
          </cell>
        </row>
        <row r="16332">
          <cell r="I16332">
            <v>0</v>
          </cell>
        </row>
        <row r="16333">
          <cell r="I16333">
            <v>0</v>
          </cell>
        </row>
        <row r="16334">
          <cell r="I16334">
            <v>0</v>
          </cell>
        </row>
        <row r="16335">
          <cell r="I16335">
            <v>0</v>
          </cell>
        </row>
        <row r="16336">
          <cell r="I16336">
            <v>0</v>
          </cell>
        </row>
        <row r="16337">
          <cell r="I16337">
            <v>0</v>
          </cell>
        </row>
        <row r="16338">
          <cell r="I16338">
            <v>0</v>
          </cell>
        </row>
        <row r="16339">
          <cell r="I16339">
            <v>0</v>
          </cell>
        </row>
        <row r="16340">
          <cell r="I16340">
            <v>0</v>
          </cell>
        </row>
        <row r="16341">
          <cell r="I16341">
            <v>0</v>
          </cell>
        </row>
        <row r="16342">
          <cell r="I16342">
            <v>0</v>
          </cell>
        </row>
        <row r="16343">
          <cell r="I16343">
            <v>0</v>
          </cell>
        </row>
        <row r="16344">
          <cell r="I16344">
            <v>0</v>
          </cell>
        </row>
        <row r="16345">
          <cell r="I16345">
            <v>0</v>
          </cell>
        </row>
        <row r="16346">
          <cell r="I16346">
            <v>0</v>
          </cell>
        </row>
        <row r="16347">
          <cell r="I16347">
            <v>0</v>
          </cell>
        </row>
        <row r="16348">
          <cell r="I16348">
            <v>0</v>
          </cell>
        </row>
        <row r="16349">
          <cell r="I16349">
            <v>0</v>
          </cell>
        </row>
        <row r="16350">
          <cell r="I16350">
            <v>0</v>
          </cell>
        </row>
        <row r="16351">
          <cell r="I16351">
            <v>0</v>
          </cell>
        </row>
        <row r="16352">
          <cell r="I16352">
            <v>0</v>
          </cell>
        </row>
        <row r="16353">
          <cell r="I16353">
            <v>0</v>
          </cell>
        </row>
        <row r="16354">
          <cell r="I16354">
            <v>0</v>
          </cell>
        </row>
        <row r="16355">
          <cell r="I16355">
            <v>0</v>
          </cell>
        </row>
        <row r="16356">
          <cell r="I16356">
            <v>0</v>
          </cell>
        </row>
        <row r="16357">
          <cell r="I16357">
            <v>0</v>
          </cell>
        </row>
        <row r="16358">
          <cell r="I16358">
            <v>0</v>
          </cell>
        </row>
        <row r="16359">
          <cell r="I16359">
            <v>0</v>
          </cell>
        </row>
        <row r="16360">
          <cell r="I16360">
            <v>0</v>
          </cell>
        </row>
        <row r="16361">
          <cell r="I16361">
            <v>0</v>
          </cell>
        </row>
        <row r="16362">
          <cell r="I16362">
            <v>0</v>
          </cell>
        </row>
        <row r="16363">
          <cell r="I16363">
            <v>0</v>
          </cell>
        </row>
        <row r="16364">
          <cell r="I16364">
            <v>0</v>
          </cell>
        </row>
        <row r="16365">
          <cell r="I16365">
            <v>0</v>
          </cell>
        </row>
        <row r="16366">
          <cell r="I16366">
            <v>0</v>
          </cell>
        </row>
        <row r="16367">
          <cell r="I16367">
            <v>0</v>
          </cell>
        </row>
        <row r="16368">
          <cell r="I16368">
            <v>0</v>
          </cell>
        </row>
        <row r="16369">
          <cell r="I16369">
            <v>0</v>
          </cell>
        </row>
        <row r="16370">
          <cell r="I16370">
            <v>0</v>
          </cell>
        </row>
        <row r="16371">
          <cell r="I16371">
            <v>0</v>
          </cell>
        </row>
        <row r="16372">
          <cell r="I16372">
            <v>0</v>
          </cell>
        </row>
        <row r="16373">
          <cell r="I16373">
            <v>0</v>
          </cell>
        </row>
        <row r="16374">
          <cell r="I16374">
            <v>0</v>
          </cell>
        </row>
        <row r="16375">
          <cell r="I16375">
            <v>0</v>
          </cell>
        </row>
        <row r="16376">
          <cell r="I16376">
            <v>0</v>
          </cell>
        </row>
        <row r="16377">
          <cell r="I16377">
            <v>0</v>
          </cell>
        </row>
        <row r="16378">
          <cell r="I16378">
            <v>0</v>
          </cell>
        </row>
        <row r="16379">
          <cell r="I16379">
            <v>0</v>
          </cell>
        </row>
        <row r="16380">
          <cell r="I16380">
            <v>0</v>
          </cell>
        </row>
        <row r="16381">
          <cell r="I16381">
            <v>0</v>
          </cell>
        </row>
      </sheetData>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tion Total"/>
      <sheetName val="reconciliation KS cons US GAAP"/>
      <sheetName val="total 400s"/>
      <sheetName val="all 500s and other"/>
      <sheetName val="Non- Reg co's we don't print"/>
      <sheetName val="sum 90556-90435"/>
      <sheetName val="reconciliation 00535"/>
      <sheetName val="reconciliation 00502"/>
      <sheetName val="reconciliation 90460"/>
      <sheetName val="reconciliation 00575"/>
      <sheetName val="reconciliation 00563"/>
      <sheetName val="reconciliation 90461"/>
      <sheetName val="reconciliation 00578"/>
      <sheetName val="reconciliation 00577"/>
      <sheetName val="reconciliation 90459"/>
      <sheetName val="reconciliation 00515"/>
      <sheetName val="reconciliation 00513"/>
      <sheetName val="reconciliation 00508"/>
      <sheetName val="reconciliation 90502"/>
      <sheetName val="reconciliation 00506"/>
      <sheetName val="reconciliation 00505"/>
      <sheetName val="reconciliation 90504"/>
      <sheetName val="reconciliation 00516"/>
      <sheetName val="reconciliation 00510"/>
      <sheetName val="reconciliation 00504"/>
      <sheetName val="00504 email"/>
      <sheetName val="reconciliation 90503"/>
      <sheetName val="reconciliation 00514"/>
      <sheetName val="reconciliation 00503"/>
      <sheetName val="reconciliation 90511"/>
      <sheetName val="reconciliation 00511"/>
      <sheetName val="reconciliation 00509"/>
      <sheetName val="reconciliation 90438"/>
      <sheetName val="reconciliation 00551"/>
      <sheetName val="reconciliation 90436"/>
      <sheetName val="reconciliation 00576"/>
      <sheetName val="reconciliation 00558"/>
      <sheetName val="reconciliation 00557"/>
      <sheetName val="reconciliation 90471"/>
      <sheetName val="reconciliation 90570"/>
      <sheetName val="reconciliation 00570"/>
      <sheetName val="reconciliation 00569"/>
      <sheetName val="reconciliation 00554"/>
      <sheetName val="reconciliation 90556"/>
      <sheetName val="reconciliation 00556"/>
      <sheetName val="reconciliation 90571"/>
      <sheetName val="reconciliation 00571"/>
      <sheetName val="reconciliation 90572"/>
      <sheetName val="reconciliation 00572"/>
      <sheetName val="reconciliation 90573 "/>
      <sheetName val="reconciliation 00574"/>
      <sheetName val="reconciliation 00573"/>
      <sheetName val="reconciliation 90553"/>
      <sheetName val="reconciliation 00553"/>
      <sheetName val="reconciliation 90555"/>
      <sheetName val="reconciliation 00555"/>
      <sheetName val="reconciliation 00566"/>
      <sheetName val="reconciliation 90564"/>
      <sheetName val="reconciliation 00568"/>
      <sheetName val="reconciliation 00565"/>
      <sheetName val="reconciliation 90407"/>
      <sheetName val="reconciliation 00564"/>
      <sheetName val="reconciliation 00562"/>
      <sheetName val="reconciliation 00561"/>
      <sheetName val="reconciliation 00559"/>
      <sheetName val="reconciliation 90435"/>
      <sheetName val="JE"/>
      <sheetName val="Dec 2011 JE"/>
      <sheetName val="Co 1 1080 Variance"/>
      <sheetName val="reconciliation 00401"/>
      <sheetName val="reconciliation 00402"/>
      <sheetName val="reconciliation 00403"/>
      <sheetName val="reconciliation 00404"/>
      <sheetName val="reconciliation 00405"/>
      <sheetName val="reconciliation 00406"/>
      <sheetName val="reconciliation 00407"/>
      <sheetName val="reconciliation 00423"/>
      <sheetName val="reconciliation 00429"/>
      <sheetName val="Co 31 Variance"/>
      <sheetName val="reconciliation 00431"/>
      <sheetName val="reconciliation 00432"/>
      <sheetName val="reconciliation 00433"/>
      <sheetName val="reconciliation 00434"/>
      <sheetName val="reconciliation 00435"/>
      <sheetName val="reconciliation 00436"/>
      <sheetName val="reconciliation 00437"/>
      <sheetName val="Suspense items nov 2011"/>
      <sheetName val="reconciliation 00438"/>
      <sheetName val="reconciliation 00441"/>
      <sheetName val="reconciliation 00442"/>
      <sheetName val="reconciliation 00444"/>
      <sheetName val="reconciliation 00446"/>
      <sheetName val="reconciliation 00447 "/>
      <sheetName val="reconciliation 00448"/>
      <sheetName val="reconciliation 00451"/>
      <sheetName val="Cost Summary All Companies Dece"/>
      <sheetName val="1074 Monthly Query Dec 11"/>
      <sheetName val="reconciliation 00457"/>
      <sheetName val="reconciliation 00458"/>
      <sheetName val="reconciliation 00459"/>
      <sheetName val="reconciliation 00460"/>
      <sheetName val="reconciliation 00461"/>
      <sheetName val="reconciliation 00471"/>
      <sheetName val="reconciliation 00472"/>
      <sheetName val="reconciliation 00473"/>
      <sheetName val="Genco Entries"/>
      <sheetName val="Co 38 Variance email"/>
      <sheetName val="Co 00459 Variance"/>
      <sheetName val="Sep 2011 FAS143 JE"/>
      <sheetName val="Keyspan Reserve Entry"/>
      <sheetName val="Auditable TB 12-13"/>
      <sheetName val="Oracle Bal Sheet 11-8-11"/>
      <sheetName val="1074 monthly 12-6 GOOD"/>
      <sheetName val="6223  Bal sheet 11-11 Paste in"/>
      <sheetName val="Reserve Summary as of 12-6"/>
      <sheetName val="INSERT 6866 BS Here"/>
      <sheetName val="Cost Summary Monthly as of 12-6"/>
      <sheetName val="Oracle 12-6"/>
      <sheetName val="Control Tab"/>
      <sheetName val="Oracle Dec 2011"/>
      <sheetName val="Rpt 6256 as of Jan 11"/>
      <sheetName val="Start"/>
      <sheetName val="Appendix 1 - Ref"/>
      <sheetName val="reconciliation_Total"/>
      <sheetName val="reconciliation_KS_cons_US_GAAP"/>
      <sheetName val="total_400s"/>
      <sheetName val="all_500s_and_other"/>
      <sheetName val="Non-_Reg_co's_we_don't_print"/>
      <sheetName val="sum_90556-90435"/>
      <sheetName val="reconciliation_00535"/>
      <sheetName val="reconciliation_00502"/>
      <sheetName val="reconciliation_90460"/>
      <sheetName val="reconciliation_00575"/>
      <sheetName val="reconciliation_00563"/>
      <sheetName val="reconciliation_90461"/>
      <sheetName val="reconciliation_00578"/>
      <sheetName val="reconciliation_00577"/>
      <sheetName val="reconciliation_90459"/>
      <sheetName val="reconciliation_00515"/>
      <sheetName val="reconciliation_00513"/>
      <sheetName val="reconciliation_00508"/>
      <sheetName val="reconciliation_90502"/>
      <sheetName val="reconciliation_00506"/>
      <sheetName val="reconciliation_00505"/>
      <sheetName val="reconciliation_90504"/>
      <sheetName val="reconciliation_00516"/>
      <sheetName val="reconciliation_00510"/>
      <sheetName val="reconciliation_00504"/>
      <sheetName val="00504_email"/>
      <sheetName val="reconciliation_90503"/>
      <sheetName val="reconciliation_00514"/>
      <sheetName val="reconciliation_00503"/>
      <sheetName val="reconciliation_90511"/>
      <sheetName val="reconciliation_00511"/>
      <sheetName val="reconciliation_00509"/>
      <sheetName val="reconciliation_90438"/>
      <sheetName val="reconciliation_00551"/>
      <sheetName val="reconciliation_90436"/>
      <sheetName val="reconciliation_00576"/>
      <sheetName val="reconciliation_00558"/>
      <sheetName val="reconciliation_00557"/>
      <sheetName val="reconciliation_90471"/>
      <sheetName val="reconciliation_90570"/>
      <sheetName val="reconciliation_00570"/>
      <sheetName val="reconciliation_00569"/>
      <sheetName val="reconciliation_00554"/>
      <sheetName val="reconciliation_90556"/>
      <sheetName val="reconciliation_00556"/>
      <sheetName val="reconciliation_90571"/>
      <sheetName val="reconciliation_00571"/>
      <sheetName val="reconciliation_90572"/>
      <sheetName val="reconciliation_00572"/>
      <sheetName val="reconciliation_90573_"/>
      <sheetName val="reconciliation_00574"/>
      <sheetName val="reconciliation_00573"/>
      <sheetName val="reconciliation_90553"/>
      <sheetName val="reconciliation_00553"/>
      <sheetName val="reconciliation_90555"/>
      <sheetName val="reconciliation_00555"/>
      <sheetName val="reconciliation_00566"/>
      <sheetName val="reconciliation_90564"/>
      <sheetName val="reconciliation_00568"/>
      <sheetName val="reconciliation_00565"/>
      <sheetName val="reconciliation_90407"/>
      <sheetName val="reconciliation_00564"/>
      <sheetName val="reconciliation_00562"/>
      <sheetName val="reconciliation_00561"/>
      <sheetName val="reconciliation_00559"/>
      <sheetName val="reconciliation_90435"/>
      <sheetName val="Dec_2011_JE"/>
      <sheetName val="Co_1_1080_Variance"/>
      <sheetName val="reconciliation_00401"/>
      <sheetName val="reconciliation_00402"/>
      <sheetName val="reconciliation_00403"/>
      <sheetName val="reconciliation_00404"/>
      <sheetName val="reconciliation_00405"/>
      <sheetName val="reconciliation_00406"/>
      <sheetName val="reconciliation_00407"/>
      <sheetName val="reconciliation_00423"/>
      <sheetName val="reconciliation_00429"/>
      <sheetName val="Co_31_Variance"/>
      <sheetName val="reconciliation_00431"/>
      <sheetName val="reconciliation_00432"/>
      <sheetName val="reconciliation_00433"/>
      <sheetName val="reconciliation_00434"/>
      <sheetName val="reconciliation_00435"/>
      <sheetName val="reconciliation_00436"/>
      <sheetName val="reconciliation_00437"/>
      <sheetName val="Suspense_items_nov_2011"/>
      <sheetName val="reconciliation_00438"/>
      <sheetName val="reconciliation_00441"/>
      <sheetName val="reconciliation_00442"/>
      <sheetName val="reconciliation_00444"/>
      <sheetName val="reconciliation_00446"/>
      <sheetName val="reconciliation_00447_"/>
      <sheetName val="reconciliation_00448"/>
      <sheetName val="reconciliation_00451"/>
      <sheetName val="Cost_Summary_All_Companies_Dece"/>
      <sheetName val="1074_Monthly_Query_Dec_11"/>
      <sheetName val="reconciliation_00457"/>
      <sheetName val="reconciliation_00458"/>
      <sheetName val="reconciliation_00459"/>
      <sheetName val="reconciliation_00460"/>
      <sheetName val="reconciliation_00461"/>
      <sheetName val="reconciliation_00471"/>
      <sheetName val="reconciliation_00472"/>
      <sheetName val="reconciliation_00473"/>
      <sheetName val="Genco_Entries"/>
      <sheetName val="Co_38_Variance_email"/>
      <sheetName val="Co_00459_Variance"/>
      <sheetName val="Sep_2011_FAS143_JE"/>
      <sheetName val="Keyspan_Reserve_Entry"/>
      <sheetName val="Auditable_TB_12-13"/>
      <sheetName val="Oracle_Bal_Sheet_11-8-11"/>
      <sheetName val="1074_monthly_12-6_GOOD"/>
      <sheetName val="6223__Bal_sheet_11-11_Paste_in"/>
      <sheetName val="Reserve_Summary_as_of_12-6"/>
      <sheetName val="INSERT_6866_BS_Here"/>
      <sheetName val="Cost_Summary_Monthly_as_of_12-6"/>
      <sheetName val="Oracle_12-6"/>
      <sheetName val="Control_Tab"/>
      <sheetName val="Oracle_Dec_2011"/>
      <sheetName val="Rpt_6256_as_of_Jan_11"/>
      <sheetName val="Appendix_1_-_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516">
          <cell r="C516" t="e">
            <v>#N/A</v>
          </cell>
        </row>
        <row r="517">
          <cell r="B517"/>
        </row>
      </sheetData>
      <sheetData sheetId="114"/>
      <sheetData sheetId="115"/>
      <sheetData sheetId="116"/>
      <sheetData sheetId="117"/>
      <sheetData sheetId="118"/>
      <sheetData sheetId="119"/>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rcial"/>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Mar 03"/>
      <sheetName val="Settings"/>
      <sheetName val="Codes"/>
      <sheetName val="Count"/>
      <sheetName val="Ents"/>
      <sheetName val="Fldrs"/>
      <sheetName val="Oracle"/>
      <sheetName val="Exc"/>
      <sheetName val=""/>
      <sheetName val="Account Map"/>
      <sheetName val="Activity Map"/>
      <sheetName val="Exp Type M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B1" t="str">
            <v>Actual</v>
          </cell>
          <cell r="C1">
            <v>0</v>
          </cell>
          <cell r="D1" t="str">
            <v>P1 2003/04</v>
          </cell>
        </row>
        <row r="3">
          <cell r="A3" t="str">
            <v>A61000001</v>
          </cell>
          <cell r="B3">
            <v>0</v>
          </cell>
        </row>
        <row r="4">
          <cell r="A4" t="str">
            <v>EXC_C</v>
          </cell>
          <cell r="B4">
            <v>0</v>
          </cell>
        </row>
        <row r="5">
          <cell r="A5" t="str">
            <v>DMIN_C</v>
          </cell>
          <cell r="B5">
            <v>0</v>
          </cell>
        </row>
        <row r="6">
          <cell r="A6" t="str">
            <v>A61000020</v>
          </cell>
          <cell r="B6">
            <v>0</v>
          </cell>
        </row>
        <row r="7">
          <cell r="A7" t="str">
            <v>A61000021</v>
          </cell>
          <cell r="B7">
            <v>0</v>
          </cell>
        </row>
        <row r="8">
          <cell r="A8" t="str">
            <v>A61000022</v>
          </cell>
          <cell r="B8">
            <v>0</v>
          </cell>
        </row>
        <row r="9">
          <cell r="A9" t="str">
            <v>A61000002</v>
          </cell>
          <cell r="B9">
            <v>0</v>
          </cell>
        </row>
        <row r="10">
          <cell r="A10" t="str">
            <v>A64200002</v>
          </cell>
          <cell r="B10">
            <v>0</v>
          </cell>
        </row>
        <row r="11">
          <cell r="A11" t="str">
            <v>A64200001</v>
          </cell>
          <cell r="B11">
            <v>0</v>
          </cell>
        </row>
        <row r="12">
          <cell r="A12" t="str">
            <v>A64200011</v>
          </cell>
          <cell r="B12">
            <v>0</v>
          </cell>
        </row>
        <row r="13">
          <cell r="A13" t="str">
            <v>A63200001</v>
          </cell>
          <cell r="B13">
            <v>0</v>
          </cell>
        </row>
        <row r="14">
          <cell r="A14" t="str">
            <v>A63200051</v>
          </cell>
          <cell r="B14">
            <v>0</v>
          </cell>
        </row>
        <row r="15">
          <cell r="A15" t="str">
            <v>A63100001</v>
          </cell>
          <cell r="B15">
            <v>0</v>
          </cell>
        </row>
        <row r="16">
          <cell r="A16" t="str">
            <v>OVH_SSAP24</v>
          </cell>
          <cell r="B16">
            <v>0</v>
          </cell>
        </row>
        <row r="17">
          <cell r="A17" t="str">
            <v>COMP_CAR</v>
          </cell>
          <cell r="B17">
            <v>0</v>
          </cell>
        </row>
        <row r="18">
          <cell r="A18" t="str">
            <v>A63500001</v>
          </cell>
          <cell r="B18">
            <v>0</v>
          </cell>
        </row>
        <row r="19">
          <cell r="A19" t="str">
            <v>A63500051</v>
          </cell>
          <cell r="B19">
            <v>0</v>
          </cell>
        </row>
        <row r="20">
          <cell r="A20" t="str">
            <v>MILEAGE</v>
          </cell>
          <cell r="B20">
            <v>0</v>
          </cell>
        </row>
        <row r="21">
          <cell r="A21" t="str">
            <v>FUEL_VAT</v>
          </cell>
          <cell r="B21">
            <v>0</v>
          </cell>
        </row>
        <row r="22">
          <cell r="A22" t="str">
            <v>AHP</v>
          </cell>
          <cell r="B22">
            <v>0</v>
          </cell>
        </row>
        <row r="23">
          <cell r="A23" t="str">
            <v>OVH_AESOP</v>
          </cell>
          <cell r="B23">
            <v>0</v>
          </cell>
        </row>
        <row r="24">
          <cell r="A24" t="str">
            <v>OVH_LTIS</v>
          </cell>
          <cell r="B24">
            <v>0</v>
          </cell>
        </row>
        <row r="25">
          <cell r="A25" t="str">
            <v>A61200772</v>
          </cell>
          <cell r="B25">
            <v>0</v>
          </cell>
        </row>
        <row r="26">
          <cell r="A26" t="str">
            <v>A61200773</v>
          </cell>
          <cell r="B26">
            <v>0</v>
          </cell>
        </row>
        <row r="27">
          <cell r="A27" t="str">
            <v>ERO_OHDS</v>
          </cell>
          <cell r="B27">
            <v>0</v>
          </cell>
        </row>
        <row r="28">
          <cell r="A28" t="str">
            <v>A63250001</v>
          </cell>
          <cell r="B28">
            <v>0</v>
          </cell>
        </row>
        <row r="29">
          <cell r="A29" t="str">
            <v>A63250051</v>
          </cell>
          <cell r="B29">
            <v>0</v>
          </cell>
        </row>
        <row r="30">
          <cell r="A30" t="str">
            <v>A63150051</v>
          </cell>
          <cell r="B30">
            <v>0</v>
          </cell>
        </row>
        <row r="31">
          <cell r="A31" t="str">
            <v>A63300002</v>
          </cell>
          <cell r="B31">
            <v>0</v>
          </cell>
        </row>
        <row r="32">
          <cell r="A32" t="str">
            <v>A63300004</v>
          </cell>
          <cell r="B32">
            <v>0</v>
          </cell>
        </row>
        <row r="33">
          <cell r="A33" t="str">
            <v>A63400002</v>
          </cell>
          <cell r="B33">
            <v>0</v>
          </cell>
        </row>
        <row r="35">
          <cell r="A35" t="str">
            <v>R0771</v>
          </cell>
          <cell r="B35">
            <v>0</v>
          </cell>
        </row>
        <row r="36">
          <cell r="A36" t="str">
            <v>R0773</v>
          </cell>
          <cell r="B36">
            <v>0</v>
          </cell>
        </row>
        <row r="37">
          <cell r="A37" t="str">
            <v>R0776</v>
          </cell>
          <cell r="B37">
            <v>0</v>
          </cell>
        </row>
        <row r="38">
          <cell r="A38" t="str">
            <v>R0777</v>
          </cell>
          <cell r="B38">
            <v>0</v>
          </cell>
        </row>
        <row r="39">
          <cell r="A39" t="str">
            <v>R0778</v>
          </cell>
          <cell r="B39">
            <v>0</v>
          </cell>
        </row>
        <row r="40">
          <cell r="A40" t="str">
            <v>R0779</v>
          </cell>
          <cell r="B40">
            <v>0</v>
          </cell>
        </row>
        <row r="41">
          <cell r="A41" t="str">
            <v>R0780</v>
          </cell>
          <cell r="B41">
            <v>0</v>
          </cell>
        </row>
        <row r="42">
          <cell r="A42" t="str">
            <v>R0784</v>
          </cell>
          <cell r="B42">
            <v>0</v>
          </cell>
        </row>
        <row r="43">
          <cell r="A43" t="str">
            <v>R0782</v>
          </cell>
          <cell r="B43">
            <v>0</v>
          </cell>
        </row>
        <row r="44">
          <cell r="A44" t="str">
            <v>R0790</v>
          </cell>
          <cell r="B44">
            <v>0</v>
          </cell>
        </row>
        <row r="45">
          <cell r="A45" t="str">
            <v>R0751</v>
          </cell>
          <cell r="B45">
            <v>0</v>
          </cell>
        </row>
        <row r="46">
          <cell r="A46" t="str">
            <v>R0753</v>
          </cell>
          <cell r="B46">
            <v>0</v>
          </cell>
        </row>
        <row r="47">
          <cell r="A47" t="str">
            <v>R0754</v>
          </cell>
          <cell r="B47">
            <v>0</v>
          </cell>
        </row>
        <row r="48">
          <cell r="A48" t="str">
            <v>R0756</v>
          </cell>
          <cell r="B48">
            <v>0</v>
          </cell>
        </row>
        <row r="49">
          <cell r="A49" t="str">
            <v>R0757</v>
          </cell>
          <cell r="B49">
            <v>0</v>
          </cell>
        </row>
        <row r="50">
          <cell r="A50" t="str">
            <v>R0758</v>
          </cell>
          <cell r="B50">
            <v>0</v>
          </cell>
        </row>
        <row r="51">
          <cell r="A51" t="str">
            <v>R0759</v>
          </cell>
          <cell r="B51">
            <v>0</v>
          </cell>
        </row>
        <row r="52">
          <cell r="A52" t="str">
            <v>TRANSPLANT</v>
          </cell>
          <cell r="B52">
            <v>0</v>
          </cell>
        </row>
        <row r="53">
          <cell r="A53" t="str">
            <v>R0642</v>
          </cell>
          <cell r="B53">
            <v>0</v>
          </cell>
        </row>
        <row r="54">
          <cell r="A54" t="str">
            <v>INSTRUMENT</v>
          </cell>
          <cell r="B54">
            <v>0</v>
          </cell>
        </row>
        <row r="55">
          <cell r="A55" t="str">
            <v>R0641</v>
          </cell>
          <cell r="B55">
            <v>0</v>
          </cell>
        </row>
        <row r="56">
          <cell r="A56" t="str">
            <v>DIST_GOV</v>
          </cell>
          <cell r="B56">
            <v>0</v>
          </cell>
        </row>
        <row r="57">
          <cell r="A57" t="str">
            <v>R0812</v>
          </cell>
          <cell r="B57">
            <v>0</v>
          </cell>
        </row>
        <row r="58">
          <cell r="A58" t="str">
            <v>A61400835</v>
          </cell>
          <cell r="B58">
            <v>0</v>
          </cell>
        </row>
        <row r="59">
          <cell r="A59" t="str">
            <v>R0241</v>
          </cell>
          <cell r="B59">
            <v>0</v>
          </cell>
        </row>
        <row r="60">
          <cell r="A60" t="str">
            <v>R0242</v>
          </cell>
          <cell r="B60">
            <v>0</v>
          </cell>
        </row>
        <row r="61">
          <cell r="A61" t="str">
            <v>NTS_PIG</v>
          </cell>
          <cell r="B61">
            <v>0</v>
          </cell>
        </row>
        <row r="62">
          <cell r="A62" t="str">
            <v>NTS_VALVE</v>
          </cell>
          <cell r="B62">
            <v>0</v>
          </cell>
        </row>
        <row r="63">
          <cell r="A63" t="str">
            <v>NTS_PR</v>
          </cell>
          <cell r="B63">
            <v>0</v>
          </cell>
        </row>
        <row r="64">
          <cell r="A64" t="str">
            <v>NTS_PRE_NR</v>
          </cell>
          <cell r="B64">
            <v>0</v>
          </cell>
        </row>
        <row r="65">
          <cell r="A65" t="str">
            <v>R0248</v>
          </cell>
          <cell r="B65">
            <v>0</v>
          </cell>
        </row>
        <row r="66">
          <cell r="A66" t="str">
            <v>NTS_PATROL</v>
          </cell>
          <cell r="B66">
            <v>0</v>
          </cell>
        </row>
        <row r="67">
          <cell r="A67" t="str">
            <v>NTS_OLI1</v>
          </cell>
          <cell r="B67">
            <v>0</v>
          </cell>
        </row>
        <row r="68">
          <cell r="A68" t="str">
            <v>NTS_OLI4</v>
          </cell>
          <cell r="B68">
            <v>0</v>
          </cell>
        </row>
        <row r="69">
          <cell r="A69" t="str">
            <v>NTS_CATH</v>
          </cell>
          <cell r="B69">
            <v>0</v>
          </cell>
        </row>
        <row r="70">
          <cell r="A70" t="str">
            <v>NTS_REPAIR</v>
          </cell>
          <cell r="B70">
            <v>0</v>
          </cell>
        </row>
        <row r="71">
          <cell r="A71" t="str">
            <v>REG_PIPE</v>
          </cell>
          <cell r="B71">
            <v>0</v>
          </cell>
        </row>
        <row r="72">
          <cell r="A72" t="str">
            <v>REG_AGI</v>
          </cell>
          <cell r="B72">
            <v>0</v>
          </cell>
        </row>
        <row r="73">
          <cell r="A73" t="str">
            <v>SUP_MAT_O</v>
          </cell>
          <cell r="B73">
            <v>0</v>
          </cell>
        </row>
        <row r="74">
          <cell r="A74" t="str">
            <v>NTS_SITE</v>
          </cell>
          <cell r="B74">
            <v>0</v>
          </cell>
        </row>
        <row r="75">
          <cell r="A75" t="str">
            <v>NTS_SITE_E</v>
          </cell>
          <cell r="B75">
            <v>0</v>
          </cell>
        </row>
        <row r="76">
          <cell r="A76" t="str">
            <v>NTS_GEN_TI</v>
          </cell>
          <cell r="B76">
            <v>0</v>
          </cell>
        </row>
        <row r="77">
          <cell r="A77" t="str">
            <v>STORAGE</v>
          </cell>
          <cell r="B77">
            <v>0</v>
          </cell>
        </row>
        <row r="78">
          <cell r="A78" t="str">
            <v>R0386</v>
          </cell>
          <cell r="B78">
            <v>0</v>
          </cell>
        </row>
        <row r="79">
          <cell r="A79" t="str">
            <v>R0963</v>
          </cell>
          <cell r="B79">
            <v>0</v>
          </cell>
        </row>
        <row r="80">
          <cell r="A80" t="str">
            <v>A61600773</v>
          </cell>
          <cell r="B80">
            <v>0</v>
          </cell>
        </row>
        <row r="81">
          <cell r="A81" t="str">
            <v>A61600776</v>
          </cell>
          <cell r="B81">
            <v>0</v>
          </cell>
        </row>
        <row r="82">
          <cell r="A82" t="str">
            <v>A61600777</v>
          </cell>
          <cell r="B82">
            <v>0</v>
          </cell>
        </row>
        <row r="83">
          <cell r="A83" t="str">
            <v>A61600753</v>
          </cell>
          <cell r="B83">
            <v>0</v>
          </cell>
        </row>
        <row r="84">
          <cell r="A84" t="str">
            <v>A61600756</v>
          </cell>
          <cell r="B84">
            <v>0</v>
          </cell>
        </row>
        <row r="85">
          <cell r="A85" t="str">
            <v>A61600757</v>
          </cell>
          <cell r="B85">
            <v>0</v>
          </cell>
        </row>
        <row r="86">
          <cell r="A86" t="str">
            <v>R0783</v>
          </cell>
          <cell r="B86">
            <v>0</v>
          </cell>
        </row>
        <row r="87">
          <cell r="A87" t="str">
            <v>A61600251</v>
          </cell>
          <cell r="B87">
            <v>0</v>
          </cell>
        </row>
        <row r="88">
          <cell r="A88" t="str">
            <v>A61600641</v>
          </cell>
          <cell r="B88">
            <v>0</v>
          </cell>
        </row>
        <row r="89">
          <cell r="A89" t="str">
            <v>A61600239</v>
          </cell>
          <cell r="B89">
            <v>0</v>
          </cell>
        </row>
        <row r="90">
          <cell r="A90" t="str">
            <v>A61600273</v>
          </cell>
          <cell r="B90">
            <v>0</v>
          </cell>
        </row>
        <row r="91">
          <cell r="A91" t="str">
            <v>A61600276</v>
          </cell>
          <cell r="B91">
            <v>0</v>
          </cell>
        </row>
        <row r="92">
          <cell r="A92" t="str">
            <v>A61600386</v>
          </cell>
          <cell r="B92">
            <v>0</v>
          </cell>
        </row>
        <row r="93">
          <cell r="A93" t="str">
            <v>A61600666</v>
          </cell>
          <cell r="B93">
            <v>0</v>
          </cell>
        </row>
        <row r="94">
          <cell r="A94" t="str">
            <v>A65400003</v>
          </cell>
          <cell r="B94">
            <v>0</v>
          </cell>
        </row>
        <row r="95">
          <cell r="A95" t="str">
            <v>A65400004</v>
          </cell>
          <cell r="B95">
            <v>0</v>
          </cell>
        </row>
        <row r="96">
          <cell r="A96" t="str">
            <v>A65400001</v>
          </cell>
          <cell r="B96">
            <v>0</v>
          </cell>
        </row>
        <row r="97">
          <cell r="A97" t="str">
            <v>A65400006</v>
          </cell>
          <cell r="B97">
            <v>0</v>
          </cell>
        </row>
        <row r="98">
          <cell r="A98" t="str">
            <v>A65400002</v>
          </cell>
          <cell r="B98">
            <v>0</v>
          </cell>
        </row>
        <row r="99">
          <cell r="A99" t="str">
            <v>R6520</v>
          </cell>
          <cell r="B99">
            <v>0</v>
          </cell>
        </row>
        <row r="100">
          <cell r="A100" t="str">
            <v>TELE_MOB</v>
          </cell>
          <cell r="B100">
            <v>0</v>
          </cell>
        </row>
        <row r="101">
          <cell r="A101" t="str">
            <v>TELE_LAND</v>
          </cell>
          <cell r="B101">
            <v>0</v>
          </cell>
        </row>
        <row r="102">
          <cell r="A102" t="str">
            <v>A65500021</v>
          </cell>
          <cell r="B102">
            <v>0</v>
          </cell>
        </row>
        <row r="103">
          <cell r="A103" t="str">
            <v>A65500011</v>
          </cell>
          <cell r="B103">
            <v>0</v>
          </cell>
        </row>
        <row r="104">
          <cell r="A104" t="str">
            <v>A65500003</v>
          </cell>
          <cell r="B104">
            <v>0</v>
          </cell>
        </row>
        <row r="105">
          <cell r="A105" t="str">
            <v>A65500022</v>
          </cell>
          <cell r="B105">
            <v>0</v>
          </cell>
        </row>
        <row r="106">
          <cell r="A106" t="str">
            <v>TELCOMM</v>
          </cell>
          <cell r="B106">
            <v>0</v>
          </cell>
        </row>
        <row r="107">
          <cell r="A107" t="str">
            <v>R0772</v>
          </cell>
          <cell r="B107">
            <v>0</v>
          </cell>
        </row>
        <row r="108">
          <cell r="A108" t="str">
            <v>FURN_OTHEQ</v>
          </cell>
          <cell r="B108">
            <v>0</v>
          </cell>
        </row>
        <row r="109">
          <cell r="A109" t="str">
            <v>R0775</v>
          </cell>
          <cell r="B109">
            <v>0</v>
          </cell>
        </row>
        <row r="110">
          <cell r="A110" t="str">
            <v>R0752</v>
          </cell>
          <cell r="B110">
            <v>0</v>
          </cell>
        </row>
        <row r="111">
          <cell r="A111" t="str">
            <v>R0755</v>
          </cell>
          <cell r="B111">
            <v>0</v>
          </cell>
        </row>
        <row r="112">
          <cell r="A112" t="str">
            <v>R0806</v>
          </cell>
          <cell r="B112">
            <v>0</v>
          </cell>
        </row>
        <row r="113">
          <cell r="A113" t="str">
            <v>A65100801</v>
          </cell>
          <cell r="B113">
            <v>0</v>
          </cell>
        </row>
        <row r="114">
          <cell r="A114" t="str">
            <v>R0802</v>
          </cell>
          <cell r="B114">
            <v>0</v>
          </cell>
        </row>
        <row r="115">
          <cell r="A115" t="str">
            <v>R0803</v>
          </cell>
          <cell r="B115">
            <v>0</v>
          </cell>
        </row>
        <row r="116">
          <cell r="A116" t="str">
            <v>R0804</v>
          </cell>
          <cell r="B116">
            <v>0</v>
          </cell>
        </row>
        <row r="117">
          <cell r="A117" t="str">
            <v>R0805</v>
          </cell>
          <cell r="B117">
            <v>0</v>
          </cell>
        </row>
        <row r="118">
          <cell r="A118" t="str">
            <v>R6530</v>
          </cell>
          <cell r="B118">
            <v>0</v>
          </cell>
        </row>
        <row r="119">
          <cell r="A119" t="str">
            <v>R0807</v>
          </cell>
          <cell r="B119">
            <v>0</v>
          </cell>
        </row>
        <row r="120">
          <cell r="A120" t="str">
            <v>R0811</v>
          </cell>
          <cell r="B120">
            <v>0</v>
          </cell>
        </row>
        <row r="121">
          <cell r="A121" t="str">
            <v>R0809</v>
          </cell>
          <cell r="B121">
            <v>0</v>
          </cell>
        </row>
        <row r="122">
          <cell r="A122" t="str">
            <v>R0523</v>
          </cell>
          <cell r="B122">
            <v>0</v>
          </cell>
        </row>
        <row r="123">
          <cell r="A123" t="str">
            <v>CONSULTS</v>
          </cell>
          <cell r="B123">
            <v>0</v>
          </cell>
        </row>
        <row r="124">
          <cell r="A124" t="str">
            <v>PRE_FORM</v>
          </cell>
          <cell r="B124">
            <v>0</v>
          </cell>
        </row>
        <row r="125">
          <cell r="A125" t="str">
            <v>LEGAL_FEES</v>
          </cell>
          <cell r="B125">
            <v>0</v>
          </cell>
        </row>
        <row r="126">
          <cell r="A126" t="str">
            <v>PROFEE_LEG</v>
          </cell>
          <cell r="B126">
            <v>0</v>
          </cell>
        </row>
        <row r="127">
          <cell r="A127" t="str">
            <v>LEGAL</v>
          </cell>
          <cell r="B127">
            <v>0</v>
          </cell>
        </row>
        <row r="128">
          <cell r="A128" t="str">
            <v>PROF_FEES</v>
          </cell>
          <cell r="B128">
            <v>0</v>
          </cell>
        </row>
        <row r="129">
          <cell r="A129" t="str">
            <v>PGT</v>
          </cell>
          <cell r="B129">
            <v>0</v>
          </cell>
        </row>
        <row r="130">
          <cell r="A130" t="str">
            <v>OTH_PROF</v>
          </cell>
          <cell r="B130">
            <v>0</v>
          </cell>
        </row>
        <row r="131">
          <cell r="A131" t="str">
            <v>SOFT_MT2</v>
          </cell>
          <cell r="B131">
            <v>0</v>
          </cell>
        </row>
        <row r="132">
          <cell r="A132" t="str">
            <v>IS_SOFTW</v>
          </cell>
          <cell r="B132">
            <v>0</v>
          </cell>
        </row>
        <row r="133">
          <cell r="A133" t="str">
            <v>COMP_EQUIP</v>
          </cell>
          <cell r="B133">
            <v>0</v>
          </cell>
        </row>
        <row r="134">
          <cell r="A134" t="str">
            <v>IS_HARDW</v>
          </cell>
          <cell r="B134">
            <v>0</v>
          </cell>
        </row>
        <row r="135">
          <cell r="A135" t="str">
            <v>IS_RCH</v>
          </cell>
          <cell r="B135">
            <v>0</v>
          </cell>
        </row>
        <row r="136">
          <cell r="A136" t="str">
            <v>SOFT_LT2</v>
          </cell>
          <cell r="B136">
            <v>0</v>
          </cell>
        </row>
        <row r="137">
          <cell r="A137" t="str">
            <v>INC</v>
          </cell>
          <cell r="B137">
            <v>0</v>
          </cell>
        </row>
        <row r="138">
          <cell r="A138" t="str">
            <v>A61800872</v>
          </cell>
          <cell r="B138">
            <v>0</v>
          </cell>
        </row>
        <row r="139">
          <cell r="A139" t="str">
            <v>COMP_RECD</v>
          </cell>
          <cell r="B139">
            <v>0</v>
          </cell>
        </row>
        <row r="140">
          <cell r="A140" t="str">
            <v>TRAIN_DEV</v>
          </cell>
          <cell r="B140">
            <v>0</v>
          </cell>
        </row>
        <row r="141">
          <cell r="A141" t="str">
            <v>TRAIN_JOB</v>
          </cell>
          <cell r="B141">
            <v>0</v>
          </cell>
        </row>
        <row r="142">
          <cell r="A142" t="str">
            <v>RELOCATION</v>
          </cell>
          <cell r="B142">
            <v>0</v>
          </cell>
        </row>
        <row r="143">
          <cell r="A143" t="str">
            <v>SUNDRY_EXP</v>
          </cell>
          <cell r="B143">
            <v>0</v>
          </cell>
        </row>
        <row r="144">
          <cell r="A144" t="str">
            <v>MEDICAL</v>
          </cell>
          <cell r="B144">
            <v>0</v>
          </cell>
        </row>
        <row r="145">
          <cell r="A145" t="str">
            <v>LONG_SRVCE</v>
          </cell>
          <cell r="B145">
            <v>0</v>
          </cell>
        </row>
        <row r="146">
          <cell r="A146" t="str">
            <v>ADV</v>
          </cell>
          <cell r="B146">
            <v>0</v>
          </cell>
        </row>
        <row r="147">
          <cell r="A147" t="str">
            <v>SUB</v>
          </cell>
          <cell r="B147">
            <v>0</v>
          </cell>
        </row>
        <row r="148">
          <cell r="A148" t="str">
            <v>LEARN_DEV</v>
          </cell>
          <cell r="B148">
            <v>0</v>
          </cell>
        </row>
        <row r="149">
          <cell r="A149" t="str">
            <v>SOCPOL_BUS</v>
          </cell>
          <cell r="B149">
            <v>0</v>
          </cell>
        </row>
        <row r="150">
          <cell r="A150" t="str">
            <v>SOCPOL_OTH</v>
          </cell>
          <cell r="B150">
            <v>0</v>
          </cell>
        </row>
        <row r="151">
          <cell r="A151" t="str">
            <v>R0002</v>
          </cell>
          <cell r="B151">
            <v>0</v>
          </cell>
        </row>
        <row r="152">
          <cell r="A152" t="str">
            <v>R0774</v>
          </cell>
          <cell r="B152">
            <v>0</v>
          </cell>
        </row>
        <row r="153">
          <cell r="A153" t="str">
            <v>A63600001</v>
          </cell>
          <cell r="B153">
            <v>0</v>
          </cell>
        </row>
        <row r="154">
          <cell r="A154" t="str">
            <v>A63600002</v>
          </cell>
          <cell r="B154">
            <v>0</v>
          </cell>
        </row>
        <row r="155">
          <cell r="A155" t="str">
            <v>A63600003</v>
          </cell>
          <cell r="B155">
            <v>0</v>
          </cell>
        </row>
        <row r="156">
          <cell r="A156" t="str">
            <v>FSTAID_AWD</v>
          </cell>
          <cell r="B156">
            <v>0</v>
          </cell>
        </row>
        <row r="157">
          <cell r="A157" t="str">
            <v>A69300011</v>
          </cell>
          <cell r="B157">
            <v>0</v>
          </cell>
        </row>
        <row r="158">
          <cell r="A158" t="str">
            <v>A69300001</v>
          </cell>
          <cell r="B158">
            <v>0</v>
          </cell>
        </row>
        <row r="159">
          <cell r="A159" t="str">
            <v>A69300002</v>
          </cell>
          <cell r="B159">
            <v>0</v>
          </cell>
        </row>
        <row r="160">
          <cell r="A160" t="str">
            <v>A69300003</v>
          </cell>
          <cell r="B160">
            <v>0</v>
          </cell>
        </row>
        <row r="161">
          <cell r="A161" t="str">
            <v>CAN</v>
          </cell>
          <cell r="B161">
            <v>0</v>
          </cell>
        </row>
        <row r="162">
          <cell r="A162" t="str">
            <v>R6920</v>
          </cell>
          <cell r="B162">
            <v>0</v>
          </cell>
        </row>
        <row r="163">
          <cell r="A163" t="str">
            <v>R0710</v>
          </cell>
          <cell r="B163">
            <v>0</v>
          </cell>
        </row>
        <row r="164">
          <cell r="A164" t="str">
            <v>R0711</v>
          </cell>
          <cell r="B164">
            <v>0</v>
          </cell>
        </row>
        <row r="165">
          <cell r="A165" t="str">
            <v>R0712</v>
          </cell>
          <cell r="B165">
            <v>0</v>
          </cell>
        </row>
        <row r="166">
          <cell r="A166" t="str">
            <v>NTS_OTH</v>
          </cell>
          <cell r="B166">
            <v>0</v>
          </cell>
        </row>
        <row r="167">
          <cell r="A167" t="str">
            <v>SBI</v>
          </cell>
          <cell r="B167">
            <v>0</v>
          </cell>
        </row>
        <row r="168">
          <cell r="A168" t="str">
            <v>OCM</v>
          </cell>
          <cell r="B168">
            <v>0</v>
          </cell>
        </row>
        <row r="169">
          <cell r="A169" t="str">
            <v>TOT_DEBT</v>
          </cell>
          <cell r="B169">
            <v>0</v>
          </cell>
        </row>
        <row r="170">
          <cell r="A170" t="str">
            <v>GEN_MRC</v>
          </cell>
          <cell r="B170">
            <v>0</v>
          </cell>
        </row>
        <row r="171">
          <cell r="A171" t="str">
            <v>R0012</v>
          </cell>
          <cell r="B171">
            <v>0</v>
          </cell>
        </row>
        <row r="172">
          <cell r="A172" t="str">
            <v>A62100011</v>
          </cell>
          <cell r="B172">
            <v>0</v>
          </cell>
        </row>
        <row r="173">
          <cell r="A173" t="str">
            <v>IBC_RT</v>
          </cell>
          <cell r="B173">
            <v>0</v>
          </cell>
        </row>
        <row r="174">
          <cell r="A174" t="str">
            <v>IBC_EP</v>
          </cell>
          <cell r="B174">
            <v>0</v>
          </cell>
        </row>
        <row r="175">
          <cell r="A175" t="str">
            <v>IBC_RCH</v>
          </cell>
          <cell r="B175">
            <v>0</v>
          </cell>
        </row>
        <row r="176">
          <cell r="A176" t="str">
            <v>IBC_STO</v>
          </cell>
          <cell r="B176">
            <v>0</v>
          </cell>
        </row>
        <row r="177">
          <cell r="A177" t="str">
            <v>A62000002</v>
          </cell>
          <cell r="B177">
            <v>0</v>
          </cell>
        </row>
        <row r="178">
          <cell r="A178" t="str">
            <v>A62000003</v>
          </cell>
          <cell r="B178">
            <v>0</v>
          </cell>
        </row>
        <row r="179">
          <cell r="A179" t="str">
            <v>A62000004</v>
          </cell>
          <cell r="B179">
            <v>0</v>
          </cell>
        </row>
        <row r="180">
          <cell r="A180" t="str">
            <v>SHR</v>
          </cell>
          <cell r="B180">
            <v>0</v>
          </cell>
        </row>
        <row r="181">
          <cell r="A181" t="str">
            <v>A62100002</v>
          </cell>
          <cell r="B181">
            <v>0</v>
          </cell>
        </row>
        <row r="182">
          <cell r="A182" t="str">
            <v>A62100004</v>
          </cell>
          <cell r="B182">
            <v>0</v>
          </cell>
        </row>
        <row r="183">
          <cell r="A183" t="str">
            <v>A62100005</v>
          </cell>
          <cell r="B183">
            <v>0</v>
          </cell>
        </row>
        <row r="184">
          <cell r="A184" t="str">
            <v>GEN_CMP</v>
          </cell>
          <cell r="B184">
            <v>0</v>
          </cell>
        </row>
        <row r="185">
          <cell r="A185" t="str">
            <v>SEVERANCE</v>
          </cell>
          <cell r="B185">
            <v>0</v>
          </cell>
        </row>
        <row r="186">
          <cell r="A186" t="str">
            <v>A65000002</v>
          </cell>
          <cell r="B186">
            <v>0</v>
          </cell>
        </row>
        <row r="187">
          <cell r="A187" t="str">
            <v>OPEX_OBJ</v>
          </cell>
          <cell r="B187">
            <v>0</v>
          </cell>
        </row>
        <row r="189">
          <cell r="A189" t="str">
            <v>TO_INC</v>
          </cell>
          <cell r="B189">
            <v>0</v>
          </cell>
        </row>
        <row r="190">
          <cell r="A190" t="str">
            <v>TO_EXC_I</v>
          </cell>
          <cell r="B190">
            <v>0</v>
          </cell>
        </row>
        <row r="191">
          <cell r="A191" t="str">
            <v>TO_EXC_X</v>
          </cell>
          <cell r="B191">
            <v>0</v>
          </cell>
        </row>
        <row r="192">
          <cell r="A192" t="str">
            <v>A57000959</v>
          </cell>
          <cell r="B192">
            <v>0</v>
          </cell>
        </row>
        <row r="193">
          <cell r="A193" t="str">
            <v>A57000960</v>
          </cell>
          <cell r="B193">
            <v>0</v>
          </cell>
        </row>
        <row r="194">
          <cell r="A194" t="str">
            <v>A57000961</v>
          </cell>
          <cell r="B194">
            <v>0</v>
          </cell>
        </row>
        <row r="195">
          <cell r="A195" t="str">
            <v>TO_DMIN_I</v>
          </cell>
          <cell r="B195">
            <v>0</v>
          </cell>
        </row>
        <row r="196">
          <cell r="A196" t="str">
            <v>TO_DMIN_X</v>
          </cell>
          <cell r="B196">
            <v>0</v>
          </cell>
        </row>
        <row r="197">
          <cell r="A197" t="str">
            <v>TO_NFO</v>
          </cell>
          <cell r="B197">
            <v>0</v>
          </cell>
        </row>
        <row r="199">
          <cell r="A199" t="str">
            <v>TO_MET</v>
          </cell>
          <cell r="B199">
            <v>0</v>
          </cell>
        </row>
        <row r="200">
          <cell r="A200" t="str">
            <v>A52310005</v>
          </cell>
          <cell r="B200">
            <v>0</v>
          </cell>
        </row>
        <row r="201">
          <cell r="A201" t="str">
            <v>TO_MR</v>
          </cell>
          <cell r="B201">
            <v>0</v>
          </cell>
        </row>
        <row r="202">
          <cell r="A202" t="str">
            <v>TO_TPT</v>
          </cell>
          <cell r="B202">
            <v>0</v>
          </cell>
        </row>
        <row r="203">
          <cell r="A203" t="str">
            <v>A52100301</v>
          </cell>
          <cell r="B203">
            <v>0</v>
          </cell>
        </row>
        <row r="204">
          <cell r="A204" t="str">
            <v>A52100302</v>
          </cell>
          <cell r="B204">
            <v>0</v>
          </cell>
        </row>
        <row r="205">
          <cell r="A205" t="str">
            <v>A52100102</v>
          </cell>
          <cell r="B205">
            <v>0</v>
          </cell>
        </row>
        <row r="206">
          <cell r="A206" t="str">
            <v>A52100100</v>
          </cell>
          <cell r="B206">
            <v>0</v>
          </cell>
        </row>
        <row r="207">
          <cell r="A207" t="str">
            <v>A52100201</v>
          </cell>
          <cell r="B207">
            <v>0</v>
          </cell>
        </row>
        <row r="208">
          <cell r="A208" t="str">
            <v>A52100300</v>
          </cell>
          <cell r="B208">
            <v>0</v>
          </cell>
        </row>
        <row r="209">
          <cell r="A209" t="str">
            <v>A52100103</v>
          </cell>
          <cell r="B209">
            <v>0</v>
          </cell>
        </row>
        <row r="210">
          <cell r="A210" t="str">
            <v>A52100105</v>
          </cell>
          <cell r="B210">
            <v>0</v>
          </cell>
        </row>
        <row r="211">
          <cell r="A211" t="str">
            <v>A52100503</v>
          </cell>
          <cell r="B211">
            <v>0</v>
          </cell>
        </row>
        <row r="212">
          <cell r="A212" t="str">
            <v>TO_FO</v>
          </cell>
          <cell r="B212">
            <v>0</v>
          </cell>
        </row>
        <row r="214">
          <cell r="A214" t="str">
            <v>OFF_CAP_C</v>
          </cell>
          <cell r="B214">
            <v>0</v>
          </cell>
        </row>
        <row r="215">
          <cell r="A215" t="str">
            <v>OFF_CAP_I</v>
          </cell>
          <cell r="B215">
            <v>0</v>
          </cell>
        </row>
        <row r="216">
          <cell r="A216" t="str">
            <v>IS_CAP_C</v>
          </cell>
          <cell r="B216">
            <v>0</v>
          </cell>
        </row>
        <row r="217">
          <cell r="A217" t="str">
            <v>IS_CAP_I</v>
          </cell>
          <cell r="B217">
            <v>0</v>
          </cell>
        </row>
        <row r="218">
          <cell r="A218" t="str">
            <v>PM_O_C</v>
          </cell>
          <cell r="B218">
            <v>0</v>
          </cell>
        </row>
        <row r="219">
          <cell r="A219" t="str">
            <v>PM_O_I</v>
          </cell>
          <cell r="B219">
            <v>0</v>
          </cell>
        </row>
        <row r="220">
          <cell r="A220" t="str">
            <v>LB_C</v>
          </cell>
          <cell r="B220">
            <v>0</v>
          </cell>
        </row>
        <row r="221">
          <cell r="A221" t="str">
            <v>LB_I</v>
          </cell>
          <cell r="B221">
            <v>0</v>
          </cell>
        </row>
        <row r="222">
          <cell r="A222" t="str">
            <v>NTS_BLD_C</v>
          </cell>
          <cell r="B222">
            <v>0</v>
          </cell>
        </row>
        <row r="223">
          <cell r="A223" t="str">
            <v>NTS_BLD_I</v>
          </cell>
          <cell r="B223">
            <v>0</v>
          </cell>
        </row>
        <row r="224">
          <cell r="A224" t="str">
            <v>NTS_LAND_C</v>
          </cell>
          <cell r="B224">
            <v>0</v>
          </cell>
        </row>
        <row r="225">
          <cell r="A225" t="str">
            <v>NTS_LAND_I</v>
          </cell>
          <cell r="B225">
            <v>0</v>
          </cell>
        </row>
        <row r="226">
          <cell r="A226" t="str">
            <v>LTS_BLD_C</v>
          </cell>
          <cell r="B226">
            <v>0</v>
          </cell>
        </row>
        <row r="227">
          <cell r="A227" t="str">
            <v>LTS_BLD_I</v>
          </cell>
          <cell r="B227">
            <v>0</v>
          </cell>
        </row>
        <row r="228">
          <cell r="A228" t="str">
            <v>LTS_LAND_C</v>
          </cell>
          <cell r="B228">
            <v>0</v>
          </cell>
        </row>
        <row r="229">
          <cell r="A229" t="str">
            <v>LTS_LAND_I</v>
          </cell>
          <cell r="B229">
            <v>0</v>
          </cell>
        </row>
        <row r="230">
          <cell r="A230" t="str">
            <v>PIPE_C</v>
          </cell>
          <cell r="B230">
            <v>0</v>
          </cell>
        </row>
        <row r="231">
          <cell r="A231" t="str">
            <v>PIPE_I</v>
          </cell>
          <cell r="B231">
            <v>0</v>
          </cell>
        </row>
        <row r="232">
          <cell r="A232" t="str">
            <v>C0121_I</v>
          </cell>
          <cell r="B232">
            <v>0</v>
          </cell>
        </row>
        <row r="233">
          <cell r="A233" t="str">
            <v>C0122_I</v>
          </cell>
          <cell r="B233">
            <v>0</v>
          </cell>
        </row>
        <row r="234">
          <cell r="A234" t="str">
            <v>C0150_I</v>
          </cell>
          <cell r="B234">
            <v>0</v>
          </cell>
        </row>
        <row r="235">
          <cell r="A235" t="str">
            <v>C0151_I</v>
          </cell>
          <cell r="B235">
            <v>0</v>
          </cell>
        </row>
        <row r="236">
          <cell r="A236" t="str">
            <v>C0152_I</v>
          </cell>
          <cell r="B236">
            <v>0</v>
          </cell>
        </row>
        <row r="237">
          <cell r="A237" t="str">
            <v>C0153_I</v>
          </cell>
          <cell r="B237">
            <v>0</v>
          </cell>
        </row>
        <row r="238">
          <cell r="A238" t="str">
            <v>C0154_I</v>
          </cell>
          <cell r="B238">
            <v>0</v>
          </cell>
        </row>
        <row r="239">
          <cell r="A239" t="str">
            <v>C0155_I</v>
          </cell>
          <cell r="B239">
            <v>0</v>
          </cell>
        </row>
        <row r="240">
          <cell r="A240" t="str">
            <v>C0141_C</v>
          </cell>
          <cell r="B240">
            <v>0</v>
          </cell>
        </row>
        <row r="241">
          <cell r="A241" t="str">
            <v>C0141_I</v>
          </cell>
          <cell r="B241">
            <v>0</v>
          </cell>
        </row>
        <row r="242">
          <cell r="A242" t="str">
            <v>C0142_C</v>
          </cell>
          <cell r="B242">
            <v>0</v>
          </cell>
        </row>
        <row r="243">
          <cell r="A243" t="str">
            <v>C0142_I</v>
          </cell>
          <cell r="B243">
            <v>0</v>
          </cell>
        </row>
        <row r="244">
          <cell r="A244" t="str">
            <v>C0143_C</v>
          </cell>
          <cell r="B244">
            <v>0</v>
          </cell>
        </row>
        <row r="245">
          <cell r="A245" t="str">
            <v>C0143_I</v>
          </cell>
          <cell r="B245">
            <v>0</v>
          </cell>
        </row>
        <row r="246">
          <cell r="A246" t="str">
            <v>C0144_C</v>
          </cell>
          <cell r="B246">
            <v>0</v>
          </cell>
        </row>
        <row r="247">
          <cell r="A247" t="str">
            <v>C0144_I</v>
          </cell>
          <cell r="B247">
            <v>0</v>
          </cell>
        </row>
        <row r="248">
          <cell r="A248" t="str">
            <v>C0145_C</v>
          </cell>
          <cell r="B248">
            <v>0</v>
          </cell>
        </row>
        <row r="249">
          <cell r="A249" t="str">
            <v>C0145_I</v>
          </cell>
          <cell r="B249">
            <v>0</v>
          </cell>
        </row>
        <row r="250">
          <cell r="A250" t="str">
            <v>C0146_C</v>
          </cell>
          <cell r="B250">
            <v>0</v>
          </cell>
        </row>
        <row r="251">
          <cell r="A251" t="str">
            <v>C0146_I</v>
          </cell>
          <cell r="B251">
            <v>0</v>
          </cell>
        </row>
        <row r="252">
          <cell r="A252" t="str">
            <v>C0147_C</v>
          </cell>
          <cell r="B252">
            <v>0</v>
          </cell>
        </row>
        <row r="253">
          <cell r="A253" t="str">
            <v>C0147_I</v>
          </cell>
          <cell r="B253">
            <v>0</v>
          </cell>
        </row>
        <row r="254">
          <cell r="A254" t="str">
            <v>TELE_C</v>
          </cell>
          <cell r="B254">
            <v>0</v>
          </cell>
        </row>
        <row r="255">
          <cell r="A255" t="str">
            <v>TELE_I</v>
          </cell>
          <cell r="B255">
            <v>0</v>
          </cell>
        </row>
        <row r="256">
          <cell r="A256" t="str">
            <v>C0272_C</v>
          </cell>
          <cell r="B256">
            <v>0</v>
          </cell>
        </row>
        <row r="257">
          <cell r="A257" t="str">
            <v>C0272_I</v>
          </cell>
          <cell r="B257">
            <v>0</v>
          </cell>
        </row>
        <row r="258">
          <cell r="A258" t="str">
            <v>LTS_AGI_C</v>
          </cell>
          <cell r="B258">
            <v>0</v>
          </cell>
        </row>
        <row r="259">
          <cell r="A259" t="str">
            <v>LTS_AGI_I</v>
          </cell>
          <cell r="B259">
            <v>0</v>
          </cell>
        </row>
        <row r="260">
          <cell r="A260" t="str">
            <v>C0148_C</v>
          </cell>
          <cell r="B260">
            <v>0</v>
          </cell>
        </row>
        <row r="261">
          <cell r="A261" t="str">
            <v>C0148_I</v>
          </cell>
          <cell r="B261">
            <v>0</v>
          </cell>
        </row>
        <row r="262">
          <cell r="A262" t="str">
            <v>C0149_C</v>
          </cell>
          <cell r="B262">
            <v>0</v>
          </cell>
        </row>
        <row r="263">
          <cell r="A263" t="str">
            <v>C0149_I</v>
          </cell>
          <cell r="B263">
            <v>0</v>
          </cell>
        </row>
        <row r="264">
          <cell r="A264" t="str">
            <v>C0150_C</v>
          </cell>
          <cell r="B264">
            <v>0</v>
          </cell>
        </row>
        <row r="265">
          <cell r="A265" t="str">
            <v>C0151_C</v>
          </cell>
          <cell r="B265">
            <v>0</v>
          </cell>
        </row>
        <row r="266">
          <cell r="A266" t="str">
            <v>C0152_C</v>
          </cell>
          <cell r="B266">
            <v>0</v>
          </cell>
        </row>
        <row r="267">
          <cell r="A267" t="str">
            <v>C0153_C</v>
          </cell>
          <cell r="B267">
            <v>0</v>
          </cell>
        </row>
        <row r="268">
          <cell r="A268" t="str">
            <v>C0154_C</v>
          </cell>
          <cell r="B268">
            <v>0</v>
          </cell>
        </row>
        <row r="269">
          <cell r="A269" t="str">
            <v>C0155_C</v>
          </cell>
          <cell r="B269">
            <v>0</v>
          </cell>
        </row>
        <row r="270">
          <cell r="A270" t="str">
            <v>NTS_LT5K_C</v>
          </cell>
          <cell r="B270">
            <v>0</v>
          </cell>
        </row>
        <row r="271">
          <cell r="A271" t="str">
            <v>NTS_LT5K_I</v>
          </cell>
          <cell r="B271">
            <v>0</v>
          </cell>
        </row>
        <row r="272">
          <cell r="A272" t="str">
            <v>A81000272</v>
          </cell>
          <cell r="B272">
            <v>0</v>
          </cell>
        </row>
        <row r="273">
          <cell r="A273" t="str">
            <v>A81000171</v>
          </cell>
          <cell r="B273">
            <v>0</v>
          </cell>
        </row>
        <row r="274">
          <cell r="A274" t="str">
            <v>A81000822</v>
          </cell>
          <cell r="B274">
            <v>0</v>
          </cell>
        </row>
        <row r="275">
          <cell r="A275" t="str">
            <v>CAPEX_OBJ</v>
          </cell>
          <cell r="B275">
            <v>0</v>
          </cell>
        </row>
        <row r="277">
          <cell r="A277" t="str">
            <v>PL_FA_SAL</v>
          </cell>
          <cell r="B277">
            <v>0</v>
          </cell>
        </row>
        <row r="278">
          <cell r="A278" t="str">
            <v>PL_DIS_RVC</v>
          </cell>
          <cell r="B278">
            <v>0</v>
          </cell>
        </row>
        <row r="279">
          <cell r="A279" t="str">
            <v>PL_DIS_RVD</v>
          </cell>
          <cell r="B279">
            <v>0</v>
          </cell>
        </row>
        <row r="281">
          <cell r="A281" t="str">
            <v>A71000112</v>
          </cell>
          <cell r="B281">
            <v>0</v>
          </cell>
        </row>
        <row r="282">
          <cell r="A282" t="str">
            <v>A71200112</v>
          </cell>
          <cell r="B282">
            <v>0</v>
          </cell>
        </row>
        <row r="283">
          <cell r="A283" t="str">
            <v>A71400112</v>
          </cell>
          <cell r="B283">
            <v>0</v>
          </cell>
        </row>
        <row r="284">
          <cell r="A284" t="str">
            <v>A71410112</v>
          </cell>
          <cell r="B284">
            <v>0</v>
          </cell>
        </row>
        <row r="285">
          <cell r="A285" t="str">
            <v>A71600112</v>
          </cell>
          <cell r="B285">
            <v>0</v>
          </cell>
        </row>
        <row r="286">
          <cell r="A286" t="str">
            <v>A71620112</v>
          </cell>
          <cell r="B286">
            <v>0</v>
          </cell>
        </row>
        <row r="287">
          <cell r="A287" t="str">
            <v>A71800112</v>
          </cell>
          <cell r="B287">
            <v>0</v>
          </cell>
        </row>
        <row r="288">
          <cell r="A288" t="str">
            <v>REPEX_OBJ</v>
          </cell>
          <cell r="B288">
            <v>0</v>
          </cell>
        </row>
      </sheetData>
      <sheetData sheetId="15" refreshError="1">
        <row r="10">
          <cell r="B10" t="str">
            <v>Forecast</v>
          </cell>
        </row>
        <row r="13">
          <cell r="B13">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est"/>
      <sheetName val="Range Names"/>
      <sheetName val="EssActuals"/>
      <sheetName val="Business Unit"/>
      <sheetName val="MAP"/>
      <sheetName val="#REF"/>
      <sheetName val="CC GSO by Account"/>
      <sheetName val="Periods"/>
      <sheetName val="CCSO by Units"/>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By Account Code"/>
      <sheetName val="By Business Unit"/>
      <sheetName val="SummCapex"/>
      <sheetName val="ETO Capx"/>
      <sheetName val="ESO Capx"/>
      <sheetName val="GAS SO Capx"/>
      <sheetName val="GAS TO Capx "/>
      <sheetName val="FY2000"/>
      <sheetName val="PL"/>
      <sheetName val="Summary rev"/>
      <sheetName val="CF"/>
      <sheetName val="P&amp;L"/>
      <sheetName val="BS"/>
      <sheetName val="Settings"/>
      <sheetName val="DB Annual Model"/>
      <sheetName val="Data1"/>
      <sheetName val="ETO pvc"/>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 val="Drop down menus"/>
      <sheetName val="Lookup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Drop_down_menus"/>
      <sheetName val="CC_GSO_by_Account"/>
      <sheetName val="CCSO_by_Units"/>
      <sheetName val="Summary_rev"/>
      <sheetName val="DB_Annual_Model"/>
      <sheetName val="ETO_pvc"/>
      <sheetName val="Business_Unit"/>
      <sheetName val="General_Taxes"/>
      <sheetName val="Dave_Birch_-_total"/>
      <sheetName val="Consolidated_Results"/>
      <sheetName val="HoldCo_Debt_projected"/>
      <sheetName val="BS_Distr"/>
      <sheetName val="Data_Sheet"/>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Drop_down_menus1"/>
      <sheetName val="CC_GSO_by_Account1"/>
      <sheetName val="CCSO_by_Units1"/>
      <sheetName val="Summary_rev1"/>
      <sheetName val="Range_Names1"/>
      <sheetName val="DB_Annual_Model1"/>
      <sheetName val="ETO_pvc1"/>
      <sheetName val="Business_Unit1"/>
      <sheetName val="General_Taxes1"/>
      <sheetName val="Dave_Birch_-_total1"/>
      <sheetName val="Consolidated_Results1"/>
      <sheetName val="HoldCo_Debt_projected1"/>
      <sheetName val="BS_Distr1"/>
      <sheetName val="Data_Sheet1"/>
      <sheetName val="Working_1_2"/>
      <sheetName val="Budget Classification"/>
      <sheetName val="Division"/>
      <sheetName val="Plandepts"/>
      <sheetName val="Proj Types"/>
      <sheetName val="LBO"/>
      <sheetName val="Co. C"/>
      <sheetName val="US GenCo"/>
      <sheetName val="Financials"/>
      <sheetName val="Assumptions"/>
      <sheetName val="COVER"/>
      <sheetName val="SUMMARY"/>
      <sheetName val="BUDGET"/>
      <sheetName val="CAPEX"/>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Model-Utility"/>
      <sheetName val="Utility Income Statement"/>
      <sheetName val="Base Case"/>
      <sheetName val="Model NA"/>
      <sheetName val="Balance Sheet"/>
    </sheetNames>
    <sheetDataSet>
      <sheetData sheetId="0" refreshError="1">
        <row r="1">
          <cell r="A1" t="str">
            <v>Moody's Ratios</v>
          </cell>
          <cell r="B1" t="str">
            <v>FY16A</v>
          </cell>
          <cell r="C1" t="str">
            <v>FY17A</v>
          </cell>
          <cell r="D1" t="str">
            <v>FY18A</v>
          </cell>
          <cell r="E1" t="str">
            <v>FY19</v>
          </cell>
          <cell r="F1" t="str">
            <v>FY20</v>
          </cell>
          <cell r="G1" t="str">
            <v>FY21</v>
          </cell>
          <cell r="H1" t="str">
            <v>FY22</v>
          </cell>
          <cell r="I1" t="str">
            <v>FY23</v>
          </cell>
        </row>
        <row r="2">
          <cell r="A2">
            <v>0</v>
          </cell>
          <cell r="B2" t="str">
            <v>$m</v>
          </cell>
          <cell r="C2" t="str">
            <v>$m</v>
          </cell>
          <cell r="D2" t="str">
            <v>$m</v>
          </cell>
          <cell r="E2" t="str">
            <v>$m</v>
          </cell>
          <cell r="F2" t="str">
            <v>$m</v>
          </cell>
          <cell r="G2" t="str">
            <v>$m</v>
          </cell>
          <cell r="H2" t="str">
            <v>$m</v>
          </cell>
          <cell r="I2" t="str">
            <v>$m</v>
          </cell>
        </row>
        <row r="3">
          <cell r="A3" t="str">
            <v>BP 18</v>
          </cell>
          <cell r="B3">
            <v>0</v>
          </cell>
          <cell r="C3">
            <v>0</v>
          </cell>
          <cell r="D3">
            <v>0</v>
          </cell>
          <cell r="E3">
            <v>0</v>
          </cell>
          <cell r="F3">
            <v>0</v>
          </cell>
          <cell r="G3">
            <v>0</v>
          </cell>
          <cell r="H3">
            <v>0</v>
          </cell>
          <cell r="I3">
            <v>0</v>
          </cell>
        </row>
        <row r="4">
          <cell r="A4" t="str">
            <v>CFO pre-WC</v>
          </cell>
          <cell r="B4">
            <v>2036.0459406499697</v>
          </cell>
          <cell r="C4">
            <v>1755.1638497190179</v>
          </cell>
          <cell r="D4">
            <v>2212.4172619812457</v>
          </cell>
          <cell r="E4">
            <v>2246.7873840773145</v>
          </cell>
          <cell r="F4">
            <v>2447.9659652879736</v>
          </cell>
          <cell r="G4">
            <v>2624.1360873926969</v>
          </cell>
          <cell r="H4">
            <v>2897.2801638236942</v>
          </cell>
          <cell r="I4">
            <v>3003.2450894328667</v>
          </cell>
        </row>
        <row r="5">
          <cell r="A5" t="str">
            <v>Adjusted gross debt</v>
          </cell>
          <cell r="B5">
            <v>20291.93865509508</v>
          </cell>
          <cell r="C5">
            <v>20234.49606142324</v>
          </cell>
          <cell r="D5">
            <v>19844.4131223072</v>
          </cell>
          <cell r="E5">
            <v>21480.382462064586</v>
          </cell>
          <cell r="F5">
            <v>23182.516141275948</v>
          </cell>
          <cell r="G5">
            <v>24672.828996058579</v>
          </cell>
          <cell r="H5">
            <v>25840.250232098933</v>
          </cell>
          <cell r="I5">
            <v>27021.195382852045</v>
          </cell>
        </row>
        <row r="6">
          <cell r="A6" t="str">
            <v>CFO pre-WC / Debt</v>
          </cell>
          <cell r="B6">
            <v>0.10033767474152802</v>
          </cell>
          <cell r="C6">
            <v>8.6741169357076861E-2</v>
          </cell>
          <cell r="D6">
            <v>0.11148816789619527</v>
          </cell>
          <cell r="E6">
            <v>0.10459717782238057</v>
          </cell>
          <cell r="F6">
            <v>0.1055953525652647</v>
          </cell>
          <cell r="G6">
            <v>0.10635732480502726</v>
          </cell>
          <cell r="H6">
            <v>0.11212275956308942</v>
          </cell>
          <cell r="I6">
            <v>0.11114404995342138</v>
          </cell>
        </row>
        <row r="7">
          <cell r="A7" t="str">
            <v xml:space="preserve">Adjusted gross debt post Cadent proceeds </v>
          </cell>
          <cell r="B7">
            <v>0</v>
          </cell>
          <cell r="C7">
            <v>0</v>
          </cell>
          <cell r="D7">
            <v>0</v>
          </cell>
          <cell r="E7">
            <v>0</v>
          </cell>
          <cell r="F7">
            <v>20542.516141275948</v>
          </cell>
          <cell r="G7">
            <v>22032.828996058579</v>
          </cell>
          <cell r="H7">
            <v>23200.250232098933</v>
          </cell>
          <cell r="I7">
            <v>24381.195382852045</v>
          </cell>
        </row>
        <row r="8">
          <cell r="A8" t="str">
            <v>CFO pre-WC / Debt post Cadent proceeds</v>
          </cell>
          <cell r="B8">
            <v>0</v>
          </cell>
          <cell r="C8">
            <v>0</v>
          </cell>
          <cell r="D8">
            <v>0</v>
          </cell>
          <cell r="E8">
            <v>0</v>
          </cell>
          <cell r="F8">
            <v>0.11916582897891904</v>
          </cell>
          <cell r="G8">
            <v>0.11910118704511911</v>
          </cell>
          <cell r="H8">
            <v>0.12488141872776587</v>
          </cell>
          <cell r="I8">
            <v>0.12317874666412502</v>
          </cell>
        </row>
        <row r="10">
          <cell r="A10" t="str">
            <v>Adjusted gross debt needed for a 15% ratio</v>
          </cell>
          <cell r="B10">
            <v>13573.639604333132</v>
          </cell>
          <cell r="C10">
            <v>11701.09233146012</v>
          </cell>
          <cell r="D10">
            <v>14749.448413208305</v>
          </cell>
          <cell r="E10">
            <v>14978.582560515431</v>
          </cell>
          <cell r="F10">
            <v>16319.773101919825</v>
          </cell>
          <cell r="G10">
            <v>17494.240582617982</v>
          </cell>
          <cell r="H10">
            <v>19315.201092157964</v>
          </cell>
          <cell r="I10">
            <v>20021.633929552445</v>
          </cell>
        </row>
        <row r="11">
          <cell r="A11" t="str">
            <v>Surplus debt (post Cadent proceeds)</v>
          </cell>
          <cell r="B11">
            <v>6718.2990507619488</v>
          </cell>
          <cell r="C11">
            <v>8533.40372996312</v>
          </cell>
          <cell r="D11">
            <v>5094.9647090988947</v>
          </cell>
          <cell r="E11">
            <v>6501.799901549155</v>
          </cell>
          <cell r="F11">
            <v>4222.7430393561226</v>
          </cell>
          <cell r="G11">
            <v>4538.5884134405969</v>
          </cell>
          <cell r="H11">
            <v>3885.0491399409693</v>
          </cell>
          <cell r="I11">
            <v>4359.5614532996005</v>
          </cell>
        </row>
        <row r="12">
          <cell r="A12" t="str">
            <v>Or extra CFO needed</v>
          </cell>
          <cell r="B12">
            <v>0</v>
          </cell>
          <cell r="C12">
            <v>0</v>
          </cell>
          <cell r="D12">
            <v>0</v>
          </cell>
          <cell r="E12">
            <v>0</v>
          </cell>
          <cell r="F12">
            <v>633.41145590341841</v>
          </cell>
          <cell r="G12">
            <v>680.78826201608956</v>
          </cell>
          <cell r="H12">
            <v>582.75737099114542</v>
          </cell>
          <cell r="I12">
            <v>653.93421799494001</v>
          </cell>
        </row>
        <row r="13">
          <cell r="G13">
            <v>0</v>
          </cell>
        </row>
        <row r="14">
          <cell r="A14" t="str">
            <v>KEDNY &amp; KEDLI filing - additional FFO vs. BP18</v>
          </cell>
          <cell r="B14">
            <v>0</v>
          </cell>
          <cell r="C14">
            <v>0</v>
          </cell>
          <cell r="D14">
            <v>0</v>
          </cell>
          <cell r="E14">
            <v>0</v>
          </cell>
          <cell r="F14">
            <v>0</v>
          </cell>
          <cell r="G14">
            <v>248</v>
          </cell>
          <cell r="H14">
            <v>282</v>
          </cell>
          <cell r="I14">
            <v>368</v>
          </cell>
        </row>
        <row r="15">
          <cell r="A15" t="str">
            <v>KEDLI</v>
          </cell>
          <cell r="B15">
            <v>0</v>
          </cell>
          <cell r="C15">
            <v>0</v>
          </cell>
          <cell r="D15">
            <v>0</v>
          </cell>
          <cell r="E15">
            <v>0</v>
          </cell>
          <cell r="F15">
            <v>0</v>
          </cell>
          <cell r="G15">
            <v>47</v>
          </cell>
          <cell r="H15">
            <v>74</v>
          </cell>
          <cell r="I15">
            <v>94</v>
          </cell>
        </row>
        <row r="16">
          <cell r="A16" t="str">
            <v>KEDNY &amp; KEDLI filing</v>
          </cell>
          <cell r="B16">
            <v>0</v>
          </cell>
          <cell r="C16">
            <v>0</v>
          </cell>
          <cell r="D16">
            <v>0</v>
          </cell>
          <cell r="E16">
            <v>0</v>
          </cell>
          <cell r="F16">
            <v>0</v>
          </cell>
          <cell r="G16">
            <v>201</v>
          </cell>
          <cell r="H16">
            <v>208</v>
          </cell>
          <cell r="I16">
            <v>274</v>
          </cell>
        </row>
        <row r="18">
          <cell r="A18" t="str">
            <v>FFO with KEDNY/KEDLI filing</v>
          </cell>
          <cell r="F18">
            <v>2447.9659652879736</v>
          </cell>
          <cell r="G18">
            <v>2825.1360873926969</v>
          </cell>
          <cell r="H18">
            <v>3105.2801638236942</v>
          </cell>
          <cell r="I18">
            <v>3277.2450894328667</v>
          </cell>
        </row>
        <row r="19">
          <cell r="A19" t="str">
            <v>Debt after Cadent proceeds</v>
          </cell>
          <cell r="F19" t="e">
            <v>#REF!</v>
          </cell>
          <cell r="G19" t="e">
            <v>#REF!</v>
          </cell>
          <cell r="H19" t="e">
            <v>#REF!</v>
          </cell>
          <cell r="I19" t="e">
            <v>#REF!</v>
          </cell>
        </row>
        <row r="20">
          <cell r="F20" t="e">
            <v>#REF!</v>
          </cell>
          <cell r="G20" t="e">
            <v>#REF!</v>
          </cell>
          <cell r="H20" t="e">
            <v>#REF!</v>
          </cell>
          <cell r="I20" t="e">
            <v>#REF!</v>
          </cell>
        </row>
        <row r="22">
          <cell r="A22" t="str">
            <v>Opco debt</v>
          </cell>
          <cell r="B22">
            <v>9185.527</v>
          </cell>
          <cell r="C22">
            <v>9456.0750000000007</v>
          </cell>
          <cell r="D22">
            <v>10264.777</v>
          </cell>
          <cell r="E22">
            <v>11012.220794586174</v>
          </cell>
          <cell r="F22">
            <v>12422.806033726687</v>
          </cell>
          <cell r="G22">
            <v>13886.46850731013</v>
          </cell>
          <cell r="H22">
            <v>15393.190994418426</v>
          </cell>
          <cell r="I22">
            <v>16783.586553781563</v>
          </cell>
        </row>
        <row r="23">
          <cell r="A23" t="str">
            <v>CFO pre-WC / Debt</v>
          </cell>
          <cell r="B23">
            <v>0.22165804320753393</v>
          </cell>
          <cell r="C23">
            <v>0.18561230211467419</v>
          </cell>
          <cell r="D23">
            <v>0.21553485886554044</v>
          </cell>
          <cell r="E23">
            <v>0.20402672866692609</v>
          </cell>
          <cell r="F23">
            <v>0.19705418877522426</v>
          </cell>
          <cell r="G23">
            <v>0.18897072974394435</v>
          </cell>
          <cell r="H23">
            <v>0.18821829501590986</v>
          </cell>
          <cell r="I23">
            <v>0.17893941082314116</v>
          </cell>
        </row>
        <row r="25">
          <cell r="A25" t="str">
            <v>Holdco Debt</v>
          </cell>
          <cell r="B25">
            <v>11106.41165509508</v>
          </cell>
          <cell r="C25">
            <v>10778.42106142324</v>
          </cell>
          <cell r="D25">
            <v>9579.6361223071999</v>
          </cell>
          <cell r="E25">
            <v>10468.161667478413</v>
          </cell>
          <cell r="F25">
            <v>10759.710107549261</v>
          </cell>
          <cell r="G25">
            <v>10786.360488748449</v>
          </cell>
          <cell r="H25">
            <v>10447.059237680507</v>
          </cell>
          <cell r="I25">
            <v>10237.608829070483</v>
          </cell>
        </row>
        <row r="26">
          <cell r="A26" t="str">
            <v>Less Cadent</v>
          </cell>
          <cell r="F26">
            <v>-2640</v>
          </cell>
          <cell r="G26">
            <v>-2640</v>
          </cell>
          <cell r="H26">
            <v>-2640</v>
          </cell>
          <cell r="I26">
            <v>-2640</v>
          </cell>
        </row>
        <row r="27">
          <cell r="A27" t="str">
            <v>Remaining holdco debt</v>
          </cell>
          <cell r="B27">
            <v>11106.41165509508</v>
          </cell>
          <cell r="C27">
            <v>10778.42106142324</v>
          </cell>
          <cell r="D27">
            <v>9579.6361223071999</v>
          </cell>
          <cell r="E27">
            <v>10468.161667478413</v>
          </cell>
          <cell r="F27">
            <v>8119.710107549261</v>
          </cell>
          <cell r="G27">
            <v>8146.3604887484489</v>
          </cell>
          <cell r="H27">
            <v>7807.0592376805071</v>
          </cell>
          <cell r="I27">
            <v>7597.6088290704829</v>
          </cell>
        </row>
        <row r="28">
          <cell r="F28">
            <v>0</v>
          </cell>
        </row>
        <row r="30">
          <cell r="A30" t="str">
            <v>Rate base</v>
          </cell>
          <cell r="B30">
            <v>18261</v>
          </cell>
          <cell r="C30">
            <v>19297</v>
          </cell>
          <cell r="D30">
            <v>20716</v>
          </cell>
          <cell r="E30">
            <v>22509.583812386278</v>
          </cell>
          <cell r="F30">
            <v>24533.665128025557</v>
          </cell>
          <cell r="G30">
            <v>26572.575616936803</v>
          </cell>
          <cell r="H30">
            <v>28791.46362363156</v>
          </cell>
          <cell r="I30">
            <v>30934.458271973239</v>
          </cell>
        </row>
        <row r="31">
          <cell r="B31">
            <v>0.50301336180932044</v>
          </cell>
          <cell r="C31">
            <v>0.49002824273203094</v>
          </cell>
          <cell r="D31">
            <v>0.49549995172813283</v>
          </cell>
          <cell r="E31">
            <v>0.48922365186185779</v>
          </cell>
          <cell r="F31">
            <v>0.50635752827390368</v>
          </cell>
          <cell r="G31">
            <v>0.52258647063400154</v>
          </cell>
          <cell r="H31">
            <v>0.53464426802477483</v>
          </cell>
          <cell r="I31">
            <v>0.54255311039300047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TPI Base case checklist"/>
      <sheetName val="Base Case Summary"/>
      <sheetName val="Summary"/>
      <sheetName val="By region, tower and element"/>
      <sheetName val="FTP, avg sal, benefits,burden"/>
      <sheetName val="on-shore Contractor check"/>
      <sheetName val="off-shore contractor check"/>
      <sheetName val="cost targets"/>
      <sheetName val="Consolidated"/>
      <sheetName val="Applications Maintenance Total"/>
      <sheetName val="Projects Total"/>
      <sheetName val="Support Services Total"/>
      <sheetName val="Farmers Total"/>
      <sheetName val="Farmers AM"/>
      <sheetName val="Farmers Proj"/>
      <sheetName val="Farmers Support"/>
      <sheetName val="ZNA (US) Total"/>
      <sheetName val="ZNA (US) AM"/>
      <sheetName val="ZNA (US) Proj"/>
      <sheetName val="ZNA (US) Support"/>
      <sheetName val="ZNA (CA) Total"/>
      <sheetName val="ZNA (CA) AM"/>
      <sheetName val="ZNA (CA) Proj"/>
      <sheetName val="ZNA (CA) Support"/>
      <sheetName val="UK Life Total"/>
      <sheetName val="UK Life AM"/>
      <sheetName val="UK Life Proj"/>
      <sheetName val="UK Life Support"/>
      <sheetName val="UK General Total"/>
      <sheetName val="UK General AM"/>
      <sheetName val="UK General Proj"/>
      <sheetName val="UK General Support"/>
      <sheetName val="Switzerland Total"/>
      <sheetName val="Switzerland AM"/>
      <sheetName val="Switzerland Proj"/>
      <sheetName val="Switzerland Support"/>
      <sheetName val="Germany Total"/>
      <sheetName val="Germany AM"/>
      <sheetName val="Germany Proj"/>
      <sheetName val="Germany Support"/>
      <sheetName val="Regional IT Total"/>
      <sheetName val="Regional IT AM"/>
      <sheetName val="Regional IT Proj"/>
      <sheetName val="Regional IT Support"/>
      <sheetName val="Drop Down Lists"/>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JE Template"/>
      <sheetName val="1. Submission Instructions"/>
      <sheetName val="2. MJE Template Instructions"/>
      <sheetName val="Appendix 1 - Reference Fields A"/>
      <sheetName val="Appendix 2 - Reference Fields B"/>
      <sheetName val="Appendix 3 - FERC Indicator"/>
      <sheetName val="Appendix 4 - JE Type &amp; Sequence"/>
      <sheetName val="Appendix 5-Allocation Codes"/>
    </sheetNames>
    <sheetDataSet>
      <sheetData sheetId="0"/>
      <sheetData sheetId="1"/>
      <sheetData sheetId="2"/>
      <sheetData sheetId="3">
        <row r="9">
          <cell r="H9" t="str">
            <v>ELMSEG</v>
          </cell>
        </row>
      </sheetData>
      <sheetData sheetId="4"/>
      <sheetData sheetId="5">
        <row r="8">
          <cell r="B8" t="str">
            <v>1010</v>
          </cell>
        </row>
      </sheetData>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lobal Summary"/>
      <sheetName val="Drop down"/>
      <sheetName val="SDC1 UK&amp;Global"/>
      <sheetName val="SDC2 UK&amp;Global"/>
      <sheetName val="SDC1 US"/>
      <sheetName val="SDC2 US"/>
      <sheetName val="Other UK"/>
      <sheetName val="Other US"/>
      <sheetName val="Accounts"/>
      <sheetName val="Detail US"/>
      <sheetName val="Activity Map"/>
      <sheetName val="Business Unit"/>
      <sheetName val="MAP"/>
      <sheetName val="MJE Template"/>
      <sheetName val="Appendix 3 - FERC Indicator"/>
      <sheetName val="Appendix 1 - Reference Fields A"/>
    </sheetNames>
    <sheetDataSet>
      <sheetData sheetId="0" refreshError="1"/>
      <sheetData sheetId="1" refreshError="1"/>
      <sheetData sheetId="2" refreshError="1">
        <row r="4">
          <cell r="D4" t="str">
            <v>US</v>
          </cell>
          <cell r="H4" t="str">
            <v>CNI</v>
          </cell>
          <cell r="J4" t="str">
            <v>Platinum</v>
          </cell>
          <cell r="L4" t="str">
            <v>&lt; 500</v>
          </cell>
          <cell r="P4" t="str">
            <v>00100</v>
          </cell>
        </row>
        <row r="5">
          <cell r="H5" t="str">
            <v>ERP</v>
          </cell>
          <cell r="J5" t="str">
            <v>Gold</v>
          </cell>
          <cell r="L5" t="str">
            <v>500-1000</v>
          </cell>
          <cell r="P5" t="str">
            <v>00101</v>
          </cell>
        </row>
        <row r="6">
          <cell r="H6" t="str">
            <v>Future</v>
          </cell>
          <cell r="J6" t="str">
            <v>Silver</v>
          </cell>
          <cell r="L6" t="str">
            <v>1001-2000</v>
          </cell>
          <cell r="P6" t="str">
            <v>00102</v>
          </cell>
        </row>
        <row r="7">
          <cell r="H7" t="str">
            <v>Integration</v>
          </cell>
          <cell r="J7" t="str">
            <v>Bronze</v>
          </cell>
          <cell r="L7" t="str">
            <v>2001-5000</v>
          </cell>
          <cell r="P7" t="str">
            <v>00150</v>
          </cell>
        </row>
        <row r="8">
          <cell r="H8" t="str">
            <v>Legacy</v>
          </cell>
          <cell r="L8" t="str">
            <v>&gt; 5000</v>
          </cell>
          <cell r="P8" t="str">
            <v>00200</v>
          </cell>
        </row>
        <row r="9">
          <cell r="H9" t="str">
            <v>Technology</v>
          </cell>
          <cell r="L9" t="str">
            <v>N/A</v>
          </cell>
          <cell r="P9" t="str">
            <v>00201</v>
          </cell>
        </row>
        <row r="10">
          <cell r="H10" t="str">
            <v>Web</v>
          </cell>
          <cell r="P10" t="str">
            <v>00202</v>
          </cell>
          <cell r="Q10" t="str">
            <v>SDC1</v>
          </cell>
        </row>
        <row r="11">
          <cell r="H11" t="str">
            <v>Customer</v>
          </cell>
          <cell r="P11" t="str">
            <v>00203</v>
          </cell>
          <cell r="Q11" t="str">
            <v>SDC2</v>
          </cell>
        </row>
        <row r="12">
          <cell r="H12" t="str">
            <v>In House/Current Provider</v>
          </cell>
          <cell r="P12" t="str">
            <v>00229</v>
          </cell>
          <cell r="Q12" t="str">
            <v>Other</v>
          </cell>
        </row>
        <row r="13">
          <cell r="H13" t="str">
            <v>LIPA</v>
          </cell>
          <cell r="P13" t="str">
            <v>00230</v>
          </cell>
          <cell r="Q13" t="str">
            <v xml:space="preserve">US CPI </v>
          </cell>
        </row>
        <row r="14">
          <cell r="H14" t="str">
            <v>LIPA SDC1</v>
          </cell>
          <cell r="P14" t="str">
            <v>00231</v>
          </cell>
        </row>
        <row r="15">
          <cell r="P15" t="str">
            <v>00232</v>
          </cell>
        </row>
        <row r="16">
          <cell r="P16" t="str">
            <v>00233</v>
          </cell>
        </row>
        <row r="17">
          <cell r="P17" t="str">
            <v>00235</v>
          </cell>
        </row>
        <row r="18">
          <cell r="P18" t="str">
            <v>00236</v>
          </cell>
        </row>
        <row r="19">
          <cell r="P19" t="str">
            <v>00237</v>
          </cell>
        </row>
        <row r="20">
          <cell r="P20" t="str">
            <v>00238</v>
          </cell>
        </row>
        <row r="21">
          <cell r="P21" t="str">
            <v>00239</v>
          </cell>
        </row>
        <row r="22">
          <cell r="P22" t="str">
            <v>00240</v>
          </cell>
        </row>
        <row r="23">
          <cell r="P23" t="str">
            <v>00247</v>
          </cell>
        </row>
        <row r="24">
          <cell r="P24" t="str">
            <v>00253</v>
          </cell>
        </row>
        <row r="25">
          <cell r="P25" t="str">
            <v>00256</v>
          </cell>
        </row>
        <row r="26">
          <cell r="P26" t="str">
            <v>00272</v>
          </cell>
        </row>
        <row r="27">
          <cell r="P27" t="str">
            <v>00282</v>
          </cell>
        </row>
        <row r="28">
          <cell r="P28" t="str">
            <v>00297</v>
          </cell>
        </row>
        <row r="29">
          <cell r="P29" t="str">
            <v>00352</v>
          </cell>
        </row>
        <row r="30">
          <cell r="P30" t="str">
            <v>00353</v>
          </cell>
        </row>
        <row r="31">
          <cell r="P31" t="str">
            <v>00354</v>
          </cell>
        </row>
        <row r="32">
          <cell r="P32" t="str">
            <v>00355</v>
          </cell>
        </row>
        <row r="33">
          <cell r="P33" t="str">
            <v>00356</v>
          </cell>
        </row>
        <row r="34">
          <cell r="P34" t="str">
            <v>00357</v>
          </cell>
        </row>
        <row r="35">
          <cell r="P35" t="str">
            <v>00358</v>
          </cell>
        </row>
        <row r="36">
          <cell r="P36" t="str">
            <v>00375</v>
          </cell>
        </row>
        <row r="37">
          <cell r="P37" t="str">
            <v>00380</v>
          </cell>
        </row>
        <row r="38">
          <cell r="P38" t="str">
            <v>00381</v>
          </cell>
        </row>
        <row r="39">
          <cell r="P39" t="str">
            <v>00382</v>
          </cell>
        </row>
        <row r="40">
          <cell r="P40" t="str">
            <v>00383</v>
          </cell>
        </row>
        <row r="41">
          <cell r="P41" t="str">
            <v>00384</v>
          </cell>
        </row>
        <row r="42">
          <cell r="P42" t="str">
            <v>00385</v>
          </cell>
        </row>
        <row r="43">
          <cell r="P43" t="str">
            <v>00386</v>
          </cell>
        </row>
        <row r="44">
          <cell r="P44" t="str">
            <v>00387</v>
          </cell>
        </row>
        <row r="45">
          <cell r="P45" t="str">
            <v>00388</v>
          </cell>
        </row>
        <row r="46">
          <cell r="P46" t="str">
            <v>00389</v>
          </cell>
        </row>
        <row r="47">
          <cell r="P47" t="str">
            <v>00390</v>
          </cell>
        </row>
        <row r="48">
          <cell r="P48" t="str">
            <v>00391</v>
          </cell>
        </row>
        <row r="49">
          <cell r="P49" t="str">
            <v>00392</v>
          </cell>
        </row>
        <row r="50">
          <cell r="P50" t="str">
            <v>00393</v>
          </cell>
        </row>
        <row r="51">
          <cell r="P51" t="str">
            <v>00394</v>
          </cell>
        </row>
        <row r="52">
          <cell r="P52" t="str">
            <v>00395</v>
          </cell>
        </row>
        <row r="53">
          <cell r="P53" t="str">
            <v>00396</v>
          </cell>
        </row>
        <row r="54">
          <cell r="P54" t="str">
            <v>00397</v>
          </cell>
        </row>
        <row r="55">
          <cell r="P55" t="str">
            <v>00542</v>
          </cell>
        </row>
        <row r="56">
          <cell r="P56" t="str">
            <v>00601</v>
          </cell>
        </row>
        <row r="57">
          <cell r="P57" t="str">
            <v>00603</v>
          </cell>
        </row>
        <row r="58">
          <cell r="P58" t="str">
            <v>00604</v>
          </cell>
        </row>
        <row r="59">
          <cell r="P59" t="str">
            <v>00605</v>
          </cell>
        </row>
        <row r="60">
          <cell r="P60" t="str">
            <v>00620</v>
          </cell>
        </row>
        <row r="61">
          <cell r="P61" t="str">
            <v>00628</v>
          </cell>
        </row>
        <row r="62">
          <cell r="P62" t="str">
            <v>00629</v>
          </cell>
        </row>
        <row r="63">
          <cell r="P63" t="str">
            <v>00700</v>
          </cell>
        </row>
        <row r="64">
          <cell r="P64" t="str">
            <v>00701</v>
          </cell>
        </row>
        <row r="65">
          <cell r="P65" t="str">
            <v>00702</v>
          </cell>
        </row>
        <row r="66">
          <cell r="P66" t="str">
            <v>00001BDEV</v>
          </cell>
        </row>
        <row r="67">
          <cell r="P67" t="str">
            <v>00001GAS</v>
          </cell>
        </row>
        <row r="68">
          <cell r="P68" t="str">
            <v>00001OTH</v>
          </cell>
        </row>
        <row r="69">
          <cell r="P69" t="str">
            <v>00004DIST</v>
          </cell>
        </row>
        <row r="70">
          <cell r="P70" t="str">
            <v>00005DIST</v>
          </cell>
        </row>
        <row r="71">
          <cell r="P71" t="str">
            <v>00006INTE</v>
          </cell>
        </row>
        <row r="72">
          <cell r="P72" t="str">
            <v>00008INTE</v>
          </cell>
        </row>
        <row r="73">
          <cell r="P73" t="str">
            <v>00010TRAN</v>
          </cell>
        </row>
        <row r="74">
          <cell r="P74" t="str">
            <v>00020INTE</v>
          </cell>
        </row>
        <row r="75">
          <cell r="P75" t="str">
            <v>00021BDEV</v>
          </cell>
        </row>
        <row r="76">
          <cell r="P76" t="str">
            <v>00021TRAN</v>
          </cell>
        </row>
        <row r="77">
          <cell r="P77" t="str">
            <v>00036DIST</v>
          </cell>
        </row>
        <row r="78">
          <cell r="P78" t="str">
            <v>00036GAS</v>
          </cell>
        </row>
        <row r="79">
          <cell r="P79" t="str">
            <v>00036TRAN</v>
          </cell>
        </row>
        <row r="80">
          <cell r="P80" t="str">
            <v>00041DIST</v>
          </cell>
        </row>
        <row r="81">
          <cell r="P81" t="str">
            <v>00048GAS</v>
          </cell>
        </row>
        <row r="82">
          <cell r="P82" t="str">
            <v>00049DIST</v>
          </cell>
        </row>
        <row r="83">
          <cell r="P83" t="str">
            <v>00049TRAN</v>
          </cell>
        </row>
        <row r="84">
          <cell r="P84" t="str">
            <v>00070OTH</v>
          </cell>
        </row>
        <row r="85">
          <cell r="P85" t="str">
            <v>00071OTH</v>
          </cell>
        </row>
        <row r="86">
          <cell r="P86" t="str">
            <v>00085OTH</v>
          </cell>
        </row>
        <row r="87">
          <cell r="P87" t="str">
            <v>00086OTH</v>
          </cell>
        </row>
        <row r="88">
          <cell r="P88" t="str">
            <v>00095OTH</v>
          </cell>
        </row>
        <row r="89">
          <cell r="P89" t="str">
            <v>00401GAS</v>
          </cell>
        </row>
        <row r="90">
          <cell r="P90" t="str">
            <v>00402GAS</v>
          </cell>
        </row>
        <row r="91">
          <cell r="P91" t="str">
            <v>00403GAS</v>
          </cell>
        </row>
        <row r="92">
          <cell r="P92" t="str">
            <v>00406GAS</v>
          </cell>
        </row>
        <row r="93">
          <cell r="P93" t="str">
            <v>00407OTH</v>
          </cell>
        </row>
        <row r="94">
          <cell r="P94" t="str">
            <v>00434DIST</v>
          </cell>
        </row>
        <row r="95">
          <cell r="P95" t="str">
            <v>00435GEN</v>
          </cell>
        </row>
        <row r="96">
          <cell r="P96" t="str">
            <v>00436NREG</v>
          </cell>
        </row>
        <row r="97">
          <cell r="P97" t="str">
            <v>00436OTH</v>
          </cell>
        </row>
        <row r="98">
          <cell r="P98" t="str">
            <v>00437GAS</v>
          </cell>
        </row>
        <row r="99">
          <cell r="P99" t="str">
            <v>00438GAS</v>
          </cell>
        </row>
        <row r="100">
          <cell r="P100" t="str">
            <v>00442DIST</v>
          </cell>
        </row>
        <row r="101">
          <cell r="P101" t="str">
            <v>00444GEN</v>
          </cell>
        </row>
        <row r="102">
          <cell r="P102" t="str">
            <v>00444OTH</v>
          </cell>
        </row>
        <row r="103">
          <cell r="P103" t="str">
            <v>00446GEN</v>
          </cell>
        </row>
        <row r="104">
          <cell r="P104" t="str">
            <v>00447OTH</v>
          </cell>
        </row>
        <row r="105">
          <cell r="P105" t="str">
            <v>00448GEN</v>
          </cell>
        </row>
        <row r="106">
          <cell r="P106" t="str">
            <v>00457DIST</v>
          </cell>
        </row>
        <row r="107">
          <cell r="P107" t="str">
            <v>00458GEN</v>
          </cell>
        </row>
        <row r="108">
          <cell r="P108" t="str">
            <v>00459NREG</v>
          </cell>
        </row>
        <row r="109">
          <cell r="P109" t="str">
            <v>00460OTH</v>
          </cell>
        </row>
        <row r="110">
          <cell r="P110" t="str">
            <v>00471NREG</v>
          </cell>
        </row>
        <row r="111">
          <cell r="P111" t="str">
            <v>00563NREG</v>
          </cell>
        </row>
        <row r="112">
          <cell r="P112" t="str">
            <v>00577OTH</v>
          </cell>
        </row>
        <row r="113">
          <cell r="P113" t="str">
            <v>A6600</v>
          </cell>
        </row>
        <row r="114">
          <cell r="P114" t="str">
            <v>A6700</v>
          </cell>
        </row>
        <row r="115">
          <cell r="P115" t="str">
            <v>A6800</v>
          </cell>
        </row>
        <row r="116">
          <cell r="P116" t="str">
            <v>A6900</v>
          </cell>
        </row>
        <row r="117">
          <cell r="P117" t="str">
            <v>A7200</v>
          </cell>
        </row>
        <row r="118">
          <cell r="P118" t="str">
            <v>A7300</v>
          </cell>
        </row>
        <row r="119">
          <cell r="P119" t="str">
            <v>A7400</v>
          </cell>
        </row>
        <row r="120">
          <cell r="P120" t="str">
            <v>A7500</v>
          </cell>
        </row>
        <row r="121">
          <cell r="P121" t="str">
            <v>A7600</v>
          </cell>
        </row>
        <row r="122">
          <cell r="P122" t="str">
            <v>A7700</v>
          </cell>
        </row>
        <row r="123">
          <cell r="P123" t="str">
            <v>A7800</v>
          </cell>
        </row>
        <row r="124">
          <cell r="P124" t="str">
            <v>A7900</v>
          </cell>
        </row>
        <row r="125">
          <cell r="P125" t="str">
            <v>A8000</v>
          </cell>
        </row>
        <row r="126">
          <cell r="P126" t="str">
            <v>A8100</v>
          </cell>
        </row>
        <row r="127">
          <cell r="P127" t="str">
            <v>A8200</v>
          </cell>
        </row>
        <row r="128">
          <cell r="P128" t="str">
            <v>A8300</v>
          </cell>
        </row>
        <row r="129">
          <cell r="P129" t="str">
            <v>A8400</v>
          </cell>
        </row>
        <row r="130">
          <cell r="P130" t="str">
            <v>A8500</v>
          </cell>
        </row>
        <row r="131">
          <cell r="P131" t="str">
            <v>A8600</v>
          </cell>
        </row>
        <row r="132">
          <cell r="P132" t="str">
            <v>A8700</v>
          </cell>
        </row>
        <row r="133">
          <cell r="P133" t="str">
            <v>A8800</v>
          </cell>
        </row>
        <row r="134">
          <cell r="P134" t="str">
            <v>A8900</v>
          </cell>
        </row>
        <row r="135">
          <cell r="P135" t="str">
            <v>A9000</v>
          </cell>
        </row>
        <row r="136">
          <cell r="P136" t="str">
            <v>A9100</v>
          </cell>
        </row>
        <row r="137">
          <cell r="P137" t="str">
            <v>A9200</v>
          </cell>
        </row>
        <row r="138">
          <cell r="P138" t="str">
            <v>A9300</v>
          </cell>
        </row>
        <row r="139">
          <cell r="P139" t="str">
            <v>A9400</v>
          </cell>
        </row>
        <row r="140">
          <cell r="P140" t="str">
            <v>A9500</v>
          </cell>
        </row>
        <row r="141">
          <cell r="P141" t="str">
            <v>A9900</v>
          </cell>
        </row>
        <row r="142">
          <cell r="P142" t="str">
            <v>B0100</v>
          </cell>
        </row>
        <row r="143">
          <cell r="P143" t="str">
            <v>B0200</v>
          </cell>
        </row>
        <row r="144">
          <cell r="P144" t="str">
            <v>B0300</v>
          </cell>
        </row>
        <row r="145">
          <cell r="P145" t="str">
            <v>B0400</v>
          </cell>
        </row>
        <row r="146">
          <cell r="P146" t="str">
            <v>B0500</v>
          </cell>
        </row>
        <row r="147">
          <cell r="P147" t="str">
            <v>B0600</v>
          </cell>
        </row>
        <row r="148">
          <cell r="P148" t="str">
            <v>B0700</v>
          </cell>
        </row>
        <row r="149">
          <cell r="P149" t="str">
            <v>B0900</v>
          </cell>
        </row>
        <row r="150">
          <cell r="P150" t="str">
            <v>B1000</v>
          </cell>
        </row>
        <row r="151">
          <cell r="P151" t="str">
            <v>B1100</v>
          </cell>
        </row>
        <row r="152">
          <cell r="P152" t="str">
            <v>B1300</v>
          </cell>
        </row>
        <row r="153">
          <cell r="P153" t="str">
            <v>B1400</v>
          </cell>
        </row>
        <row r="154">
          <cell r="P154" t="str">
            <v>B1500</v>
          </cell>
        </row>
        <row r="155">
          <cell r="P155" t="str">
            <v>B1600</v>
          </cell>
        </row>
        <row r="156">
          <cell r="P156" t="str">
            <v>B1700</v>
          </cell>
        </row>
        <row r="157">
          <cell r="P157" t="str">
            <v>B1800</v>
          </cell>
        </row>
        <row r="158">
          <cell r="P158" t="str">
            <v>B2000</v>
          </cell>
        </row>
        <row r="159">
          <cell r="P159" t="str">
            <v>B2200</v>
          </cell>
        </row>
        <row r="160">
          <cell r="P160" t="str">
            <v>B2400</v>
          </cell>
        </row>
        <row r="161">
          <cell r="P161" t="str">
            <v>B3400</v>
          </cell>
        </row>
        <row r="162">
          <cell r="P162" t="str">
            <v>B5800</v>
          </cell>
        </row>
        <row r="163">
          <cell r="P163" t="str">
            <v>D0100</v>
          </cell>
        </row>
        <row r="164">
          <cell r="P164" t="str">
            <v>D0200</v>
          </cell>
        </row>
        <row r="165">
          <cell r="P165" t="str">
            <v>D0300</v>
          </cell>
        </row>
        <row r="166">
          <cell r="P166" t="str">
            <v>D0400</v>
          </cell>
        </row>
        <row r="167">
          <cell r="P167" t="str">
            <v>D0500</v>
          </cell>
        </row>
        <row r="168">
          <cell r="P168" t="str">
            <v>D0600</v>
          </cell>
        </row>
        <row r="169">
          <cell r="P169" t="str">
            <v>D0700</v>
          </cell>
        </row>
        <row r="170">
          <cell r="P170" t="str">
            <v>D0900</v>
          </cell>
        </row>
        <row r="171">
          <cell r="P171" t="str">
            <v>D1000</v>
          </cell>
        </row>
        <row r="172">
          <cell r="P172" t="str">
            <v>D1100</v>
          </cell>
        </row>
        <row r="173">
          <cell r="P173" t="str">
            <v>D1300</v>
          </cell>
        </row>
        <row r="174">
          <cell r="P174" t="str">
            <v>D1400</v>
          </cell>
        </row>
        <row r="175">
          <cell r="P175" t="str">
            <v>D1500</v>
          </cell>
        </row>
        <row r="176">
          <cell r="P176" t="str">
            <v>D1600</v>
          </cell>
        </row>
        <row r="177">
          <cell r="P177" t="str">
            <v>D1700</v>
          </cell>
        </row>
        <row r="178">
          <cell r="P178" t="str">
            <v>D1800</v>
          </cell>
        </row>
        <row r="179">
          <cell r="P179" t="str">
            <v>D2000</v>
          </cell>
        </row>
        <row r="180">
          <cell r="P180" t="str">
            <v>D2200</v>
          </cell>
        </row>
        <row r="181">
          <cell r="P181" t="str">
            <v>D2400</v>
          </cell>
        </row>
        <row r="182">
          <cell r="P182" t="str">
            <v>D3400</v>
          </cell>
        </row>
        <row r="183">
          <cell r="P183" t="str">
            <v>G0100</v>
          </cell>
        </row>
        <row r="184">
          <cell r="P184" t="str">
            <v>G0200</v>
          </cell>
        </row>
        <row r="185">
          <cell r="P185" t="str">
            <v>G0300</v>
          </cell>
        </row>
        <row r="186">
          <cell r="P186" t="str">
            <v>G0400</v>
          </cell>
        </row>
        <row r="187">
          <cell r="P187" t="str">
            <v>G0500</v>
          </cell>
        </row>
        <row r="188">
          <cell r="P188" t="str">
            <v>G0600</v>
          </cell>
        </row>
        <row r="189">
          <cell r="P189" t="str">
            <v>G0700</v>
          </cell>
        </row>
        <row r="190">
          <cell r="P190" t="str">
            <v>G0800</v>
          </cell>
        </row>
        <row r="191">
          <cell r="P191" t="str">
            <v>G0900</v>
          </cell>
        </row>
        <row r="192">
          <cell r="P192" t="str">
            <v>G1000</v>
          </cell>
        </row>
        <row r="193">
          <cell r="P193" t="str">
            <v>G1060</v>
          </cell>
        </row>
        <row r="194">
          <cell r="P194" t="str">
            <v>G1100</v>
          </cell>
        </row>
        <row r="195">
          <cell r="P195" t="str">
            <v>G1200</v>
          </cell>
        </row>
        <row r="196">
          <cell r="P196" t="str">
            <v>G1240</v>
          </cell>
        </row>
        <row r="197">
          <cell r="P197" t="str">
            <v>G1250</v>
          </cell>
        </row>
        <row r="198">
          <cell r="P198" t="str">
            <v>G1260</v>
          </cell>
        </row>
        <row r="199">
          <cell r="P199" t="str">
            <v>G1270</v>
          </cell>
        </row>
        <row r="200">
          <cell r="P200" t="str">
            <v>G1280</v>
          </cell>
        </row>
        <row r="201">
          <cell r="P201" t="str">
            <v>G1300</v>
          </cell>
        </row>
        <row r="202">
          <cell r="P202" t="str">
            <v>G1400</v>
          </cell>
        </row>
        <row r="203">
          <cell r="P203" t="str">
            <v>G1500</v>
          </cell>
        </row>
        <row r="204">
          <cell r="P204" t="str">
            <v>G1600</v>
          </cell>
        </row>
        <row r="205">
          <cell r="P205" t="str">
            <v>G1700</v>
          </cell>
        </row>
        <row r="206">
          <cell r="P206" t="str">
            <v>G1800</v>
          </cell>
        </row>
        <row r="207">
          <cell r="P207" t="str">
            <v>G1900</v>
          </cell>
        </row>
        <row r="208">
          <cell r="P208" t="str">
            <v>G2000</v>
          </cell>
        </row>
        <row r="209">
          <cell r="P209" t="str">
            <v>G2200</v>
          </cell>
        </row>
        <row r="210">
          <cell r="P210" t="str">
            <v>G2400</v>
          </cell>
        </row>
        <row r="211">
          <cell r="P211" t="str">
            <v>G2600</v>
          </cell>
        </row>
        <row r="212">
          <cell r="P212" t="str">
            <v>G2700</v>
          </cell>
        </row>
        <row r="213">
          <cell r="P213" t="str">
            <v>G2900</v>
          </cell>
        </row>
        <row r="214">
          <cell r="P214" t="str">
            <v>G3000</v>
          </cell>
        </row>
        <row r="215">
          <cell r="P215" t="str">
            <v>G3100</v>
          </cell>
        </row>
        <row r="216">
          <cell r="P216" t="str">
            <v>G3200</v>
          </cell>
        </row>
        <row r="217">
          <cell r="P217" t="str">
            <v>G3300</v>
          </cell>
        </row>
        <row r="218">
          <cell r="P218" t="str">
            <v>G3400</v>
          </cell>
        </row>
        <row r="219">
          <cell r="P219" t="str">
            <v>G3500</v>
          </cell>
        </row>
        <row r="220">
          <cell r="P220" t="str">
            <v>G3600</v>
          </cell>
        </row>
        <row r="221">
          <cell r="P221" t="str">
            <v>G3700</v>
          </cell>
        </row>
        <row r="222">
          <cell r="P222" t="str">
            <v>G3800</v>
          </cell>
        </row>
        <row r="223">
          <cell r="P223" t="str">
            <v>G3900</v>
          </cell>
        </row>
        <row r="224">
          <cell r="P224" t="str">
            <v>G4000</v>
          </cell>
        </row>
        <row r="225">
          <cell r="P225" t="str">
            <v>G4100</v>
          </cell>
        </row>
        <row r="226">
          <cell r="P226" t="str">
            <v>G4300</v>
          </cell>
        </row>
        <row r="227">
          <cell r="P227" t="str">
            <v>G4400</v>
          </cell>
        </row>
        <row r="228">
          <cell r="P228" t="str">
            <v>G4500</v>
          </cell>
        </row>
        <row r="229">
          <cell r="P229" t="str">
            <v>G4600</v>
          </cell>
        </row>
        <row r="230">
          <cell r="P230" t="str">
            <v>G4700</v>
          </cell>
        </row>
        <row r="231">
          <cell r="P231" t="str">
            <v>G4800</v>
          </cell>
        </row>
        <row r="232">
          <cell r="P232" t="str">
            <v>G4900</v>
          </cell>
        </row>
        <row r="233">
          <cell r="P233" t="str">
            <v>G5000</v>
          </cell>
        </row>
        <row r="234">
          <cell r="P234" t="str">
            <v>G5100</v>
          </cell>
        </row>
        <row r="235">
          <cell r="P235" t="str">
            <v>G5200</v>
          </cell>
        </row>
        <row r="236">
          <cell r="P236" t="str">
            <v>G5300</v>
          </cell>
        </row>
        <row r="237">
          <cell r="P237" t="str">
            <v>G5400</v>
          </cell>
        </row>
        <row r="238">
          <cell r="P238" t="str">
            <v>G5800</v>
          </cell>
        </row>
        <row r="239">
          <cell r="P239" t="str">
            <v>H0100</v>
          </cell>
        </row>
        <row r="240">
          <cell r="P240" t="str">
            <v>H0200</v>
          </cell>
        </row>
        <row r="241">
          <cell r="P241" t="str">
            <v>H0300</v>
          </cell>
        </row>
        <row r="242">
          <cell r="P242" t="str">
            <v>H0400</v>
          </cell>
        </row>
        <row r="243">
          <cell r="P243" t="str">
            <v>H0500</v>
          </cell>
        </row>
        <row r="244">
          <cell r="P244" t="str">
            <v>H0600</v>
          </cell>
        </row>
        <row r="245">
          <cell r="P245" t="str">
            <v>H0700</v>
          </cell>
        </row>
        <row r="246">
          <cell r="P246" t="str">
            <v>H0900</v>
          </cell>
        </row>
        <row r="247">
          <cell r="P247" t="str">
            <v>H1000</v>
          </cell>
        </row>
        <row r="248">
          <cell r="P248" t="str">
            <v>H1100</v>
          </cell>
        </row>
        <row r="249">
          <cell r="P249" t="str">
            <v>H1300</v>
          </cell>
        </row>
        <row r="250">
          <cell r="P250" t="str">
            <v>H1400</v>
          </cell>
        </row>
        <row r="251">
          <cell r="P251" t="str">
            <v>H1500</v>
          </cell>
        </row>
        <row r="252">
          <cell r="P252" t="str">
            <v>H1600</v>
          </cell>
        </row>
        <row r="253">
          <cell r="P253" t="str">
            <v>H1700</v>
          </cell>
        </row>
        <row r="254">
          <cell r="P254" t="str">
            <v>H1800</v>
          </cell>
        </row>
        <row r="255">
          <cell r="P255" t="str">
            <v>H2000</v>
          </cell>
        </row>
        <row r="256">
          <cell r="P256" t="str">
            <v>H2200</v>
          </cell>
        </row>
        <row r="257">
          <cell r="P257" t="str">
            <v>H2400</v>
          </cell>
        </row>
        <row r="258">
          <cell r="P258" t="str">
            <v>I0100</v>
          </cell>
        </row>
        <row r="259">
          <cell r="P259" t="str">
            <v>I0200</v>
          </cell>
        </row>
        <row r="260">
          <cell r="P260" t="str">
            <v>I0300</v>
          </cell>
        </row>
        <row r="261">
          <cell r="P261" t="str">
            <v>I0400</v>
          </cell>
        </row>
        <row r="262">
          <cell r="P262" t="str">
            <v>I0500</v>
          </cell>
        </row>
        <row r="263">
          <cell r="P263" t="str">
            <v>I0600</v>
          </cell>
        </row>
        <row r="264">
          <cell r="P264" t="str">
            <v>I0700</v>
          </cell>
        </row>
        <row r="265">
          <cell r="P265" t="str">
            <v>I0900</v>
          </cell>
        </row>
        <row r="266">
          <cell r="P266" t="str">
            <v>I1000</v>
          </cell>
        </row>
        <row r="267">
          <cell r="P267" t="str">
            <v>I1100</v>
          </cell>
        </row>
        <row r="268">
          <cell r="P268" t="str">
            <v>I1200</v>
          </cell>
        </row>
        <row r="269">
          <cell r="P269" t="str">
            <v>I1300</v>
          </cell>
        </row>
        <row r="270">
          <cell r="P270" t="str">
            <v>I1400</v>
          </cell>
        </row>
        <row r="271">
          <cell r="P271" t="str">
            <v>I1500</v>
          </cell>
        </row>
        <row r="272">
          <cell r="P272" t="str">
            <v>I1600</v>
          </cell>
        </row>
        <row r="273">
          <cell r="P273" t="str">
            <v>I1700</v>
          </cell>
        </row>
        <row r="274">
          <cell r="P274" t="str">
            <v>I1800</v>
          </cell>
        </row>
        <row r="275">
          <cell r="P275" t="str">
            <v>I2000</v>
          </cell>
        </row>
        <row r="276">
          <cell r="P276" t="str">
            <v>I2200</v>
          </cell>
        </row>
        <row r="277">
          <cell r="P277" t="str">
            <v>I2400</v>
          </cell>
        </row>
        <row r="278">
          <cell r="P278" t="str">
            <v>I2600</v>
          </cell>
        </row>
        <row r="279">
          <cell r="P279" t="str">
            <v>I2700</v>
          </cell>
        </row>
        <row r="280">
          <cell r="P280" t="str">
            <v>I2900</v>
          </cell>
        </row>
        <row r="281">
          <cell r="P281" t="str">
            <v>I3700</v>
          </cell>
        </row>
        <row r="282">
          <cell r="P282" t="str">
            <v>K0100</v>
          </cell>
        </row>
        <row r="283">
          <cell r="P283" t="str">
            <v>K0200</v>
          </cell>
        </row>
        <row r="284">
          <cell r="P284" t="str">
            <v>K0300</v>
          </cell>
        </row>
        <row r="285">
          <cell r="P285" t="str">
            <v>K0400</v>
          </cell>
        </row>
        <row r="286">
          <cell r="P286" t="str">
            <v>K0500</v>
          </cell>
        </row>
        <row r="287">
          <cell r="P287" t="str">
            <v>K0600</v>
          </cell>
        </row>
        <row r="288">
          <cell r="P288" t="str">
            <v>K0700</v>
          </cell>
        </row>
        <row r="289">
          <cell r="P289" t="str">
            <v>K0900</v>
          </cell>
        </row>
        <row r="290">
          <cell r="P290" t="str">
            <v>K1000</v>
          </cell>
        </row>
        <row r="291">
          <cell r="P291" t="str">
            <v>K1100</v>
          </cell>
        </row>
        <row r="292">
          <cell r="P292" t="str">
            <v>K1200</v>
          </cell>
        </row>
        <row r="293">
          <cell r="P293" t="str">
            <v>K1300</v>
          </cell>
        </row>
        <row r="294">
          <cell r="P294" t="str">
            <v>K1400</v>
          </cell>
        </row>
        <row r="295">
          <cell r="P295" t="str">
            <v>K1500</v>
          </cell>
        </row>
        <row r="296">
          <cell r="P296" t="str">
            <v>K1600</v>
          </cell>
        </row>
        <row r="297">
          <cell r="P297" t="str">
            <v>K1700</v>
          </cell>
        </row>
        <row r="298">
          <cell r="P298" t="str">
            <v>K1800</v>
          </cell>
        </row>
        <row r="299">
          <cell r="P299" t="str">
            <v>K2000</v>
          </cell>
        </row>
        <row r="300">
          <cell r="P300" t="str">
            <v>K2200</v>
          </cell>
        </row>
        <row r="301">
          <cell r="P301" t="str">
            <v>K2400</v>
          </cell>
        </row>
        <row r="302">
          <cell r="P302" t="str">
            <v>K2600</v>
          </cell>
        </row>
        <row r="303">
          <cell r="P303" t="str">
            <v>K2700</v>
          </cell>
        </row>
        <row r="304">
          <cell r="P304" t="str">
            <v>K2900</v>
          </cell>
        </row>
        <row r="305">
          <cell r="P305" t="str">
            <v>M0100</v>
          </cell>
        </row>
        <row r="306">
          <cell r="P306" t="str">
            <v>M0200</v>
          </cell>
        </row>
        <row r="307">
          <cell r="P307" t="str">
            <v>M0300</v>
          </cell>
        </row>
        <row r="308">
          <cell r="P308" t="str">
            <v>M0400</v>
          </cell>
        </row>
        <row r="309">
          <cell r="P309" t="str">
            <v>M0500</v>
          </cell>
        </row>
        <row r="310">
          <cell r="P310" t="str">
            <v>M0600</v>
          </cell>
        </row>
        <row r="311">
          <cell r="P311" t="str">
            <v>M0700</v>
          </cell>
        </row>
        <row r="312">
          <cell r="P312" t="str">
            <v>M0900</v>
          </cell>
        </row>
        <row r="313">
          <cell r="P313" t="str">
            <v>M1300</v>
          </cell>
        </row>
        <row r="314">
          <cell r="P314" t="str">
            <v>M1400</v>
          </cell>
        </row>
        <row r="315">
          <cell r="P315" t="str">
            <v>M1500</v>
          </cell>
        </row>
        <row r="316">
          <cell r="P316" t="str">
            <v>M1600</v>
          </cell>
        </row>
        <row r="317">
          <cell r="P317" t="str">
            <v>M1700</v>
          </cell>
        </row>
        <row r="318">
          <cell r="P318" t="str">
            <v>M1800</v>
          </cell>
        </row>
        <row r="319">
          <cell r="P319" t="str">
            <v>M2000</v>
          </cell>
        </row>
        <row r="320">
          <cell r="P320" t="str">
            <v>M2200</v>
          </cell>
        </row>
        <row r="321">
          <cell r="P321" t="str">
            <v>M2400</v>
          </cell>
        </row>
        <row r="322">
          <cell r="P322" t="str">
            <v>N0100</v>
          </cell>
        </row>
        <row r="323">
          <cell r="P323" t="str">
            <v>N0200</v>
          </cell>
        </row>
        <row r="324">
          <cell r="P324" t="str">
            <v>N0300</v>
          </cell>
        </row>
        <row r="325">
          <cell r="P325" t="str">
            <v>N0400</v>
          </cell>
        </row>
        <row r="326">
          <cell r="P326" t="str">
            <v>N0500</v>
          </cell>
        </row>
        <row r="327">
          <cell r="P327" t="str">
            <v>N0600</v>
          </cell>
        </row>
        <row r="328">
          <cell r="P328" t="str">
            <v>N0700</v>
          </cell>
        </row>
        <row r="329">
          <cell r="P329" t="str">
            <v>N0900</v>
          </cell>
        </row>
        <row r="330">
          <cell r="P330" t="str">
            <v>N1000</v>
          </cell>
        </row>
        <row r="331">
          <cell r="P331" t="str">
            <v>N1100</v>
          </cell>
        </row>
        <row r="332">
          <cell r="P332" t="str">
            <v>N1200</v>
          </cell>
        </row>
        <row r="333">
          <cell r="P333" t="str">
            <v>N1300</v>
          </cell>
        </row>
        <row r="334">
          <cell r="P334" t="str">
            <v>N1400</v>
          </cell>
        </row>
        <row r="335">
          <cell r="P335" t="str">
            <v>N1500</v>
          </cell>
        </row>
        <row r="336">
          <cell r="P336" t="str">
            <v>N1600</v>
          </cell>
        </row>
        <row r="337">
          <cell r="P337" t="str">
            <v>N1700</v>
          </cell>
        </row>
        <row r="338">
          <cell r="P338" t="str">
            <v>N1800</v>
          </cell>
        </row>
        <row r="339">
          <cell r="P339" t="str">
            <v>N2000</v>
          </cell>
        </row>
        <row r="340">
          <cell r="P340" t="str">
            <v>N2200</v>
          </cell>
        </row>
        <row r="341">
          <cell r="P341" t="str">
            <v>N2400</v>
          </cell>
        </row>
        <row r="342">
          <cell r="P342" t="str">
            <v>N2600</v>
          </cell>
        </row>
        <row r="343">
          <cell r="P343" t="str">
            <v>N2700</v>
          </cell>
        </row>
        <row r="344">
          <cell r="P344" t="str">
            <v>N2900</v>
          </cell>
        </row>
        <row r="345">
          <cell r="P345" t="str">
            <v>N3500</v>
          </cell>
        </row>
        <row r="346">
          <cell r="P346" t="str">
            <v>N4400</v>
          </cell>
        </row>
        <row r="347">
          <cell r="P347" t="str">
            <v>N4600</v>
          </cell>
        </row>
        <row r="348">
          <cell r="P348" t="str">
            <v>N4700</v>
          </cell>
        </row>
        <row r="349">
          <cell r="P349" t="str">
            <v>N4800</v>
          </cell>
        </row>
        <row r="350">
          <cell r="P350" t="str">
            <v>N4900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OX_Change Log"/>
      <sheetName val="Instructions"/>
      <sheetName val="Long Term Gas Deals"/>
      <sheetName val="ANE Deals"/>
      <sheetName val="GasActivity"/>
      <sheetName val="Hubs"/>
      <sheetName val="BidAsk Tabular"/>
      <sheetName val="BidAsk Column"/>
      <sheetName val="Air Canada"/>
      <sheetName val="Air France"/>
      <sheetName val="AirTran"/>
      <sheetName val="Alaska"/>
      <sheetName val="Alitalia"/>
      <sheetName val="American"/>
      <sheetName val="America West"/>
      <sheetName val="Atlantic Coast"/>
      <sheetName val="British Airways"/>
      <sheetName val="Cathay Pacific"/>
      <sheetName val="China Southern--JUNK"/>
      <sheetName val="Continental"/>
      <sheetName val="Market Valuation"/>
      <sheetName val="Delta"/>
      <sheetName val="Finnair"/>
      <sheetName val="ROIC Trees"/>
      <sheetName val="Frontier"/>
      <sheetName val="Operating Leases"/>
      <sheetName val="Japan Airlines"/>
      <sheetName val="KLM"/>
      <sheetName val="Korean Air"/>
      <sheetName val="LAN Chile--JUNK"/>
      <sheetName val="Lufthansa"/>
      <sheetName val="Malaysia--JUNK"/>
      <sheetName val="Northwest"/>
      <sheetName val="Qantas"/>
      <sheetName val="Ryanair"/>
      <sheetName val="SAS--JUNK"/>
      <sheetName val="Singapore"/>
      <sheetName val="SkyWest"/>
      <sheetName val="Southwest"/>
      <sheetName val="Thai"/>
      <sheetName val="United"/>
      <sheetName val="US Airways"/>
      <sheetName val="Virgin Express"/>
      <sheetName val="FY2000"/>
      <sheetName val="Drop down"/>
      <sheetName val="SOX_Change_Log"/>
      <sheetName val="Long_Term_Gas_Deals"/>
      <sheetName val="ANE_Deals"/>
      <sheetName val="BidAsk_Tabular"/>
      <sheetName val="BidAsk_Column"/>
      <sheetName val="Air_Canada"/>
      <sheetName val="Air_France"/>
      <sheetName val="America_West"/>
      <sheetName val="Atlantic_Coast"/>
      <sheetName val="British_Airways"/>
      <sheetName val="Cathay_Pacific"/>
      <sheetName val="China_Southern--JUNK"/>
      <sheetName val="Market_Valuation"/>
      <sheetName val="ROIC_Trees"/>
      <sheetName val="Operating_Leases"/>
      <sheetName val="Japan_Airlines"/>
      <sheetName val="Korean_Air"/>
      <sheetName val="LAN_Chile--JUNK"/>
      <sheetName val="US_Airways"/>
      <sheetName val="Virgin_Express"/>
      <sheetName val="Drop_down"/>
      <sheetName val="Summ CF"/>
      <sheetName val="DATA"/>
    </sheetNames>
    <sheetDataSet>
      <sheetData sheetId="0" refreshError="1"/>
      <sheetData sheetId="1" refreshError="1"/>
      <sheetData sheetId="2" refreshError="1"/>
      <sheetData sheetId="3" refreshError="1"/>
      <sheetData sheetId="4" refreshError="1"/>
      <sheetData sheetId="5" refreshError="1">
        <row r="2">
          <cell r="B2">
            <v>67030</v>
          </cell>
          <cell r="H2">
            <v>200910</v>
          </cell>
          <cell r="AF2">
            <v>1104741.4138256083</v>
          </cell>
        </row>
        <row r="3">
          <cell r="H3">
            <v>200911</v>
          </cell>
          <cell r="AF3">
            <v>812632.84952179564</v>
          </cell>
        </row>
        <row r="4">
          <cell r="H4">
            <v>200912</v>
          </cell>
          <cell r="AF4">
            <v>996768.73420288763</v>
          </cell>
        </row>
        <row r="5">
          <cell r="H5">
            <v>201001</v>
          </cell>
          <cell r="AF5">
            <v>1147730.7498516815</v>
          </cell>
        </row>
        <row r="6">
          <cell r="H6">
            <v>201002</v>
          </cell>
          <cell r="AF6">
            <v>1036871.7954849646</v>
          </cell>
        </row>
        <row r="7">
          <cell r="H7">
            <v>201003</v>
          </cell>
          <cell r="AF7">
            <v>1151120.3995026732</v>
          </cell>
        </row>
        <row r="8">
          <cell r="H8">
            <v>201004</v>
          </cell>
          <cell r="AF8">
            <v>852125.30820391478</v>
          </cell>
        </row>
        <row r="9">
          <cell r="H9">
            <v>201005</v>
          </cell>
          <cell r="AF9">
            <v>905518.01590948831</v>
          </cell>
        </row>
        <row r="10">
          <cell r="H10">
            <v>201006</v>
          </cell>
          <cell r="AF10">
            <v>920650.41024936282</v>
          </cell>
        </row>
        <row r="11">
          <cell r="H11">
            <v>201007</v>
          </cell>
          <cell r="AF11">
            <v>967270.96928156237</v>
          </cell>
        </row>
        <row r="12">
          <cell r="H12">
            <v>201008</v>
          </cell>
          <cell r="AF12">
            <v>941631.3301438815</v>
          </cell>
        </row>
        <row r="13">
          <cell r="H13">
            <v>201009</v>
          </cell>
          <cell r="AF13">
            <v>894969.74643212184</v>
          </cell>
        </row>
        <row r="14">
          <cell r="H14">
            <v>201010</v>
          </cell>
          <cell r="AF14">
            <v>912598.46141685382</v>
          </cell>
        </row>
        <row r="15">
          <cell r="H15">
            <v>200910</v>
          </cell>
          <cell r="AF15">
            <v>1104741.4138256083</v>
          </cell>
        </row>
        <row r="16">
          <cell r="H16">
            <v>200911</v>
          </cell>
          <cell r="AF16">
            <v>812632.84952179564</v>
          </cell>
        </row>
        <row r="17">
          <cell r="H17">
            <v>200912</v>
          </cell>
          <cell r="AF17">
            <v>996768.73420288763</v>
          </cell>
        </row>
        <row r="18">
          <cell r="H18">
            <v>201001</v>
          </cell>
          <cell r="AF18">
            <v>1147730.7498516815</v>
          </cell>
        </row>
        <row r="19">
          <cell r="H19">
            <v>201002</v>
          </cell>
          <cell r="AF19">
            <v>1036871.7954849646</v>
          </cell>
        </row>
        <row r="20">
          <cell r="H20">
            <v>201003</v>
          </cell>
          <cell r="AF20">
            <v>1151120.3995026732</v>
          </cell>
        </row>
        <row r="21">
          <cell r="H21">
            <v>201004</v>
          </cell>
          <cell r="AF21">
            <v>852125.30820391478</v>
          </cell>
        </row>
        <row r="22">
          <cell r="H22">
            <v>201005</v>
          </cell>
          <cell r="AF22">
            <v>905518.01590948831</v>
          </cell>
        </row>
        <row r="23">
          <cell r="H23">
            <v>201006</v>
          </cell>
          <cell r="AF23">
            <v>920650.41024936282</v>
          </cell>
        </row>
        <row r="24">
          <cell r="H24">
            <v>201007</v>
          </cell>
          <cell r="AF24">
            <v>967270.96928156237</v>
          </cell>
        </row>
        <row r="25">
          <cell r="H25">
            <v>201008</v>
          </cell>
          <cell r="AF25">
            <v>941631.3301438815</v>
          </cell>
        </row>
        <row r="26">
          <cell r="H26">
            <v>201009</v>
          </cell>
          <cell r="AF26">
            <v>894969.74643212184</v>
          </cell>
        </row>
        <row r="27">
          <cell r="H27">
            <v>201010</v>
          </cell>
          <cell r="AF27">
            <v>912598.46141685382</v>
          </cell>
        </row>
        <row r="28">
          <cell r="H28">
            <v>200910</v>
          </cell>
          <cell r="AF28">
            <v>264134.45561927173</v>
          </cell>
        </row>
        <row r="29">
          <cell r="H29">
            <v>200911</v>
          </cell>
          <cell r="AF29">
            <v>199723.1171181564</v>
          </cell>
        </row>
        <row r="30">
          <cell r="H30">
            <v>200912</v>
          </cell>
          <cell r="AF30">
            <v>240586.15679925622</v>
          </cell>
        </row>
        <row r="31">
          <cell r="H31">
            <v>201001</v>
          </cell>
          <cell r="AF31">
            <v>273468.54606510856</v>
          </cell>
        </row>
        <row r="32">
          <cell r="H32">
            <v>201002</v>
          </cell>
          <cell r="AF32">
            <v>247021.068257657</v>
          </cell>
        </row>
        <row r="33">
          <cell r="H33">
            <v>201003</v>
          </cell>
          <cell r="AF33">
            <v>274140.25924659229</v>
          </cell>
        </row>
        <row r="34">
          <cell r="H34">
            <v>201004</v>
          </cell>
          <cell r="AF34">
            <v>208203.25071699987</v>
          </cell>
        </row>
        <row r="35">
          <cell r="H35">
            <v>201005</v>
          </cell>
          <cell r="AF35">
            <v>220540.59110098099</v>
          </cell>
        </row>
        <row r="36">
          <cell r="H36">
            <v>201006</v>
          </cell>
          <cell r="AF36">
            <v>223041.86031055494</v>
          </cell>
        </row>
        <row r="37">
          <cell r="H37">
            <v>201007</v>
          </cell>
          <cell r="AF37">
            <v>233888.52616175654</v>
          </cell>
        </row>
        <row r="38">
          <cell r="H38">
            <v>201008</v>
          </cell>
          <cell r="AF38">
            <v>228235.4463791778</v>
          </cell>
        </row>
        <row r="39">
          <cell r="H39">
            <v>201009</v>
          </cell>
          <cell r="AF39">
            <v>217260.91719525674</v>
          </cell>
        </row>
        <row r="40">
          <cell r="H40">
            <v>201010</v>
          </cell>
          <cell r="AF40">
            <v>221799.716419798</v>
          </cell>
        </row>
        <row r="41">
          <cell r="H41">
            <v>201011</v>
          </cell>
          <cell r="AF41">
            <v>288510.24835768814</v>
          </cell>
        </row>
        <row r="42">
          <cell r="H42">
            <v>201012</v>
          </cell>
          <cell r="AF42">
            <v>314282.08571553277</v>
          </cell>
        </row>
        <row r="43">
          <cell r="H43">
            <v>201101</v>
          </cell>
          <cell r="AF43">
            <v>291298.39325850905</v>
          </cell>
        </row>
        <row r="44">
          <cell r="H44">
            <v>201102</v>
          </cell>
          <cell r="AF44">
            <v>250772.6988955361</v>
          </cell>
        </row>
        <row r="45">
          <cell r="H45">
            <v>201103</v>
          </cell>
          <cell r="AF45">
            <v>291588.87937037327</v>
          </cell>
        </row>
        <row r="46">
          <cell r="H46">
            <v>201104</v>
          </cell>
          <cell r="AF46">
            <v>211638.30684234184</v>
          </cell>
        </row>
        <row r="47">
          <cell r="H47">
            <v>201105</v>
          </cell>
          <cell r="AF47">
            <v>221224.12223987788</v>
          </cell>
        </row>
        <row r="48">
          <cell r="H48">
            <v>201106</v>
          </cell>
          <cell r="AF48">
            <v>213287.45703317961</v>
          </cell>
        </row>
        <row r="49">
          <cell r="H49">
            <v>201107</v>
          </cell>
          <cell r="AF49">
            <v>210787.48537498058</v>
          </cell>
        </row>
        <row r="50">
          <cell r="H50">
            <v>201108</v>
          </cell>
          <cell r="AF50">
            <v>204745.73021355533</v>
          </cell>
        </row>
        <row r="51">
          <cell r="H51">
            <v>201109</v>
          </cell>
          <cell r="AF51">
            <v>186436.47303763553</v>
          </cell>
        </row>
        <row r="52">
          <cell r="H52">
            <v>201110</v>
          </cell>
          <cell r="AF52">
            <v>228510.83008423902</v>
          </cell>
        </row>
        <row r="53">
          <cell r="H53">
            <v>200910</v>
          </cell>
          <cell r="AF53">
            <v>258043.40157335406</v>
          </cell>
        </row>
        <row r="54">
          <cell r="H54">
            <v>200911</v>
          </cell>
          <cell r="AF54">
            <v>195116.62337131039</v>
          </cell>
        </row>
        <row r="55">
          <cell r="H55">
            <v>200912</v>
          </cell>
          <cell r="AF55">
            <v>235035.70788128537</v>
          </cell>
        </row>
        <row r="56">
          <cell r="H56">
            <v>201001</v>
          </cell>
          <cell r="AF56">
            <v>267156.16711647232</v>
          </cell>
        </row>
        <row r="57">
          <cell r="H57">
            <v>201002</v>
          </cell>
          <cell r="AF57">
            <v>241326.8526203481</v>
          </cell>
        </row>
        <row r="58">
          <cell r="H58">
            <v>201003</v>
          </cell>
          <cell r="AF58">
            <v>267814.40812293766</v>
          </cell>
        </row>
        <row r="59">
          <cell r="H59">
            <v>201004</v>
          </cell>
          <cell r="AF59">
            <v>203394.05419245129</v>
          </cell>
        </row>
        <row r="60">
          <cell r="H60">
            <v>201005</v>
          </cell>
          <cell r="AF60">
            <v>215449.1786596629</v>
          </cell>
        </row>
        <row r="61">
          <cell r="H61">
            <v>201006</v>
          </cell>
          <cell r="AF61">
            <v>217896.37989114143</v>
          </cell>
        </row>
        <row r="62">
          <cell r="H62">
            <v>201007</v>
          </cell>
          <cell r="AF62">
            <v>228493.39983605643</v>
          </cell>
        </row>
        <row r="63">
          <cell r="H63">
            <v>201008</v>
          </cell>
          <cell r="AF63">
            <v>222971.7323644243</v>
          </cell>
        </row>
        <row r="64">
          <cell r="H64">
            <v>201009</v>
          </cell>
          <cell r="AF64">
            <v>212252.70724893361</v>
          </cell>
        </row>
        <row r="65">
          <cell r="H65">
            <v>201010</v>
          </cell>
          <cell r="AF65">
            <v>216679.29581297794</v>
          </cell>
        </row>
        <row r="66">
          <cell r="H66">
            <v>201011</v>
          </cell>
          <cell r="AF66">
            <v>281858.5247053107</v>
          </cell>
        </row>
        <row r="67">
          <cell r="H67">
            <v>201012</v>
          </cell>
          <cell r="AF67">
            <v>307039.7270224166</v>
          </cell>
        </row>
        <row r="68">
          <cell r="H68">
            <v>201101</v>
          </cell>
          <cell r="AF68">
            <v>284577.61681480304</v>
          </cell>
        </row>
        <row r="69">
          <cell r="H69">
            <v>201102</v>
          </cell>
          <cell r="AF69">
            <v>244990.48363795562</v>
          </cell>
        </row>
        <row r="70">
          <cell r="H70">
            <v>201103</v>
          </cell>
          <cell r="AF70">
            <v>284860.60463591502</v>
          </cell>
        </row>
        <row r="71">
          <cell r="H71">
            <v>201104</v>
          </cell>
          <cell r="AF71">
            <v>206751.87006055404</v>
          </cell>
        </row>
        <row r="72">
          <cell r="H72">
            <v>201105</v>
          </cell>
          <cell r="AF72">
            <v>216127.61152125223</v>
          </cell>
        </row>
        <row r="73">
          <cell r="H73">
            <v>201106</v>
          </cell>
          <cell r="AF73">
            <v>208371.95541395014</v>
          </cell>
        </row>
        <row r="74">
          <cell r="H74">
            <v>201107</v>
          </cell>
          <cell r="AF74">
            <v>205929.97888813098</v>
          </cell>
        </row>
        <row r="75">
          <cell r="H75">
            <v>201108</v>
          </cell>
          <cell r="AF75">
            <v>200022.38085591418</v>
          </cell>
        </row>
        <row r="76">
          <cell r="H76">
            <v>201109</v>
          </cell>
          <cell r="AF76">
            <v>182142.53323042922</v>
          </cell>
        </row>
        <row r="77">
          <cell r="H77">
            <v>201110</v>
          </cell>
          <cell r="AF77">
            <v>223242.71684348694</v>
          </cell>
        </row>
        <row r="78">
          <cell r="H78">
            <v>200910</v>
          </cell>
          <cell r="AF78">
            <v>29406.312288063349</v>
          </cell>
        </row>
        <row r="79">
          <cell r="H79">
            <v>200911</v>
          </cell>
          <cell r="AF79">
            <v>10234.893491919238</v>
          </cell>
        </row>
        <row r="80">
          <cell r="H80">
            <v>200912</v>
          </cell>
          <cell r="AF80">
            <v>16242.157336929293</v>
          </cell>
        </row>
        <row r="81">
          <cell r="H81">
            <v>201001</v>
          </cell>
          <cell r="AF81">
            <v>18955.641135083057</v>
          </cell>
        </row>
        <row r="82">
          <cell r="H82">
            <v>201002</v>
          </cell>
          <cell r="AF82">
            <v>16643.321918837217</v>
          </cell>
        </row>
        <row r="83">
          <cell r="H83">
            <v>201003</v>
          </cell>
          <cell r="AF83">
            <v>19116.471431157857</v>
          </cell>
        </row>
        <row r="84">
          <cell r="H84">
            <v>201004</v>
          </cell>
          <cell r="AF84">
            <v>21794.116164133862</v>
          </cell>
        </row>
        <row r="85">
          <cell r="H85">
            <v>201005</v>
          </cell>
          <cell r="AF85">
            <v>23270.980461573388</v>
          </cell>
        </row>
        <row r="86">
          <cell r="H86">
            <v>201006</v>
          </cell>
          <cell r="AF86">
            <v>23854.272025682028</v>
          </cell>
        </row>
        <row r="87">
          <cell r="H87">
            <v>201007</v>
          </cell>
          <cell r="AF87">
            <v>25143.204518509923</v>
          </cell>
        </row>
        <row r="88">
          <cell r="H88">
            <v>201008</v>
          </cell>
          <cell r="AF88">
            <v>24398.014160632993</v>
          </cell>
        </row>
        <row r="89">
          <cell r="H89">
            <v>201009</v>
          </cell>
          <cell r="AF89">
            <v>23149.920261549723</v>
          </cell>
        </row>
        <row r="90">
          <cell r="H90">
            <v>201010</v>
          </cell>
          <cell r="AF90">
            <v>23509.755699986341</v>
          </cell>
        </row>
      </sheetData>
      <sheetData sheetId="6" refreshError="1">
        <row r="1">
          <cell r="C1" t="str">
            <v>HUBS</v>
          </cell>
        </row>
        <row r="2">
          <cell r="X2">
            <v>1.5000000000000013E-2</v>
          </cell>
        </row>
        <row r="3">
          <cell r="X3">
            <v>1.0000000000000002E-2</v>
          </cell>
        </row>
        <row r="4">
          <cell r="X4">
            <v>0.03</v>
          </cell>
        </row>
        <row r="5">
          <cell r="X5">
            <v>2.4999999999999994E-2</v>
          </cell>
        </row>
        <row r="6">
          <cell r="X6">
            <v>4.9999999999999975E-3</v>
          </cell>
        </row>
        <row r="7">
          <cell r="X7">
            <v>0.01</v>
          </cell>
        </row>
        <row r="8">
          <cell r="X8">
            <v>0.01</v>
          </cell>
        </row>
        <row r="9">
          <cell r="X9">
            <v>2.0000000000000004E-2</v>
          </cell>
        </row>
        <row r="10">
          <cell r="X10">
            <v>5.0000000000000001E-3</v>
          </cell>
        </row>
        <row r="11">
          <cell r="X11">
            <v>1.0000000000000002E-2</v>
          </cell>
        </row>
        <row r="12">
          <cell r="X12">
            <v>0.06</v>
          </cell>
        </row>
        <row r="13">
          <cell r="X13">
            <v>0.1</v>
          </cell>
        </row>
        <row r="14">
          <cell r="X14">
            <v>9.000000000000008E-3</v>
          </cell>
        </row>
        <row r="15">
          <cell r="X15">
            <v>1.4999999999999986E-2</v>
          </cell>
        </row>
        <row r="16">
          <cell r="X16">
            <v>7.4999999999999997E-3</v>
          </cell>
        </row>
        <row r="17">
          <cell r="X17">
            <v>2.5000000000000001E-3</v>
          </cell>
        </row>
        <row r="18">
          <cell r="X18">
            <v>1.5000000000000013E-2</v>
          </cell>
        </row>
        <row r="19">
          <cell r="X19">
            <v>0.15000000000000008</v>
          </cell>
        </row>
        <row r="20">
          <cell r="X20">
            <v>0.01</v>
          </cell>
        </row>
        <row r="21">
          <cell r="X21">
            <v>5.0000000000000017E-2</v>
          </cell>
        </row>
        <row r="22">
          <cell r="X22">
            <v>0.02</v>
          </cell>
        </row>
        <row r="23">
          <cell r="X23">
            <v>1.0000000000000009E-2</v>
          </cell>
        </row>
        <row r="24">
          <cell r="X24">
            <v>0.01</v>
          </cell>
        </row>
        <row r="25">
          <cell r="X25">
            <v>0.05</v>
          </cell>
        </row>
        <row r="26">
          <cell r="X26">
            <v>1.4999999999999999E-2</v>
          </cell>
        </row>
        <row r="27">
          <cell r="X27">
            <v>0.01</v>
          </cell>
        </row>
        <row r="28">
          <cell r="X28">
            <v>4.9999999999999975E-3</v>
          </cell>
        </row>
        <row r="29">
          <cell r="X29">
            <v>5.0000000000000001E-3</v>
          </cell>
        </row>
        <row r="30">
          <cell r="X30">
            <v>4.9999999999999975E-3</v>
          </cell>
        </row>
        <row r="31">
          <cell r="X31">
            <v>2.5000000000000001E-3</v>
          </cell>
        </row>
        <row r="32">
          <cell r="X32">
            <v>7.4999999999999997E-3</v>
          </cell>
        </row>
        <row r="33">
          <cell r="X33">
            <v>2.4999999999999994E-2</v>
          </cell>
        </row>
        <row r="34">
          <cell r="X34">
            <v>0.15000000000000002</v>
          </cell>
        </row>
        <row r="35">
          <cell r="X35">
            <v>1.0000000000000009E-2</v>
          </cell>
        </row>
        <row r="36">
          <cell r="X36">
            <v>3.0000000000000027E-2</v>
          </cell>
        </row>
        <row r="37">
          <cell r="X37">
            <v>8.0000000000000071E-2</v>
          </cell>
        </row>
        <row r="38">
          <cell r="X38">
            <v>0.11749999999999994</v>
          </cell>
        </row>
        <row r="39">
          <cell r="X39">
            <v>0.21500000000000008</v>
          </cell>
        </row>
        <row r="40">
          <cell r="X40">
            <v>0.31999999999999984</v>
          </cell>
        </row>
        <row r="41">
          <cell r="X41">
            <v>1.4999999999999958E-2</v>
          </cell>
        </row>
        <row r="42">
          <cell r="X42">
            <v>1.2499999999999997E-2</v>
          </cell>
        </row>
        <row r="43">
          <cell r="X43">
            <v>2.5000000000000001E-3</v>
          </cell>
        </row>
        <row r="44">
          <cell r="X44">
            <v>7.4999999999999928E-3</v>
          </cell>
        </row>
        <row r="45">
          <cell r="X45">
            <v>7.5000000000000067E-3</v>
          </cell>
        </row>
        <row r="46">
          <cell r="X46">
            <v>5.0000000000000001E-3</v>
          </cell>
        </row>
        <row r="47">
          <cell r="X47">
            <v>2.5000000000000001E-3</v>
          </cell>
        </row>
        <row r="48">
          <cell r="X48">
            <v>1.5000000000000013E-3</v>
          </cell>
        </row>
        <row r="49">
          <cell r="X49">
            <v>2.0000000000000018E-2</v>
          </cell>
        </row>
        <row r="50">
          <cell r="X50">
            <v>4.7500000000000098E-2</v>
          </cell>
        </row>
        <row r="51">
          <cell r="X51">
            <v>3.9999999999999925E-2</v>
          </cell>
        </row>
        <row r="52">
          <cell r="X52">
            <v>0.14999999999999991</v>
          </cell>
        </row>
        <row r="53">
          <cell r="X53">
            <v>2.5000000000000001E-3</v>
          </cell>
        </row>
        <row r="54">
          <cell r="X54">
            <v>0</v>
          </cell>
        </row>
        <row r="55">
          <cell r="X55">
            <v>0</v>
          </cell>
        </row>
        <row r="56">
          <cell r="X56">
            <v>4.9999999999999906E-3</v>
          </cell>
        </row>
        <row r="57">
          <cell r="X57">
            <v>7.0000000000000007E-2</v>
          </cell>
        </row>
        <row r="58">
          <cell r="X58">
            <v>0.01</v>
          </cell>
        </row>
        <row r="59">
          <cell r="X59">
            <v>2.4999999999999883E-3</v>
          </cell>
        </row>
        <row r="60">
          <cell r="X60">
            <v>7.4999999999999997E-3</v>
          </cell>
        </row>
        <row r="61">
          <cell r="X61">
            <v>0</v>
          </cell>
        </row>
        <row r="62">
          <cell r="X62">
            <v>4.0000000000000008E-2</v>
          </cell>
        </row>
        <row r="63">
          <cell r="X63">
            <v>1.2499999999999997E-2</v>
          </cell>
        </row>
        <row r="64">
          <cell r="X64">
            <v>2.4999999999999994E-2</v>
          </cell>
        </row>
        <row r="65">
          <cell r="X65">
            <v>4.9999999999999992E-3</v>
          </cell>
        </row>
        <row r="66">
          <cell r="X66">
            <v>1.4999999999999986E-2</v>
          </cell>
        </row>
        <row r="67">
          <cell r="X67">
            <v>9.999999999999995E-3</v>
          </cell>
        </row>
        <row r="68">
          <cell r="X68">
            <v>5.0000000000000001E-3</v>
          </cell>
        </row>
        <row r="69">
          <cell r="X69">
            <v>2.4999999999999953E-3</v>
          </cell>
        </row>
        <row r="70">
          <cell r="X70">
            <v>2.5000000000000001E-3</v>
          </cell>
        </row>
        <row r="71">
          <cell r="X71">
            <v>4.9999999999999992E-3</v>
          </cell>
        </row>
        <row r="72">
          <cell r="X72">
            <v>9.999999999999995E-3</v>
          </cell>
        </row>
        <row r="73">
          <cell r="X73">
            <v>0.12000000000000011</v>
          </cell>
        </row>
        <row r="74">
          <cell r="X74">
            <v>1.0000000000000009E-2</v>
          </cell>
        </row>
        <row r="75">
          <cell r="X75">
            <v>2.4999999999999967E-2</v>
          </cell>
        </row>
        <row r="76">
          <cell r="X76">
            <v>1.2499999999999956E-2</v>
          </cell>
        </row>
        <row r="77">
          <cell r="X77">
            <v>1.5000000000000013E-2</v>
          </cell>
        </row>
        <row r="78">
          <cell r="X78">
            <v>4.0000000000000036E-2</v>
          </cell>
        </row>
        <row r="79">
          <cell r="X79">
            <v>1.5000000000000013E-2</v>
          </cell>
        </row>
        <row r="80">
          <cell r="X80">
            <v>2.4999999999999911E-2</v>
          </cell>
        </row>
        <row r="81">
          <cell r="X81">
            <v>4.500000000000004E-2</v>
          </cell>
        </row>
        <row r="82">
          <cell r="X82">
            <v>3.499999999999992E-2</v>
          </cell>
        </row>
        <row r="83">
          <cell r="X83">
            <v>2.0000000000000018E-2</v>
          </cell>
        </row>
        <row r="84">
          <cell r="X84">
            <v>2.0000000000000018E-2</v>
          </cell>
        </row>
        <row r="85">
          <cell r="X85">
            <v>2.5000000000000022E-2</v>
          </cell>
        </row>
        <row r="86">
          <cell r="X86">
            <v>1.3499999999999998E-2</v>
          </cell>
        </row>
        <row r="87">
          <cell r="X87">
            <v>3.2500000000000001E-2</v>
          </cell>
        </row>
        <row r="88">
          <cell r="X88">
            <v>2.4999999999999994E-2</v>
          </cell>
        </row>
        <row r="89">
          <cell r="X89">
            <v>7.4999999999999997E-3</v>
          </cell>
        </row>
        <row r="90">
          <cell r="X90">
            <v>9.999999999999995E-3</v>
          </cell>
        </row>
        <row r="91">
          <cell r="X91">
            <v>5.0000000000000001E-3</v>
          </cell>
        </row>
        <row r="92">
          <cell r="X92">
            <v>7.4999999999999997E-3</v>
          </cell>
        </row>
        <row r="93">
          <cell r="X93">
            <v>1.4999999999999999E-2</v>
          </cell>
        </row>
        <row r="94">
          <cell r="X94">
            <v>4.9999999999999975E-3</v>
          </cell>
        </row>
        <row r="95">
          <cell r="X95">
            <v>5.0000000000000001E-3</v>
          </cell>
        </row>
        <row r="96">
          <cell r="X96">
            <v>2.5000000000000001E-3</v>
          </cell>
        </row>
        <row r="97">
          <cell r="X97">
            <v>4.9999999999999975E-3</v>
          </cell>
        </row>
        <row r="98">
          <cell r="X98">
            <v>4.0000000000000008E-2</v>
          </cell>
        </row>
        <row r="99">
          <cell r="X99">
            <v>2.9999999999999971E-2</v>
          </cell>
        </row>
        <row r="100">
          <cell r="X100">
            <v>4.4999999999999984E-2</v>
          </cell>
        </row>
        <row r="101">
          <cell r="X101">
            <v>1.4999999999999999E-2</v>
          </cell>
        </row>
        <row r="102">
          <cell r="X102">
            <v>5.0000000000000001E-3</v>
          </cell>
        </row>
        <row r="103">
          <cell r="X103">
            <v>5.0000000000000001E-3</v>
          </cell>
        </row>
        <row r="104">
          <cell r="X104">
            <v>1.0000000000000009E-2</v>
          </cell>
        </row>
        <row r="105">
          <cell r="X105">
            <v>5.0000000000000001E-3</v>
          </cell>
        </row>
        <row r="106">
          <cell r="X106">
            <v>4.7500000000000014E-2</v>
          </cell>
        </row>
        <row r="107">
          <cell r="X107">
            <v>5.0000000000000001E-3</v>
          </cell>
        </row>
        <row r="108">
          <cell r="X108">
            <v>1.7500000000000002E-2</v>
          </cell>
        </row>
        <row r="109">
          <cell r="X109">
            <v>0.02</v>
          </cell>
        </row>
        <row r="110">
          <cell r="X110">
            <v>7.4999999999999997E-3</v>
          </cell>
        </row>
        <row r="111">
          <cell r="X111">
            <v>7.4999999999999928E-3</v>
          </cell>
        </row>
        <row r="112">
          <cell r="X112">
            <v>0.01</v>
          </cell>
        </row>
        <row r="113">
          <cell r="X113">
            <v>1.0000000000000002E-2</v>
          </cell>
        </row>
        <row r="114">
          <cell r="X114">
            <v>4.9999999999999975E-3</v>
          </cell>
        </row>
        <row r="115">
          <cell r="X115">
            <v>2.5000000000000001E-3</v>
          </cell>
        </row>
        <row r="116">
          <cell r="X116">
            <v>0.01</v>
          </cell>
        </row>
        <row r="117">
          <cell r="X117">
            <v>1.4999999999999986E-2</v>
          </cell>
        </row>
        <row r="118">
          <cell r="X118">
            <v>0.14000000000000007</v>
          </cell>
        </row>
        <row r="119">
          <cell r="X119">
            <v>6.9999999999999507E-3</v>
          </cell>
        </row>
        <row r="120">
          <cell r="X120">
            <v>3.5000000000000031E-2</v>
          </cell>
        </row>
        <row r="121">
          <cell r="X121">
            <v>6.0000000000000053E-2</v>
          </cell>
        </row>
        <row r="122">
          <cell r="X122">
            <v>1.7999999999999998</v>
          </cell>
        </row>
        <row r="123">
          <cell r="X123">
            <v>3.9999999999999813E-2</v>
          </cell>
        </row>
        <row r="124">
          <cell r="X124">
            <v>0.31499999999999972</v>
          </cell>
        </row>
        <row r="125">
          <cell r="X125">
            <v>1.0000000000000009E-2</v>
          </cell>
        </row>
        <row r="126">
          <cell r="X126">
            <v>1.4999999999999999E-2</v>
          </cell>
        </row>
        <row r="127">
          <cell r="X127">
            <v>9.999999999999995E-3</v>
          </cell>
        </row>
        <row r="128">
          <cell r="X128">
            <v>5.0000000000000001E-3</v>
          </cell>
        </row>
        <row r="129">
          <cell r="X129">
            <v>2.0000000000000004E-2</v>
          </cell>
        </row>
        <row r="130">
          <cell r="X130">
            <v>0.03</v>
          </cell>
        </row>
        <row r="131">
          <cell r="X131">
            <v>9.999999999999995E-3</v>
          </cell>
        </row>
        <row r="132">
          <cell r="X132">
            <v>2.5000000000000001E-3</v>
          </cell>
        </row>
        <row r="133">
          <cell r="X133">
            <v>3.0000000000000027E-3</v>
          </cell>
        </row>
        <row r="134">
          <cell r="X134">
            <v>2.0000000000000018E-2</v>
          </cell>
        </row>
        <row r="135">
          <cell r="X135">
            <v>2.5000000000000133E-2</v>
          </cell>
        </row>
        <row r="136">
          <cell r="X136">
            <v>3.9999999999999925E-2</v>
          </cell>
        </row>
        <row r="137">
          <cell r="X137">
            <v>0.14999999999999991</v>
          </cell>
        </row>
        <row r="138">
          <cell r="X138">
            <v>7.5000000000000067E-3</v>
          </cell>
        </row>
        <row r="139">
          <cell r="X139">
            <v>2.5000000000000001E-3</v>
          </cell>
        </row>
        <row r="140">
          <cell r="X140">
            <v>9.5000000000000084E-3</v>
          </cell>
        </row>
        <row r="141">
          <cell r="X141">
            <v>7.0000000000000007E-2</v>
          </cell>
        </row>
        <row r="142">
          <cell r="X142">
            <v>7.5000000000000067E-3</v>
          </cell>
        </row>
        <row r="143">
          <cell r="X143">
            <v>2.5000000000000001E-3</v>
          </cell>
        </row>
        <row r="144">
          <cell r="X144">
            <v>9.999999999999995E-3</v>
          </cell>
        </row>
        <row r="145">
          <cell r="X145">
            <v>0.03</v>
          </cell>
        </row>
        <row r="146">
          <cell r="X146">
            <v>0.01</v>
          </cell>
        </row>
        <row r="147">
          <cell r="X147">
            <v>1.4999999999999999E-2</v>
          </cell>
        </row>
        <row r="148">
          <cell r="X148">
            <v>0.03</v>
          </cell>
        </row>
        <row r="149">
          <cell r="X149">
            <v>7.4999999999999928E-3</v>
          </cell>
        </row>
        <row r="150">
          <cell r="X150">
            <v>1.4999999999999999E-2</v>
          </cell>
        </row>
        <row r="151">
          <cell r="X151">
            <v>4.9999999999999975E-3</v>
          </cell>
        </row>
        <row r="152">
          <cell r="X152">
            <v>5.0000000000000001E-3</v>
          </cell>
        </row>
        <row r="153">
          <cell r="X153">
            <v>7.4999999999999997E-3</v>
          </cell>
        </row>
        <row r="154">
          <cell r="X154">
            <v>9.999999999999995E-3</v>
          </cell>
        </row>
        <row r="155">
          <cell r="X155">
            <v>0.13500000000000001</v>
          </cell>
        </row>
        <row r="156">
          <cell r="X156">
            <v>1.5000000000000013E-2</v>
          </cell>
        </row>
        <row r="157">
          <cell r="X157">
            <v>2.0000000000000018E-2</v>
          </cell>
        </row>
        <row r="158">
          <cell r="X158">
            <v>1.9999999999999907E-2</v>
          </cell>
        </row>
        <row r="159">
          <cell r="X159">
            <v>1.5000000000000013E-2</v>
          </cell>
        </row>
        <row r="160">
          <cell r="X160">
            <v>9.9999999999998979E-3</v>
          </cell>
        </row>
        <row r="161">
          <cell r="X161">
            <v>3.5000000000000031E-2</v>
          </cell>
        </row>
        <row r="162">
          <cell r="X162">
            <v>4.9999999999999933E-2</v>
          </cell>
        </row>
        <row r="163">
          <cell r="X163">
            <v>3.0000000000000027E-2</v>
          </cell>
        </row>
        <row r="164">
          <cell r="X164">
            <v>1.0000000000000009E-2</v>
          </cell>
        </row>
        <row r="165">
          <cell r="X165">
            <v>1.2499999999999997E-2</v>
          </cell>
        </row>
        <row r="166">
          <cell r="X166">
            <v>7.0000000000000007E-2</v>
          </cell>
        </row>
        <row r="167">
          <cell r="X167">
            <v>2.4999999999999994E-2</v>
          </cell>
        </row>
        <row r="168">
          <cell r="X168">
            <v>2.4999999999999994E-2</v>
          </cell>
        </row>
        <row r="169">
          <cell r="X169">
            <v>5.0000000000000001E-3</v>
          </cell>
        </row>
        <row r="170">
          <cell r="X170">
            <v>1.4999999999999999E-2</v>
          </cell>
        </row>
        <row r="171">
          <cell r="X171">
            <v>1.2500000000000001E-2</v>
          </cell>
        </row>
        <row r="172">
          <cell r="X172">
            <v>0.03</v>
          </cell>
        </row>
        <row r="173">
          <cell r="X173">
            <v>5.0000000000000001E-3</v>
          </cell>
        </row>
        <row r="174">
          <cell r="X174">
            <v>1.5000000000000013E-3</v>
          </cell>
        </row>
        <row r="175">
          <cell r="X175">
            <v>1.7500000000000002E-2</v>
          </cell>
        </row>
        <row r="176">
          <cell r="X176">
            <v>0.16000000000000014</v>
          </cell>
        </row>
        <row r="177">
          <cell r="X177">
            <v>7.4999999999999997E-3</v>
          </cell>
        </row>
        <row r="178">
          <cell r="X178">
            <v>2.2499999999999992E-2</v>
          </cell>
        </row>
        <row r="179">
          <cell r="X179">
            <v>1.4999999999999999E-2</v>
          </cell>
        </row>
        <row r="180">
          <cell r="X180">
            <v>1.7500000000000002E-2</v>
          </cell>
        </row>
        <row r="181">
          <cell r="X181">
            <v>3.4999999999999996E-2</v>
          </cell>
        </row>
        <row r="182">
          <cell r="X182">
            <v>2.5000000000000001E-3</v>
          </cell>
        </row>
        <row r="183">
          <cell r="X183">
            <v>1.2500000000000001E-2</v>
          </cell>
        </row>
        <row r="184">
          <cell r="X184">
            <v>9.9999999999999978E-2</v>
          </cell>
        </row>
        <row r="185">
          <cell r="X185">
            <v>6.9999999999999507E-3</v>
          </cell>
        </row>
        <row r="186">
          <cell r="X186">
            <v>3.0000000000000027E-2</v>
          </cell>
        </row>
        <row r="187">
          <cell r="X187">
            <v>5.0000000000000044E-2</v>
          </cell>
        </row>
        <row r="188">
          <cell r="X188">
            <v>2.7</v>
          </cell>
        </row>
        <row r="189">
          <cell r="X189">
            <v>2.4500000000000002</v>
          </cell>
        </row>
        <row r="190">
          <cell r="X190">
            <v>4.9999999999999822E-2</v>
          </cell>
        </row>
        <row r="191">
          <cell r="X191">
            <v>0.12</v>
          </cell>
        </row>
        <row r="192">
          <cell r="X192">
            <v>0.31499999999999972</v>
          </cell>
        </row>
        <row r="193">
          <cell r="X193">
            <v>3.5000000000000031E-2</v>
          </cell>
        </row>
        <row r="194">
          <cell r="X194">
            <v>5.0000000000000001E-3</v>
          </cell>
        </row>
        <row r="195">
          <cell r="X195">
            <v>2.0000000000000004E-2</v>
          </cell>
        </row>
        <row r="196">
          <cell r="X196">
            <v>0.35000000000000009</v>
          </cell>
        </row>
        <row r="197">
          <cell r="X197">
            <v>2.0000000000000004E-2</v>
          </cell>
        </row>
        <row r="198">
          <cell r="X198">
            <v>7.5000000000000067E-3</v>
          </cell>
        </row>
        <row r="199">
          <cell r="X199">
            <v>1.0000000000000009E-2</v>
          </cell>
        </row>
        <row r="200">
          <cell r="X200">
            <v>3.0000000000000027E-2</v>
          </cell>
        </row>
        <row r="201">
          <cell r="X201">
            <v>4.9999999999999933E-2</v>
          </cell>
        </row>
        <row r="202">
          <cell r="X202">
            <v>0.14999999999999991</v>
          </cell>
        </row>
        <row r="203">
          <cell r="X203">
            <v>5.0000000000000001E-3</v>
          </cell>
        </row>
        <row r="204">
          <cell r="X204">
            <v>5.0000000000000001E-3</v>
          </cell>
        </row>
        <row r="205">
          <cell r="X205">
            <v>2.5000000000000001E-3</v>
          </cell>
        </row>
        <row r="206">
          <cell r="X206">
            <v>7.0000000000000284E-2</v>
          </cell>
        </row>
        <row r="207">
          <cell r="X207">
            <v>0.01</v>
          </cell>
        </row>
        <row r="208">
          <cell r="X208">
            <v>1.4999999999999986E-2</v>
          </cell>
        </row>
        <row r="209">
          <cell r="X209">
            <v>2.5000000000000001E-3</v>
          </cell>
        </row>
        <row r="210">
          <cell r="X210">
            <v>9.999999999999995E-3</v>
          </cell>
        </row>
        <row r="211">
          <cell r="X211">
            <v>7.0000000000000062E-2</v>
          </cell>
        </row>
        <row r="212">
          <cell r="X212">
            <v>1.5000000000000013E-2</v>
          </cell>
        </row>
        <row r="213">
          <cell r="X213">
            <v>1.9999999999999962E-2</v>
          </cell>
        </row>
        <row r="214">
          <cell r="X214">
            <v>2.0000000000000018E-2</v>
          </cell>
        </row>
        <row r="215">
          <cell r="X215">
            <v>1.5000000000000013E-2</v>
          </cell>
        </row>
        <row r="216">
          <cell r="X216">
            <v>2.5000000000000022E-2</v>
          </cell>
        </row>
        <row r="217">
          <cell r="X217">
            <v>1.0000000000000009E-2</v>
          </cell>
        </row>
        <row r="218">
          <cell r="X218">
            <v>1.5000000000000013E-2</v>
          </cell>
        </row>
        <row r="219">
          <cell r="X219">
            <v>2.5000000000000022E-2</v>
          </cell>
        </row>
        <row r="220">
          <cell r="X220">
            <v>5.9999999999999942E-2</v>
          </cell>
        </row>
        <row r="221">
          <cell r="X221">
            <v>4.500000000000004E-2</v>
          </cell>
        </row>
        <row r="222">
          <cell r="X222">
            <v>1.0000000000000009E-2</v>
          </cell>
        </row>
        <row r="223">
          <cell r="X223">
            <v>0.13999999999999996</v>
          </cell>
        </row>
        <row r="224">
          <cell r="X224">
            <v>1.0000000000000002E-2</v>
          </cell>
        </row>
        <row r="225">
          <cell r="X225">
            <v>2.0000000000000018E-2</v>
          </cell>
        </row>
        <row r="226">
          <cell r="X226">
            <v>2.250000000000002E-2</v>
          </cell>
        </row>
        <row r="227">
          <cell r="X227">
            <v>1.999999999999999E-2</v>
          </cell>
        </row>
        <row r="228">
          <cell r="X228">
            <v>1.999999999999999E-2</v>
          </cell>
        </row>
        <row r="229">
          <cell r="X229">
            <v>7.0000000000000007E-2</v>
          </cell>
        </row>
        <row r="230">
          <cell r="X230">
            <v>1.399999999999979E-2</v>
          </cell>
        </row>
        <row r="231">
          <cell r="X231">
            <v>0</v>
          </cell>
        </row>
        <row r="232">
          <cell r="X232">
            <v>3.0000000000000027E-3</v>
          </cell>
        </row>
        <row r="233">
          <cell r="X233">
            <v>6.9000000000000006E-2</v>
          </cell>
        </row>
        <row r="234">
          <cell r="X234">
            <v>0.13000000000000034</v>
          </cell>
        </row>
        <row r="235">
          <cell r="X235">
            <v>7.4999999999999997E-3</v>
          </cell>
        </row>
        <row r="236">
          <cell r="X236">
            <v>0.16999999999999998</v>
          </cell>
        </row>
        <row r="237">
          <cell r="X237">
            <v>8.0000000000000071E-2</v>
          </cell>
        </row>
        <row r="238">
          <cell r="X238">
            <v>7.4999999999999997E-3</v>
          </cell>
        </row>
        <row r="239">
          <cell r="X239">
            <v>1.4999999999999999E-2</v>
          </cell>
        </row>
        <row r="240">
          <cell r="X240">
            <v>2.5000000000000001E-3</v>
          </cell>
        </row>
        <row r="241">
          <cell r="X241">
            <v>0.10000000000000003</v>
          </cell>
        </row>
        <row r="242">
          <cell r="X242">
            <v>5.0000000000000044E-3</v>
          </cell>
        </row>
        <row r="243">
          <cell r="X243">
            <v>1.0000000000000009E-2</v>
          </cell>
        </row>
        <row r="244">
          <cell r="X244">
            <v>2.5000000000000133E-2</v>
          </cell>
        </row>
        <row r="245">
          <cell r="X245">
            <v>2.0000000000000018E-2</v>
          </cell>
        </row>
        <row r="246">
          <cell r="X246">
            <v>0.20000000000000007</v>
          </cell>
        </row>
        <row r="247">
          <cell r="X247">
            <v>0.39999999999999991</v>
          </cell>
        </row>
        <row r="248">
          <cell r="X248">
            <v>2.5000000000000001E-3</v>
          </cell>
        </row>
        <row r="249">
          <cell r="X249">
            <v>2.5000000000000001E-3</v>
          </cell>
        </row>
        <row r="250">
          <cell r="X250">
            <v>0.01</v>
          </cell>
        </row>
        <row r="251">
          <cell r="X251">
            <v>5.0000000000000044E-3</v>
          </cell>
        </row>
        <row r="252">
          <cell r="X252">
            <v>2.0000000000000018E-2</v>
          </cell>
        </row>
        <row r="253">
          <cell r="X253">
            <v>3.0000000000000027E-2</v>
          </cell>
        </row>
        <row r="254">
          <cell r="X254">
            <v>0.20000000000000018</v>
          </cell>
        </row>
        <row r="255">
          <cell r="X255">
            <v>3.499999999999992E-2</v>
          </cell>
        </row>
        <row r="256">
          <cell r="X256">
            <v>3.9999999999999925E-2</v>
          </cell>
        </row>
        <row r="257">
          <cell r="X257">
            <v>2.4999999999999994E-2</v>
          </cell>
        </row>
        <row r="258">
          <cell r="X258">
            <v>0.39000000000000012</v>
          </cell>
        </row>
        <row r="259">
          <cell r="X259">
            <v>9.5000000000000195E-2</v>
          </cell>
        </row>
        <row r="260">
          <cell r="X260">
            <v>2.5000000000000001E-3</v>
          </cell>
        </row>
        <row r="261">
          <cell r="X261">
            <v>0.03</v>
          </cell>
        </row>
        <row r="262">
          <cell r="X262">
            <v>5.0000000000000001E-3</v>
          </cell>
        </row>
        <row r="263">
          <cell r="X263">
            <v>0.01</v>
          </cell>
        </row>
        <row r="264">
          <cell r="X264">
            <v>3.7500000000000006E-2</v>
          </cell>
        </row>
        <row r="265">
          <cell r="X265">
            <v>2.5000000000000001E-3</v>
          </cell>
        </row>
        <row r="266">
          <cell r="X266">
            <v>2.0000000000000004E-2</v>
          </cell>
        </row>
        <row r="267">
          <cell r="X267">
            <v>5.0000000000000044E-2</v>
          </cell>
        </row>
        <row r="268">
          <cell r="X268">
            <v>1.4999999999999986E-2</v>
          </cell>
        </row>
        <row r="269">
          <cell r="X269">
            <v>1.0000000000000009E-2</v>
          </cell>
        </row>
        <row r="270">
          <cell r="X270">
            <v>1.5000000000000013E-2</v>
          </cell>
        </row>
        <row r="271">
          <cell r="X271">
            <v>1.5000000000000013E-2</v>
          </cell>
        </row>
        <row r="272">
          <cell r="X272">
            <v>2.0000000000000018E-2</v>
          </cell>
        </row>
        <row r="273">
          <cell r="X273">
            <v>2.5000000000000022E-2</v>
          </cell>
        </row>
        <row r="274">
          <cell r="X274">
            <v>3.499999999999992E-2</v>
          </cell>
        </row>
        <row r="275">
          <cell r="X275">
            <v>3.0000000000000027E-2</v>
          </cell>
        </row>
        <row r="276">
          <cell r="X276">
            <v>0.13</v>
          </cell>
        </row>
        <row r="277">
          <cell r="X277">
            <v>1.4999999999999999E-2</v>
          </cell>
        </row>
        <row r="278">
          <cell r="X278">
            <v>4.0000000000000008E-2</v>
          </cell>
        </row>
        <row r="279">
          <cell r="X279">
            <v>1.999999999999999E-2</v>
          </cell>
        </row>
        <row r="280">
          <cell r="X280">
            <v>1.999999999999999E-2</v>
          </cell>
        </row>
        <row r="281">
          <cell r="X281">
            <v>1.999999999999999E-2</v>
          </cell>
        </row>
        <row r="282">
          <cell r="X282">
            <v>7.4999999999999997E-3</v>
          </cell>
        </row>
        <row r="283">
          <cell r="X283">
            <v>5.2499999999999991E-2</v>
          </cell>
        </row>
        <row r="284">
          <cell r="X284">
            <v>7.999999999999996E-2</v>
          </cell>
        </row>
        <row r="285">
          <cell r="X285">
            <v>6.0000000000000012E-2</v>
          </cell>
        </row>
        <row r="286">
          <cell r="X286">
            <v>0.06</v>
          </cell>
        </row>
        <row r="287">
          <cell r="X287">
            <v>8.9999999999999525E-3</v>
          </cell>
        </row>
        <row r="288">
          <cell r="X288">
            <v>2.0000000000000018E-2</v>
          </cell>
        </row>
        <row r="289">
          <cell r="X289">
            <v>3.0000000000000027E-2</v>
          </cell>
        </row>
        <row r="290">
          <cell r="X290">
            <v>4.0000000000000036E-2</v>
          </cell>
        </row>
        <row r="291">
          <cell r="X291">
            <v>0.16999999999999993</v>
          </cell>
        </row>
        <row r="292">
          <cell r="X292">
            <v>3.0000000000000027E-2</v>
          </cell>
        </row>
        <row r="293">
          <cell r="X293">
            <v>0.32499999999999973</v>
          </cell>
        </row>
        <row r="294">
          <cell r="X294">
            <v>0.27500000000000013</v>
          </cell>
        </row>
        <row r="295">
          <cell r="X295">
            <v>7.5000000000000067E-3</v>
          </cell>
        </row>
        <row r="296">
          <cell r="X296">
            <v>9.5000000000000084E-3</v>
          </cell>
        </row>
        <row r="297">
          <cell r="X297">
            <v>2.4999999999999911E-2</v>
          </cell>
        </row>
        <row r="298">
          <cell r="X298">
            <v>9.5000000000000195E-2</v>
          </cell>
        </row>
        <row r="299">
          <cell r="X299">
            <v>7.0000000000000062E-2</v>
          </cell>
        </row>
        <row r="300">
          <cell r="X300">
            <v>7.999999999999996E-2</v>
          </cell>
        </row>
        <row r="301">
          <cell r="X301">
            <v>1.4999999999999999E-2</v>
          </cell>
        </row>
        <row r="302">
          <cell r="X302">
            <v>5.0000000000000044E-2</v>
          </cell>
        </row>
        <row r="303">
          <cell r="X303">
            <v>9.999999999999995E-3</v>
          </cell>
        </row>
        <row r="304">
          <cell r="X304">
            <v>3.4999999999999976E-2</v>
          </cell>
        </row>
        <row r="305">
          <cell r="X305">
            <v>4.4999999999999984E-2</v>
          </cell>
        </row>
        <row r="306">
          <cell r="X306">
            <v>0.06</v>
          </cell>
        </row>
        <row r="307">
          <cell r="X307">
            <v>1.0000000000000009E-2</v>
          </cell>
        </row>
        <row r="308">
          <cell r="X308">
            <v>1.0000000000000009E-2</v>
          </cell>
        </row>
        <row r="309">
          <cell r="X309">
            <v>4.4999999999999929E-2</v>
          </cell>
        </row>
        <row r="310">
          <cell r="X310">
            <v>4.0000000000000036E-2</v>
          </cell>
        </row>
        <row r="311">
          <cell r="X311">
            <v>3.0000000000000027E-2</v>
          </cell>
        </row>
        <row r="312">
          <cell r="X312">
            <v>6.0000000000000053E-2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mmulative Revision"/>
      <sheetName val="JE Summary"/>
      <sheetName val="Summary"/>
      <sheetName val="June 2010"/>
      <sheetName val="May 2010"/>
      <sheetName val="April 2010"/>
      <sheetName val="March 2010"/>
      <sheetName val="February 2010"/>
      <sheetName val="January 2010"/>
    </sheetNames>
    <sheetDataSet>
      <sheetData sheetId="0"/>
      <sheetData sheetId="1"/>
      <sheetData sheetId="2"/>
      <sheetData sheetId="3"/>
      <sheetData sheetId="4">
        <row r="25">
          <cell r="G25">
            <v>187158.58303733775</v>
          </cell>
        </row>
      </sheetData>
      <sheetData sheetId="5">
        <row r="25">
          <cell r="G25">
            <v>91529.083333333256</v>
          </cell>
        </row>
      </sheetData>
      <sheetData sheetId="6">
        <row r="25">
          <cell r="G25">
            <v>-88897.022453662939</v>
          </cell>
        </row>
      </sheetData>
      <sheetData sheetId="7">
        <row r="25">
          <cell r="G25">
            <v>-36404.819028500235</v>
          </cell>
        </row>
      </sheetData>
      <sheetData sheetId="8">
        <row r="25">
          <cell r="G25">
            <v>-180484.02760928619</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roject Details"/>
      <sheetName val="Total Costs"/>
      <sheetName val="Project Resources"/>
      <sheetName val="Billing Rate Summary"/>
      <sheetName val="C2 - Unit Rates"/>
      <sheetName val="C1 - Annual Baseline Volumes"/>
      <sheetName val="Range Names"/>
      <sheetName val="EssActuals"/>
      <sheetName val="ANE Deals"/>
      <sheetName val="GasActivity"/>
      <sheetName val=""/>
      <sheetName val="02010988 ClaimIQ Respo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Payment-Settlement Tax"/>
      <sheetName val="Interest Detail Fed"/>
      <sheetName val="Interest Detail State"/>
      <sheetName val="Interest Detail Total"/>
      <sheetName val="GAAP JE"/>
      <sheetName val="GAAP ADI"/>
      <sheetName val="IFRS ADI"/>
      <sheetName val="EB Reserve Check "/>
      <sheetName val="NOL CALC"/>
      <sheetName val="Fed Tax-Pivot"/>
      <sheetName val="ST Tax-Pivot"/>
      <sheetName val="Total Tax-Pivot"/>
      <sheetName val="Gross UTP-Pivot"/>
      <sheetName val="Gross @ Risk"/>
      <sheetName val="BB Tax"/>
      <sheetName val="Incr (Decr) Tax"/>
      <sheetName val="Transfer Tax"/>
      <sheetName val="EB Tax - Total"/>
      <sheetName val="EB Tax - Fed"/>
      <sheetName val="EB Tax - State"/>
      <sheetName val="Notes"/>
      <sheetName val="FY15 forecast"/>
      <sheetName val="FY16 Budget"/>
      <sheetName val="List"/>
      <sheetName val="FIN48 Int Accts Recon LS"/>
      <sheetName val="Change in Fed AMT and NOL"/>
      <sheetName val="Change in AMT"/>
      <sheetName val="Check"/>
    </sheetNames>
    <sheetDataSet>
      <sheetData sheetId="0">
        <row r="67">
          <cell r="A67" t="str">
            <v>001</v>
          </cell>
        </row>
      </sheetData>
      <sheetData sheetId="1"/>
      <sheetData sheetId="2"/>
      <sheetData sheetId="3"/>
      <sheetData sheetId="4"/>
      <sheetData sheetId="5">
        <row r="6">
          <cell r="G6" t="str">
            <v xml:space="preserve"> </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1" t="str">
            <v>SAP BU</v>
          </cell>
        </row>
        <row r="21">
          <cell r="A21" t="str">
            <v>Y</v>
          </cell>
        </row>
        <row r="22">
          <cell r="A22" t="str">
            <v>N</v>
          </cell>
        </row>
      </sheetData>
      <sheetData sheetId="25"/>
      <sheetData sheetId="26"/>
      <sheetData sheetId="27"/>
      <sheetData sheetId="2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
      <sheetName val="NUCLEUS GAS PHYSICALS (NGP)"/>
      <sheetName val="VALUED OUTSIDE of NUCLEUS (VON)"/>
      <sheetName val="DEMAND CHARGES (DC)"/>
      <sheetName val="VALUED OUTSIDE of NUC - IFRS"/>
      <sheetName val="Gas Deals Value from Nucleus"/>
      <sheetName val="All Long Term Gas Deals"/>
      <sheetName val="Demand Charge Summary"/>
      <sheetName val="Demand Charge List"/>
      <sheetName val="Basis Data 03312008"/>
      <sheetName val="FV"/>
      <sheetName val="Project Resources"/>
      <sheetName val="Range Names"/>
      <sheetName val="EssActuals"/>
      <sheetName val="FINAL_SUMMARY"/>
      <sheetName val="NUCLEUS_GAS_PHYSICALS_(NGP)"/>
      <sheetName val="VALUED_OUTSIDE_of_NUCLEUS_(VON)"/>
      <sheetName val="DEMAND_CHARGES_(DC)"/>
      <sheetName val="VALUED_OUTSIDE_of_NUC_-_IFRS"/>
      <sheetName val="Gas_Deals_Value_from_Nucleus"/>
      <sheetName val="All_Long_Term_Gas_Deals"/>
      <sheetName val="Demand_Charge_Summary"/>
      <sheetName val="Demand_Charge_List"/>
      <sheetName val="Basis_Data_03312008"/>
      <sheetName val="Project_Resources"/>
      <sheetName val="Range_Names"/>
      <sheetName val="Air Canada"/>
      <sheetName val="Air France"/>
      <sheetName val="AirTran"/>
      <sheetName val="Alaska"/>
      <sheetName val="Alitalia"/>
      <sheetName val="American"/>
      <sheetName val="America West"/>
      <sheetName val="Atlantic Coast"/>
      <sheetName val="British Airways"/>
      <sheetName val="Cathay Pacific"/>
      <sheetName val="China Southern--JUNK"/>
      <sheetName val="Continental"/>
      <sheetName val="Delta"/>
      <sheetName val="Finnair"/>
      <sheetName val="ROIC Trees"/>
      <sheetName val="Frontier"/>
      <sheetName val="Operating Leases"/>
      <sheetName val="Japan Airlines"/>
      <sheetName val="KLM"/>
      <sheetName val="Korean Air"/>
      <sheetName val="LAN Chile--JUNK"/>
      <sheetName val="Lufthansa"/>
      <sheetName val="Malaysia--JUNK"/>
      <sheetName val="Northwest"/>
      <sheetName val="Qantas"/>
      <sheetName val="Ryanair"/>
      <sheetName val="SAS--JUNK"/>
      <sheetName val="Singapore"/>
      <sheetName val="SkyWest"/>
      <sheetName val="Southwest"/>
      <sheetName val="Thai"/>
      <sheetName val="United"/>
      <sheetName val="US Airways"/>
      <sheetName val="Virgin Exp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AECO</v>
          </cell>
        </row>
        <row r="3">
          <cell r="A3" t="str">
            <v>AECO</v>
          </cell>
        </row>
        <row r="4">
          <cell r="A4" t="str">
            <v>AECO</v>
          </cell>
        </row>
        <row r="5">
          <cell r="A5" t="str">
            <v>AECO</v>
          </cell>
        </row>
        <row r="6">
          <cell r="A6" t="str">
            <v>AECO</v>
          </cell>
        </row>
        <row r="7">
          <cell r="A7" t="str">
            <v>AECO</v>
          </cell>
        </row>
        <row r="8">
          <cell r="A8" t="str">
            <v>AECO</v>
          </cell>
        </row>
        <row r="9">
          <cell r="A9" t="str">
            <v>AECO</v>
          </cell>
        </row>
        <row r="10">
          <cell r="A10" t="str">
            <v>AECO</v>
          </cell>
        </row>
        <row r="11">
          <cell r="A11" t="str">
            <v>AECO</v>
          </cell>
        </row>
        <row r="12">
          <cell r="A12" t="str">
            <v>AECO</v>
          </cell>
        </row>
        <row r="13">
          <cell r="A13" t="str">
            <v>AECO</v>
          </cell>
        </row>
        <row r="14">
          <cell r="A14" t="str">
            <v>AECO</v>
          </cell>
        </row>
        <row r="15">
          <cell r="A15" t="str">
            <v>AECO</v>
          </cell>
        </row>
        <row r="16">
          <cell r="A16" t="str">
            <v>AECO</v>
          </cell>
        </row>
        <row r="17">
          <cell r="A17" t="str">
            <v>AECO</v>
          </cell>
        </row>
        <row r="18">
          <cell r="A18" t="str">
            <v>AECO</v>
          </cell>
        </row>
        <row r="19">
          <cell r="A19" t="str">
            <v>AECO</v>
          </cell>
        </row>
        <row r="20">
          <cell r="A20" t="str">
            <v>AECO</v>
          </cell>
        </row>
        <row r="21">
          <cell r="A21" t="str">
            <v>AECO</v>
          </cell>
        </row>
        <row r="22">
          <cell r="A22" t="str">
            <v>AECO</v>
          </cell>
        </row>
        <row r="23">
          <cell r="A23" t="str">
            <v>AECO</v>
          </cell>
        </row>
        <row r="24">
          <cell r="A24" t="str">
            <v>AECO</v>
          </cell>
        </row>
        <row r="25">
          <cell r="A25" t="str">
            <v>AECO</v>
          </cell>
        </row>
        <row r="26">
          <cell r="A26" t="str">
            <v>AECO</v>
          </cell>
        </row>
        <row r="27">
          <cell r="A27" t="str">
            <v>AECO</v>
          </cell>
        </row>
        <row r="28">
          <cell r="A28" t="str">
            <v>AECO</v>
          </cell>
        </row>
        <row r="29">
          <cell r="A29" t="str">
            <v>AECO</v>
          </cell>
        </row>
        <row r="30">
          <cell r="A30" t="str">
            <v>AECO</v>
          </cell>
        </row>
        <row r="31">
          <cell r="A31" t="str">
            <v>AECO</v>
          </cell>
        </row>
        <row r="32">
          <cell r="A32" t="str">
            <v>AECO</v>
          </cell>
        </row>
        <row r="33">
          <cell r="A33" t="str">
            <v>AECO</v>
          </cell>
        </row>
        <row r="34">
          <cell r="A34" t="str">
            <v>AECO</v>
          </cell>
        </row>
        <row r="35">
          <cell r="A35" t="str">
            <v>AECO</v>
          </cell>
        </row>
        <row r="36">
          <cell r="A36" t="str">
            <v>AECO</v>
          </cell>
        </row>
        <row r="37">
          <cell r="A37" t="str">
            <v>AECO</v>
          </cell>
        </row>
        <row r="38">
          <cell r="A38" t="str">
            <v>AECO</v>
          </cell>
        </row>
        <row r="39">
          <cell r="A39" t="str">
            <v>AECO</v>
          </cell>
        </row>
        <row r="40">
          <cell r="A40" t="str">
            <v>AECO</v>
          </cell>
        </row>
        <row r="41">
          <cell r="A41" t="str">
            <v>AECO</v>
          </cell>
        </row>
        <row r="42">
          <cell r="A42" t="str">
            <v>AECO</v>
          </cell>
        </row>
        <row r="43">
          <cell r="A43" t="str">
            <v>AECO</v>
          </cell>
        </row>
        <row r="44">
          <cell r="A44" t="str">
            <v>AECO</v>
          </cell>
        </row>
        <row r="45">
          <cell r="A45" t="str">
            <v>AECO</v>
          </cell>
        </row>
        <row r="46">
          <cell r="A46" t="str">
            <v>Algonquin</v>
          </cell>
        </row>
        <row r="47">
          <cell r="A47" t="str">
            <v>Algonquin</v>
          </cell>
        </row>
        <row r="48">
          <cell r="A48" t="str">
            <v>Algonquin</v>
          </cell>
        </row>
        <row r="49">
          <cell r="A49" t="str">
            <v>Algonquin</v>
          </cell>
        </row>
        <row r="50">
          <cell r="A50" t="str">
            <v>Algonquin</v>
          </cell>
        </row>
        <row r="51">
          <cell r="A51" t="str">
            <v>Algonquin</v>
          </cell>
        </row>
        <row r="52">
          <cell r="A52" t="str">
            <v>Algonquin</v>
          </cell>
        </row>
        <row r="53">
          <cell r="A53" t="str">
            <v>Algonquin</v>
          </cell>
        </row>
        <row r="54">
          <cell r="A54" t="str">
            <v>Algonquin</v>
          </cell>
        </row>
        <row r="55">
          <cell r="A55" t="str">
            <v>Algonquin</v>
          </cell>
        </row>
        <row r="56">
          <cell r="A56" t="str">
            <v>Algonquin</v>
          </cell>
        </row>
        <row r="57">
          <cell r="A57" t="str">
            <v>Algonquin</v>
          </cell>
        </row>
        <row r="58">
          <cell r="A58" t="str">
            <v>Algonquin</v>
          </cell>
        </row>
        <row r="59">
          <cell r="A59" t="str">
            <v>Algonquin</v>
          </cell>
        </row>
        <row r="60">
          <cell r="A60" t="str">
            <v>Algonquin</v>
          </cell>
        </row>
        <row r="61">
          <cell r="A61" t="str">
            <v>Algonquin</v>
          </cell>
        </row>
        <row r="62">
          <cell r="A62" t="str">
            <v>Algonquin</v>
          </cell>
        </row>
        <row r="63">
          <cell r="A63" t="str">
            <v>Algonquin</v>
          </cell>
        </row>
        <row r="64">
          <cell r="A64" t="str">
            <v>Algonquin</v>
          </cell>
        </row>
        <row r="65">
          <cell r="A65" t="str">
            <v>Algonquin</v>
          </cell>
        </row>
        <row r="66">
          <cell r="A66" t="str">
            <v>Algonquin</v>
          </cell>
        </row>
        <row r="67">
          <cell r="A67" t="str">
            <v>Algonquin</v>
          </cell>
        </row>
        <row r="68">
          <cell r="A68" t="str">
            <v>Algonquin</v>
          </cell>
        </row>
        <row r="69">
          <cell r="A69" t="str">
            <v>Algonquin</v>
          </cell>
        </row>
        <row r="70">
          <cell r="A70" t="str">
            <v>Algonquin</v>
          </cell>
        </row>
        <row r="71">
          <cell r="A71" t="str">
            <v>Algonquin</v>
          </cell>
        </row>
        <row r="72">
          <cell r="A72" t="str">
            <v>Algonquin</v>
          </cell>
        </row>
        <row r="73">
          <cell r="A73" t="str">
            <v>Algonquin</v>
          </cell>
        </row>
        <row r="74">
          <cell r="A74" t="str">
            <v>Algonquin</v>
          </cell>
        </row>
        <row r="75">
          <cell r="A75" t="str">
            <v>Algonquin</v>
          </cell>
        </row>
        <row r="76">
          <cell r="A76" t="str">
            <v>Algonquin</v>
          </cell>
        </row>
        <row r="77">
          <cell r="A77" t="str">
            <v>Algonquin</v>
          </cell>
        </row>
        <row r="78">
          <cell r="A78" t="str">
            <v>Algonquin</v>
          </cell>
        </row>
        <row r="79">
          <cell r="A79" t="str">
            <v>Algonquin</v>
          </cell>
        </row>
        <row r="80">
          <cell r="A80" t="str">
            <v>Algonquin</v>
          </cell>
        </row>
        <row r="81">
          <cell r="A81" t="str">
            <v>Algonquin</v>
          </cell>
        </row>
        <row r="82">
          <cell r="A82" t="str">
            <v>Algonquin</v>
          </cell>
        </row>
        <row r="83">
          <cell r="A83" t="str">
            <v>Algonquin</v>
          </cell>
        </row>
        <row r="84">
          <cell r="A84" t="str">
            <v>Algonquin</v>
          </cell>
        </row>
        <row r="85">
          <cell r="A85" t="str">
            <v>Algonquin</v>
          </cell>
        </row>
        <row r="86">
          <cell r="A86" t="str">
            <v>Algonquin</v>
          </cell>
        </row>
        <row r="87">
          <cell r="A87" t="str">
            <v>Algonquin</v>
          </cell>
        </row>
        <row r="88">
          <cell r="A88" t="str">
            <v>Algonquin</v>
          </cell>
        </row>
        <row r="89">
          <cell r="A89" t="str">
            <v>Algonquin</v>
          </cell>
        </row>
        <row r="90">
          <cell r="A90" t="str">
            <v>Algonquin</v>
          </cell>
        </row>
        <row r="91">
          <cell r="A91" t="str">
            <v>Algonquin</v>
          </cell>
        </row>
        <row r="92">
          <cell r="A92" t="str">
            <v>Algonquin</v>
          </cell>
        </row>
        <row r="93">
          <cell r="A93" t="str">
            <v>Algonquin</v>
          </cell>
        </row>
        <row r="94">
          <cell r="A94" t="str">
            <v>Algonquin</v>
          </cell>
        </row>
        <row r="95">
          <cell r="A95" t="str">
            <v>Algonquin</v>
          </cell>
        </row>
        <row r="96">
          <cell r="A96" t="str">
            <v>Algonquin</v>
          </cell>
        </row>
        <row r="97">
          <cell r="A97" t="str">
            <v>Algonquin</v>
          </cell>
        </row>
        <row r="98">
          <cell r="A98" t="str">
            <v>Algonquin</v>
          </cell>
        </row>
        <row r="99">
          <cell r="A99" t="str">
            <v>Algonquin</v>
          </cell>
        </row>
        <row r="100">
          <cell r="A100" t="str">
            <v>Algonquin</v>
          </cell>
        </row>
        <row r="101">
          <cell r="A101" t="str">
            <v>Algonquin</v>
          </cell>
        </row>
        <row r="102">
          <cell r="A102" t="str">
            <v>Algonquin</v>
          </cell>
        </row>
        <row r="103">
          <cell r="A103" t="str">
            <v>Algonquin</v>
          </cell>
        </row>
        <row r="104">
          <cell r="A104" t="str">
            <v>Algonquin</v>
          </cell>
        </row>
        <row r="105">
          <cell r="A105" t="str">
            <v>Algonquin</v>
          </cell>
        </row>
        <row r="106">
          <cell r="A106" t="str">
            <v>Algonquin</v>
          </cell>
        </row>
        <row r="107">
          <cell r="A107" t="str">
            <v>Algonquin</v>
          </cell>
        </row>
        <row r="108">
          <cell r="A108" t="str">
            <v>Algonquin</v>
          </cell>
        </row>
        <row r="109">
          <cell r="A109" t="str">
            <v>Algonquin</v>
          </cell>
        </row>
        <row r="110">
          <cell r="A110" t="str">
            <v>Algonquin</v>
          </cell>
        </row>
        <row r="111">
          <cell r="A111" t="str">
            <v>Algonquin</v>
          </cell>
        </row>
        <row r="112">
          <cell r="A112" t="str">
            <v>Algonquin</v>
          </cell>
        </row>
        <row r="113">
          <cell r="A113" t="str">
            <v>Algonquin</v>
          </cell>
        </row>
        <row r="114">
          <cell r="A114" t="str">
            <v>Algonquin</v>
          </cell>
        </row>
        <row r="115">
          <cell r="A115" t="str">
            <v>Algonquin</v>
          </cell>
        </row>
        <row r="116">
          <cell r="A116" t="str">
            <v>Algonquin</v>
          </cell>
        </row>
        <row r="117">
          <cell r="A117" t="str">
            <v>Algonquin</v>
          </cell>
        </row>
        <row r="118">
          <cell r="A118" t="str">
            <v>Algonquin</v>
          </cell>
        </row>
        <row r="119">
          <cell r="A119" t="str">
            <v>Algonquin</v>
          </cell>
        </row>
        <row r="120">
          <cell r="A120" t="str">
            <v>Algonquin</v>
          </cell>
        </row>
        <row r="121">
          <cell r="A121" t="str">
            <v>Algonquin</v>
          </cell>
        </row>
        <row r="122">
          <cell r="A122" t="str">
            <v>Algonquin</v>
          </cell>
        </row>
        <row r="123">
          <cell r="A123" t="str">
            <v>Algonquin</v>
          </cell>
        </row>
        <row r="124">
          <cell r="A124" t="str">
            <v>Algonquin</v>
          </cell>
        </row>
        <row r="125">
          <cell r="A125" t="str">
            <v>Algonquin</v>
          </cell>
        </row>
        <row r="126">
          <cell r="A126" t="str">
            <v>Algonquin</v>
          </cell>
        </row>
        <row r="127">
          <cell r="A127" t="str">
            <v>Algonquin</v>
          </cell>
        </row>
        <row r="128">
          <cell r="A128" t="str">
            <v>Algonquin</v>
          </cell>
        </row>
        <row r="129">
          <cell r="A129" t="str">
            <v>Algonquin</v>
          </cell>
        </row>
        <row r="130">
          <cell r="A130" t="str">
            <v>Algonquin</v>
          </cell>
        </row>
        <row r="131">
          <cell r="A131" t="str">
            <v>Algonquin</v>
          </cell>
        </row>
        <row r="132">
          <cell r="A132" t="str">
            <v>Algonquin</v>
          </cell>
        </row>
        <row r="133">
          <cell r="A133" t="str">
            <v>Algonquin</v>
          </cell>
        </row>
        <row r="134">
          <cell r="A134" t="str">
            <v>Algonquin</v>
          </cell>
        </row>
        <row r="135">
          <cell r="A135" t="str">
            <v>Algonquin</v>
          </cell>
        </row>
        <row r="136">
          <cell r="A136" t="str">
            <v>Algonquin</v>
          </cell>
        </row>
        <row r="137">
          <cell r="A137" t="str">
            <v>Algonquin</v>
          </cell>
        </row>
        <row r="138">
          <cell r="A138" t="str">
            <v>Algonquin</v>
          </cell>
        </row>
        <row r="139">
          <cell r="A139" t="str">
            <v>Algonquin</v>
          </cell>
        </row>
        <row r="140">
          <cell r="A140" t="str">
            <v>Algonquin</v>
          </cell>
        </row>
        <row r="141">
          <cell r="A141" t="str">
            <v>Algonquin</v>
          </cell>
        </row>
        <row r="142">
          <cell r="A142" t="str">
            <v>Algonquin</v>
          </cell>
        </row>
        <row r="143">
          <cell r="A143" t="str">
            <v>Algonquin</v>
          </cell>
        </row>
        <row r="144">
          <cell r="A144" t="str">
            <v>Algonquin</v>
          </cell>
        </row>
        <row r="145">
          <cell r="A145" t="str">
            <v>Algonquin</v>
          </cell>
        </row>
        <row r="146">
          <cell r="A146" t="str">
            <v>Algonquin</v>
          </cell>
        </row>
        <row r="147">
          <cell r="A147" t="str">
            <v>Algonquin</v>
          </cell>
        </row>
        <row r="148">
          <cell r="A148" t="str">
            <v>Algonquin</v>
          </cell>
        </row>
        <row r="149">
          <cell r="A149" t="str">
            <v>Algonquin</v>
          </cell>
        </row>
        <row r="150">
          <cell r="A150" t="str">
            <v>Algonquin</v>
          </cell>
        </row>
        <row r="151">
          <cell r="A151" t="str">
            <v>Algonquin</v>
          </cell>
        </row>
        <row r="152">
          <cell r="A152" t="str">
            <v>Algonquin</v>
          </cell>
        </row>
        <row r="153">
          <cell r="A153" t="str">
            <v>Algonquin</v>
          </cell>
        </row>
        <row r="154">
          <cell r="A154" t="str">
            <v>Algonquin</v>
          </cell>
        </row>
        <row r="155">
          <cell r="A155" t="str">
            <v>Algonquin</v>
          </cell>
        </row>
        <row r="156">
          <cell r="A156" t="str">
            <v>Algonquin</v>
          </cell>
        </row>
        <row r="157">
          <cell r="A157" t="str">
            <v>Algonquin</v>
          </cell>
        </row>
        <row r="158">
          <cell r="A158" t="str">
            <v>Algonquin</v>
          </cell>
        </row>
        <row r="159">
          <cell r="A159" t="str">
            <v>Algonquin</v>
          </cell>
        </row>
        <row r="160">
          <cell r="A160" t="str">
            <v>Algonquin</v>
          </cell>
        </row>
        <row r="161">
          <cell r="A161" t="str">
            <v>Algonquin</v>
          </cell>
        </row>
        <row r="162">
          <cell r="A162" t="str">
            <v>Algonquin</v>
          </cell>
        </row>
        <row r="163">
          <cell r="A163" t="str">
            <v>Algonquin</v>
          </cell>
        </row>
        <row r="164">
          <cell r="A164" t="str">
            <v>Algonquin</v>
          </cell>
        </row>
        <row r="165">
          <cell r="A165" t="str">
            <v>Algonquin</v>
          </cell>
        </row>
        <row r="166">
          <cell r="A166" t="str">
            <v>Algonquin</v>
          </cell>
        </row>
        <row r="167">
          <cell r="A167" t="str">
            <v>Algonquin</v>
          </cell>
        </row>
        <row r="168">
          <cell r="A168" t="str">
            <v>Algonquin</v>
          </cell>
        </row>
        <row r="169">
          <cell r="A169" t="str">
            <v>Algonquin</v>
          </cell>
        </row>
        <row r="170">
          <cell r="A170" t="str">
            <v>Algonquin</v>
          </cell>
        </row>
        <row r="171">
          <cell r="A171" t="str">
            <v>Algonquin</v>
          </cell>
        </row>
        <row r="172">
          <cell r="A172" t="str">
            <v>Algonquin</v>
          </cell>
        </row>
        <row r="173">
          <cell r="A173" t="str">
            <v>Algonquin</v>
          </cell>
        </row>
        <row r="174">
          <cell r="A174" t="str">
            <v>Algonquin</v>
          </cell>
        </row>
        <row r="175">
          <cell r="A175" t="str">
            <v>Algonquin</v>
          </cell>
        </row>
        <row r="176">
          <cell r="A176" t="str">
            <v>Algonquin</v>
          </cell>
        </row>
        <row r="177">
          <cell r="A177" t="str">
            <v>Algonquin</v>
          </cell>
        </row>
        <row r="178">
          <cell r="A178" t="str">
            <v>Algonquin</v>
          </cell>
        </row>
        <row r="179">
          <cell r="A179" t="str">
            <v>Algonquin</v>
          </cell>
        </row>
        <row r="180">
          <cell r="A180" t="str">
            <v>Algonquin</v>
          </cell>
        </row>
        <row r="181">
          <cell r="A181" t="str">
            <v>Algonquin</v>
          </cell>
        </row>
        <row r="182">
          <cell r="A182" t="str">
            <v>Algonquin</v>
          </cell>
        </row>
        <row r="183">
          <cell r="A183" t="str">
            <v>Algonquin</v>
          </cell>
        </row>
        <row r="184">
          <cell r="A184" t="str">
            <v>Algonquin</v>
          </cell>
        </row>
        <row r="185">
          <cell r="A185" t="str">
            <v>Algonquin</v>
          </cell>
        </row>
        <row r="186">
          <cell r="A186" t="str">
            <v>Algonquin</v>
          </cell>
        </row>
        <row r="187">
          <cell r="A187" t="str">
            <v>Algonquin</v>
          </cell>
        </row>
        <row r="188">
          <cell r="A188" t="str">
            <v>Algonquin</v>
          </cell>
        </row>
        <row r="189">
          <cell r="A189" t="str">
            <v>Algonquin</v>
          </cell>
        </row>
        <row r="190">
          <cell r="A190" t="str">
            <v>Algonquin</v>
          </cell>
        </row>
        <row r="191">
          <cell r="A191" t="str">
            <v>Algonquin</v>
          </cell>
        </row>
        <row r="192">
          <cell r="A192" t="str">
            <v>Algonquin</v>
          </cell>
        </row>
        <row r="193">
          <cell r="A193" t="str">
            <v>Algonquin</v>
          </cell>
        </row>
        <row r="194">
          <cell r="A194" t="str">
            <v>Algonquin</v>
          </cell>
        </row>
        <row r="195">
          <cell r="A195" t="str">
            <v>Algonquin</v>
          </cell>
        </row>
        <row r="196">
          <cell r="A196" t="str">
            <v>Algonquin</v>
          </cell>
        </row>
        <row r="197">
          <cell r="A197" t="str">
            <v>Algonquin</v>
          </cell>
        </row>
        <row r="198">
          <cell r="A198" t="str">
            <v>Algonquin</v>
          </cell>
        </row>
        <row r="199">
          <cell r="A199" t="str">
            <v>Algonquin</v>
          </cell>
        </row>
        <row r="200">
          <cell r="A200" t="str">
            <v>Algonquin</v>
          </cell>
        </row>
        <row r="201">
          <cell r="A201" t="str">
            <v>Algonquin</v>
          </cell>
        </row>
        <row r="202">
          <cell r="A202" t="str">
            <v>Algonquin</v>
          </cell>
        </row>
        <row r="203">
          <cell r="A203" t="str">
            <v>Algonquin</v>
          </cell>
        </row>
        <row r="204">
          <cell r="A204" t="str">
            <v>Algonquin</v>
          </cell>
        </row>
        <row r="205">
          <cell r="A205" t="str">
            <v>Algonquin</v>
          </cell>
        </row>
        <row r="206">
          <cell r="A206" t="str">
            <v>Algonquin</v>
          </cell>
        </row>
        <row r="207">
          <cell r="A207" t="str">
            <v>Algonquin</v>
          </cell>
        </row>
        <row r="208">
          <cell r="A208" t="str">
            <v>Algonquin</v>
          </cell>
        </row>
        <row r="209">
          <cell r="A209" t="str">
            <v>Algonquin</v>
          </cell>
        </row>
        <row r="210">
          <cell r="A210" t="str">
            <v>Algonquin</v>
          </cell>
        </row>
        <row r="211">
          <cell r="A211" t="str">
            <v>Algonquin</v>
          </cell>
        </row>
        <row r="212">
          <cell r="A212" t="str">
            <v>Algonquin</v>
          </cell>
        </row>
        <row r="213">
          <cell r="A213" t="str">
            <v>Algonquin</v>
          </cell>
        </row>
        <row r="214">
          <cell r="A214" t="str">
            <v>Algonquin</v>
          </cell>
        </row>
        <row r="215">
          <cell r="A215" t="str">
            <v>Algonquin</v>
          </cell>
        </row>
        <row r="216">
          <cell r="A216" t="str">
            <v>Algonquin</v>
          </cell>
        </row>
        <row r="217">
          <cell r="A217" t="str">
            <v>Algonquin</v>
          </cell>
        </row>
        <row r="218">
          <cell r="A218" t="str">
            <v>Algonquin</v>
          </cell>
        </row>
        <row r="219">
          <cell r="A219" t="str">
            <v>Algonquin</v>
          </cell>
        </row>
        <row r="220">
          <cell r="A220" t="str">
            <v>Algonquin</v>
          </cell>
        </row>
        <row r="221">
          <cell r="A221" t="str">
            <v>Algonquin</v>
          </cell>
        </row>
        <row r="222">
          <cell r="A222" t="str">
            <v>Algonquin</v>
          </cell>
        </row>
        <row r="223">
          <cell r="A223" t="str">
            <v>Algonquin</v>
          </cell>
        </row>
        <row r="224">
          <cell r="A224" t="str">
            <v>Algonquin</v>
          </cell>
        </row>
        <row r="225">
          <cell r="A225" t="str">
            <v>Algonquin</v>
          </cell>
        </row>
        <row r="226">
          <cell r="A226" t="str">
            <v>Algonquin</v>
          </cell>
        </row>
        <row r="227">
          <cell r="A227" t="str">
            <v>Algonquin</v>
          </cell>
        </row>
        <row r="228">
          <cell r="A228" t="str">
            <v>Algonquin</v>
          </cell>
        </row>
        <row r="229">
          <cell r="A229" t="str">
            <v>Algonquin</v>
          </cell>
        </row>
        <row r="230">
          <cell r="A230" t="str">
            <v>Algonquin</v>
          </cell>
        </row>
        <row r="231">
          <cell r="A231" t="str">
            <v>Algonquin</v>
          </cell>
        </row>
        <row r="232">
          <cell r="A232" t="str">
            <v>Algonquin</v>
          </cell>
        </row>
        <row r="233">
          <cell r="A233" t="str">
            <v>Algonquin</v>
          </cell>
        </row>
        <row r="234">
          <cell r="A234" t="str">
            <v>Baileyville</v>
          </cell>
        </row>
        <row r="235">
          <cell r="A235" t="str">
            <v>Baileyville</v>
          </cell>
        </row>
        <row r="236">
          <cell r="A236" t="str">
            <v>Baileyville</v>
          </cell>
        </row>
        <row r="237">
          <cell r="A237" t="str">
            <v>Baileyville</v>
          </cell>
        </row>
        <row r="238">
          <cell r="A238" t="str">
            <v>Baileyville</v>
          </cell>
        </row>
        <row r="239">
          <cell r="A239" t="str">
            <v>Baileyville</v>
          </cell>
        </row>
        <row r="240">
          <cell r="A240" t="str">
            <v>Baileyville</v>
          </cell>
        </row>
        <row r="241">
          <cell r="A241" t="str">
            <v>Baileyville</v>
          </cell>
        </row>
        <row r="242">
          <cell r="A242" t="str">
            <v>Baileyville</v>
          </cell>
        </row>
        <row r="243">
          <cell r="A243" t="str">
            <v>Baileyville</v>
          </cell>
        </row>
        <row r="244">
          <cell r="A244" t="str">
            <v>Baileyville</v>
          </cell>
        </row>
        <row r="245">
          <cell r="A245" t="str">
            <v>Baileyville</v>
          </cell>
        </row>
        <row r="246">
          <cell r="A246" t="str">
            <v>Baileyville</v>
          </cell>
        </row>
        <row r="247">
          <cell r="A247" t="str">
            <v>Baileyville</v>
          </cell>
        </row>
        <row r="248">
          <cell r="A248" t="str">
            <v>Baileyville</v>
          </cell>
        </row>
        <row r="249">
          <cell r="A249" t="str">
            <v>Baileyville</v>
          </cell>
        </row>
        <row r="250">
          <cell r="A250" t="str">
            <v>Baileyville</v>
          </cell>
        </row>
        <row r="251">
          <cell r="A251" t="str">
            <v>Baileyville</v>
          </cell>
        </row>
        <row r="252">
          <cell r="A252" t="str">
            <v>Baileyville</v>
          </cell>
        </row>
        <row r="253">
          <cell r="A253" t="str">
            <v>Baileyville</v>
          </cell>
        </row>
        <row r="254">
          <cell r="A254" t="str">
            <v>Baileyville</v>
          </cell>
        </row>
        <row r="255">
          <cell r="A255" t="str">
            <v>Baileyville</v>
          </cell>
        </row>
        <row r="256">
          <cell r="A256" t="str">
            <v>Baileyville</v>
          </cell>
        </row>
        <row r="257">
          <cell r="A257" t="str">
            <v>Baileyville</v>
          </cell>
        </row>
        <row r="258">
          <cell r="A258" t="str">
            <v>Baileyville</v>
          </cell>
        </row>
        <row r="259">
          <cell r="A259" t="str">
            <v>Baileyville</v>
          </cell>
        </row>
        <row r="260">
          <cell r="A260" t="str">
            <v>Baileyville</v>
          </cell>
        </row>
        <row r="261">
          <cell r="A261" t="str">
            <v>Baileyville</v>
          </cell>
        </row>
        <row r="262">
          <cell r="A262" t="str">
            <v>Baileyville</v>
          </cell>
        </row>
        <row r="263">
          <cell r="A263" t="str">
            <v>Baileyville</v>
          </cell>
        </row>
        <row r="264">
          <cell r="A264" t="str">
            <v>Baileyville</v>
          </cell>
        </row>
        <row r="265">
          <cell r="A265" t="str">
            <v>Baileyville</v>
          </cell>
        </row>
        <row r="266">
          <cell r="A266" t="str">
            <v>Baileyville</v>
          </cell>
        </row>
        <row r="267">
          <cell r="A267" t="str">
            <v>Baileyville</v>
          </cell>
        </row>
        <row r="268">
          <cell r="A268" t="str">
            <v>Baileyville</v>
          </cell>
        </row>
        <row r="269">
          <cell r="A269" t="str">
            <v>Baileyville</v>
          </cell>
        </row>
        <row r="270">
          <cell r="A270" t="str">
            <v>Baileyville</v>
          </cell>
        </row>
        <row r="271">
          <cell r="A271" t="str">
            <v>Baileyville</v>
          </cell>
        </row>
        <row r="272">
          <cell r="A272" t="str">
            <v>CNG Appilachian</v>
          </cell>
        </row>
        <row r="273">
          <cell r="A273" t="str">
            <v>CNG Appilachian</v>
          </cell>
        </row>
        <row r="274">
          <cell r="A274" t="str">
            <v>CNG Appilachian</v>
          </cell>
        </row>
        <row r="275">
          <cell r="A275" t="str">
            <v>CNG Appilachian</v>
          </cell>
        </row>
        <row r="276">
          <cell r="A276" t="str">
            <v>CNG Appilachian</v>
          </cell>
        </row>
        <row r="277">
          <cell r="A277" t="str">
            <v>CNG Appilachian</v>
          </cell>
        </row>
        <row r="278">
          <cell r="A278" t="str">
            <v>CNG Appilachian</v>
          </cell>
        </row>
        <row r="279">
          <cell r="A279" t="str">
            <v>CNG Appilachian</v>
          </cell>
        </row>
        <row r="280">
          <cell r="A280" t="str">
            <v>CNG Appilachian</v>
          </cell>
        </row>
        <row r="281">
          <cell r="A281" t="str">
            <v>CNG Appilachian</v>
          </cell>
        </row>
        <row r="282">
          <cell r="A282" t="str">
            <v>CNG Appilachian</v>
          </cell>
        </row>
        <row r="283">
          <cell r="A283" t="str">
            <v>CNG Appilachian</v>
          </cell>
        </row>
        <row r="284">
          <cell r="A284" t="str">
            <v>CNG Appilachian</v>
          </cell>
        </row>
        <row r="285">
          <cell r="A285" t="str">
            <v>CNG Appilachian</v>
          </cell>
        </row>
        <row r="286">
          <cell r="A286" t="str">
            <v>CNG Appilachian</v>
          </cell>
        </row>
        <row r="287">
          <cell r="A287" t="str">
            <v>CNG Appilachian</v>
          </cell>
        </row>
        <row r="288">
          <cell r="A288" t="str">
            <v>CNG Appilachian</v>
          </cell>
        </row>
        <row r="289">
          <cell r="A289" t="str">
            <v>CNG Appilachian</v>
          </cell>
        </row>
        <row r="290">
          <cell r="A290" t="str">
            <v>CNG Appilachian</v>
          </cell>
        </row>
        <row r="291">
          <cell r="A291" t="str">
            <v>CNG Appilachian</v>
          </cell>
        </row>
        <row r="292">
          <cell r="A292" t="str">
            <v>CNG Appilachian</v>
          </cell>
        </row>
        <row r="293">
          <cell r="A293" t="str">
            <v>CNG Appilachian</v>
          </cell>
        </row>
        <row r="294">
          <cell r="A294" t="str">
            <v>CNG Appilachian</v>
          </cell>
        </row>
        <row r="295">
          <cell r="A295" t="str">
            <v>CNG Appilachian</v>
          </cell>
        </row>
        <row r="296">
          <cell r="A296" t="str">
            <v>CNG Appilachian</v>
          </cell>
        </row>
        <row r="297">
          <cell r="A297" t="str">
            <v>CNG Appilachian</v>
          </cell>
        </row>
        <row r="298">
          <cell r="A298" t="str">
            <v>CNG Appilachian</v>
          </cell>
        </row>
        <row r="299">
          <cell r="A299" t="str">
            <v>CNG Appilachian</v>
          </cell>
        </row>
        <row r="300">
          <cell r="A300" t="str">
            <v>CNG Appilachian</v>
          </cell>
        </row>
        <row r="301">
          <cell r="A301" t="str">
            <v>CNG Appilachian</v>
          </cell>
        </row>
        <row r="302">
          <cell r="A302" t="str">
            <v>CNG Appilachian</v>
          </cell>
        </row>
        <row r="303">
          <cell r="A303" t="str">
            <v>CNG Appilachian</v>
          </cell>
        </row>
        <row r="304">
          <cell r="A304" t="str">
            <v>CNG Appilachian</v>
          </cell>
        </row>
        <row r="305">
          <cell r="A305" t="str">
            <v>CNG Appilachian</v>
          </cell>
        </row>
        <row r="306">
          <cell r="A306" t="str">
            <v>CNG Appilachian</v>
          </cell>
        </row>
        <row r="307">
          <cell r="A307" t="str">
            <v>CNG Appilachian</v>
          </cell>
        </row>
        <row r="308">
          <cell r="A308" t="str">
            <v>CNG Appilachian</v>
          </cell>
        </row>
        <row r="309">
          <cell r="A309" t="str">
            <v>CNG Appilachian</v>
          </cell>
        </row>
        <row r="310">
          <cell r="A310" t="str">
            <v>CNG Appilachian</v>
          </cell>
        </row>
        <row r="311">
          <cell r="A311" t="str">
            <v>CNG Appilachian</v>
          </cell>
        </row>
        <row r="312">
          <cell r="A312" t="str">
            <v>CNG Appilachian</v>
          </cell>
        </row>
        <row r="313">
          <cell r="A313" t="str">
            <v>CNG Appilachian</v>
          </cell>
        </row>
        <row r="314">
          <cell r="A314" t="str">
            <v>Chicago</v>
          </cell>
        </row>
        <row r="315">
          <cell r="A315" t="str">
            <v>Chicago</v>
          </cell>
        </row>
        <row r="316">
          <cell r="A316" t="str">
            <v>Chicago</v>
          </cell>
        </row>
        <row r="317">
          <cell r="A317" t="str">
            <v>Chicago</v>
          </cell>
        </row>
        <row r="318">
          <cell r="A318" t="str">
            <v>Chicago</v>
          </cell>
        </row>
        <row r="319">
          <cell r="A319" t="str">
            <v>Chicago</v>
          </cell>
        </row>
        <row r="320">
          <cell r="A320" t="str">
            <v>Chicago</v>
          </cell>
        </row>
        <row r="321">
          <cell r="A321" t="str">
            <v>Chicago</v>
          </cell>
        </row>
        <row r="322">
          <cell r="A322" t="str">
            <v>Chicago</v>
          </cell>
        </row>
        <row r="323">
          <cell r="A323" t="str">
            <v>Chicago</v>
          </cell>
        </row>
        <row r="324">
          <cell r="A324" t="str">
            <v>Chicago</v>
          </cell>
        </row>
        <row r="325">
          <cell r="A325" t="str">
            <v>Chicago</v>
          </cell>
        </row>
        <row r="326">
          <cell r="A326" t="str">
            <v>Chicago</v>
          </cell>
        </row>
        <row r="327">
          <cell r="A327" t="str">
            <v>Chicago</v>
          </cell>
        </row>
        <row r="328">
          <cell r="A328" t="str">
            <v>Chicago</v>
          </cell>
        </row>
        <row r="329">
          <cell r="A329" t="str">
            <v>Chicago</v>
          </cell>
        </row>
        <row r="330">
          <cell r="A330" t="str">
            <v>Chicago</v>
          </cell>
        </row>
        <row r="331">
          <cell r="A331" t="str">
            <v>Chicago</v>
          </cell>
        </row>
        <row r="332">
          <cell r="A332" t="str">
            <v>Chicago</v>
          </cell>
        </row>
        <row r="333">
          <cell r="A333" t="str">
            <v>Chicago</v>
          </cell>
        </row>
        <row r="334">
          <cell r="A334" t="str">
            <v>Chicago</v>
          </cell>
        </row>
        <row r="335">
          <cell r="A335" t="str">
            <v>Chicago</v>
          </cell>
        </row>
        <row r="336">
          <cell r="A336" t="str">
            <v>Chicago</v>
          </cell>
        </row>
        <row r="337">
          <cell r="A337" t="str">
            <v>Chicago</v>
          </cell>
        </row>
        <row r="338">
          <cell r="A338" t="str">
            <v>Chicago</v>
          </cell>
        </row>
        <row r="339">
          <cell r="A339" t="str">
            <v>Chicago</v>
          </cell>
        </row>
        <row r="340">
          <cell r="A340" t="str">
            <v>Chicago</v>
          </cell>
        </row>
        <row r="341">
          <cell r="A341" t="str">
            <v>Chicago</v>
          </cell>
        </row>
        <row r="342">
          <cell r="A342" t="str">
            <v>Chicago</v>
          </cell>
        </row>
        <row r="343">
          <cell r="A343" t="str">
            <v>Chicago</v>
          </cell>
        </row>
        <row r="344">
          <cell r="A344" t="str">
            <v>Chicago</v>
          </cell>
        </row>
        <row r="345">
          <cell r="A345" t="str">
            <v>Chicago</v>
          </cell>
        </row>
        <row r="346">
          <cell r="A346" t="str">
            <v>Chicago</v>
          </cell>
        </row>
        <row r="347">
          <cell r="A347" t="str">
            <v>Chicago</v>
          </cell>
        </row>
        <row r="348">
          <cell r="A348" t="str">
            <v>Chicago</v>
          </cell>
        </row>
        <row r="349">
          <cell r="A349" t="str">
            <v>Chicago</v>
          </cell>
        </row>
        <row r="350">
          <cell r="A350" t="str">
            <v>Chicago</v>
          </cell>
        </row>
        <row r="351">
          <cell r="A351" t="str">
            <v>Chicago</v>
          </cell>
        </row>
        <row r="352">
          <cell r="A352" t="str">
            <v>Columbia App</v>
          </cell>
        </row>
        <row r="353">
          <cell r="A353" t="str">
            <v>Columbia App</v>
          </cell>
        </row>
        <row r="354">
          <cell r="A354" t="str">
            <v>Columbia App</v>
          </cell>
        </row>
        <row r="355">
          <cell r="A355" t="str">
            <v>Columbia App</v>
          </cell>
        </row>
        <row r="356">
          <cell r="A356" t="str">
            <v>Columbia App</v>
          </cell>
        </row>
        <row r="357">
          <cell r="A357" t="str">
            <v>Columbia App</v>
          </cell>
        </row>
        <row r="358">
          <cell r="A358" t="str">
            <v>Columbia App</v>
          </cell>
        </row>
        <row r="359">
          <cell r="A359" t="str">
            <v>Columbia App</v>
          </cell>
        </row>
        <row r="360">
          <cell r="A360" t="str">
            <v>Columbia App</v>
          </cell>
        </row>
        <row r="361">
          <cell r="A361" t="str">
            <v>Columbia App</v>
          </cell>
        </row>
        <row r="362">
          <cell r="A362" t="str">
            <v>Columbia App</v>
          </cell>
        </row>
        <row r="363">
          <cell r="A363" t="str">
            <v>Columbia App</v>
          </cell>
        </row>
        <row r="364">
          <cell r="A364" t="str">
            <v>Columbia App</v>
          </cell>
        </row>
        <row r="365">
          <cell r="A365" t="str">
            <v>Columbia App</v>
          </cell>
        </row>
        <row r="366">
          <cell r="A366" t="str">
            <v>Columbia App</v>
          </cell>
        </row>
        <row r="367">
          <cell r="A367" t="str">
            <v>Columbia App</v>
          </cell>
        </row>
        <row r="368">
          <cell r="A368" t="str">
            <v>Columbia App</v>
          </cell>
        </row>
        <row r="369">
          <cell r="A369" t="str">
            <v>Columbia App</v>
          </cell>
        </row>
        <row r="370">
          <cell r="A370" t="str">
            <v>Columbia App</v>
          </cell>
        </row>
        <row r="371">
          <cell r="A371" t="str">
            <v>Columbia App</v>
          </cell>
        </row>
        <row r="372">
          <cell r="A372" t="str">
            <v>Columbia App</v>
          </cell>
        </row>
        <row r="373">
          <cell r="A373" t="str">
            <v>Columbia App</v>
          </cell>
        </row>
        <row r="374">
          <cell r="A374" t="str">
            <v>Columbia App</v>
          </cell>
        </row>
        <row r="375">
          <cell r="A375" t="str">
            <v>Columbia App</v>
          </cell>
        </row>
        <row r="376">
          <cell r="A376" t="str">
            <v>Columbia App</v>
          </cell>
        </row>
        <row r="377">
          <cell r="A377" t="str">
            <v>Columbia App</v>
          </cell>
        </row>
        <row r="378">
          <cell r="A378" t="str">
            <v>Columbia App</v>
          </cell>
        </row>
        <row r="379">
          <cell r="A379" t="str">
            <v>Columbia App</v>
          </cell>
        </row>
        <row r="380">
          <cell r="A380" t="str">
            <v>Columbia App</v>
          </cell>
        </row>
        <row r="381">
          <cell r="A381" t="str">
            <v>Columbia App</v>
          </cell>
        </row>
        <row r="382">
          <cell r="A382" t="str">
            <v>Columbia App</v>
          </cell>
        </row>
        <row r="383">
          <cell r="A383" t="str">
            <v>Columbia App</v>
          </cell>
        </row>
        <row r="384">
          <cell r="A384" t="str">
            <v>Columbia App</v>
          </cell>
        </row>
        <row r="385">
          <cell r="A385" t="str">
            <v>Columbia App</v>
          </cell>
        </row>
        <row r="386">
          <cell r="A386" t="str">
            <v>Columbia App</v>
          </cell>
        </row>
        <row r="387">
          <cell r="A387" t="str">
            <v>Columbia App</v>
          </cell>
        </row>
        <row r="388">
          <cell r="A388" t="str">
            <v>Columbia App</v>
          </cell>
        </row>
        <row r="389">
          <cell r="A389" t="str">
            <v>Columbia App</v>
          </cell>
        </row>
        <row r="390">
          <cell r="A390" t="str">
            <v>Columbia App</v>
          </cell>
        </row>
        <row r="391">
          <cell r="A391" t="str">
            <v>Columbia App</v>
          </cell>
        </row>
        <row r="392">
          <cell r="A392" t="str">
            <v>Columbia App</v>
          </cell>
        </row>
        <row r="393">
          <cell r="A393" t="str">
            <v>Columbia App</v>
          </cell>
        </row>
        <row r="394">
          <cell r="A394" t="str">
            <v>Dawn</v>
          </cell>
        </row>
        <row r="395">
          <cell r="A395" t="str">
            <v>Dawn</v>
          </cell>
        </row>
        <row r="396">
          <cell r="A396" t="str">
            <v>Dawn</v>
          </cell>
        </row>
        <row r="397">
          <cell r="A397" t="str">
            <v>Dawn</v>
          </cell>
        </row>
        <row r="398">
          <cell r="A398" t="str">
            <v>Dawn</v>
          </cell>
        </row>
        <row r="399">
          <cell r="A399" t="str">
            <v>Dawn</v>
          </cell>
        </row>
        <row r="400">
          <cell r="A400" t="str">
            <v>Dawn</v>
          </cell>
        </row>
        <row r="401">
          <cell r="A401" t="str">
            <v>Dawn</v>
          </cell>
        </row>
        <row r="402">
          <cell r="A402" t="str">
            <v>Dawn</v>
          </cell>
        </row>
        <row r="403">
          <cell r="A403" t="str">
            <v>Dawn</v>
          </cell>
        </row>
        <row r="404">
          <cell r="A404" t="str">
            <v>Dawn</v>
          </cell>
        </row>
        <row r="405">
          <cell r="A405" t="str">
            <v>Dawn</v>
          </cell>
        </row>
        <row r="406">
          <cell r="A406" t="str">
            <v>Dawn</v>
          </cell>
        </row>
        <row r="407">
          <cell r="A407" t="str">
            <v>Dawn</v>
          </cell>
        </row>
        <row r="408">
          <cell r="A408" t="str">
            <v>Dawn</v>
          </cell>
        </row>
        <row r="409">
          <cell r="A409" t="str">
            <v>Dawn</v>
          </cell>
        </row>
        <row r="410">
          <cell r="A410" t="str">
            <v>Dawn</v>
          </cell>
        </row>
        <row r="411">
          <cell r="A411" t="str">
            <v>Dawn</v>
          </cell>
        </row>
        <row r="412">
          <cell r="A412" t="str">
            <v>Dawn</v>
          </cell>
        </row>
        <row r="413">
          <cell r="A413" t="str">
            <v>Dawn</v>
          </cell>
        </row>
        <row r="414">
          <cell r="A414" t="str">
            <v>Dawn</v>
          </cell>
        </row>
        <row r="415">
          <cell r="A415" t="str">
            <v>Dawn</v>
          </cell>
        </row>
        <row r="416">
          <cell r="A416" t="str">
            <v>Dawn</v>
          </cell>
        </row>
        <row r="417">
          <cell r="A417" t="str">
            <v>Dawn</v>
          </cell>
        </row>
        <row r="418">
          <cell r="A418" t="str">
            <v>Dawn</v>
          </cell>
        </row>
        <row r="419">
          <cell r="A419" t="str">
            <v>Dawn</v>
          </cell>
        </row>
        <row r="420">
          <cell r="A420" t="str">
            <v>Dawn</v>
          </cell>
        </row>
        <row r="421">
          <cell r="A421" t="str">
            <v>Dawn</v>
          </cell>
        </row>
        <row r="422">
          <cell r="A422" t="str">
            <v>Dawn</v>
          </cell>
        </row>
        <row r="423">
          <cell r="A423" t="str">
            <v>Dawn</v>
          </cell>
        </row>
        <row r="424">
          <cell r="A424" t="str">
            <v>Dawn</v>
          </cell>
        </row>
        <row r="425">
          <cell r="A425" t="str">
            <v>Dawn</v>
          </cell>
        </row>
        <row r="426">
          <cell r="A426" t="str">
            <v>Dawn</v>
          </cell>
        </row>
        <row r="427">
          <cell r="A427" t="str">
            <v>Dawn</v>
          </cell>
        </row>
        <row r="428">
          <cell r="A428" t="str">
            <v>Dawn</v>
          </cell>
        </row>
        <row r="429">
          <cell r="A429" t="str">
            <v>Dawn</v>
          </cell>
        </row>
        <row r="430">
          <cell r="A430" t="str">
            <v>Dawn</v>
          </cell>
        </row>
        <row r="431">
          <cell r="A431" t="str">
            <v>Dawn</v>
          </cell>
        </row>
        <row r="432">
          <cell r="A432" t="str">
            <v>Dawn</v>
          </cell>
        </row>
        <row r="433">
          <cell r="A433" t="str">
            <v>Dawn</v>
          </cell>
        </row>
        <row r="434">
          <cell r="A434" t="str">
            <v>Dawn</v>
          </cell>
        </row>
        <row r="435">
          <cell r="A435" t="str">
            <v>Dawn</v>
          </cell>
        </row>
        <row r="436">
          <cell r="A436" t="str">
            <v>Dawn</v>
          </cell>
        </row>
        <row r="437">
          <cell r="A437" t="str">
            <v>Dawn</v>
          </cell>
        </row>
        <row r="438">
          <cell r="A438" t="str">
            <v>Dawn</v>
          </cell>
        </row>
        <row r="439">
          <cell r="A439" t="str">
            <v>Dawn</v>
          </cell>
        </row>
        <row r="440">
          <cell r="A440" t="str">
            <v>Dawn</v>
          </cell>
        </row>
        <row r="441">
          <cell r="A441" t="str">
            <v>Dawn</v>
          </cell>
        </row>
        <row r="442">
          <cell r="A442" t="str">
            <v>Dawn</v>
          </cell>
        </row>
        <row r="443">
          <cell r="A443" t="str">
            <v>Dominion App</v>
          </cell>
        </row>
        <row r="444">
          <cell r="A444" t="str">
            <v>Dominion App</v>
          </cell>
        </row>
        <row r="445">
          <cell r="A445" t="str">
            <v>Dominion App</v>
          </cell>
        </row>
        <row r="446">
          <cell r="A446" t="str">
            <v>Dominion App</v>
          </cell>
        </row>
        <row r="447">
          <cell r="A447" t="str">
            <v>Dominion App</v>
          </cell>
        </row>
        <row r="448">
          <cell r="A448" t="str">
            <v>Dominion App</v>
          </cell>
        </row>
        <row r="449">
          <cell r="A449" t="str">
            <v>Dominion App</v>
          </cell>
        </row>
        <row r="450">
          <cell r="A450" t="str">
            <v>Dominion App</v>
          </cell>
        </row>
        <row r="451">
          <cell r="A451" t="str">
            <v>Dominion App</v>
          </cell>
        </row>
        <row r="452">
          <cell r="A452" t="str">
            <v>Dominion App</v>
          </cell>
        </row>
        <row r="453">
          <cell r="A453" t="str">
            <v>Dominion App</v>
          </cell>
        </row>
        <row r="454">
          <cell r="A454" t="str">
            <v>Dominion App</v>
          </cell>
        </row>
        <row r="455">
          <cell r="A455" t="str">
            <v>Dominion App</v>
          </cell>
        </row>
        <row r="456">
          <cell r="A456" t="str">
            <v>Dominion App</v>
          </cell>
        </row>
        <row r="457">
          <cell r="A457" t="str">
            <v>Dominion App</v>
          </cell>
        </row>
        <row r="458">
          <cell r="A458" t="str">
            <v>Dominion App</v>
          </cell>
        </row>
        <row r="459">
          <cell r="A459" t="str">
            <v>Dominion App</v>
          </cell>
        </row>
        <row r="460">
          <cell r="A460" t="str">
            <v>Dominion App</v>
          </cell>
        </row>
        <row r="461">
          <cell r="A461" t="str">
            <v>Dominion App</v>
          </cell>
        </row>
        <row r="462">
          <cell r="A462" t="str">
            <v>Dominion App</v>
          </cell>
        </row>
        <row r="463">
          <cell r="A463" t="str">
            <v>Dominion App</v>
          </cell>
        </row>
        <row r="464">
          <cell r="A464" t="str">
            <v>Dominion App</v>
          </cell>
        </row>
        <row r="465">
          <cell r="A465" t="str">
            <v>Dominion App</v>
          </cell>
        </row>
        <row r="466">
          <cell r="A466" t="str">
            <v>Dominion App</v>
          </cell>
        </row>
        <row r="467">
          <cell r="A467" t="str">
            <v>Dominion App</v>
          </cell>
        </row>
        <row r="468">
          <cell r="A468" t="str">
            <v>Dominion App</v>
          </cell>
        </row>
        <row r="469">
          <cell r="A469" t="str">
            <v>Dominion App</v>
          </cell>
        </row>
        <row r="470">
          <cell r="A470" t="str">
            <v>Dominion App</v>
          </cell>
        </row>
        <row r="471">
          <cell r="A471" t="str">
            <v>Dominion App</v>
          </cell>
        </row>
        <row r="472">
          <cell r="A472" t="str">
            <v>Dominion App</v>
          </cell>
        </row>
        <row r="473">
          <cell r="A473" t="str">
            <v>Dominion App</v>
          </cell>
        </row>
        <row r="474">
          <cell r="A474" t="str">
            <v>Dominion App</v>
          </cell>
        </row>
        <row r="475">
          <cell r="A475" t="str">
            <v>Dominion App</v>
          </cell>
        </row>
        <row r="476">
          <cell r="A476" t="str">
            <v>Dominion App</v>
          </cell>
        </row>
        <row r="477">
          <cell r="A477" t="str">
            <v>Dominion App</v>
          </cell>
        </row>
        <row r="478">
          <cell r="A478" t="str">
            <v>Dominion App</v>
          </cell>
        </row>
        <row r="479">
          <cell r="A479" t="str">
            <v>Dominion App</v>
          </cell>
        </row>
        <row r="480">
          <cell r="A480" t="str">
            <v>Dominion App</v>
          </cell>
        </row>
        <row r="481">
          <cell r="A481" t="str">
            <v>Dominion App</v>
          </cell>
        </row>
        <row r="482">
          <cell r="A482" t="str">
            <v>Dominion App</v>
          </cell>
        </row>
        <row r="483">
          <cell r="A483" t="str">
            <v>Dominion App</v>
          </cell>
        </row>
        <row r="484">
          <cell r="A484" t="str">
            <v>Dominion App</v>
          </cell>
        </row>
        <row r="485">
          <cell r="A485" t="str">
            <v>Dracut</v>
          </cell>
        </row>
        <row r="486">
          <cell r="A486" t="str">
            <v>Dracut</v>
          </cell>
        </row>
        <row r="487">
          <cell r="A487" t="str">
            <v>Dracut</v>
          </cell>
        </row>
        <row r="488">
          <cell r="A488" t="str">
            <v>Dracut</v>
          </cell>
        </row>
        <row r="489">
          <cell r="A489" t="str">
            <v>Dracut</v>
          </cell>
        </row>
        <row r="490">
          <cell r="A490" t="str">
            <v>Dracut</v>
          </cell>
        </row>
        <row r="491">
          <cell r="A491" t="str">
            <v>Dracut</v>
          </cell>
        </row>
        <row r="492">
          <cell r="A492" t="str">
            <v>Dracut</v>
          </cell>
        </row>
        <row r="493">
          <cell r="A493" t="str">
            <v>Dracut</v>
          </cell>
        </row>
        <row r="494">
          <cell r="A494" t="str">
            <v>Dracut</v>
          </cell>
        </row>
        <row r="495">
          <cell r="A495" t="str">
            <v>Dracut</v>
          </cell>
        </row>
        <row r="496">
          <cell r="A496" t="str">
            <v>Dracut</v>
          </cell>
        </row>
        <row r="497">
          <cell r="A497" t="str">
            <v>Dracut</v>
          </cell>
        </row>
        <row r="498">
          <cell r="A498" t="str">
            <v>Dracut</v>
          </cell>
        </row>
        <row r="499">
          <cell r="A499" t="str">
            <v>Dracut</v>
          </cell>
        </row>
        <row r="500">
          <cell r="A500" t="str">
            <v>Dracut</v>
          </cell>
        </row>
        <row r="501">
          <cell r="A501" t="str">
            <v>Dracut</v>
          </cell>
        </row>
        <row r="502">
          <cell r="A502" t="str">
            <v>Dracut</v>
          </cell>
        </row>
        <row r="503">
          <cell r="A503" t="str">
            <v>Dracut</v>
          </cell>
        </row>
        <row r="504">
          <cell r="A504" t="str">
            <v>Dracut</v>
          </cell>
        </row>
        <row r="505">
          <cell r="A505" t="str">
            <v>Dracut</v>
          </cell>
        </row>
        <row r="506">
          <cell r="A506" t="str">
            <v>Dracut</v>
          </cell>
        </row>
        <row r="507">
          <cell r="A507" t="str">
            <v>Dracut</v>
          </cell>
        </row>
        <row r="508">
          <cell r="A508" t="str">
            <v>Dracut</v>
          </cell>
        </row>
        <row r="509">
          <cell r="A509" t="str">
            <v>Dracut</v>
          </cell>
        </row>
        <row r="510">
          <cell r="A510" t="str">
            <v>Dracut</v>
          </cell>
        </row>
        <row r="511">
          <cell r="A511" t="str">
            <v>Dracut</v>
          </cell>
        </row>
        <row r="512">
          <cell r="A512" t="str">
            <v>Dracut</v>
          </cell>
        </row>
        <row r="513">
          <cell r="A513" t="str">
            <v>Dracut</v>
          </cell>
        </row>
        <row r="514">
          <cell r="A514" t="str">
            <v>Dracut</v>
          </cell>
        </row>
        <row r="515">
          <cell r="A515" t="str">
            <v>Dracut</v>
          </cell>
        </row>
        <row r="516">
          <cell r="A516" t="str">
            <v>Dracut</v>
          </cell>
        </row>
        <row r="517">
          <cell r="A517" t="str">
            <v>Dracut</v>
          </cell>
        </row>
        <row r="518">
          <cell r="A518" t="str">
            <v>Dracut</v>
          </cell>
        </row>
        <row r="519">
          <cell r="A519" t="str">
            <v>Dracut</v>
          </cell>
        </row>
        <row r="520">
          <cell r="A520" t="str">
            <v>Dracut</v>
          </cell>
        </row>
        <row r="521">
          <cell r="A521" t="str">
            <v>Dracut</v>
          </cell>
        </row>
        <row r="522">
          <cell r="A522" t="str">
            <v>Dracut</v>
          </cell>
        </row>
        <row r="523">
          <cell r="A523" t="str">
            <v>Dracut</v>
          </cell>
        </row>
        <row r="524">
          <cell r="A524" t="str">
            <v>Dracut</v>
          </cell>
        </row>
        <row r="525">
          <cell r="A525" t="str">
            <v>Dracut</v>
          </cell>
        </row>
        <row r="526">
          <cell r="A526" t="str">
            <v>Dracut</v>
          </cell>
        </row>
        <row r="527">
          <cell r="A527" t="str">
            <v>Dracut</v>
          </cell>
        </row>
        <row r="528">
          <cell r="A528" t="str">
            <v>Dracut</v>
          </cell>
        </row>
        <row r="529">
          <cell r="A529" t="str">
            <v>Dracut</v>
          </cell>
        </row>
        <row r="530">
          <cell r="A530" t="str">
            <v>Dracut</v>
          </cell>
        </row>
        <row r="531">
          <cell r="A531" t="str">
            <v>Dracut</v>
          </cell>
        </row>
        <row r="532">
          <cell r="A532" t="str">
            <v>Dracut</v>
          </cell>
        </row>
        <row r="533">
          <cell r="A533" t="str">
            <v>Dracut</v>
          </cell>
        </row>
        <row r="534">
          <cell r="A534" t="str">
            <v>Dracut</v>
          </cell>
        </row>
        <row r="535">
          <cell r="A535" t="str">
            <v>Dracut</v>
          </cell>
        </row>
        <row r="536">
          <cell r="A536" t="str">
            <v>Dracut</v>
          </cell>
        </row>
        <row r="537">
          <cell r="A537" t="str">
            <v>Dracut</v>
          </cell>
        </row>
        <row r="538">
          <cell r="A538" t="str">
            <v>Dracut</v>
          </cell>
        </row>
        <row r="539">
          <cell r="A539" t="str">
            <v>Dracut</v>
          </cell>
        </row>
        <row r="540">
          <cell r="A540" t="str">
            <v>Dracut</v>
          </cell>
        </row>
        <row r="541">
          <cell r="A541" t="str">
            <v>Dracut</v>
          </cell>
        </row>
        <row r="542">
          <cell r="A542" t="str">
            <v>Dracut</v>
          </cell>
        </row>
        <row r="543">
          <cell r="A543" t="str">
            <v>Dracut</v>
          </cell>
        </row>
        <row r="544">
          <cell r="A544" t="str">
            <v>Dracut</v>
          </cell>
        </row>
        <row r="545">
          <cell r="A545" t="str">
            <v>Dracut</v>
          </cell>
        </row>
        <row r="546">
          <cell r="A546" t="str">
            <v>Dracut</v>
          </cell>
        </row>
        <row r="547">
          <cell r="A547" t="str">
            <v>Dracut</v>
          </cell>
        </row>
        <row r="548">
          <cell r="A548" t="str">
            <v>Dracut</v>
          </cell>
        </row>
        <row r="549">
          <cell r="A549" t="str">
            <v>Dracut</v>
          </cell>
        </row>
        <row r="550">
          <cell r="A550" t="str">
            <v>Dracut</v>
          </cell>
        </row>
        <row r="551">
          <cell r="A551" t="str">
            <v>Dracut</v>
          </cell>
        </row>
        <row r="552">
          <cell r="A552" t="str">
            <v>Dracut</v>
          </cell>
        </row>
        <row r="553">
          <cell r="A553" t="str">
            <v>Dracut</v>
          </cell>
        </row>
        <row r="554">
          <cell r="A554" t="str">
            <v>Dracut</v>
          </cell>
        </row>
        <row r="555">
          <cell r="A555" t="str">
            <v>Dracut</v>
          </cell>
        </row>
        <row r="556">
          <cell r="A556" t="str">
            <v>Dracut</v>
          </cell>
        </row>
        <row r="557">
          <cell r="A557" t="str">
            <v>Dracut</v>
          </cell>
        </row>
        <row r="558">
          <cell r="A558" t="str">
            <v>Dracut</v>
          </cell>
        </row>
        <row r="559">
          <cell r="A559" t="str">
            <v>Dracut</v>
          </cell>
        </row>
        <row r="560">
          <cell r="A560" t="str">
            <v>Dracut</v>
          </cell>
        </row>
        <row r="561">
          <cell r="A561" t="str">
            <v>Dracut</v>
          </cell>
        </row>
        <row r="562">
          <cell r="A562" t="str">
            <v>Dracut</v>
          </cell>
        </row>
        <row r="563">
          <cell r="A563" t="str">
            <v>Dracut</v>
          </cell>
        </row>
        <row r="564">
          <cell r="A564" t="str">
            <v>Dracut</v>
          </cell>
        </row>
        <row r="565">
          <cell r="A565" t="str">
            <v>Dracut</v>
          </cell>
        </row>
        <row r="566">
          <cell r="A566" t="str">
            <v>Dracut</v>
          </cell>
        </row>
        <row r="567">
          <cell r="A567" t="str">
            <v>Dracut</v>
          </cell>
        </row>
        <row r="568">
          <cell r="A568" t="str">
            <v>Dracut</v>
          </cell>
        </row>
        <row r="569">
          <cell r="A569" t="str">
            <v>Dracut</v>
          </cell>
        </row>
        <row r="570">
          <cell r="A570" t="str">
            <v>Dracut</v>
          </cell>
        </row>
        <row r="571">
          <cell r="A571" t="str">
            <v>Dracut</v>
          </cell>
        </row>
        <row r="572">
          <cell r="A572" t="str">
            <v>Dracut</v>
          </cell>
        </row>
        <row r="573">
          <cell r="A573" t="str">
            <v>Dracut</v>
          </cell>
        </row>
        <row r="574">
          <cell r="A574" t="str">
            <v>Dracut</v>
          </cell>
        </row>
        <row r="575">
          <cell r="A575" t="str">
            <v>Dracut</v>
          </cell>
        </row>
        <row r="576">
          <cell r="A576" t="str">
            <v>Dracut</v>
          </cell>
        </row>
        <row r="577">
          <cell r="A577" t="str">
            <v>Dracut</v>
          </cell>
        </row>
        <row r="578">
          <cell r="A578" t="str">
            <v>Dracut</v>
          </cell>
        </row>
        <row r="579">
          <cell r="A579" t="str">
            <v>Dracut</v>
          </cell>
        </row>
        <row r="580">
          <cell r="A580" t="str">
            <v>Dracut</v>
          </cell>
        </row>
        <row r="581">
          <cell r="A581" t="str">
            <v>Dracut</v>
          </cell>
        </row>
        <row r="582">
          <cell r="A582" t="str">
            <v>Dracut</v>
          </cell>
        </row>
        <row r="583">
          <cell r="A583" t="str">
            <v>Dracut</v>
          </cell>
        </row>
        <row r="584">
          <cell r="A584" t="str">
            <v>Dracut</v>
          </cell>
        </row>
        <row r="585">
          <cell r="A585" t="str">
            <v>Dracut</v>
          </cell>
        </row>
        <row r="586">
          <cell r="A586" t="str">
            <v>Dracut</v>
          </cell>
        </row>
        <row r="587">
          <cell r="A587" t="str">
            <v>Dracut</v>
          </cell>
        </row>
        <row r="588">
          <cell r="A588" t="str">
            <v>Dracut</v>
          </cell>
        </row>
        <row r="589">
          <cell r="A589" t="str">
            <v>Dracut</v>
          </cell>
        </row>
        <row r="590">
          <cell r="A590" t="str">
            <v>Dracut</v>
          </cell>
        </row>
        <row r="591">
          <cell r="A591" t="str">
            <v>Dracut</v>
          </cell>
        </row>
        <row r="592">
          <cell r="A592" t="str">
            <v>Dracut</v>
          </cell>
        </row>
        <row r="593">
          <cell r="A593" t="str">
            <v>Dracut</v>
          </cell>
        </row>
        <row r="594">
          <cell r="A594" t="str">
            <v>Dracut</v>
          </cell>
        </row>
        <row r="595">
          <cell r="A595" t="str">
            <v>Dracut</v>
          </cell>
        </row>
        <row r="596">
          <cell r="A596" t="str">
            <v>Dracut</v>
          </cell>
        </row>
        <row r="597">
          <cell r="A597" t="str">
            <v>Dracut</v>
          </cell>
        </row>
        <row r="598">
          <cell r="A598" t="str">
            <v>Dracut</v>
          </cell>
        </row>
        <row r="599">
          <cell r="A599" t="str">
            <v>Dracut</v>
          </cell>
        </row>
        <row r="600">
          <cell r="A600" t="str">
            <v>Dracut</v>
          </cell>
        </row>
        <row r="601">
          <cell r="A601" t="str">
            <v>Dracut</v>
          </cell>
        </row>
        <row r="602">
          <cell r="A602" t="str">
            <v>Dracut</v>
          </cell>
        </row>
        <row r="603">
          <cell r="A603" t="str">
            <v>Dracut</v>
          </cell>
        </row>
        <row r="604">
          <cell r="A604" t="str">
            <v>Dracut</v>
          </cell>
        </row>
        <row r="605">
          <cell r="A605" t="str">
            <v>Dracut</v>
          </cell>
        </row>
        <row r="606">
          <cell r="A606" t="str">
            <v>Dracut</v>
          </cell>
        </row>
        <row r="607">
          <cell r="A607" t="str">
            <v>Dracut</v>
          </cell>
        </row>
        <row r="608">
          <cell r="A608" t="str">
            <v>Dracut</v>
          </cell>
        </row>
        <row r="609">
          <cell r="A609" t="str">
            <v>Dracut</v>
          </cell>
        </row>
        <row r="610">
          <cell r="A610" t="str">
            <v>Dracut</v>
          </cell>
        </row>
        <row r="611">
          <cell r="A611" t="str">
            <v>Dracut</v>
          </cell>
        </row>
        <row r="612">
          <cell r="A612" t="str">
            <v>Dracut</v>
          </cell>
        </row>
        <row r="613">
          <cell r="A613" t="str">
            <v>Dracut</v>
          </cell>
        </row>
        <row r="614">
          <cell r="A614" t="str">
            <v>Dracut</v>
          </cell>
        </row>
        <row r="615">
          <cell r="A615" t="str">
            <v>Dracut</v>
          </cell>
        </row>
        <row r="616">
          <cell r="A616" t="str">
            <v>Dracut</v>
          </cell>
        </row>
        <row r="617">
          <cell r="A617" t="str">
            <v>Dracut</v>
          </cell>
        </row>
        <row r="618">
          <cell r="A618" t="str">
            <v>Dracut</v>
          </cell>
        </row>
        <row r="619">
          <cell r="A619" t="str">
            <v>Dracut</v>
          </cell>
        </row>
        <row r="620">
          <cell r="A620" t="str">
            <v>Dracut</v>
          </cell>
        </row>
        <row r="621">
          <cell r="A621" t="str">
            <v>Dracut</v>
          </cell>
        </row>
        <row r="622">
          <cell r="A622" t="str">
            <v>Dracut</v>
          </cell>
        </row>
        <row r="623">
          <cell r="A623" t="str">
            <v>Dracut</v>
          </cell>
        </row>
        <row r="624">
          <cell r="A624" t="str">
            <v>Dracut</v>
          </cell>
        </row>
        <row r="625">
          <cell r="A625" t="str">
            <v>Empress</v>
          </cell>
        </row>
        <row r="626">
          <cell r="A626" t="str">
            <v>Empress</v>
          </cell>
        </row>
        <row r="627">
          <cell r="A627" t="str">
            <v>Empress</v>
          </cell>
        </row>
        <row r="628">
          <cell r="A628" t="str">
            <v>Empress</v>
          </cell>
        </row>
        <row r="629">
          <cell r="A629" t="str">
            <v>Empress</v>
          </cell>
        </row>
        <row r="630">
          <cell r="A630" t="str">
            <v>Empress</v>
          </cell>
        </row>
        <row r="631">
          <cell r="A631" t="str">
            <v>Empress</v>
          </cell>
        </row>
        <row r="632">
          <cell r="A632" t="str">
            <v>Empress</v>
          </cell>
        </row>
        <row r="633">
          <cell r="A633" t="str">
            <v>Empress</v>
          </cell>
        </row>
        <row r="634">
          <cell r="A634" t="str">
            <v>Empress</v>
          </cell>
        </row>
        <row r="635">
          <cell r="A635" t="str">
            <v>Empress</v>
          </cell>
        </row>
        <row r="636">
          <cell r="A636" t="str">
            <v>Empress</v>
          </cell>
        </row>
        <row r="637">
          <cell r="A637" t="str">
            <v>Empress</v>
          </cell>
        </row>
        <row r="638">
          <cell r="A638" t="str">
            <v>Empress</v>
          </cell>
        </row>
        <row r="639">
          <cell r="A639" t="str">
            <v>Empress</v>
          </cell>
        </row>
        <row r="640">
          <cell r="A640" t="str">
            <v>Empress</v>
          </cell>
        </row>
        <row r="641">
          <cell r="A641" t="str">
            <v>Empress</v>
          </cell>
        </row>
        <row r="642">
          <cell r="A642" t="str">
            <v>Empress</v>
          </cell>
        </row>
        <row r="643">
          <cell r="A643" t="str">
            <v>Empress</v>
          </cell>
        </row>
        <row r="644">
          <cell r="A644" t="str">
            <v>Empress</v>
          </cell>
        </row>
        <row r="645">
          <cell r="A645" t="str">
            <v>Empress</v>
          </cell>
        </row>
        <row r="646">
          <cell r="A646" t="str">
            <v>Empress</v>
          </cell>
        </row>
        <row r="647">
          <cell r="A647" t="str">
            <v>Empress</v>
          </cell>
        </row>
        <row r="648">
          <cell r="A648" t="str">
            <v>Empress</v>
          </cell>
        </row>
        <row r="649">
          <cell r="A649" t="str">
            <v>Empress</v>
          </cell>
        </row>
        <row r="650">
          <cell r="A650" t="str">
            <v>Empress</v>
          </cell>
        </row>
        <row r="651">
          <cell r="A651" t="str">
            <v>Empress</v>
          </cell>
        </row>
        <row r="652">
          <cell r="A652" t="str">
            <v>Empress</v>
          </cell>
        </row>
        <row r="653">
          <cell r="A653" t="str">
            <v>Empress</v>
          </cell>
        </row>
        <row r="654">
          <cell r="A654" t="str">
            <v>Empress</v>
          </cell>
        </row>
        <row r="655">
          <cell r="A655" t="str">
            <v>Empress</v>
          </cell>
        </row>
        <row r="656">
          <cell r="A656" t="str">
            <v>Empress</v>
          </cell>
        </row>
        <row r="657">
          <cell r="A657" t="str">
            <v>Empress</v>
          </cell>
        </row>
        <row r="658">
          <cell r="A658" t="str">
            <v>Empress</v>
          </cell>
        </row>
        <row r="659">
          <cell r="A659" t="str">
            <v>Empress</v>
          </cell>
        </row>
        <row r="660">
          <cell r="A660" t="str">
            <v>Empress</v>
          </cell>
        </row>
        <row r="661">
          <cell r="A661" t="str">
            <v>Empress</v>
          </cell>
        </row>
        <row r="662">
          <cell r="A662" t="str">
            <v>Empress</v>
          </cell>
        </row>
        <row r="663">
          <cell r="A663" t="str">
            <v>Empress</v>
          </cell>
        </row>
        <row r="664">
          <cell r="A664" t="str">
            <v>Empress</v>
          </cell>
        </row>
        <row r="665">
          <cell r="A665" t="str">
            <v>Empress</v>
          </cell>
        </row>
        <row r="666">
          <cell r="A666" t="str">
            <v>Empress</v>
          </cell>
        </row>
        <row r="667">
          <cell r="A667" t="str">
            <v>Empress</v>
          </cell>
        </row>
        <row r="668">
          <cell r="A668" t="str">
            <v>Empress</v>
          </cell>
        </row>
        <row r="669">
          <cell r="A669" t="str">
            <v>Empress</v>
          </cell>
        </row>
        <row r="670">
          <cell r="A670" t="str">
            <v>Empress</v>
          </cell>
        </row>
        <row r="671">
          <cell r="A671" t="str">
            <v>Empress</v>
          </cell>
        </row>
        <row r="672">
          <cell r="A672" t="str">
            <v>Empress</v>
          </cell>
        </row>
        <row r="673">
          <cell r="A673" t="str">
            <v>Empress</v>
          </cell>
        </row>
        <row r="674">
          <cell r="A674" t="str">
            <v>Empress</v>
          </cell>
        </row>
        <row r="675">
          <cell r="A675" t="str">
            <v>Empress</v>
          </cell>
        </row>
        <row r="676">
          <cell r="A676" t="str">
            <v>Empress</v>
          </cell>
        </row>
        <row r="677">
          <cell r="A677" t="str">
            <v>Empress</v>
          </cell>
        </row>
        <row r="678">
          <cell r="A678" t="str">
            <v>Empress</v>
          </cell>
        </row>
        <row r="679">
          <cell r="A679" t="str">
            <v>Empress</v>
          </cell>
        </row>
        <row r="680">
          <cell r="A680" t="str">
            <v>Empress</v>
          </cell>
        </row>
        <row r="681">
          <cell r="A681" t="str">
            <v>HENRY/HUB</v>
          </cell>
        </row>
        <row r="682">
          <cell r="A682" t="str">
            <v>HENRY/HUB</v>
          </cell>
        </row>
        <row r="683">
          <cell r="A683" t="str">
            <v>HENRY/HUB</v>
          </cell>
        </row>
        <row r="684">
          <cell r="A684" t="str">
            <v>HENRY/HUB</v>
          </cell>
        </row>
        <row r="685">
          <cell r="A685" t="str">
            <v>HENRY/HUB</v>
          </cell>
        </row>
        <row r="686">
          <cell r="A686" t="str">
            <v>HENRY/HUB</v>
          </cell>
        </row>
        <row r="687">
          <cell r="A687" t="str">
            <v>HENRY/HUB</v>
          </cell>
        </row>
        <row r="688">
          <cell r="A688" t="str">
            <v>HENRY/HUB</v>
          </cell>
        </row>
        <row r="689">
          <cell r="A689" t="str">
            <v>HENRY/HUB</v>
          </cell>
        </row>
        <row r="690">
          <cell r="A690" t="str">
            <v>HENRY/HUB</v>
          </cell>
        </row>
        <row r="691">
          <cell r="A691" t="str">
            <v>HENRY/HUB</v>
          </cell>
        </row>
        <row r="692">
          <cell r="A692" t="str">
            <v>HENRY/HUB</v>
          </cell>
        </row>
        <row r="693">
          <cell r="A693" t="str">
            <v>HENRY/HUB</v>
          </cell>
        </row>
        <row r="694">
          <cell r="A694" t="str">
            <v>HENRY/HUB</v>
          </cell>
        </row>
        <row r="695">
          <cell r="A695" t="str">
            <v>HENRY/HUB</v>
          </cell>
        </row>
        <row r="696">
          <cell r="A696" t="str">
            <v>HENRY/HUB</v>
          </cell>
        </row>
        <row r="697">
          <cell r="A697" t="str">
            <v>HENRY/HUB</v>
          </cell>
        </row>
        <row r="698">
          <cell r="A698" t="str">
            <v>HENRY/HUB</v>
          </cell>
        </row>
        <row r="699">
          <cell r="A699" t="str">
            <v>HENRY/HUB</v>
          </cell>
        </row>
        <row r="700">
          <cell r="A700" t="str">
            <v>HENRY/HUB</v>
          </cell>
        </row>
        <row r="701">
          <cell r="A701" t="str">
            <v>HENRY/HUB</v>
          </cell>
        </row>
        <row r="702">
          <cell r="A702" t="str">
            <v>HENRY/HUB</v>
          </cell>
        </row>
        <row r="703">
          <cell r="A703" t="str">
            <v>HENRY/HUB</v>
          </cell>
        </row>
        <row r="704">
          <cell r="A704" t="str">
            <v>HENRY/HUB</v>
          </cell>
        </row>
        <row r="705">
          <cell r="A705" t="str">
            <v>HENRY/HUB</v>
          </cell>
        </row>
        <row r="706">
          <cell r="A706" t="str">
            <v>HENRY/HUB</v>
          </cell>
        </row>
        <row r="707">
          <cell r="A707" t="str">
            <v>HENRY/HUB</v>
          </cell>
        </row>
        <row r="708">
          <cell r="A708" t="str">
            <v>HENRY/HUB</v>
          </cell>
        </row>
        <row r="709">
          <cell r="A709" t="str">
            <v>HENRY/HUB</v>
          </cell>
        </row>
        <row r="710">
          <cell r="A710" t="str">
            <v>HENRY/HUB</v>
          </cell>
        </row>
        <row r="711">
          <cell r="A711" t="str">
            <v>HENRY/HUB</v>
          </cell>
        </row>
        <row r="712">
          <cell r="A712" t="str">
            <v>HENRY/HUB</v>
          </cell>
        </row>
        <row r="713">
          <cell r="A713" t="str">
            <v>HENRY/HUB</v>
          </cell>
        </row>
        <row r="714">
          <cell r="A714" t="str">
            <v>HENRY/HUB</v>
          </cell>
        </row>
        <row r="715">
          <cell r="A715" t="str">
            <v>HENRY/HUB</v>
          </cell>
        </row>
        <row r="716">
          <cell r="A716" t="str">
            <v>HENRY/HUB</v>
          </cell>
        </row>
        <row r="717">
          <cell r="A717" t="str">
            <v>HENRY/HUB</v>
          </cell>
        </row>
        <row r="718">
          <cell r="A718" t="str">
            <v>HENRY/HUB</v>
          </cell>
        </row>
        <row r="719">
          <cell r="A719" t="str">
            <v>Heating Oil MMBTU Equivalent</v>
          </cell>
        </row>
        <row r="720">
          <cell r="A720" t="str">
            <v>Heating Oil MMBTU Equivalent</v>
          </cell>
        </row>
        <row r="721">
          <cell r="A721" t="str">
            <v>Heating Oil MMBTU Equivalent</v>
          </cell>
        </row>
        <row r="722">
          <cell r="A722" t="str">
            <v>Heating Oil MMBTU Equivalent</v>
          </cell>
        </row>
        <row r="723">
          <cell r="A723" t="str">
            <v>Heating Oil MMBTU Equivalent</v>
          </cell>
        </row>
        <row r="724">
          <cell r="A724" t="str">
            <v>Heating Oil MMBTU Equivalent</v>
          </cell>
        </row>
        <row r="725">
          <cell r="A725" t="str">
            <v>Heating Oil MMBTU Equivalent</v>
          </cell>
        </row>
        <row r="726">
          <cell r="A726" t="str">
            <v>Heating Oil MMBTU Equivalent</v>
          </cell>
        </row>
        <row r="727">
          <cell r="A727" t="str">
            <v>Heating Oil MMBTU Equivalent</v>
          </cell>
        </row>
        <row r="728">
          <cell r="A728" t="str">
            <v>Heating Oil MMBTU Equivalent</v>
          </cell>
        </row>
        <row r="729">
          <cell r="A729" t="str">
            <v>Heating Oil MMBTU Equivalent</v>
          </cell>
        </row>
        <row r="730">
          <cell r="A730" t="str">
            <v>Heating Oil MMBTU Equivalent</v>
          </cell>
        </row>
        <row r="731">
          <cell r="A731" t="str">
            <v>Heating Oil MMBTU Equivalent</v>
          </cell>
        </row>
        <row r="732">
          <cell r="A732" t="str">
            <v>Iroquois Z2</v>
          </cell>
        </row>
        <row r="733">
          <cell r="A733" t="str">
            <v>Iroquois Z2</v>
          </cell>
        </row>
        <row r="734">
          <cell r="A734" t="str">
            <v>Iroquois Z2</v>
          </cell>
        </row>
        <row r="735">
          <cell r="A735" t="str">
            <v>Iroquois Z2</v>
          </cell>
        </row>
        <row r="736">
          <cell r="A736" t="str">
            <v>Iroquois Z2</v>
          </cell>
        </row>
        <row r="737">
          <cell r="A737" t="str">
            <v>Iroquois Z2</v>
          </cell>
        </row>
        <row r="738">
          <cell r="A738" t="str">
            <v>Iroquois Z2</v>
          </cell>
        </row>
        <row r="739">
          <cell r="A739" t="str">
            <v>Iroquois Z2</v>
          </cell>
        </row>
        <row r="740">
          <cell r="A740" t="str">
            <v>Iroquois Z2</v>
          </cell>
        </row>
        <row r="741">
          <cell r="A741" t="str">
            <v>Iroquois Z2</v>
          </cell>
        </row>
        <row r="742">
          <cell r="A742" t="str">
            <v>Iroquois Z2</v>
          </cell>
        </row>
        <row r="743">
          <cell r="A743" t="str">
            <v>Iroquois Z2</v>
          </cell>
        </row>
        <row r="744">
          <cell r="A744" t="str">
            <v>Iroquois Z2</v>
          </cell>
        </row>
        <row r="745">
          <cell r="A745" t="str">
            <v>Iroquois Z2</v>
          </cell>
        </row>
        <row r="746">
          <cell r="A746" t="str">
            <v>Iroquois Z2</v>
          </cell>
        </row>
        <row r="747">
          <cell r="A747" t="str">
            <v>Iroquois Z2</v>
          </cell>
        </row>
        <row r="748">
          <cell r="A748" t="str">
            <v>Iroquois Z2</v>
          </cell>
        </row>
        <row r="749">
          <cell r="A749" t="str">
            <v>Iroquois Z2</v>
          </cell>
        </row>
        <row r="750">
          <cell r="A750" t="str">
            <v>Iroquois Z2</v>
          </cell>
        </row>
        <row r="751">
          <cell r="A751" t="str">
            <v>Iroquois Z2</v>
          </cell>
        </row>
        <row r="752">
          <cell r="A752" t="str">
            <v>Iroquois Z2</v>
          </cell>
        </row>
        <row r="753">
          <cell r="A753" t="str">
            <v>Iroquois Z2</v>
          </cell>
        </row>
        <row r="754">
          <cell r="A754" t="str">
            <v>Iroquois Z2</v>
          </cell>
        </row>
        <row r="755">
          <cell r="A755" t="str">
            <v>Iroquois Z2</v>
          </cell>
        </row>
        <row r="756">
          <cell r="A756" t="str">
            <v>Iroquois Z2</v>
          </cell>
        </row>
        <row r="757">
          <cell r="A757" t="str">
            <v>Iroquois Z2</v>
          </cell>
        </row>
        <row r="758">
          <cell r="A758" t="str">
            <v>Iroquois Z2</v>
          </cell>
        </row>
        <row r="759">
          <cell r="A759" t="str">
            <v>Iroquois Z2</v>
          </cell>
        </row>
        <row r="760">
          <cell r="A760" t="str">
            <v>Iroquois Z2</v>
          </cell>
        </row>
        <row r="761">
          <cell r="A761" t="str">
            <v>Iroquois Z2</v>
          </cell>
        </row>
        <row r="762">
          <cell r="A762" t="str">
            <v>Iroquois Z2</v>
          </cell>
        </row>
        <row r="763">
          <cell r="A763" t="str">
            <v>Iroquois Z2</v>
          </cell>
        </row>
        <row r="764">
          <cell r="A764" t="str">
            <v>Iroquois Z2</v>
          </cell>
        </row>
        <row r="765">
          <cell r="A765" t="str">
            <v>Iroquois Z2</v>
          </cell>
        </row>
        <row r="766">
          <cell r="A766" t="str">
            <v>Iroquois Z2</v>
          </cell>
        </row>
        <row r="767">
          <cell r="A767" t="str">
            <v>Iroquois Z2</v>
          </cell>
        </row>
        <row r="768">
          <cell r="A768" t="str">
            <v>Iroquois Z2</v>
          </cell>
        </row>
        <row r="769">
          <cell r="A769" t="str">
            <v>Iroquois Z2</v>
          </cell>
        </row>
        <row r="770">
          <cell r="A770" t="str">
            <v>Iroquois Z2</v>
          </cell>
        </row>
        <row r="771">
          <cell r="A771" t="str">
            <v>Iroquois Z2</v>
          </cell>
        </row>
        <row r="772">
          <cell r="A772" t="str">
            <v>Iroquois Z2</v>
          </cell>
        </row>
        <row r="773">
          <cell r="A773" t="str">
            <v>Iroquois Z2</v>
          </cell>
        </row>
        <row r="774">
          <cell r="A774" t="str">
            <v>Iroquois Z2</v>
          </cell>
        </row>
        <row r="775">
          <cell r="A775" t="str">
            <v>Iroquois Z2</v>
          </cell>
        </row>
        <row r="776">
          <cell r="A776" t="str">
            <v>Iroquois Z2</v>
          </cell>
        </row>
        <row r="777">
          <cell r="A777" t="str">
            <v>Iroquois Z2</v>
          </cell>
        </row>
        <row r="778">
          <cell r="A778" t="str">
            <v>Iroquois Z2</v>
          </cell>
        </row>
        <row r="779">
          <cell r="A779" t="str">
            <v>Iroquois Z2</v>
          </cell>
        </row>
        <row r="780">
          <cell r="A780" t="str">
            <v>Iroquois Z2</v>
          </cell>
        </row>
        <row r="781">
          <cell r="A781" t="str">
            <v>Iroquois Z2</v>
          </cell>
        </row>
        <row r="782">
          <cell r="A782" t="str">
            <v>Iroquois Z2</v>
          </cell>
        </row>
        <row r="783">
          <cell r="A783" t="str">
            <v>Iroquois Z2</v>
          </cell>
        </row>
        <row r="784">
          <cell r="A784" t="str">
            <v>Iroquois Z2</v>
          </cell>
        </row>
        <row r="785">
          <cell r="A785" t="str">
            <v>Iroquois Z2</v>
          </cell>
        </row>
        <row r="786">
          <cell r="A786" t="str">
            <v>Iroquois Z2</v>
          </cell>
        </row>
        <row r="787">
          <cell r="A787" t="str">
            <v>Iroquois Z2</v>
          </cell>
        </row>
        <row r="788">
          <cell r="A788" t="str">
            <v>Iroquois Z2</v>
          </cell>
        </row>
        <row r="789">
          <cell r="A789" t="str">
            <v>Iroquois Z2</v>
          </cell>
        </row>
        <row r="790">
          <cell r="A790" t="str">
            <v>Iroquois Z2</v>
          </cell>
        </row>
        <row r="791">
          <cell r="A791" t="str">
            <v>Iroquois Z2</v>
          </cell>
        </row>
        <row r="792">
          <cell r="A792" t="str">
            <v>Iroquois Z2</v>
          </cell>
        </row>
        <row r="793">
          <cell r="A793" t="str">
            <v>Iroquois Z2</v>
          </cell>
        </row>
        <row r="794">
          <cell r="A794" t="str">
            <v>Iroquois Z2</v>
          </cell>
        </row>
        <row r="795">
          <cell r="A795" t="str">
            <v>Iroquois Z2</v>
          </cell>
        </row>
        <row r="796">
          <cell r="A796" t="str">
            <v>Iroquois Z2</v>
          </cell>
        </row>
        <row r="797">
          <cell r="A797" t="str">
            <v>Iroquois Z2</v>
          </cell>
        </row>
        <row r="798">
          <cell r="A798" t="str">
            <v>Iroquois Z2</v>
          </cell>
        </row>
        <row r="799">
          <cell r="A799" t="str">
            <v>Iroquois Z2</v>
          </cell>
        </row>
        <row r="800">
          <cell r="A800" t="str">
            <v>Iroquois Z2</v>
          </cell>
        </row>
        <row r="801">
          <cell r="A801" t="str">
            <v>Iroquois Z2</v>
          </cell>
        </row>
        <row r="802">
          <cell r="A802" t="str">
            <v>Iroquois Z2</v>
          </cell>
        </row>
        <row r="803">
          <cell r="A803" t="str">
            <v>Iroquois Z2</v>
          </cell>
        </row>
        <row r="804">
          <cell r="A804" t="str">
            <v>Iroquois Z2</v>
          </cell>
        </row>
        <row r="805">
          <cell r="A805" t="str">
            <v>Iroquois Z2</v>
          </cell>
        </row>
        <row r="806">
          <cell r="A806" t="str">
            <v>Iroquois Z2</v>
          </cell>
        </row>
        <row r="807">
          <cell r="A807" t="str">
            <v>Iroquois Z2</v>
          </cell>
        </row>
        <row r="808">
          <cell r="A808" t="str">
            <v>Iroquois Z2</v>
          </cell>
        </row>
        <row r="809">
          <cell r="A809" t="str">
            <v>Iroquois Z2</v>
          </cell>
        </row>
        <row r="810">
          <cell r="A810" t="str">
            <v>Iroquois Z2</v>
          </cell>
        </row>
        <row r="811">
          <cell r="A811" t="str">
            <v>Iroquois Z2</v>
          </cell>
        </row>
        <row r="812">
          <cell r="A812" t="str">
            <v>Iroquois Z2</v>
          </cell>
        </row>
        <row r="813">
          <cell r="A813" t="str">
            <v>Iroquois receipt</v>
          </cell>
        </row>
        <row r="814">
          <cell r="A814" t="str">
            <v>Iroquois receipt</v>
          </cell>
        </row>
        <row r="815">
          <cell r="A815" t="str">
            <v>Iroquois receipt</v>
          </cell>
        </row>
        <row r="816">
          <cell r="A816" t="str">
            <v>Iroquois receipt</v>
          </cell>
        </row>
        <row r="817">
          <cell r="A817" t="str">
            <v>Iroquois receipt</v>
          </cell>
        </row>
        <row r="818">
          <cell r="A818" t="str">
            <v>Iroquois receipt</v>
          </cell>
        </row>
        <row r="819">
          <cell r="A819" t="str">
            <v>Iroquois receipt</v>
          </cell>
        </row>
        <row r="820">
          <cell r="A820" t="str">
            <v>Iroquois receipt</v>
          </cell>
        </row>
        <row r="821">
          <cell r="A821" t="str">
            <v>Iroquois receipt</v>
          </cell>
        </row>
        <row r="822">
          <cell r="A822" t="str">
            <v>Iroquois receipt</v>
          </cell>
        </row>
        <row r="823">
          <cell r="A823" t="str">
            <v>Iroquois receipt</v>
          </cell>
        </row>
        <row r="824">
          <cell r="A824" t="str">
            <v>Iroquois receipt</v>
          </cell>
        </row>
        <row r="825">
          <cell r="A825" t="str">
            <v>Iroquois receipt</v>
          </cell>
        </row>
        <row r="826">
          <cell r="A826" t="str">
            <v>Iroquois receipt</v>
          </cell>
        </row>
        <row r="827">
          <cell r="A827" t="str">
            <v>Iroquois receipt</v>
          </cell>
        </row>
        <row r="828">
          <cell r="A828" t="str">
            <v>Iroquois receipt</v>
          </cell>
        </row>
        <row r="829">
          <cell r="A829" t="str">
            <v>Iroquois receipt</v>
          </cell>
        </row>
        <row r="830">
          <cell r="A830" t="str">
            <v>Iroquois receipt</v>
          </cell>
        </row>
        <row r="831">
          <cell r="A831" t="str">
            <v>Iroquois receipt</v>
          </cell>
        </row>
        <row r="832">
          <cell r="A832" t="str">
            <v>Iroquois receipt</v>
          </cell>
        </row>
        <row r="833">
          <cell r="A833" t="str">
            <v>Iroquois receipt</v>
          </cell>
        </row>
        <row r="834">
          <cell r="A834" t="str">
            <v>Iroquois receipt</v>
          </cell>
        </row>
        <row r="835">
          <cell r="A835" t="str">
            <v>Iroquois receipt</v>
          </cell>
        </row>
        <row r="836">
          <cell r="A836" t="str">
            <v>Iroquois receipt</v>
          </cell>
        </row>
        <row r="837">
          <cell r="A837" t="str">
            <v>Iroquois receipt</v>
          </cell>
        </row>
        <row r="838">
          <cell r="A838" t="str">
            <v>Iroquois receipt</v>
          </cell>
        </row>
        <row r="839">
          <cell r="A839" t="str">
            <v>Iroquois receipt</v>
          </cell>
        </row>
        <row r="840">
          <cell r="A840" t="str">
            <v>Iroquois receipt</v>
          </cell>
        </row>
        <row r="841">
          <cell r="A841" t="str">
            <v>Iroquois receipt</v>
          </cell>
        </row>
        <row r="842">
          <cell r="A842" t="str">
            <v>Iroquois receipt</v>
          </cell>
        </row>
        <row r="843">
          <cell r="A843" t="str">
            <v>Iroquois receipt</v>
          </cell>
        </row>
        <row r="844">
          <cell r="A844" t="str">
            <v>Iroquois receipt</v>
          </cell>
        </row>
        <row r="845">
          <cell r="A845" t="str">
            <v>Iroquois receipt</v>
          </cell>
        </row>
        <row r="846">
          <cell r="A846" t="str">
            <v>Iroquois receipt</v>
          </cell>
        </row>
        <row r="847">
          <cell r="A847" t="str">
            <v>Iroquois receipt</v>
          </cell>
        </row>
        <row r="848">
          <cell r="A848" t="str">
            <v>Iroquois receipt</v>
          </cell>
        </row>
        <row r="849">
          <cell r="A849" t="str">
            <v>Iroquois receipt</v>
          </cell>
        </row>
        <row r="850">
          <cell r="A850" t="str">
            <v>Iroquois receipt</v>
          </cell>
        </row>
        <row r="851">
          <cell r="A851" t="str">
            <v>Iroquois receipt</v>
          </cell>
        </row>
        <row r="852">
          <cell r="A852" t="str">
            <v>Iroquois receipt</v>
          </cell>
        </row>
        <row r="853">
          <cell r="A853" t="str">
            <v>Iroquois receipt</v>
          </cell>
        </row>
        <row r="854">
          <cell r="A854" t="str">
            <v>Iroquois receipt</v>
          </cell>
        </row>
        <row r="855">
          <cell r="A855" t="str">
            <v>Iroquois receipt</v>
          </cell>
        </row>
        <row r="856">
          <cell r="A856" t="str">
            <v>Iroquois receipt</v>
          </cell>
        </row>
        <row r="857">
          <cell r="A857" t="str">
            <v>LICAP-CAPACITYM</v>
          </cell>
        </row>
        <row r="858">
          <cell r="A858" t="str">
            <v>LICAP-CAPACITYM</v>
          </cell>
        </row>
        <row r="859">
          <cell r="A859" t="str">
            <v>Leidy Hub</v>
          </cell>
        </row>
        <row r="860">
          <cell r="A860" t="str">
            <v>MACN1 RTC</v>
          </cell>
        </row>
        <row r="861">
          <cell r="A861" t="str">
            <v>MACN1 RTC</v>
          </cell>
        </row>
        <row r="862">
          <cell r="A862" t="str">
            <v>MACN1 RTC</v>
          </cell>
        </row>
        <row r="863">
          <cell r="A863" t="str">
            <v>MACN1 RTC</v>
          </cell>
        </row>
        <row r="864">
          <cell r="A864" t="str">
            <v>MACN1 RTC</v>
          </cell>
        </row>
        <row r="865">
          <cell r="A865" t="str">
            <v>MACN1 RTC</v>
          </cell>
        </row>
        <row r="866">
          <cell r="A866" t="str">
            <v>MACN1 RTC</v>
          </cell>
        </row>
        <row r="867">
          <cell r="A867" t="str">
            <v>MACN1 RTC</v>
          </cell>
        </row>
        <row r="868">
          <cell r="A868" t="str">
            <v>MACN1 RTC</v>
          </cell>
        </row>
        <row r="869">
          <cell r="A869" t="str">
            <v>MACN1 RTC</v>
          </cell>
        </row>
        <row r="870">
          <cell r="A870" t="str">
            <v>MACN1 RTC</v>
          </cell>
        </row>
        <row r="871">
          <cell r="A871" t="str">
            <v>MACN1 RTC</v>
          </cell>
        </row>
        <row r="872">
          <cell r="A872" t="str">
            <v>MACN1 RTC</v>
          </cell>
        </row>
        <row r="873">
          <cell r="A873" t="str">
            <v>MACN1 RTC</v>
          </cell>
        </row>
        <row r="874">
          <cell r="A874" t="str">
            <v>MACN1 RTC</v>
          </cell>
        </row>
        <row r="875">
          <cell r="A875" t="str">
            <v>MACN1 RTC</v>
          </cell>
        </row>
        <row r="876">
          <cell r="A876" t="str">
            <v>MACN1 RTC</v>
          </cell>
        </row>
        <row r="877">
          <cell r="A877" t="str">
            <v>MACN1 RTC</v>
          </cell>
        </row>
        <row r="878">
          <cell r="A878" t="str">
            <v>MACN1 RTC</v>
          </cell>
        </row>
        <row r="879">
          <cell r="A879" t="str">
            <v>MACN1 RTC</v>
          </cell>
        </row>
        <row r="880">
          <cell r="A880" t="str">
            <v>MACN1 RTC</v>
          </cell>
        </row>
        <row r="881">
          <cell r="A881" t="str">
            <v>MACN1 RTC</v>
          </cell>
        </row>
        <row r="882">
          <cell r="A882" t="str">
            <v>MACN2 RTC</v>
          </cell>
        </row>
        <row r="883">
          <cell r="A883" t="str">
            <v>MACN2 RTC</v>
          </cell>
        </row>
        <row r="884">
          <cell r="A884" t="str">
            <v>MACN2 RTC</v>
          </cell>
        </row>
        <row r="885">
          <cell r="A885" t="str">
            <v>MACN2 RTC</v>
          </cell>
        </row>
        <row r="886">
          <cell r="A886" t="str">
            <v>MACN2 RTC</v>
          </cell>
        </row>
        <row r="887">
          <cell r="A887" t="str">
            <v>MACN2 RTC</v>
          </cell>
        </row>
        <row r="888">
          <cell r="A888" t="str">
            <v>MACN2 RTC</v>
          </cell>
        </row>
        <row r="889">
          <cell r="A889" t="str">
            <v>MACN2 RTC</v>
          </cell>
        </row>
        <row r="890">
          <cell r="A890" t="str">
            <v>MACN2 RTC</v>
          </cell>
        </row>
        <row r="891">
          <cell r="A891" t="str">
            <v>MACN2 RTC</v>
          </cell>
        </row>
        <row r="892">
          <cell r="A892" t="str">
            <v>MACN2 RTC</v>
          </cell>
        </row>
        <row r="893">
          <cell r="A893" t="str">
            <v>MACN2 RTC</v>
          </cell>
        </row>
        <row r="894">
          <cell r="A894" t="str">
            <v>MACN2 RTC</v>
          </cell>
        </row>
        <row r="895">
          <cell r="A895" t="str">
            <v>MACN2 RTC</v>
          </cell>
        </row>
        <row r="896">
          <cell r="A896" t="str">
            <v>MACN2 RTC</v>
          </cell>
        </row>
        <row r="897">
          <cell r="A897" t="str">
            <v>MACN2 RTC</v>
          </cell>
        </row>
        <row r="898">
          <cell r="A898" t="str">
            <v>MACN2 RTC</v>
          </cell>
        </row>
        <row r="899">
          <cell r="A899" t="str">
            <v>MACN2 RTC</v>
          </cell>
        </row>
        <row r="900">
          <cell r="A900" t="str">
            <v>MACN2 RTC</v>
          </cell>
        </row>
        <row r="901">
          <cell r="A901" t="str">
            <v>MACN2 RTC</v>
          </cell>
        </row>
        <row r="902">
          <cell r="A902" t="str">
            <v>MACN2 RTC</v>
          </cell>
        </row>
        <row r="903">
          <cell r="A903" t="str">
            <v>MACN2 RTC</v>
          </cell>
        </row>
        <row r="904">
          <cell r="A904" t="str">
            <v>MACS1 RTC</v>
          </cell>
        </row>
        <row r="905">
          <cell r="A905" t="str">
            <v>MACS1 RTC</v>
          </cell>
        </row>
        <row r="906">
          <cell r="A906" t="str">
            <v>MACS1 RTC</v>
          </cell>
        </row>
        <row r="907">
          <cell r="A907" t="str">
            <v>MACS1 RTC</v>
          </cell>
        </row>
        <row r="908">
          <cell r="A908" t="str">
            <v>MACS1 RTC</v>
          </cell>
        </row>
        <row r="909">
          <cell r="A909" t="str">
            <v>MACS1 RTC</v>
          </cell>
        </row>
        <row r="910">
          <cell r="A910" t="str">
            <v>MACS1 RTC</v>
          </cell>
        </row>
        <row r="911">
          <cell r="A911" t="str">
            <v>MACS1 RTC</v>
          </cell>
        </row>
        <row r="912">
          <cell r="A912" t="str">
            <v>MACS1 RTC</v>
          </cell>
        </row>
        <row r="913">
          <cell r="A913" t="str">
            <v>MACS1 RTC</v>
          </cell>
        </row>
        <row r="914">
          <cell r="A914" t="str">
            <v>MACS1 RTC</v>
          </cell>
        </row>
        <row r="915">
          <cell r="A915" t="str">
            <v>MACS1 RTC</v>
          </cell>
        </row>
        <row r="916">
          <cell r="A916" t="str">
            <v>MACS1 RTC</v>
          </cell>
        </row>
        <row r="917">
          <cell r="A917" t="str">
            <v>MACS1 RTC</v>
          </cell>
        </row>
        <row r="918">
          <cell r="A918" t="str">
            <v>MACS1 RTC</v>
          </cell>
        </row>
        <row r="919">
          <cell r="A919" t="str">
            <v>MACS1 RTC</v>
          </cell>
        </row>
        <row r="920">
          <cell r="A920" t="str">
            <v>MACS1 RTC</v>
          </cell>
        </row>
        <row r="921">
          <cell r="A921" t="str">
            <v>MACS1 RTC</v>
          </cell>
        </row>
        <row r="922">
          <cell r="A922" t="str">
            <v>MACS1 RTC</v>
          </cell>
        </row>
        <row r="923">
          <cell r="A923" t="str">
            <v>MACS1 RTC</v>
          </cell>
        </row>
        <row r="924">
          <cell r="A924" t="str">
            <v>MACS1 RTC</v>
          </cell>
        </row>
        <row r="925">
          <cell r="A925" t="str">
            <v>MACS1 RTC</v>
          </cell>
        </row>
        <row r="926">
          <cell r="A926" t="str">
            <v>MACS2 RTC</v>
          </cell>
        </row>
        <row r="927">
          <cell r="A927" t="str">
            <v>MACS2 RTC</v>
          </cell>
        </row>
        <row r="928">
          <cell r="A928" t="str">
            <v>MACS2 RTC</v>
          </cell>
        </row>
        <row r="929">
          <cell r="A929" t="str">
            <v>MACS2 RTC</v>
          </cell>
        </row>
        <row r="930">
          <cell r="A930" t="str">
            <v>MACS2 RTC</v>
          </cell>
        </row>
        <row r="931">
          <cell r="A931" t="str">
            <v>MACS2 RTC</v>
          </cell>
        </row>
        <row r="932">
          <cell r="A932" t="str">
            <v>MACS2 RTC</v>
          </cell>
        </row>
        <row r="933">
          <cell r="A933" t="str">
            <v>MACS2 RTC</v>
          </cell>
        </row>
        <row r="934">
          <cell r="A934" t="str">
            <v>MACS2 RTC</v>
          </cell>
        </row>
        <row r="935">
          <cell r="A935" t="str">
            <v>MACS2 RTC</v>
          </cell>
        </row>
        <row r="936">
          <cell r="A936" t="str">
            <v>MACS2 RTC</v>
          </cell>
        </row>
        <row r="937">
          <cell r="A937" t="str">
            <v>MACS2 RTC</v>
          </cell>
        </row>
        <row r="938">
          <cell r="A938" t="str">
            <v>MACS2 RTC</v>
          </cell>
        </row>
        <row r="939">
          <cell r="A939" t="str">
            <v>MACS2 RTC</v>
          </cell>
        </row>
        <row r="940">
          <cell r="A940" t="str">
            <v>MACS2 RTC</v>
          </cell>
        </row>
        <row r="941">
          <cell r="A941" t="str">
            <v>MACS2 RTC</v>
          </cell>
        </row>
        <row r="942">
          <cell r="A942" t="str">
            <v>MACS2 RTC</v>
          </cell>
        </row>
        <row r="943">
          <cell r="A943" t="str">
            <v>MACS2 RTC</v>
          </cell>
        </row>
        <row r="944">
          <cell r="A944" t="str">
            <v>MACS2 RTC</v>
          </cell>
        </row>
        <row r="945">
          <cell r="A945" t="str">
            <v>MACS2 RTC</v>
          </cell>
        </row>
        <row r="946">
          <cell r="A946" t="str">
            <v>MACS2 RTC</v>
          </cell>
        </row>
        <row r="947">
          <cell r="A947" t="str">
            <v>MACS2 RTC</v>
          </cell>
        </row>
        <row r="948">
          <cell r="A948" t="str">
            <v>MACW1 RTC</v>
          </cell>
        </row>
        <row r="949">
          <cell r="A949" t="str">
            <v>MACW1 RTC</v>
          </cell>
        </row>
        <row r="950">
          <cell r="A950" t="str">
            <v>MACW1 RTC</v>
          </cell>
        </row>
        <row r="951">
          <cell r="A951" t="str">
            <v>MACW1 RTC</v>
          </cell>
        </row>
        <row r="952">
          <cell r="A952" t="str">
            <v>MACW1 RTC</v>
          </cell>
        </row>
        <row r="953">
          <cell r="A953" t="str">
            <v>MACW1 RTC</v>
          </cell>
        </row>
        <row r="954">
          <cell r="A954" t="str">
            <v>MACW1 RTC</v>
          </cell>
        </row>
        <row r="955">
          <cell r="A955" t="str">
            <v>MACW1 RTC</v>
          </cell>
        </row>
        <row r="956">
          <cell r="A956" t="str">
            <v>MACW1 RTC</v>
          </cell>
        </row>
        <row r="957">
          <cell r="A957" t="str">
            <v>MACW1 RTC</v>
          </cell>
        </row>
        <row r="958">
          <cell r="A958" t="str">
            <v>MACW1 RTC</v>
          </cell>
        </row>
        <row r="959">
          <cell r="A959" t="str">
            <v>MACW1 RTC</v>
          </cell>
        </row>
        <row r="960">
          <cell r="A960" t="str">
            <v>MACW1 RTC</v>
          </cell>
        </row>
        <row r="961">
          <cell r="A961" t="str">
            <v>MACW1 RTC</v>
          </cell>
        </row>
        <row r="962">
          <cell r="A962" t="str">
            <v>MACW1 RTC</v>
          </cell>
        </row>
        <row r="963">
          <cell r="A963" t="str">
            <v>MACW1 RTC</v>
          </cell>
        </row>
        <row r="964">
          <cell r="A964" t="str">
            <v>MACW1 RTC</v>
          </cell>
        </row>
        <row r="965">
          <cell r="A965" t="str">
            <v>MACW1 RTC</v>
          </cell>
        </row>
        <row r="966">
          <cell r="A966" t="str">
            <v>MACW1 RTC</v>
          </cell>
        </row>
        <row r="967">
          <cell r="A967" t="str">
            <v>MACW1 RTC</v>
          </cell>
        </row>
        <row r="968">
          <cell r="A968" t="str">
            <v>MACW1 RTC</v>
          </cell>
        </row>
        <row r="969">
          <cell r="A969" t="str">
            <v>MACW1 RTC</v>
          </cell>
        </row>
        <row r="970">
          <cell r="A970" t="str">
            <v>MACW2 RTC</v>
          </cell>
        </row>
        <row r="971">
          <cell r="A971" t="str">
            <v>MACW2 RTC</v>
          </cell>
        </row>
        <row r="972">
          <cell r="A972" t="str">
            <v>MACW2 RTC</v>
          </cell>
        </row>
        <row r="973">
          <cell r="A973" t="str">
            <v>MACW2 RTC</v>
          </cell>
        </row>
        <row r="974">
          <cell r="A974" t="str">
            <v>MACW2 RTC</v>
          </cell>
        </row>
        <row r="975">
          <cell r="A975" t="str">
            <v>MACW2 RTC</v>
          </cell>
        </row>
        <row r="976">
          <cell r="A976" t="str">
            <v>MACW2 RTC</v>
          </cell>
        </row>
        <row r="977">
          <cell r="A977" t="str">
            <v>MACW2 RTC</v>
          </cell>
        </row>
        <row r="978">
          <cell r="A978" t="str">
            <v>MACW2 RTC</v>
          </cell>
        </row>
        <row r="979">
          <cell r="A979" t="str">
            <v>MACW2 RTC</v>
          </cell>
        </row>
        <row r="980">
          <cell r="A980" t="str">
            <v>MACW2 RTC</v>
          </cell>
        </row>
        <row r="981">
          <cell r="A981" t="str">
            <v>MACW2 RTC</v>
          </cell>
        </row>
        <row r="982">
          <cell r="A982" t="str">
            <v>MACW2 RTC</v>
          </cell>
        </row>
        <row r="983">
          <cell r="A983" t="str">
            <v>MACW2 RTC</v>
          </cell>
        </row>
        <row r="984">
          <cell r="A984" t="str">
            <v>MACW2 RTC</v>
          </cell>
        </row>
        <row r="985">
          <cell r="A985" t="str">
            <v>MACW2 RTC</v>
          </cell>
        </row>
        <row r="986">
          <cell r="A986" t="str">
            <v>MACW2 RTC</v>
          </cell>
        </row>
        <row r="987">
          <cell r="A987" t="str">
            <v>MACW2 RTC</v>
          </cell>
        </row>
        <row r="988">
          <cell r="A988" t="str">
            <v>MACW2 RTC</v>
          </cell>
        </row>
        <row r="989">
          <cell r="A989" t="str">
            <v>MACW2 RTC</v>
          </cell>
        </row>
        <row r="990">
          <cell r="A990" t="str">
            <v>MACW2 RTC</v>
          </cell>
        </row>
        <row r="991">
          <cell r="A991" t="str">
            <v>MACW2 RTC</v>
          </cell>
        </row>
        <row r="992">
          <cell r="A992" t="str">
            <v>MAIN RTC</v>
          </cell>
        </row>
        <row r="993">
          <cell r="A993" t="str">
            <v>MAIN RTC</v>
          </cell>
        </row>
        <row r="994">
          <cell r="A994" t="str">
            <v>MAIN RTC</v>
          </cell>
        </row>
        <row r="995">
          <cell r="A995" t="str">
            <v>MAIN RTC</v>
          </cell>
        </row>
        <row r="996">
          <cell r="A996" t="str">
            <v>MAIN RTC</v>
          </cell>
        </row>
        <row r="997">
          <cell r="A997" t="str">
            <v>MAIN RTC</v>
          </cell>
        </row>
        <row r="998">
          <cell r="A998" t="str">
            <v>MAIN RTC</v>
          </cell>
        </row>
        <row r="999">
          <cell r="A999" t="str">
            <v>MAIN RTC</v>
          </cell>
        </row>
        <row r="1000">
          <cell r="A1000" t="str">
            <v>MAIN RTC</v>
          </cell>
        </row>
        <row r="1001">
          <cell r="A1001" t="str">
            <v>MAIN RTC</v>
          </cell>
        </row>
        <row r="1002">
          <cell r="A1002" t="str">
            <v>MAIN RTC</v>
          </cell>
        </row>
        <row r="1003">
          <cell r="A1003" t="str">
            <v>MAIN RTC</v>
          </cell>
        </row>
        <row r="1004">
          <cell r="A1004" t="str">
            <v>MAIN RTC</v>
          </cell>
        </row>
        <row r="1005">
          <cell r="A1005" t="str">
            <v>MAIN RTC</v>
          </cell>
        </row>
        <row r="1006">
          <cell r="A1006" t="str">
            <v>MAIN RTC</v>
          </cell>
        </row>
        <row r="1007">
          <cell r="A1007" t="str">
            <v>MAIN RTC</v>
          </cell>
        </row>
        <row r="1008">
          <cell r="A1008" t="str">
            <v>MAIN RTC</v>
          </cell>
        </row>
        <row r="1009">
          <cell r="A1009" t="str">
            <v>MAIN RTC</v>
          </cell>
        </row>
        <row r="1010">
          <cell r="A1010" t="str">
            <v>MAIN RTC</v>
          </cell>
        </row>
        <row r="1011">
          <cell r="A1011" t="str">
            <v>MAIN RTC</v>
          </cell>
        </row>
        <row r="1012">
          <cell r="A1012" t="str">
            <v>MAIN RTC</v>
          </cell>
        </row>
        <row r="1013">
          <cell r="A1013" t="str">
            <v>MAIN RTC</v>
          </cell>
        </row>
        <row r="1014">
          <cell r="A1014" t="str">
            <v>MAIS RTC</v>
          </cell>
        </row>
        <row r="1015">
          <cell r="A1015" t="str">
            <v>MAIS RTC</v>
          </cell>
        </row>
        <row r="1016">
          <cell r="A1016" t="str">
            <v>MAIS RTC</v>
          </cell>
        </row>
        <row r="1017">
          <cell r="A1017" t="str">
            <v>MAIS RTC</v>
          </cell>
        </row>
        <row r="1018">
          <cell r="A1018" t="str">
            <v>MAIS RTC</v>
          </cell>
        </row>
        <row r="1019">
          <cell r="A1019" t="str">
            <v>MAIS RTC</v>
          </cell>
        </row>
        <row r="1020">
          <cell r="A1020" t="str">
            <v>MAIS RTC</v>
          </cell>
        </row>
        <row r="1021">
          <cell r="A1021" t="str">
            <v>MAIS RTC</v>
          </cell>
        </row>
        <row r="1022">
          <cell r="A1022" t="str">
            <v>MAIS RTC</v>
          </cell>
        </row>
        <row r="1023">
          <cell r="A1023" t="str">
            <v>MAIS RTC</v>
          </cell>
        </row>
        <row r="1024">
          <cell r="A1024" t="str">
            <v>MAIS RTC</v>
          </cell>
        </row>
        <row r="1025">
          <cell r="A1025" t="str">
            <v>MAIS RTC</v>
          </cell>
        </row>
        <row r="1026">
          <cell r="A1026" t="str">
            <v>MAIS RTC</v>
          </cell>
        </row>
        <row r="1027">
          <cell r="A1027" t="str">
            <v>MAIS RTC</v>
          </cell>
        </row>
        <row r="1028">
          <cell r="A1028" t="str">
            <v>MAIS RTC</v>
          </cell>
        </row>
        <row r="1029">
          <cell r="A1029" t="str">
            <v>MAIS RTC</v>
          </cell>
        </row>
        <row r="1030">
          <cell r="A1030" t="str">
            <v>MAIS RTC</v>
          </cell>
        </row>
        <row r="1031">
          <cell r="A1031" t="str">
            <v>MAIS RTC</v>
          </cell>
        </row>
        <row r="1032">
          <cell r="A1032" t="str">
            <v>MAIS RTC</v>
          </cell>
        </row>
        <row r="1033">
          <cell r="A1033" t="str">
            <v>MAIS RTC</v>
          </cell>
        </row>
        <row r="1034">
          <cell r="A1034" t="str">
            <v>MAIS RTC</v>
          </cell>
        </row>
        <row r="1035">
          <cell r="A1035" t="str">
            <v>MAIS RTC</v>
          </cell>
        </row>
        <row r="1036">
          <cell r="A1036" t="str">
            <v>MAIW RTC</v>
          </cell>
        </row>
        <row r="1037">
          <cell r="A1037" t="str">
            <v>MAIW RTC</v>
          </cell>
        </row>
        <row r="1038">
          <cell r="A1038" t="str">
            <v>MAIW RTC</v>
          </cell>
        </row>
        <row r="1039">
          <cell r="A1039" t="str">
            <v>MAIW RTC</v>
          </cell>
        </row>
        <row r="1040">
          <cell r="A1040" t="str">
            <v>MAIW RTC</v>
          </cell>
        </row>
        <row r="1041">
          <cell r="A1041" t="str">
            <v>MAIW RTC</v>
          </cell>
        </row>
        <row r="1042">
          <cell r="A1042" t="str">
            <v>MAIW RTC</v>
          </cell>
        </row>
        <row r="1043">
          <cell r="A1043" t="str">
            <v>MAIW RTC</v>
          </cell>
        </row>
        <row r="1044">
          <cell r="A1044" t="str">
            <v>MAIW RTC</v>
          </cell>
        </row>
        <row r="1045">
          <cell r="A1045" t="str">
            <v>MAIW RTC</v>
          </cell>
        </row>
        <row r="1046">
          <cell r="A1046" t="str">
            <v>MAIW RTC</v>
          </cell>
        </row>
        <row r="1047">
          <cell r="A1047" t="str">
            <v>MAIW RTC</v>
          </cell>
        </row>
        <row r="1048">
          <cell r="A1048" t="str">
            <v>MAIW RTC</v>
          </cell>
        </row>
        <row r="1049">
          <cell r="A1049" t="str">
            <v>MAIW RTC</v>
          </cell>
        </row>
        <row r="1050">
          <cell r="A1050" t="str">
            <v>MAIW RTC</v>
          </cell>
        </row>
        <row r="1051">
          <cell r="A1051" t="str">
            <v>MAIW RTC</v>
          </cell>
        </row>
        <row r="1052">
          <cell r="A1052" t="str">
            <v>MAIW RTC</v>
          </cell>
        </row>
        <row r="1053">
          <cell r="A1053" t="str">
            <v>MAIW RTC</v>
          </cell>
        </row>
        <row r="1054">
          <cell r="A1054" t="str">
            <v>MAIW RTC</v>
          </cell>
        </row>
        <row r="1055">
          <cell r="A1055" t="str">
            <v>MAIW RTC</v>
          </cell>
        </row>
        <row r="1056">
          <cell r="A1056" t="str">
            <v>MAIW RTC</v>
          </cell>
        </row>
        <row r="1057">
          <cell r="A1057" t="str">
            <v>MAIW RTC</v>
          </cell>
        </row>
        <row r="1058">
          <cell r="A1058" t="str">
            <v>MARN1 RTC</v>
          </cell>
        </row>
        <row r="1059">
          <cell r="A1059" t="str">
            <v>MARN1 RTC</v>
          </cell>
        </row>
        <row r="1060">
          <cell r="A1060" t="str">
            <v>MARN1 RTC</v>
          </cell>
        </row>
        <row r="1061">
          <cell r="A1061" t="str">
            <v>MARN1 RTC</v>
          </cell>
        </row>
        <row r="1062">
          <cell r="A1062" t="str">
            <v>MARN1 RTC</v>
          </cell>
        </row>
        <row r="1063">
          <cell r="A1063" t="str">
            <v>MARN1 RTC</v>
          </cell>
        </row>
        <row r="1064">
          <cell r="A1064" t="str">
            <v>MARN1 RTC</v>
          </cell>
        </row>
        <row r="1065">
          <cell r="A1065" t="str">
            <v>MARN1 RTC</v>
          </cell>
        </row>
        <row r="1066">
          <cell r="A1066" t="str">
            <v>MARN1 RTC</v>
          </cell>
        </row>
        <row r="1067">
          <cell r="A1067" t="str">
            <v>MARN1 RTC</v>
          </cell>
        </row>
        <row r="1068">
          <cell r="A1068" t="str">
            <v>MARN1 RTC</v>
          </cell>
        </row>
        <row r="1069">
          <cell r="A1069" t="str">
            <v>MARN1 RTC</v>
          </cell>
        </row>
        <row r="1070">
          <cell r="A1070" t="str">
            <v>MARN1 RTC</v>
          </cell>
        </row>
        <row r="1071">
          <cell r="A1071" t="str">
            <v>MARN1 RTC</v>
          </cell>
        </row>
        <row r="1072">
          <cell r="A1072" t="str">
            <v>MARN1 RTC</v>
          </cell>
        </row>
        <row r="1073">
          <cell r="A1073" t="str">
            <v>MARN1 RTC</v>
          </cell>
        </row>
        <row r="1074">
          <cell r="A1074" t="str">
            <v>MARN1 RTC</v>
          </cell>
        </row>
        <row r="1075">
          <cell r="A1075" t="str">
            <v>MARN1 RTC</v>
          </cell>
        </row>
        <row r="1076">
          <cell r="A1076" t="str">
            <v>MARN1 RTC</v>
          </cell>
        </row>
        <row r="1077">
          <cell r="A1077" t="str">
            <v>MARN1 RTC</v>
          </cell>
        </row>
        <row r="1078">
          <cell r="A1078" t="str">
            <v>MARN1 RTC</v>
          </cell>
        </row>
        <row r="1079">
          <cell r="A1079" t="str">
            <v>MARN1 RTC</v>
          </cell>
        </row>
        <row r="1080">
          <cell r="A1080" t="str">
            <v>MARN2 RTC</v>
          </cell>
        </row>
        <row r="1081">
          <cell r="A1081" t="str">
            <v>MARN2 RTC</v>
          </cell>
        </row>
        <row r="1082">
          <cell r="A1082" t="str">
            <v>MARN2 RTC</v>
          </cell>
        </row>
        <row r="1083">
          <cell r="A1083" t="str">
            <v>MARN2 RTC</v>
          </cell>
        </row>
        <row r="1084">
          <cell r="A1084" t="str">
            <v>MARN2 RTC</v>
          </cell>
        </row>
        <row r="1085">
          <cell r="A1085" t="str">
            <v>MARN2 RTC</v>
          </cell>
        </row>
        <row r="1086">
          <cell r="A1086" t="str">
            <v>MARN2 RTC</v>
          </cell>
        </row>
        <row r="1087">
          <cell r="A1087" t="str">
            <v>MARN2 RTC</v>
          </cell>
        </row>
        <row r="1088">
          <cell r="A1088" t="str">
            <v>MARN2 RTC</v>
          </cell>
        </row>
        <row r="1089">
          <cell r="A1089" t="str">
            <v>MARN2 RTC</v>
          </cell>
        </row>
        <row r="1090">
          <cell r="A1090" t="str">
            <v>MARN2 RTC</v>
          </cell>
        </row>
        <row r="1091">
          <cell r="A1091" t="str">
            <v>MARN2 RTC</v>
          </cell>
        </row>
        <row r="1092">
          <cell r="A1092" t="str">
            <v>MARN2 RTC</v>
          </cell>
        </row>
        <row r="1093">
          <cell r="A1093" t="str">
            <v>MARN2 RTC</v>
          </cell>
        </row>
        <row r="1094">
          <cell r="A1094" t="str">
            <v>MARN2 RTC</v>
          </cell>
        </row>
        <row r="1095">
          <cell r="A1095" t="str">
            <v>MARN2 RTC</v>
          </cell>
        </row>
        <row r="1096">
          <cell r="A1096" t="str">
            <v>MARN2 RTC</v>
          </cell>
        </row>
        <row r="1097">
          <cell r="A1097" t="str">
            <v>MARN2 RTC</v>
          </cell>
        </row>
        <row r="1098">
          <cell r="A1098" t="str">
            <v>MARN2 RTC</v>
          </cell>
        </row>
        <row r="1099">
          <cell r="A1099" t="str">
            <v>MARN2 RTC</v>
          </cell>
        </row>
        <row r="1100">
          <cell r="A1100" t="str">
            <v>MARN2 RTC</v>
          </cell>
        </row>
        <row r="1101">
          <cell r="A1101" t="str">
            <v>MARN2 RTC</v>
          </cell>
        </row>
        <row r="1102">
          <cell r="A1102" t="str">
            <v>MARS1 RTC</v>
          </cell>
        </row>
        <row r="1103">
          <cell r="A1103" t="str">
            <v>MARS1 RTC</v>
          </cell>
        </row>
        <row r="1104">
          <cell r="A1104" t="str">
            <v>MARS1 RTC</v>
          </cell>
        </row>
        <row r="1105">
          <cell r="A1105" t="str">
            <v>MARS1 RTC</v>
          </cell>
        </row>
        <row r="1106">
          <cell r="A1106" t="str">
            <v>MARS1 RTC</v>
          </cell>
        </row>
        <row r="1107">
          <cell r="A1107" t="str">
            <v>MARS1 RTC</v>
          </cell>
        </row>
        <row r="1108">
          <cell r="A1108" t="str">
            <v>MARS1 RTC</v>
          </cell>
        </row>
        <row r="1109">
          <cell r="A1109" t="str">
            <v>MARS1 RTC</v>
          </cell>
        </row>
        <row r="1110">
          <cell r="A1110" t="str">
            <v>MARS1 RTC</v>
          </cell>
        </row>
        <row r="1111">
          <cell r="A1111" t="str">
            <v>MARS1 RTC</v>
          </cell>
        </row>
        <row r="1112">
          <cell r="A1112" t="str">
            <v>MARS1 RTC</v>
          </cell>
        </row>
        <row r="1113">
          <cell r="A1113" t="str">
            <v>MARS1 RTC</v>
          </cell>
        </row>
        <row r="1114">
          <cell r="A1114" t="str">
            <v>MARS1 RTC</v>
          </cell>
        </row>
        <row r="1115">
          <cell r="A1115" t="str">
            <v>MARS1 RTC</v>
          </cell>
        </row>
        <row r="1116">
          <cell r="A1116" t="str">
            <v>MARS1 RTC</v>
          </cell>
        </row>
        <row r="1117">
          <cell r="A1117" t="str">
            <v>MARS1 RTC</v>
          </cell>
        </row>
        <row r="1118">
          <cell r="A1118" t="str">
            <v>MARS1 RTC</v>
          </cell>
        </row>
        <row r="1119">
          <cell r="A1119" t="str">
            <v>MARS1 RTC</v>
          </cell>
        </row>
        <row r="1120">
          <cell r="A1120" t="str">
            <v>MARS1 RTC</v>
          </cell>
        </row>
        <row r="1121">
          <cell r="A1121" t="str">
            <v>MARS1 RTC</v>
          </cell>
        </row>
        <row r="1122">
          <cell r="A1122" t="str">
            <v>MARS1 RTC</v>
          </cell>
        </row>
        <row r="1123">
          <cell r="A1123" t="str">
            <v>MARS1 RTC</v>
          </cell>
        </row>
        <row r="1124">
          <cell r="A1124" t="str">
            <v>MARS2 RTC</v>
          </cell>
        </row>
        <row r="1125">
          <cell r="A1125" t="str">
            <v>MARS2 RTC</v>
          </cell>
        </row>
        <row r="1126">
          <cell r="A1126" t="str">
            <v>MARS2 RTC</v>
          </cell>
        </row>
        <row r="1127">
          <cell r="A1127" t="str">
            <v>MARS2 RTC</v>
          </cell>
        </row>
        <row r="1128">
          <cell r="A1128" t="str">
            <v>MARS2 RTC</v>
          </cell>
        </row>
        <row r="1129">
          <cell r="A1129" t="str">
            <v>MARS2 RTC</v>
          </cell>
        </row>
        <row r="1130">
          <cell r="A1130" t="str">
            <v>MARS2 RTC</v>
          </cell>
        </row>
        <row r="1131">
          <cell r="A1131" t="str">
            <v>MARS2 RTC</v>
          </cell>
        </row>
        <row r="1132">
          <cell r="A1132" t="str">
            <v>MARS2 RTC</v>
          </cell>
        </row>
        <row r="1133">
          <cell r="A1133" t="str">
            <v>MARS2 RTC</v>
          </cell>
        </row>
        <row r="1134">
          <cell r="A1134" t="str">
            <v>MARS2 RTC</v>
          </cell>
        </row>
        <row r="1135">
          <cell r="A1135" t="str">
            <v>MARS2 RTC</v>
          </cell>
        </row>
        <row r="1136">
          <cell r="A1136" t="str">
            <v>MARS2 RTC</v>
          </cell>
        </row>
        <row r="1137">
          <cell r="A1137" t="str">
            <v>MARS2 RTC</v>
          </cell>
        </row>
        <row r="1138">
          <cell r="A1138" t="str">
            <v>MARS2 RTC</v>
          </cell>
        </row>
        <row r="1139">
          <cell r="A1139" t="str">
            <v>MARS2 RTC</v>
          </cell>
        </row>
        <row r="1140">
          <cell r="A1140" t="str">
            <v>MARS2 RTC</v>
          </cell>
        </row>
        <row r="1141">
          <cell r="A1141" t="str">
            <v>MARS2 RTC</v>
          </cell>
        </row>
        <row r="1142">
          <cell r="A1142" t="str">
            <v>MARS2 RTC</v>
          </cell>
        </row>
        <row r="1143">
          <cell r="A1143" t="str">
            <v>MARS2 RTC</v>
          </cell>
        </row>
        <row r="1144">
          <cell r="A1144" t="str">
            <v>MARS2 RTC</v>
          </cell>
        </row>
        <row r="1145">
          <cell r="A1145" t="str">
            <v>MARS2 RTC</v>
          </cell>
        </row>
        <row r="1146">
          <cell r="A1146" t="str">
            <v>MARW1 RTC</v>
          </cell>
        </row>
        <row r="1147">
          <cell r="A1147" t="str">
            <v>MARW1 RTC</v>
          </cell>
        </row>
        <row r="1148">
          <cell r="A1148" t="str">
            <v>MARW1 RTC</v>
          </cell>
        </row>
        <row r="1149">
          <cell r="A1149" t="str">
            <v>MARW1 RTC</v>
          </cell>
        </row>
        <row r="1150">
          <cell r="A1150" t="str">
            <v>MARW1 RTC</v>
          </cell>
        </row>
        <row r="1151">
          <cell r="A1151" t="str">
            <v>MARW1 RTC</v>
          </cell>
        </row>
        <row r="1152">
          <cell r="A1152" t="str">
            <v>MARW1 RTC</v>
          </cell>
        </row>
        <row r="1153">
          <cell r="A1153" t="str">
            <v>MARW1 RTC</v>
          </cell>
        </row>
        <row r="1154">
          <cell r="A1154" t="str">
            <v>MARW1 RTC</v>
          </cell>
        </row>
        <row r="1155">
          <cell r="A1155" t="str">
            <v>MARW1 RTC</v>
          </cell>
        </row>
        <row r="1156">
          <cell r="A1156" t="str">
            <v>MARW1 RTC</v>
          </cell>
        </row>
        <row r="1157">
          <cell r="A1157" t="str">
            <v>MARW1 RTC</v>
          </cell>
        </row>
        <row r="1158">
          <cell r="A1158" t="str">
            <v>MARW1 RTC</v>
          </cell>
        </row>
        <row r="1159">
          <cell r="A1159" t="str">
            <v>MARW1 RTC</v>
          </cell>
        </row>
        <row r="1160">
          <cell r="A1160" t="str">
            <v>MARW1 RTC</v>
          </cell>
        </row>
        <row r="1161">
          <cell r="A1161" t="str">
            <v>MARW1 RTC</v>
          </cell>
        </row>
        <row r="1162">
          <cell r="A1162" t="str">
            <v>MARW1 RTC</v>
          </cell>
        </row>
        <row r="1163">
          <cell r="A1163" t="str">
            <v>MARW1 RTC</v>
          </cell>
        </row>
        <row r="1164">
          <cell r="A1164" t="str">
            <v>MARW1 RTC</v>
          </cell>
        </row>
        <row r="1165">
          <cell r="A1165" t="str">
            <v>MARW1 RTC</v>
          </cell>
        </row>
        <row r="1166">
          <cell r="A1166" t="str">
            <v>MARW1 RTC</v>
          </cell>
        </row>
        <row r="1167">
          <cell r="A1167" t="str">
            <v>MARW1 RTC</v>
          </cell>
        </row>
        <row r="1168">
          <cell r="A1168" t="str">
            <v>MARW2 RTC</v>
          </cell>
        </row>
        <row r="1169">
          <cell r="A1169" t="str">
            <v>MARW2 RTC</v>
          </cell>
        </row>
        <row r="1170">
          <cell r="A1170" t="str">
            <v>MARW2 RTC</v>
          </cell>
        </row>
        <row r="1171">
          <cell r="A1171" t="str">
            <v>MARW2 RTC</v>
          </cell>
        </row>
        <row r="1172">
          <cell r="A1172" t="str">
            <v>MARW2 RTC</v>
          </cell>
        </row>
        <row r="1173">
          <cell r="A1173" t="str">
            <v>MARW2 RTC</v>
          </cell>
        </row>
        <row r="1174">
          <cell r="A1174" t="str">
            <v>MARW2 RTC</v>
          </cell>
        </row>
        <row r="1175">
          <cell r="A1175" t="str">
            <v>MARW2 RTC</v>
          </cell>
        </row>
        <row r="1176">
          <cell r="A1176" t="str">
            <v>MARW2 RTC</v>
          </cell>
        </row>
        <row r="1177">
          <cell r="A1177" t="str">
            <v>MARW2 RTC</v>
          </cell>
        </row>
        <row r="1178">
          <cell r="A1178" t="str">
            <v>MARW2 RTC</v>
          </cell>
        </row>
        <row r="1179">
          <cell r="A1179" t="str">
            <v>MARW2 RTC</v>
          </cell>
        </row>
        <row r="1180">
          <cell r="A1180" t="str">
            <v>MARW2 RTC</v>
          </cell>
        </row>
        <row r="1181">
          <cell r="A1181" t="str">
            <v>MARW2 RTC</v>
          </cell>
        </row>
        <row r="1182">
          <cell r="A1182" t="str">
            <v>MARW2 RTC</v>
          </cell>
        </row>
        <row r="1183">
          <cell r="A1183" t="str">
            <v>MARW2 RTC</v>
          </cell>
        </row>
        <row r="1184">
          <cell r="A1184" t="str">
            <v>MARW2 RTC</v>
          </cell>
        </row>
        <row r="1185">
          <cell r="A1185" t="str">
            <v>MARW2 RTC</v>
          </cell>
        </row>
        <row r="1186">
          <cell r="A1186" t="str">
            <v>MARW2 RTC</v>
          </cell>
        </row>
        <row r="1187">
          <cell r="A1187" t="str">
            <v>MARW2 RTC</v>
          </cell>
        </row>
        <row r="1188">
          <cell r="A1188" t="str">
            <v>MARW2 RTC</v>
          </cell>
        </row>
        <row r="1189">
          <cell r="A1189" t="str">
            <v>MARW2 RTC</v>
          </cell>
        </row>
        <row r="1190">
          <cell r="A1190" t="str">
            <v>N. Point</v>
          </cell>
        </row>
        <row r="1191">
          <cell r="A1191" t="str">
            <v>N. Point</v>
          </cell>
        </row>
        <row r="1192">
          <cell r="A1192" t="str">
            <v>N. Point</v>
          </cell>
        </row>
        <row r="1193">
          <cell r="A1193" t="str">
            <v>N. Point</v>
          </cell>
        </row>
        <row r="1194">
          <cell r="A1194" t="str">
            <v>N. Point</v>
          </cell>
        </row>
        <row r="1195">
          <cell r="A1195" t="str">
            <v>N. Point</v>
          </cell>
        </row>
        <row r="1196">
          <cell r="A1196" t="str">
            <v>N. Point</v>
          </cell>
        </row>
        <row r="1197">
          <cell r="A1197" t="str">
            <v>N. Point</v>
          </cell>
        </row>
        <row r="1198">
          <cell r="A1198" t="str">
            <v>NE OFF PEAK</v>
          </cell>
        </row>
        <row r="1199">
          <cell r="A1199" t="str">
            <v>NE OFF PEAK</v>
          </cell>
        </row>
        <row r="1200">
          <cell r="A1200" t="str">
            <v>NE OFF PEAK</v>
          </cell>
        </row>
        <row r="1201">
          <cell r="A1201" t="str">
            <v>NE OFF PEAK</v>
          </cell>
        </row>
        <row r="1202">
          <cell r="A1202" t="str">
            <v>NE OFF PEAK</v>
          </cell>
        </row>
        <row r="1203">
          <cell r="A1203" t="str">
            <v>NE OFF PEAK</v>
          </cell>
        </row>
        <row r="1204">
          <cell r="A1204" t="str">
            <v>NE OFF PEAK</v>
          </cell>
        </row>
        <row r="1205">
          <cell r="A1205" t="str">
            <v>NE OFF PEAK</v>
          </cell>
        </row>
        <row r="1206">
          <cell r="A1206" t="str">
            <v>NE OFF PEAK</v>
          </cell>
        </row>
        <row r="1207">
          <cell r="A1207" t="str">
            <v>NE OFF PEAK</v>
          </cell>
        </row>
        <row r="1208">
          <cell r="A1208" t="str">
            <v>NE OFF PEAK</v>
          </cell>
        </row>
        <row r="1209">
          <cell r="A1209" t="str">
            <v>NE OFF PEAK</v>
          </cell>
        </row>
        <row r="1210">
          <cell r="A1210" t="str">
            <v>NE OFF PEAK</v>
          </cell>
        </row>
        <row r="1211">
          <cell r="A1211" t="str">
            <v>NE OFF PEAK</v>
          </cell>
        </row>
        <row r="1212">
          <cell r="A1212" t="str">
            <v>NE OFF PEAK</v>
          </cell>
        </row>
        <row r="1213">
          <cell r="A1213" t="str">
            <v>NE OFF PEAK</v>
          </cell>
        </row>
        <row r="1214">
          <cell r="A1214" t="str">
            <v>NE OFF PEAK</v>
          </cell>
        </row>
        <row r="1215">
          <cell r="A1215" t="str">
            <v>NE OFF PEAK</v>
          </cell>
        </row>
        <row r="1216">
          <cell r="A1216" t="str">
            <v>NE OFF PEAK</v>
          </cell>
        </row>
        <row r="1217">
          <cell r="A1217" t="str">
            <v>NE OFF PEAK</v>
          </cell>
        </row>
        <row r="1218">
          <cell r="A1218" t="str">
            <v>NE OFF PEAK</v>
          </cell>
        </row>
        <row r="1219">
          <cell r="A1219" t="str">
            <v>NE OFF PEAK</v>
          </cell>
        </row>
        <row r="1220">
          <cell r="A1220" t="str">
            <v>NE OFF PEAK</v>
          </cell>
        </row>
        <row r="1221">
          <cell r="A1221" t="str">
            <v>NE OFF PEAK</v>
          </cell>
        </row>
        <row r="1222">
          <cell r="A1222" t="str">
            <v>NE OFF PEAK</v>
          </cell>
        </row>
        <row r="1223">
          <cell r="A1223" t="str">
            <v>NE OFF PEAK</v>
          </cell>
        </row>
        <row r="1224">
          <cell r="A1224" t="str">
            <v>NE OFF PEAK</v>
          </cell>
        </row>
        <row r="1225">
          <cell r="A1225" t="str">
            <v>NE OFF PEAK</v>
          </cell>
        </row>
        <row r="1226">
          <cell r="A1226" t="str">
            <v>NE OFF PEAK</v>
          </cell>
        </row>
        <row r="1227">
          <cell r="A1227" t="str">
            <v>NE OFF PEAK</v>
          </cell>
        </row>
        <row r="1228">
          <cell r="A1228" t="str">
            <v>NE OFF PEAK</v>
          </cell>
        </row>
        <row r="1229">
          <cell r="A1229" t="str">
            <v>NE OFF PEAK</v>
          </cell>
        </row>
        <row r="1230">
          <cell r="A1230" t="str">
            <v>NE OFF PEAK</v>
          </cell>
        </row>
        <row r="1231">
          <cell r="A1231" t="str">
            <v>NE ON PEAK</v>
          </cell>
        </row>
        <row r="1232">
          <cell r="A1232" t="str">
            <v>NE ON PEAK</v>
          </cell>
        </row>
        <row r="1233">
          <cell r="A1233" t="str">
            <v>NE ON PEAK</v>
          </cell>
        </row>
        <row r="1234">
          <cell r="A1234" t="str">
            <v>NE ON PEAK</v>
          </cell>
        </row>
        <row r="1235">
          <cell r="A1235" t="str">
            <v>NE ON PEAK</v>
          </cell>
        </row>
        <row r="1236">
          <cell r="A1236" t="str">
            <v>NE ON PEAK</v>
          </cell>
        </row>
        <row r="1237">
          <cell r="A1237" t="str">
            <v>NE ON PEAK</v>
          </cell>
        </row>
        <row r="1238">
          <cell r="A1238" t="str">
            <v>NE ON PEAK</v>
          </cell>
        </row>
        <row r="1239">
          <cell r="A1239" t="str">
            <v>NE ON PEAK</v>
          </cell>
        </row>
        <row r="1240">
          <cell r="A1240" t="str">
            <v>NE ON PEAK</v>
          </cell>
        </row>
        <row r="1241">
          <cell r="A1241" t="str">
            <v>NE ON PEAK</v>
          </cell>
        </row>
        <row r="1242">
          <cell r="A1242" t="str">
            <v>NE ON PEAK</v>
          </cell>
        </row>
        <row r="1243">
          <cell r="A1243" t="str">
            <v>NE ON PEAK</v>
          </cell>
        </row>
        <row r="1244">
          <cell r="A1244" t="str">
            <v>NE ON PEAK</v>
          </cell>
        </row>
        <row r="1245">
          <cell r="A1245" t="str">
            <v>NE ON PEAK</v>
          </cell>
        </row>
        <row r="1246">
          <cell r="A1246" t="str">
            <v>NE ON PEAK</v>
          </cell>
        </row>
        <row r="1247">
          <cell r="A1247" t="str">
            <v>NE ON PEAK</v>
          </cell>
        </row>
        <row r="1248">
          <cell r="A1248" t="str">
            <v>NE ON PEAK</v>
          </cell>
        </row>
        <row r="1249">
          <cell r="A1249" t="str">
            <v>NE ON PEAK</v>
          </cell>
        </row>
        <row r="1250">
          <cell r="A1250" t="str">
            <v>NE ON PEAK</v>
          </cell>
        </row>
        <row r="1251">
          <cell r="A1251" t="str">
            <v>NE ON PEAK</v>
          </cell>
        </row>
        <row r="1252">
          <cell r="A1252" t="str">
            <v>NE ON PEAK</v>
          </cell>
        </row>
        <row r="1253">
          <cell r="A1253" t="str">
            <v>NE ON PEAK</v>
          </cell>
        </row>
        <row r="1254">
          <cell r="A1254" t="str">
            <v>NE ON PEAK</v>
          </cell>
        </row>
        <row r="1255">
          <cell r="A1255" t="str">
            <v>NE ON PEAK</v>
          </cell>
        </row>
        <row r="1256">
          <cell r="A1256" t="str">
            <v>NE ON PEAK</v>
          </cell>
        </row>
        <row r="1257">
          <cell r="A1257" t="str">
            <v>NE ON PEAK</v>
          </cell>
        </row>
        <row r="1258">
          <cell r="A1258" t="str">
            <v>NE ON PEAK</v>
          </cell>
        </row>
        <row r="1259">
          <cell r="A1259" t="str">
            <v>NE ON PEAK</v>
          </cell>
        </row>
        <row r="1260">
          <cell r="A1260" t="str">
            <v>NE ON PEAK</v>
          </cell>
        </row>
        <row r="1261">
          <cell r="A1261" t="str">
            <v>NE ON PEAK</v>
          </cell>
        </row>
        <row r="1262">
          <cell r="A1262" t="str">
            <v>NE ON PEAK</v>
          </cell>
        </row>
        <row r="1263">
          <cell r="A1263" t="str">
            <v>NE ON PEAK</v>
          </cell>
        </row>
        <row r="1264">
          <cell r="A1264" t="str">
            <v>NE ON PEAK</v>
          </cell>
        </row>
        <row r="1265">
          <cell r="A1265" t="str">
            <v>NE ON PEAK</v>
          </cell>
        </row>
        <row r="1266">
          <cell r="A1266" t="str">
            <v>NHL RTC</v>
          </cell>
        </row>
        <row r="1267">
          <cell r="A1267" t="str">
            <v>NHL RTC</v>
          </cell>
        </row>
        <row r="1268">
          <cell r="A1268" t="str">
            <v>NHL RTC</v>
          </cell>
        </row>
        <row r="1269">
          <cell r="A1269" t="str">
            <v>NHL RTC</v>
          </cell>
        </row>
        <row r="1270">
          <cell r="A1270" t="str">
            <v>NHL RTC</v>
          </cell>
        </row>
        <row r="1271">
          <cell r="A1271" t="str">
            <v>NHL RTC</v>
          </cell>
        </row>
        <row r="1272">
          <cell r="A1272" t="str">
            <v>NHL RTC</v>
          </cell>
        </row>
        <row r="1273">
          <cell r="A1273" t="str">
            <v>NHL RTC</v>
          </cell>
        </row>
        <row r="1274">
          <cell r="A1274" t="str">
            <v>NHL RTC</v>
          </cell>
        </row>
        <row r="1275">
          <cell r="A1275" t="str">
            <v>NHL RTC</v>
          </cell>
        </row>
        <row r="1276">
          <cell r="A1276" t="str">
            <v>NHL RTC</v>
          </cell>
        </row>
        <row r="1277">
          <cell r="A1277" t="str">
            <v>NHL RTC</v>
          </cell>
        </row>
        <row r="1278">
          <cell r="A1278" t="str">
            <v>NHL RTC</v>
          </cell>
        </row>
        <row r="1279">
          <cell r="A1279" t="str">
            <v>NHL RTC</v>
          </cell>
        </row>
        <row r="1280">
          <cell r="A1280" t="str">
            <v>NHL RTC</v>
          </cell>
        </row>
        <row r="1281">
          <cell r="A1281" t="str">
            <v>NHL RTC</v>
          </cell>
        </row>
        <row r="1282">
          <cell r="A1282" t="str">
            <v>NHL RTC</v>
          </cell>
        </row>
        <row r="1283">
          <cell r="A1283" t="str">
            <v>NHL RTC</v>
          </cell>
        </row>
        <row r="1284">
          <cell r="A1284" t="str">
            <v>NHL RTC</v>
          </cell>
        </row>
        <row r="1285">
          <cell r="A1285" t="str">
            <v>NHL RTC</v>
          </cell>
        </row>
        <row r="1286">
          <cell r="A1286" t="str">
            <v>NHL RTC</v>
          </cell>
        </row>
        <row r="1287">
          <cell r="A1287" t="str">
            <v>NHL RTC</v>
          </cell>
        </row>
        <row r="1288">
          <cell r="A1288" t="str">
            <v>NHS RTC</v>
          </cell>
        </row>
        <row r="1289">
          <cell r="A1289" t="str">
            <v>NHS RTC</v>
          </cell>
        </row>
        <row r="1290">
          <cell r="A1290" t="str">
            <v>NHS RTC</v>
          </cell>
        </row>
        <row r="1291">
          <cell r="A1291" t="str">
            <v>NHS RTC</v>
          </cell>
        </row>
        <row r="1292">
          <cell r="A1292" t="str">
            <v>NHS RTC</v>
          </cell>
        </row>
        <row r="1293">
          <cell r="A1293" t="str">
            <v>NHS RTC</v>
          </cell>
        </row>
        <row r="1294">
          <cell r="A1294" t="str">
            <v>NHS RTC</v>
          </cell>
        </row>
        <row r="1295">
          <cell r="A1295" t="str">
            <v>NHS RTC</v>
          </cell>
        </row>
        <row r="1296">
          <cell r="A1296" t="str">
            <v>NHS RTC</v>
          </cell>
        </row>
        <row r="1297">
          <cell r="A1297" t="str">
            <v>NHS RTC</v>
          </cell>
        </row>
        <row r="1298">
          <cell r="A1298" t="str">
            <v>NHS RTC</v>
          </cell>
        </row>
        <row r="1299">
          <cell r="A1299" t="str">
            <v>NHS RTC</v>
          </cell>
        </row>
        <row r="1300">
          <cell r="A1300" t="str">
            <v>NHS RTC</v>
          </cell>
        </row>
        <row r="1301">
          <cell r="A1301" t="str">
            <v>NHS RTC</v>
          </cell>
        </row>
        <row r="1302">
          <cell r="A1302" t="str">
            <v>NHS RTC</v>
          </cell>
        </row>
        <row r="1303">
          <cell r="A1303" t="str">
            <v>NHS RTC</v>
          </cell>
        </row>
        <row r="1304">
          <cell r="A1304" t="str">
            <v>NHS RTC</v>
          </cell>
        </row>
        <row r="1305">
          <cell r="A1305" t="str">
            <v>NHS RTC</v>
          </cell>
        </row>
        <row r="1306">
          <cell r="A1306" t="str">
            <v>NHS RTC</v>
          </cell>
        </row>
        <row r="1307">
          <cell r="A1307" t="str">
            <v>NHS RTC</v>
          </cell>
        </row>
        <row r="1308">
          <cell r="A1308" t="str">
            <v>NHS RTC</v>
          </cell>
        </row>
        <row r="1309">
          <cell r="A1309" t="str">
            <v>NHS RTC</v>
          </cell>
        </row>
        <row r="1310">
          <cell r="A1310" t="str">
            <v>NO6 NYH 1%</v>
          </cell>
        </row>
        <row r="1311">
          <cell r="A1311" t="str">
            <v>NO6 NYH 1%</v>
          </cell>
        </row>
        <row r="1312">
          <cell r="A1312" t="str">
            <v>NO6 NYH 1%</v>
          </cell>
        </row>
        <row r="1313">
          <cell r="A1313" t="str">
            <v>NO6 NYH 1%</v>
          </cell>
        </row>
        <row r="1314">
          <cell r="A1314" t="str">
            <v>NO6 NYH 1%</v>
          </cell>
        </row>
        <row r="1315">
          <cell r="A1315" t="str">
            <v>NO6 NYH 1%</v>
          </cell>
        </row>
        <row r="1316">
          <cell r="A1316" t="str">
            <v>NO6 NYH 1%</v>
          </cell>
        </row>
        <row r="1317">
          <cell r="A1317" t="str">
            <v>NO6 NYH 1%</v>
          </cell>
        </row>
        <row r="1318">
          <cell r="A1318" t="str">
            <v>NO6 NYH 1%</v>
          </cell>
        </row>
        <row r="1319">
          <cell r="A1319" t="str">
            <v>NO6 NYH 1%</v>
          </cell>
        </row>
        <row r="1320">
          <cell r="A1320" t="str">
            <v>NO6 NYH 1%</v>
          </cell>
        </row>
        <row r="1321">
          <cell r="A1321" t="str">
            <v>NO6 NYH 1%</v>
          </cell>
        </row>
        <row r="1322">
          <cell r="A1322" t="str">
            <v>NO6 NYH 1%</v>
          </cell>
        </row>
        <row r="1323">
          <cell r="A1323" t="str">
            <v>NO6 NYH 1%</v>
          </cell>
        </row>
        <row r="1324">
          <cell r="A1324" t="str">
            <v>NO6 NYH 1%</v>
          </cell>
        </row>
        <row r="1325">
          <cell r="A1325" t="str">
            <v>NO6 NYH 1%</v>
          </cell>
        </row>
        <row r="1326">
          <cell r="A1326" t="str">
            <v>NO6 NYH 1%</v>
          </cell>
        </row>
        <row r="1327">
          <cell r="A1327" t="str">
            <v>NO6 NYH 1%</v>
          </cell>
        </row>
        <row r="1328">
          <cell r="A1328" t="str">
            <v>NO6 NYH 1%</v>
          </cell>
        </row>
        <row r="1329">
          <cell r="A1329" t="str">
            <v>NO6 NYH 1%</v>
          </cell>
        </row>
        <row r="1330">
          <cell r="A1330" t="str">
            <v>NO6 NYH 1%</v>
          </cell>
        </row>
        <row r="1331">
          <cell r="A1331" t="str">
            <v>NO6 NYH 1%</v>
          </cell>
        </row>
        <row r="1332">
          <cell r="A1332" t="str">
            <v>NO6 NYH 1%</v>
          </cell>
        </row>
        <row r="1333">
          <cell r="A1333" t="str">
            <v>NO6 NYH 1%</v>
          </cell>
        </row>
        <row r="1334">
          <cell r="A1334" t="str">
            <v>NO6 NYH 1%</v>
          </cell>
        </row>
        <row r="1335">
          <cell r="A1335" t="str">
            <v>NO6 NYH 1%</v>
          </cell>
        </row>
        <row r="1336">
          <cell r="A1336" t="str">
            <v>NO6 NYH 1%</v>
          </cell>
        </row>
        <row r="1337">
          <cell r="A1337" t="str">
            <v>NO6 NYH 1%</v>
          </cell>
        </row>
        <row r="1338">
          <cell r="A1338" t="str">
            <v>NO6 NYH 1%</v>
          </cell>
        </row>
        <row r="1339">
          <cell r="A1339" t="str">
            <v>NO6 NYH 1%</v>
          </cell>
        </row>
        <row r="1340">
          <cell r="A1340" t="str">
            <v>NO6 NYH 1%</v>
          </cell>
        </row>
        <row r="1341">
          <cell r="A1341" t="str">
            <v>NO6 NYH 1%</v>
          </cell>
        </row>
        <row r="1342">
          <cell r="A1342" t="str">
            <v>NO6 NYH 1%</v>
          </cell>
        </row>
        <row r="1343">
          <cell r="A1343" t="str">
            <v>NO6 NYH 1%</v>
          </cell>
        </row>
        <row r="1344">
          <cell r="A1344" t="str">
            <v>NO6 NYH 1%</v>
          </cell>
        </row>
        <row r="1345">
          <cell r="A1345" t="str">
            <v>NO6 NYH 1%</v>
          </cell>
        </row>
        <row r="1346">
          <cell r="A1346" t="str">
            <v>NO6 NYH 1%</v>
          </cell>
        </row>
        <row r="1347">
          <cell r="A1347" t="str">
            <v>NO6 NYH.3%</v>
          </cell>
        </row>
        <row r="1348">
          <cell r="A1348" t="str">
            <v>NO6 NYH.3%</v>
          </cell>
        </row>
        <row r="1349">
          <cell r="A1349" t="str">
            <v>NO6 NYH.3%</v>
          </cell>
        </row>
        <row r="1350">
          <cell r="A1350" t="str">
            <v>NO6 NYH.3%</v>
          </cell>
        </row>
        <row r="1351">
          <cell r="A1351" t="str">
            <v>NO6 NYH.3%</v>
          </cell>
        </row>
        <row r="1352">
          <cell r="A1352" t="str">
            <v>NO6 NYH.3%</v>
          </cell>
        </row>
        <row r="1353">
          <cell r="A1353" t="str">
            <v>NO6 NYH.3%</v>
          </cell>
        </row>
        <row r="1354">
          <cell r="A1354" t="str">
            <v>NO6 NYH.3%</v>
          </cell>
        </row>
        <row r="1355">
          <cell r="A1355" t="str">
            <v>NO6 NYH.3%</v>
          </cell>
        </row>
        <row r="1356">
          <cell r="A1356" t="str">
            <v>NO6 NYH.3%</v>
          </cell>
        </row>
        <row r="1357">
          <cell r="A1357" t="str">
            <v>NY A ON PEAK</v>
          </cell>
        </row>
        <row r="1358">
          <cell r="A1358" t="str">
            <v>NY A ON PEAK</v>
          </cell>
        </row>
        <row r="1359">
          <cell r="A1359" t="str">
            <v>NY A ON PEAK</v>
          </cell>
        </row>
        <row r="1360">
          <cell r="A1360" t="str">
            <v>NY A ON PEAK</v>
          </cell>
        </row>
        <row r="1361">
          <cell r="A1361" t="str">
            <v>NY A ON PEAK</v>
          </cell>
        </row>
        <row r="1362">
          <cell r="A1362" t="str">
            <v>NY A ON PEAK</v>
          </cell>
        </row>
        <row r="1363">
          <cell r="A1363" t="str">
            <v>NY A ON PEAK</v>
          </cell>
        </row>
        <row r="1364">
          <cell r="A1364" t="str">
            <v>NY A ON PEAK</v>
          </cell>
        </row>
        <row r="1365">
          <cell r="A1365" t="str">
            <v>NY A ON PEAK</v>
          </cell>
        </row>
        <row r="1366">
          <cell r="A1366" t="str">
            <v>NY A ON PEAK</v>
          </cell>
        </row>
        <row r="1367">
          <cell r="A1367" t="str">
            <v>NY A ON PEAK</v>
          </cell>
        </row>
        <row r="1368">
          <cell r="A1368" t="str">
            <v>NY A ON PEAK</v>
          </cell>
        </row>
        <row r="1369">
          <cell r="A1369" t="str">
            <v>NY A ON PEAK</v>
          </cell>
        </row>
        <row r="1370">
          <cell r="A1370" t="str">
            <v>NY A ON PEAK</v>
          </cell>
        </row>
        <row r="1371">
          <cell r="A1371" t="str">
            <v>NY A ON PEAK</v>
          </cell>
        </row>
        <row r="1372">
          <cell r="A1372" t="str">
            <v>NY A ON PEAK</v>
          </cell>
        </row>
        <row r="1373">
          <cell r="A1373" t="str">
            <v>NY A ON PEAK</v>
          </cell>
        </row>
        <row r="1374">
          <cell r="A1374" t="str">
            <v>NY A ON PEAK</v>
          </cell>
        </row>
        <row r="1375">
          <cell r="A1375" t="str">
            <v>NY A ON PEAK</v>
          </cell>
        </row>
        <row r="1376">
          <cell r="A1376" t="str">
            <v>NY A ON PEAK</v>
          </cell>
        </row>
        <row r="1377">
          <cell r="A1377" t="str">
            <v>NY A ON PEAK</v>
          </cell>
        </row>
        <row r="1378">
          <cell r="A1378" t="str">
            <v>NY A ON PEAK</v>
          </cell>
        </row>
        <row r="1379">
          <cell r="A1379" t="str">
            <v>NY A ON PEAK</v>
          </cell>
        </row>
        <row r="1380">
          <cell r="A1380" t="str">
            <v>NY A ON PEAK</v>
          </cell>
        </row>
        <row r="1381">
          <cell r="A1381" t="str">
            <v>NY A ON PEAK</v>
          </cell>
        </row>
        <row r="1382">
          <cell r="A1382" t="str">
            <v>NY A ON PEAK</v>
          </cell>
        </row>
        <row r="1383">
          <cell r="A1383" t="str">
            <v>NY A ON PEAK</v>
          </cell>
        </row>
        <row r="1384">
          <cell r="A1384" t="str">
            <v>NY A ON PEAK</v>
          </cell>
        </row>
        <row r="1385">
          <cell r="A1385" t="str">
            <v>NY A ON PEAK</v>
          </cell>
        </row>
        <row r="1386">
          <cell r="A1386" t="str">
            <v>NY A ON PEAK</v>
          </cell>
        </row>
        <row r="1387">
          <cell r="A1387" t="str">
            <v>NY A ON PEAK</v>
          </cell>
        </row>
        <row r="1388">
          <cell r="A1388" t="str">
            <v>NY A ON PEAK</v>
          </cell>
        </row>
        <row r="1389">
          <cell r="A1389" t="str">
            <v>NY A ON PEAK</v>
          </cell>
        </row>
        <row r="1390">
          <cell r="A1390" t="str">
            <v>NY A ON PEAK</v>
          </cell>
        </row>
        <row r="1391">
          <cell r="A1391" t="str">
            <v>NY A ON PEAK</v>
          </cell>
        </row>
        <row r="1392">
          <cell r="A1392" t="str">
            <v>NY A ON PEAK</v>
          </cell>
        </row>
        <row r="1393">
          <cell r="A1393" t="str">
            <v>NY A ON PEAK</v>
          </cell>
        </row>
        <row r="1394">
          <cell r="A1394" t="str">
            <v>NY A ON PEAK</v>
          </cell>
        </row>
        <row r="1395">
          <cell r="A1395" t="str">
            <v>NY A ON PEAK</v>
          </cell>
        </row>
        <row r="1396">
          <cell r="A1396" t="str">
            <v>NY A ON PEAK</v>
          </cell>
        </row>
        <row r="1397">
          <cell r="A1397" t="str">
            <v>NY A ON PEAK</v>
          </cell>
        </row>
        <row r="1398">
          <cell r="A1398" t="str">
            <v>NY A ON PEAK</v>
          </cell>
        </row>
        <row r="1399">
          <cell r="A1399" t="str">
            <v>NY A ON PEAK</v>
          </cell>
        </row>
        <row r="1400">
          <cell r="A1400" t="str">
            <v>NY A ON PEAK</v>
          </cell>
        </row>
        <row r="1401">
          <cell r="A1401" t="str">
            <v>NY A ON PEAK</v>
          </cell>
        </row>
        <row r="1402">
          <cell r="A1402" t="str">
            <v>NY A ON PEAK</v>
          </cell>
        </row>
        <row r="1403">
          <cell r="A1403" t="str">
            <v>NY G OFF PEAK</v>
          </cell>
        </row>
        <row r="1404">
          <cell r="A1404" t="str">
            <v>NY G OFF PEAK</v>
          </cell>
        </row>
        <row r="1405">
          <cell r="A1405" t="str">
            <v>NY G OFF PEAK</v>
          </cell>
        </row>
        <row r="1406">
          <cell r="A1406" t="str">
            <v>NY G OFF PEAK</v>
          </cell>
        </row>
        <row r="1407">
          <cell r="A1407" t="str">
            <v>NY G OFF PEAK</v>
          </cell>
        </row>
        <row r="1408">
          <cell r="A1408" t="str">
            <v>NY G OFF PEAK</v>
          </cell>
        </row>
        <row r="1409">
          <cell r="A1409" t="str">
            <v>NY G OFF PEAK</v>
          </cell>
        </row>
        <row r="1410">
          <cell r="A1410" t="str">
            <v>NY G OFF PEAK</v>
          </cell>
        </row>
        <row r="1411">
          <cell r="A1411" t="str">
            <v>NY G OFF PEAK</v>
          </cell>
        </row>
        <row r="1412">
          <cell r="A1412" t="str">
            <v>NY G OFF PEAK</v>
          </cell>
        </row>
        <row r="1413">
          <cell r="A1413" t="str">
            <v>NY G OFF PEAK</v>
          </cell>
        </row>
        <row r="1414">
          <cell r="A1414" t="str">
            <v>NY G OFF PEAK</v>
          </cell>
        </row>
        <row r="1415">
          <cell r="A1415" t="str">
            <v>NY G ON PEAK</v>
          </cell>
        </row>
        <row r="1416">
          <cell r="A1416" t="str">
            <v>NY G ON PEAK</v>
          </cell>
        </row>
        <row r="1417">
          <cell r="A1417" t="str">
            <v>NY G ON PEAK</v>
          </cell>
        </row>
        <row r="1418">
          <cell r="A1418" t="str">
            <v>NY G ON PEAK</v>
          </cell>
        </row>
        <row r="1419">
          <cell r="A1419" t="str">
            <v>NY G ON PEAK</v>
          </cell>
        </row>
        <row r="1420">
          <cell r="A1420" t="str">
            <v>NY G ON PEAK</v>
          </cell>
        </row>
        <row r="1421">
          <cell r="A1421" t="str">
            <v>NY G ON PEAK</v>
          </cell>
        </row>
        <row r="1422">
          <cell r="A1422" t="str">
            <v>NY G ON PEAK</v>
          </cell>
        </row>
        <row r="1423">
          <cell r="A1423" t="str">
            <v>NY G ON PEAK</v>
          </cell>
        </row>
        <row r="1424">
          <cell r="A1424" t="str">
            <v>NY G ON PEAK</v>
          </cell>
        </row>
        <row r="1425">
          <cell r="A1425" t="str">
            <v>NY G ON PEAK</v>
          </cell>
        </row>
        <row r="1426">
          <cell r="A1426" t="str">
            <v>NY G ON PEAK</v>
          </cell>
        </row>
        <row r="1427">
          <cell r="A1427" t="str">
            <v>NY G ON PEAK</v>
          </cell>
        </row>
        <row r="1428">
          <cell r="A1428" t="str">
            <v>NY G ON PEAK</v>
          </cell>
        </row>
        <row r="1429">
          <cell r="A1429" t="str">
            <v>NY G ON PEAK</v>
          </cell>
        </row>
        <row r="1430">
          <cell r="A1430" t="str">
            <v>NY G ON PEAK</v>
          </cell>
        </row>
        <row r="1431">
          <cell r="A1431" t="str">
            <v>NY G ON PEAK</v>
          </cell>
        </row>
        <row r="1432">
          <cell r="A1432" t="str">
            <v>NY G ON PEAK</v>
          </cell>
        </row>
        <row r="1433">
          <cell r="A1433" t="str">
            <v>NY G ON PEAK</v>
          </cell>
        </row>
        <row r="1434">
          <cell r="A1434" t="str">
            <v>NY G ON PEAK</v>
          </cell>
        </row>
        <row r="1435">
          <cell r="A1435" t="str">
            <v>NY G ON PEAK</v>
          </cell>
        </row>
        <row r="1436">
          <cell r="A1436" t="str">
            <v>NY G ON PEAK</v>
          </cell>
        </row>
        <row r="1437">
          <cell r="A1437" t="str">
            <v>NY G ON PEAK</v>
          </cell>
        </row>
        <row r="1438">
          <cell r="A1438" t="str">
            <v>NY G ON PEAK</v>
          </cell>
        </row>
        <row r="1439">
          <cell r="A1439" t="str">
            <v>NY G ON PEAK</v>
          </cell>
        </row>
        <row r="1440">
          <cell r="A1440" t="str">
            <v>NY G ON PEAK</v>
          </cell>
        </row>
        <row r="1441">
          <cell r="A1441" t="str">
            <v>NY G ON PEAK</v>
          </cell>
        </row>
        <row r="1442">
          <cell r="A1442" t="str">
            <v>NY G ON PEAK</v>
          </cell>
        </row>
        <row r="1443">
          <cell r="A1443" t="str">
            <v>NY G ON PEAK</v>
          </cell>
        </row>
        <row r="1444">
          <cell r="A1444" t="str">
            <v>NY G ON PEAK</v>
          </cell>
        </row>
        <row r="1445">
          <cell r="A1445" t="str">
            <v>NY G ON PEAK</v>
          </cell>
        </row>
        <row r="1446">
          <cell r="A1446" t="str">
            <v>NY G ON PEAK</v>
          </cell>
        </row>
        <row r="1447">
          <cell r="A1447" t="str">
            <v>NY G ON PEAK</v>
          </cell>
        </row>
        <row r="1448">
          <cell r="A1448" t="str">
            <v>NY G ON PEAK</v>
          </cell>
        </row>
        <row r="1449">
          <cell r="A1449" t="str">
            <v>NY G ON PEAK</v>
          </cell>
        </row>
        <row r="1450">
          <cell r="A1450" t="str">
            <v>NY G ON PEAK</v>
          </cell>
        </row>
        <row r="1451">
          <cell r="A1451" t="str">
            <v>NY G ON PEAK</v>
          </cell>
        </row>
        <row r="1452">
          <cell r="A1452" t="str">
            <v>NY G ON PEAK</v>
          </cell>
        </row>
        <row r="1453">
          <cell r="A1453" t="str">
            <v>NY G ON PEAK</v>
          </cell>
        </row>
        <row r="1454">
          <cell r="A1454" t="str">
            <v>NY G ON PEAK</v>
          </cell>
        </row>
        <row r="1455">
          <cell r="A1455" t="str">
            <v>NY G ON PEAK</v>
          </cell>
        </row>
        <row r="1456">
          <cell r="A1456" t="str">
            <v>NY G ON PEAK</v>
          </cell>
        </row>
        <row r="1457">
          <cell r="A1457" t="str">
            <v>NY G ON PEAK</v>
          </cell>
        </row>
        <row r="1458">
          <cell r="A1458" t="str">
            <v>NY G ON PEAK</v>
          </cell>
        </row>
        <row r="1459">
          <cell r="A1459" t="str">
            <v>NY G ON PEAK</v>
          </cell>
        </row>
        <row r="1460">
          <cell r="A1460" t="str">
            <v>NY G ON PEAK</v>
          </cell>
        </row>
        <row r="1461">
          <cell r="A1461" t="str">
            <v>NY J OFF PEAK</v>
          </cell>
        </row>
        <row r="1462">
          <cell r="A1462" t="str">
            <v>NY J OFF PEAK</v>
          </cell>
        </row>
        <row r="1463">
          <cell r="A1463" t="str">
            <v>NY J OFF PEAK</v>
          </cell>
        </row>
        <row r="1464">
          <cell r="A1464" t="str">
            <v>NY J OFF PEAK</v>
          </cell>
        </row>
        <row r="1465">
          <cell r="A1465" t="str">
            <v>NY J OFF PEAK</v>
          </cell>
        </row>
        <row r="1466">
          <cell r="A1466" t="str">
            <v>NY J OFF PEAK</v>
          </cell>
        </row>
        <row r="1467">
          <cell r="A1467" t="str">
            <v>NY J OFF PEAK</v>
          </cell>
        </row>
        <row r="1468">
          <cell r="A1468" t="str">
            <v>NY J OFF PEAK</v>
          </cell>
        </row>
        <row r="1469">
          <cell r="A1469" t="str">
            <v>NY J OFF PEAK</v>
          </cell>
        </row>
        <row r="1470">
          <cell r="A1470" t="str">
            <v>NY J OFF PEAK</v>
          </cell>
        </row>
        <row r="1471">
          <cell r="A1471" t="str">
            <v>NY J OFF PEAK</v>
          </cell>
        </row>
        <row r="1472">
          <cell r="A1472" t="str">
            <v>NY J OFF PEAK</v>
          </cell>
        </row>
        <row r="1473">
          <cell r="A1473" t="str">
            <v>NY J OFF PEAK</v>
          </cell>
        </row>
        <row r="1474">
          <cell r="A1474" t="str">
            <v>NY J ON PEAK</v>
          </cell>
        </row>
        <row r="1475">
          <cell r="A1475" t="str">
            <v>NY J ON PEAK</v>
          </cell>
        </row>
        <row r="1476">
          <cell r="A1476" t="str">
            <v>NY J ON PEAK</v>
          </cell>
        </row>
        <row r="1477">
          <cell r="A1477" t="str">
            <v>NY J ON PEAK</v>
          </cell>
        </row>
        <row r="1478">
          <cell r="A1478" t="str">
            <v>NY J ON PEAK</v>
          </cell>
        </row>
        <row r="1479">
          <cell r="A1479" t="str">
            <v>NY J ON PEAK</v>
          </cell>
        </row>
        <row r="1480">
          <cell r="A1480" t="str">
            <v>NY J ON PEAK</v>
          </cell>
        </row>
        <row r="1481">
          <cell r="A1481" t="str">
            <v>NY J ON PEAK</v>
          </cell>
        </row>
        <row r="1482">
          <cell r="A1482" t="str">
            <v>NY J ON PEAK</v>
          </cell>
        </row>
        <row r="1483">
          <cell r="A1483" t="str">
            <v>NY J ON PEAK</v>
          </cell>
        </row>
        <row r="1484">
          <cell r="A1484" t="str">
            <v>NY J ON PEAK</v>
          </cell>
        </row>
        <row r="1485">
          <cell r="A1485" t="str">
            <v>NY J ON PEAK</v>
          </cell>
        </row>
        <row r="1486">
          <cell r="A1486" t="str">
            <v>NY J ON PEAK</v>
          </cell>
        </row>
        <row r="1487">
          <cell r="A1487" t="str">
            <v>NY J ON PEAK</v>
          </cell>
        </row>
        <row r="1488">
          <cell r="A1488" t="str">
            <v>NY J ON PEAK</v>
          </cell>
        </row>
        <row r="1489">
          <cell r="A1489" t="str">
            <v>NY J ON PEAK</v>
          </cell>
        </row>
        <row r="1490">
          <cell r="A1490" t="str">
            <v>NY J ON PEAK</v>
          </cell>
        </row>
        <row r="1491">
          <cell r="A1491" t="str">
            <v>NY J ON PEAK</v>
          </cell>
        </row>
        <row r="1492">
          <cell r="A1492" t="str">
            <v>NY J ON PEAK</v>
          </cell>
        </row>
        <row r="1493">
          <cell r="A1493" t="str">
            <v>NY J ON PEAK</v>
          </cell>
        </row>
        <row r="1494">
          <cell r="A1494" t="str">
            <v>NY J ON PEAK</v>
          </cell>
        </row>
        <row r="1495">
          <cell r="A1495" t="str">
            <v>NY J ON PEAK</v>
          </cell>
        </row>
        <row r="1496">
          <cell r="A1496" t="str">
            <v>NY J ON PEAK</v>
          </cell>
        </row>
        <row r="1497">
          <cell r="A1497" t="str">
            <v>NY J ON PEAK</v>
          </cell>
        </row>
        <row r="1498">
          <cell r="A1498" t="str">
            <v>NY J ON PEAK</v>
          </cell>
        </row>
        <row r="1499">
          <cell r="A1499" t="str">
            <v>NY J ON PEAK</v>
          </cell>
        </row>
        <row r="1500">
          <cell r="A1500" t="str">
            <v>NY J ON PEAK</v>
          </cell>
        </row>
        <row r="1501">
          <cell r="A1501" t="str">
            <v>NY J ON PEAK</v>
          </cell>
        </row>
        <row r="1502">
          <cell r="A1502" t="str">
            <v>NY J ON PEAK</v>
          </cell>
        </row>
        <row r="1503">
          <cell r="A1503" t="str">
            <v>NY J ON PEAK</v>
          </cell>
        </row>
        <row r="1504">
          <cell r="A1504" t="str">
            <v>NY J ON PEAK</v>
          </cell>
        </row>
        <row r="1505">
          <cell r="A1505" t="str">
            <v>NY J ON PEAK</v>
          </cell>
        </row>
        <row r="1506">
          <cell r="A1506" t="str">
            <v>NY J ON PEAK</v>
          </cell>
        </row>
        <row r="1507">
          <cell r="A1507" t="str">
            <v>NY J ON PEAK</v>
          </cell>
        </row>
        <row r="1508">
          <cell r="A1508" t="str">
            <v>NY J ON PEAK</v>
          </cell>
        </row>
        <row r="1509">
          <cell r="A1509" t="str">
            <v>NY J ON PEAK</v>
          </cell>
        </row>
        <row r="1510">
          <cell r="A1510" t="str">
            <v>NY J ON PEAK</v>
          </cell>
        </row>
        <row r="1511">
          <cell r="A1511" t="str">
            <v>NY J ON PEAK</v>
          </cell>
        </row>
        <row r="1512">
          <cell r="A1512" t="str">
            <v>NY J RTC</v>
          </cell>
        </row>
        <row r="1513">
          <cell r="A1513" t="str">
            <v>NY J RTC</v>
          </cell>
        </row>
        <row r="1514">
          <cell r="A1514" t="str">
            <v>NY J RTC</v>
          </cell>
        </row>
        <row r="1515">
          <cell r="A1515" t="str">
            <v>NY J RTC</v>
          </cell>
        </row>
        <row r="1516">
          <cell r="A1516" t="str">
            <v>NY J RTC</v>
          </cell>
        </row>
        <row r="1517">
          <cell r="A1517" t="str">
            <v>NY J RTC</v>
          </cell>
        </row>
        <row r="1518">
          <cell r="A1518" t="str">
            <v>NY J RTC</v>
          </cell>
        </row>
        <row r="1519">
          <cell r="A1519" t="str">
            <v>NY J RTC</v>
          </cell>
        </row>
        <row r="1520">
          <cell r="A1520" t="str">
            <v>NY J RTC</v>
          </cell>
        </row>
        <row r="1521">
          <cell r="A1521" t="str">
            <v>NY J RTC</v>
          </cell>
        </row>
        <row r="1522">
          <cell r="A1522" t="str">
            <v>NYCAP UCAP</v>
          </cell>
        </row>
        <row r="1523">
          <cell r="A1523" t="str">
            <v>NYCAP UCAP</v>
          </cell>
        </row>
        <row r="1524">
          <cell r="A1524" t="str">
            <v>NYCAP UCAP</v>
          </cell>
        </row>
        <row r="1525">
          <cell r="A1525" t="str">
            <v>NYCAP UCAP</v>
          </cell>
        </row>
        <row r="1526">
          <cell r="A1526" t="str">
            <v>NYCAP UCAP</v>
          </cell>
        </row>
        <row r="1527">
          <cell r="A1527" t="str">
            <v>NYCAP UCAP</v>
          </cell>
        </row>
        <row r="1528">
          <cell r="A1528" t="str">
            <v>NYCAP UCAP</v>
          </cell>
        </row>
        <row r="1529">
          <cell r="A1529" t="str">
            <v>NYCAP UCAP</v>
          </cell>
        </row>
        <row r="1530">
          <cell r="A1530" t="str">
            <v>NYCAP UCAP</v>
          </cell>
        </row>
        <row r="1531">
          <cell r="A1531" t="str">
            <v>NYCAP UCAP</v>
          </cell>
        </row>
        <row r="1532">
          <cell r="A1532" t="str">
            <v>NYCAP UCAP</v>
          </cell>
        </row>
        <row r="1533">
          <cell r="A1533" t="str">
            <v>NYCAP UCAP</v>
          </cell>
        </row>
        <row r="1534">
          <cell r="A1534" t="str">
            <v>NYCAP UCAP</v>
          </cell>
        </row>
        <row r="1535">
          <cell r="A1535" t="str">
            <v>NYCAP UCAP</v>
          </cell>
        </row>
        <row r="1536">
          <cell r="A1536" t="str">
            <v>Niagara</v>
          </cell>
        </row>
        <row r="1537">
          <cell r="A1537" t="str">
            <v>Niagara</v>
          </cell>
        </row>
        <row r="1538">
          <cell r="A1538" t="str">
            <v>Niagara</v>
          </cell>
        </row>
        <row r="1539">
          <cell r="A1539" t="str">
            <v>Niagara</v>
          </cell>
        </row>
        <row r="1540">
          <cell r="A1540" t="str">
            <v>Niagara</v>
          </cell>
        </row>
        <row r="1541">
          <cell r="A1541" t="str">
            <v>Niagara</v>
          </cell>
        </row>
        <row r="1542">
          <cell r="A1542" t="str">
            <v>Niagara</v>
          </cell>
        </row>
        <row r="1543">
          <cell r="A1543" t="str">
            <v>Niagara</v>
          </cell>
        </row>
        <row r="1544">
          <cell r="A1544" t="str">
            <v>Niagara</v>
          </cell>
        </row>
        <row r="1545">
          <cell r="A1545" t="str">
            <v>Niagara</v>
          </cell>
        </row>
        <row r="1546">
          <cell r="A1546" t="str">
            <v>Niagara</v>
          </cell>
        </row>
        <row r="1547">
          <cell r="A1547" t="str">
            <v>Niagara</v>
          </cell>
        </row>
        <row r="1548">
          <cell r="A1548" t="str">
            <v>Niagara</v>
          </cell>
        </row>
        <row r="1549">
          <cell r="A1549" t="str">
            <v>Niagara</v>
          </cell>
        </row>
        <row r="1550">
          <cell r="A1550" t="str">
            <v>Niagara</v>
          </cell>
        </row>
        <row r="1551">
          <cell r="A1551" t="str">
            <v>Niagara</v>
          </cell>
        </row>
        <row r="1552">
          <cell r="A1552" t="str">
            <v>Niagara</v>
          </cell>
        </row>
        <row r="1553">
          <cell r="A1553" t="str">
            <v>Niagara</v>
          </cell>
        </row>
        <row r="1554">
          <cell r="A1554" t="str">
            <v>Niagara</v>
          </cell>
        </row>
        <row r="1555">
          <cell r="A1555" t="str">
            <v>Niagara</v>
          </cell>
        </row>
        <row r="1556">
          <cell r="A1556" t="str">
            <v>Niagara</v>
          </cell>
        </row>
        <row r="1557">
          <cell r="A1557" t="str">
            <v>Niagara</v>
          </cell>
        </row>
        <row r="1558">
          <cell r="A1558" t="str">
            <v>Niagara</v>
          </cell>
        </row>
        <row r="1559">
          <cell r="A1559" t="str">
            <v>Niagara</v>
          </cell>
        </row>
        <row r="1560">
          <cell r="A1560" t="str">
            <v>Niagara</v>
          </cell>
        </row>
        <row r="1561">
          <cell r="A1561" t="str">
            <v>Niagara</v>
          </cell>
        </row>
        <row r="1562">
          <cell r="A1562" t="str">
            <v>Niagara</v>
          </cell>
        </row>
        <row r="1563">
          <cell r="A1563" t="str">
            <v>Niagara</v>
          </cell>
        </row>
        <row r="1564">
          <cell r="A1564" t="str">
            <v>Niagara</v>
          </cell>
        </row>
        <row r="1565">
          <cell r="A1565" t="str">
            <v>Niagara</v>
          </cell>
        </row>
        <row r="1566">
          <cell r="A1566" t="str">
            <v>Niagara</v>
          </cell>
        </row>
        <row r="1567">
          <cell r="A1567" t="str">
            <v>Niagara</v>
          </cell>
        </row>
        <row r="1568">
          <cell r="A1568" t="str">
            <v>Niagara</v>
          </cell>
        </row>
        <row r="1569">
          <cell r="A1569" t="str">
            <v>Niagara</v>
          </cell>
        </row>
        <row r="1570">
          <cell r="A1570" t="str">
            <v>Niagara</v>
          </cell>
        </row>
        <row r="1571">
          <cell r="A1571" t="str">
            <v>Niagara</v>
          </cell>
        </row>
        <row r="1572">
          <cell r="A1572" t="str">
            <v>Niagara</v>
          </cell>
        </row>
        <row r="1573">
          <cell r="A1573" t="str">
            <v>Niagara</v>
          </cell>
        </row>
        <row r="1574">
          <cell r="A1574" t="str">
            <v>Niagara</v>
          </cell>
        </row>
        <row r="1575">
          <cell r="A1575" t="str">
            <v>Niagara</v>
          </cell>
        </row>
        <row r="1576">
          <cell r="A1576" t="str">
            <v>Niagara</v>
          </cell>
        </row>
        <row r="1577">
          <cell r="A1577" t="str">
            <v>Niagara</v>
          </cell>
        </row>
        <row r="1578">
          <cell r="A1578" t="str">
            <v>Niagara</v>
          </cell>
        </row>
        <row r="1579">
          <cell r="A1579" t="str">
            <v>Niagara</v>
          </cell>
        </row>
        <row r="1580">
          <cell r="A1580" t="str">
            <v>Niagara</v>
          </cell>
        </row>
        <row r="1581">
          <cell r="A1581" t="str">
            <v>Niagara</v>
          </cell>
        </row>
        <row r="1582">
          <cell r="A1582" t="str">
            <v>Niagara</v>
          </cell>
        </row>
        <row r="1583">
          <cell r="A1583" t="str">
            <v>Niagara</v>
          </cell>
        </row>
        <row r="1584">
          <cell r="A1584" t="str">
            <v>Niagara</v>
          </cell>
        </row>
        <row r="1585">
          <cell r="A1585" t="str">
            <v>Niagara</v>
          </cell>
        </row>
        <row r="1586">
          <cell r="A1586" t="str">
            <v>Niagara</v>
          </cell>
        </row>
        <row r="1587">
          <cell r="A1587" t="str">
            <v>Niagara</v>
          </cell>
        </row>
        <row r="1588">
          <cell r="A1588" t="str">
            <v>Niagara</v>
          </cell>
        </row>
        <row r="1589">
          <cell r="A1589" t="str">
            <v>Niagara</v>
          </cell>
        </row>
        <row r="1590">
          <cell r="A1590" t="str">
            <v>Niagara</v>
          </cell>
        </row>
        <row r="1591">
          <cell r="A1591" t="str">
            <v>Niagara</v>
          </cell>
        </row>
        <row r="1592">
          <cell r="A1592" t="str">
            <v>Niagara</v>
          </cell>
        </row>
        <row r="1593">
          <cell r="A1593" t="str">
            <v>Niagara</v>
          </cell>
        </row>
        <row r="1594">
          <cell r="A1594" t="str">
            <v>Niagara</v>
          </cell>
        </row>
        <row r="1595">
          <cell r="A1595" t="str">
            <v>Niagara</v>
          </cell>
        </row>
        <row r="1596">
          <cell r="A1596" t="str">
            <v>Niagara</v>
          </cell>
        </row>
        <row r="1597">
          <cell r="A1597" t="str">
            <v>Niagara</v>
          </cell>
        </row>
        <row r="1598">
          <cell r="A1598" t="str">
            <v>Niagara</v>
          </cell>
        </row>
        <row r="1599">
          <cell r="A1599" t="str">
            <v>Niagara</v>
          </cell>
        </row>
        <row r="1600">
          <cell r="A1600" t="str">
            <v>Niagara</v>
          </cell>
        </row>
        <row r="1601">
          <cell r="A1601" t="str">
            <v>Niagara</v>
          </cell>
        </row>
        <row r="1602">
          <cell r="A1602" t="str">
            <v>Niagara</v>
          </cell>
        </row>
        <row r="1603">
          <cell r="A1603" t="str">
            <v>Niagara</v>
          </cell>
        </row>
        <row r="1604">
          <cell r="A1604" t="str">
            <v>Niagara</v>
          </cell>
        </row>
        <row r="1605">
          <cell r="A1605" t="str">
            <v>Niagara</v>
          </cell>
        </row>
        <row r="1606">
          <cell r="A1606" t="str">
            <v>Niagara</v>
          </cell>
        </row>
        <row r="1607">
          <cell r="A1607" t="str">
            <v>Niagara</v>
          </cell>
        </row>
        <row r="1608">
          <cell r="A1608" t="str">
            <v>Niagara</v>
          </cell>
        </row>
        <row r="1609">
          <cell r="A1609" t="str">
            <v>Niagara</v>
          </cell>
        </row>
        <row r="1610">
          <cell r="A1610" t="str">
            <v>Niagara</v>
          </cell>
        </row>
        <row r="1611">
          <cell r="A1611" t="str">
            <v>Niagara</v>
          </cell>
        </row>
        <row r="1612">
          <cell r="A1612" t="str">
            <v>Niagara</v>
          </cell>
        </row>
        <row r="1613">
          <cell r="A1613" t="str">
            <v>Niagara</v>
          </cell>
        </row>
        <row r="1614">
          <cell r="A1614" t="str">
            <v>Niagara</v>
          </cell>
        </row>
        <row r="1615">
          <cell r="A1615" t="str">
            <v>Niagara</v>
          </cell>
        </row>
        <row r="1616">
          <cell r="A1616" t="str">
            <v>Niagara</v>
          </cell>
        </row>
        <row r="1617">
          <cell r="A1617" t="str">
            <v>Niagara</v>
          </cell>
        </row>
        <row r="1618">
          <cell r="A1618" t="str">
            <v>Niagara</v>
          </cell>
        </row>
        <row r="1619">
          <cell r="A1619" t="str">
            <v>Niagara</v>
          </cell>
        </row>
        <row r="1620">
          <cell r="A1620" t="str">
            <v>Niagara</v>
          </cell>
        </row>
        <row r="1621">
          <cell r="A1621" t="str">
            <v>Niagara</v>
          </cell>
        </row>
        <row r="1622">
          <cell r="A1622" t="str">
            <v>Niagara</v>
          </cell>
        </row>
        <row r="1623">
          <cell r="A1623" t="str">
            <v>Niagara</v>
          </cell>
        </row>
        <row r="1624">
          <cell r="A1624" t="str">
            <v>Niagara</v>
          </cell>
        </row>
        <row r="1625">
          <cell r="A1625" t="str">
            <v>Niagara</v>
          </cell>
        </row>
        <row r="1626">
          <cell r="A1626" t="str">
            <v>Niagara</v>
          </cell>
        </row>
        <row r="1627">
          <cell r="A1627" t="str">
            <v>Niagara</v>
          </cell>
        </row>
        <row r="1628">
          <cell r="A1628" t="str">
            <v>Niagara</v>
          </cell>
        </row>
        <row r="1629">
          <cell r="A1629" t="str">
            <v>Niagara</v>
          </cell>
        </row>
        <row r="1630">
          <cell r="A1630" t="str">
            <v>Niagara</v>
          </cell>
        </row>
        <row r="1631">
          <cell r="A1631" t="str">
            <v>Niagara</v>
          </cell>
        </row>
        <row r="1632">
          <cell r="A1632" t="str">
            <v>Niagara</v>
          </cell>
        </row>
        <row r="1633">
          <cell r="A1633" t="str">
            <v>Niagara</v>
          </cell>
        </row>
        <row r="1634">
          <cell r="A1634" t="str">
            <v>Niagara</v>
          </cell>
        </row>
        <row r="1635">
          <cell r="A1635" t="str">
            <v>Niagara</v>
          </cell>
        </row>
        <row r="1636">
          <cell r="A1636" t="str">
            <v>Niagara</v>
          </cell>
        </row>
        <row r="1637">
          <cell r="A1637" t="str">
            <v>Niagara</v>
          </cell>
        </row>
        <row r="1638">
          <cell r="A1638" t="str">
            <v>Niagara</v>
          </cell>
        </row>
        <row r="1639">
          <cell r="A1639" t="str">
            <v>Niagara</v>
          </cell>
        </row>
        <row r="1640">
          <cell r="A1640" t="str">
            <v>Niagara</v>
          </cell>
        </row>
        <row r="1641">
          <cell r="A1641" t="str">
            <v>Niagara</v>
          </cell>
        </row>
        <row r="1642">
          <cell r="A1642" t="str">
            <v>Niagara</v>
          </cell>
        </row>
        <row r="1643">
          <cell r="A1643" t="str">
            <v>Niagara</v>
          </cell>
        </row>
        <row r="1644">
          <cell r="A1644" t="str">
            <v>Niagara</v>
          </cell>
        </row>
        <row r="1645">
          <cell r="A1645" t="str">
            <v>Niagara</v>
          </cell>
        </row>
        <row r="1646">
          <cell r="A1646" t="str">
            <v>Niagara</v>
          </cell>
        </row>
        <row r="1647">
          <cell r="A1647" t="str">
            <v>Niagara</v>
          </cell>
        </row>
        <row r="1648">
          <cell r="A1648" t="str">
            <v>Niagara</v>
          </cell>
        </row>
        <row r="1649">
          <cell r="A1649" t="str">
            <v>Niagara</v>
          </cell>
        </row>
        <row r="1650">
          <cell r="A1650" t="str">
            <v>Niagara</v>
          </cell>
        </row>
        <row r="1651">
          <cell r="A1651" t="str">
            <v>Niagara</v>
          </cell>
        </row>
        <row r="1652">
          <cell r="A1652" t="str">
            <v>Niagara</v>
          </cell>
        </row>
        <row r="1653">
          <cell r="A1653" t="str">
            <v>Niagara</v>
          </cell>
        </row>
        <row r="1654">
          <cell r="A1654" t="str">
            <v>Niagara</v>
          </cell>
        </row>
        <row r="1655">
          <cell r="A1655" t="str">
            <v>Niagara</v>
          </cell>
        </row>
        <row r="1656">
          <cell r="A1656" t="str">
            <v>Niagara</v>
          </cell>
        </row>
        <row r="1657">
          <cell r="A1657" t="str">
            <v>Niagara</v>
          </cell>
        </row>
        <row r="1658">
          <cell r="A1658" t="str">
            <v>Niagara</v>
          </cell>
        </row>
        <row r="1659">
          <cell r="A1659" t="str">
            <v>Niagara</v>
          </cell>
        </row>
        <row r="1660">
          <cell r="A1660" t="str">
            <v>Niagara</v>
          </cell>
        </row>
        <row r="1661">
          <cell r="A1661" t="str">
            <v>Niagara</v>
          </cell>
        </row>
        <row r="1662">
          <cell r="A1662" t="str">
            <v>Niagara</v>
          </cell>
        </row>
        <row r="1663">
          <cell r="A1663" t="str">
            <v>Niagara</v>
          </cell>
        </row>
        <row r="1664">
          <cell r="A1664" t="str">
            <v>Niagara</v>
          </cell>
        </row>
        <row r="1665">
          <cell r="A1665" t="str">
            <v>Niagara</v>
          </cell>
        </row>
        <row r="1666">
          <cell r="A1666" t="str">
            <v>Niagara</v>
          </cell>
        </row>
        <row r="1667">
          <cell r="A1667" t="str">
            <v>Niagara</v>
          </cell>
        </row>
        <row r="1668">
          <cell r="A1668" t="str">
            <v>Niagara</v>
          </cell>
        </row>
        <row r="1669">
          <cell r="A1669" t="str">
            <v>Niagara</v>
          </cell>
        </row>
        <row r="1670">
          <cell r="A1670" t="str">
            <v>Niagara</v>
          </cell>
        </row>
        <row r="1671">
          <cell r="A1671" t="str">
            <v>Niagara</v>
          </cell>
        </row>
        <row r="1672">
          <cell r="A1672" t="str">
            <v>Niagara</v>
          </cell>
        </row>
        <row r="1673">
          <cell r="A1673" t="str">
            <v>Niagara</v>
          </cell>
        </row>
        <row r="1674">
          <cell r="A1674" t="str">
            <v>Niagara</v>
          </cell>
        </row>
        <row r="1675">
          <cell r="A1675" t="str">
            <v>Niagara</v>
          </cell>
        </row>
        <row r="1676">
          <cell r="A1676" t="str">
            <v>Niagara</v>
          </cell>
        </row>
        <row r="1677">
          <cell r="A1677" t="str">
            <v>Niagara</v>
          </cell>
        </row>
        <row r="1678">
          <cell r="A1678" t="str">
            <v>Niagara</v>
          </cell>
        </row>
        <row r="1679">
          <cell r="A1679" t="str">
            <v>Niagara</v>
          </cell>
        </row>
        <row r="1680">
          <cell r="A1680" t="str">
            <v>Niagara</v>
          </cell>
        </row>
        <row r="1681">
          <cell r="A1681" t="str">
            <v>Niagara</v>
          </cell>
        </row>
        <row r="1682">
          <cell r="A1682" t="str">
            <v>Niagara</v>
          </cell>
        </row>
        <row r="1683">
          <cell r="A1683" t="str">
            <v>Niagara</v>
          </cell>
        </row>
        <row r="1684">
          <cell r="A1684" t="str">
            <v>Niagara</v>
          </cell>
        </row>
        <row r="1685">
          <cell r="A1685" t="str">
            <v>Niagara</v>
          </cell>
        </row>
        <row r="1686">
          <cell r="A1686" t="str">
            <v>Niagara</v>
          </cell>
        </row>
        <row r="1687">
          <cell r="A1687" t="str">
            <v>Niagara</v>
          </cell>
        </row>
        <row r="1688">
          <cell r="A1688" t="str">
            <v>Niagara</v>
          </cell>
        </row>
        <row r="1689">
          <cell r="A1689" t="str">
            <v>Niagara</v>
          </cell>
        </row>
        <row r="1690">
          <cell r="A1690" t="str">
            <v>Niagara</v>
          </cell>
        </row>
        <row r="1691">
          <cell r="A1691" t="str">
            <v>Niagara</v>
          </cell>
        </row>
        <row r="1692">
          <cell r="A1692" t="str">
            <v>Niagara</v>
          </cell>
        </row>
        <row r="1693">
          <cell r="A1693" t="str">
            <v>Niagara</v>
          </cell>
        </row>
        <row r="1694">
          <cell r="A1694" t="str">
            <v>Niagara</v>
          </cell>
        </row>
        <row r="1695">
          <cell r="A1695" t="str">
            <v>Niagara</v>
          </cell>
        </row>
        <row r="1696">
          <cell r="A1696" t="str">
            <v>Niagara</v>
          </cell>
        </row>
        <row r="1697">
          <cell r="A1697" t="str">
            <v>Niagara</v>
          </cell>
        </row>
        <row r="1698">
          <cell r="A1698" t="str">
            <v>Niagara</v>
          </cell>
        </row>
        <row r="1699">
          <cell r="A1699" t="str">
            <v>Niagara</v>
          </cell>
        </row>
        <row r="1700">
          <cell r="A1700" t="str">
            <v>Niagara</v>
          </cell>
        </row>
        <row r="1701">
          <cell r="A1701" t="str">
            <v>Niagara</v>
          </cell>
        </row>
        <row r="1702">
          <cell r="A1702" t="str">
            <v>Niagara</v>
          </cell>
        </row>
        <row r="1703">
          <cell r="A1703" t="str">
            <v>Niagara</v>
          </cell>
        </row>
        <row r="1704">
          <cell r="A1704" t="str">
            <v>Niagara</v>
          </cell>
        </row>
        <row r="1705">
          <cell r="A1705" t="str">
            <v>Niagara</v>
          </cell>
        </row>
        <row r="1706">
          <cell r="A1706" t="str">
            <v>Niagara</v>
          </cell>
        </row>
        <row r="1707">
          <cell r="A1707" t="str">
            <v>Niagara</v>
          </cell>
        </row>
        <row r="1708">
          <cell r="A1708" t="str">
            <v>Niagara</v>
          </cell>
        </row>
        <row r="1709">
          <cell r="A1709" t="str">
            <v>Niagara</v>
          </cell>
        </row>
        <row r="1710">
          <cell r="A1710" t="str">
            <v>Niagara</v>
          </cell>
        </row>
        <row r="1711">
          <cell r="A1711" t="str">
            <v>Niagara</v>
          </cell>
        </row>
        <row r="1712">
          <cell r="A1712" t="str">
            <v>Niagara</v>
          </cell>
        </row>
        <row r="1713">
          <cell r="A1713" t="str">
            <v>Niagara</v>
          </cell>
        </row>
        <row r="1714">
          <cell r="A1714" t="str">
            <v>Niagara</v>
          </cell>
        </row>
        <row r="1715">
          <cell r="A1715" t="str">
            <v>Niagara</v>
          </cell>
        </row>
        <row r="1716">
          <cell r="A1716" t="str">
            <v>Niagara</v>
          </cell>
        </row>
        <row r="1717">
          <cell r="A1717" t="str">
            <v>Niagara</v>
          </cell>
        </row>
        <row r="1718">
          <cell r="A1718" t="str">
            <v>Niagara</v>
          </cell>
        </row>
        <row r="1719">
          <cell r="A1719" t="str">
            <v>Niagara</v>
          </cell>
        </row>
        <row r="1720">
          <cell r="A1720" t="str">
            <v>Niagara</v>
          </cell>
        </row>
        <row r="1721">
          <cell r="A1721" t="str">
            <v>Niagara</v>
          </cell>
        </row>
        <row r="1722">
          <cell r="A1722" t="str">
            <v>Niagara</v>
          </cell>
        </row>
        <row r="1723">
          <cell r="A1723" t="str">
            <v>Niagara</v>
          </cell>
        </row>
        <row r="1724">
          <cell r="A1724" t="str">
            <v>Niagara</v>
          </cell>
        </row>
        <row r="1725">
          <cell r="A1725" t="str">
            <v>Niagara</v>
          </cell>
        </row>
        <row r="1726">
          <cell r="A1726" t="str">
            <v>Niagara</v>
          </cell>
        </row>
        <row r="1727">
          <cell r="A1727" t="str">
            <v>Niagara</v>
          </cell>
        </row>
        <row r="1728">
          <cell r="A1728" t="str">
            <v>Niagara</v>
          </cell>
        </row>
        <row r="1729">
          <cell r="A1729" t="str">
            <v>Niagara</v>
          </cell>
        </row>
        <row r="1730">
          <cell r="A1730" t="str">
            <v>Niagara</v>
          </cell>
        </row>
        <row r="1731">
          <cell r="A1731" t="str">
            <v>Niagara</v>
          </cell>
        </row>
        <row r="1732">
          <cell r="A1732" t="str">
            <v>Niagara</v>
          </cell>
        </row>
        <row r="1733">
          <cell r="A1733" t="str">
            <v>Niagara</v>
          </cell>
        </row>
        <row r="1734">
          <cell r="A1734" t="str">
            <v>Niagara</v>
          </cell>
        </row>
        <row r="1735">
          <cell r="A1735" t="str">
            <v>Niagara</v>
          </cell>
        </row>
        <row r="1736">
          <cell r="A1736" t="str">
            <v>Niagara</v>
          </cell>
        </row>
        <row r="1737">
          <cell r="A1737" t="str">
            <v>Niagara</v>
          </cell>
        </row>
        <row r="1738">
          <cell r="A1738" t="str">
            <v>Niagara</v>
          </cell>
        </row>
        <row r="1739">
          <cell r="A1739" t="str">
            <v>Niagara</v>
          </cell>
        </row>
        <row r="1740">
          <cell r="A1740" t="str">
            <v>Niagara</v>
          </cell>
        </row>
        <row r="1741">
          <cell r="A1741" t="str">
            <v>Niagara</v>
          </cell>
        </row>
        <row r="1742">
          <cell r="A1742" t="str">
            <v>Niagara</v>
          </cell>
        </row>
        <row r="1743">
          <cell r="A1743" t="str">
            <v>Niagara</v>
          </cell>
        </row>
        <row r="1744">
          <cell r="A1744" t="str">
            <v>Niagara</v>
          </cell>
        </row>
        <row r="1745">
          <cell r="A1745" t="str">
            <v>Niagara</v>
          </cell>
        </row>
        <row r="1746">
          <cell r="A1746" t="str">
            <v>Niagara</v>
          </cell>
        </row>
        <row r="1747">
          <cell r="A1747" t="str">
            <v>Niagara</v>
          </cell>
        </row>
        <row r="1748">
          <cell r="A1748" t="str">
            <v>Niagara</v>
          </cell>
        </row>
        <row r="1749">
          <cell r="A1749" t="str">
            <v>Niagara</v>
          </cell>
        </row>
        <row r="1750">
          <cell r="A1750" t="str">
            <v>Niagara</v>
          </cell>
        </row>
        <row r="1751">
          <cell r="A1751" t="str">
            <v>Niagara</v>
          </cell>
        </row>
        <row r="1752">
          <cell r="A1752" t="str">
            <v>Niagara</v>
          </cell>
        </row>
        <row r="1753">
          <cell r="A1753" t="str">
            <v>Niagara</v>
          </cell>
        </row>
        <row r="1754">
          <cell r="A1754" t="str">
            <v>Niagara</v>
          </cell>
        </row>
        <row r="1755">
          <cell r="A1755" t="str">
            <v>Niagara</v>
          </cell>
        </row>
        <row r="1756">
          <cell r="A1756" t="str">
            <v>Niagara</v>
          </cell>
        </row>
        <row r="1757">
          <cell r="A1757" t="str">
            <v>Niagara</v>
          </cell>
        </row>
        <row r="1758">
          <cell r="A1758" t="str">
            <v>Niagara</v>
          </cell>
        </row>
        <row r="1759">
          <cell r="A1759" t="str">
            <v>Niagara</v>
          </cell>
        </row>
        <row r="1760">
          <cell r="A1760" t="str">
            <v>Niagara</v>
          </cell>
        </row>
        <row r="1761">
          <cell r="A1761" t="str">
            <v>Niagara</v>
          </cell>
        </row>
        <row r="1762">
          <cell r="A1762" t="str">
            <v>Niagara</v>
          </cell>
        </row>
        <row r="1763">
          <cell r="A1763" t="str">
            <v>Niagara</v>
          </cell>
        </row>
        <row r="1764">
          <cell r="A1764" t="str">
            <v>Niagara</v>
          </cell>
        </row>
        <row r="1765">
          <cell r="A1765" t="str">
            <v>Niagara</v>
          </cell>
        </row>
        <row r="1766">
          <cell r="A1766" t="str">
            <v>Niagara</v>
          </cell>
        </row>
        <row r="1767">
          <cell r="A1767" t="str">
            <v>Niagara</v>
          </cell>
        </row>
        <row r="1768">
          <cell r="A1768" t="str">
            <v>Niagara</v>
          </cell>
        </row>
        <row r="1769">
          <cell r="A1769" t="str">
            <v>Niagara</v>
          </cell>
        </row>
        <row r="1770">
          <cell r="A1770" t="str">
            <v>Niagara</v>
          </cell>
        </row>
        <row r="1771">
          <cell r="A1771" t="str">
            <v>Niagara</v>
          </cell>
        </row>
        <row r="1772">
          <cell r="A1772" t="str">
            <v>PJM OFF PEAK</v>
          </cell>
        </row>
        <row r="1773">
          <cell r="A1773" t="str">
            <v>PJM OFF PEAK</v>
          </cell>
        </row>
        <row r="1774">
          <cell r="A1774" t="str">
            <v>PJM OFF PEAK</v>
          </cell>
        </row>
        <row r="1775">
          <cell r="A1775" t="str">
            <v>PJM OFF PEAK</v>
          </cell>
        </row>
        <row r="1776">
          <cell r="A1776" t="str">
            <v>PJM OFF PEAK</v>
          </cell>
        </row>
        <row r="1777">
          <cell r="A1777" t="str">
            <v>PJM OFF PEAK</v>
          </cell>
        </row>
        <row r="1778">
          <cell r="A1778" t="str">
            <v>PJM OFF PEAK</v>
          </cell>
        </row>
        <row r="1779">
          <cell r="A1779" t="str">
            <v>PJM OFF PEAK</v>
          </cell>
        </row>
        <row r="1780">
          <cell r="A1780" t="str">
            <v>PJM OFF PEAK</v>
          </cell>
        </row>
        <row r="1781">
          <cell r="A1781" t="str">
            <v>PJM OFF PEAK</v>
          </cell>
        </row>
        <row r="1782">
          <cell r="A1782" t="str">
            <v>PJM OFF PEAK</v>
          </cell>
        </row>
        <row r="1783">
          <cell r="A1783" t="str">
            <v>PJM OFF PEAK</v>
          </cell>
        </row>
        <row r="1784">
          <cell r="A1784" t="str">
            <v>PJM OFF PEAK</v>
          </cell>
        </row>
        <row r="1785">
          <cell r="A1785" t="str">
            <v>PJM OFF PEAK</v>
          </cell>
        </row>
        <row r="1786">
          <cell r="A1786" t="str">
            <v>PJM OFF PEAK</v>
          </cell>
        </row>
        <row r="1787">
          <cell r="A1787" t="str">
            <v>PJM OFF PEAK</v>
          </cell>
        </row>
        <row r="1788">
          <cell r="A1788" t="str">
            <v>PJM OFF PEAK</v>
          </cell>
        </row>
        <row r="1789">
          <cell r="A1789" t="str">
            <v>PJM OFF PEAK</v>
          </cell>
        </row>
        <row r="1790">
          <cell r="A1790" t="str">
            <v>PJM OFF PEAK</v>
          </cell>
        </row>
        <row r="1791">
          <cell r="A1791" t="str">
            <v>PJM OFF PEAK</v>
          </cell>
        </row>
        <row r="1792">
          <cell r="A1792" t="str">
            <v>PJM OFF PEAK</v>
          </cell>
        </row>
        <row r="1793">
          <cell r="A1793" t="str">
            <v>PJM OFF PEAK</v>
          </cell>
        </row>
        <row r="1794">
          <cell r="A1794" t="str">
            <v>PJM OFF PEAK</v>
          </cell>
        </row>
        <row r="1795">
          <cell r="A1795" t="str">
            <v>PJM OFF PEAK</v>
          </cell>
        </row>
        <row r="1796">
          <cell r="A1796" t="str">
            <v>PJM OFF PEAK</v>
          </cell>
        </row>
        <row r="1797">
          <cell r="A1797" t="str">
            <v>PJM OFF PEAK</v>
          </cell>
        </row>
        <row r="1798">
          <cell r="A1798" t="str">
            <v>PJM OFF PEAK</v>
          </cell>
        </row>
        <row r="1799">
          <cell r="A1799" t="str">
            <v>PJM OFF PEAK</v>
          </cell>
        </row>
        <row r="1800">
          <cell r="A1800" t="str">
            <v>PJM OFF PEAK</v>
          </cell>
        </row>
        <row r="1801">
          <cell r="A1801" t="str">
            <v>PJM OFF PEAK</v>
          </cell>
        </row>
        <row r="1802">
          <cell r="A1802" t="str">
            <v>PJM OFF PEAK</v>
          </cell>
        </row>
        <row r="1803">
          <cell r="A1803" t="str">
            <v>PJM OFF PEAK</v>
          </cell>
        </row>
        <row r="1804">
          <cell r="A1804" t="str">
            <v>PJM OFF PEAK</v>
          </cell>
        </row>
        <row r="1805">
          <cell r="A1805" t="str">
            <v>PJM OFF PEAK</v>
          </cell>
        </row>
        <row r="1806">
          <cell r="A1806" t="str">
            <v>PJM ON PEAK</v>
          </cell>
        </row>
        <row r="1807">
          <cell r="A1807" t="str">
            <v>PJM ON PEAK</v>
          </cell>
        </row>
        <row r="1808">
          <cell r="A1808" t="str">
            <v>PJM ON PEAK</v>
          </cell>
        </row>
        <row r="1809">
          <cell r="A1809" t="str">
            <v>PJM ON PEAK</v>
          </cell>
        </row>
        <row r="1810">
          <cell r="A1810" t="str">
            <v>PJM ON PEAK</v>
          </cell>
        </row>
        <row r="1811">
          <cell r="A1811" t="str">
            <v>PJM ON PEAK</v>
          </cell>
        </row>
        <row r="1812">
          <cell r="A1812" t="str">
            <v>PJM ON PEAK</v>
          </cell>
        </row>
        <row r="1813">
          <cell r="A1813" t="str">
            <v>PJM ON PEAK</v>
          </cell>
        </row>
        <row r="1814">
          <cell r="A1814" t="str">
            <v>PJM ON PEAK</v>
          </cell>
        </row>
        <row r="1815">
          <cell r="A1815" t="str">
            <v>PJM ON PEAK</v>
          </cell>
        </row>
        <row r="1816">
          <cell r="A1816" t="str">
            <v>PJM ON PEAK</v>
          </cell>
        </row>
        <row r="1817">
          <cell r="A1817" t="str">
            <v>PJM ON PEAK</v>
          </cell>
        </row>
        <row r="1818">
          <cell r="A1818" t="str">
            <v>PJM ON PEAK</v>
          </cell>
        </row>
        <row r="1819">
          <cell r="A1819" t="str">
            <v>PJM ON PEAK</v>
          </cell>
        </row>
        <row r="1820">
          <cell r="A1820" t="str">
            <v>PJM ON PEAK</v>
          </cell>
        </row>
        <row r="1821">
          <cell r="A1821" t="str">
            <v>PJM ON PEAK</v>
          </cell>
        </row>
        <row r="1822">
          <cell r="A1822" t="str">
            <v>PJM ON PEAK</v>
          </cell>
        </row>
        <row r="1823">
          <cell r="A1823" t="str">
            <v>PJM ON PEAK</v>
          </cell>
        </row>
        <row r="1824">
          <cell r="A1824" t="str">
            <v>PJM ON PEAK</v>
          </cell>
        </row>
        <row r="1825">
          <cell r="A1825" t="str">
            <v>PJM ON PEAK</v>
          </cell>
        </row>
        <row r="1826">
          <cell r="A1826" t="str">
            <v>PJM ON PEAK</v>
          </cell>
        </row>
        <row r="1827">
          <cell r="A1827" t="str">
            <v>PJM ON PEAK</v>
          </cell>
        </row>
        <row r="1828">
          <cell r="A1828" t="str">
            <v>PJM ON PEAK</v>
          </cell>
        </row>
        <row r="1829">
          <cell r="A1829" t="str">
            <v>PJM ON PEAK</v>
          </cell>
        </row>
        <row r="1830">
          <cell r="A1830" t="str">
            <v>PJM ON PEAK</v>
          </cell>
        </row>
        <row r="1831">
          <cell r="A1831" t="str">
            <v>PJM ON PEAK</v>
          </cell>
        </row>
        <row r="1832">
          <cell r="A1832" t="str">
            <v>PJM ON PEAK</v>
          </cell>
        </row>
        <row r="1833">
          <cell r="A1833" t="str">
            <v>PJM ON PEAK</v>
          </cell>
        </row>
        <row r="1834">
          <cell r="A1834" t="str">
            <v>PJM ON PEAK</v>
          </cell>
        </row>
        <row r="1835">
          <cell r="A1835" t="str">
            <v>PJM ON PEAK</v>
          </cell>
        </row>
        <row r="1836">
          <cell r="A1836" t="str">
            <v>PJM ON PEAK</v>
          </cell>
        </row>
        <row r="1837">
          <cell r="A1837" t="str">
            <v>PJM ON PEAK</v>
          </cell>
        </row>
        <row r="1838">
          <cell r="A1838" t="str">
            <v>PJM ON PEAK</v>
          </cell>
        </row>
        <row r="1839">
          <cell r="A1839" t="str">
            <v>PJM ON PEAK</v>
          </cell>
        </row>
        <row r="1840">
          <cell r="A1840" t="str">
            <v>PJM ON PEAK</v>
          </cell>
        </row>
        <row r="1841">
          <cell r="A1841" t="str">
            <v>PJM RTC</v>
          </cell>
        </row>
        <row r="1842">
          <cell r="A1842" t="str">
            <v>PJM RTC</v>
          </cell>
        </row>
        <row r="1843">
          <cell r="A1843" t="str">
            <v>PJM RTC</v>
          </cell>
        </row>
        <row r="1844">
          <cell r="A1844" t="str">
            <v>PJM RTC</v>
          </cell>
        </row>
        <row r="1845">
          <cell r="A1845" t="str">
            <v>PJM RTC</v>
          </cell>
        </row>
        <row r="1846">
          <cell r="A1846" t="str">
            <v>PJM RTC</v>
          </cell>
        </row>
        <row r="1847">
          <cell r="A1847" t="str">
            <v>PJM RTC</v>
          </cell>
        </row>
        <row r="1848">
          <cell r="A1848" t="str">
            <v>PJM RTC</v>
          </cell>
        </row>
        <row r="1849">
          <cell r="A1849" t="str">
            <v>PJM RTC</v>
          </cell>
        </row>
        <row r="1850">
          <cell r="A1850" t="str">
            <v>PJM RTC</v>
          </cell>
        </row>
        <row r="1851">
          <cell r="A1851" t="str">
            <v>PJM RTC</v>
          </cell>
        </row>
        <row r="1852">
          <cell r="A1852" t="str">
            <v>PJM RTC</v>
          </cell>
        </row>
        <row r="1853">
          <cell r="A1853" t="str">
            <v>PJM RTC</v>
          </cell>
        </row>
        <row r="1854">
          <cell r="A1854" t="str">
            <v>PJM RTC</v>
          </cell>
        </row>
        <row r="1855">
          <cell r="A1855" t="str">
            <v>PJM RTC</v>
          </cell>
        </row>
        <row r="1856">
          <cell r="A1856" t="str">
            <v>PJM RTC</v>
          </cell>
        </row>
        <row r="1857">
          <cell r="A1857" t="str">
            <v>PJM RTC</v>
          </cell>
        </row>
        <row r="1858">
          <cell r="A1858" t="str">
            <v>PJM RTC</v>
          </cell>
        </row>
        <row r="1859">
          <cell r="A1859" t="str">
            <v>PJM RTC</v>
          </cell>
        </row>
        <row r="1860">
          <cell r="A1860" t="str">
            <v>PJM RTC</v>
          </cell>
        </row>
        <row r="1861">
          <cell r="A1861" t="str">
            <v>PJM RTC</v>
          </cell>
        </row>
        <row r="1862">
          <cell r="A1862" t="str">
            <v>PJM RTC</v>
          </cell>
        </row>
        <row r="1863">
          <cell r="A1863" t="str">
            <v>RI AV RTC</v>
          </cell>
        </row>
        <row r="1864">
          <cell r="A1864" t="str">
            <v>RI AV RTC</v>
          </cell>
        </row>
        <row r="1865">
          <cell r="A1865" t="str">
            <v>RI AV RTC</v>
          </cell>
        </row>
        <row r="1866">
          <cell r="A1866" t="str">
            <v>RI AV RTC</v>
          </cell>
        </row>
        <row r="1867">
          <cell r="A1867" t="str">
            <v>RI AV RTC</v>
          </cell>
        </row>
        <row r="1868">
          <cell r="A1868" t="str">
            <v>RI AV RTC</v>
          </cell>
        </row>
        <row r="1869">
          <cell r="A1869" t="str">
            <v>RI AV RTC</v>
          </cell>
        </row>
        <row r="1870">
          <cell r="A1870" t="str">
            <v>RI AV RTC</v>
          </cell>
        </row>
        <row r="1871">
          <cell r="A1871" t="str">
            <v>RI AV RTC</v>
          </cell>
        </row>
        <row r="1872">
          <cell r="A1872" t="str">
            <v>RI AV RTC</v>
          </cell>
        </row>
        <row r="1873">
          <cell r="A1873" t="str">
            <v>RI AV RTC</v>
          </cell>
        </row>
        <row r="1874">
          <cell r="A1874" t="str">
            <v>RI AV RTC</v>
          </cell>
        </row>
        <row r="1875">
          <cell r="A1875" t="str">
            <v>RI AV RTC</v>
          </cell>
        </row>
        <row r="1876">
          <cell r="A1876" t="str">
            <v>RI AV RTC</v>
          </cell>
        </row>
        <row r="1877">
          <cell r="A1877" t="str">
            <v>RI AV RTC</v>
          </cell>
        </row>
        <row r="1878">
          <cell r="A1878" t="str">
            <v>RI AV RTC</v>
          </cell>
        </row>
        <row r="1879">
          <cell r="A1879" t="str">
            <v>RI AV RTC</v>
          </cell>
        </row>
        <row r="1880">
          <cell r="A1880" t="str">
            <v>RI AV RTC</v>
          </cell>
        </row>
        <row r="1881">
          <cell r="A1881" t="str">
            <v>RI AV RTC</v>
          </cell>
        </row>
        <row r="1882">
          <cell r="A1882" t="str">
            <v>RI AV RTC</v>
          </cell>
        </row>
        <row r="1883">
          <cell r="A1883" t="str">
            <v>RI AV RTC</v>
          </cell>
        </row>
        <row r="1884">
          <cell r="A1884" t="str">
            <v>RI AV RTC</v>
          </cell>
        </row>
        <row r="1885">
          <cell r="A1885" t="str">
            <v>RI SO RTC</v>
          </cell>
        </row>
        <row r="1886">
          <cell r="A1886" t="str">
            <v>RI SO RTC</v>
          </cell>
        </row>
        <row r="1887">
          <cell r="A1887" t="str">
            <v>RI SO RTC</v>
          </cell>
        </row>
        <row r="1888">
          <cell r="A1888" t="str">
            <v>RI SO RTC</v>
          </cell>
        </row>
        <row r="1889">
          <cell r="A1889" t="str">
            <v>RI SO RTC</v>
          </cell>
        </row>
        <row r="1890">
          <cell r="A1890" t="str">
            <v>RI SO RTC</v>
          </cell>
        </row>
        <row r="1891">
          <cell r="A1891" t="str">
            <v>RI SO RTC</v>
          </cell>
        </row>
        <row r="1892">
          <cell r="A1892" t="str">
            <v>RI SO RTC</v>
          </cell>
        </row>
        <row r="1893">
          <cell r="A1893" t="str">
            <v>RI SO RTC</v>
          </cell>
        </row>
        <row r="1894">
          <cell r="A1894" t="str">
            <v>RI SO RTC</v>
          </cell>
        </row>
        <row r="1895">
          <cell r="A1895" t="str">
            <v>RI SO RTC</v>
          </cell>
        </row>
        <row r="1896">
          <cell r="A1896" t="str">
            <v>RI SO RTC</v>
          </cell>
        </row>
        <row r="1897">
          <cell r="A1897" t="str">
            <v>RI SO RTC</v>
          </cell>
        </row>
        <row r="1898">
          <cell r="A1898" t="str">
            <v>RI SO RTC</v>
          </cell>
        </row>
        <row r="1899">
          <cell r="A1899" t="str">
            <v>RI SO RTC</v>
          </cell>
        </row>
        <row r="1900">
          <cell r="A1900" t="str">
            <v>RI SO RTC</v>
          </cell>
        </row>
        <row r="1901">
          <cell r="A1901" t="str">
            <v>RI SO RTC</v>
          </cell>
        </row>
        <row r="1902">
          <cell r="A1902" t="str">
            <v>RI SO RTC</v>
          </cell>
        </row>
        <row r="1903">
          <cell r="A1903" t="str">
            <v>RI SO RTC</v>
          </cell>
        </row>
        <row r="1904">
          <cell r="A1904" t="str">
            <v>RI SO RTC</v>
          </cell>
        </row>
        <row r="1905">
          <cell r="A1905" t="str">
            <v>RI SO RTC</v>
          </cell>
        </row>
        <row r="1906">
          <cell r="A1906" t="str">
            <v>RI SO RTC</v>
          </cell>
        </row>
        <row r="1907">
          <cell r="A1907" t="str">
            <v>RIBAS RTC1</v>
          </cell>
        </row>
        <row r="1908">
          <cell r="A1908" t="str">
            <v>RIBAS RTC1</v>
          </cell>
        </row>
        <row r="1909">
          <cell r="A1909" t="str">
            <v>RIBAS RTC1</v>
          </cell>
        </row>
        <row r="1910">
          <cell r="A1910" t="str">
            <v>RIBAS RTC1</v>
          </cell>
        </row>
        <row r="1911">
          <cell r="A1911" t="str">
            <v>RIBAS RTC1</v>
          </cell>
        </row>
        <row r="1912">
          <cell r="A1912" t="str">
            <v>RIBAS RTC1</v>
          </cell>
        </row>
        <row r="1913">
          <cell r="A1913" t="str">
            <v>RIBAS RTC1</v>
          </cell>
        </row>
        <row r="1914">
          <cell r="A1914" t="str">
            <v>RIBAS RTC1</v>
          </cell>
        </row>
        <row r="1915">
          <cell r="A1915" t="str">
            <v>RIBAS RTC1</v>
          </cell>
        </row>
        <row r="1916">
          <cell r="A1916" t="str">
            <v>RIBAS RTC1</v>
          </cell>
        </row>
        <row r="1917">
          <cell r="A1917" t="str">
            <v>RIBAS RTC1</v>
          </cell>
        </row>
        <row r="1918">
          <cell r="A1918" t="str">
            <v>RIBAS RTC1</v>
          </cell>
        </row>
        <row r="1919">
          <cell r="A1919" t="str">
            <v>RIBAS RTC1</v>
          </cell>
        </row>
        <row r="1920">
          <cell r="A1920" t="str">
            <v>RIBAS RTC1</v>
          </cell>
        </row>
        <row r="1921">
          <cell r="A1921" t="str">
            <v>RIBAS RTC1</v>
          </cell>
        </row>
        <row r="1922">
          <cell r="A1922" t="str">
            <v>RIBAS RTC1</v>
          </cell>
        </row>
        <row r="1923">
          <cell r="A1923" t="str">
            <v>RIBAS RTC1</v>
          </cell>
        </row>
        <row r="1924">
          <cell r="A1924" t="str">
            <v>RIBAS RTC1</v>
          </cell>
        </row>
        <row r="1925">
          <cell r="A1925" t="str">
            <v>RIBAS RTC1</v>
          </cell>
        </row>
        <row r="1926">
          <cell r="A1926" t="str">
            <v>RIBAS RTC1</v>
          </cell>
        </row>
        <row r="1927">
          <cell r="A1927" t="str">
            <v>RIBAS RTC1</v>
          </cell>
        </row>
        <row r="1928">
          <cell r="A1928" t="str">
            <v>RIBAS RTC1</v>
          </cell>
        </row>
        <row r="1929">
          <cell r="A1929" t="str">
            <v>RIC RTC</v>
          </cell>
        </row>
        <row r="1930">
          <cell r="A1930" t="str">
            <v>RIC RTC</v>
          </cell>
        </row>
        <row r="1931">
          <cell r="A1931" t="str">
            <v>RIC RTC</v>
          </cell>
        </row>
        <row r="1932">
          <cell r="A1932" t="str">
            <v>RIC RTC</v>
          </cell>
        </row>
        <row r="1933">
          <cell r="A1933" t="str">
            <v>RIC RTC</v>
          </cell>
        </row>
        <row r="1934">
          <cell r="A1934" t="str">
            <v>RIC RTC</v>
          </cell>
        </row>
        <row r="1935">
          <cell r="A1935" t="str">
            <v>RIC RTC</v>
          </cell>
        </row>
        <row r="1936">
          <cell r="A1936" t="str">
            <v>RIC RTC</v>
          </cell>
        </row>
        <row r="1937">
          <cell r="A1937" t="str">
            <v>RIC RTC</v>
          </cell>
        </row>
        <row r="1938">
          <cell r="A1938" t="str">
            <v>RIC RTC</v>
          </cell>
        </row>
        <row r="1939">
          <cell r="A1939" t="str">
            <v>RIC RTC</v>
          </cell>
        </row>
        <row r="1940">
          <cell r="A1940" t="str">
            <v>RIC RTC</v>
          </cell>
        </row>
        <row r="1941">
          <cell r="A1941" t="str">
            <v>RIC RTC</v>
          </cell>
        </row>
        <row r="1942">
          <cell r="A1942" t="str">
            <v>RIC RTC</v>
          </cell>
        </row>
        <row r="1943">
          <cell r="A1943" t="str">
            <v>RIC RTC</v>
          </cell>
        </row>
        <row r="1944">
          <cell r="A1944" t="str">
            <v>RIC RTC</v>
          </cell>
        </row>
        <row r="1945">
          <cell r="A1945" t="str">
            <v>RIC RTC</v>
          </cell>
        </row>
        <row r="1946">
          <cell r="A1946" t="str">
            <v>RIC RTC</v>
          </cell>
        </row>
        <row r="1947">
          <cell r="A1947" t="str">
            <v>RIC RTC</v>
          </cell>
        </row>
        <row r="1948">
          <cell r="A1948" t="str">
            <v>RIC RTC</v>
          </cell>
        </row>
        <row r="1949">
          <cell r="A1949" t="str">
            <v>RIC RTC</v>
          </cell>
        </row>
        <row r="1950">
          <cell r="A1950" t="str">
            <v>RIC RTC</v>
          </cell>
        </row>
        <row r="1951">
          <cell r="A1951" t="str">
            <v>RIR RTC</v>
          </cell>
        </row>
        <row r="1952">
          <cell r="A1952" t="str">
            <v>RIR RTC</v>
          </cell>
        </row>
        <row r="1953">
          <cell r="A1953" t="str">
            <v>RIR RTC</v>
          </cell>
        </row>
        <row r="1954">
          <cell r="A1954" t="str">
            <v>RIR RTC</v>
          </cell>
        </row>
        <row r="1955">
          <cell r="A1955" t="str">
            <v>RIR RTC</v>
          </cell>
        </row>
        <row r="1956">
          <cell r="A1956" t="str">
            <v>RIR RTC</v>
          </cell>
        </row>
        <row r="1957">
          <cell r="A1957" t="str">
            <v>RIR RTC</v>
          </cell>
        </row>
        <row r="1958">
          <cell r="A1958" t="str">
            <v>RIR RTC</v>
          </cell>
        </row>
        <row r="1959">
          <cell r="A1959" t="str">
            <v>RIR RTC</v>
          </cell>
        </row>
        <row r="1960">
          <cell r="A1960" t="str">
            <v>RIR RTC</v>
          </cell>
        </row>
        <row r="1961">
          <cell r="A1961" t="str">
            <v>RIR RTC</v>
          </cell>
        </row>
        <row r="1962">
          <cell r="A1962" t="str">
            <v>RIR RTC</v>
          </cell>
        </row>
        <row r="1963">
          <cell r="A1963" t="str">
            <v>RIR RTC</v>
          </cell>
        </row>
        <row r="1964">
          <cell r="A1964" t="str">
            <v>RIR RTC</v>
          </cell>
        </row>
        <row r="1965">
          <cell r="A1965" t="str">
            <v>RIR RTC</v>
          </cell>
        </row>
        <row r="1966">
          <cell r="A1966" t="str">
            <v>RIR RTC</v>
          </cell>
        </row>
        <row r="1967">
          <cell r="A1967" t="str">
            <v>RIR RTC</v>
          </cell>
        </row>
        <row r="1968">
          <cell r="A1968" t="str">
            <v>RIR RTC</v>
          </cell>
        </row>
        <row r="1969">
          <cell r="A1969" t="str">
            <v>RIR RTC</v>
          </cell>
        </row>
        <row r="1970">
          <cell r="A1970" t="str">
            <v>RIR RTC</v>
          </cell>
        </row>
        <row r="1971">
          <cell r="A1971" t="str">
            <v>RIR RTC</v>
          </cell>
        </row>
        <row r="1972">
          <cell r="A1972" t="str">
            <v>RIR RTC</v>
          </cell>
        </row>
        <row r="1973">
          <cell r="A1973" t="str">
            <v>RSCAP-CAPACITYM</v>
          </cell>
        </row>
        <row r="1974">
          <cell r="A1974" t="str">
            <v>RSCAP-CAPACITYM</v>
          </cell>
        </row>
        <row r="1975">
          <cell r="A1975" t="str">
            <v>S. Point</v>
          </cell>
        </row>
        <row r="1976">
          <cell r="A1976" t="str">
            <v>S. Point</v>
          </cell>
        </row>
        <row r="1977">
          <cell r="A1977" t="str">
            <v>S. Point</v>
          </cell>
        </row>
        <row r="1978">
          <cell r="A1978" t="str">
            <v>S. Point</v>
          </cell>
        </row>
        <row r="1979">
          <cell r="A1979" t="str">
            <v>S. Point</v>
          </cell>
        </row>
        <row r="1980">
          <cell r="A1980" t="str">
            <v>S. Point</v>
          </cell>
        </row>
        <row r="1981">
          <cell r="A1981" t="str">
            <v>S. Point</v>
          </cell>
        </row>
        <row r="1982">
          <cell r="A1982" t="str">
            <v>S. Point</v>
          </cell>
        </row>
        <row r="1983">
          <cell r="A1983" t="str">
            <v>S. Point</v>
          </cell>
        </row>
        <row r="1984">
          <cell r="A1984" t="str">
            <v>S. Point</v>
          </cell>
        </row>
        <row r="1985">
          <cell r="A1985" t="str">
            <v>S. Point</v>
          </cell>
        </row>
        <row r="1986">
          <cell r="A1986" t="str">
            <v>S. Point</v>
          </cell>
        </row>
        <row r="1987">
          <cell r="A1987" t="str">
            <v>S. Point</v>
          </cell>
        </row>
        <row r="1988">
          <cell r="A1988" t="str">
            <v>S. Point</v>
          </cell>
        </row>
        <row r="1989">
          <cell r="A1989" t="str">
            <v>S. Point</v>
          </cell>
        </row>
        <row r="1990">
          <cell r="A1990" t="str">
            <v>S. Point</v>
          </cell>
        </row>
        <row r="1991">
          <cell r="A1991" t="str">
            <v>S. Point</v>
          </cell>
        </row>
        <row r="1992">
          <cell r="A1992" t="str">
            <v>S. Point</v>
          </cell>
        </row>
        <row r="1993">
          <cell r="A1993" t="str">
            <v>S. Point</v>
          </cell>
        </row>
        <row r="1994">
          <cell r="A1994" t="str">
            <v>S. Point</v>
          </cell>
        </row>
        <row r="1995">
          <cell r="A1995" t="str">
            <v>S. Point</v>
          </cell>
        </row>
        <row r="1996">
          <cell r="A1996" t="str">
            <v>S. Point</v>
          </cell>
        </row>
        <row r="1997">
          <cell r="A1997" t="str">
            <v>S. Point</v>
          </cell>
        </row>
        <row r="1998">
          <cell r="A1998" t="str">
            <v>S. Point</v>
          </cell>
        </row>
        <row r="1999">
          <cell r="A1999" t="str">
            <v>S. Point</v>
          </cell>
        </row>
        <row r="2000">
          <cell r="A2000" t="str">
            <v>S. Point</v>
          </cell>
        </row>
        <row r="2001">
          <cell r="A2001" t="str">
            <v>S. Point</v>
          </cell>
        </row>
        <row r="2002">
          <cell r="A2002" t="str">
            <v>S. Point</v>
          </cell>
        </row>
        <row r="2003">
          <cell r="A2003" t="str">
            <v>S. Point</v>
          </cell>
        </row>
        <row r="2004">
          <cell r="A2004" t="str">
            <v>S. Point</v>
          </cell>
        </row>
        <row r="2005">
          <cell r="A2005" t="str">
            <v>S. Point</v>
          </cell>
        </row>
        <row r="2006">
          <cell r="A2006" t="str">
            <v>S. Point</v>
          </cell>
        </row>
        <row r="2007">
          <cell r="A2007" t="str">
            <v>S. Point</v>
          </cell>
        </row>
        <row r="2008">
          <cell r="A2008" t="str">
            <v>S. Point</v>
          </cell>
        </row>
        <row r="2009">
          <cell r="A2009" t="str">
            <v>S. Point</v>
          </cell>
        </row>
        <row r="2010">
          <cell r="A2010" t="str">
            <v>S. Point</v>
          </cell>
        </row>
        <row r="2011">
          <cell r="A2011" t="str">
            <v>S. Point</v>
          </cell>
        </row>
        <row r="2012">
          <cell r="A2012" t="str">
            <v>S. Point</v>
          </cell>
        </row>
        <row r="2013">
          <cell r="A2013" t="str">
            <v>S. Point</v>
          </cell>
        </row>
        <row r="2014">
          <cell r="A2014" t="str">
            <v>S. Point</v>
          </cell>
        </row>
        <row r="2015">
          <cell r="A2015" t="str">
            <v>S. Point</v>
          </cell>
        </row>
        <row r="2016">
          <cell r="A2016" t="str">
            <v>S. Point</v>
          </cell>
        </row>
        <row r="2017">
          <cell r="A2017" t="str">
            <v>S. Point</v>
          </cell>
        </row>
        <row r="2018">
          <cell r="A2018" t="str">
            <v>S. Point</v>
          </cell>
        </row>
        <row r="2019">
          <cell r="A2019" t="str">
            <v>S. Point</v>
          </cell>
        </row>
        <row r="2020">
          <cell r="A2020" t="str">
            <v>S. Point</v>
          </cell>
        </row>
        <row r="2021">
          <cell r="A2021" t="str">
            <v>S. Point</v>
          </cell>
        </row>
        <row r="2022">
          <cell r="A2022" t="str">
            <v>S. Point</v>
          </cell>
        </row>
        <row r="2023">
          <cell r="A2023" t="str">
            <v>S. Point</v>
          </cell>
        </row>
        <row r="2024">
          <cell r="A2024" t="str">
            <v>S. Point</v>
          </cell>
        </row>
        <row r="2025">
          <cell r="A2025" t="str">
            <v>S. Point</v>
          </cell>
        </row>
        <row r="2026">
          <cell r="A2026" t="str">
            <v>S. Point</v>
          </cell>
        </row>
        <row r="2027">
          <cell r="A2027" t="str">
            <v>S. Point</v>
          </cell>
        </row>
        <row r="2028">
          <cell r="A2028" t="str">
            <v>S. Point</v>
          </cell>
        </row>
        <row r="2029">
          <cell r="A2029" t="str">
            <v>S. Point</v>
          </cell>
        </row>
        <row r="2030">
          <cell r="A2030" t="str">
            <v>S. Point</v>
          </cell>
        </row>
        <row r="2031">
          <cell r="A2031" t="str">
            <v>S. Point</v>
          </cell>
        </row>
        <row r="2032">
          <cell r="A2032" t="str">
            <v>S. Point</v>
          </cell>
        </row>
        <row r="2033">
          <cell r="A2033" t="str">
            <v>S. Point</v>
          </cell>
        </row>
        <row r="2034">
          <cell r="A2034" t="str">
            <v>S. Point</v>
          </cell>
        </row>
        <row r="2035">
          <cell r="A2035" t="str">
            <v>S. Point</v>
          </cell>
        </row>
        <row r="2036">
          <cell r="A2036" t="str">
            <v>S. Point</v>
          </cell>
        </row>
        <row r="2037">
          <cell r="A2037" t="str">
            <v>S. Point</v>
          </cell>
        </row>
        <row r="2038">
          <cell r="A2038" t="str">
            <v>S. Point</v>
          </cell>
        </row>
        <row r="2039">
          <cell r="A2039" t="str">
            <v>S. Point</v>
          </cell>
        </row>
        <row r="2040">
          <cell r="A2040" t="str">
            <v>S. Point</v>
          </cell>
        </row>
        <row r="2041">
          <cell r="A2041" t="str">
            <v>S. Point</v>
          </cell>
        </row>
        <row r="2042">
          <cell r="A2042" t="str">
            <v>S. Point</v>
          </cell>
        </row>
        <row r="2043">
          <cell r="A2043" t="str">
            <v>S. Point</v>
          </cell>
        </row>
        <row r="2044">
          <cell r="A2044" t="str">
            <v>S. Point</v>
          </cell>
        </row>
        <row r="2045">
          <cell r="A2045" t="str">
            <v>S. Point</v>
          </cell>
        </row>
        <row r="2046">
          <cell r="A2046" t="str">
            <v>S. Point</v>
          </cell>
        </row>
        <row r="2047">
          <cell r="A2047" t="str">
            <v>S. Point</v>
          </cell>
        </row>
        <row r="2048">
          <cell r="A2048" t="str">
            <v>S. Point</v>
          </cell>
        </row>
        <row r="2049">
          <cell r="A2049" t="str">
            <v>S. Point</v>
          </cell>
        </row>
        <row r="2050">
          <cell r="A2050" t="str">
            <v>S. Point</v>
          </cell>
        </row>
        <row r="2051">
          <cell r="A2051" t="str">
            <v>S. Point</v>
          </cell>
        </row>
        <row r="2052">
          <cell r="A2052" t="str">
            <v>S. Point</v>
          </cell>
        </row>
        <row r="2053">
          <cell r="A2053" t="str">
            <v>S. Point</v>
          </cell>
        </row>
        <row r="2054">
          <cell r="A2054" t="str">
            <v>S. Point</v>
          </cell>
        </row>
        <row r="2055">
          <cell r="A2055" t="str">
            <v>S. Point</v>
          </cell>
        </row>
        <row r="2056">
          <cell r="A2056" t="str">
            <v>S. Point</v>
          </cell>
        </row>
        <row r="2057">
          <cell r="A2057" t="str">
            <v>S. Point</v>
          </cell>
        </row>
        <row r="2058">
          <cell r="A2058" t="str">
            <v>S. Point</v>
          </cell>
        </row>
        <row r="2059">
          <cell r="A2059" t="str">
            <v>S. Point</v>
          </cell>
        </row>
        <row r="2060">
          <cell r="A2060" t="str">
            <v>S. Point</v>
          </cell>
        </row>
        <row r="2061">
          <cell r="A2061" t="str">
            <v>S. Point</v>
          </cell>
        </row>
        <row r="2062">
          <cell r="A2062" t="str">
            <v>S. Point</v>
          </cell>
        </row>
        <row r="2063">
          <cell r="A2063" t="str">
            <v>S. Point</v>
          </cell>
        </row>
        <row r="2064">
          <cell r="A2064" t="str">
            <v>S. Point</v>
          </cell>
        </row>
        <row r="2065">
          <cell r="A2065" t="str">
            <v>S. Point</v>
          </cell>
        </row>
        <row r="2066">
          <cell r="A2066" t="str">
            <v>S. Point</v>
          </cell>
        </row>
        <row r="2067">
          <cell r="A2067" t="str">
            <v>S. Point</v>
          </cell>
        </row>
        <row r="2068">
          <cell r="A2068" t="str">
            <v>S. Point</v>
          </cell>
        </row>
        <row r="2069">
          <cell r="A2069" t="str">
            <v>S. Point</v>
          </cell>
        </row>
        <row r="2070">
          <cell r="A2070" t="str">
            <v>S. Point</v>
          </cell>
        </row>
        <row r="2071">
          <cell r="A2071" t="str">
            <v>S. Point</v>
          </cell>
        </row>
        <row r="2072">
          <cell r="A2072" t="str">
            <v>S. Point</v>
          </cell>
        </row>
        <row r="2073">
          <cell r="A2073" t="str">
            <v>S. Point</v>
          </cell>
        </row>
        <row r="2074">
          <cell r="A2074" t="str">
            <v>S. Point</v>
          </cell>
        </row>
        <row r="2075">
          <cell r="A2075" t="str">
            <v>S. Point</v>
          </cell>
        </row>
        <row r="2076">
          <cell r="A2076" t="str">
            <v>S. Point</v>
          </cell>
        </row>
        <row r="2077">
          <cell r="A2077" t="str">
            <v>S. Point</v>
          </cell>
        </row>
        <row r="2078">
          <cell r="A2078" t="str">
            <v>S. Point</v>
          </cell>
        </row>
        <row r="2079">
          <cell r="A2079" t="str">
            <v>S. Point</v>
          </cell>
        </row>
        <row r="2080">
          <cell r="A2080" t="str">
            <v>S. Point</v>
          </cell>
        </row>
        <row r="2081">
          <cell r="A2081" t="str">
            <v>S. Point</v>
          </cell>
        </row>
        <row r="2082">
          <cell r="A2082" t="str">
            <v>S. Point</v>
          </cell>
        </row>
        <row r="2083">
          <cell r="A2083" t="str">
            <v>S. Point</v>
          </cell>
        </row>
        <row r="2084">
          <cell r="A2084" t="str">
            <v>S. Point</v>
          </cell>
        </row>
        <row r="2085">
          <cell r="A2085" t="str">
            <v>S. Point</v>
          </cell>
        </row>
        <row r="2086">
          <cell r="A2086" t="str">
            <v>S. Point</v>
          </cell>
        </row>
        <row r="2087">
          <cell r="A2087" t="str">
            <v>S. Point</v>
          </cell>
        </row>
        <row r="2088">
          <cell r="A2088" t="str">
            <v>S. Point</v>
          </cell>
        </row>
        <row r="2089">
          <cell r="A2089" t="str">
            <v>S. Point</v>
          </cell>
        </row>
        <row r="2090">
          <cell r="A2090" t="str">
            <v>S. Point</v>
          </cell>
        </row>
        <row r="2091">
          <cell r="A2091" t="str">
            <v>TCO</v>
          </cell>
        </row>
        <row r="2092">
          <cell r="A2092" t="str">
            <v>TCO</v>
          </cell>
        </row>
        <row r="2093">
          <cell r="A2093" t="str">
            <v>TCO</v>
          </cell>
        </row>
        <row r="2094">
          <cell r="A2094" t="str">
            <v>TCO</v>
          </cell>
        </row>
        <row r="2095">
          <cell r="A2095" t="str">
            <v>TCO</v>
          </cell>
        </row>
        <row r="2096">
          <cell r="A2096" t="str">
            <v>TCO</v>
          </cell>
        </row>
        <row r="2097">
          <cell r="A2097" t="str">
            <v>TCO</v>
          </cell>
        </row>
        <row r="2098">
          <cell r="A2098" t="str">
            <v>TCO</v>
          </cell>
        </row>
        <row r="2099">
          <cell r="A2099" t="str">
            <v>TCO</v>
          </cell>
        </row>
        <row r="2100">
          <cell r="A2100" t="str">
            <v>TCO</v>
          </cell>
        </row>
        <row r="2101">
          <cell r="A2101" t="str">
            <v>TCO</v>
          </cell>
        </row>
        <row r="2102">
          <cell r="A2102" t="str">
            <v>TCO</v>
          </cell>
        </row>
        <row r="2103">
          <cell r="A2103" t="str">
            <v>TCO</v>
          </cell>
        </row>
        <row r="2104">
          <cell r="A2104" t="str">
            <v>TCO</v>
          </cell>
        </row>
        <row r="2105">
          <cell r="A2105" t="str">
            <v>TCO</v>
          </cell>
        </row>
        <row r="2106">
          <cell r="A2106" t="str">
            <v>TCO</v>
          </cell>
        </row>
        <row r="2107">
          <cell r="A2107" t="str">
            <v>TCO</v>
          </cell>
        </row>
        <row r="2108">
          <cell r="A2108" t="str">
            <v>TCO</v>
          </cell>
        </row>
        <row r="2109">
          <cell r="A2109" t="str">
            <v>TCO</v>
          </cell>
        </row>
        <row r="2110">
          <cell r="A2110" t="str">
            <v>TCO</v>
          </cell>
        </row>
        <row r="2111">
          <cell r="A2111" t="str">
            <v>TCO</v>
          </cell>
        </row>
        <row r="2112">
          <cell r="A2112" t="str">
            <v>TCO</v>
          </cell>
        </row>
        <row r="2113">
          <cell r="A2113" t="str">
            <v>TCO</v>
          </cell>
        </row>
        <row r="2114">
          <cell r="A2114" t="str">
            <v>TCO</v>
          </cell>
        </row>
        <row r="2115">
          <cell r="A2115" t="str">
            <v>TCO</v>
          </cell>
        </row>
        <row r="2116">
          <cell r="A2116" t="str">
            <v>TCO</v>
          </cell>
        </row>
        <row r="2117">
          <cell r="A2117" t="str">
            <v>TCO</v>
          </cell>
        </row>
        <row r="2118">
          <cell r="A2118" t="str">
            <v>TCO</v>
          </cell>
        </row>
        <row r="2119">
          <cell r="A2119" t="str">
            <v>TCO</v>
          </cell>
        </row>
        <row r="2120">
          <cell r="A2120" t="str">
            <v>TCO</v>
          </cell>
        </row>
        <row r="2121">
          <cell r="A2121" t="str">
            <v>TCO</v>
          </cell>
        </row>
        <row r="2122">
          <cell r="A2122" t="str">
            <v>TCO</v>
          </cell>
        </row>
        <row r="2123">
          <cell r="A2123" t="str">
            <v>TCO</v>
          </cell>
        </row>
        <row r="2124">
          <cell r="A2124" t="str">
            <v>TCO</v>
          </cell>
        </row>
        <row r="2125">
          <cell r="A2125" t="str">
            <v>TCO</v>
          </cell>
        </row>
        <row r="2126">
          <cell r="A2126" t="str">
            <v>TCO</v>
          </cell>
        </row>
        <row r="2127">
          <cell r="A2127" t="str">
            <v>TCO</v>
          </cell>
        </row>
        <row r="2128">
          <cell r="A2128" t="str">
            <v>TCO</v>
          </cell>
        </row>
        <row r="2129">
          <cell r="A2129" t="str">
            <v>TCO</v>
          </cell>
        </row>
        <row r="2130">
          <cell r="A2130" t="str">
            <v>TCO</v>
          </cell>
        </row>
        <row r="2131">
          <cell r="A2131" t="str">
            <v>TCO</v>
          </cell>
        </row>
        <row r="2132">
          <cell r="A2132" t="str">
            <v>TCO</v>
          </cell>
        </row>
        <row r="2133">
          <cell r="A2133" t="str">
            <v>Tenn Z0</v>
          </cell>
        </row>
        <row r="2134">
          <cell r="A2134" t="str">
            <v>Tenn Z0</v>
          </cell>
        </row>
        <row r="2135">
          <cell r="A2135" t="str">
            <v>Tenn Z0</v>
          </cell>
        </row>
        <row r="2136">
          <cell r="A2136" t="str">
            <v>Tenn Z0</v>
          </cell>
        </row>
        <row r="2137">
          <cell r="A2137" t="str">
            <v>Tenn Z0</v>
          </cell>
        </row>
        <row r="2138">
          <cell r="A2138" t="str">
            <v>Tenn Z0</v>
          </cell>
        </row>
        <row r="2139">
          <cell r="A2139" t="str">
            <v>Tenn Z0</v>
          </cell>
        </row>
        <row r="2140">
          <cell r="A2140" t="str">
            <v>Tenn Z0</v>
          </cell>
        </row>
        <row r="2141">
          <cell r="A2141" t="str">
            <v>Tenn Z0</v>
          </cell>
        </row>
        <row r="2142">
          <cell r="A2142" t="str">
            <v>Tenn Z0</v>
          </cell>
        </row>
        <row r="2143">
          <cell r="A2143" t="str">
            <v>Tenn Z0</v>
          </cell>
        </row>
        <row r="2144">
          <cell r="A2144" t="str">
            <v>Tenn Z0</v>
          </cell>
        </row>
        <row r="2145">
          <cell r="A2145" t="str">
            <v>Tenn Z0</v>
          </cell>
        </row>
        <row r="2146">
          <cell r="A2146" t="str">
            <v>Tenn Z0</v>
          </cell>
        </row>
        <row r="2147">
          <cell r="A2147" t="str">
            <v>Tenn Z0</v>
          </cell>
        </row>
        <row r="2148">
          <cell r="A2148" t="str">
            <v>Tenn Z0</v>
          </cell>
        </row>
        <row r="2149">
          <cell r="A2149" t="str">
            <v>Tenn Z0</v>
          </cell>
        </row>
        <row r="2150">
          <cell r="A2150" t="str">
            <v>Tenn Z0</v>
          </cell>
        </row>
        <row r="2151">
          <cell r="A2151" t="str">
            <v>Tenn Z0</v>
          </cell>
        </row>
        <row r="2152">
          <cell r="A2152" t="str">
            <v>Tenn Z0</v>
          </cell>
        </row>
        <row r="2153">
          <cell r="A2153" t="str">
            <v>Tenn Z0</v>
          </cell>
        </row>
        <row r="2154">
          <cell r="A2154" t="str">
            <v>Tenn Z0</v>
          </cell>
        </row>
        <row r="2155">
          <cell r="A2155" t="str">
            <v>Tenn Z0</v>
          </cell>
        </row>
        <row r="2156">
          <cell r="A2156" t="str">
            <v>Tenn Z0</v>
          </cell>
        </row>
        <row r="2157">
          <cell r="A2157" t="str">
            <v>Tenn Z0</v>
          </cell>
        </row>
        <row r="2158">
          <cell r="A2158" t="str">
            <v>Tenn Z0</v>
          </cell>
        </row>
        <row r="2159">
          <cell r="A2159" t="str">
            <v>Tenn Z0</v>
          </cell>
        </row>
        <row r="2160">
          <cell r="A2160" t="str">
            <v>Tenn Z0</v>
          </cell>
        </row>
        <row r="2161">
          <cell r="A2161" t="str">
            <v>Tenn Z0</v>
          </cell>
        </row>
        <row r="2162">
          <cell r="A2162" t="str">
            <v>Tenn Z0</v>
          </cell>
        </row>
        <row r="2163">
          <cell r="A2163" t="str">
            <v>Tenn Z0</v>
          </cell>
        </row>
        <row r="2164">
          <cell r="A2164" t="str">
            <v>Tenn Z0</v>
          </cell>
        </row>
        <row r="2165">
          <cell r="A2165" t="str">
            <v>Tenn Z0</v>
          </cell>
        </row>
        <row r="2166">
          <cell r="A2166" t="str">
            <v>Tenn Z0</v>
          </cell>
        </row>
        <row r="2167">
          <cell r="A2167" t="str">
            <v>Tenn Z0</v>
          </cell>
        </row>
        <row r="2168">
          <cell r="A2168" t="str">
            <v>Tenn Z0</v>
          </cell>
        </row>
        <row r="2169">
          <cell r="A2169" t="str">
            <v>Tenn Z0</v>
          </cell>
        </row>
        <row r="2170">
          <cell r="A2170" t="str">
            <v>Tenn Z0</v>
          </cell>
        </row>
        <row r="2171">
          <cell r="A2171" t="str">
            <v>Tenn Z0</v>
          </cell>
        </row>
        <row r="2172">
          <cell r="A2172" t="str">
            <v>Tenn Z0</v>
          </cell>
        </row>
        <row r="2173">
          <cell r="A2173" t="str">
            <v>Tenn Z0</v>
          </cell>
        </row>
        <row r="2174">
          <cell r="A2174" t="str">
            <v>Tenn Z0</v>
          </cell>
        </row>
        <row r="2175">
          <cell r="A2175" t="str">
            <v>Tenn Z0</v>
          </cell>
        </row>
        <row r="2176">
          <cell r="A2176" t="str">
            <v>Tenn Z0</v>
          </cell>
        </row>
        <row r="2177">
          <cell r="A2177" t="str">
            <v>Tenn Z0</v>
          </cell>
        </row>
        <row r="2178">
          <cell r="A2178" t="str">
            <v>Tenn Z0</v>
          </cell>
        </row>
        <row r="2179">
          <cell r="A2179" t="str">
            <v>Tenn Z0</v>
          </cell>
        </row>
        <row r="2180">
          <cell r="A2180" t="str">
            <v>Tenn Z0</v>
          </cell>
        </row>
        <row r="2181">
          <cell r="A2181" t="str">
            <v>Tenn Z0</v>
          </cell>
        </row>
        <row r="2182">
          <cell r="A2182" t="str">
            <v>Tenn Z0</v>
          </cell>
        </row>
        <row r="2183">
          <cell r="A2183" t="str">
            <v>Tenn Z0</v>
          </cell>
        </row>
        <row r="2184">
          <cell r="A2184" t="str">
            <v>Tenn Z0</v>
          </cell>
        </row>
        <row r="2185">
          <cell r="A2185" t="str">
            <v>Tenn Z0</v>
          </cell>
        </row>
        <row r="2186">
          <cell r="A2186" t="str">
            <v>Tenn Z0</v>
          </cell>
        </row>
        <row r="2187">
          <cell r="A2187" t="str">
            <v>Tenn Z0</v>
          </cell>
        </row>
        <row r="2188">
          <cell r="A2188" t="str">
            <v>Tenn Z0</v>
          </cell>
        </row>
        <row r="2189">
          <cell r="A2189" t="str">
            <v>Tenn Z0</v>
          </cell>
        </row>
        <row r="2190">
          <cell r="A2190" t="str">
            <v>Tenn Z0</v>
          </cell>
        </row>
        <row r="2191">
          <cell r="A2191" t="str">
            <v>Tenn Z0</v>
          </cell>
        </row>
        <row r="2192">
          <cell r="A2192" t="str">
            <v>Tenn Z0</v>
          </cell>
        </row>
        <row r="2193">
          <cell r="A2193" t="str">
            <v>Tenn Z0</v>
          </cell>
        </row>
        <row r="2194">
          <cell r="A2194" t="str">
            <v>Tenn Z0</v>
          </cell>
        </row>
        <row r="2195">
          <cell r="A2195" t="str">
            <v>Tenn Z0</v>
          </cell>
        </row>
        <row r="2196">
          <cell r="A2196" t="str">
            <v>Tenn Z0</v>
          </cell>
        </row>
        <row r="2197">
          <cell r="A2197" t="str">
            <v>Tenn Z0</v>
          </cell>
        </row>
        <row r="2198">
          <cell r="A2198" t="str">
            <v>Tenn Z0</v>
          </cell>
        </row>
        <row r="2199">
          <cell r="A2199" t="str">
            <v>Tenn Z0</v>
          </cell>
        </row>
        <row r="2200">
          <cell r="A2200" t="str">
            <v>Tenn Z0</v>
          </cell>
        </row>
        <row r="2201">
          <cell r="A2201" t="str">
            <v>Tenn Z0</v>
          </cell>
        </row>
        <row r="2202">
          <cell r="A2202" t="str">
            <v>Tenn Z0</v>
          </cell>
        </row>
        <row r="2203">
          <cell r="A2203" t="str">
            <v>Tenn Z0</v>
          </cell>
        </row>
        <row r="2204">
          <cell r="A2204" t="str">
            <v>Tenn Z0</v>
          </cell>
        </row>
        <row r="2205">
          <cell r="A2205" t="str">
            <v>Tenn Z0</v>
          </cell>
        </row>
        <row r="2206">
          <cell r="A2206" t="str">
            <v>Tenn Z0</v>
          </cell>
        </row>
        <row r="2207">
          <cell r="A2207" t="str">
            <v>Tenn Z0</v>
          </cell>
        </row>
        <row r="2208">
          <cell r="A2208" t="str">
            <v>Tenn Z0</v>
          </cell>
        </row>
        <row r="2209">
          <cell r="A2209" t="str">
            <v>Tenn Z0</v>
          </cell>
        </row>
        <row r="2210">
          <cell r="A2210" t="str">
            <v>Tenn Z0</v>
          </cell>
        </row>
        <row r="2211">
          <cell r="A2211" t="str">
            <v>Tenn Z0</v>
          </cell>
        </row>
        <row r="2212">
          <cell r="A2212" t="str">
            <v>Tenn Z0</v>
          </cell>
        </row>
        <row r="2213">
          <cell r="A2213" t="str">
            <v>Tenn Z0</v>
          </cell>
        </row>
        <row r="2214">
          <cell r="A2214" t="str">
            <v>Tenn Z0</v>
          </cell>
        </row>
        <row r="2215">
          <cell r="A2215" t="str">
            <v>Tenn Z0</v>
          </cell>
        </row>
        <row r="2216">
          <cell r="A2216" t="str">
            <v>Tenn Z0</v>
          </cell>
        </row>
        <row r="2217">
          <cell r="A2217" t="str">
            <v>Tenn Z0</v>
          </cell>
        </row>
        <row r="2218">
          <cell r="A2218" t="str">
            <v>Tenn Z0</v>
          </cell>
        </row>
        <row r="2219">
          <cell r="A2219" t="str">
            <v>Tenn Z0</v>
          </cell>
        </row>
        <row r="2220">
          <cell r="A2220" t="str">
            <v>Tenn Z0</v>
          </cell>
        </row>
        <row r="2221">
          <cell r="A2221" t="str">
            <v>Tenn Z0</v>
          </cell>
        </row>
        <row r="2222">
          <cell r="A2222" t="str">
            <v>Tenn Z0</v>
          </cell>
        </row>
        <row r="2223">
          <cell r="A2223" t="str">
            <v>Tenn Z0</v>
          </cell>
        </row>
        <row r="2224">
          <cell r="A2224" t="str">
            <v>Tenn Z0</v>
          </cell>
        </row>
        <row r="2225">
          <cell r="A2225" t="str">
            <v>Tenn Z0</v>
          </cell>
        </row>
        <row r="2226">
          <cell r="A2226" t="str">
            <v>Tenn Z0</v>
          </cell>
        </row>
        <row r="2227">
          <cell r="A2227" t="str">
            <v>Tenn Z0</v>
          </cell>
        </row>
        <row r="2228">
          <cell r="A2228" t="str">
            <v>Tenn Z0</v>
          </cell>
        </row>
        <row r="2229">
          <cell r="A2229" t="str">
            <v>Tenn Z0</v>
          </cell>
        </row>
        <row r="2230">
          <cell r="A2230" t="str">
            <v>Tenn Z0</v>
          </cell>
        </row>
        <row r="2231">
          <cell r="A2231" t="str">
            <v>Tenn Z0</v>
          </cell>
        </row>
        <row r="2232">
          <cell r="A2232" t="str">
            <v>Tenn Z0</v>
          </cell>
        </row>
        <row r="2233">
          <cell r="A2233" t="str">
            <v>Tenn Z0</v>
          </cell>
        </row>
        <row r="2234">
          <cell r="A2234" t="str">
            <v>Tenn Z0</v>
          </cell>
        </row>
        <row r="2235">
          <cell r="A2235" t="str">
            <v>Tenn Z0</v>
          </cell>
        </row>
        <row r="2236">
          <cell r="A2236" t="str">
            <v>Tenn Z0</v>
          </cell>
        </row>
        <row r="2237">
          <cell r="A2237" t="str">
            <v>Tenn Z0</v>
          </cell>
        </row>
        <row r="2238">
          <cell r="A2238" t="str">
            <v>Tenn Z0</v>
          </cell>
        </row>
        <row r="2239">
          <cell r="A2239" t="str">
            <v>Tenn Z0</v>
          </cell>
        </row>
        <row r="2240">
          <cell r="A2240" t="str">
            <v>Tenn Z0</v>
          </cell>
        </row>
        <row r="2241">
          <cell r="A2241" t="str">
            <v>Tenn Z0</v>
          </cell>
        </row>
        <row r="2242">
          <cell r="A2242" t="str">
            <v>Tenn Z0</v>
          </cell>
        </row>
        <row r="2243">
          <cell r="A2243" t="str">
            <v>Tenn Z0</v>
          </cell>
        </row>
        <row r="2244">
          <cell r="A2244" t="str">
            <v>Tenn Z0</v>
          </cell>
        </row>
        <row r="2245">
          <cell r="A2245" t="str">
            <v>Tenn Z0</v>
          </cell>
        </row>
        <row r="2246">
          <cell r="A2246" t="str">
            <v>Tenn Z0</v>
          </cell>
        </row>
        <row r="2247">
          <cell r="A2247" t="str">
            <v>Tenn Z0</v>
          </cell>
        </row>
        <row r="2248">
          <cell r="A2248" t="str">
            <v>Tenn Z0</v>
          </cell>
        </row>
        <row r="2249">
          <cell r="A2249" t="str">
            <v>Tenn Z0</v>
          </cell>
        </row>
        <row r="2250">
          <cell r="A2250" t="str">
            <v>Tenn Z0</v>
          </cell>
        </row>
        <row r="2251">
          <cell r="A2251" t="str">
            <v>Tenn Z0</v>
          </cell>
        </row>
        <row r="2252">
          <cell r="A2252" t="str">
            <v>Tenn Z0</v>
          </cell>
        </row>
        <row r="2253">
          <cell r="A2253" t="str">
            <v>Tenn Z0</v>
          </cell>
        </row>
        <row r="2254">
          <cell r="A2254" t="str">
            <v>Tenn Z0</v>
          </cell>
        </row>
        <row r="2255">
          <cell r="A2255" t="str">
            <v>Tenn Z0</v>
          </cell>
        </row>
        <row r="2256">
          <cell r="A2256" t="str">
            <v>Tenn Z0</v>
          </cell>
        </row>
        <row r="2257">
          <cell r="A2257" t="str">
            <v>Tenn Z0</v>
          </cell>
        </row>
        <row r="2258">
          <cell r="A2258" t="str">
            <v>Tenn Z0</v>
          </cell>
        </row>
        <row r="2259">
          <cell r="A2259" t="str">
            <v>Tenn Z0</v>
          </cell>
        </row>
        <row r="2260">
          <cell r="A2260" t="str">
            <v>Tenn Z0</v>
          </cell>
        </row>
        <row r="2261">
          <cell r="A2261" t="str">
            <v>Tenn Z0</v>
          </cell>
        </row>
        <row r="2262">
          <cell r="A2262" t="str">
            <v>Tenn Z0</v>
          </cell>
        </row>
        <row r="2263">
          <cell r="A2263" t="str">
            <v>Tenn Z0</v>
          </cell>
        </row>
        <row r="2264">
          <cell r="A2264" t="str">
            <v>Tenn Z0</v>
          </cell>
        </row>
        <row r="2265">
          <cell r="A2265" t="str">
            <v>Tenn Z0</v>
          </cell>
        </row>
        <row r="2266">
          <cell r="A2266" t="str">
            <v>Tenn Z0</v>
          </cell>
        </row>
        <row r="2267">
          <cell r="A2267" t="str">
            <v>Tenn Z0</v>
          </cell>
        </row>
        <row r="2268">
          <cell r="A2268" t="str">
            <v>Tenn Z0</v>
          </cell>
        </row>
        <row r="2269">
          <cell r="A2269" t="str">
            <v>Tenn Z0</v>
          </cell>
        </row>
        <row r="2270">
          <cell r="A2270" t="str">
            <v>Tenn Z0</v>
          </cell>
        </row>
        <row r="2271">
          <cell r="A2271" t="str">
            <v>Tenn Z0</v>
          </cell>
        </row>
        <row r="2272">
          <cell r="A2272" t="str">
            <v>Tenn Z0</v>
          </cell>
        </row>
        <row r="2273">
          <cell r="A2273" t="str">
            <v>Tenn Z0</v>
          </cell>
        </row>
        <row r="2274">
          <cell r="A2274" t="str">
            <v>Tenn Z0</v>
          </cell>
        </row>
        <row r="2275">
          <cell r="A2275" t="str">
            <v>Tenn Z0</v>
          </cell>
        </row>
        <row r="2276">
          <cell r="A2276" t="str">
            <v>Tenn Z0</v>
          </cell>
        </row>
        <row r="2277">
          <cell r="A2277" t="str">
            <v>Tenn Z0</v>
          </cell>
        </row>
        <row r="2278">
          <cell r="A2278" t="str">
            <v>Tenn Z0</v>
          </cell>
        </row>
        <row r="2279">
          <cell r="A2279" t="str">
            <v>Tenn Z0</v>
          </cell>
        </row>
        <row r="2280">
          <cell r="A2280" t="str">
            <v>Tenn Z0</v>
          </cell>
        </row>
        <row r="2281">
          <cell r="A2281" t="str">
            <v>Tenn Z0</v>
          </cell>
        </row>
        <row r="2282">
          <cell r="A2282" t="str">
            <v>Tenn Z0</v>
          </cell>
        </row>
        <row r="2283">
          <cell r="A2283" t="str">
            <v>Tenn Z0</v>
          </cell>
        </row>
        <row r="2284">
          <cell r="A2284" t="str">
            <v>Tenn Z0</v>
          </cell>
        </row>
        <row r="2285">
          <cell r="A2285" t="str">
            <v>Tenn Z0</v>
          </cell>
        </row>
        <row r="2286">
          <cell r="A2286" t="str">
            <v>Tenn Z0</v>
          </cell>
        </row>
        <row r="2287">
          <cell r="A2287" t="str">
            <v>Tenn Z0</v>
          </cell>
        </row>
        <row r="2288">
          <cell r="A2288" t="str">
            <v>Tenn Z0</v>
          </cell>
        </row>
        <row r="2289">
          <cell r="A2289" t="str">
            <v>Tenn Z0</v>
          </cell>
        </row>
        <row r="2290">
          <cell r="A2290" t="str">
            <v>Tenn Z0</v>
          </cell>
        </row>
        <row r="2291">
          <cell r="A2291" t="str">
            <v>Tenn Z0</v>
          </cell>
        </row>
        <row r="2292">
          <cell r="A2292" t="str">
            <v>Tenn Z0</v>
          </cell>
        </row>
        <row r="2293">
          <cell r="A2293" t="str">
            <v>Tenn Z0</v>
          </cell>
        </row>
        <row r="2294">
          <cell r="A2294" t="str">
            <v>Tenn Z0</v>
          </cell>
        </row>
        <row r="2295">
          <cell r="A2295" t="str">
            <v>Tenn Z0</v>
          </cell>
        </row>
        <row r="2296">
          <cell r="A2296" t="str">
            <v>Tenn Z0</v>
          </cell>
        </row>
        <row r="2297">
          <cell r="A2297" t="str">
            <v>Tenn Z0</v>
          </cell>
        </row>
        <row r="2298">
          <cell r="A2298" t="str">
            <v>Tenn Z0</v>
          </cell>
        </row>
        <row r="2299">
          <cell r="A2299" t="str">
            <v>Tenn Z0</v>
          </cell>
        </row>
        <row r="2300">
          <cell r="A2300" t="str">
            <v>Tenn Z0</v>
          </cell>
        </row>
        <row r="2301">
          <cell r="A2301" t="str">
            <v>Tenn Z0</v>
          </cell>
        </row>
        <row r="2302">
          <cell r="A2302" t="str">
            <v>Tenn Z0</v>
          </cell>
        </row>
        <row r="2303">
          <cell r="A2303" t="str">
            <v>Tenn Z0</v>
          </cell>
        </row>
        <row r="2304">
          <cell r="A2304" t="str">
            <v>Tenn Z0</v>
          </cell>
        </row>
        <row r="2305">
          <cell r="A2305" t="str">
            <v>Tenn Z0</v>
          </cell>
        </row>
        <row r="2306">
          <cell r="A2306" t="str">
            <v>Tenn Z0</v>
          </cell>
        </row>
        <row r="2307">
          <cell r="A2307" t="str">
            <v>Tenn Z0</v>
          </cell>
        </row>
        <row r="2308">
          <cell r="A2308" t="str">
            <v>Tenn Z0</v>
          </cell>
        </row>
        <row r="2309">
          <cell r="A2309" t="str">
            <v>Tenn Z0</v>
          </cell>
        </row>
        <row r="2310">
          <cell r="A2310" t="str">
            <v>Tenn Z0</v>
          </cell>
        </row>
        <row r="2311">
          <cell r="A2311" t="str">
            <v>Tenn Z0</v>
          </cell>
        </row>
        <row r="2312">
          <cell r="A2312" t="str">
            <v>Tenn Z0</v>
          </cell>
        </row>
        <row r="2313">
          <cell r="A2313" t="str">
            <v>Tenn Z0</v>
          </cell>
        </row>
        <row r="2314">
          <cell r="A2314" t="str">
            <v>Tenn Z0</v>
          </cell>
        </row>
        <row r="2315">
          <cell r="A2315" t="str">
            <v>Tenn Z0</v>
          </cell>
        </row>
        <row r="2316">
          <cell r="A2316" t="str">
            <v>Tenn Z0</v>
          </cell>
        </row>
        <row r="2317">
          <cell r="A2317" t="str">
            <v>Tenn Z0</v>
          </cell>
        </row>
        <row r="2318">
          <cell r="A2318" t="str">
            <v>Tenn Z0</v>
          </cell>
        </row>
        <row r="2319">
          <cell r="A2319" t="str">
            <v>Tenn Z0</v>
          </cell>
        </row>
        <row r="2320">
          <cell r="A2320" t="str">
            <v>Tenn Z0</v>
          </cell>
        </row>
        <row r="2321">
          <cell r="A2321" t="str">
            <v>Tenn Z0</v>
          </cell>
        </row>
        <row r="2322">
          <cell r="A2322" t="str">
            <v>Tenn Z0</v>
          </cell>
        </row>
        <row r="2323">
          <cell r="A2323" t="str">
            <v>Tenn Z0</v>
          </cell>
        </row>
        <row r="2324">
          <cell r="A2324" t="str">
            <v>Tenn Z0</v>
          </cell>
        </row>
        <row r="2325">
          <cell r="A2325" t="str">
            <v>Tenn Z0</v>
          </cell>
        </row>
        <row r="2326">
          <cell r="A2326" t="str">
            <v>Tenn Z0</v>
          </cell>
        </row>
        <row r="2327">
          <cell r="A2327" t="str">
            <v>Tenn Z0</v>
          </cell>
        </row>
        <row r="2328">
          <cell r="A2328" t="str">
            <v>Tenn Z0</v>
          </cell>
        </row>
        <row r="2329">
          <cell r="A2329" t="str">
            <v>Tenn Z0</v>
          </cell>
        </row>
        <row r="2330">
          <cell r="A2330" t="str">
            <v>Tenn Z0</v>
          </cell>
        </row>
        <row r="2331">
          <cell r="A2331" t="str">
            <v>Tenn Z0</v>
          </cell>
        </row>
        <row r="2332">
          <cell r="A2332" t="str">
            <v>Tenn Z0</v>
          </cell>
        </row>
        <row r="2333">
          <cell r="A2333" t="str">
            <v>Tenn Z0</v>
          </cell>
        </row>
        <row r="2334">
          <cell r="A2334" t="str">
            <v>Tenn Z0</v>
          </cell>
        </row>
        <row r="2335">
          <cell r="A2335" t="str">
            <v>Tenn Z0</v>
          </cell>
        </row>
        <row r="2336">
          <cell r="A2336" t="str">
            <v>Tenn Z0</v>
          </cell>
        </row>
        <row r="2337">
          <cell r="A2337" t="str">
            <v>Tenn Z0</v>
          </cell>
        </row>
        <row r="2338">
          <cell r="A2338" t="str">
            <v>Tenn Z0</v>
          </cell>
        </row>
        <row r="2339">
          <cell r="A2339" t="str">
            <v>Tenn Z0</v>
          </cell>
        </row>
        <row r="2340">
          <cell r="A2340" t="str">
            <v>Tenn Z0</v>
          </cell>
        </row>
        <row r="2341">
          <cell r="A2341" t="str">
            <v>Tenn Z0</v>
          </cell>
        </row>
        <row r="2342">
          <cell r="A2342" t="str">
            <v>Tenn Z0</v>
          </cell>
        </row>
        <row r="2343">
          <cell r="A2343" t="str">
            <v>Tenn Z0</v>
          </cell>
        </row>
        <row r="2344">
          <cell r="A2344" t="str">
            <v>Tenn Z0</v>
          </cell>
        </row>
        <row r="2345">
          <cell r="A2345" t="str">
            <v>Tenn Z0</v>
          </cell>
        </row>
        <row r="2346">
          <cell r="A2346" t="str">
            <v>Tenn Z0</v>
          </cell>
        </row>
        <row r="2347">
          <cell r="A2347" t="str">
            <v>Tenn Z0</v>
          </cell>
        </row>
        <row r="2348">
          <cell r="A2348" t="str">
            <v>Tenn Z0</v>
          </cell>
        </row>
        <row r="2349">
          <cell r="A2349" t="str">
            <v>Tenn Z0</v>
          </cell>
        </row>
        <row r="2350">
          <cell r="A2350" t="str">
            <v>Tenn Z0</v>
          </cell>
        </row>
        <row r="2351">
          <cell r="A2351" t="str">
            <v>Tenn Z0</v>
          </cell>
        </row>
        <row r="2352">
          <cell r="A2352" t="str">
            <v>Tenn Z0</v>
          </cell>
        </row>
        <row r="2353">
          <cell r="A2353" t="str">
            <v>Tenn Z0</v>
          </cell>
        </row>
        <row r="2354">
          <cell r="A2354" t="str">
            <v>Tenn Z0</v>
          </cell>
        </row>
        <row r="2355">
          <cell r="A2355" t="str">
            <v>Tenn Z0</v>
          </cell>
        </row>
        <row r="2356">
          <cell r="A2356" t="str">
            <v>Tenn Z0</v>
          </cell>
        </row>
        <row r="2357">
          <cell r="A2357" t="str">
            <v>Tenn Z0</v>
          </cell>
        </row>
        <row r="2358">
          <cell r="A2358" t="str">
            <v>Tenn Z0</v>
          </cell>
        </row>
        <row r="2359">
          <cell r="A2359" t="str">
            <v>Tenn Z0</v>
          </cell>
        </row>
        <row r="2360">
          <cell r="A2360" t="str">
            <v>Tenn Z0</v>
          </cell>
        </row>
        <row r="2361">
          <cell r="A2361" t="str">
            <v>Tenn Z0</v>
          </cell>
        </row>
        <row r="2362">
          <cell r="A2362" t="str">
            <v>Tenn Z0</v>
          </cell>
        </row>
        <row r="2363">
          <cell r="A2363" t="str">
            <v>Tenn Z0</v>
          </cell>
        </row>
        <row r="2364">
          <cell r="A2364" t="str">
            <v>Tenn Z0</v>
          </cell>
        </row>
        <row r="2365">
          <cell r="A2365" t="str">
            <v>Tenn Z0</v>
          </cell>
        </row>
        <row r="2366">
          <cell r="A2366" t="str">
            <v>Tenn Z0</v>
          </cell>
        </row>
        <row r="2367">
          <cell r="A2367" t="str">
            <v>Tenn Z0</v>
          </cell>
        </row>
        <row r="2368">
          <cell r="A2368" t="str">
            <v>Tenn Z0</v>
          </cell>
        </row>
        <row r="2369">
          <cell r="A2369" t="str">
            <v>Tenn Z1</v>
          </cell>
        </row>
        <row r="2370">
          <cell r="A2370" t="str">
            <v>Tenn Z1</v>
          </cell>
        </row>
        <row r="2371">
          <cell r="A2371" t="str">
            <v>Tenn Z1</v>
          </cell>
        </row>
        <row r="2372">
          <cell r="A2372" t="str">
            <v>Tenn Z1</v>
          </cell>
        </row>
        <row r="2373">
          <cell r="A2373" t="str">
            <v>Tenn Z1</v>
          </cell>
        </row>
        <row r="2374">
          <cell r="A2374" t="str">
            <v>Tenn Z1</v>
          </cell>
        </row>
        <row r="2375">
          <cell r="A2375" t="str">
            <v>Tenn Z1</v>
          </cell>
        </row>
        <row r="2376">
          <cell r="A2376" t="str">
            <v>Tenn Z1</v>
          </cell>
        </row>
        <row r="2377">
          <cell r="A2377" t="str">
            <v>Tenn Z1</v>
          </cell>
        </row>
        <row r="2378">
          <cell r="A2378" t="str">
            <v>Tenn Z1</v>
          </cell>
        </row>
        <row r="2379">
          <cell r="A2379" t="str">
            <v>Tenn Z1</v>
          </cell>
        </row>
        <row r="2380">
          <cell r="A2380" t="str">
            <v>Tenn Z1</v>
          </cell>
        </row>
        <row r="2381">
          <cell r="A2381" t="str">
            <v>Tenn Z1</v>
          </cell>
        </row>
        <row r="2382">
          <cell r="A2382" t="str">
            <v>Tenn Z1</v>
          </cell>
        </row>
        <row r="2383">
          <cell r="A2383" t="str">
            <v>Tenn Z1</v>
          </cell>
        </row>
        <row r="2384">
          <cell r="A2384" t="str">
            <v>Tenn Z1</v>
          </cell>
        </row>
        <row r="2385">
          <cell r="A2385" t="str">
            <v>Tenn Z1</v>
          </cell>
        </row>
        <row r="2386">
          <cell r="A2386" t="str">
            <v>Tenn Z1</v>
          </cell>
        </row>
        <row r="2387">
          <cell r="A2387" t="str">
            <v>Tenn Z1</v>
          </cell>
        </row>
        <row r="2388">
          <cell r="A2388" t="str">
            <v>Tenn Z1</v>
          </cell>
        </row>
        <row r="2389">
          <cell r="A2389" t="str">
            <v>Tenn Z1</v>
          </cell>
        </row>
        <row r="2390">
          <cell r="A2390" t="str">
            <v>Tenn Z1</v>
          </cell>
        </row>
        <row r="2391">
          <cell r="A2391" t="str">
            <v>Tenn Z1</v>
          </cell>
        </row>
        <row r="2392">
          <cell r="A2392" t="str">
            <v>Tenn Z1</v>
          </cell>
        </row>
        <row r="2393">
          <cell r="A2393" t="str">
            <v>Tenn Z1</v>
          </cell>
        </row>
        <row r="2394">
          <cell r="A2394" t="str">
            <v>Tenn Z1</v>
          </cell>
        </row>
        <row r="2395">
          <cell r="A2395" t="str">
            <v>Tenn Z1</v>
          </cell>
        </row>
        <row r="2396">
          <cell r="A2396" t="str">
            <v>Tenn Z1</v>
          </cell>
        </row>
        <row r="2397">
          <cell r="A2397" t="str">
            <v>Tenn Z1</v>
          </cell>
        </row>
        <row r="2398">
          <cell r="A2398" t="str">
            <v>Tenn Z1</v>
          </cell>
        </row>
        <row r="2399">
          <cell r="A2399" t="str">
            <v>Tenn Z1</v>
          </cell>
        </row>
        <row r="2400">
          <cell r="A2400" t="str">
            <v>Tenn Z1</v>
          </cell>
        </row>
        <row r="2401">
          <cell r="A2401" t="str">
            <v>Tenn Z1</v>
          </cell>
        </row>
        <row r="2402">
          <cell r="A2402" t="str">
            <v>Tenn Z1</v>
          </cell>
        </row>
        <row r="2403">
          <cell r="A2403" t="str">
            <v>Tenn Z1</v>
          </cell>
        </row>
        <row r="2404">
          <cell r="A2404" t="str">
            <v>Tenn Z1</v>
          </cell>
        </row>
        <row r="2405">
          <cell r="A2405" t="str">
            <v>Tenn Z1</v>
          </cell>
        </row>
        <row r="2406">
          <cell r="A2406" t="str">
            <v>Tenn Z1</v>
          </cell>
        </row>
        <row r="2407">
          <cell r="A2407" t="str">
            <v>Tenn Z1</v>
          </cell>
        </row>
        <row r="2408">
          <cell r="A2408" t="str">
            <v>Tenn Z1</v>
          </cell>
        </row>
        <row r="2409">
          <cell r="A2409" t="str">
            <v>Tenn Z1</v>
          </cell>
        </row>
        <row r="2410">
          <cell r="A2410" t="str">
            <v>Tenn Z1</v>
          </cell>
        </row>
        <row r="2411">
          <cell r="A2411" t="str">
            <v>Tenn Z1</v>
          </cell>
        </row>
        <row r="2412">
          <cell r="A2412" t="str">
            <v>Tenn Z1</v>
          </cell>
        </row>
        <row r="2413">
          <cell r="A2413" t="str">
            <v>Tenn Z1</v>
          </cell>
        </row>
        <row r="2414">
          <cell r="A2414" t="str">
            <v>Tenn Z1</v>
          </cell>
        </row>
        <row r="2415">
          <cell r="A2415" t="str">
            <v>Tenn Z1</v>
          </cell>
        </row>
        <row r="2416">
          <cell r="A2416" t="str">
            <v>Tenn Z1</v>
          </cell>
        </row>
        <row r="2417">
          <cell r="A2417" t="str">
            <v>Tenn Z1</v>
          </cell>
        </row>
        <row r="2418">
          <cell r="A2418" t="str">
            <v>Tenn Z1</v>
          </cell>
        </row>
        <row r="2419">
          <cell r="A2419" t="str">
            <v>Tenn Z1</v>
          </cell>
        </row>
        <row r="2420">
          <cell r="A2420" t="str">
            <v>Tenn Z1</v>
          </cell>
        </row>
        <row r="2421">
          <cell r="A2421" t="str">
            <v>Tenn Z1</v>
          </cell>
        </row>
        <row r="2422">
          <cell r="A2422" t="str">
            <v>Tenn Z1</v>
          </cell>
        </row>
        <row r="2423">
          <cell r="A2423" t="str">
            <v>Tenn Z1</v>
          </cell>
        </row>
        <row r="2424">
          <cell r="A2424" t="str">
            <v>Tenn Z1</v>
          </cell>
        </row>
        <row r="2425">
          <cell r="A2425" t="str">
            <v>Tenn Z1</v>
          </cell>
        </row>
        <row r="2426">
          <cell r="A2426" t="str">
            <v>Tenn Z1</v>
          </cell>
        </row>
        <row r="2427">
          <cell r="A2427" t="str">
            <v>Tenn Z1</v>
          </cell>
        </row>
        <row r="2428">
          <cell r="A2428" t="str">
            <v>Tenn Z1</v>
          </cell>
        </row>
        <row r="2429">
          <cell r="A2429" t="str">
            <v>Tenn Z1</v>
          </cell>
        </row>
        <row r="2430">
          <cell r="A2430" t="str">
            <v>Tenn Z1</v>
          </cell>
        </row>
        <row r="2431">
          <cell r="A2431" t="str">
            <v>Tenn Z1</v>
          </cell>
        </row>
        <row r="2432">
          <cell r="A2432" t="str">
            <v>Tenn Z1</v>
          </cell>
        </row>
        <row r="2433">
          <cell r="A2433" t="str">
            <v>Tenn Z1</v>
          </cell>
        </row>
        <row r="2434">
          <cell r="A2434" t="str">
            <v>Tenn Z1</v>
          </cell>
        </row>
        <row r="2435">
          <cell r="A2435" t="str">
            <v>Tenn Z1</v>
          </cell>
        </row>
        <row r="2436">
          <cell r="A2436" t="str">
            <v>Tenn Z1</v>
          </cell>
        </row>
        <row r="2437">
          <cell r="A2437" t="str">
            <v>Tenn Z1</v>
          </cell>
        </row>
        <row r="2438">
          <cell r="A2438" t="str">
            <v>Tenn Z1</v>
          </cell>
        </row>
        <row r="2439">
          <cell r="A2439" t="str">
            <v>Tenn Z1</v>
          </cell>
        </row>
        <row r="2440">
          <cell r="A2440" t="str">
            <v>Tenn Z1</v>
          </cell>
        </row>
        <row r="2441">
          <cell r="A2441" t="str">
            <v>Tenn Z1</v>
          </cell>
        </row>
        <row r="2442">
          <cell r="A2442" t="str">
            <v>Tenn Z1</v>
          </cell>
        </row>
        <row r="2443">
          <cell r="A2443" t="str">
            <v>Tenn Z1</v>
          </cell>
        </row>
        <row r="2444">
          <cell r="A2444" t="str">
            <v>Tenn Z1</v>
          </cell>
        </row>
        <row r="2445">
          <cell r="A2445" t="str">
            <v>Tenn Z1</v>
          </cell>
        </row>
        <row r="2446">
          <cell r="A2446" t="str">
            <v>Tenn Z1</v>
          </cell>
        </row>
        <row r="2447">
          <cell r="A2447" t="str">
            <v>Tenn Z1</v>
          </cell>
        </row>
        <row r="2448">
          <cell r="A2448" t="str">
            <v>Tenn Z1</v>
          </cell>
        </row>
        <row r="2449">
          <cell r="A2449" t="str">
            <v>Tenn Z1</v>
          </cell>
        </row>
        <row r="2450">
          <cell r="A2450" t="str">
            <v>Tenn Z1</v>
          </cell>
        </row>
        <row r="2451">
          <cell r="A2451" t="str">
            <v>Tenn Z1</v>
          </cell>
        </row>
        <row r="2452">
          <cell r="A2452" t="str">
            <v>Tenn Z1</v>
          </cell>
        </row>
        <row r="2453">
          <cell r="A2453" t="str">
            <v>Tenn Z1</v>
          </cell>
        </row>
        <row r="2454">
          <cell r="A2454" t="str">
            <v>Tenn Z1</v>
          </cell>
        </row>
        <row r="2455">
          <cell r="A2455" t="str">
            <v>Tenn Z1</v>
          </cell>
        </row>
        <row r="2456">
          <cell r="A2456" t="str">
            <v>Tenn Z1</v>
          </cell>
        </row>
        <row r="2457">
          <cell r="A2457" t="str">
            <v>Tenn Z1</v>
          </cell>
        </row>
        <row r="2458">
          <cell r="A2458" t="str">
            <v>Tenn Z1</v>
          </cell>
        </row>
        <row r="2459">
          <cell r="A2459" t="str">
            <v>Tenn Z1</v>
          </cell>
        </row>
        <row r="2460">
          <cell r="A2460" t="str">
            <v>Tenn Z1</v>
          </cell>
        </row>
        <row r="2461">
          <cell r="A2461" t="str">
            <v>Tenn Z1</v>
          </cell>
        </row>
        <row r="2462">
          <cell r="A2462" t="str">
            <v>Tenn Z1</v>
          </cell>
        </row>
        <row r="2463">
          <cell r="A2463" t="str">
            <v>Tenn Z1</v>
          </cell>
        </row>
        <row r="2464">
          <cell r="A2464" t="str">
            <v>Tenn Z1</v>
          </cell>
        </row>
        <row r="2465">
          <cell r="A2465" t="str">
            <v>Tenn Z1</v>
          </cell>
        </row>
        <row r="2466">
          <cell r="A2466" t="str">
            <v>Tenn Z1</v>
          </cell>
        </row>
        <row r="2467">
          <cell r="A2467" t="str">
            <v>Tenn Z1</v>
          </cell>
        </row>
        <row r="2468">
          <cell r="A2468" t="str">
            <v>Tenn Z1</v>
          </cell>
        </row>
        <row r="2469">
          <cell r="A2469" t="str">
            <v>Tenn Z1</v>
          </cell>
        </row>
        <row r="2470">
          <cell r="A2470" t="str">
            <v>Tenn Z1</v>
          </cell>
        </row>
        <row r="2471">
          <cell r="A2471" t="str">
            <v>Tenn Z1</v>
          </cell>
        </row>
        <row r="2472">
          <cell r="A2472" t="str">
            <v>Tenn Z1</v>
          </cell>
        </row>
        <row r="2473">
          <cell r="A2473" t="str">
            <v>Tenn Z1</v>
          </cell>
        </row>
        <row r="2474">
          <cell r="A2474" t="str">
            <v>Tenn Z1</v>
          </cell>
        </row>
        <row r="2475">
          <cell r="A2475" t="str">
            <v>Tenn Z1</v>
          </cell>
        </row>
        <row r="2476">
          <cell r="A2476" t="str">
            <v>Tenn Z1</v>
          </cell>
        </row>
        <row r="2477">
          <cell r="A2477" t="str">
            <v>Tenn Z1</v>
          </cell>
        </row>
        <row r="2478">
          <cell r="A2478" t="str">
            <v>Tenn Z1</v>
          </cell>
        </row>
        <row r="2479">
          <cell r="A2479" t="str">
            <v>Tenn Z1</v>
          </cell>
        </row>
        <row r="2480">
          <cell r="A2480" t="str">
            <v>Tenn Z1</v>
          </cell>
        </row>
        <row r="2481">
          <cell r="A2481" t="str">
            <v>Tenn Z1</v>
          </cell>
        </row>
        <row r="2482">
          <cell r="A2482" t="str">
            <v>Tenn Z1</v>
          </cell>
        </row>
        <row r="2483">
          <cell r="A2483" t="str">
            <v>Tenn Z1</v>
          </cell>
        </row>
        <row r="2484">
          <cell r="A2484" t="str">
            <v>Tenn Z1</v>
          </cell>
        </row>
        <row r="2485">
          <cell r="A2485" t="str">
            <v>Tenn Z1</v>
          </cell>
        </row>
        <row r="2486">
          <cell r="A2486" t="str">
            <v>Tenn Z1</v>
          </cell>
        </row>
        <row r="2487">
          <cell r="A2487" t="str">
            <v>Tenn Z1</v>
          </cell>
        </row>
        <row r="2488">
          <cell r="A2488" t="str">
            <v>Tenn Z1</v>
          </cell>
        </row>
        <row r="2489">
          <cell r="A2489" t="str">
            <v>Tenn Z1</v>
          </cell>
        </row>
        <row r="2490">
          <cell r="A2490" t="str">
            <v>Tenn Z1</v>
          </cell>
        </row>
        <row r="2491">
          <cell r="A2491" t="str">
            <v>Tenn Z1</v>
          </cell>
        </row>
        <row r="2492">
          <cell r="A2492" t="str">
            <v>Tenn Z1</v>
          </cell>
        </row>
        <row r="2493">
          <cell r="A2493" t="str">
            <v>Tenn Z1</v>
          </cell>
        </row>
        <row r="2494">
          <cell r="A2494" t="str">
            <v>Tenn Z1</v>
          </cell>
        </row>
        <row r="2495">
          <cell r="A2495" t="str">
            <v>Tenn Z1</v>
          </cell>
        </row>
        <row r="2496">
          <cell r="A2496" t="str">
            <v>Tenn Z1</v>
          </cell>
        </row>
        <row r="2497">
          <cell r="A2497" t="str">
            <v>Tenn Z1</v>
          </cell>
        </row>
        <row r="2498">
          <cell r="A2498" t="str">
            <v>Tenn Z1</v>
          </cell>
        </row>
        <row r="2499">
          <cell r="A2499" t="str">
            <v>Tenn Z1</v>
          </cell>
        </row>
        <row r="2500">
          <cell r="A2500" t="str">
            <v>Tenn Z1</v>
          </cell>
        </row>
        <row r="2501">
          <cell r="A2501" t="str">
            <v>Tenn Z1</v>
          </cell>
        </row>
        <row r="2502">
          <cell r="A2502" t="str">
            <v>Tenn Z1</v>
          </cell>
        </row>
        <row r="2503">
          <cell r="A2503" t="str">
            <v>Tenn Z1</v>
          </cell>
        </row>
        <row r="2504">
          <cell r="A2504" t="str">
            <v>Tenn Z1</v>
          </cell>
        </row>
        <row r="2505">
          <cell r="A2505" t="str">
            <v>Tenn Z1</v>
          </cell>
        </row>
        <row r="2506">
          <cell r="A2506" t="str">
            <v>Tenn Z1</v>
          </cell>
        </row>
        <row r="2507">
          <cell r="A2507" t="str">
            <v>Tenn Z1</v>
          </cell>
        </row>
        <row r="2508">
          <cell r="A2508" t="str">
            <v>Tenn Z1</v>
          </cell>
        </row>
        <row r="2509">
          <cell r="A2509" t="str">
            <v>Tenn Z1</v>
          </cell>
        </row>
        <row r="2510">
          <cell r="A2510" t="str">
            <v>Tenn Z1</v>
          </cell>
        </row>
        <row r="2511">
          <cell r="A2511" t="str">
            <v>Tenn Z1</v>
          </cell>
        </row>
        <row r="2512">
          <cell r="A2512" t="str">
            <v>Tenn Z1</v>
          </cell>
        </row>
        <row r="2513">
          <cell r="A2513" t="str">
            <v>Tenn Z1</v>
          </cell>
        </row>
        <row r="2514">
          <cell r="A2514" t="str">
            <v>Tenn Z1</v>
          </cell>
        </row>
        <row r="2515">
          <cell r="A2515" t="str">
            <v>Tenn Z1</v>
          </cell>
        </row>
        <row r="2516">
          <cell r="A2516" t="str">
            <v>Tenn Z1</v>
          </cell>
        </row>
        <row r="2517">
          <cell r="A2517" t="str">
            <v>Tenn Z1</v>
          </cell>
        </row>
        <row r="2518">
          <cell r="A2518" t="str">
            <v>Tenn Z1</v>
          </cell>
        </row>
        <row r="2519">
          <cell r="A2519" t="str">
            <v>Tenn Z1</v>
          </cell>
        </row>
        <row r="2520">
          <cell r="A2520" t="str">
            <v>Tenn Z1</v>
          </cell>
        </row>
        <row r="2521">
          <cell r="A2521" t="str">
            <v>Tenn Z1</v>
          </cell>
        </row>
        <row r="2522">
          <cell r="A2522" t="str">
            <v>Tenn Z1</v>
          </cell>
        </row>
        <row r="2523">
          <cell r="A2523" t="str">
            <v>Tenn Z1</v>
          </cell>
        </row>
        <row r="2524">
          <cell r="A2524" t="str">
            <v>Tenn Z1</v>
          </cell>
        </row>
        <row r="2525">
          <cell r="A2525" t="str">
            <v>Tenn Z1</v>
          </cell>
        </row>
        <row r="2526">
          <cell r="A2526" t="str">
            <v>Tenn Z1</v>
          </cell>
        </row>
        <row r="2527">
          <cell r="A2527" t="str">
            <v>Tenn Z1</v>
          </cell>
        </row>
        <row r="2528">
          <cell r="A2528" t="str">
            <v>Tenn Z1</v>
          </cell>
        </row>
        <row r="2529">
          <cell r="A2529" t="str">
            <v>Tenn Z1</v>
          </cell>
        </row>
        <row r="2530">
          <cell r="A2530" t="str">
            <v>Tenn Z1</v>
          </cell>
        </row>
        <row r="2531">
          <cell r="A2531" t="str">
            <v>Tenn Z1</v>
          </cell>
        </row>
        <row r="2532">
          <cell r="A2532" t="str">
            <v>Tenn Z1</v>
          </cell>
        </row>
        <row r="2533">
          <cell r="A2533" t="str">
            <v>Tenn Z1</v>
          </cell>
        </row>
        <row r="2534">
          <cell r="A2534" t="str">
            <v>Tenn Z1</v>
          </cell>
        </row>
        <row r="2535">
          <cell r="A2535" t="str">
            <v>Tenn Z1</v>
          </cell>
        </row>
        <row r="2536">
          <cell r="A2536" t="str">
            <v>Tenn Z1</v>
          </cell>
        </row>
        <row r="2537">
          <cell r="A2537" t="str">
            <v>Tenn Z1</v>
          </cell>
        </row>
        <row r="2538">
          <cell r="A2538" t="str">
            <v>Tenn Z1</v>
          </cell>
        </row>
        <row r="2539">
          <cell r="A2539" t="str">
            <v>Tenn Z1</v>
          </cell>
        </row>
        <row r="2540">
          <cell r="A2540" t="str">
            <v>Tenn Z1</v>
          </cell>
        </row>
        <row r="2541">
          <cell r="A2541" t="str">
            <v>Tenn Z1</v>
          </cell>
        </row>
        <row r="2542">
          <cell r="A2542" t="str">
            <v>Tenn Z1</v>
          </cell>
        </row>
        <row r="2543">
          <cell r="A2543" t="str">
            <v>Tenn Z1</v>
          </cell>
        </row>
        <row r="2544">
          <cell r="A2544" t="str">
            <v>Tenn Z1</v>
          </cell>
        </row>
        <row r="2545">
          <cell r="A2545" t="str">
            <v>Tenn Z1</v>
          </cell>
        </row>
        <row r="2546">
          <cell r="A2546" t="str">
            <v>Tenn Z1</v>
          </cell>
        </row>
        <row r="2547">
          <cell r="A2547" t="str">
            <v>Tenn Z1</v>
          </cell>
        </row>
        <row r="2548">
          <cell r="A2548" t="str">
            <v>Tenn Z1</v>
          </cell>
        </row>
        <row r="2549">
          <cell r="A2549" t="str">
            <v>Tenn Z1</v>
          </cell>
        </row>
        <row r="2550">
          <cell r="A2550" t="str">
            <v>Tenn Z1</v>
          </cell>
        </row>
        <row r="2551">
          <cell r="A2551" t="str">
            <v>Tenn Z1</v>
          </cell>
        </row>
        <row r="2552">
          <cell r="A2552" t="str">
            <v>Tenn Z1</v>
          </cell>
        </row>
        <row r="2553">
          <cell r="A2553" t="str">
            <v>Tenn Z1</v>
          </cell>
        </row>
        <row r="2554">
          <cell r="A2554" t="str">
            <v>Tenn Z1</v>
          </cell>
        </row>
        <row r="2555">
          <cell r="A2555" t="str">
            <v>Tenn Z1</v>
          </cell>
        </row>
        <row r="2556">
          <cell r="A2556" t="str">
            <v>Tenn Z1</v>
          </cell>
        </row>
        <row r="2557">
          <cell r="A2557" t="str">
            <v>Tenn Z1</v>
          </cell>
        </row>
        <row r="2558">
          <cell r="A2558" t="str">
            <v>Tenn Z1</v>
          </cell>
        </row>
        <row r="2559">
          <cell r="A2559" t="str">
            <v>Tenn Z1</v>
          </cell>
        </row>
        <row r="2560">
          <cell r="A2560" t="str">
            <v>Tenn Z1</v>
          </cell>
        </row>
        <row r="2561">
          <cell r="A2561" t="str">
            <v>Tenn Z1</v>
          </cell>
        </row>
        <row r="2562">
          <cell r="A2562" t="str">
            <v>Tenn Z1</v>
          </cell>
        </row>
        <row r="2563">
          <cell r="A2563" t="str">
            <v>Tenn Z1</v>
          </cell>
        </row>
        <row r="2564">
          <cell r="A2564" t="str">
            <v>Tenn Z1</v>
          </cell>
        </row>
        <row r="2565">
          <cell r="A2565" t="str">
            <v>Tenn Z1</v>
          </cell>
        </row>
        <row r="2566">
          <cell r="A2566" t="str">
            <v>Tenn Z1</v>
          </cell>
        </row>
        <row r="2567">
          <cell r="A2567" t="str">
            <v>Tenn Z1</v>
          </cell>
        </row>
        <row r="2568">
          <cell r="A2568" t="str">
            <v>Tenn Z1</v>
          </cell>
        </row>
        <row r="2569">
          <cell r="A2569" t="str">
            <v>Tenn Z1</v>
          </cell>
        </row>
        <row r="2570">
          <cell r="A2570" t="str">
            <v>Tenn Z1</v>
          </cell>
        </row>
        <row r="2571">
          <cell r="A2571" t="str">
            <v>Tenn Z1</v>
          </cell>
        </row>
        <row r="2572">
          <cell r="A2572" t="str">
            <v>Tenn Z1</v>
          </cell>
        </row>
        <row r="2573">
          <cell r="A2573" t="str">
            <v>Tenn Z1</v>
          </cell>
        </row>
        <row r="2574">
          <cell r="A2574" t="str">
            <v>Tenn Z1</v>
          </cell>
        </row>
        <row r="2575">
          <cell r="A2575" t="str">
            <v>Tenn Z1</v>
          </cell>
        </row>
        <row r="2576">
          <cell r="A2576" t="str">
            <v>Tenn Z1</v>
          </cell>
        </row>
        <row r="2577">
          <cell r="A2577" t="str">
            <v>Tenn Z1</v>
          </cell>
        </row>
        <row r="2578">
          <cell r="A2578" t="str">
            <v>Tenn Z1</v>
          </cell>
        </row>
        <row r="2579">
          <cell r="A2579" t="str">
            <v>Tenn Z1</v>
          </cell>
        </row>
        <row r="2580">
          <cell r="A2580" t="str">
            <v>Tenn Z1</v>
          </cell>
        </row>
        <row r="2581">
          <cell r="A2581" t="str">
            <v>Tenn Z1</v>
          </cell>
        </row>
        <row r="2582">
          <cell r="A2582" t="str">
            <v>Tenn Z1</v>
          </cell>
        </row>
        <row r="2583">
          <cell r="A2583" t="str">
            <v>Tenn Z1</v>
          </cell>
        </row>
        <row r="2584">
          <cell r="A2584" t="str">
            <v>Tenn Z1</v>
          </cell>
        </row>
        <row r="2585">
          <cell r="A2585" t="str">
            <v>Tenn Z1</v>
          </cell>
        </row>
        <row r="2586">
          <cell r="A2586" t="str">
            <v>Tenn Z1</v>
          </cell>
        </row>
        <row r="2587">
          <cell r="A2587" t="str">
            <v>Tenn Z1</v>
          </cell>
        </row>
        <row r="2588">
          <cell r="A2588" t="str">
            <v>Tenn Z1</v>
          </cell>
        </row>
        <row r="2589">
          <cell r="A2589" t="str">
            <v>Tenn Z1</v>
          </cell>
        </row>
        <row r="2590">
          <cell r="A2590" t="str">
            <v>Tenn Z1</v>
          </cell>
        </row>
        <row r="2591">
          <cell r="A2591" t="str">
            <v>Tenn Z1</v>
          </cell>
        </row>
        <row r="2592">
          <cell r="A2592" t="str">
            <v>Tenn Z1</v>
          </cell>
        </row>
        <row r="2593">
          <cell r="A2593" t="str">
            <v>Tenn Z1</v>
          </cell>
        </row>
        <row r="2594">
          <cell r="A2594" t="str">
            <v>Tenn Z1</v>
          </cell>
        </row>
        <row r="2595">
          <cell r="A2595" t="str">
            <v>Tenn Z1</v>
          </cell>
        </row>
        <row r="2596">
          <cell r="A2596" t="str">
            <v>Tenn Z1</v>
          </cell>
        </row>
        <row r="2597">
          <cell r="A2597" t="str">
            <v>Tenn Z1</v>
          </cell>
        </row>
        <row r="2598">
          <cell r="A2598" t="str">
            <v>Tenn Z1</v>
          </cell>
        </row>
        <row r="2599">
          <cell r="A2599" t="str">
            <v>Tenn Z1</v>
          </cell>
        </row>
        <row r="2600">
          <cell r="A2600" t="str">
            <v>Tenn Z1</v>
          </cell>
        </row>
        <row r="2601">
          <cell r="A2601" t="str">
            <v>Tenn Z1</v>
          </cell>
        </row>
        <row r="2602">
          <cell r="A2602" t="str">
            <v>Tenn Z1</v>
          </cell>
        </row>
        <row r="2603">
          <cell r="A2603" t="str">
            <v>Tenn Z1</v>
          </cell>
        </row>
        <row r="2604">
          <cell r="A2604" t="str">
            <v>Tenn Z1</v>
          </cell>
        </row>
        <row r="2605">
          <cell r="A2605" t="str">
            <v>Tenn Z3</v>
          </cell>
        </row>
        <row r="2606">
          <cell r="A2606" t="str">
            <v>Tenn Z3</v>
          </cell>
        </row>
        <row r="2607">
          <cell r="A2607" t="str">
            <v>Tenn Z3</v>
          </cell>
        </row>
        <row r="2608">
          <cell r="A2608" t="str">
            <v>Tenn Z3</v>
          </cell>
        </row>
        <row r="2609">
          <cell r="A2609" t="str">
            <v>Tenn Z3</v>
          </cell>
        </row>
        <row r="2610">
          <cell r="A2610" t="str">
            <v>Tenn Z3</v>
          </cell>
        </row>
        <row r="2611">
          <cell r="A2611" t="str">
            <v>Tenn Z3</v>
          </cell>
        </row>
        <row r="2612">
          <cell r="A2612" t="str">
            <v>Tenn Z3</v>
          </cell>
        </row>
        <row r="2613">
          <cell r="A2613" t="str">
            <v>Tenn Z3</v>
          </cell>
        </row>
        <row r="2614">
          <cell r="A2614" t="str">
            <v>Tenn Z3</v>
          </cell>
        </row>
        <row r="2615">
          <cell r="A2615" t="str">
            <v>Tenn Z3</v>
          </cell>
        </row>
        <row r="2616">
          <cell r="A2616" t="str">
            <v>Tenn Z3</v>
          </cell>
        </row>
        <row r="2617">
          <cell r="A2617" t="str">
            <v>Tenn Z3</v>
          </cell>
        </row>
        <row r="2618">
          <cell r="A2618" t="str">
            <v>Tenn Z3</v>
          </cell>
        </row>
        <row r="2619">
          <cell r="A2619" t="str">
            <v>Tenn Z3</v>
          </cell>
        </row>
        <row r="2620">
          <cell r="A2620" t="str">
            <v>Tenn Z3</v>
          </cell>
        </row>
        <row r="2621">
          <cell r="A2621" t="str">
            <v>Tenn Z3</v>
          </cell>
        </row>
        <row r="2622">
          <cell r="A2622" t="str">
            <v>Tenn Z3</v>
          </cell>
        </row>
        <row r="2623">
          <cell r="A2623" t="str">
            <v>Tenn Z3</v>
          </cell>
        </row>
        <row r="2624">
          <cell r="A2624" t="str">
            <v>Tenn Z3</v>
          </cell>
        </row>
        <row r="2625">
          <cell r="A2625" t="str">
            <v>Tenn Z3</v>
          </cell>
        </row>
        <row r="2626">
          <cell r="A2626" t="str">
            <v>Tenn Z3</v>
          </cell>
        </row>
        <row r="2627">
          <cell r="A2627" t="str">
            <v>Tenn Z3</v>
          </cell>
        </row>
        <row r="2628">
          <cell r="A2628" t="str">
            <v>Tenn Z3</v>
          </cell>
        </row>
        <row r="2629">
          <cell r="A2629" t="str">
            <v>Tenn Z3</v>
          </cell>
        </row>
        <row r="2630">
          <cell r="A2630" t="str">
            <v>Tenn Z3</v>
          </cell>
        </row>
        <row r="2631">
          <cell r="A2631" t="str">
            <v>Tenn Z3</v>
          </cell>
        </row>
        <row r="2632">
          <cell r="A2632" t="str">
            <v>Tenn Z3</v>
          </cell>
        </row>
        <row r="2633">
          <cell r="A2633" t="str">
            <v>Tenn Z3</v>
          </cell>
        </row>
        <row r="2634">
          <cell r="A2634" t="str">
            <v>Tenn Z3</v>
          </cell>
        </row>
        <row r="2635">
          <cell r="A2635" t="str">
            <v>Tenn Z3</v>
          </cell>
        </row>
        <row r="2636">
          <cell r="A2636" t="str">
            <v>Tenn Z3</v>
          </cell>
        </row>
        <row r="2637">
          <cell r="A2637" t="str">
            <v>Tenn Z3</v>
          </cell>
        </row>
        <row r="2638">
          <cell r="A2638" t="str">
            <v>Tenn Z3</v>
          </cell>
        </row>
        <row r="2639">
          <cell r="A2639" t="str">
            <v>Tenn Z3</v>
          </cell>
        </row>
        <row r="2640">
          <cell r="A2640" t="str">
            <v>Tenn Z3</v>
          </cell>
        </row>
        <row r="2641">
          <cell r="A2641" t="str">
            <v>Tenn Z3</v>
          </cell>
        </row>
        <row r="2642">
          <cell r="A2642" t="str">
            <v>Tenn Z3</v>
          </cell>
        </row>
        <row r="2643">
          <cell r="A2643" t="str">
            <v>Tenn Z3</v>
          </cell>
        </row>
        <row r="2644">
          <cell r="A2644" t="str">
            <v>Tenn Z3</v>
          </cell>
        </row>
        <row r="2645">
          <cell r="A2645" t="str">
            <v>Tenn Z3</v>
          </cell>
        </row>
        <row r="2646">
          <cell r="A2646" t="str">
            <v>Tenn Z3</v>
          </cell>
        </row>
        <row r="2647">
          <cell r="A2647" t="str">
            <v>Tenn Z3</v>
          </cell>
        </row>
        <row r="2648">
          <cell r="A2648" t="str">
            <v>Tenn Z3</v>
          </cell>
        </row>
        <row r="2649">
          <cell r="A2649" t="str">
            <v>Tenn Z3</v>
          </cell>
        </row>
        <row r="2650">
          <cell r="A2650" t="str">
            <v>Tenn Z3</v>
          </cell>
        </row>
        <row r="2651">
          <cell r="A2651" t="str">
            <v>Tenn Z3</v>
          </cell>
        </row>
        <row r="2652">
          <cell r="A2652" t="str">
            <v>Tenn Z3</v>
          </cell>
        </row>
        <row r="2653">
          <cell r="A2653" t="str">
            <v>Tenn Z3</v>
          </cell>
        </row>
        <row r="2654">
          <cell r="A2654" t="str">
            <v>Tenn Z3</v>
          </cell>
        </row>
        <row r="2655">
          <cell r="A2655" t="str">
            <v>Tenn Z3</v>
          </cell>
        </row>
        <row r="2656">
          <cell r="A2656" t="str">
            <v>Tenn Z3</v>
          </cell>
        </row>
        <row r="2657">
          <cell r="A2657" t="str">
            <v>Tenn Z3</v>
          </cell>
        </row>
        <row r="2658">
          <cell r="A2658" t="str">
            <v>Tenn Z3</v>
          </cell>
        </row>
        <row r="2659">
          <cell r="A2659" t="str">
            <v>Tenn Z3</v>
          </cell>
        </row>
        <row r="2660">
          <cell r="A2660" t="str">
            <v>Tenn Z3</v>
          </cell>
        </row>
        <row r="2661">
          <cell r="A2661" t="str">
            <v>Tenn Z3</v>
          </cell>
        </row>
        <row r="2662">
          <cell r="A2662" t="str">
            <v>Tenn Z3</v>
          </cell>
        </row>
        <row r="2663">
          <cell r="A2663" t="str">
            <v>Tenn Z3</v>
          </cell>
        </row>
        <row r="2664">
          <cell r="A2664" t="str">
            <v>Tenn Z3</v>
          </cell>
        </row>
        <row r="2665">
          <cell r="A2665" t="str">
            <v>Tenn Z3</v>
          </cell>
        </row>
        <row r="2666">
          <cell r="A2666" t="str">
            <v>Tenn Z3</v>
          </cell>
        </row>
        <row r="2667">
          <cell r="A2667" t="str">
            <v>Tenn Z3</v>
          </cell>
        </row>
        <row r="2668">
          <cell r="A2668" t="str">
            <v>Tenn Z3</v>
          </cell>
        </row>
        <row r="2669">
          <cell r="A2669" t="str">
            <v>Tenn Z3</v>
          </cell>
        </row>
        <row r="2670">
          <cell r="A2670" t="str">
            <v>Tenn Z3</v>
          </cell>
        </row>
        <row r="2671">
          <cell r="A2671" t="str">
            <v>Tenn Z3</v>
          </cell>
        </row>
        <row r="2672">
          <cell r="A2672" t="str">
            <v>Tenn Z3</v>
          </cell>
        </row>
        <row r="2673">
          <cell r="A2673" t="str">
            <v>Tenn Z3</v>
          </cell>
        </row>
        <row r="2674">
          <cell r="A2674" t="str">
            <v>Tenn Z3</v>
          </cell>
        </row>
        <row r="2675">
          <cell r="A2675" t="str">
            <v>Tenn Z3</v>
          </cell>
        </row>
        <row r="2676">
          <cell r="A2676" t="str">
            <v>Tenn Z3</v>
          </cell>
        </row>
        <row r="2677">
          <cell r="A2677" t="str">
            <v>Tenn Z3</v>
          </cell>
        </row>
        <row r="2678">
          <cell r="A2678" t="str">
            <v>Tenn Z3</v>
          </cell>
        </row>
        <row r="2679">
          <cell r="A2679" t="str">
            <v>Tenn Z3</v>
          </cell>
        </row>
        <row r="2680">
          <cell r="A2680" t="str">
            <v>Tenn Z3</v>
          </cell>
        </row>
        <row r="2681">
          <cell r="A2681" t="str">
            <v>Tenn Z3</v>
          </cell>
        </row>
        <row r="2682">
          <cell r="A2682" t="str">
            <v>Tenn Z3</v>
          </cell>
        </row>
        <row r="2683">
          <cell r="A2683" t="str">
            <v>Tenn Z3</v>
          </cell>
        </row>
        <row r="2684">
          <cell r="A2684" t="str">
            <v>Tenn Z3</v>
          </cell>
        </row>
        <row r="2685">
          <cell r="A2685" t="str">
            <v>Tenn Z3</v>
          </cell>
        </row>
        <row r="2686">
          <cell r="A2686" t="str">
            <v>Tenn Z3</v>
          </cell>
        </row>
        <row r="2687">
          <cell r="A2687" t="str">
            <v>Tenn Z3</v>
          </cell>
        </row>
        <row r="2688">
          <cell r="A2688" t="str">
            <v>Tenn Z3</v>
          </cell>
        </row>
        <row r="2689">
          <cell r="A2689" t="str">
            <v>Tenn Z3</v>
          </cell>
        </row>
        <row r="2690">
          <cell r="A2690" t="str">
            <v>Tenn Z3</v>
          </cell>
        </row>
        <row r="2691">
          <cell r="A2691" t="str">
            <v>Tenn Z3</v>
          </cell>
        </row>
        <row r="2692">
          <cell r="A2692" t="str">
            <v>Tenn Z3</v>
          </cell>
        </row>
        <row r="2693">
          <cell r="A2693" t="str">
            <v>Tenn Z3</v>
          </cell>
        </row>
        <row r="2694">
          <cell r="A2694" t="str">
            <v>Tenn Z3</v>
          </cell>
        </row>
        <row r="2695">
          <cell r="A2695" t="str">
            <v>Tenn Z3</v>
          </cell>
        </row>
        <row r="2696">
          <cell r="A2696" t="str">
            <v>Tenn Z3</v>
          </cell>
        </row>
        <row r="2697">
          <cell r="A2697" t="str">
            <v>Tenn Z3</v>
          </cell>
        </row>
        <row r="2698">
          <cell r="A2698" t="str">
            <v>Tenn Z3</v>
          </cell>
        </row>
        <row r="2699">
          <cell r="A2699" t="str">
            <v>Tenn Z3</v>
          </cell>
        </row>
        <row r="2700">
          <cell r="A2700" t="str">
            <v>Tenn Z3</v>
          </cell>
        </row>
        <row r="2701">
          <cell r="A2701" t="str">
            <v>Tenn Z3</v>
          </cell>
        </row>
        <row r="2702">
          <cell r="A2702" t="str">
            <v>Tenn Z3</v>
          </cell>
        </row>
        <row r="2703">
          <cell r="A2703" t="str">
            <v>Tenn Z3</v>
          </cell>
        </row>
        <row r="2704">
          <cell r="A2704" t="str">
            <v>Tenn Z3</v>
          </cell>
        </row>
        <row r="2705">
          <cell r="A2705" t="str">
            <v>Tenn Z3</v>
          </cell>
        </row>
        <row r="2706">
          <cell r="A2706" t="str">
            <v>Tenn Z3</v>
          </cell>
        </row>
        <row r="2707">
          <cell r="A2707" t="str">
            <v>Tenn Z3</v>
          </cell>
        </row>
        <row r="2708">
          <cell r="A2708" t="str">
            <v>Tenn Z3</v>
          </cell>
        </row>
        <row r="2709">
          <cell r="A2709" t="str">
            <v>Tenn Z3</v>
          </cell>
        </row>
        <row r="2710">
          <cell r="A2710" t="str">
            <v>Tenn Z3</v>
          </cell>
        </row>
        <row r="2711">
          <cell r="A2711" t="str">
            <v>Tenn Z3</v>
          </cell>
        </row>
        <row r="2712">
          <cell r="A2712" t="str">
            <v>Tenn Z3</v>
          </cell>
        </row>
        <row r="2713">
          <cell r="A2713" t="str">
            <v>Tenn Z3</v>
          </cell>
        </row>
        <row r="2714">
          <cell r="A2714" t="str">
            <v>Tenn Z3</v>
          </cell>
        </row>
        <row r="2715">
          <cell r="A2715" t="str">
            <v>Tenn Z3</v>
          </cell>
        </row>
        <row r="2716">
          <cell r="A2716" t="str">
            <v>Tenn Z3</v>
          </cell>
        </row>
        <row r="2717">
          <cell r="A2717" t="str">
            <v>Tenn Z3</v>
          </cell>
        </row>
        <row r="2718">
          <cell r="A2718" t="str">
            <v>Tenn Z3</v>
          </cell>
        </row>
        <row r="2719">
          <cell r="A2719" t="str">
            <v>Tenn Z3</v>
          </cell>
        </row>
        <row r="2720">
          <cell r="A2720" t="str">
            <v>Tenn Z3</v>
          </cell>
        </row>
        <row r="2721">
          <cell r="A2721" t="str">
            <v>Tenn Z3</v>
          </cell>
        </row>
        <row r="2722">
          <cell r="A2722" t="str">
            <v>Tenn Z3</v>
          </cell>
        </row>
        <row r="2723">
          <cell r="A2723" t="str">
            <v>Tenn Z3</v>
          </cell>
        </row>
        <row r="2724">
          <cell r="A2724" t="str">
            <v>Tenn Z3</v>
          </cell>
        </row>
        <row r="2725">
          <cell r="A2725" t="str">
            <v>Tenn Z3</v>
          </cell>
        </row>
        <row r="2726">
          <cell r="A2726" t="str">
            <v>Tenn Z3</v>
          </cell>
        </row>
        <row r="2727">
          <cell r="A2727" t="str">
            <v>Tenn Z3</v>
          </cell>
        </row>
        <row r="2728">
          <cell r="A2728" t="str">
            <v>Tenn Z3</v>
          </cell>
        </row>
        <row r="2729">
          <cell r="A2729" t="str">
            <v>Tenn Z3</v>
          </cell>
        </row>
        <row r="2730">
          <cell r="A2730" t="str">
            <v>Tenn Z3</v>
          </cell>
        </row>
        <row r="2731">
          <cell r="A2731" t="str">
            <v>Tenn Z3</v>
          </cell>
        </row>
        <row r="2732">
          <cell r="A2732" t="str">
            <v>Tenn Z3</v>
          </cell>
        </row>
        <row r="2733">
          <cell r="A2733" t="str">
            <v>Tenn Z3</v>
          </cell>
        </row>
        <row r="2734">
          <cell r="A2734" t="str">
            <v>Tenn Z3</v>
          </cell>
        </row>
        <row r="2735">
          <cell r="A2735" t="str">
            <v>Tenn Z3</v>
          </cell>
        </row>
        <row r="2736">
          <cell r="A2736" t="str">
            <v>Tenn Z3</v>
          </cell>
        </row>
        <row r="2737">
          <cell r="A2737" t="str">
            <v>Tenn Z3</v>
          </cell>
        </row>
        <row r="2738">
          <cell r="A2738" t="str">
            <v>Tenn Z3</v>
          </cell>
        </row>
        <row r="2739">
          <cell r="A2739" t="str">
            <v>Tenn Z3</v>
          </cell>
        </row>
        <row r="2740">
          <cell r="A2740" t="str">
            <v>Tenn Z3</v>
          </cell>
        </row>
        <row r="2741">
          <cell r="A2741" t="str">
            <v>Tenn Z3</v>
          </cell>
        </row>
        <row r="2742">
          <cell r="A2742" t="str">
            <v>Tenn Z3</v>
          </cell>
        </row>
        <row r="2743">
          <cell r="A2743" t="str">
            <v>Tenn Z3</v>
          </cell>
        </row>
        <row r="2744">
          <cell r="A2744" t="str">
            <v>Tenn Z3</v>
          </cell>
        </row>
        <row r="2745">
          <cell r="A2745" t="str">
            <v>Tenn Z3</v>
          </cell>
        </row>
        <row r="2746">
          <cell r="A2746" t="str">
            <v>Tenn Z3</v>
          </cell>
        </row>
        <row r="2747">
          <cell r="A2747" t="str">
            <v>Tenn Z3</v>
          </cell>
        </row>
        <row r="2748">
          <cell r="A2748" t="str">
            <v>Tenn Z3</v>
          </cell>
        </row>
        <row r="2749">
          <cell r="A2749" t="str">
            <v>Tenn Z3</v>
          </cell>
        </row>
        <row r="2750">
          <cell r="A2750" t="str">
            <v>Tenn Z3</v>
          </cell>
        </row>
        <row r="2751">
          <cell r="A2751" t="str">
            <v>Tenn Z3</v>
          </cell>
        </row>
        <row r="2752">
          <cell r="A2752" t="str">
            <v>Tenn Z3</v>
          </cell>
        </row>
        <row r="2753">
          <cell r="A2753" t="str">
            <v>Tenn Z3</v>
          </cell>
        </row>
        <row r="2754">
          <cell r="A2754" t="str">
            <v>Tenn Z3</v>
          </cell>
        </row>
        <row r="2755">
          <cell r="A2755" t="str">
            <v>Tenn Z3</v>
          </cell>
        </row>
        <row r="2756">
          <cell r="A2756" t="str">
            <v>Tenn Z3</v>
          </cell>
        </row>
        <row r="2757">
          <cell r="A2757" t="str">
            <v>Tenn Z3</v>
          </cell>
        </row>
        <row r="2758">
          <cell r="A2758" t="str">
            <v>Tenn Z3</v>
          </cell>
        </row>
        <row r="2759">
          <cell r="A2759" t="str">
            <v>Tenn Z3</v>
          </cell>
        </row>
        <row r="2760">
          <cell r="A2760" t="str">
            <v>Tenn Z3</v>
          </cell>
        </row>
        <row r="2761">
          <cell r="A2761" t="str">
            <v>Tenn Z3</v>
          </cell>
        </row>
        <row r="2762">
          <cell r="A2762" t="str">
            <v>Tenn Z3</v>
          </cell>
        </row>
        <row r="2763">
          <cell r="A2763" t="str">
            <v>Tenn Z3</v>
          </cell>
        </row>
        <row r="2764">
          <cell r="A2764" t="str">
            <v>Tenn Z3</v>
          </cell>
        </row>
        <row r="2765">
          <cell r="A2765" t="str">
            <v>Tenn Z3</v>
          </cell>
        </row>
        <row r="2766">
          <cell r="A2766" t="str">
            <v>Tenn Z3</v>
          </cell>
        </row>
        <row r="2767">
          <cell r="A2767" t="str">
            <v>Tenn Z3</v>
          </cell>
        </row>
        <row r="2768">
          <cell r="A2768" t="str">
            <v>Tenn Z3</v>
          </cell>
        </row>
        <row r="2769">
          <cell r="A2769" t="str">
            <v>Tenn Z3</v>
          </cell>
        </row>
        <row r="2770">
          <cell r="A2770" t="str">
            <v>Tenn Z3</v>
          </cell>
        </row>
        <row r="2771">
          <cell r="A2771" t="str">
            <v>Tenn Z3</v>
          </cell>
        </row>
        <row r="2772">
          <cell r="A2772" t="str">
            <v>Tenn Z3</v>
          </cell>
        </row>
        <row r="2773">
          <cell r="A2773" t="str">
            <v>Tenn Z3</v>
          </cell>
        </row>
        <row r="2774">
          <cell r="A2774" t="str">
            <v>Tenn Z3</v>
          </cell>
        </row>
        <row r="2775">
          <cell r="A2775" t="str">
            <v>Tenn Z3</v>
          </cell>
        </row>
        <row r="2776">
          <cell r="A2776" t="str">
            <v>Tenn Z3</v>
          </cell>
        </row>
        <row r="2777">
          <cell r="A2777" t="str">
            <v>Tenn Z3</v>
          </cell>
        </row>
        <row r="2778">
          <cell r="A2778" t="str">
            <v>Tenn Z3</v>
          </cell>
        </row>
        <row r="2779">
          <cell r="A2779" t="str">
            <v>Tenn Z3</v>
          </cell>
        </row>
        <row r="2780">
          <cell r="A2780" t="str">
            <v>Tenn Z3</v>
          </cell>
        </row>
        <row r="2781">
          <cell r="A2781" t="str">
            <v>Tenn Z3</v>
          </cell>
        </row>
        <row r="2782">
          <cell r="A2782" t="str">
            <v>Tenn Z3</v>
          </cell>
        </row>
        <row r="2783">
          <cell r="A2783" t="str">
            <v>Tenn Z3</v>
          </cell>
        </row>
        <row r="2784">
          <cell r="A2784" t="str">
            <v>Tenn Z3</v>
          </cell>
        </row>
        <row r="2785">
          <cell r="A2785" t="str">
            <v>Tenn Z3</v>
          </cell>
        </row>
        <row r="2786">
          <cell r="A2786" t="str">
            <v>Tenn Z3</v>
          </cell>
        </row>
        <row r="2787">
          <cell r="A2787" t="str">
            <v>Tenn Z3</v>
          </cell>
        </row>
        <row r="2788">
          <cell r="A2788" t="str">
            <v>Tenn Z3</v>
          </cell>
        </row>
        <row r="2789">
          <cell r="A2789" t="str">
            <v>Tenn Z3</v>
          </cell>
        </row>
        <row r="2790">
          <cell r="A2790" t="str">
            <v>Tenn Z3</v>
          </cell>
        </row>
        <row r="2791">
          <cell r="A2791" t="str">
            <v>Tenn Z3</v>
          </cell>
        </row>
        <row r="2792">
          <cell r="A2792" t="str">
            <v>Tenn Z3</v>
          </cell>
        </row>
        <row r="2793">
          <cell r="A2793" t="str">
            <v>Tenn Z3</v>
          </cell>
        </row>
        <row r="2794">
          <cell r="A2794" t="str">
            <v>Tenn Z3</v>
          </cell>
        </row>
        <row r="2795">
          <cell r="A2795" t="str">
            <v>Tenn Z3</v>
          </cell>
        </row>
        <row r="2796">
          <cell r="A2796" t="str">
            <v>Tenn Z3</v>
          </cell>
        </row>
        <row r="2797">
          <cell r="A2797" t="str">
            <v>Tenn Z3</v>
          </cell>
        </row>
        <row r="2798">
          <cell r="A2798" t="str">
            <v>Tenn Z3</v>
          </cell>
        </row>
        <row r="2799">
          <cell r="A2799" t="str">
            <v>Tenn Z3</v>
          </cell>
        </row>
        <row r="2800">
          <cell r="A2800" t="str">
            <v>Tenn Z3</v>
          </cell>
        </row>
        <row r="2801">
          <cell r="A2801" t="str">
            <v>Tenn Z3</v>
          </cell>
        </row>
        <row r="2802">
          <cell r="A2802" t="str">
            <v>Tenn Z3</v>
          </cell>
        </row>
        <row r="2803">
          <cell r="A2803" t="str">
            <v>Tenn Z3</v>
          </cell>
        </row>
        <row r="2804">
          <cell r="A2804" t="str">
            <v>Tenn Z3</v>
          </cell>
        </row>
        <row r="2805">
          <cell r="A2805" t="str">
            <v>Tenn Z3</v>
          </cell>
        </row>
        <row r="2806">
          <cell r="A2806" t="str">
            <v>Tenn Z3</v>
          </cell>
        </row>
        <row r="2807">
          <cell r="A2807" t="str">
            <v>Tenn Z3</v>
          </cell>
        </row>
        <row r="2808">
          <cell r="A2808" t="str">
            <v>Tenn Z3</v>
          </cell>
        </row>
        <row r="2809">
          <cell r="A2809" t="str">
            <v>Tenn Z3</v>
          </cell>
        </row>
        <row r="2810">
          <cell r="A2810" t="str">
            <v>Tenn Z3</v>
          </cell>
        </row>
        <row r="2811">
          <cell r="A2811" t="str">
            <v>Tenn Z3</v>
          </cell>
        </row>
        <row r="2812">
          <cell r="A2812" t="str">
            <v>Tenn Z3</v>
          </cell>
        </row>
        <row r="2813">
          <cell r="A2813" t="str">
            <v>Tenn Z3</v>
          </cell>
        </row>
        <row r="2814">
          <cell r="A2814" t="str">
            <v>Tenn Z3</v>
          </cell>
        </row>
        <row r="2815">
          <cell r="A2815" t="str">
            <v>Tenn Z3</v>
          </cell>
        </row>
        <row r="2816">
          <cell r="A2816" t="str">
            <v>Tenn Z3</v>
          </cell>
        </row>
        <row r="2817">
          <cell r="A2817" t="str">
            <v>Tenn Z3</v>
          </cell>
        </row>
        <row r="2818">
          <cell r="A2818" t="str">
            <v>Tenn Z3</v>
          </cell>
        </row>
        <row r="2819">
          <cell r="A2819" t="str">
            <v>Tenn Z3</v>
          </cell>
        </row>
        <row r="2820">
          <cell r="A2820" t="str">
            <v>Tenn Z3</v>
          </cell>
        </row>
        <row r="2821">
          <cell r="A2821" t="str">
            <v>Tenn Z3</v>
          </cell>
        </row>
        <row r="2822">
          <cell r="A2822" t="str">
            <v>Tenn Z3</v>
          </cell>
        </row>
        <row r="2823">
          <cell r="A2823" t="str">
            <v>Tenn Z3</v>
          </cell>
        </row>
        <row r="2824">
          <cell r="A2824" t="str">
            <v>Tenn Z3</v>
          </cell>
        </row>
        <row r="2825">
          <cell r="A2825" t="str">
            <v>Tenn Z3</v>
          </cell>
        </row>
        <row r="2826">
          <cell r="A2826" t="str">
            <v>Tenn Z3</v>
          </cell>
        </row>
        <row r="2827">
          <cell r="A2827" t="str">
            <v>Tenn Z3</v>
          </cell>
        </row>
        <row r="2828">
          <cell r="A2828" t="str">
            <v>Tenn Z3</v>
          </cell>
        </row>
        <row r="2829">
          <cell r="A2829" t="str">
            <v>Tenn Z3</v>
          </cell>
        </row>
        <row r="2830">
          <cell r="A2830" t="str">
            <v>Tenn Z3</v>
          </cell>
        </row>
        <row r="2831">
          <cell r="A2831" t="str">
            <v>Tenn Z3</v>
          </cell>
        </row>
        <row r="2832">
          <cell r="A2832" t="str">
            <v>Tenn Z3</v>
          </cell>
        </row>
        <row r="2833">
          <cell r="A2833" t="str">
            <v>Tenn Z3</v>
          </cell>
        </row>
        <row r="2834">
          <cell r="A2834" t="str">
            <v>Tenn Z3</v>
          </cell>
        </row>
        <row r="2835">
          <cell r="A2835" t="str">
            <v>Tenn Z3</v>
          </cell>
        </row>
        <row r="2836">
          <cell r="A2836" t="str">
            <v>Tenn Z3</v>
          </cell>
        </row>
        <row r="2837">
          <cell r="A2837" t="str">
            <v>Tenn Z3</v>
          </cell>
        </row>
        <row r="2838">
          <cell r="A2838" t="str">
            <v>Tenn Z3</v>
          </cell>
        </row>
        <row r="2839">
          <cell r="A2839" t="str">
            <v>Tenn Z3</v>
          </cell>
        </row>
        <row r="2840">
          <cell r="A2840" t="str">
            <v>Tenn Z3</v>
          </cell>
        </row>
        <row r="2841">
          <cell r="A2841" t="str">
            <v>Tenn Z4</v>
          </cell>
        </row>
        <row r="2842">
          <cell r="A2842" t="str">
            <v>Tenn Z4</v>
          </cell>
        </row>
        <row r="2843">
          <cell r="A2843" t="str">
            <v>Tenn Z4</v>
          </cell>
        </row>
        <row r="2844">
          <cell r="A2844" t="str">
            <v>Tenn Z4</v>
          </cell>
        </row>
        <row r="2845">
          <cell r="A2845" t="str">
            <v>Tenn Z4</v>
          </cell>
        </row>
        <row r="2846">
          <cell r="A2846" t="str">
            <v>Tenn Z4</v>
          </cell>
        </row>
        <row r="2847">
          <cell r="A2847" t="str">
            <v>Tenn Z4</v>
          </cell>
        </row>
        <row r="2848">
          <cell r="A2848" t="str">
            <v>Tenn Z4</v>
          </cell>
        </row>
        <row r="2849">
          <cell r="A2849" t="str">
            <v>Tenn Z4</v>
          </cell>
        </row>
        <row r="2850">
          <cell r="A2850" t="str">
            <v>Tenn Z4</v>
          </cell>
        </row>
        <row r="2851">
          <cell r="A2851" t="str">
            <v>Tenn Z4</v>
          </cell>
        </row>
        <row r="2852">
          <cell r="A2852" t="str">
            <v>Tenn Z4</v>
          </cell>
        </row>
        <row r="2853">
          <cell r="A2853" t="str">
            <v>Tenn Z4</v>
          </cell>
        </row>
        <row r="2854">
          <cell r="A2854" t="str">
            <v>Tenn Z4</v>
          </cell>
        </row>
        <row r="2855">
          <cell r="A2855" t="str">
            <v>Tenn Z4</v>
          </cell>
        </row>
        <row r="2856">
          <cell r="A2856" t="str">
            <v>Tenn Z4</v>
          </cell>
        </row>
        <row r="2857">
          <cell r="A2857" t="str">
            <v>Tenn Z4</v>
          </cell>
        </row>
        <row r="2858">
          <cell r="A2858" t="str">
            <v>Tenn Z4</v>
          </cell>
        </row>
        <row r="2859">
          <cell r="A2859" t="str">
            <v>Tenn Z4</v>
          </cell>
        </row>
        <row r="2860">
          <cell r="A2860" t="str">
            <v>Tenn Z4</v>
          </cell>
        </row>
        <row r="2861">
          <cell r="A2861" t="str">
            <v>Tenn Z4</v>
          </cell>
        </row>
        <row r="2862">
          <cell r="A2862" t="str">
            <v>Tenn Z4</v>
          </cell>
        </row>
        <row r="2863">
          <cell r="A2863" t="str">
            <v>Tenn Z4</v>
          </cell>
        </row>
        <row r="2864">
          <cell r="A2864" t="str">
            <v>Tenn Z4</v>
          </cell>
        </row>
        <row r="2865">
          <cell r="A2865" t="str">
            <v>Tenn Z4</v>
          </cell>
        </row>
        <row r="2866">
          <cell r="A2866" t="str">
            <v>Tenn Z4</v>
          </cell>
        </row>
        <row r="2867">
          <cell r="A2867" t="str">
            <v>Tenn Z4</v>
          </cell>
        </row>
        <row r="2868">
          <cell r="A2868" t="str">
            <v>Tenn Z4</v>
          </cell>
        </row>
        <row r="2869">
          <cell r="A2869" t="str">
            <v>Tenn Z4</v>
          </cell>
        </row>
        <row r="2870">
          <cell r="A2870" t="str">
            <v>Tenn Z4</v>
          </cell>
        </row>
        <row r="2871">
          <cell r="A2871" t="str">
            <v>Tenn Z4</v>
          </cell>
        </row>
        <row r="2872">
          <cell r="A2872" t="str">
            <v>Tenn Z4</v>
          </cell>
        </row>
        <row r="2873">
          <cell r="A2873" t="str">
            <v>Tenn Z4</v>
          </cell>
        </row>
        <row r="2874">
          <cell r="A2874" t="str">
            <v>Tenn Z4</v>
          </cell>
        </row>
        <row r="2875">
          <cell r="A2875" t="str">
            <v>Tenn Z4</v>
          </cell>
        </row>
        <row r="2876">
          <cell r="A2876" t="str">
            <v>Tenn Z4</v>
          </cell>
        </row>
        <row r="2877">
          <cell r="A2877" t="str">
            <v>Tenn Z4</v>
          </cell>
        </row>
        <row r="2878">
          <cell r="A2878" t="str">
            <v>Tenn Z4</v>
          </cell>
        </row>
        <row r="2879">
          <cell r="A2879" t="str">
            <v>Tenn Z4</v>
          </cell>
        </row>
        <row r="2880">
          <cell r="A2880" t="str">
            <v>Tenn Z4</v>
          </cell>
        </row>
        <row r="2881">
          <cell r="A2881" t="str">
            <v>Tenn Z4</v>
          </cell>
        </row>
        <row r="2882">
          <cell r="A2882" t="str">
            <v>Tenn Z4</v>
          </cell>
        </row>
        <row r="2883">
          <cell r="A2883" t="str">
            <v>Tenn Z4</v>
          </cell>
        </row>
        <row r="2884">
          <cell r="A2884" t="str">
            <v>Tenn Z4</v>
          </cell>
        </row>
        <row r="2885">
          <cell r="A2885" t="str">
            <v>Tenn Z4</v>
          </cell>
        </row>
        <row r="2886">
          <cell r="A2886" t="str">
            <v>Tenn Z4</v>
          </cell>
        </row>
        <row r="2887">
          <cell r="A2887" t="str">
            <v>Tenn Z4</v>
          </cell>
        </row>
        <row r="2888">
          <cell r="A2888" t="str">
            <v>Tenn Z4</v>
          </cell>
        </row>
        <row r="2889">
          <cell r="A2889" t="str">
            <v>Tenn Z4</v>
          </cell>
        </row>
        <row r="2890">
          <cell r="A2890" t="str">
            <v>Tenn Z4</v>
          </cell>
        </row>
        <row r="2891">
          <cell r="A2891" t="str">
            <v>Tenn Z4</v>
          </cell>
        </row>
        <row r="2892">
          <cell r="A2892" t="str">
            <v>Tenn Z4</v>
          </cell>
        </row>
        <row r="2893">
          <cell r="A2893" t="str">
            <v>Tenn Z4</v>
          </cell>
        </row>
        <row r="2894">
          <cell r="A2894" t="str">
            <v>Tenn Z4</v>
          </cell>
        </row>
        <row r="2895">
          <cell r="A2895" t="str">
            <v>Tenn Z4</v>
          </cell>
        </row>
        <row r="2896">
          <cell r="A2896" t="str">
            <v>Tenn Z4</v>
          </cell>
        </row>
        <row r="2897">
          <cell r="A2897" t="str">
            <v>Tenn Z4</v>
          </cell>
        </row>
        <row r="2898">
          <cell r="A2898" t="str">
            <v>Tenn Z4</v>
          </cell>
        </row>
        <row r="2899">
          <cell r="A2899" t="str">
            <v>Tenn Z4</v>
          </cell>
        </row>
        <row r="2900">
          <cell r="A2900" t="str">
            <v>Tenn Z4</v>
          </cell>
        </row>
        <row r="2901">
          <cell r="A2901" t="str">
            <v>Tenn Z4</v>
          </cell>
        </row>
        <row r="2902">
          <cell r="A2902" t="str">
            <v>Tenn Z4</v>
          </cell>
        </row>
        <row r="2903">
          <cell r="A2903" t="str">
            <v>Tenn Z4</v>
          </cell>
        </row>
        <row r="2904">
          <cell r="A2904" t="str">
            <v>Tenn Z4</v>
          </cell>
        </row>
        <row r="2905">
          <cell r="A2905" t="str">
            <v>Tenn Z4</v>
          </cell>
        </row>
        <row r="2906">
          <cell r="A2906" t="str">
            <v>Tenn Z4</v>
          </cell>
        </row>
        <row r="2907">
          <cell r="A2907" t="str">
            <v>Tenn Z4</v>
          </cell>
        </row>
        <row r="2908">
          <cell r="A2908" t="str">
            <v>Tenn Z4</v>
          </cell>
        </row>
        <row r="2909">
          <cell r="A2909" t="str">
            <v>Tenn Z4</v>
          </cell>
        </row>
        <row r="2910">
          <cell r="A2910" t="str">
            <v>Tenn Z4</v>
          </cell>
        </row>
        <row r="2911">
          <cell r="A2911" t="str">
            <v>Tenn Z4</v>
          </cell>
        </row>
        <row r="2912">
          <cell r="A2912" t="str">
            <v>Tenn Z4</v>
          </cell>
        </row>
        <row r="2913">
          <cell r="A2913" t="str">
            <v>Tenn Z4</v>
          </cell>
        </row>
        <row r="2914">
          <cell r="A2914" t="str">
            <v>Tenn Z4</v>
          </cell>
        </row>
        <row r="2915">
          <cell r="A2915" t="str">
            <v>Tenn Z4</v>
          </cell>
        </row>
        <row r="2916">
          <cell r="A2916" t="str">
            <v>Tenn Z4</v>
          </cell>
        </row>
        <row r="2917">
          <cell r="A2917" t="str">
            <v>Tenn Z4</v>
          </cell>
        </row>
        <row r="2918">
          <cell r="A2918" t="str">
            <v>Tenn Z4</v>
          </cell>
        </row>
        <row r="2919">
          <cell r="A2919" t="str">
            <v>Tenn Z4</v>
          </cell>
        </row>
        <row r="2920">
          <cell r="A2920" t="str">
            <v>Tenn Z4</v>
          </cell>
        </row>
        <row r="2921">
          <cell r="A2921" t="str">
            <v>Tenn Z4</v>
          </cell>
        </row>
        <row r="2922">
          <cell r="A2922" t="str">
            <v>Tenn Z4</v>
          </cell>
        </row>
        <row r="2923">
          <cell r="A2923" t="str">
            <v>Tenn Z4</v>
          </cell>
        </row>
        <row r="2924">
          <cell r="A2924" t="str">
            <v>Tenn Z4</v>
          </cell>
        </row>
        <row r="2925">
          <cell r="A2925" t="str">
            <v>Tenn Z4</v>
          </cell>
        </row>
        <row r="2926">
          <cell r="A2926" t="str">
            <v>Tenn Z4</v>
          </cell>
        </row>
        <row r="2927">
          <cell r="A2927" t="str">
            <v>Tenn Z4</v>
          </cell>
        </row>
        <row r="2928">
          <cell r="A2928" t="str">
            <v>Tenn Z4</v>
          </cell>
        </row>
        <row r="2929">
          <cell r="A2929" t="str">
            <v>Tenn Z4</v>
          </cell>
        </row>
        <row r="2930">
          <cell r="A2930" t="str">
            <v>Tenn Z4</v>
          </cell>
        </row>
        <row r="2931">
          <cell r="A2931" t="str">
            <v>Tenn Z4</v>
          </cell>
        </row>
        <row r="2932">
          <cell r="A2932" t="str">
            <v>Tenn Z4</v>
          </cell>
        </row>
        <row r="2933">
          <cell r="A2933" t="str">
            <v>Tenn Z4</v>
          </cell>
        </row>
        <row r="2934">
          <cell r="A2934" t="str">
            <v>Tenn Z4</v>
          </cell>
        </row>
        <row r="2935">
          <cell r="A2935" t="str">
            <v>Tenn Z4</v>
          </cell>
        </row>
        <row r="2936">
          <cell r="A2936" t="str">
            <v>Tenn Z4</v>
          </cell>
        </row>
        <row r="2937">
          <cell r="A2937" t="str">
            <v>Tenn Z4</v>
          </cell>
        </row>
        <row r="2938">
          <cell r="A2938" t="str">
            <v>Tenn Z4</v>
          </cell>
        </row>
        <row r="2939">
          <cell r="A2939" t="str">
            <v>Tenn Z4</v>
          </cell>
        </row>
        <row r="2940">
          <cell r="A2940" t="str">
            <v>Tenn Z4</v>
          </cell>
        </row>
        <row r="2941">
          <cell r="A2941" t="str">
            <v>Tenn Z4</v>
          </cell>
        </row>
        <row r="2942">
          <cell r="A2942" t="str">
            <v>Tenn Z4</v>
          </cell>
        </row>
        <row r="2943">
          <cell r="A2943" t="str">
            <v>Tenn Z4</v>
          </cell>
        </row>
        <row r="2944">
          <cell r="A2944" t="str">
            <v>Tenn Z4</v>
          </cell>
        </row>
        <row r="2945">
          <cell r="A2945" t="str">
            <v>Tenn Z4</v>
          </cell>
        </row>
        <row r="2946">
          <cell r="A2946" t="str">
            <v>Tenn Z4</v>
          </cell>
        </row>
        <row r="2947">
          <cell r="A2947" t="str">
            <v>Tenn Z4</v>
          </cell>
        </row>
        <row r="2948">
          <cell r="A2948" t="str">
            <v>Tenn Z4</v>
          </cell>
        </row>
        <row r="2949">
          <cell r="A2949" t="str">
            <v>Tenn Z4</v>
          </cell>
        </row>
        <row r="2950">
          <cell r="A2950" t="str">
            <v>Tenn Z4</v>
          </cell>
        </row>
        <row r="2951">
          <cell r="A2951" t="str">
            <v>Tenn Z4</v>
          </cell>
        </row>
        <row r="2952">
          <cell r="A2952" t="str">
            <v>Tenn Z4</v>
          </cell>
        </row>
        <row r="2953">
          <cell r="A2953" t="str">
            <v>Tenn Z4</v>
          </cell>
        </row>
        <row r="2954">
          <cell r="A2954" t="str">
            <v>Tenn Z4</v>
          </cell>
        </row>
        <row r="2955">
          <cell r="A2955" t="str">
            <v>Tenn Z4</v>
          </cell>
        </row>
        <row r="2956">
          <cell r="A2956" t="str">
            <v>Tenn Z4</v>
          </cell>
        </row>
        <row r="2957">
          <cell r="A2957" t="str">
            <v>Tenn Z4</v>
          </cell>
        </row>
        <row r="2958">
          <cell r="A2958" t="str">
            <v>Tenn Z4</v>
          </cell>
        </row>
        <row r="2959">
          <cell r="A2959" t="str">
            <v>Tenn Z4</v>
          </cell>
        </row>
        <row r="2960">
          <cell r="A2960" t="str">
            <v>Tenn Z4</v>
          </cell>
        </row>
        <row r="2961">
          <cell r="A2961" t="str">
            <v>Tenn Z4</v>
          </cell>
        </row>
        <row r="2962">
          <cell r="A2962" t="str">
            <v>Tenn Z4</v>
          </cell>
        </row>
        <row r="2963">
          <cell r="A2963" t="str">
            <v>Tenn Z4</v>
          </cell>
        </row>
        <row r="2964">
          <cell r="A2964" t="str">
            <v>Tenn Z4</v>
          </cell>
        </row>
        <row r="2965">
          <cell r="A2965" t="str">
            <v>Tenn Z4</v>
          </cell>
        </row>
        <row r="2966">
          <cell r="A2966" t="str">
            <v>Tenn Z4</v>
          </cell>
        </row>
        <row r="2967">
          <cell r="A2967" t="str">
            <v>Tenn Z4</v>
          </cell>
        </row>
        <row r="2968">
          <cell r="A2968" t="str">
            <v>Tenn Z4</v>
          </cell>
        </row>
        <row r="2969">
          <cell r="A2969" t="str">
            <v>Tenn Z4</v>
          </cell>
        </row>
        <row r="2970">
          <cell r="A2970" t="str">
            <v>Tenn Z4</v>
          </cell>
        </row>
        <row r="2971">
          <cell r="A2971" t="str">
            <v>Tenn Z4</v>
          </cell>
        </row>
        <row r="2972">
          <cell r="A2972" t="str">
            <v>Tenn Z4</v>
          </cell>
        </row>
        <row r="2973">
          <cell r="A2973" t="str">
            <v>Tenn Z4</v>
          </cell>
        </row>
        <row r="2974">
          <cell r="A2974" t="str">
            <v>Tenn Z4</v>
          </cell>
        </row>
        <row r="2975">
          <cell r="A2975" t="str">
            <v>Tenn Z4</v>
          </cell>
        </row>
        <row r="2976">
          <cell r="A2976" t="str">
            <v>Tenn Z4</v>
          </cell>
        </row>
        <row r="2977">
          <cell r="A2977" t="str">
            <v>Tenn Z4</v>
          </cell>
        </row>
        <row r="2978">
          <cell r="A2978" t="str">
            <v>Tenn Z4</v>
          </cell>
        </row>
        <row r="2979">
          <cell r="A2979" t="str">
            <v>Tenn Z4</v>
          </cell>
        </row>
        <row r="2980">
          <cell r="A2980" t="str">
            <v>Tenn Z4</v>
          </cell>
        </row>
        <row r="2981">
          <cell r="A2981" t="str">
            <v>Tenn Z4</v>
          </cell>
        </row>
        <row r="2982">
          <cell r="A2982" t="str">
            <v>Tenn Z4</v>
          </cell>
        </row>
        <row r="2983">
          <cell r="A2983" t="str">
            <v>Tenn Z4</v>
          </cell>
        </row>
        <row r="2984">
          <cell r="A2984" t="str">
            <v>Tenn Z4</v>
          </cell>
        </row>
        <row r="2985">
          <cell r="A2985" t="str">
            <v>Tenn Z4</v>
          </cell>
        </row>
        <row r="2986">
          <cell r="A2986" t="str">
            <v>Tenn Z4</v>
          </cell>
        </row>
        <row r="2987">
          <cell r="A2987" t="str">
            <v>Tenn Z4</v>
          </cell>
        </row>
        <row r="2988">
          <cell r="A2988" t="str">
            <v>Tenn Z4</v>
          </cell>
        </row>
        <row r="2989">
          <cell r="A2989" t="str">
            <v>Tenn Z4</v>
          </cell>
        </row>
        <row r="2990">
          <cell r="A2990" t="str">
            <v>Tenn Z4</v>
          </cell>
        </row>
        <row r="2991">
          <cell r="A2991" t="str">
            <v>Tenn Z4</v>
          </cell>
        </row>
        <row r="2992">
          <cell r="A2992" t="str">
            <v>Tenn Z4</v>
          </cell>
        </row>
        <row r="2993">
          <cell r="A2993" t="str">
            <v>Tenn Z4</v>
          </cell>
        </row>
        <row r="2994">
          <cell r="A2994" t="str">
            <v>Tenn Z4</v>
          </cell>
        </row>
        <row r="2995">
          <cell r="A2995" t="str">
            <v>Tenn Z4</v>
          </cell>
        </row>
        <row r="2996">
          <cell r="A2996" t="str">
            <v>Tenn Z4</v>
          </cell>
        </row>
        <row r="2997">
          <cell r="A2997" t="str">
            <v>Tenn Z4</v>
          </cell>
        </row>
        <row r="2998">
          <cell r="A2998" t="str">
            <v>Tenn Z4</v>
          </cell>
        </row>
        <row r="2999">
          <cell r="A2999" t="str">
            <v>Tenn Z4</v>
          </cell>
        </row>
        <row r="3000">
          <cell r="A3000" t="str">
            <v>Tenn Z4</v>
          </cell>
        </row>
        <row r="3001">
          <cell r="A3001" t="str">
            <v>Tenn Z4</v>
          </cell>
        </row>
        <row r="3002">
          <cell r="A3002" t="str">
            <v>Tenn Z4</v>
          </cell>
        </row>
        <row r="3003">
          <cell r="A3003" t="str">
            <v>Tenn Z4</v>
          </cell>
        </row>
        <row r="3004">
          <cell r="A3004" t="str">
            <v>Tenn Z4</v>
          </cell>
        </row>
        <row r="3005">
          <cell r="A3005" t="str">
            <v>Tenn Z4</v>
          </cell>
        </row>
        <row r="3006">
          <cell r="A3006" t="str">
            <v>Tenn Z4</v>
          </cell>
        </row>
        <row r="3007">
          <cell r="A3007" t="str">
            <v>Tenn Z4</v>
          </cell>
        </row>
        <row r="3008">
          <cell r="A3008" t="str">
            <v>Tenn Z4</v>
          </cell>
        </row>
        <row r="3009">
          <cell r="A3009" t="str">
            <v>Tenn Z4</v>
          </cell>
        </row>
        <row r="3010">
          <cell r="A3010" t="str">
            <v>Tenn Z4</v>
          </cell>
        </row>
        <row r="3011">
          <cell r="A3011" t="str">
            <v>Tenn Z4</v>
          </cell>
        </row>
        <row r="3012">
          <cell r="A3012" t="str">
            <v>Tenn Z4</v>
          </cell>
        </row>
        <row r="3013">
          <cell r="A3013" t="str">
            <v>Tenn Z4</v>
          </cell>
        </row>
        <row r="3014">
          <cell r="A3014" t="str">
            <v>Tenn Z4</v>
          </cell>
        </row>
        <row r="3015">
          <cell r="A3015" t="str">
            <v>Tenn Z4</v>
          </cell>
        </row>
        <row r="3016">
          <cell r="A3016" t="str">
            <v>Tenn Z4</v>
          </cell>
        </row>
        <row r="3017">
          <cell r="A3017" t="str">
            <v>Tenn Z4</v>
          </cell>
        </row>
        <row r="3018">
          <cell r="A3018" t="str">
            <v>Tenn Z4</v>
          </cell>
        </row>
        <row r="3019">
          <cell r="A3019" t="str">
            <v>Tenn Z4</v>
          </cell>
        </row>
        <row r="3020">
          <cell r="A3020" t="str">
            <v>Tenn Z4</v>
          </cell>
        </row>
        <row r="3021">
          <cell r="A3021" t="str">
            <v>Tenn Z4</v>
          </cell>
        </row>
        <row r="3022">
          <cell r="A3022" t="str">
            <v>Tenn Z4</v>
          </cell>
        </row>
        <row r="3023">
          <cell r="A3023" t="str">
            <v>Tenn Z4</v>
          </cell>
        </row>
        <row r="3024">
          <cell r="A3024" t="str">
            <v>Tenn Z4</v>
          </cell>
        </row>
        <row r="3025">
          <cell r="A3025" t="str">
            <v>Tenn Z4</v>
          </cell>
        </row>
        <row r="3026">
          <cell r="A3026" t="str">
            <v>Tenn Z4</v>
          </cell>
        </row>
        <row r="3027">
          <cell r="A3027" t="str">
            <v>Tenn Z4</v>
          </cell>
        </row>
        <row r="3028">
          <cell r="A3028" t="str">
            <v>Tenn Z4</v>
          </cell>
        </row>
        <row r="3029">
          <cell r="A3029" t="str">
            <v>Tenn Z4</v>
          </cell>
        </row>
        <row r="3030">
          <cell r="A3030" t="str">
            <v>Tenn Z4</v>
          </cell>
        </row>
        <row r="3031">
          <cell r="A3031" t="str">
            <v>Tenn Z4</v>
          </cell>
        </row>
        <row r="3032">
          <cell r="A3032" t="str">
            <v>Tenn Z4</v>
          </cell>
        </row>
        <row r="3033">
          <cell r="A3033" t="str">
            <v>Tenn Z4</v>
          </cell>
        </row>
        <row r="3034">
          <cell r="A3034" t="str">
            <v>Tenn Z4</v>
          </cell>
        </row>
        <row r="3035">
          <cell r="A3035" t="str">
            <v>Tenn Z4</v>
          </cell>
        </row>
        <row r="3036">
          <cell r="A3036" t="str">
            <v>Tenn Z4</v>
          </cell>
        </row>
        <row r="3037">
          <cell r="A3037" t="str">
            <v>Tenn Z4</v>
          </cell>
        </row>
        <row r="3038">
          <cell r="A3038" t="str">
            <v>Tenn Z4</v>
          </cell>
        </row>
        <row r="3039">
          <cell r="A3039" t="str">
            <v>Tenn Z4</v>
          </cell>
        </row>
        <row r="3040">
          <cell r="A3040" t="str">
            <v>Tenn Z4</v>
          </cell>
        </row>
        <row r="3041">
          <cell r="A3041" t="str">
            <v>Tenn Z4</v>
          </cell>
        </row>
        <row r="3042">
          <cell r="A3042" t="str">
            <v>Tenn Z4</v>
          </cell>
        </row>
        <row r="3043">
          <cell r="A3043" t="str">
            <v>Tenn Z4</v>
          </cell>
        </row>
        <row r="3044">
          <cell r="A3044" t="str">
            <v>Tenn Z4</v>
          </cell>
        </row>
        <row r="3045">
          <cell r="A3045" t="str">
            <v>Tenn Z4</v>
          </cell>
        </row>
        <row r="3046">
          <cell r="A3046" t="str">
            <v>Tenn Z4</v>
          </cell>
        </row>
        <row r="3047">
          <cell r="A3047" t="str">
            <v>Tenn Z4</v>
          </cell>
        </row>
        <row r="3048">
          <cell r="A3048" t="str">
            <v>Tenn Z4</v>
          </cell>
        </row>
        <row r="3049">
          <cell r="A3049" t="str">
            <v>Tenn Z4</v>
          </cell>
        </row>
        <row r="3050">
          <cell r="A3050" t="str">
            <v>Tenn Z4</v>
          </cell>
        </row>
        <row r="3051">
          <cell r="A3051" t="str">
            <v>Tenn Z4</v>
          </cell>
        </row>
        <row r="3052">
          <cell r="A3052" t="str">
            <v>Tenn Z4</v>
          </cell>
        </row>
        <row r="3053">
          <cell r="A3053" t="str">
            <v>Tenn Z4</v>
          </cell>
        </row>
        <row r="3054">
          <cell r="A3054" t="str">
            <v>Tenn Z4</v>
          </cell>
        </row>
        <row r="3055">
          <cell r="A3055" t="str">
            <v>Tenn Z4</v>
          </cell>
        </row>
        <row r="3056">
          <cell r="A3056" t="str">
            <v>Tenn Z4</v>
          </cell>
        </row>
        <row r="3057">
          <cell r="A3057" t="str">
            <v>Tenn Z4</v>
          </cell>
        </row>
        <row r="3058">
          <cell r="A3058" t="str">
            <v>Tenn Z4</v>
          </cell>
        </row>
        <row r="3059">
          <cell r="A3059" t="str">
            <v>Tenn Z4</v>
          </cell>
        </row>
        <row r="3060">
          <cell r="A3060" t="str">
            <v>Tenn Z4</v>
          </cell>
        </row>
        <row r="3061">
          <cell r="A3061" t="str">
            <v>Tenn Z4</v>
          </cell>
        </row>
        <row r="3062">
          <cell r="A3062" t="str">
            <v>Tenn Z4</v>
          </cell>
        </row>
        <row r="3063">
          <cell r="A3063" t="str">
            <v>Tenn Z4</v>
          </cell>
        </row>
        <row r="3064">
          <cell r="A3064" t="str">
            <v>Tenn Z4</v>
          </cell>
        </row>
        <row r="3065">
          <cell r="A3065" t="str">
            <v>Tenn Z4</v>
          </cell>
        </row>
        <row r="3066">
          <cell r="A3066" t="str">
            <v>Tenn Z4</v>
          </cell>
        </row>
        <row r="3067">
          <cell r="A3067" t="str">
            <v>Tenn Z4</v>
          </cell>
        </row>
        <row r="3068">
          <cell r="A3068" t="str">
            <v>Tenn Z4</v>
          </cell>
        </row>
        <row r="3069">
          <cell r="A3069" t="str">
            <v>Tenn Z4</v>
          </cell>
        </row>
        <row r="3070">
          <cell r="A3070" t="str">
            <v>Tenn Z4</v>
          </cell>
        </row>
        <row r="3071">
          <cell r="A3071" t="str">
            <v>Tenn Z4</v>
          </cell>
        </row>
        <row r="3072">
          <cell r="A3072" t="str">
            <v>Tenn Z4</v>
          </cell>
        </row>
        <row r="3073">
          <cell r="A3073" t="str">
            <v>Tenn Z4</v>
          </cell>
        </row>
        <row r="3074">
          <cell r="A3074" t="str">
            <v>Tenn Z4</v>
          </cell>
        </row>
        <row r="3075">
          <cell r="A3075" t="str">
            <v>Tenn Z4</v>
          </cell>
        </row>
        <row r="3076">
          <cell r="A3076" t="str">
            <v>Tenn Z4</v>
          </cell>
        </row>
        <row r="3077">
          <cell r="A3077" t="str">
            <v>Tenn Z5</v>
          </cell>
        </row>
        <row r="3078">
          <cell r="A3078" t="str">
            <v>Tenn Z5</v>
          </cell>
        </row>
        <row r="3079">
          <cell r="A3079" t="str">
            <v>Tenn Z5</v>
          </cell>
        </row>
        <row r="3080">
          <cell r="A3080" t="str">
            <v>Tenn Z5</v>
          </cell>
        </row>
        <row r="3081">
          <cell r="A3081" t="str">
            <v>Tenn Z5</v>
          </cell>
        </row>
        <row r="3082">
          <cell r="A3082" t="str">
            <v>Tenn Z5</v>
          </cell>
        </row>
        <row r="3083">
          <cell r="A3083" t="str">
            <v>Tenn Z5</v>
          </cell>
        </row>
        <row r="3084">
          <cell r="A3084" t="str">
            <v>Tenn Z5</v>
          </cell>
        </row>
        <row r="3085">
          <cell r="A3085" t="str">
            <v>Tenn Z5</v>
          </cell>
        </row>
        <row r="3086">
          <cell r="A3086" t="str">
            <v>Tenn Z5</v>
          </cell>
        </row>
        <row r="3087">
          <cell r="A3087" t="str">
            <v>Tenn Z5</v>
          </cell>
        </row>
        <row r="3088">
          <cell r="A3088" t="str">
            <v>Tenn Z5</v>
          </cell>
        </row>
        <row r="3089">
          <cell r="A3089" t="str">
            <v>Tenn Z5</v>
          </cell>
        </row>
        <row r="3090">
          <cell r="A3090" t="str">
            <v>Tenn Z5</v>
          </cell>
        </row>
        <row r="3091">
          <cell r="A3091" t="str">
            <v>Tenn Z5</v>
          </cell>
        </row>
        <row r="3092">
          <cell r="A3092" t="str">
            <v>Tenn Z5</v>
          </cell>
        </row>
        <row r="3093">
          <cell r="A3093" t="str">
            <v>Tenn Z5</v>
          </cell>
        </row>
        <row r="3094">
          <cell r="A3094" t="str">
            <v>Tenn Z5</v>
          </cell>
        </row>
        <row r="3095">
          <cell r="A3095" t="str">
            <v>Tenn Z5</v>
          </cell>
        </row>
        <row r="3096">
          <cell r="A3096" t="str">
            <v>Tenn Z5</v>
          </cell>
        </row>
        <row r="3097">
          <cell r="A3097" t="str">
            <v>Tenn Z5</v>
          </cell>
        </row>
        <row r="3098">
          <cell r="A3098" t="str">
            <v>Tenn Z5</v>
          </cell>
        </row>
        <row r="3099">
          <cell r="A3099" t="str">
            <v>Tenn Z5</v>
          </cell>
        </row>
        <row r="3100">
          <cell r="A3100" t="str">
            <v>Tenn Z5</v>
          </cell>
        </row>
        <row r="3101">
          <cell r="A3101" t="str">
            <v>Tenn Z5</v>
          </cell>
        </row>
        <row r="3102">
          <cell r="A3102" t="str">
            <v>Tenn Z5</v>
          </cell>
        </row>
        <row r="3103">
          <cell r="A3103" t="str">
            <v>Tenn Z5</v>
          </cell>
        </row>
        <row r="3104">
          <cell r="A3104" t="str">
            <v>Tenn Z5</v>
          </cell>
        </row>
        <row r="3105">
          <cell r="A3105" t="str">
            <v>Tenn Z5</v>
          </cell>
        </row>
        <row r="3106">
          <cell r="A3106" t="str">
            <v>Tenn Z5</v>
          </cell>
        </row>
        <row r="3107">
          <cell r="A3107" t="str">
            <v>Tenn Z5</v>
          </cell>
        </row>
        <row r="3108">
          <cell r="A3108" t="str">
            <v>Tenn Z5</v>
          </cell>
        </row>
        <row r="3109">
          <cell r="A3109" t="str">
            <v>Tenn Z5</v>
          </cell>
        </row>
        <row r="3110">
          <cell r="A3110" t="str">
            <v>Tenn Z5</v>
          </cell>
        </row>
        <row r="3111">
          <cell r="A3111" t="str">
            <v>Tenn Z5</v>
          </cell>
        </row>
        <row r="3112">
          <cell r="A3112" t="str">
            <v>Tenn Z5</v>
          </cell>
        </row>
        <row r="3113">
          <cell r="A3113" t="str">
            <v>Tenn Z5</v>
          </cell>
        </row>
        <row r="3114">
          <cell r="A3114" t="str">
            <v>Tenn Z5</v>
          </cell>
        </row>
        <row r="3115">
          <cell r="A3115" t="str">
            <v>Tenn Z5</v>
          </cell>
        </row>
        <row r="3116">
          <cell r="A3116" t="str">
            <v>Tenn Z5</v>
          </cell>
        </row>
        <row r="3117">
          <cell r="A3117" t="str">
            <v>Tenn Z5</v>
          </cell>
        </row>
        <row r="3118">
          <cell r="A3118" t="str">
            <v>Tenn Z5</v>
          </cell>
        </row>
        <row r="3119">
          <cell r="A3119" t="str">
            <v>Tenn Z5</v>
          </cell>
        </row>
        <row r="3120">
          <cell r="A3120" t="str">
            <v>Tenn Z5</v>
          </cell>
        </row>
        <row r="3121">
          <cell r="A3121" t="str">
            <v>Tenn Z5</v>
          </cell>
        </row>
        <row r="3122">
          <cell r="A3122" t="str">
            <v>Tenn Z5</v>
          </cell>
        </row>
        <row r="3123">
          <cell r="A3123" t="str">
            <v>Tenn Z5</v>
          </cell>
        </row>
        <row r="3124">
          <cell r="A3124" t="str">
            <v>Tenn Z5</v>
          </cell>
        </row>
        <row r="3125">
          <cell r="A3125" t="str">
            <v>Tenn Z5</v>
          </cell>
        </row>
        <row r="3126">
          <cell r="A3126" t="str">
            <v>Tenn Z5</v>
          </cell>
        </row>
        <row r="3127">
          <cell r="A3127" t="str">
            <v>Tenn Z5</v>
          </cell>
        </row>
        <row r="3128">
          <cell r="A3128" t="str">
            <v>Tenn Z5</v>
          </cell>
        </row>
        <row r="3129">
          <cell r="A3129" t="str">
            <v>Tenn Z5</v>
          </cell>
        </row>
        <row r="3130">
          <cell r="A3130" t="str">
            <v>Tenn Z5</v>
          </cell>
        </row>
        <row r="3131">
          <cell r="A3131" t="str">
            <v>Tenn Z5</v>
          </cell>
        </row>
        <row r="3132">
          <cell r="A3132" t="str">
            <v>Tenn Z5</v>
          </cell>
        </row>
        <row r="3133">
          <cell r="A3133" t="str">
            <v>Tenn Z5</v>
          </cell>
        </row>
        <row r="3134">
          <cell r="A3134" t="str">
            <v>Tenn Z6</v>
          </cell>
        </row>
        <row r="3135">
          <cell r="A3135" t="str">
            <v>Tenn Z6</v>
          </cell>
        </row>
        <row r="3136">
          <cell r="A3136" t="str">
            <v>Tenn Z6</v>
          </cell>
        </row>
        <row r="3137">
          <cell r="A3137" t="str">
            <v>Tenn Z6</v>
          </cell>
        </row>
        <row r="3138">
          <cell r="A3138" t="str">
            <v>Tenn Z6</v>
          </cell>
        </row>
        <row r="3139">
          <cell r="A3139" t="str">
            <v>Tenn Z6</v>
          </cell>
        </row>
        <row r="3140">
          <cell r="A3140" t="str">
            <v>Tenn Z6</v>
          </cell>
        </row>
        <row r="3141">
          <cell r="A3141" t="str">
            <v>Tenn Z6</v>
          </cell>
        </row>
        <row r="3142">
          <cell r="A3142" t="str">
            <v>Tenn Z6</v>
          </cell>
        </row>
        <row r="3143">
          <cell r="A3143" t="str">
            <v>Tenn Z6</v>
          </cell>
        </row>
        <row r="3144">
          <cell r="A3144" t="str">
            <v>Tenn Z6</v>
          </cell>
        </row>
        <row r="3145">
          <cell r="A3145" t="str">
            <v>Tenn Z6</v>
          </cell>
        </row>
        <row r="3146">
          <cell r="A3146" t="str">
            <v>Tenn Z6</v>
          </cell>
        </row>
        <row r="3147">
          <cell r="A3147" t="str">
            <v>Tenn Z6</v>
          </cell>
        </row>
        <row r="3148">
          <cell r="A3148" t="str">
            <v>Tenn Z6</v>
          </cell>
        </row>
        <row r="3149">
          <cell r="A3149" t="str">
            <v>Tenn Z6</v>
          </cell>
        </row>
        <row r="3150">
          <cell r="A3150" t="str">
            <v>Tenn Z6</v>
          </cell>
        </row>
        <row r="3151">
          <cell r="A3151" t="str">
            <v>Tenn Z6</v>
          </cell>
        </row>
        <row r="3152">
          <cell r="A3152" t="str">
            <v>Tenn Z6</v>
          </cell>
        </row>
        <row r="3153">
          <cell r="A3153" t="str">
            <v>Tenn Z6</v>
          </cell>
        </row>
        <row r="3154">
          <cell r="A3154" t="str">
            <v>Tenn Z6</v>
          </cell>
        </row>
        <row r="3155">
          <cell r="A3155" t="str">
            <v>Tenn Z6</v>
          </cell>
        </row>
        <row r="3156">
          <cell r="A3156" t="str">
            <v>Tenn Z6</v>
          </cell>
        </row>
        <row r="3157">
          <cell r="A3157" t="str">
            <v>Tenn Z6</v>
          </cell>
        </row>
        <row r="3158">
          <cell r="A3158" t="str">
            <v>Tenn Z6</v>
          </cell>
        </row>
        <row r="3159">
          <cell r="A3159" t="str">
            <v>Tenn Z6</v>
          </cell>
        </row>
        <row r="3160">
          <cell r="A3160" t="str">
            <v>Tenn Z6</v>
          </cell>
        </row>
        <row r="3161">
          <cell r="A3161" t="str">
            <v>Tenn Z6</v>
          </cell>
        </row>
        <row r="3162">
          <cell r="A3162" t="str">
            <v>Tenn Z6</v>
          </cell>
        </row>
        <row r="3163">
          <cell r="A3163" t="str">
            <v>Tenn Z6</v>
          </cell>
        </row>
        <row r="3164">
          <cell r="A3164" t="str">
            <v>Tenn Z6</v>
          </cell>
        </row>
        <row r="3165">
          <cell r="A3165" t="str">
            <v>Tenn Z6</v>
          </cell>
        </row>
        <row r="3166">
          <cell r="A3166" t="str">
            <v>Tenn Z6</v>
          </cell>
        </row>
        <row r="3167">
          <cell r="A3167" t="str">
            <v>Tenn Z6</v>
          </cell>
        </row>
        <row r="3168">
          <cell r="A3168" t="str">
            <v>Tenn Z6</v>
          </cell>
        </row>
        <row r="3169">
          <cell r="A3169" t="str">
            <v>Tenn Z6</v>
          </cell>
        </row>
        <row r="3170">
          <cell r="A3170" t="str">
            <v>Tenn Z6</v>
          </cell>
        </row>
        <row r="3171">
          <cell r="A3171" t="str">
            <v>Tenn Z6</v>
          </cell>
        </row>
        <row r="3172">
          <cell r="A3172" t="str">
            <v>Tenn Z6</v>
          </cell>
        </row>
        <row r="3173">
          <cell r="A3173" t="str">
            <v>Tenn Z6</v>
          </cell>
        </row>
        <row r="3174">
          <cell r="A3174" t="str">
            <v>Tenn Z6</v>
          </cell>
        </row>
        <row r="3175">
          <cell r="A3175" t="str">
            <v>Tenn Z6</v>
          </cell>
        </row>
        <row r="3176">
          <cell r="A3176" t="str">
            <v>Tenn Z6</v>
          </cell>
        </row>
        <row r="3177">
          <cell r="A3177" t="str">
            <v>Tenn Z6</v>
          </cell>
        </row>
        <row r="3178">
          <cell r="A3178" t="str">
            <v>Tenn Z6</v>
          </cell>
        </row>
        <row r="3179">
          <cell r="A3179" t="str">
            <v>Tenn Z6</v>
          </cell>
        </row>
        <row r="3180">
          <cell r="A3180" t="str">
            <v>Tenn Z6</v>
          </cell>
        </row>
        <row r="3181">
          <cell r="A3181" t="str">
            <v>Tenn Z6</v>
          </cell>
        </row>
        <row r="3182">
          <cell r="A3182" t="str">
            <v>Tenn Z6</v>
          </cell>
        </row>
        <row r="3183">
          <cell r="A3183" t="str">
            <v>Tenn Z6</v>
          </cell>
        </row>
        <row r="3184">
          <cell r="A3184" t="str">
            <v>Tenn Z6</v>
          </cell>
        </row>
        <row r="3185">
          <cell r="A3185" t="str">
            <v>Tenn Z6</v>
          </cell>
        </row>
        <row r="3186">
          <cell r="A3186" t="str">
            <v>Tenn Z6</v>
          </cell>
        </row>
        <row r="3187">
          <cell r="A3187" t="str">
            <v>Tenn Z6</v>
          </cell>
        </row>
        <row r="3188">
          <cell r="A3188" t="str">
            <v>Tenn Z6</v>
          </cell>
        </row>
        <row r="3189">
          <cell r="A3189" t="str">
            <v>Tenn Z6</v>
          </cell>
        </row>
        <row r="3190">
          <cell r="A3190" t="str">
            <v>Tenn Z6</v>
          </cell>
        </row>
        <row r="3191">
          <cell r="A3191" t="str">
            <v>Tenn Z6</v>
          </cell>
        </row>
        <row r="3192">
          <cell r="A3192" t="str">
            <v>Tenn Z6</v>
          </cell>
        </row>
        <row r="3193">
          <cell r="A3193" t="str">
            <v>Tenn Z6</v>
          </cell>
        </row>
        <row r="3194">
          <cell r="A3194" t="str">
            <v>Tenn Z6</v>
          </cell>
        </row>
        <row r="3195">
          <cell r="A3195" t="str">
            <v>Tenn Z6</v>
          </cell>
        </row>
        <row r="3196">
          <cell r="A3196" t="str">
            <v>Tenn Z6</v>
          </cell>
        </row>
        <row r="3197">
          <cell r="A3197" t="str">
            <v>Tenn Z6</v>
          </cell>
        </row>
        <row r="3198">
          <cell r="A3198" t="str">
            <v>Tenn Z6</v>
          </cell>
        </row>
        <row r="3199">
          <cell r="A3199" t="str">
            <v>Tenn Z6</v>
          </cell>
        </row>
        <row r="3200">
          <cell r="A3200" t="str">
            <v>Tenn Z6</v>
          </cell>
        </row>
        <row r="3201">
          <cell r="A3201" t="str">
            <v>Tenn Z6</v>
          </cell>
        </row>
        <row r="3202">
          <cell r="A3202" t="str">
            <v>Tenn Z6</v>
          </cell>
        </row>
        <row r="3203">
          <cell r="A3203" t="str">
            <v>Tenn Z6</v>
          </cell>
        </row>
        <row r="3204">
          <cell r="A3204" t="str">
            <v>Tenn Z6</v>
          </cell>
        </row>
        <row r="3205">
          <cell r="A3205" t="str">
            <v>Tenn Z6</v>
          </cell>
        </row>
        <row r="3206">
          <cell r="A3206" t="str">
            <v>Tenn Z6</v>
          </cell>
        </row>
        <row r="3207">
          <cell r="A3207" t="str">
            <v>Tenn Z6</v>
          </cell>
        </row>
        <row r="3208">
          <cell r="A3208" t="str">
            <v>Tenn Z6</v>
          </cell>
        </row>
        <row r="3209">
          <cell r="A3209" t="str">
            <v>Tenn Z6</v>
          </cell>
        </row>
        <row r="3210">
          <cell r="A3210" t="str">
            <v>Tenn Z6</v>
          </cell>
        </row>
        <row r="3211">
          <cell r="A3211" t="str">
            <v>Tenn Z6</v>
          </cell>
        </row>
        <row r="3212">
          <cell r="A3212" t="str">
            <v>Tenn Z6</v>
          </cell>
        </row>
        <row r="3213">
          <cell r="A3213" t="str">
            <v>Tenn Z6</v>
          </cell>
        </row>
        <row r="3214">
          <cell r="A3214" t="str">
            <v>Tenn Z6</v>
          </cell>
        </row>
        <row r="3215">
          <cell r="A3215" t="str">
            <v>Tenn Z6</v>
          </cell>
        </row>
        <row r="3216">
          <cell r="A3216" t="str">
            <v>Tenn Z6</v>
          </cell>
        </row>
        <row r="3217">
          <cell r="A3217" t="str">
            <v>Tenn Z6</v>
          </cell>
        </row>
        <row r="3218">
          <cell r="A3218" t="str">
            <v>Tenn Z6</v>
          </cell>
        </row>
        <row r="3219">
          <cell r="A3219" t="str">
            <v>Tenn Z6</v>
          </cell>
        </row>
        <row r="3220">
          <cell r="A3220" t="str">
            <v>Tenn Z6</v>
          </cell>
        </row>
        <row r="3221">
          <cell r="A3221" t="str">
            <v>Tenn Z6</v>
          </cell>
        </row>
        <row r="3222">
          <cell r="A3222" t="str">
            <v>Tenn Z6</v>
          </cell>
        </row>
        <row r="3223">
          <cell r="A3223" t="str">
            <v>Tenn Z6</v>
          </cell>
        </row>
        <row r="3224">
          <cell r="A3224" t="str">
            <v>Tenn Z6</v>
          </cell>
        </row>
        <row r="3225">
          <cell r="A3225" t="str">
            <v>Tenn Z6</v>
          </cell>
        </row>
        <row r="3226">
          <cell r="A3226" t="str">
            <v>Tenn Z6</v>
          </cell>
        </row>
        <row r="3227">
          <cell r="A3227" t="str">
            <v>Tenn Z6</v>
          </cell>
        </row>
        <row r="3228">
          <cell r="A3228" t="str">
            <v>Tenn Z6</v>
          </cell>
        </row>
        <row r="3229">
          <cell r="A3229" t="str">
            <v>Tenn Z6</v>
          </cell>
        </row>
        <row r="3230">
          <cell r="A3230" t="str">
            <v>Tenn Z6</v>
          </cell>
        </row>
        <row r="3231">
          <cell r="A3231" t="str">
            <v>Tenn Z6</v>
          </cell>
        </row>
        <row r="3232">
          <cell r="A3232" t="str">
            <v>Tenn Z6</v>
          </cell>
        </row>
        <row r="3233">
          <cell r="A3233" t="str">
            <v>Tenn Z6</v>
          </cell>
        </row>
        <row r="3234">
          <cell r="A3234" t="str">
            <v>Tenn Z6</v>
          </cell>
        </row>
        <row r="3235">
          <cell r="A3235" t="str">
            <v>Tenn Z6</v>
          </cell>
        </row>
        <row r="3236">
          <cell r="A3236" t="str">
            <v>Tenn Z6</v>
          </cell>
        </row>
        <row r="3237">
          <cell r="A3237" t="str">
            <v>Tenn Z6</v>
          </cell>
        </row>
        <row r="3238">
          <cell r="A3238" t="str">
            <v>Tenn Z6</v>
          </cell>
        </row>
        <row r="3239">
          <cell r="A3239" t="str">
            <v>Tenn Z6</v>
          </cell>
        </row>
        <row r="3240">
          <cell r="A3240" t="str">
            <v>Tenn Z6</v>
          </cell>
        </row>
        <row r="3241">
          <cell r="A3241" t="str">
            <v>Tenn Z6</v>
          </cell>
        </row>
        <row r="3242">
          <cell r="A3242" t="str">
            <v>Tenn Z6</v>
          </cell>
        </row>
        <row r="3243">
          <cell r="A3243" t="str">
            <v>Tenn Z6</v>
          </cell>
        </row>
        <row r="3244">
          <cell r="A3244" t="str">
            <v>Tenn Z6</v>
          </cell>
        </row>
        <row r="3245">
          <cell r="A3245" t="str">
            <v>Tenn Z6</v>
          </cell>
        </row>
        <row r="3246">
          <cell r="A3246" t="str">
            <v>Tenn Z6</v>
          </cell>
        </row>
        <row r="3247">
          <cell r="A3247" t="str">
            <v>Tenn Z6</v>
          </cell>
        </row>
        <row r="3248">
          <cell r="A3248" t="str">
            <v>Tenn Z6</v>
          </cell>
        </row>
        <row r="3249">
          <cell r="A3249" t="str">
            <v>Tenn Z6</v>
          </cell>
        </row>
        <row r="3250">
          <cell r="A3250" t="str">
            <v>Tenn Z6</v>
          </cell>
        </row>
        <row r="3251">
          <cell r="A3251" t="str">
            <v>Tenn Z6</v>
          </cell>
        </row>
        <row r="3252">
          <cell r="A3252" t="str">
            <v>Tenn Z6</v>
          </cell>
        </row>
        <row r="3253">
          <cell r="A3253" t="str">
            <v>Tenn Z6</v>
          </cell>
        </row>
        <row r="3254">
          <cell r="A3254" t="str">
            <v>Tenn Z6</v>
          </cell>
        </row>
        <row r="3255">
          <cell r="A3255" t="str">
            <v>Tenn Z6</v>
          </cell>
        </row>
        <row r="3256">
          <cell r="A3256" t="str">
            <v>Tenn Z6</v>
          </cell>
        </row>
        <row r="3257">
          <cell r="A3257" t="str">
            <v>Tenn Z6</v>
          </cell>
        </row>
        <row r="3258">
          <cell r="A3258" t="str">
            <v>Tenn Z6</v>
          </cell>
        </row>
        <row r="3259">
          <cell r="A3259" t="str">
            <v>Tenn Z6</v>
          </cell>
        </row>
        <row r="3260">
          <cell r="A3260" t="str">
            <v>Tenn Z6</v>
          </cell>
        </row>
        <row r="3261">
          <cell r="A3261" t="str">
            <v>Tenn Z6</v>
          </cell>
        </row>
        <row r="3262">
          <cell r="A3262" t="str">
            <v>Tenn Z6</v>
          </cell>
        </row>
        <row r="3263">
          <cell r="A3263" t="str">
            <v>Tenn Z6</v>
          </cell>
        </row>
        <row r="3264">
          <cell r="A3264" t="str">
            <v>Tenn Z6</v>
          </cell>
        </row>
        <row r="3265">
          <cell r="A3265" t="str">
            <v>Tenn Z6</v>
          </cell>
        </row>
        <row r="3266">
          <cell r="A3266" t="str">
            <v>Tenn Z6</v>
          </cell>
        </row>
        <row r="3267">
          <cell r="A3267" t="str">
            <v>Tenn Z6</v>
          </cell>
        </row>
        <row r="3268">
          <cell r="A3268" t="str">
            <v>Tenn Z6</v>
          </cell>
        </row>
        <row r="3269">
          <cell r="A3269" t="str">
            <v>Tenn Z6</v>
          </cell>
        </row>
        <row r="3270">
          <cell r="A3270" t="str">
            <v>Tenn Z6</v>
          </cell>
        </row>
        <row r="3271">
          <cell r="A3271" t="str">
            <v>Tenn Z6</v>
          </cell>
        </row>
        <row r="3272">
          <cell r="A3272" t="str">
            <v>Tenn Z6</v>
          </cell>
        </row>
        <row r="3273">
          <cell r="A3273" t="str">
            <v>Tenn Z6</v>
          </cell>
        </row>
        <row r="3274">
          <cell r="A3274" t="str">
            <v>Tenn Z6</v>
          </cell>
        </row>
        <row r="3275">
          <cell r="A3275" t="str">
            <v>Tenn Z6</v>
          </cell>
        </row>
        <row r="3276">
          <cell r="A3276" t="str">
            <v>Tenn Z6</v>
          </cell>
        </row>
        <row r="3277">
          <cell r="A3277" t="str">
            <v>Tenn Z6</v>
          </cell>
        </row>
        <row r="3278">
          <cell r="A3278" t="str">
            <v>Tenn Z6</v>
          </cell>
        </row>
        <row r="3279">
          <cell r="A3279" t="str">
            <v>Tenn Z6</v>
          </cell>
        </row>
        <row r="3280">
          <cell r="A3280" t="str">
            <v>Tenn Z6</v>
          </cell>
        </row>
        <row r="3281">
          <cell r="A3281" t="str">
            <v>Tenn Z6</v>
          </cell>
        </row>
        <row r="3282">
          <cell r="A3282" t="str">
            <v>Tenn Z6</v>
          </cell>
        </row>
        <row r="3283">
          <cell r="A3283" t="str">
            <v>Tenn Z6</v>
          </cell>
        </row>
        <row r="3284">
          <cell r="A3284" t="str">
            <v>Tenn Z6</v>
          </cell>
        </row>
        <row r="3285">
          <cell r="A3285" t="str">
            <v>Tenn Z6</v>
          </cell>
        </row>
        <row r="3286">
          <cell r="A3286" t="str">
            <v>Tenn Z6</v>
          </cell>
        </row>
        <row r="3287">
          <cell r="A3287" t="str">
            <v>Tenn Z6</v>
          </cell>
        </row>
        <row r="3288">
          <cell r="A3288" t="str">
            <v>Tenn Z6</v>
          </cell>
        </row>
        <row r="3289">
          <cell r="A3289" t="str">
            <v>Tenn Z6</v>
          </cell>
        </row>
        <row r="3290">
          <cell r="A3290" t="str">
            <v>Tenn Z6</v>
          </cell>
        </row>
        <row r="3291">
          <cell r="A3291" t="str">
            <v>Tenn Z6</v>
          </cell>
        </row>
        <row r="3292">
          <cell r="A3292" t="str">
            <v>Tenn Z6</v>
          </cell>
        </row>
        <row r="3293">
          <cell r="A3293" t="str">
            <v>Tenn Z6</v>
          </cell>
        </row>
        <row r="3294">
          <cell r="A3294" t="str">
            <v>Tenn Z6</v>
          </cell>
        </row>
        <row r="3295">
          <cell r="A3295" t="str">
            <v>Tenn Z6</v>
          </cell>
        </row>
        <row r="3296">
          <cell r="A3296" t="str">
            <v>Tenn Z6</v>
          </cell>
        </row>
        <row r="3297">
          <cell r="A3297" t="str">
            <v>Tenn Z6</v>
          </cell>
        </row>
        <row r="3298">
          <cell r="A3298" t="str">
            <v>Tenn Z6</v>
          </cell>
        </row>
        <row r="3299">
          <cell r="A3299" t="str">
            <v>Tenn Z6</v>
          </cell>
        </row>
        <row r="3300">
          <cell r="A3300" t="str">
            <v>Tenn Z6</v>
          </cell>
        </row>
        <row r="3301">
          <cell r="A3301" t="str">
            <v>Tenn Z6</v>
          </cell>
        </row>
        <row r="3302">
          <cell r="A3302" t="str">
            <v>Tenn Z6</v>
          </cell>
        </row>
        <row r="3303">
          <cell r="A3303" t="str">
            <v>Tenn Z6</v>
          </cell>
        </row>
        <row r="3304">
          <cell r="A3304" t="str">
            <v>Tenn Z6</v>
          </cell>
        </row>
        <row r="3305">
          <cell r="A3305" t="str">
            <v>Tenn Z6</v>
          </cell>
        </row>
        <row r="3306">
          <cell r="A3306" t="str">
            <v>Tenn Z6</v>
          </cell>
        </row>
        <row r="3307">
          <cell r="A3307" t="str">
            <v>Tenn Z6</v>
          </cell>
        </row>
        <row r="3308">
          <cell r="A3308" t="str">
            <v>Tenn Z6</v>
          </cell>
        </row>
        <row r="3309">
          <cell r="A3309" t="str">
            <v>Tenn Z6</v>
          </cell>
        </row>
        <row r="3310">
          <cell r="A3310" t="str">
            <v>Tenn Z6</v>
          </cell>
        </row>
        <row r="3311">
          <cell r="A3311" t="str">
            <v>Tenn Z6</v>
          </cell>
        </row>
        <row r="3312">
          <cell r="A3312" t="str">
            <v>Tenn Z6</v>
          </cell>
        </row>
        <row r="3313">
          <cell r="A3313" t="str">
            <v>Tenn Z6</v>
          </cell>
        </row>
        <row r="3314">
          <cell r="A3314" t="str">
            <v>Tenn Z6</v>
          </cell>
        </row>
        <row r="3315">
          <cell r="A3315" t="str">
            <v>Tenn Z6</v>
          </cell>
        </row>
        <row r="3316">
          <cell r="A3316" t="str">
            <v>Tenn Z6</v>
          </cell>
        </row>
        <row r="3317">
          <cell r="A3317" t="str">
            <v>Tenn Z6</v>
          </cell>
        </row>
        <row r="3318">
          <cell r="A3318" t="str">
            <v>Tenn Z6</v>
          </cell>
        </row>
        <row r="3319">
          <cell r="A3319" t="str">
            <v>Tenn Z6</v>
          </cell>
        </row>
        <row r="3320">
          <cell r="A3320" t="str">
            <v>Tenn Z6</v>
          </cell>
        </row>
        <row r="3321">
          <cell r="A3321" t="str">
            <v>Tenn Z6</v>
          </cell>
        </row>
        <row r="3322">
          <cell r="A3322" t="str">
            <v>Tenn Z6</v>
          </cell>
        </row>
        <row r="3323">
          <cell r="A3323" t="str">
            <v>Tenn Z6</v>
          </cell>
        </row>
        <row r="3324">
          <cell r="A3324" t="str">
            <v>Tenn Z6</v>
          </cell>
        </row>
        <row r="3325">
          <cell r="A3325" t="str">
            <v>Tenn Z6</v>
          </cell>
        </row>
        <row r="3326">
          <cell r="A3326" t="str">
            <v>Tenn Z6</v>
          </cell>
        </row>
        <row r="3327">
          <cell r="A3327" t="str">
            <v>Tenn Z6</v>
          </cell>
        </row>
        <row r="3328">
          <cell r="A3328" t="str">
            <v>Tenn Z6</v>
          </cell>
        </row>
        <row r="3329">
          <cell r="A3329" t="str">
            <v>Tenn Z6</v>
          </cell>
        </row>
        <row r="3330">
          <cell r="A3330" t="str">
            <v>Tenn Z6</v>
          </cell>
        </row>
        <row r="3331">
          <cell r="A3331" t="str">
            <v>Tenn Z6</v>
          </cell>
        </row>
        <row r="3332">
          <cell r="A3332" t="str">
            <v>Tenn Z6</v>
          </cell>
        </row>
        <row r="3333">
          <cell r="A3333" t="str">
            <v>Tenn Z6</v>
          </cell>
        </row>
        <row r="3334">
          <cell r="A3334" t="str">
            <v>Tenn Z6</v>
          </cell>
        </row>
        <row r="3335">
          <cell r="A3335" t="str">
            <v>Tenn Z6</v>
          </cell>
        </row>
        <row r="3336">
          <cell r="A3336" t="str">
            <v>Tenn Z6</v>
          </cell>
        </row>
        <row r="3337">
          <cell r="A3337" t="str">
            <v>Tenn Z6</v>
          </cell>
        </row>
        <row r="3338">
          <cell r="A3338" t="str">
            <v>Tenn Z6</v>
          </cell>
        </row>
        <row r="3339">
          <cell r="A3339" t="str">
            <v>Tenn Z6</v>
          </cell>
        </row>
        <row r="3340">
          <cell r="A3340" t="str">
            <v>Tenn Z6</v>
          </cell>
        </row>
        <row r="3341">
          <cell r="A3341" t="str">
            <v>Tenn Z6</v>
          </cell>
        </row>
        <row r="3342">
          <cell r="A3342" t="str">
            <v>Tenn Z6</v>
          </cell>
        </row>
        <row r="3343">
          <cell r="A3343" t="str">
            <v>Tenn Z6</v>
          </cell>
        </row>
        <row r="3344">
          <cell r="A3344" t="str">
            <v>Tenn Z6</v>
          </cell>
        </row>
        <row r="3345">
          <cell r="A3345" t="str">
            <v>Tenn Z6</v>
          </cell>
        </row>
        <row r="3346">
          <cell r="A3346" t="str">
            <v>Tenn Z6</v>
          </cell>
        </row>
        <row r="3347">
          <cell r="A3347" t="str">
            <v>Tenn Z6</v>
          </cell>
        </row>
        <row r="3348">
          <cell r="A3348" t="str">
            <v>Tenn Z6</v>
          </cell>
        </row>
        <row r="3349">
          <cell r="A3349" t="str">
            <v>Tenn Z6</v>
          </cell>
        </row>
        <row r="3350">
          <cell r="A3350" t="str">
            <v>Tenn Z6</v>
          </cell>
        </row>
        <row r="3351">
          <cell r="A3351" t="str">
            <v>Tenn Z6</v>
          </cell>
        </row>
        <row r="3352">
          <cell r="A3352" t="str">
            <v>Tenn Z6</v>
          </cell>
        </row>
        <row r="3353">
          <cell r="A3353" t="str">
            <v>Tenn Z6</v>
          </cell>
        </row>
        <row r="3354">
          <cell r="A3354" t="str">
            <v>Tenn Z6</v>
          </cell>
        </row>
        <row r="3355">
          <cell r="A3355" t="str">
            <v>Tenn Z6</v>
          </cell>
        </row>
        <row r="3356">
          <cell r="A3356" t="str">
            <v>Tenn Z6</v>
          </cell>
        </row>
        <row r="3357">
          <cell r="A3357" t="str">
            <v>Tenn Z6</v>
          </cell>
        </row>
        <row r="3358">
          <cell r="A3358" t="str">
            <v>Tenn Z6</v>
          </cell>
        </row>
        <row r="3359">
          <cell r="A3359" t="str">
            <v>Tenn Z6</v>
          </cell>
        </row>
        <row r="3360">
          <cell r="A3360" t="str">
            <v>Tenn Z6</v>
          </cell>
        </row>
        <row r="3361">
          <cell r="A3361" t="str">
            <v>Tenn Z6</v>
          </cell>
        </row>
        <row r="3362">
          <cell r="A3362" t="str">
            <v>Tenn Z6</v>
          </cell>
        </row>
        <row r="3363">
          <cell r="A3363" t="str">
            <v>Tenn Z6</v>
          </cell>
        </row>
        <row r="3364">
          <cell r="A3364" t="str">
            <v>Tenn Z6</v>
          </cell>
        </row>
        <row r="3365">
          <cell r="A3365" t="str">
            <v>Tenn Z6</v>
          </cell>
        </row>
        <row r="3366">
          <cell r="A3366" t="str">
            <v>Tenn Z6</v>
          </cell>
        </row>
        <row r="3367">
          <cell r="A3367" t="str">
            <v>Tenn Z6</v>
          </cell>
        </row>
        <row r="3368">
          <cell r="A3368" t="str">
            <v>Tenn Z6</v>
          </cell>
        </row>
        <row r="3369">
          <cell r="A3369" t="str">
            <v>Tenn Z6</v>
          </cell>
        </row>
        <row r="3370">
          <cell r="A3370" t="str">
            <v>Tenn ZL</v>
          </cell>
        </row>
        <row r="3371">
          <cell r="A3371" t="str">
            <v>Tenn ZL</v>
          </cell>
        </row>
        <row r="3372">
          <cell r="A3372" t="str">
            <v>Tenn ZL</v>
          </cell>
        </row>
        <row r="3373">
          <cell r="A3373" t="str">
            <v>Tenn ZL</v>
          </cell>
        </row>
        <row r="3374">
          <cell r="A3374" t="str">
            <v>Tenn ZL</v>
          </cell>
        </row>
        <row r="3375">
          <cell r="A3375" t="str">
            <v>Tenn ZL</v>
          </cell>
        </row>
        <row r="3376">
          <cell r="A3376" t="str">
            <v>Tenn ZL</v>
          </cell>
        </row>
        <row r="3377">
          <cell r="A3377" t="str">
            <v>Tenn ZL</v>
          </cell>
        </row>
        <row r="3378">
          <cell r="A3378" t="str">
            <v>Tenn ZL</v>
          </cell>
        </row>
        <row r="3379">
          <cell r="A3379" t="str">
            <v>Tenn ZL</v>
          </cell>
        </row>
        <row r="3380">
          <cell r="A3380" t="str">
            <v>Tenn ZL</v>
          </cell>
        </row>
        <row r="3381">
          <cell r="A3381" t="str">
            <v>Tenn ZL</v>
          </cell>
        </row>
        <row r="3382">
          <cell r="A3382" t="str">
            <v>Tenn ZL</v>
          </cell>
        </row>
        <row r="3383">
          <cell r="A3383" t="str">
            <v>Tenn ZL</v>
          </cell>
        </row>
        <row r="3384">
          <cell r="A3384" t="str">
            <v>Tenn ZL</v>
          </cell>
        </row>
        <row r="3385">
          <cell r="A3385" t="str">
            <v>Tenn ZL</v>
          </cell>
        </row>
        <row r="3386">
          <cell r="A3386" t="str">
            <v>Tenn ZL</v>
          </cell>
        </row>
        <row r="3387">
          <cell r="A3387" t="str">
            <v>Tenn ZL</v>
          </cell>
        </row>
        <row r="3388">
          <cell r="A3388" t="str">
            <v>Tenn ZL</v>
          </cell>
        </row>
        <row r="3389">
          <cell r="A3389" t="str">
            <v>Tenn ZL</v>
          </cell>
        </row>
        <row r="3390">
          <cell r="A3390" t="str">
            <v>Tenn ZL</v>
          </cell>
        </row>
        <row r="3391">
          <cell r="A3391" t="str">
            <v>Tenn ZL</v>
          </cell>
        </row>
        <row r="3392">
          <cell r="A3392" t="str">
            <v>Tenn ZL</v>
          </cell>
        </row>
        <row r="3393">
          <cell r="A3393" t="str">
            <v>Tenn ZL</v>
          </cell>
        </row>
        <row r="3394">
          <cell r="A3394" t="str">
            <v>Tenn ZL</v>
          </cell>
        </row>
        <row r="3395">
          <cell r="A3395" t="str">
            <v>Tenn ZL</v>
          </cell>
        </row>
        <row r="3396">
          <cell r="A3396" t="str">
            <v>Tenn ZL</v>
          </cell>
        </row>
        <row r="3397">
          <cell r="A3397" t="str">
            <v>Tenn ZL</v>
          </cell>
        </row>
        <row r="3398">
          <cell r="A3398" t="str">
            <v>Tenn ZL</v>
          </cell>
        </row>
        <row r="3399">
          <cell r="A3399" t="str">
            <v>Tenn ZL</v>
          </cell>
        </row>
        <row r="3400">
          <cell r="A3400" t="str">
            <v>Tenn ZL</v>
          </cell>
        </row>
        <row r="3401">
          <cell r="A3401" t="str">
            <v>Tenn ZL</v>
          </cell>
        </row>
        <row r="3402">
          <cell r="A3402" t="str">
            <v>Tenn ZL</v>
          </cell>
        </row>
        <row r="3403">
          <cell r="A3403" t="str">
            <v>Tenn ZL</v>
          </cell>
        </row>
        <row r="3404">
          <cell r="A3404" t="str">
            <v>Tenn ZL</v>
          </cell>
        </row>
        <row r="3405">
          <cell r="A3405" t="str">
            <v>Tenn ZL</v>
          </cell>
        </row>
        <row r="3406">
          <cell r="A3406" t="str">
            <v>Tenn ZL</v>
          </cell>
        </row>
        <row r="3407">
          <cell r="A3407" t="str">
            <v>Tenn ZL</v>
          </cell>
        </row>
        <row r="3408">
          <cell r="A3408" t="str">
            <v>Tenn ZL</v>
          </cell>
        </row>
        <row r="3409">
          <cell r="A3409" t="str">
            <v>Tenn ZL</v>
          </cell>
        </row>
        <row r="3410">
          <cell r="A3410" t="str">
            <v>Tenn ZL</v>
          </cell>
        </row>
        <row r="3411">
          <cell r="A3411" t="str">
            <v>Tenn ZL</v>
          </cell>
        </row>
        <row r="3412">
          <cell r="A3412" t="str">
            <v>Tenn ZL</v>
          </cell>
        </row>
        <row r="3413">
          <cell r="A3413" t="str">
            <v>Tenn ZL</v>
          </cell>
        </row>
        <row r="3414">
          <cell r="A3414" t="str">
            <v>Tenn ZL</v>
          </cell>
        </row>
        <row r="3415">
          <cell r="A3415" t="str">
            <v>Tenn ZL</v>
          </cell>
        </row>
        <row r="3416">
          <cell r="A3416" t="str">
            <v>Tenn ZL</v>
          </cell>
        </row>
        <row r="3417">
          <cell r="A3417" t="str">
            <v>Tenn ZL</v>
          </cell>
        </row>
        <row r="3418">
          <cell r="A3418" t="str">
            <v>Tenn ZL</v>
          </cell>
        </row>
        <row r="3419">
          <cell r="A3419" t="str">
            <v>Tenn ZL</v>
          </cell>
        </row>
        <row r="3420">
          <cell r="A3420" t="str">
            <v>Tenn ZL</v>
          </cell>
        </row>
        <row r="3421">
          <cell r="A3421" t="str">
            <v>Tenn ZL</v>
          </cell>
        </row>
        <row r="3422">
          <cell r="A3422" t="str">
            <v>Tenn ZL</v>
          </cell>
        </row>
        <row r="3423">
          <cell r="A3423" t="str">
            <v>Tenn ZL</v>
          </cell>
        </row>
        <row r="3424">
          <cell r="A3424" t="str">
            <v>Tenn ZL</v>
          </cell>
        </row>
        <row r="3425">
          <cell r="A3425" t="str">
            <v>Tenn ZL</v>
          </cell>
        </row>
        <row r="3426">
          <cell r="A3426" t="str">
            <v>Tenn ZL 500</v>
          </cell>
        </row>
        <row r="3427">
          <cell r="A3427" t="str">
            <v>Tenn ZL 500</v>
          </cell>
        </row>
        <row r="3428">
          <cell r="A3428" t="str">
            <v>Tenn ZL 500</v>
          </cell>
        </row>
        <row r="3429">
          <cell r="A3429" t="str">
            <v>Tenn ZL 500</v>
          </cell>
        </row>
        <row r="3430">
          <cell r="A3430" t="str">
            <v>Tenn ZL 500</v>
          </cell>
        </row>
        <row r="3431">
          <cell r="A3431" t="str">
            <v>Tenn ZL 500</v>
          </cell>
        </row>
        <row r="3432">
          <cell r="A3432" t="str">
            <v>Tenn ZL 500</v>
          </cell>
        </row>
        <row r="3433">
          <cell r="A3433" t="str">
            <v>Tenn ZL 500</v>
          </cell>
        </row>
        <row r="3434">
          <cell r="A3434" t="str">
            <v>Tenn ZL 500</v>
          </cell>
        </row>
        <row r="3435">
          <cell r="A3435" t="str">
            <v>Tenn ZL 500</v>
          </cell>
        </row>
        <row r="3436">
          <cell r="A3436" t="str">
            <v>Tenn ZL 500</v>
          </cell>
        </row>
        <row r="3437">
          <cell r="A3437" t="str">
            <v>Tenn ZL 500</v>
          </cell>
        </row>
        <row r="3438">
          <cell r="A3438" t="str">
            <v>Tenn ZL 500</v>
          </cell>
        </row>
        <row r="3439">
          <cell r="A3439" t="str">
            <v>Tenn ZL 500</v>
          </cell>
        </row>
        <row r="3440">
          <cell r="A3440" t="str">
            <v>Tenn ZL 500</v>
          </cell>
        </row>
        <row r="3441">
          <cell r="A3441" t="str">
            <v>Tenn ZL 500</v>
          </cell>
        </row>
        <row r="3442">
          <cell r="A3442" t="str">
            <v>Tenn ZL 500</v>
          </cell>
        </row>
        <row r="3443">
          <cell r="A3443" t="str">
            <v>Tenn ZL 500</v>
          </cell>
        </row>
        <row r="3444">
          <cell r="A3444" t="str">
            <v>Tenn ZL 500</v>
          </cell>
        </row>
        <row r="3445">
          <cell r="A3445" t="str">
            <v>Tenn ZL 500</v>
          </cell>
        </row>
        <row r="3446">
          <cell r="A3446" t="str">
            <v>Tenn ZL 500</v>
          </cell>
        </row>
        <row r="3447">
          <cell r="A3447" t="str">
            <v>Tenn ZL 500</v>
          </cell>
        </row>
        <row r="3448">
          <cell r="A3448" t="str">
            <v>Tenn ZL 500</v>
          </cell>
        </row>
        <row r="3449">
          <cell r="A3449" t="str">
            <v>Tenn ZL 500</v>
          </cell>
        </row>
        <row r="3450">
          <cell r="A3450" t="str">
            <v>Tenn ZL 500</v>
          </cell>
        </row>
        <row r="3451">
          <cell r="A3451" t="str">
            <v>Tenn ZL 500</v>
          </cell>
        </row>
        <row r="3452">
          <cell r="A3452" t="str">
            <v>Tenn ZL 500</v>
          </cell>
        </row>
        <row r="3453">
          <cell r="A3453" t="str">
            <v>Tenn ZL 500</v>
          </cell>
        </row>
        <row r="3454">
          <cell r="A3454" t="str">
            <v>Tenn ZL 500</v>
          </cell>
        </row>
        <row r="3455">
          <cell r="A3455" t="str">
            <v>Tenn ZL 500</v>
          </cell>
        </row>
        <row r="3456">
          <cell r="A3456" t="str">
            <v>Tenn ZL 500</v>
          </cell>
        </row>
        <row r="3457">
          <cell r="A3457" t="str">
            <v>Tenn ZL 500</v>
          </cell>
        </row>
        <row r="3458">
          <cell r="A3458" t="str">
            <v>Tenn ZL 500</v>
          </cell>
        </row>
        <row r="3459">
          <cell r="A3459" t="str">
            <v>Tenn ZL 500</v>
          </cell>
        </row>
        <row r="3460">
          <cell r="A3460" t="str">
            <v>Tenn ZL 500</v>
          </cell>
        </row>
        <row r="3461">
          <cell r="A3461" t="str">
            <v>Tenn ZL 500</v>
          </cell>
        </row>
        <row r="3462">
          <cell r="A3462" t="str">
            <v>Tenn ZL 500</v>
          </cell>
        </row>
        <row r="3463">
          <cell r="A3463" t="str">
            <v>Tenn ZL 500</v>
          </cell>
        </row>
        <row r="3464">
          <cell r="A3464" t="str">
            <v>Tenn ZL 800</v>
          </cell>
        </row>
        <row r="3465">
          <cell r="A3465" t="str">
            <v>Tenn ZL 800</v>
          </cell>
        </row>
        <row r="3466">
          <cell r="A3466" t="str">
            <v>Tenn ZL 800</v>
          </cell>
        </row>
        <row r="3467">
          <cell r="A3467" t="str">
            <v>Tenn ZL 800</v>
          </cell>
        </row>
        <row r="3468">
          <cell r="A3468" t="str">
            <v>Tenn ZL 800</v>
          </cell>
        </row>
        <row r="3469">
          <cell r="A3469" t="str">
            <v>Tenn ZL 800</v>
          </cell>
        </row>
        <row r="3470">
          <cell r="A3470" t="str">
            <v>Tenn ZL 800</v>
          </cell>
        </row>
        <row r="3471">
          <cell r="A3471" t="str">
            <v>Tenn ZL 800</v>
          </cell>
        </row>
        <row r="3472">
          <cell r="A3472" t="str">
            <v>Tenn ZL 800</v>
          </cell>
        </row>
        <row r="3473">
          <cell r="A3473" t="str">
            <v>Tenn ZL 800</v>
          </cell>
        </row>
        <row r="3474">
          <cell r="A3474" t="str">
            <v>Tenn ZL 800</v>
          </cell>
        </row>
        <row r="3475">
          <cell r="A3475" t="str">
            <v>Tenn ZL 800</v>
          </cell>
        </row>
        <row r="3476">
          <cell r="A3476" t="str">
            <v>Tenn ZL 800</v>
          </cell>
        </row>
        <row r="3477">
          <cell r="A3477" t="str">
            <v>Tenn ZL 800</v>
          </cell>
        </row>
        <row r="3478">
          <cell r="A3478" t="str">
            <v>Tenn ZL 800</v>
          </cell>
        </row>
        <row r="3479">
          <cell r="A3479" t="str">
            <v>Tenn ZL 800</v>
          </cell>
        </row>
        <row r="3480">
          <cell r="A3480" t="str">
            <v>Tenn ZL 800</v>
          </cell>
        </row>
        <row r="3481">
          <cell r="A3481" t="str">
            <v>Tenn ZL 800</v>
          </cell>
        </row>
        <row r="3482">
          <cell r="A3482" t="str">
            <v>Tenn ZL 800</v>
          </cell>
        </row>
        <row r="3483">
          <cell r="A3483" t="str">
            <v>Tenn ZL 800</v>
          </cell>
        </row>
        <row r="3484">
          <cell r="A3484" t="str">
            <v>Tenn ZL 800</v>
          </cell>
        </row>
        <row r="3485">
          <cell r="A3485" t="str">
            <v>Tenn ZL 800</v>
          </cell>
        </row>
        <row r="3486">
          <cell r="A3486" t="str">
            <v>Tenn ZL 800</v>
          </cell>
        </row>
        <row r="3487">
          <cell r="A3487" t="str">
            <v>Tenn ZL 800</v>
          </cell>
        </row>
        <row r="3488">
          <cell r="A3488" t="str">
            <v>Tenn ZL 800</v>
          </cell>
        </row>
        <row r="3489">
          <cell r="A3489" t="str">
            <v>Tenn ZL 800</v>
          </cell>
        </row>
        <row r="3490">
          <cell r="A3490" t="str">
            <v>Tenn ZL 800</v>
          </cell>
        </row>
        <row r="3491">
          <cell r="A3491" t="str">
            <v>Tenn ZL 800</v>
          </cell>
        </row>
        <row r="3492">
          <cell r="A3492" t="str">
            <v>Tenn ZL 800</v>
          </cell>
        </row>
        <row r="3493">
          <cell r="A3493" t="str">
            <v>Tenn ZL 800</v>
          </cell>
        </row>
        <row r="3494">
          <cell r="A3494" t="str">
            <v>Tenn ZL 800</v>
          </cell>
        </row>
        <row r="3495">
          <cell r="A3495" t="str">
            <v>Tenn ZL 800</v>
          </cell>
        </row>
        <row r="3496">
          <cell r="A3496" t="str">
            <v>Tenn ZL 800</v>
          </cell>
        </row>
        <row r="3497">
          <cell r="A3497" t="str">
            <v>Tenn ZL 800</v>
          </cell>
        </row>
        <row r="3498">
          <cell r="A3498" t="str">
            <v>Tenn ZL 800</v>
          </cell>
        </row>
        <row r="3499">
          <cell r="A3499" t="str">
            <v>Tenn ZL 800</v>
          </cell>
        </row>
        <row r="3500">
          <cell r="A3500" t="str">
            <v>Tenn ZL 800</v>
          </cell>
        </row>
        <row r="3501">
          <cell r="A3501" t="str">
            <v>Tenn ZL 800</v>
          </cell>
        </row>
        <row r="3502">
          <cell r="A3502" t="str">
            <v>Tetco ELA</v>
          </cell>
        </row>
        <row r="3503">
          <cell r="A3503" t="str">
            <v>Tetco ELA</v>
          </cell>
        </row>
        <row r="3504">
          <cell r="A3504" t="str">
            <v>Tetco ELA</v>
          </cell>
        </row>
        <row r="3505">
          <cell r="A3505" t="str">
            <v>Tetco ELA</v>
          </cell>
        </row>
        <row r="3506">
          <cell r="A3506" t="str">
            <v>Tetco ELA</v>
          </cell>
        </row>
        <row r="3507">
          <cell r="A3507" t="str">
            <v>Tetco ELA</v>
          </cell>
        </row>
        <row r="3508">
          <cell r="A3508" t="str">
            <v>Tetco ELA</v>
          </cell>
        </row>
        <row r="3509">
          <cell r="A3509" t="str">
            <v>Tetco ELA</v>
          </cell>
        </row>
        <row r="3510">
          <cell r="A3510" t="str">
            <v>Tetco ELA</v>
          </cell>
        </row>
        <row r="3511">
          <cell r="A3511" t="str">
            <v>Tetco ELA</v>
          </cell>
        </row>
        <row r="3512">
          <cell r="A3512" t="str">
            <v>Tetco ELA</v>
          </cell>
        </row>
        <row r="3513">
          <cell r="A3513" t="str">
            <v>Tetco ELA</v>
          </cell>
        </row>
        <row r="3514">
          <cell r="A3514" t="str">
            <v>Tetco ELA</v>
          </cell>
        </row>
        <row r="3515">
          <cell r="A3515" t="str">
            <v>Tetco ELA</v>
          </cell>
        </row>
        <row r="3516">
          <cell r="A3516" t="str">
            <v>Tetco ELA</v>
          </cell>
        </row>
        <row r="3517">
          <cell r="A3517" t="str">
            <v>Tetco ELA</v>
          </cell>
        </row>
        <row r="3518">
          <cell r="A3518" t="str">
            <v>Tetco ELA</v>
          </cell>
        </row>
        <row r="3519">
          <cell r="A3519" t="str">
            <v>Tetco ELA</v>
          </cell>
        </row>
        <row r="3520">
          <cell r="A3520" t="str">
            <v>Tetco ELA</v>
          </cell>
        </row>
        <row r="3521">
          <cell r="A3521" t="str">
            <v>Tetco ELA</v>
          </cell>
        </row>
        <row r="3522">
          <cell r="A3522" t="str">
            <v>Tetco ELA</v>
          </cell>
        </row>
        <row r="3523">
          <cell r="A3523" t="str">
            <v>Tetco ELA</v>
          </cell>
        </row>
        <row r="3524">
          <cell r="A3524" t="str">
            <v>Tetco ELA</v>
          </cell>
        </row>
        <row r="3525">
          <cell r="A3525" t="str">
            <v>Tetco ELA</v>
          </cell>
        </row>
        <row r="3526">
          <cell r="A3526" t="str">
            <v>Tetco ELA</v>
          </cell>
        </row>
        <row r="3527">
          <cell r="A3527" t="str">
            <v>Tetco ELA</v>
          </cell>
        </row>
        <row r="3528">
          <cell r="A3528" t="str">
            <v>Tetco ELA</v>
          </cell>
        </row>
        <row r="3529">
          <cell r="A3529" t="str">
            <v>Tetco ELA</v>
          </cell>
        </row>
        <row r="3530">
          <cell r="A3530" t="str">
            <v>Tetco ELA</v>
          </cell>
        </row>
        <row r="3531">
          <cell r="A3531" t="str">
            <v>Tetco ELA</v>
          </cell>
        </row>
        <row r="3532">
          <cell r="A3532" t="str">
            <v>Tetco ELA</v>
          </cell>
        </row>
        <row r="3533">
          <cell r="A3533" t="str">
            <v>Tetco ELA</v>
          </cell>
        </row>
        <row r="3534">
          <cell r="A3534" t="str">
            <v>Tetco ELA</v>
          </cell>
        </row>
        <row r="3535">
          <cell r="A3535" t="str">
            <v>Tetco ELA</v>
          </cell>
        </row>
        <row r="3536">
          <cell r="A3536" t="str">
            <v>Tetco ELA</v>
          </cell>
        </row>
        <row r="3537">
          <cell r="A3537" t="str">
            <v>Tetco ELA</v>
          </cell>
        </row>
        <row r="3538">
          <cell r="A3538" t="str">
            <v>Tetco ELA</v>
          </cell>
        </row>
        <row r="3539">
          <cell r="A3539" t="str">
            <v>Tetco ELA</v>
          </cell>
        </row>
        <row r="3540">
          <cell r="A3540" t="str">
            <v>Tetco ELA</v>
          </cell>
        </row>
        <row r="3541">
          <cell r="A3541" t="str">
            <v>Tetco ELA</v>
          </cell>
        </row>
        <row r="3542">
          <cell r="A3542" t="str">
            <v>Tetco ELA</v>
          </cell>
        </row>
        <row r="3543">
          <cell r="A3543" t="str">
            <v>Tetco ELA</v>
          </cell>
        </row>
        <row r="3544">
          <cell r="A3544" t="str">
            <v>Tetco ELA</v>
          </cell>
        </row>
        <row r="3545">
          <cell r="A3545" t="str">
            <v>Tetco ELA</v>
          </cell>
        </row>
        <row r="3546">
          <cell r="A3546" t="str">
            <v>Tetco ELA</v>
          </cell>
        </row>
        <row r="3547">
          <cell r="A3547" t="str">
            <v>Tetco ELA</v>
          </cell>
        </row>
        <row r="3548">
          <cell r="A3548" t="str">
            <v>Tetco ELA</v>
          </cell>
        </row>
        <row r="3549">
          <cell r="A3549" t="str">
            <v>Tetco ELA</v>
          </cell>
        </row>
        <row r="3550">
          <cell r="A3550" t="str">
            <v>Tetco ELA</v>
          </cell>
        </row>
        <row r="3551">
          <cell r="A3551" t="str">
            <v>Tetco ELA</v>
          </cell>
        </row>
        <row r="3552">
          <cell r="A3552" t="str">
            <v>Tetco ELA</v>
          </cell>
        </row>
        <row r="3553">
          <cell r="A3553" t="str">
            <v>Tetco ELA</v>
          </cell>
        </row>
        <row r="3554">
          <cell r="A3554" t="str">
            <v>Tetco ELA</v>
          </cell>
        </row>
        <row r="3555">
          <cell r="A3555" t="str">
            <v>Tetco ELA</v>
          </cell>
        </row>
        <row r="3556">
          <cell r="A3556" t="str">
            <v>Tetco ELA</v>
          </cell>
        </row>
        <row r="3557">
          <cell r="A3557" t="str">
            <v>Tetco ELA</v>
          </cell>
        </row>
        <row r="3558">
          <cell r="A3558" t="str">
            <v>Tetco ETX</v>
          </cell>
        </row>
        <row r="3559">
          <cell r="A3559" t="str">
            <v>Tetco ETX</v>
          </cell>
        </row>
        <row r="3560">
          <cell r="A3560" t="str">
            <v>Tetco ETX</v>
          </cell>
        </row>
        <row r="3561">
          <cell r="A3561" t="str">
            <v>Tetco ETX</v>
          </cell>
        </row>
        <row r="3562">
          <cell r="A3562" t="str">
            <v>Tetco ETX</v>
          </cell>
        </row>
        <row r="3563">
          <cell r="A3563" t="str">
            <v>Tetco ETX</v>
          </cell>
        </row>
        <row r="3564">
          <cell r="A3564" t="str">
            <v>Tetco ETX</v>
          </cell>
        </row>
        <row r="3565">
          <cell r="A3565" t="str">
            <v>Tetco ETX</v>
          </cell>
        </row>
        <row r="3566">
          <cell r="A3566" t="str">
            <v>Tetco ETX</v>
          </cell>
        </row>
        <row r="3567">
          <cell r="A3567" t="str">
            <v>Tetco ETX</v>
          </cell>
        </row>
        <row r="3568">
          <cell r="A3568" t="str">
            <v>Tetco ETX</v>
          </cell>
        </row>
        <row r="3569">
          <cell r="A3569" t="str">
            <v>Tetco ETX</v>
          </cell>
        </row>
        <row r="3570">
          <cell r="A3570" t="str">
            <v>Tetco ETX</v>
          </cell>
        </row>
        <row r="3571">
          <cell r="A3571" t="str">
            <v>Tetco ETX</v>
          </cell>
        </row>
        <row r="3572">
          <cell r="A3572" t="str">
            <v>Tetco ETX</v>
          </cell>
        </row>
        <row r="3573">
          <cell r="A3573" t="str">
            <v>Tetco ETX</v>
          </cell>
        </row>
        <row r="3574">
          <cell r="A3574" t="str">
            <v>Tetco ETX</v>
          </cell>
        </row>
        <row r="3575">
          <cell r="A3575" t="str">
            <v>Tetco ETX</v>
          </cell>
        </row>
        <row r="3576">
          <cell r="A3576" t="str">
            <v>Tetco ETX</v>
          </cell>
        </row>
        <row r="3577">
          <cell r="A3577" t="str">
            <v>Tetco ETX</v>
          </cell>
        </row>
        <row r="3578">
          <cell r="A3578" t="str">
            <v>Tetco ETX</v>
          </cell>
        </row>
        <row r="3579">
          <cell r="A3579" t="str">
            <v>Tetco ETX</v>
          </cell>
        </row>
        <row r="3580">
          <cell r="A3580" t="str">
            <v>Tetco ETX</v>
          </cell>
        </row>
        <row r="3581">
          <cell r="A3581" t="str">
            <v>Tetco ETX</v>
          </cell>
        </row>
        <row r="3582">
          <cell r="A3582" t="str">
            <v>Tetco ETX</v>
          </cell>
        </row>
        <row r="3583">
          <cell r="A3583" t="str">
            <v>Tetco ETX</v>
          </cell>
        </row>
        <row r="3584">
          <cell r="A3584" t="str">
            <v>Tetco ETX</v>
          </cell>
        </row>
        <row r="3585">
          <cell r="A3585" t="str">
            <v>Tetco ETX</v>
          </cell>
        </row>
        <row r="3586">
          <cell r="A3586" t="str">
            <v>Tetco ETX</v>
          </cell>
        </row>
        <row r="3587">
          <cell r="A3587" t="str">
            <v>Tetco ETX</v>
          </cell>
        </row>
        <row r="3588">
          <cell r="A3588" t="str">
            <v>Tetco ETX</v>
          </cell>
        </row>
        <row r="3589">
          <cell r="A3589" t="str">
            <v>Tetco ETX</v>
          </cell>
        </row>
        <row r="3590">
          <cell r="A3590" t="str">
            <v>Tetco ETX</v>
          </cell>
        </row>
        <row r="3591">
          <cell r="A3591" t="str">
            <v>Tetco ETX</v>
          </cell>
        </row>
        <row r="3592">
          <cell r="A3592" t="str">
            <v>Tetco ETX</v>
          </cell>
        </row>
        <row r="3593">
          <cell r="A3593" t="str">
            <v>Tetco ETX</v>
          </cell>
        </row>
        <row r="3594">
          <cell r="A3594" t="str">
            <v>Tetco ETX</v>
          </cell>
        </row>
        <row r="3595">
          <cell r="A3595" t="str">
            <v>Tetco ETX</v>
          </cell>
        </row>
        <row r="3596">
          <cell r="A3596" t="str">
            <v>Tetco ETX</v>
          </cell>
        </row>
        <row r="3597">
          <cell r="A3597" t="str">
            <v>Tetco ETX</v>
          </cell>
        </row>
        <row r="3598">
          <cell r="A3598" t="str">
            <v>Tetco ETX</v>
          </cell>
        </row>
        <row r="3599">
          <cell r="A3599" t="str">
            <v>Tetco ETX</v>
          </cell>
        </row>
        <row r="3600">
          <cell r="A3600" t="str">
            <v>Tetco ETX</v>
          </cell>
        </row>
        <row r="3601">
          <cell r="A3601" t="str">
            <v>Tetco ETX</v>
          </cell>
        </row>
        <row r="3602">
          <cell r="A3602" t="str">
            <v>Tetco ETX</v>
          </cell>
        </row>
        <row r="3603">
          <cell r="A3603" t="str">
            <v>Tetco ETX</v>
          </cell>
        </row>
        <row r="3604">
          <cell r="A3604" t="str">
            <v>Tetco ETX</v>
          </cell>
        </row>
        <row r="3605">
          <cell r="A3605" t="str">
            <v>Tetco ETX</v>
          </cell>
        </row>
        <row r="3606">
          <cell r="A3606" t="str">
            <v>Tetco ETX</v>
          </cell>
        </row>
        <row r="3607">
          <cell r="A3607" t="str">
            <v>Tetco ETX</v>
          </cell>
        </row>
        <row r="3608">
          <cell r="A3608" t="str">
            <v>Tetco ETX</v>
          </cell>
        </row>
        <row r="3609">
          <cell r="A3609" t="str">
            <v>Tetco ETX</v>
          </cell>
        </row>
        <row r="3610">
          <cell r="A3610" t="str">
            <v>Tetco ETX</v>
          </cell>
        </row>
        <row r="3611">
          <cell r="A3611" t="str">
            <v>Tetco ETX</v>
          </cell>
        </row>
        <row r="3612">
          <cell r="A3612" t="str">
            <v>Tetco ETX</v>
          </cell>
        </row>
        <row r="3613">
          <cell r="A3613" t="str">
            <v>Tetco ETX</v>
          </cell>
        </row>
        <row r="3614">
          <cell r="A3614" t="str">
            <v>Tetco M1</v>
          </cell>
        </row>
        <row r="3615">
          <cell r="A3615" t="str">
            <v>Tetco M1</v>
          </cell>
        </row>
        <row r="3616">
          <cell r="A3616" t="str">
            <v>Tetco M1</v>
          </cell>
        </row>
        <row r="3617">
          <cell r="A3617" t="str">
            <v>Tetco M1</v>
          </cell>
        </row>
        <row r="3618">
          <cell r="A3618" t="str">
            <v>Tetco M1</v>
          </cell>
        </row>
        <row r="3619">
          <cell r="A3619" t="str">
            <v>Tetco M1</v>
          </cell>
        </row>
        <row r="3620">
          <cell r="A3620" t="str">
            <v>Tetco M1</v>
          </cell>
        </row>
        <row r="3621">
          <cell r="A3621" t="str">
            <v>Tetco M1</v>
          </cell>
        </row>
        <row r="3622">
          <cell r="A3622" t="str">
            <v>Tetco M1</v>
          </cell>
        </row>
        <row r="3623">
          <cell r="A3623" t="str">
            <v>Tetco M1</v>
          </cell>
        </row>
        <row r="3624">
          <cell r="A3624" t="str">
            <v>Tetco M1</v>
          </cell>
        </row>
        <row r="3625">
          <cell r="A3625" t="str">
            <v>Tetco M1</v>
          </cell>
        </row>
        <row r="3626">
          <cell r="A3626" t="str">
            <v>Tetco M1</v>
          </cell>
        </row>
        <row r="3627">
          <cell r="A3627" t="str">
            <v>Tetco M1</v>
          </cell>
        </row>
        <row r="3628">
          <cell r="A3628" t="str">
            <v>Tetco M1</v>
          </cell>
        </row>
        <row r="3629">
          <cell r="A3629" t="str">
            <v>Tetco M1</v>
          </cell>
        </row>
        <row r="3630">
          <cell r="A3630" t="str">
            <v>Tetco M1</v>
          </cell>
        </row>
        <row r="3631">
          <cell r="A3631" t="str">
            <v>Tetco M1</v>
          </cell>
        </row>
        <row r="3632">
          <cell r="A3632" t="str">
            <v>Tetco M1</v>
          </cell>
        </row>
        <row r="3633">
          <cell r="A3633" t="str">
            <v>Tetco M1</v>
          </cell>
        </row>
        <row r="3634">
          <cell r="A3634" t="str">
            <v>Tetco M1</v>
          </cell>
        </row>
        <row r="3635">
          <cell r="A3635" t="str">
            <v>Tetco M1</v>
          </cell>
        </row>
        <row r="3636">
          <cell r="A3636" t="str">
            <v>Tetco M1</v>
          </cell>
        </row>
        <row r="3637">
          <cell r="A3637" t="str">
            <v>Tetco M1</v>
          </cell>
        </row>
        <row r="3638">
          <cell r="A3638" t="str">
            <v>Tetco M1</v>
          </cell>
        </row>
        <row r="3639">
          <cell r="A3639" t="str">
            <v>Tetco M1</v>
          </cell>
        </row>
        <row r="3640">
          <cell r="A3640" t="str">
            <v>Tetco M1</v>
          </cell>
        </row>
        <row r="3641">
          <cell r="A3641" t="str">
            <v>Tetco M1</v>
          </cell>
        </row>
        <row r="3642">
          <cell r="A3642" t="str">
            <v>Tetco M1</v>
          </cell>
        </row>
        <row r="3643">
          <cell r="A3643" t="str">
            <v>Tetco M1</v>
          </cell>
        </row>
        <row r="3644">
          <cell r="A3644" t="str">
            <v>Tetco M1</v>
          </cell>
        </row>
        <row r="3645">
          <cell r="A3645" t="str">
            <v>Tetco M1</v>
          </cell>
        </row>
        <row r="3646">
          <cell r="A3646" t="str">
            <v>Tetco M1</v>
          </cell>
        </row>
        <row r="3647">
          <cell r="A3647" t="str">
            <v>Tetco M1</v>
          </cell>
        </row>
        <row r="3648">
          <cell r="A3648" t="str">
            <v>Tetco M1</v>
          </cell>
        </row>
        <row r="3649">
          <cell r="A3649" t="str">
            <v>Tetco M1</v>
          </cell>
        </row>
        <row r="3650">
          <cell r="A3650" t="str">
            <v>Tetco M1</v>
          </cell>
        </row>
        <row r="3651">
          <cell r="A3651" t="str">
            <v>Tetco M1</v>
          </cell>
        </row>
        <row r="3652">
          <cell r="A3652" t="str">
            <v>Tetco M1</v>
          </cell>
        </row>
        <row r="3653">
          <cell r="A3653" t="str">
            <v>Tetco M1</v>
          </cell>
        </row>
        <row r="3654">
          <cell r="A3654" t="str">
            <v>Tetco M1</v>
          </cell>
        </row>
        <row r="3655">
          <cell r="A3655" t="str">
            <v>Tetco M1</v>
          </cell>
        </row>
        <row r="3656">
          <cell r="A3656" t="str">
            <v>Tetco M1</v>
          </cell>
        </row>
        <row r="3657">
          <cell r="A3657" t="str">
            <v>Tetco M1</v>
          </cell>
        </row>
        <row r="3658">
          <cell r="A3658" t="str">
            <v>Tetco M1</v>
          </cell>
        </row>
        <row r="3659">
          <cell r="A3659" t="str">
            <v>Tetco M1</v>
          </cell>
        </row>
        <row r="3660">
          <cell r="A3660" t="str">
            <v>Tetco M1</v>
          </cell>
        </row>
        <row r="3661">
          <cell r="A3661" t="str">
            <v>Tetco M1</v>
          </cell>
        </row>
        <row r="3662">
          <cell r="A3662" t="str">
            <v>Tetco M1</v>
          </cell>
        </row>
        <row r="3663">
          <cell r="A3663" t="str">
            <v>Tetco M1</v>
          </cell>
        </row>
        <row r="3664">
          <cell r="A3664" t="str">
            <v>Tetco M1</v>
          </cell>
        </row>
        <row r="3665">
          <cell r="A3665" t="str">
            <v>Tetco M1</v>
          </cell>
        </row>
        <row r="3666">
          <cell r="A3666" t="str">
            <v>Tetco M1</v>
          </cell>
        </row>
        <row r="3667">
          <cell r="A3667" t="str">
            <v>Tetco M1</v>
          </cell>
        </row>
        <row r="3668">
          <cell r="A3668" t="str">
            <v>Tetco M1</v>
          </cell>
        </row>
        <row r="3669">
          <cell r="A3669" t="str">
            <v>Tetco M1</v>
          </cell>
        </row>
        <row r="3670">
          <cell r="A3670" t="str">
            <v>Tetco M2</v>
          </cell>
        </row>
        <row r="3671">
          <cell r="A3671" t="str">
            <v>Tetco M2</v>
          </cell>
        </row>
        <row r="3672">
          <cell r="A3672" t="str">
            <v>Tetco M2</v>
          </cell>
        </row>
        <row r="3673">
          <cell r="A3673" t="str">
            <v>Tetco M2</v>
          </cell>
        </row>
        <row r="3674">
          <cell r="A3674" t="str">
            <v>Tetco M2</v>
          </cell>
        </row>
        <row r="3675">
          <cell r="A3675" t="str">
            <v>Tetco M2</v>
          </cell>
        </row>
        <row r="3676">
          <cell r="A3676" t="str">
            <v>Tetco M2</v>
          </cell>
        </row>
        <row r="3677">
          <cell r="A3677" t="str">
            <v>Tetco M2</v>
          </cell>
        </row>
        <row r="3678">
          <cell r="A3678" t="str">
            <v>Tetco M2</v>
          </cell>
        </row>
        <row r="3679">
          <cell r="A3679" t="str">
            <v>Tetco M2</v>
          </cell>
        </row>
        <row r="3680">
          <cell r="A3680" t="str">
            <v>Tetco M2</v>
          </cell>
        </row>
        <row r="3681">
          <cell r="A3681" t="str">
            <v>Tetco M2</v>
          </cell>
        </row>
        <row r="3682">
          <cell r="A3682" t="str">
            <v>Tetco M2</v>
          </cell>
        </row>
        <row r="3683">
          <cell r="A3683" t="str">
            <v>Tetco M2</v>
          </cell>
        </row>
        <row r="3684">
          <cell r="A3684" t="str">
            <v>Tetco M2</v>
          </cell>
        </row>
        <row r="3685">
          <cell r="A3685" t="str">
            <v>Tetco M2</v>
          </cell>
        </row>
        <row r="3686">
          <cell r="A3686" t="str">
            <v>Tetco M2</v>
          </cell>
        </row>
        <row r="3687">
          <cell r="A3687" t="str">
            <v>Tetco M2</v>
          </cell>
        </row>
        <row r="3688">
          <cell r="A3688" t="str">
            <v>Tetco M2</v>
          </cell>
        </row>
        <row r="3689">
          <cell r="A3689" t="str">
            <v>Tetco M2</v>
          </cell>
        </row>
        <row r="3690">
          <cell r="A3690" t="str">
            <v>Tetco M2</v>
          </cell>
        </row>
        <row r="3691">
          <cell r="A3691" t="str">
            <v>Tetco M2</v>
          </cell>
        </row>
        <row r="3692">
          <cell r="A3692" t="str">
            <v>Tetco M2</v>
          </cell>
        </row>
        <row r="3693">
          <cell r="A3693" t="str">
            <v>Tetco M2</v>
          </cell>
        </row>
        <row r="3694">
          <cell r="A3694" t="str">
            <v>Tetco M2</v>
          </cell>
        </row>
        <row r="3695">
          <cell r="A3695" t="str">
            <v>Tetco M2</v>
          </cell>
        </row>
        <row r="3696">
          <cell r="A3696" t="str">
            <v>Tetco M2</v>
          </cell>
        </row>
        <row r="3697">
          <cell r="A3697" t="str">
            <v>Tetco M2</v>
          </cell>
        </row>
        <row r="3698">
          <cell r="A3698" t="str">
            <v>Tetco M2</v>
          </cell>
        </row>
        <row r="3699">
          <cell r="A3699" t="str">
            <v>Tetco M2</v>
          </cell>
        </row>
        <row r="3700">
          <cell r="A3700" t="str">
            <v>Tetco M2</v>
          </cell>
        </row>
        <row r="3701">
          <cell r="A3701" t="str">
            <v>Tetco M2</v>
          </cell>
        </row>
        <row r="3702">
          <cell r="A3702" t="str">
            <v>Tetco M2</v>
          </cell>
        </row>
        <row r="3703">
          <cell r="A3703" t="str">
            <v>Tetco M2</v>
          </cell>
        </row>
        <row r="3704">
          <cell r="A3704" t="str">
            <v>Tetco M2</v>
          </cell>
        </row>
        <row r="3705">
          <cell r="A3705" t="str">
            <v>Tetco M2</v>
          </cell>
        </row>
        <row r="3706">
          <cell r="A3706" t="str">
            <v>Tetco M2</v>
          </cell>
        </row>
        <row r="3707">
          <cell r="A3707" t="str">
            <v>Tetco M2</v>
          </cell>
        </row>
        <row r="3708">
          <cell r="A3708" t="str">
            <v>Tetco M2</v>
          </cell>
        </row>
        <row r="3709">
          <cell r="A3709" t="str">
            <v>Tetco M2</v>
          </cell>
        </row>
        <row r="3710">
          <cell r="A3710" t="str">
            <v>Tetco M2</v>
          </cell>
        </row>
        <row r="3711">
          <cell r="A3711" t="str">
            <v>Tetco M2</v>
          </cell>
        </row>
        <row r="3712">
          <cell r="A3712" t="str">
            <v>Tetco M2</v>
          </cell>
        </row>
        <row r="3713">
          <cell r="A3713" t="str">
            <v>Tetco M2</v>
          </cell>
        </row>
        <row r="3714">
          <cell r="A3714" t="str">
            <v>Tetco M2</v>
          </cell>
        </row>
        <row r="3715">
          <cell r="A3715" t="str">
            <v>Tetco M2</v>
          </cell>
        </row>
        <row r="3716">
          <cell r="A3716" t="str">
            <v>Tetco M2</v>
          </cell>
        </row>
        <row r="3717">
          <cell r="A3717" t="str">
            <v>Tetco M2</v>
          </cell>
        </row>
        <row r="3718">
          <cell r="A3718" t="str">
            <v>Tetco M2</v>
          </cell>
        </row>
        <row r="3719">
          <cell r="A3719" t="str">
            <v>Tetco M2</v>
          </cell>
        </row>
        <row r="3720">
          <cell r="A3720" t="str">
            <v>Tetco M2</v>
          </cell>
        </row>
        <row r="3721">
          <cell r="A3721" t="str">
            <v>Tetco M2</v>
          </cell>
        </row>
        <row r="3722">
          <cell r="A3722" t="str">
            <v>Tetco M2</v>
          </cell>
        </row>
        <row r="3723">
          <cell r="A3723" t="str">
            <v>Tetco M2</v>
          </cell>
        </row>
        <row r="3724">
          <cell r="A3724" t="str">
            <v>Tetco M2</v>
          </cell>
        </row>
        <row r="3725">
          <cell r="A3725" t="str">
            <v>Tetco M2</v>
          </cell>
        </row>
        <row r="3726">
          <cell r="A3726" t="str">
            <v>Tetco M3</v>
          </cell>
        </row>
        <row r="3727">
          <cell r="A3727" t="str">
            <v>Tetco M3</v>
          </cell>
        </row>
        <row r="3728">
          <cell r="A3728" t="str">
            <v>Tetco M3</v>
          </cell>
        </row>
        <row r="3729">
          <cell r="A3729" t="str">
            <v>Tetco M3</v>
          </cell>
        </row>
        <row r="3730">
          <cell r="A3730" t="str">
            <v>Tetco M3</v>
          </cell>
        </row>
        <row r="3731">
          <cell r="A3731" t="str">
            <v>Tetco M3</v>
          </cell>
        </row>
        <row r="3732">
          <cell r="A3732" t="str">
            <v>Tetco M3</v>
          </cell>
        </row>
        <row r="3733">
          <cell r="A3733" t="str">
            <v>Tetco M3</v>
          </cell>
        </row>
        <row r="3734">
          <cell r="A3734" t="str">
            <v>Tetco M3</v>
          </cell>
        </row>
        <row r="3735">
          <cell r="A3735" t="str">
            <v>Tetco M3</v>
          </cell>
        </row>
        <row r="3736">
          <cell r="A3736" t="str">
            <v>Tetco M3</v>
          </cell>
        </row>
        <row r="3737">
          <cell r="A3737" t="str">
            <v>Tetco M3</v>
          </cell>
        </row>
        <row r="3738">
          <cell r="A3738" t="str">
            <v>Tetco M3</v>
          </cell>
        </row>
        <row r="3739">
          <cell r="A3739" t="str">
            <v>Tetco M3</v>
          </cell>
        </row>
        <row r="3740">
          <cell r="A3740" t="str">
            <v>Tetco M3</v>
          </cell>
        </row>
        <row r="3741">
          <cell r="A3741" t="str">
            <v>Tetco M3</v>
          </cell>
        </row>
        <row r="3742">
          <cell r="A3742" t="str">
            <v>Tetco M3</v>
          </cell>
        </row>
        <row r="3743">
          <cell r="A3743" t="str">
            <v>Tetco M3</v>
          </cell>
        </row>
        <row r="3744">
          <cell r="A3744" t="str">
            <v>Tetco M3</v>
          </cell>
        </row>
        <row r="3745">
          <cell r="A3745" t="str">
            <v>Tetco M3</v>
          </cell>
        </row>
        <row r="3746">
          <cell r="A3746" t="str">
            <v>Tetco M3</v>
          </cell>
        </row>
        <row r="3747">
          <cell r="A3747" t="str">
            <v>Tetco M3</v>
          </cell>
        </row>
        <row r="3748">
          <cell r="A3748" t="str">
            <v>Tetco M3</v>
          </cell>
        </row>
        <row r="3749">
          <cell r="A3749" t="str">
            <v>Tetco M3</v>
          </cell>
        </row>
        <row r="3750">
          <cell r="A3750" t="str">
            <v>Tetco M3</v>
          </cell>
        </row>
        <row r="3751">
          <cell r="A3751" t="str">
            <v>Tetco M3</v>
          </cell>
        </row>
        <row r="3752">
          <cell r="A3752" t="str">
            <v>Tetco M3</v>
          </cell>
        </row>
        <row r="3753">
          <cell r="A3753" t="str">
            <v>Tetco M3</v>
          </cell>
        </row>
        <row r="3754">
          <cell r="A3754" t="str">
            <v>Tetco M3</v>
          </cell>
        </row>
        <row r="3755">
          <cell r="A3755" t="str">
            <v>Tetco M3</v>
          </cell>
        </row>
        <row r="3756">
          <cell r="A3756" t="str">
            <v>Tetco M3</v>
          </cell>
        </row>
        <row r="3757">
          <cell r="A3757" t="str">
            <v>Tetco M3</v>
          </cell>
        </row>
        <row r="3758">
          <cell r="A3758" t="str">
            <v>Tetco M3</v>
          </cell>
        </row>
        <row r="3759">
          <cell r="A3759" t="str">
            <v>Tetco M3</v>
          </cell>
        </row>
        <row r="3760">
          <cell r="A3760" t="str">
            <v>Tetco M3</v>
          </cell>
        </row>
        <row r="3761">
          <cell r="A3761" t="str">
            <v>Tetco M3</v>
          </cell>
        </row>
        <row r="3762">
          <cell r="A3762" t="str">
            <v>Tetco M3</v>
          </cell>
        </row>
        <row r="3763">
          <cell r="A3763" t="str">
            <v>Tetco M3</v>
          </cell>
        </row>
        <row r="3764">
          <cell r="A3764" t="str">
            <v>Tetco M3</v>
          </cell>
        </row>
        <row r="3765">
          <cell r="A3765" t="str">
            <v>Tetco M3</v>
          </cell>
        </row>
        <row r="3766">
          <cell r="A3766" t="str">
            <v>Tetco M3</v>
          </cell>
        </row>
        <row r="3767">
          <cell r="A3767" t="str">
            <v>Tetco M3</v>
          </cell>
        </row>
        <row r="3768">
          <cell r="A3768" t="str">
            <v>Tetco M3</v>
          </cell>
        </row>
        <row r="3769">
          <cell r="A3769" t="str">
            <v>Tetco M3</v>
          </cell>
        </row>
        <row r="3770">
          <cell r="A3770" t="str">
            <v>Tetco M3</v>
          </cell>
        </row>
        <row r="3771">
          <cell r="A3771" t="str">
            <v>Tetco M3</v>
          </cell>
        </row>
        <row r="3772">
          <cell r="A3772" t="str">
            <v>Tetco M3</v>
          </cell>
        </row>
        <row r="3773">
          <cell r="A3773" t="str">
            <v>Tetco M3</v>
          </cell>
        </row>
        <row r="3774">
          <cell r="A3774" t="str">
            <v>Tetco M3</v>
          </cell>
        </row>
        <row r="3775">
          <cell r="A3775" t="str">
            <v>Tetco M3</v>
          </cell>
        </row>
        <row r="3776">
          <cell r="A3776" t="str">
            <v>Tetco M3</v>
          </cell>
        </row>
        <row r="3777">
          <cell r="A3777" t="str">
            <v>Tetco M3</v>
          </cell>
        </row>
        <row r="3778">
          <cell r="A3778" t="str">
            <v>Tetco M3</v>
          </cell>
        </row>
        <row r="3779">
          <cell r="A3779" t="str">
            <v>Tetco M3</v>
          </cell>
        </row>
        <row r="3780">
          <cell r="A3780" t="str">
            <v>Tetco M3</v>
          </cell>
        </row>
        <row r="3781">
          <cell r="A3781" t="str">
            <v>Tetco M3</v>
          </cell>
        </row>
        <row r="3782">
          <cell r="A3782" t="str">
            <v>Tetco M3</v>
          </cell>
        </row>
        <row r="3783">
          <cell r="A3783" t="str">
            <v>Tetco M3</v>
          </cell>
        </row>
        <row r="3784">
          <cell r="A3784" t="str">
            <v>Tetco M3</v>
          </cell>
        </row>
        <row r="3785">
          <cell r="A3785" t="str">
            <v>Tetco M3</v>
          </cell>
        </row>
        <row r="3786">
          <cell r="A3786" t="str">
            <v>Tetco M3</v>
          </cell>
        </row>
        <row r="3787">
          <cell r="A3787" t="str">
            <v>Tetco M3</v>
          </cell>
        </row>
        <row r="3788">
          <cell r="A3788" t="str">
            <v>Tetco STX</v>
          </cell>
        </row>
        <row r="3789">
          <cell r="A3789" t="str">
            <v>Tetco STX</v>
          </cell>
        </row>
        <row r="3790">
          <cell r="A3790" t="str">
            <v>Tetco STX</v>
          </cell>
        </row>
        <row r="3791">
          <cell r="A3791" t="str">
            <v>Tetco STX</v>
          </cell>
        </row>
        <row r="3792">
          <cell r="A3792" t="str">
            <v>Tetco STX</v>
          </cell>
        </row>
        <row r="3793">
          <cell r="A3793" t="str">
            <v>Tetco STX</v>
          </cell>
        </row>
        <row r="3794">
          <cell r="A3794" t="str">
            <v>Tetco STX</v>
          </cell>
        </row>
        <row r="3795">
          <cell r="A3795" t="str">
            <v>Tetco STX</v>
          </cell>
        </row>
        <row r="3796">
          <cell r="A3796" t="str">
            <v>Tetco STX</v>
          </cell>
        </row>
        <row r="3797">
          <cell r="A3797" t="str">
            <v>Tetco STX</v>
          </cell>
        </row>
        <row r="3798">
          <cell r="A3798" t="str">
            <v>Tetco STX</v>
          </cell>
        </row>
        <row r="3799">
          <cell r="A3799" t="str">
            <v>Tetco STX</v>
          </cell>
        </row>
        <row r="3800">
          <cell r="A3800" t="str">
            <v>Tetco STX</v>
          </cell>
        </row>
        <row r="3801">
          <cell r="A3801" t="str">
            <v>Tetco STX</v>
          </cell>
        </row>
        <row r="3802">
          <cell r="A3802" t="str">
            <v>Tetco STX</v>
          </cell>
        </row>
        <row r="3803">
          <cell r="A3803" t="str">
            <v>Tetco STX</v>
          </cell>
        </row>
        <row r="3804">
          <cell r="A3804" t="str">
            <v>Tetco STX</v>
          </cell>
        </row>
        <row r="3805">
          <cell r="A3805" t="str">
            <v>Tetco STX</v>
          </cell>
        </row>
        <row r="3806">
          <cell r="A3806" t="str">
            <v>Tetco STX</v>
          </cell>
        </row>
        <row r="3807">
          <cell r="A3807" t="str">
            <v>Tetco STX</v>
          </cell>
        </row>
        <row r="3808">
          <cell r="A3808" t="str">
            <v>Tetco STX</v>
          </cell>
        </row>
        <row r="3809">
          <cell r="A3809" t="str">
            <v>Tetco STX</v>
          </cell>
        </row>
        <row r="3810">
          <cell r="A3810" t="str">
            <v>Tetco STX</v>
          </cell>
        </row>
        <row r="3811">
          <cell r="A3811" t="str">
            <v>Tetco STX</v>
          </cell>
        </row>
        <row r="3812">
          <cell r="A3812" t="str">
            <v>Tetco STX</v>
          </cell>
        </row>
        <row r="3813">
          <cell r="A3813" t="str">
            <v>Tetco STX</v>
          </cell>
        </row>
        <row r="3814">
          <cell r="A3814" t="str">
            <v>Tetco STX</v>
          </cell>
        </row>
        <row r="3815">
          <cell r="A3815" t="str">
            <v>Tetco STX</v>
          </cell>
        </row>
        <row r="3816">
          <cell r="A3816" t="str">
            <v>Tetco STX</v>
          </cell>
        </row>
        <row r="3817">
          <cell r="A3817" t="str">
            <v>Tetco STX</v>
          </cell>
        </row>
        <row r="3818">
          <cell r="A3818" t="str">
            <v>Tetco STX</v>
          </cell>
        </row>
        <row r="3819">
          <cell r="A3819" t="str">
            <v>Tetco STX</v>
          </cell>
        </row>
        <row r="3820">
          <cell r="A3820" t="str">
            <v>Tetco STX</v>
          </cell>
        </row>
        <row r="3821">
          <cell r="A3821" t="str">
            <v>Tetco STX</v>
          </cell>
        </row>
        <row r="3822">
          <cell r="A3822" t="str">
            <v>Tetco STX</v>
          </cell>
        </row>
        <row r="3823">
          <cell r="A3823" t="str">
            <v>Tetco STX</v>
          </cell>
        </row>
        <row r="3824">
          <cell r="A3824" t="str">
            <v>Tetco STX</v>
          </cell>
        </row>
        <row r="3825">
          <cell r="A3825" t="str">
            <v>Tetco STX</v>
          </cell>
        </row>
        <row r="3826">
          <cell r="A3826" t="str">
            <v>Tetco STX</v>
          </cell>
        </row>
        <row r="3827">
          <cell r="A3827" t="str">
            <v>Tetco STX</v>
          </cell>
        </row>
        <row r="3828">
          <cell r="A3828" t="str">
            <v>Tetco STX</v>
          </cell>
        </row>
        <row r="3829">
          <cell r="A3829" t="str">
            <v>Tetco STX</v>
          </cell>
        </row>
        <row r="3830">
          <cell r="A3830" t="str">
            <v>Tetco STX</v>
          </cell>
        </row>
        <row r="3831">
          <cell r="A3831" t="str">
            <v>Tetco STX</v>
          </cell>
        </row>
        <row r="3832">
          <cell r="A3832" t="str">
            <v>Tetco STX</v>
          </cell>
        </row>
        <row r="3833">
          <cell r="A3833" t="str">
            <v>Tetco STX</v>
          </cell>
        </row>
        <row r="3834">
          <cell r="A3834" t="str">
            <v>Tetco STX</v>
          </cell>
        </row>
        <row r="3835">
          <cell r="A3835" t="str">
            <v>Tetco STX</v>
          </cell>
        </row>
        <row r="3836">
          <cell r="A3836" t="str">
            <v>Tetco STX</v>
          </cell>
        </row>
        <row r="3837">
          <cell r="A3837" t="str">
            <v>Tetco STX</v>
          </cell>
        </row>
        <row r="3838">
          <cell r="A3838" t="str">
            <v>Tetco STX</v>
          </cell>
        </row>
        <row r="3839">
          <cell r="A3839" t="str">
            <v>Tetco STX</v>
          </cell>
        </row>
        <row r="3840">
          <cell r="A3840" t="str">
            <v>Tetco STX</v>
          </cell>
        </row>
        <row r="3841">
          <cell r="A3841" t="str">
            <v>Tetco STX</v>
          </cell>
        </row>
        <row r="3842">
          <cell r="A3842" t="str">
            <v>Tetco STX</v>
          </cell>
        </row>
        <row r="3843">
          <cell r="A3843" t="str">
            <v>Tetco STX</v>
          </cell>
        </row>
        <row r="3844">
          <cell r="A3844" t="str">
            <v>Tetco WLA</v>
          </cell>
        </row>
        <row r="3845">
          <cell r="A3845" t="str">
            <v>Tetco WLA</v>
          </cell>
        </row>
        <row r="3846">
          <cell r="A3846" t="str">
            <v>Tetco WLA</v>
          </cell>
        </row>
        <row r="3847">
          <cell r="A3847" t="str">
            <v>Tetco WLA</v>
          </cell>
        </row>
        <row r="3848">
          <cell r="A3848" t="str">
            <v>Tetco WLA</v>
          </cell>
        </row>
        <row r="3849">
          <cell r="A3849" t="str">
            <v>Tetco WLA</v>
          </cell>
        </row>
        <row r="3850">
          <cell r="A3850" t="str">
            <v>Tetco WLA</v>
          </cell>
        </row>
        <row r="3851">
          <cell r="A3851" t="str">
            <v>Tetco WLA</v>
          </cell>
        </row>
        <row r="3852">
          <cell r="A3852" t="str">
            <v>Tetco WLA</v>
          </cell>
        </row>
        <row r="3853">
          <cell r="A3853" t="str">
            <v>Tetco WLA</v>
          </cell>
        </row>
        <row r="3854">
          <cell r="A3854" t="str">
            <v>Tetco WLA</v>
          </cell>
        </row>
        <row r="3855">
          <cell r="A3855" t="str">
            <v>Tetco WLA</v>
          </cell>
        </row>
        <row r="3856">
          <cell r="A3856" t="str">
            <v>Tetco WLA</v>
          </cell>
        </row>
        <row r="3857">
          <cell r="A3857" t="str">
            <v>Tetco WLA</v>
          </cell>
        </row>
        <row r="3858">
          <cell r="A3858" t="str">
            <v>Tetco WLA</v>
          </cell>
        </row>
        <row r="3859">
          <cell r="A3859" t="str">
            <v>Tetco WLA</v>
          </cell>
        </row>
        <row r="3860">
          <cell r="A3860" t="str">
            <v>Tetco WLA</v>
          </cell>
        </row>
        <row r="3861">
          <cell r="A3861" t="str">
            <v>Tetco WLA</v>
          </cell>
        </row>
        <row r="3862">
          <cell r="A3862" t="str">
            <v>Tetco WLA</v>
          </cell>
        </row>
        <row r="3863">
          <cell r="A3863" t="str">
            <v>Tetco WLA</v>
          </cell>
        </row>
        <row r="3864">
          <cell r="A3864" t="str">
            <v>Tetco WLA</v>
          </cell>
        </row>
        <row r="3865">
          <cell r="A3865" t="str">
            <v>Tetco WLA</v>
          </cell>
        </row>
        <row r="3866">
          <cell r="A3866" t="str">
            <v>Tetco WLA</v>
          </cell>
        </row>
        <row r="3867">
          <cell r="A3867" t="str">
            <v>Tetco WLA</v>
          </cell>
        </row>
        <row r="3868">
          <cell r="A3868" t="str">
            <v>Tetco WLA</v>
          </cell>
        </row>
        <row r="3869">
          <cell r="A3869" t="str">
            <v>Tetco WLA</v>
          </cell>
        </row>
        <row r="3870">
          <cell r="A3870" t="str">
            <v>Tetco WLA</v>
          </cell>
        </row>
        <row r="3871">
          <cell r="A3871" t="str">
            <v>Tetco WLA</v>
          </cell>
        </row>
        <row r="3872">
          <cell r="A3872" t="str">
            <v>Tetco WLA</v>
          </cell>
        </row>
        <row r="3873">
          <cell r="A3873" t="str">
            <v>Tetco WLA</v>
          </cell>
        </row>
        <row r="3874">
          <cell r="A3874" t="str">
            <v>Tetco WLA</v>
          </cell>
        </row>
        <row r="3875">
          <cell r="A3875" t="str">
            <v>Tetco WLA</v>
          </cell>
        </row>
        <row r="3876">
          <cell r="A3876" t="str">
            <v>Tetco WLA</v>
          </cell>
        </row>
        <row r="3877">
          <cell r="A3877" t="str">
            <v>Tetco WLA</v>
          </cell>
        </row>
        <row r="3878">
          <cell r="A3878" t="str">
            <v>Tetco WLA</v>
          </cell>
        </row>
        <row r="3879">
          <cell r="A3879" t="str">
            <v>Tetco WLA</v>
          </cell>
        </row>
        <row r="3880">
          <cell r="A3880" t="str">
            <v>Tetco WLA</v>
          </cell>
        </row>
        <row r="3881">
          <cell r="A3881" t="str">
            <v>Tetco WLA</v>
          </cell>
        </row>
        <row r="3882">
          <cell r="A3882" t="str">
            <v>Tetco WLA</v>
          </cell>
        </row>
        <row r="3883">
          <cell r="A3883" t="str">
            <v>Tetco WLA</v>
          </cell>
        </row>
        <row r="3884">
          <cell r="A3884" t="str">
            <v>Tetco WLA</v>
          </cell>
        </row>
        <row r="3885">
          <cell r="A3885" t="str">
            <v>Tetco WLA</v>
          </cell>
        </row>
        <row r="3886">
          <cell r="A3886" t="str">
            <v>Tetco WLA</v>
          </cell>
        </row>
        <row r="3887">
          <cell r="A3887" t="str">
            <v>Tetco WLA</v>
          </cell>
        </row>
        <row r="3888">
          <cell r="A3888" t="str">
            <v>Tetco WLA</v>
          </cell>
        </row>
        <row r="3889">
          <cell r="A3889" t="str">
            <v>Tetco WLA</v>
          </cell>
        </row>
        <row r="3890">
          <cell r="A3890" t="str">
            <v>Tetco WLA</v>
          </cell>
        </row>
        <row r="3891">
          <cell r="A3891" t="str">
            <v>Tetco WLA</v>
          </cell>
        </row>
        <row r="3892">
          <cell r="A3892" t="str">
            <v>Tetco WLA</v>
          </cell>
        </row>
        <row r="3893">
          <cell r="A3893" t="str">
            <v>Tetco WLA</v>
          </cell>
        </row>
        <row r="3894">
          <cell r="A3894" t="str">
            <v>Tetco WLA</v>
          </cell>
        </row>
        <row r="3895">
          <cell r="A3895" t="str">
            <v>Tetco WLA</v>
          </cell>
        </row>
        <row r="3896">
          <cell r="A3896" t="str">
            <v>Tetco WLA</v>
          </cell>
        </row>
        <row r="3897">
          <cell r="A3897" t="str">
            <v>Tetco WLA</v>
          </cell>
        </row>
        <row r="3898">
          <cell r="A3898" t="str">
            <v>Tetco WLA</v>
          </cell>
        </row>
        <row r="3899">
          <cell r="A3899" t="str">
            <v>Tetco WLA</v>
          </cell>
        </row>
        <row r="3900">
          <cell r="A3900" t="str">
            <v>Transco Z1</v>
          </cell>
        </row>
        <row r="3901">
          <cell r="A3901" t="str">
            <v>Transco Z1</v>
          </cell>
        </row>
        <row r="3902">
          <cell r="A3902" t="str">
            <v>Transco Z1</v>
          </cell>
        </row>
        <row r="3903">
          <cell r="A3903" t="str">
            <v>Transco Z1</v>
          </cell>
        </row>
        <row r="3904">
          <cell r="A3904" t="str">
            <v>Transco Z1</v>
          </cell>
        </row>
        <row r="3905">
          <cell r="A3905" t="str">
            <v>Transco Z1</v>
          </cell>
        </row>
        <row r="3906">
          <cell r="A3906" t="str">
            <v>Transco Z1</v>
          </cell>
        </row>
        <row r="3907">
          <cell r="A3907" t="str">
            <v>Transco Z1</v>
          </cell>
        </row>
        <row r="3908">
          <cell r="A3908" t="str">
            <v>Transco Z1</v>
          </cell>
        </row>
        <row r="3909">
          <cell r="A3909" t="str">
            <v>Transco Z1</v>
          </cell>
        </row>
        <row r="3910">
          <cell r="A3910" t="str">
            <v>Transco Z1</v>
          </cell>
        </row>
        <row r="3911">
          <cell r="A3911" t="str">
            <v>Transco Z1</v>
          </cell>
        </row>
        <row r="3912">
          <cell r="A3912" t="str">
            <v>Transco Z1</v>
          </cell>
        </row>
        <row r="3913">
          <cell r="A3913" t="str">
            <v>Transco Z1</v>
          </cell>
        </row>
        <row r="3914">
          <cell r="A3914" t="str">
            <v>Transco Z1</v>
          </cell>
        </row>
        <row r="3915">
          <cell r="A3915" t="str">
            <v>Transco Z1</v>
          </cell>
        </row>
        <row r="3916">
          <cell r="A3916" t="str">
            <v>Transco Z1</v>
          </cell>
        </row>
        <row r="3917">
          <cell r="A3917" t="str">
            <v>Transco Z1</v>
          </cell>
        </row>
        <row r="3918">
          <cell r="A3918" t="str">
            <v>Transco Z1</v>
          </cell>
        </row>
        <row r="3919">
          <cell r="A3919" t="str">
            <v>Transco Z1</v>
          </cell>
        </row>
        <row r="3920">
          <cell r="A3920" t="str">
            <v>Transco Z1</v>
          </cell>
        </row>
        <row r="3921">
          <cell r="A3921" t="str">
            <v>Transco Z1</v>
          </cell>
        </row>
        <row r="3922">
          <cell r="A3922" t="str">
            <v>Transco Z1</v>
          </cell>
        </row>
        <row r="3923">
          <cell r="A3923" t="str">
            <v>Transco Z1</v>
          </cell>
        </row>
        <row r="3924">
          <cell r="A3924" t="str">
            <v>Transco Z1</v>
          </cell>
        </row>
        <row r="3925">
          <cell r="A3925" t="str">
            <v>Transco Z1</v>
          </cell>
        </row>
        <row r="3926">
          <cell r="A3926" t="str">
            <v>Transco Z1</v>
          </cell>
        </row>
        <row r="3927">
          <cell r="A3927" t="str">
            <v>Transco Z1</v>
          </cell>
        </row>
        <row r="3928">
          <cell r="A3928" t="str">
            <v>Transco Z1</v>
          </cell>
        </row>
        <row r="3929">
          <cell r="A3929" t="str">
            <v>Transco Z1</v>
          </cell>
        </row>
        <row r="3930">
          <cell r="A3930" t="str">
            <v>Transco Z1</v>
          </cell>
        </row>
        <row r="3931">
          <cell r="A3931" t="str">
            <v>Transco Z1</v>
          </cell>
        </row>
        <row r="3932">
          <cell r="A3932" t="str">
            <v>Transco Z1</v>
          </cell>
        </row>
        <row r="3933">
          <cell r="A3933" t="str">
            <v>Transco Z1</v>
          </cell>
        </row>
        <row r="3934">
          <cell r="A3934" t="str">
            <v>Transco Z1</v>
          </cell>
        </row>
        <row r="3935">
          <cell r="A3935" t="str">
            <v>Transco Z1</v>
          </cell>
        </row>
        <row r="3936">
          <cell r="A3936" t="str">
            <v>Transco Z1</v>
          </cell>
        </row>
        <row r="3937">
          <cell r="A3937" t="str">
            <v>Transco Z1</v>
          </cell>
        </row>
        <row r="3938">
          <cell r="A3938" t="str">
            <v>Transco Z1</v>
          </cell>
        </row>
        <row r="3939">
          <cell r="A3939" t="str">
            <v>Transco Z1</v>
          </cell>
        </row>
        <row r="3940">
          <cell r="A3940" t="str">
            <v>Transco Z1</v>
          </cell>
        </row>
        <row r="3941">
          <cell r="A3941" t="str">
            <v>Transco Z1</v>
          </cell>
        </row>
        <row r="3942">
          <cell r="A3942" t="str">
            <v>Transco Z1</v>
          </cell>
        </row>
        <row r="3943">
          <cell r="A3943" t="str">
            <v>Transco Z1</v>
          </cell>
        </row>
        <row r="3944">
          <cell r="A3944" t="str">
            <v>Transco Z1</v>
          </cell>
        </row>
        <row r="3945">
          <cell r="A3945" t="str">
            <v>Transco Z1</v>
          </cell>
        </row>
        <row r="3946">
          <cell r="A3946" t="str">
            <v>Transco Z1</v>
          </cell>
        </row>
        <row r="3947">
          <cell r="A3947" t="str">
            <v>Transco Z1</v>
          </cell>
        </row>
        <row r="3948">
          <cell r="A3948" t="str">
            <v>Transco Z1</v>
          </cell>
        </row>
        <row r="3949">
          <cell r="A3949" t="str">
            <v>Transco Z1</v>
          </cell>
        </row>
        <row r="3950">
          <cell r="A3950" t="str">
            <v>Transco Z1</v>
          </cell>
        </row>
        <row r="3951">
          <cell r="A3951" t="str">
            <v>Transco Z1</v>
          </cell>
        </row>
        <row r="3952">
          <cell r="A3952" t="str">
            <v>Transco Z1</v>
          </cell>
        </row>
        <row r="3953">
          <cell r="A3953" t="str">
            <v>Transco Z1</v>
          </cell>
        </row>
        <row r="3954">
          <cell r="A3954" t="str">
            <v>Transco Z1</v>
          </cell>
        </row>
        <row r="3955">
          <cell r="A3955" t="str">
            <v>Transco Z1</v>
          </cell>
        </row>
        <row r="3956">
          <cell r="A3956" t="str">
            <v>Transco Z2</v>
          </cell>
        </row>
        <row r="3957">
          <cell r="A3957" t="str">
            <v>Transco Z2</v>
          </cell>
        </row>
        <row r="3958">
          <cell r="A3958" t="str">
            <v>Transco Z2</v>
          </cell>
        </row>
        <row r="3959">
          <cell r="A3959" t="str">
            <v>Transco Z2</v>
          </cell>
        </row>
        <row r="3960">
          <cell r="A3960" t="str">
            <v>Transco Z2</v>
          </cell>
        </row>
        <row r="3961">
          <cell r="A3961" t="str">
            <v>Transco Z2</v>
          </cell>
        </row>
        <row r="3962">
          <cell r="A3962" t="str">
            <v>Transco Z2</v>
          </cell>
        </row>
        <row r="3963">
          <cell r="A3963" t="str">
            <v>Transco Z2</v>
          </cell>
        </row>
        <row r="3964">
          <cell r="A3964" t="str">
            <v>Transco Z2</v>
          </cell>
        </row>
        <row r="3965">
          <cell r="A3965" t="str">
            <v>Transco Z2</v>
          </cell>
        </row>
        <row r="3966">
          <cell r="A3966" t="str">
            <v>Transco Z2</v>
          </cell>
        </row>
        <row r="3967">
          <cell r="A3967" t="str">
            <v>Transco Z2</v>
          </cell>
        </row>
        <row r="3968">
          <cell r="A3968" t="str">
            <v>Transco Z2</v>
          </cell>
        </row>
        <row r="3969">
          <cell r="A3969" t="str">
            <v>Transco Z2</v>
          </cell>
        </row>
        <row r="3970">
          <cell r="A3970" t="str">
            <v>Transco Z2</v>
          </cell>
        </row>
        <row r="3971">
          <cell r="A3971" t="str">
            <v>Transco Z2</v>
          </cell>
        </row>
        <row r="3972">
          <cell r="A3972" t="str">
            <v>Transco Z2</v>
          </cell>
        </row>
        <row r="3973">
          <cell r="A3973" t="str">
            <v>Transco Z2</v>
          </cell>
        </row>
        <row r="3974">
          <cell r="A3974" t="str">
            <v>Transco Z2</v>
          </cell>
        </row>
        <row r="3975">
          <cell r="A3975" t="str">
            <v>Transco Z2</v>
          </cell>
        </row>
        <row r="3976">
          <cell r="A3976" t="str">
            <v>Transco Z2</v>
          </cell>
        </row>
        <row r="3977">
          <cell r="A3977" t="str">
            <v>Transco Z2</v>
          </cell>
        </row>
        <row r="3978">
          <cell r="A3978" t="str">
            <v>Transco Z2</v>
          </cell>
        </row>
        <row r="3979">
          <cell r="A3979" t="str">
            <v>Transco Z2</v>
          </cell>
        </row>
        <row r="3980">
          <cell r="A3980" t="str">
            <v>Transco Z2</v>
          </cell>
        </row>
        <row r="3981">
          <cell r="A3981" t="str">
            <v>Transco Z2</v>
          </cell>
        </row>
        <row r="3982">
          <cell r="A3982" t="str">
            <v>Transco Z2</v>
          </cell>
        </row>
        <row r="3983">
          <cell r="A3983" t="str">
            <v>Transco Z2</v>
          </cell>
        </row>
        <row r="3984">
          <cell r="A3984" t="str">
            <v>Transco Z2</v>
          </cell>
        </row>
        <row r="3985">
          <cell r="A3985" t="str">
            <v>Transco Z2</v>
          </cell>
        </row>
        <row r="3986">
          <cell r="A3986" t="str">
            <v>Transco Z2</v>
          </cell>
        </row>
        <row r="3987">
          <cell r="A3987" t="str">
            <v>Transco Z2</v>
          </cell>
        </row>
        <row r="3988">
          <cell r="A3988" t="str">
            <v>Transco Z2</v>
          </cell>
        </row>
        <row r="3989">
          <cell r="A3989" t="str">
            <v>Transco Z2</v>
          </cell>
        </row>
        <row r="3990">
          <cell r="A3990" t="str">
            <v>Transco Z2</v>
          </cell>
        </row>
        <row r="3991">
          <cell r="A3991" t="str">
            <v>Transco Z2</v>
          </cell>
        </row>
        <row r="3992">
          <cell r="A3992" t="str">
            <v>Transco Z2</v>
          </cell>
        </row>
        <row r="3993">
          <cell r="A3993" t="str">
            <v>Transco Z2</v>
          </cell>
        </row>
        <row r="3994">
          <cell r="A3994" t="str">
            <v>Transco Z2</v>
          </cell>
        </row>
        <row r="3995">
          <cell r="A3995" t="str">
            <v>Transco Z2</v>
          </cell>
        </row>
        <row r="3996">
          <cell r="A3996" t="str">
            <v>Transco Z2</v>
          </cell>
        </row>
        <row r="3997">
          <cell r="A3997" t="str">
            <v>Transco Z2</v>
          </cell>
        </row>
        <row r="3998">
          <cell r="A3998" t="str">
            <v>Transco Z2</v>
          </cell>
        </row>
        <row r="3999">
          <cell r="A3999" t="str">
            <v>Transco Z2</v>
          </cell>
        </row>
        <row r="4000">
          <cell r="A4000" t="str">
            <v>Transco Z2</v>
          </cell>
        </row>
        <row r="4001">
          <cell r="A4001" t="str">
            <v>Transco Z2</v>
          </cell>
        </row>
        <row r="4002">
          <cell r="A4002" t="str">
            <v>Transco Z2</v>
          </cell>
        </row>
        <row r="4003">
          <cell r="A4003" t="str">
            <v>Transco Z2</v>
          </cell>
        </row>
        <row r="4004">
          <cell r="A4004" t="str">
            <v>Transco Z2</v>
          </cell>
        </row>
        <row r="4005">
          <cell r="A4005" t="str">
            <v>Transco Z2</v>
          </cell>
        </row>
        <row r="4006">
          <cell r="A4006" t="str">
            <v>Transco Z2</v>
          </cell>
        </row>
        <row r="4007">
          <cell r="A4007" t="str">
            <v>Transco Z2</v>
          </cell>
        </row>
        <row r="4008">
          <cell r="A4008" t="str">
            <v>Transco Z2</v>
          </cell>
        </row>
        <row r="4009">
          <cell r="A4009" t="str">
            <v>Transco Z2</v>
          </cell>
        </row>
        <row r="4010">
          <cell r="A4010" t="str">
            <v>Transco Z2</v>
          </cell>
        </row>
        <row r="4011">
          <cell r="A4011" t="str">
            <v>Transco Z2</v>
          </cell>
        </row>
        <row r="4012">
          <cell r="A4012" t="str">
            <v>Transco Z3</v>
          </cell>
        </row>
        <row r="4013">
          <cell r="A4013" t="str">
            <v>Transco Z3</v>
          </cell>
        </row>
        <row r="4014">
          <cell r="A4014" t="str">
            <v>Transco Z3</v>
          </cell>
        </row>
        <row r="4015">
          <cell r="A4015" t="str">
            <v>Transco Z3</v>
          </cell>
        </row>
        <row r="4016">
          <cell r="A4016" t="str">
            <v>Transco Z3</v>
          </cell>
        </row>
        <row r="4017">
          <cell r="A4017" t="str">
            <v>Transco Z3</v>
          </cell>
        </row>
        <row r="4018">
          <cell r="A4018" t="str">
            <v>Transco Z3</v>
          </cell>
        </row>
        <row r="4019">
          <cell r="A4019" t="str">
            <v>Transco Z3</v>
          </cell>
        </row>
        <row r="4020">
          <cell r="A4020" t="str">
            <v>Transco Z3</v>
          </cell>
        </row>
        <row r="4021">
          <cell r="A4021" t="str">
            <v>Transco Z3</v>
          </cell>
        </row>
        <row r="4022">
          <cell r="A4022" t="str">
            <v>Transco Z3</v>
          </cell>
        </row>
        <row r="4023">
          <cell r="A4023" t="str">
            <v>Transco Z3</v>
          </cell>
        </row>
        <row r="4024">
          <cell r="A4024" t="str">
            <v>Transco Z3</v>
          </cell>
        </row>
        <row r="4025">
          <cell r="A4025" t="str">
            <v>Transco Z3</v>
          </cell>
        </row>
        <row r="4026">
          <cell r="A4026" t="str">
            <v>Transco Z3</v>
          </cell>
        </row>
        <row r="4027">
          <cell r="A4027" t="str">
            <v>Transco Z3</v>
          </cell>
        </row>
        <row r="4028">
          <cell r="A4028" t="str">
            <v>Transco Z3</v>
          </cell>
        </row>
        <row r="4029">
          <cell r="A4029" t="str">
            <v>Transco Z3</v>
          </cell>
        </row>
        <row r="4030">
          <cell r="A4030" t="str">
            <v>Transco Z3</v>
          </cell>
        </row>
        <row r="4031">
          <cell r="A4031" t="str">
            <v>Transco Z3</v>
          </cell>
        </row>
        <row r="4032">
          <cell r="A4032" t="str">
            <v>Transco Z3</v>
          </cell>
        </row>
        <row r="4033">
          <cell r="A4033" t="str">
            <v>Transco Z3</v>
          </cell>
        </row>
        <row r="4034">
          <cell r="A4034" t="str">
            <v>Transco Z3</v>
          </cell>
        </row>
        <row r="4035">
          <cell r="A4035" t="str">
            <v>Transco Z3</v>
          </cell>
        </row>
        <row r="4036">
          <cell r="A4036" t="str">
            <v>Transco Z3</v>
          </cell>
        </row>
        <row r="4037">
          <cell r="A4037" t="str">
            <v>Transco Z3</v>
          </cell>
        </row>
        <row r="4038">
          <cell r="A4038" t="str">
            <v>Transco Z3</v>
          </cell>
        </row>
        <row r="4039">
          <cell r="A4039" t="str">
            <v>Transco Z3</v>
          </cell>
        </row>
        <row r="4040">
          <cell r="A4040" t="str">
            <v>Transco Z3</v>
          </cell>
        </row>
        <row r="4041">
          <cell r="A4041" t="str">
            <v>Transco Z3</v>
          </cell>
        </row>
        <row r="4042">
          <cell r="A4042" t="str">
            <v>Transco Z3</v>
          </cell>
        </row>
        <row r="4043">
          <cell r="A4043" t="str">
            <v>Transco Z3</v>
          </cell>
        </row>
        <row r="4044">
          <cell r="A4044" t="str">
            <v>Transco Z3</v>
          </cell>
        </row>
        <row r="4045">
          <cell r="A4045" t="str">
            <v>Transco Z3</v>
          </cell>
        </row>
        <row r="4046">
          <cell r="A4046" t="str">
            <v>Transco Z3</v>
          </cell>
        </row>
        <row r="4047">
          <cell r="A4047" t="str">
            <v>Transco Z3</v>
          </cell>
        </row>
        <row r="4048">
          <cell r="A4048" t="str">
            <v>Transco Z3</v>
          </cell>
        </row>
        <row r="4049">
          <cell r="A4049" t="str">
            <v>Transco Z3</v>
          </cell>
        </row>
        <row r="4050">
          <cell r="A4050" t="str">
            <v>Transco Z3</v>
          </cell>
        </row>
        <row r="4051">
          <cell r="A4051" t="str">
            <v>Transco Z3</v>
          </cell>
        </row>
        <row r="4052">
          <cell r="A4052" t="str">
            <v>Transco Z3</v>
          </cell>
        </row>
        <row r="4053">
          <cell r="A4053" t="str">
            <v>Transco Z3</v>
          </cell>
        </row>
        <row r="4054">
          <cell r="A4054" t="str">
            <v>Transco Z3</v>
          </cell>
        </row>
        <row r="4055">
          <cell r="A4055" t="str">
            <v>Transco Z3</v>
          </cell>
        </row>
        <row r="4056">
          <cell r="A4056" t="str">
            <v>Transco Z3</v>
          </cell>
        </row>
        <row r="4057">
          <cell r="A4057" t="str">
            <v>Transco Z3</v>
          </cell>
        </row>
        <row r="4058">
          <cell r="A4058" t="str">
            <v>Transco Z3</v>
          </cell>
        </row>
        <row r="4059">
          <cell r="A4059" t="str">
            <v>Transco Z3</v>
          </cell>
        </row>
        <row r="4060">
          <cell r="A4060" t="str">
            <v>Transco Z3</v>
          </cell>
        </row>
        <row r="4061">
          <cell r="A4061" t="str">
            <v>Transco Z3</v>
          </cell>
        </row>
        <row r="4062">
          <cell r="A4062" t="str">
            <v>Transco Z3</v>
          </cell>
        </row>
        <row r="4063">
          <cell r="A4063" t="str">
            <v>Transco Z3</v>
          </cell>
        </row>
        <row r="4064">
          <cell r="A4064" t="str">
            <v>Transco Z3</v>
          </cell>
        </row>
        <row r="4065">
          <cell r="A4065" t="str">
            <v>Transco Z3</v>
          </cell>
        </row>
        <row r="4066">
          <cell r="A4066" t="str">
            <v>Transco Z3</v>
          </cell>
        </row>
        <row r="4067">
          <cell r="A4067" t="str">
            <v>Transco Z3</v>
          </cell>
        </row>
        <row r="4068">
          <cell r="A4068" t="str">
            <v>Transco Z4</v>
          </cell>
        </row>
        <row r="4069">
          <cell r="A4069" t="str">
            <v>Transco Z4</v>
          </cell>
        </row>
        <row r="4070">
          <cell r="A4070" t="str">
            <v>Transco Z4</v>
          </cell>
        </row>
        <row r="4071">
          <cell r="A4071" t="str">
            <v>Transco Z4</v>
          </cell>
        </row>
        <row r="4072">
          <cell r="A4072" t="str">
            <v>Transco Z4</v>
          </cell>
        </row>
        <row r="4073">
          <cell r="A4073" t="str">
            <v>Transco Z4</v>
          </cell>
        </row>
        <row r="4074">
          <cell r="A4074" t="str">
            <v>Transco Z4</v>
          </cell>
        </row>
        <row r="4075">
          <cell r="A4075" t="str">
            <v>Transco Z4</v>
          </cell>
        </row>
        <row r="4076">
          <cell r="A4076" t="str">
            <v>Transco Z4</v>
          </cell>
        </row>
        <row r="4077">
          <cell r="A4077" t="str">
            <v>Transco Z4</v>
          </cell>
        </row>
        <row r="4078">
          <cell r="A4078" t="str">
            <v>Transco Z4</v>
          </cell>
        </row>
        <row r="4079">
          <cell r="A4079" t="str">
            <v>Transco Z4</v>
          </cell>
        </row>
        <row r="4080">
          <cell r="A4080" t="str">
            <v>Transco Z4</v>
          </cell>
        </row>
        <row r="4081">
          <cell r="A4081" t="str">
            <v>Transco Z4</v>
          </cell>
        </row>
        <row r="4082">
          <cell r="A4082" t="str">
            <v>Transco Z4</v>
          </cell>
        </row>
        <row r="4083">
          <cell r="A4083" t="str">
            <v>Transco Z4</v>
          </cell>
        </row>
        <row r="4084">
          <cell r="A4084" t="str">
            <v>Transco Z4</v>
          </cell>
        </row>
        <row r="4085">
          <cell r="A4085" t="str">
            <v>Transco Z4</v>
          </cell>
        </row>
        <row r="4086">
          <cell r="A4086" t="str">
            <v>Transco Z4</v>
          </cell>
        </row>
        <row r="4087">
          <cell r="A4087" t="str">
            <v>Transco Z4</v>
          </cell>
        </row>
        <row r="4088">
          <cell r="A4088" t="str">
            <v>Transco Z4</v>
          </cell>
        </row>
        <row r="4089">
          <cell r="A4089" t="str">
            <v>Transco Z4</v>
          </cell>
        </row>
        <row r="4090">
          <cell r="A4090" t="str">
            <v>Transco Z4</v>
          </cell>
        </row>
        <row r="4091">
          <cell r="A4091" t="str">
            <v>Transco Z4</v>
          </cell>
        </row>
        <row r="4092">
          <cell r="A4092" t="str">
            <v>Transco Z4</v>
          </cell>
        </row>
        <row r="4093">
          <cell r="A4093" t="str">
            <v>Transco Z4</v>
          </cell>
        </row>
        <row r="4094">
          <cell r="A4094" t="str">
            <v>Transco Z4</v>
          </cell>
        </row>
        <row r="4095">
          <cell r="A4095" t="str">
            <v>Transco Z4</v>
          </cell>
        </row>
        <row r="4096">
          <cell r="A4096" t="str">
            <v>Transco Z4</v>
          </cell>
        </row>
        <row r="4097">
          <cell r="A4097" t="str">
            <v>Transco Z4</v>
          </cell>
        </row>
        <row r="4098">
          <cell r="A4098" t="str">
            <v>Transco Z4</v>
          </cell>
        </row>
        <row r="4099">
          <cell r="A4099" t="str">
            <v>Transco Z4</v>
          </cell>
        </row>
        <row r="4100">
          <cell r="A4100" t="str">
            <v>Transco Z4</v>
          </cell>
        </row>
        <row r="4101">
          <cell r="A4101" t="str">
            <v>Transco Z4</v>
          </cell>
        </row>
        <row r="4102">
          <cell r="A4102" t="str">
            <v>Transco Z4</v>
          </cell>
        </row>
        <row r="4103">
          <cell r="A4103" t="str">
            <v>Transco Z4</v>
          </cell>
        </row>
        <row r="4104">
          <cell r="A4104" t="str">
            <v>Transco Z4</v>
          </cell>
        </row>
        <row r="4105">
          <cell r="A4105" t="str">
            <v>Transco Z4</v>
          </cell>
        </row>
        <row r="4106">
          <cell r="A4106" t="str">
            <v>Transco Z4</v>
          </cell>
        </row>
        <row r="4107">
          <cell r="A4107" t="str">
            <v>Transco Z4</v>
          </cell>
        </row>
        <row r="4108">
          <cell r="A4108" t="str">
            <v>Transco Z4</v>
          </cell>
        </row>
        <row r="4109">
          <cell r="A4109" t="str">
            <v>Transco Z4</v>
          </cell>
        </row>
        <row r="4110">
          <cell r="A4110" t="str">
            <v>Transco Z4</v>
          </cell>
        </row>
        <row r="4111">
          <cell r="A4111" t="str">
            <v>Transco Z4</v>
          </cell>
        </row>
        <row r="4112">
          <cell r="A4112" t="str">
            <v>Transco Z4</v>
          </cell>
        </row>
        <row r="4113">
          <cell r="A4113" t="str">
            <v>Transco Z4</v>
          </cell>
        </row>
        <row r="4114">
          <cell r="A4114" t="str">
            <v>Transco Z4</v>
          </cell>
        </row>
        <row r="4115">
          <cell r="A4115" t="str">
            <v>Transco Z4</v>
          </cell>
        </row>
        <row r="4116">
          <cell r="A4116" t="str">
            <v>Transco Z4</v>
          </cell>
        </row>
        <row r="4117">
          <cell r="A4117" t="str">
            <v>Transco Z4</v>
          </cell>
        </row>
        <row r="4118">
          <cell r="A4118" t="str">
            <v>Transco Z4</v>
          </cell>
        </row>
        <row r="4119">
          <cell r="A4119" t="str">
            <v>Transco Z4</v>
          </cell>
        </row>
        <row r="4120">
          <cell r="A4120" t="str">
            <v>Transco Z4</v>
          </cell>
        </row>
        <row r="4121">
          <cell r="A4121" t="str">
            <v>Transco Z4</v>
          </cell>
        </row>
        <row r="4122">
          <cell r="A4122" t="str">
            <v>Transco Z4</v>
          </cell>
        </row>
        <row r="4123">
          <cell r="A4123" t="str">
            <v>Transco Z4</v>
          </cell>
        </row>
        <row r="4124">
          <cell r="A4124" t="str">
            <v>Transco Z4</v>
          </cell>
        </row>
        <row r="4125">
          <cell r="A4125" t="str">
            <v>Transco Z4</v>
          </cell>
        </row>
        <row r="4126">
          <cell r="A4126" t="str">
            <v>Transco Z4</v>
          </cell>
        </row>
        <row r="4127">
          <cell r="A4127" t="str">
            <v>Transco Z4</v>
          </cell>
        </row>
        <row r="4128">
          <cell r="A4128" t="str">
            <v>Transco Z4</v>
          </cell>
        </row>
        <row r="4129">
          <cell r="A4129" t="str">
            <v>Transco Z4</v>
          </cell>
        </row>
        <row r="4130">
          <cell r="A4130" t="str">
            <v>Transco Z4</v>
          </cell>
        </row>
        <row r="4131">
          <cell r="A4131" t="str">
            <v>Transco Z4</v>
          </cell>
        </row>
        <row r="4132">
          <cell r="A4132" t="str">
            <v>Transco Z4</v>
          </cell>
        </row>
        <row r="4133">
          <cell r="A4133" t="str">
            <v>Transco Z4</v>
          </cell>
        </row>
        <row r="4134">
          <cell r="A4134" t="str">
            <v>Transco Z4</v>
          </cell>
        </row>
        <row r="4135">
          <cell r="A4135" t="str">
            <v>Transco Z4</v>
          </cell>
        </row>
        <row r="4136">
          <cell r="A4136" t="str">
            <v>Transco Z4</v>
          </cell>
        </row>
        <row r="4137">
          <cell r="A4137" t="str">
            <v>Transco Z4</v>
          </cell>
        </row>
        <row r="4138">
          <cell r="A4138" t="str">
            <v>Transco Z4</v>
          </cell>
        </row>
        <row r="4139">
          <cell r="A4139" t="str">
            <v>Transco Z4</v>
          </cell>
        </row>
        <row r="4140">
          <cell r="A4140" t="str">
            <v>Transco Z4</v>
          </cell>
        </row>
        <row r="4141">
          <cell r="A4141" t="str">
            <v>Transco Z4</v>
          </cell>
        </row>
        <row r="4142">
          <cell r="A4142" t="str">
            <v>Transco Z4</v>
          </cell>
        </row>
        <row r="4143">
          <cell r="A4143" t="str">
            <v>Transco Z4</v>
          </cell>
        </row>
        <row r="4144">
          <cell r="A4144" t="str">
            <v>Transco Z4</v>
          </cell>
        </row>
        <row r="4145">
          <cell r="A4145" t="str">
            <v>Transco Z4</v>
          </cell>
        </row>
        <row r="4146">
          <cell r="A4146" t="str">
            <v>Transco Z4</v>
          </cell>
        </row>
        <row r="4147">
          <cell r="A4147" t="str">
            <v>Transco Z4</v>
          </cell>
        </row>
        <row r="4148">
          <cell r="A4148" t="str">
            <v>Transco Z4</v>
          </cell>
        </row>
        <row r="4149">
          <cell r="A4149" t="str">
            <v>Transco Z4</v>
          </cell>
        </row>
        <row r="4150">
          <cell r="A4150" t="str">
            <v>Transco Z4</v>
          </cell>
        </row>
        <row r="4151">
          <cell r="A4151" t="str">
            <v>Transco Z4</v>
          </cell>
        </row>
        <row r="4152">
          <cell r="A4152" t="str">
            <v>Transco Z4</v>
          </cell>
        </row>
        <row r="4153">
          <cell r="A4153" t="str">
            <v>Transco Z5</v>
          </cell>
        </row>
        <row r="4154">
          <cell r="A4154" t="str">
            <v>Transco Z5</v>
          </cell>
        </row>
        <row r="4155">
          <cell r="A4155" t="str">
            <v>Transco Z5</v>
          </cell>
        </row>
        <row r="4156">
          <cell r="A4156" t="str">
            <v>Transco Z5</v>
          </cell>
        </row>
        <row r="4157">
          <cell r="A4157" t="str">
            <v>Transco Z5</v>
          </cell>
        </row>
        <row r="4158">
          <cell r="A4158" t="str">
            <v>Transco Z5</v>
          </cell>
        </row>
        <row r="4159">
          <cell r="A4159" t="str">
            <v>Transco Z5</v>
          </cell>
        </row>
        <row r="4160">
          <cell r="A4160" t="str">
            <v>Transco Z5</v>
          </cell>
        </row>
        <row r="4161">
          <cell r="A4161" t="str">
            <v>Transco Z5</v>
          </cell>
        </row>
        <row r="4162">
          <cell r="A4162" t="str">
            <v>Transco Z5</v>
          </cell>
        </row>
        <row r="4163">
          <cell r="A4163" t="str">
            <v>Transco Z5</v>
          </cell>
        </row>
        <row r="4164">
          <cell r="A4164" t="str">
            <v>Transco Z5</v>
          </cell>
        </row>
        <row r="4165">
          <cell r="A4165" t="str">
            <v>Transco Z5</v>
          </cell>
        </row>
        <row r="4166">
          <cell r="A4166" t="str">
            <v>Transco Z5</v>
          </cell>
        </row>
        <row r="4167">
          <cell r="A4167" t="str">
            <v>Transco Z5</v>
          </cell>
        </row>
        <row r="4168">
          <cell r="A4168" t="str">
            <v>Transco Z5</v>
          </cell>
        </row>
        <row r="4169">
          <cell r="A4169" t="str">
            <v>Transco Z5</v>
          </cell>
        </row>
        <row r="4170">
          <cell r="A4170" t="str">
            <v>Transco Z5</v>
          </cell>
        </row>
        <row r="4171">
          <cell r="A4171" t="str">
            <v>Transco Z5</v>
          </cell>
        </row>
        <row r="4172">
          <cell r="A4172" t="str">
            <v>Transco Z5</v>
          </cell>
        </row>
        <row r="4173">
          <cell r="A4173" t="str">
            <v>Transco Z5</v>
          </cell>
        </row>
        <row r="4174">
          <cell r="A4174" t="str">
            <v>Transco Z5</v>
          </cell>
        </row>
        <row r="4175">
          <cell r="A4175" t="str">
            <v>Transco Z5</v>
          </cell>
        </row>
        <row r="4176">
          <cell r="A4176" t="str">
            <v>Transco Z5</v>
          </cell>
        </row>
        <row r="4177">
          <cell r="A4177" t="str">
            <v>Transco Z5</v>
          </cell>
        </row>
        <row r="4178">
          <cell r="A4178" t="str">
            <v>Transco Z5</v>
          </cell>
        </row>
        <row r="4179">
          <cell r="A4179" t="str">
            <v>Transco Z5</v>
          </cell>
        </row>
        <row r="4180">
          <cell r="A4180" t="str">
            <v>Transco Z5</v>
          </cell>
        </row>
        <row r="4181">
          <cell r="A4181" t="str">
            <v>Transco Z5</v>
          </cell>
        </row>
        <row r="4182">
          <cell r="A4182" t="str">
            <v>Transco Z5</v>
          </cell>
        </row>
        <row r="4183">
          <cell r="A4183" t="str">
            <v>Transco Z5</v>
          </cell>
        </row>
        <row r="4184">
          <cell r="A4184" t="str">
            <v>Transco Z5</v>
          </cell>
        </row>
        <row r="4185">
          <cell r="A4185" t="str">
            <v>Transco Z5</v>
          </cell>
        </row>
        <row r="4186">
          <cell r="A4186" t="str">
            <v>Transco Z5</v>
          </cell>
        </row>
        <row r="4187">
          <cell r="A4187" t="str">
            <v>Transco Z5</v>
          </cell>
        </row>
        <row r="4188">
          <cell r="A4188" t="str">
            <v>Transco Z5</v>
          </cell>
        </row>
        <row r="4189">
          <cell r="A4189" t="str">
            <v>Transco Z5</v>
          </cell>
        </row>
        <row r="4190">
          <cell r="A4190" t="str">
            <v>Transco Z5</v>
          </cell>
        </row>
        <row r="4191">
          <cell r="A4191" t="str">
            <v>Transco Z5</v>
          </cell>
        </row>
        <row r="4192">
          <cell r="A4192" t="str">
            <v>Transco Z5</v>
          </cell>
        </row>
        <row r="4193">
          <cell r="A4193" t="str">
            <v>Transco Z5</v>
          </cell>
        </row>
        <row r="4194">
          <cell r="A4194" t="str">
            <v>Transco Z5</v>
          </cell>
        </row>
        <row r="4195">
          <cell r="A4195" t="str">
            <v>Transco Z5</v>
          </cell>
        </row>
        <row r="4196">
          <cell r="A4196" t="str">
            <v>Transco Z5</v>
          </cell>
        </row>
        <row r="4197">
          <cell r="A4197" t="str">
            <v>Transco Z5</v>
          </cell>
        </row>
        <row r="4198">
          <cell r="A4198" t="str">
            <v>Transco Z5</v>
          </cell>
        </row>
        <row r="4199">
          <cell r="A4199" t="str">
            <v>Transco Z5</v>
          </cell>
        </row>
        <row r="4200">
          <cell r="A4200" t="str">
            <v>Transco Z5</v>
          </cell>
        </row>
        <row r="4201">
          <cell r="A4201" t="str">
            <v>Transco Z5</v>
          </cell>
        </row>
        <row r="4202">
          <cell r="A4202" t="str">
            <v>Transco Z5</v>
          </cell>
        </row>
        <row r="4203">
          <cell r="A4203" t="str">
            <v>Transco Z5</v>
          </cell>
        </row>
        <row r="4204">
          <cell r="A4204" t="str">
            <v>Transco Z5</v>
          </cell>
        </row>
        <row r="4205">
          <cell r="A4205" t="str">
            <v>Transco Z5</v>
          </cell>
        </row>
        <row r="4206">
          <cell r="A4206" t="str">
            <v>Transco Z5</v>
          </cell>
        </row>
        <row r="4207">
          <cell r="A4207" t="str">
            <v>Transco Z5</v>
          </cell>
        </row>
        <row r="4208">
          <cell r="A4208" t="str">
            <v>Transco Z5</v>
          </cell>
        </row>
        <row r="4209">
          <cell r="A4209" t="str">
            <v>Transco Z6</v>
          </cell>
        </row>
        <row r="4210">
          <cell r="A4210" t="str">
            <v>Transco Z6</v>
          </cell>
        </row>
        <row r="4211">
          <cell r="A4211" t="str">
            <v>Transco Z6</v>
          </cell>
        </row>
        <row r="4212">
          <cell r="A4212" t="str">
            <v>Transco Z6</v>
          </cell>
        </row>
        <row r="4213">
          <cell r="A4213" t="str">
            <v>Transco Z6</v>
          </cell>
        </row>
        <row r="4214">
          <cell r="A4214" t="str">
            <v>Transco Z6</v>
          </cell>
        </row>
        <row r="4215">
          <cell r="A4215" t="str">
            <v>Transco Z6</v>
          </cell>
        </row>
        <row r="4216">
          <cell r="A4216" t="str">
            <v>Transco Z6</v>
          </cell>
        </row>
        <row r="4217">
          <cell r="A4217" t="str">
            <v>Transco Z6</v>
          </cell>
        </row>
        <row r="4218">
          <cell r="A4218" t="str">
            <v>Transco Z6</v>
          </cell>
        </row>
        <row r="4219">
          <cell r="A4219" t="str">
            <v>Transco Z6</v>
          </cell>
        </row>
        <row r="4220">
          <cell r="A4220" t="str">
            <v>Transco Z6</v>
          </cell>
        </row>
        <row r="4221">
          <cell r="A4221" t="str">
            <v>Transco Z6</v>
          </cell>
        </row>
        <row r="4222">
          <cell r="A4222" t="str">
            <v>Transco Z6</v>
          </cell>
        </row>
        <row r="4223">
          <cell r="A4223" t="str">
            <v>Transco Z6</v>
          </cell>
        </row>
        <row r="4224">
          <cell r="A4224" t="str">
            <v>Transco Z6</v>
          </cell>
        </row>
        <row r="4225">
          <cell r="A4225" t="str">
            <v>Transco Z6</v>
          </cell>
        </row>
        <row r="4226">
          <cell r="A4226" t="str">
            <v>Transco Z6</v>
          </cell>
        </row>
        <row r="4227">
          <cell r="A4227" t="str">
            <v>Transco Z6</v>
          </cell>
        </row>
        <row r="4228">
          <cell r="A4228" t="str">
            <v>Transco Z6</v>
          </cell>
        </row>
        <row r="4229">
          <cell r="A4229" t="str">
            <v>Transco Z6</v>
          </cell>
        </row>
        <row r="4230">
          <cell r="A4230" t="str">
            <v>Transco Z6</v>
          </cell>
        </row>
        <row r="4231">
          <cell r="A4231" t="str">
            <v>Transco Z6</v>
          </cell>
        </row>
        <row r="4232">
          <cell r="A4232" t="str">
            <v>Transco Z6</v>
          </cell>
        </row>
        <row r="4233">
          <cell r="A4233" t="str">
            <v>Transco Z6</v>
          </cell>
        </row>
        <row r="4234">
          <cell r="A4234" t="str">
            <v>Transco Z6</v>
          </cell>
        </row>
        <row r="4235">
          <cell r="A4235" t="str">
            <v>Transco Z6</v>
          </cell>
        </row>
        <row r="4236">
          <cell r="A4236" t="str">
            <v>Transco Z6</v>
          </cell>
        </row>
        <row r="4237">
          <cell r="A4237" t="str">
            <v>Transco Z6</v>
          </cell>
        </row>
        <row r="4238">
          <cell r="A4238" t="str">
            <v>Transco Z6</v>
          </cell>
        </row>
        <row r="4239">
          <cell r="A4239" t="str">
            <v>Transco Z6</v>
          </cell>
        </row>
        <row r="4240">
          <cell r="A4240" t="str">
            <v>Transco Z6</v>
          </cell>
        </row>
        <row r="4241">
          <cell r="A4241" t="str">
            <v>Transco Z6</v>
          </cell>
        </row>
        <row r="4242">
          <cell r="A4242" t="str">
            <v>Transco Z6</v>
          </cell>
        </row>
        <row r="4243">
          <cell r="A4243" t="str">
            <v>Transco Z6</v>
          </cell>
        </row>
        <row r="4244">
          <cell r="A4244" t="str">
            <v>Transco Z6</v>
          </cell>
        </row>
        <row r="4245">
          <cell r="A4245" t="str">
            <v>Transco Z6</v>
          </cell>
        </row>
        <row r="4246">
          <cell r="A4246" t="str">
            <v>Transco Z6</v>
          </cell>
        </row>
        <row r="4247">
          <cell r="A4247" t="str">
            <v>Transco Z6</v>
          </cell>
        </row>
        <row r="4248">
          <cell r="A4248" t="str">
            <v>Transco Z6</v>
          </cell>
        </row>
        <row r="4249">
          <cell r="A4249" t="str">
            <v>Transco Z6</v>
          </cell>
        </row>
        <row r="4250">
          <cell r="A4250" t="str">
            <v>Transco Z6</v>
          </cell>
        </row>
        <row r="4251">
          <cell r="A4251" t="str">
            <v>Transco Z6</v>
          </cell>
        </row>
        <row r="4252">
          <cell r="A4252" t="str">
            <v>Transco Z6</v>
          </cell>
        </row>
        <row r="4253">
          <cell r="A4253" t="str">
            <v>Transco Z6</v>
          </cell>
        </row>
        <row r="4254">
          <cell r="A4254" t="str">
            <v>Transco Z6</v>
          </cell>
        </row>
        <row r="4255">
          <cell r="A4255" t="str">
            <v>Transco Z6</v>
          </cell>
        </row>
        <row r="4256">
          <cell r="A4256" t="str">
            <v>Transco Z6</v>
          </cell>
        </row>
        <row r="4257">
          <cell r="A4257" t="str">
            <v>Transco Z6</v>
          </cell>
        </row>
        <row r="4258">
          <cell r="A4258" t="str">
            <v>Transco Z6</v>
          </cell>
        </row>
        <row r="4259">
          <cell r="A4259" t="str">
            <v>Transco Z6</v>
          </cell>
        </row>
        <row r="4260">
          <cell r="A4260" t="str">
            <v>Transco Z6</v>
          </cell>
        </row>
        <row r="4261">
          <cell r="A4261" t="str">
            <v>Transco Z6</v>
          </cell>
        </row>
        <row r="4262">
          <cell r="A4262" t="str">
            <v>Transco Z6</v>
          </cell>
        </row>
        <row r="4263">
          <cell r="A4263" t="str">
            <v>Transco Z6</v>
          </cell>
        </row>
        <row r="4264">
          <cell r="A4264" t="str">
            <v>Transco Z6</v>
          </cell>
        </row>
        <row r="4265">
          <cell r="A4265" t="str">
            <v>Transco Z6</v>
          </cell>
        </row>
        <row r="4266">
          <cell r="A4266" t="str">
            <v>Transco Z6</v>
          </cell>
        </row>
        <row r="4267">
          <cell r="A4267" t="str">
            <v>Transco Z6</v>
          </cell>
        </row>
        <row r="4268">
          <cell r="A4268" t="str">
            <v>Transco Z6</v>
          </cell>
        </row>
        <row r="4269">
          <cell r="A4269" t="str">
            <v>Transco Z6</v>
          </cell>
        </row>
        <row r="4270">
          <cell r="A4270" t="str">
            <v>Transco Z6</v>
          </cell>
        </row>
        <row r="4271">
          <cell r="A4271" t="str">
            <v>Transco Z6</v>
          </cell>
        </row>
        <row r="4272">
          <cell r="A4272" t="str">
            <v>Transco Z6</v>
          </cell>
        </row>
        <row r="4273">
          <cell r="A4273" t="str">
            <v>Transco Z6</v>
          </cell>
        </row>
        <row r="4274">
          <cell r="A4274" t="str">
            <v>Transco Z6</v>
          </cell>
        </row>
        <row r="4275">
          <cell r="A4275" t="str">
            <v>Transco Z6</v>
          </cell>
        </row>
        <row r="4276">
          <cell r="A4276" t="str">
            <v>Transco Z6</v>
          </cell>
        </row>
        <row r="4277">
          <cell r="A4277" t="str">
            <v>Transco Z6</v>
          </cell>
        </row>
        <row r="4278">
          <cell r="A4278" t="str">
            <v>Transco Z6</v>
          </cell>
        </row>
        <row r="4279">
          <cell r="A4279" t="str">
            <v>Transco Z6</v>
          </cell>
        </row>
        <row r="4280">
          <cell r="A4280" t="str">
            <v>Transco Z6</v>
          </cell>
        </row>
        <row r="4281">
          <cell r="A4281" t="str">
            <v>Transco Z6</v>
          </cell>
        </row>
        <row r="4282">
          <cell r="A4282" t="str">
            <v>Transco Z6</v>
          </cell>
        </row>
        <row r="4283">
          <cell r="A4283" t="str">
            <v>Transco Z6</v>
          </cell>
        </row>
        <row r="4284">
          <cell r="A4284" t="str">
            <v>Transco Z6</v>
          </cell>
        </row>
        <row r="4285">
          <cell r="A4285" t="str">
            <v>Transco Z6</v>
          </cell>
        </row>
        <row r="4286">
          <cell r="A4286" t="str">
            <v>Transco Z6</v>
          </cell>
        </row>
        <row r="4287">
          <cell r="A4287" t="str">
            <v>Transco Z6</v>
          </cell>
        </row>
        <row r="4288">
          <cell r="A4288" t="str">
            <v>Transco Z6</v>
          </cell>
        </row>
        <row r="4289">
          <cell r="A4289" t="str">
            <v>Transco Z6</v>
          </cell>
        </row>
        <row r="4290">
          <cell r="A4290" t="str">
            <v>Transco Z6</v>
          </cell>
        </row>
        <row r="4291">
          <cell r="A4291" t="str">
            <v>Transco Z6</v>
          </cell>
        </row>
        <row r="4292">
          <cell r="A4292" t="str">
            <v>Transco Z6</v>
          </cell>
        </row>
        <row r="4293">
          <cell r="A4293" t="str">
            <v>Transco Z6</v>
          </cell>
        </row>
        <row r="4294">
          <cell r="A4294" t="str">
            <v>Transco Z6</v>
          </cell>
        </row>
        <row r="4295">
          <cell r="A4295" t="str">
            <v>Transco Z6</v>
          </cell>
        </row>
        <row r="4296">
          <cell r="A4296" t="str">
            <v>Transco Z6</v>
          </cell>
        </row>
        <row r="4297">
          <cell r="A4297" t="str">
            <v>Transco Z6</v>
          </cell>
        </row>
        <row r="4298">
          <cell r="A4298" t="str">
            <v>Transco Z6</v>
          </cell>
        </row>
        <row r="4299">
          <cell r="A4299" t="str">
            <v>Transco Z6</v>
          </cell>
        </row>
        <row r="4300">
          <cell r="A4300" t="str">
            <v>Transco Z6</v>
          </cell>
        </row>
        <row r="4301">
          <cell r="A4301" t="str">
            <v>Transco Z6</v>
          </cell>
        </row>
        <row r="4302">
          <cell r="A4302" t="str">
            <v>Transco Z6</v>
          </cell>
        </row>
        <row r="4303">
          <cell r="A4303" t="str">
            <v>Transco Z6</v>
          </cell>
        </row>
        <row r="4304">
          <cell r="A4304" t="str">
            <v>Transco Z6</v>
          </cell>
        </row>
        <row r="4305">
          <cell r="A4305" t="str">
            <v>Transco Z6</v>
          </cell>
        </row>
        <row r="4306">
          <cell r="A4306" t="str">
            <v>Transco Z6</v>
          </cell>
        </row>
        <row r="4307">
          <cell r="A4307" t="str">
            <v>Transco Z6</v>
          </cell>
        </row>
        <row r="4308">
          <cell r="A4308" t="str">
            <v>Transco Z6</v>
          </cell>
        </row>
        <row r="4309">
          <cell r="A4309" t="str">
            <v>Transco Z6</v>
          </cell>
        </row>
        <row r="4310">
          <cell r="A4310" t="str">
            <v>Transco Z6</v>
          </cell>
        </row>
        <row r="4311">
          <cell r="A4311" t="str">
            <v>Transco Z6</v>
          </cell>
        </row>
        <row r="4312">
          <cell r="A4312" t="str">
            <v>Transco Z6</v>
          </cell>
        </row>
        <row r="4313">
          <cell r="A4313" t="str">
            <v>Transco Z6</v>
          </cell>
        </row>
        <row r="4314">
          <cell r="A4314" t="str">
            <v>Transco Z6</v>
          </cell>
        </row>
        <row r="4315">
          <cell r="A4315" t="str">
            <v>Transco Z6</v>
          </cell>
        </row>
        <row r="4316">
          <cell r="A4316" t="str">
            <v>Transco Z6</v>
          </cell>
        </row>
        <row r="4317">
          <cell r="A4317" t="str">
            <v>Transco Z6</v>
          </cell>
        </row>
        <row r="4318">
          <cell r="A4318" t="str">
            <v>Transco Z6</v>
          </cell>
        </row>
        <row r="4319">
          <cell r="A4319" t="str">
            <v>Transco Z6</v>
          </cell>
        </row>
        <row r="4320">
          <cell r="A4320" t="str">
            <v>Transco Z6</v>
          </cell>
        </row>
        <row r="4321">
          <cell r="A4321" t="str">
            <v>Transco Z6</v>
          </cell>
        </row>
        <row r="4322">
          <cell r="A4322" t="str">
            <v>Transco Z6</v>
          </cell>
        </row>
        <row r="4323">
          <cell r="A4323" t="str">
            <v>Transco Z6</v>
          </cell>
        </row>
        <row r="4324">
          <cell r="A4324" t="str">
            <v>Transco Z6</v>
          </cell>
        </row>
        <row r="4325">
          <cell r="A4325" t="str">
            <v>Transco Z6</v>
          </cell>
        </row>
        <row r="4326">
          <cell r="A4326" t="str">
            <v>Transco Z6</v>
          </cell>
        </row>
        <row r="4327">
          <cell r="A4327" t="str">
            <v>Transco Z6</v>
          </cell>
        </row>
        <row r="4328">
          <cell r="A4328" t="str">
            <v>Transco Z6</v>
          </cell>
        </row>
        <row r="4329">
          <cell r="A4329" t="str">
            <v>Transco Z6</v>
          </cell>
        </row>
        <row r="4330">
          <cell r="A4330" t="str">
            <v>Transco Z6</v>
          </cell>
        </row>
        <row r="4331">
          <cell r="A4331" t="str">
            <v>Transco Z6</v>
          </cell>
        </row>
        <row r="4332">
          <cell r="A4332" t="str">
            <v>Transco Z6</v>
          </cell>
        </row>
        <row r="4333">
          <cell r="A4333" t="str">
            <v>Transco Z6</v>
          </cell>
        </row>
        <row r="4334">
          <cell r="A4334" t="str">
            <v>Transco Z6</v>
          </cell>
        </row>
        <row r="4335">
          <cell r="A4335" t="str">
            <v>Transco Z6</v>
          </cell>
        </row>
        <row r="4336">
          <cell r="A4336" t="str">
            <v>Transco Z6</v>
          </cell>
        </row>
        <row r="4337">
          <cell r="A4337" t="str">
            <v>Transco Z6</v>
          </cell>
        </row>
        <row r="4338">
          <cell r="A4338" t="str">
            <v>Transco Z6</v>
          </cell>
        </row>
        <row r="4339">
          <cell r="A4339" t="str">
            <v>Transco Z6</v>
          </cell>
        </row>
        <row r="4340">
          <cell r="A4340" t="str">
            <v>Transco Z6</v>
          </cell>
        </row>
        <row r="4341">
          <cell r="A4341" t="str">
            <v>Transco Z6</v>
          </cell>
        </row>
        <row r="4342">
          <cell r="A4342" t="str">
            <v>Transco Z6</v>
          </cell>
        </row>
        <row r="4343">
          <cell r="A4343" t="str">
            <v>Transco Z6</v>
          </cell>
        </row>
        <row r="4344">
          <cell r="A4344" t="str">
            <v>Transco Z6</v>
          </cell>
        </row>
        <row r="4345">
          <cell r="A4345" t="str">
            <v>Transco Z6</v>
          </cell>
        </row>
        <row r="4346">
          <cell r="A4346" t="str">
            <v>Transco Z6</v>
          </cell>
        </row>
        <row r="4347">
          <cell r="A4347" t="str">
            <v>Transco Z6</v>
          </cell>
        </row>
        <row r="4348">
          <cell r="A4348" t="str">
            <v>Transco Z6</v>
          </cell>
        </row>
        <row r="4349">
          <cell r="A4349" t="str">
            <v>Transco Z6</v>
          </cell>
        </row>
        <row r="4350">
          <cell r="A4350" t="str">
            <v>Transco Z6</v>
          </cell>
        </row>
        <row r="4351">
          <cell r="A4351" t="str">
            <v>Transco Z6</v>
          </cell>
        </row>
        <row r="4352">
          <cell r="A4352" t="str">
            <v>Transco Z6</v>
          </cell>
        </row>
        <row r="4353">
          <cell r="A4353" t="str">
            <v>Transco Z6</v>
          </cell>
        </row>
        <row r="4354">
          <cell r="A4354" t="str">
            <v>Transco Z6</v>
          </cell>
        </row>
        <row r="4355">
          <cell r="A4355" t="str">
            <v>Transco Z6</v>
          </cell>
        </row>
        <row r="4356">
          <cell r="A4356" t="str">
            <v>Transco Z6</v>
          </cell>
        </row>
        <row r="4357">
          <cell r="A4357" t="str">
            <v>Transco Z6</v>
          </cell>
        </row>
        <row r="4358">
          <cell r="A4358" t="str">
            <v>Transco Z6</v>
          </cell>
        </row>
        <row r="4359">
          <cell r="A4359" t="str">
            <v>Transco Z6</v>
          </cell>
        </row>
        <row r="4360">
          <cell r="A4360" t="str">
            <v>Transco Z6</v>
          </cell>
        </row>
        <row r="4361">
          <cell r="A4361" t="str">
            <v>Transco Z6</v>
          </cell>
        </row>
        <row r="4362">
          <cell r="A4362" t="str">
            <v>Transco Z6</v>
          </cell>
        </row>
        <row r="4363">
          <cell r="A4363" t="str">
            <v>Transco Z6</v>
          </cell>
        </row>
        <row r="4364">
          <cell r="A4364" t="str">
            <v>Transco Z6</v>
          </cell>
        </row>
        <row r="4365">
          <cell r="A4365" t="str">
            <v>Transco Z6</v>
          </cell>
        </row>
        <row r="4366">
          <cell r="A4366" t="str">
            <v>Transco Z6</v>
          </cell>
        </row>
        <row r="4367">
          <cell r="A4367" t="str">
            <v>Transco Z6</v>
          </cell>
        </row>
        <row r="4368">
          <cell r="A4368" t="str">
            <v>Transco Z6</v>
          </cell>
        </row>
        <row r="4369">
          <cell r="A4369" t="str">
            <v>Transco Z6</v>
          </cell>
        </row>
        <row r="4370">
          <cell r="A4370" t="str">
            <v>Transco Z6</v>
          </cell>
        </row>
        <row r="4371">
          <cell r="A4371" t="str">
            <v>Transco Z6</v>
          </cell>
        </row>
        <row r="4372">
          <cell r="A4372" t="str">
            <v>Transco Z6</v>
          </cell>
        </row>
        <row r="4373">
          <cell r="A4373" t="str">
            <v>Transco Z6</v>
          </cell>
        </row>
        <row r="4374">
          <cell r="A4374" t="str">
            <v>Transco Z6</v>
          </cell>
        </row>
        <row r="4375">
          <cell r="A4375" t="str">
            <v>Transco Z6</v>
          </cell>
        </row>
        <row r="4376">
          <cell r="A4376" t="str">
            <v>Transco Z6</v>
          </cell>
        </row>
        <row r="4377">
          <cell r="A4377" t="str">
            <v>Transco Z6</v>
          </cell>
        </row>
        <row r="4378">
          <cell r="A4378" t="str">
            <v>Transco Z6</v>
          </cell>
        </row>
        <row r="4379">
          <cell r="A4379" t="str">
            <v>Transco Z6</v>
          </cell>
        </row>
        <row r="4380">
          <cell r="A4380" t="str">
            <v>Transco Z6</v>
          </cell>
        </row>
        <row r="4381">
          <cell r="A4381" t="str">
            <v>Transco Z6</v>
          </cell>
        </row>
        <row r="4382">
          <cell r="A4382" t="str">
            <v>Transco Z6</v>
          </cell>
        </row>
        <row r="4383">
          <cell r="A4383" t="str">
            <v>Transco Z6</v>
          </cell>
        </row>
        <row r="4384">
          <cell r="A4384" t="str">
            <v>Transco Z6</v>
          </cell>
        </row>
        <row r="4385">
          <cell r="A4385" t="str">
            <v>Transco Z6</v>
          </cell>
        </row>
        <row r="4386">
          <cell r="A4386" t="str">
            <v>Transco Z6</v>
          </cell>
        </row>
        <row r="4387">
          <cell r="A4387" t="str">
            <v>Transco Z6</v>
          </cell>
        </row>
        <row r="4388">
          <cell r="A4388" t="str">
            <v>Transco Z6</v>
          </cell>
        </row>
        <row r="4389">
          <cell r="A4389" t="str">
            <v>Transco Z6</v>
          </cell>
        </row>
        <row r="4390">
          <cell r="A4390" t="str">
            <v>Transco Z6</v>
          </cell>
        </row>
        <row r="4391">
          <cell r="A4391" t="str">
            <v>Transco Z6</v>
          </cell>
        </row>
        <row r="4392">
          <cell r="A4392" t="str">
            <v>Transco Z6</v>
          </cell>
        </row>
        <row r="4393">
          <cell r="A4393" t="str">
            <v>Transco Z6</v>
          </cell>
        </row>
        <row r="4394">
          <cell r="A4394" t="str">
            <v>Transco Z6</v>
          </cell>
        </row>
        <row r="4395">
          <cell r="A4395" t="str">
            <v>Transco Z6</v>
          </cell>
        </row>
        <row r="4396">
          <cell r="A4396" t="str">
            <v>Transco Z6</v>
          </cell>
        </row>
        <row r="4397">
          <cell r="A4397" t="str">
            <v>Transco Z6</v>
          </cell>
        </row>
        <row r="4398">
          <cell r="A4398" t="str">
            <v>Transco Z6</v>
          </cell>
        </row>
        <row r="4399">
          <cell r="A4399" t="str">
            <v>Transco Z6</v>
          </cell>
        </row>
        <row r="4400">
          <cell r="A4400" t="str">
            <v>Transco Z6</v>
          </cell>
        </row>
        <row r="4401">
          <cell r="A4401" t="str">
            <v>Transco Z6</v>
          </cell>
        </row>
        <row r="4402">
          <cell r="A4402" t="str">
            <v>Transco Z6</v>
          </cell>
        </row>
        <row r="4403">
          <cell r="A4403" t="str">
            <v>Transco Z6</v>
          </cell>
        </row>
        <row r="4404">
          <cell r="A4404" t="str">
            <v>Transco Z6</v>
          </cell>
        </row>
        <row r="4405">
          <cell r="A4405" t="str">
            <v>Transco Z6</v>
          </cell>
        </row>
        <row r="4406">
          <cell r="A4406" t="str">
            <v>Transco Z6</v>
          </cell>
        </row>
        <row r="4407">
          <cell r="A4407" t="str">
            <v>Transco Z6</v>
          </cell>
        </row>
        <row r="4408">
          <cell r="A4408" t="str">
            <v>Transco Z6</v>
          </cell>
        </row>
        <row r="4409">
          <cell r="A4409" t="str">
            <v>Transco Z6</v>
          </cell>
        </row>
        <row r="4410">
          <cell r="A4410" t="str">
            <v>Transco Z6</v>
          </cell>
        </row>
        <row r="4411">
          <cell r="A4411" t="str">
            <v>Transco Z6</v>
          </cell>
        </row>
        <row r="4412">
          <cell r="A4412" t="str">
            <v>Transco Z6</v>
          </cell>
        </row>
        <row r="4413">
          <cell r="A4413" t="str">
            <v>Transco Z6</v>
          </cell>
        </row>
        <row r="4414">
          <cell r="A4414" t="str">
            <v>Transco Z6</v>
          </cell>
        </row>
        <row r="4415">
          <cell r="A4415" t="str">
            <v>Transco Z6</v>
          </cell>
        </row>
        <row r="4416">
          <cell r="A4416" t="str">
            <v>Transco Z6</v>
          </cell>
        </row>
        <row r="4417">
          <cell r="A4417" t="str">
            <v>Transco Z6</v>
          </cell>
        </row>
        <row r="4418">
          <cell r="A4418" t="str">
            <v>Transco Z6</v>
          </cell>
        </row>
        <row r="4419">
          <cell r="A4419" t="str">
            <v>Transco Z6</v>
          </cell>
        </row>
        <row r="4420">
          <cell r="A4420" t="str">
            <v>Transco Z6</v>
          </cell>
        </row>
        <row r="4421">
          <cell r="A4421" t="str">
            <v>Transco Z6</v>
          </cell>
        </row>
        <row r="4422">
          <cell r="A4422" t="str">
            <v>Transco Z6</v>
          </cell>
        </row>
        <row r="4423">
          <cell r="A4423" t="str">
            <v>Transco Z6</v>
          </cell>
        </row>
        <row r="4424">
          <cell r="A4424" t="str">
            <v>Transco Z6</v>
          </cell>
        </row>
        <row r="4425">
          <cell r="A4425" t="str">
            <v>Transco Z6</v>
          </cell>
        </row>
        <row r="4426">
          <cell r="A4426" t="str">
            <v>Transco Z6</v>
          </cell>
        </row>
        <row r="4427">
          <cell r="A4427" t="str">
            <v>Transco Z6</v>
          </cell>
        </row>
        <row r="4428">
          <cell r="A4428" t="str">
            <v>Transco Z6</v>
          </cell>
        </row>
        <row r="4429">
          <cell r="A4429" t="str">
            <v>Transco Z6</v>
          </cell>
        </row>
        <row r="4430">
          <cell r="A4430" t="str">
            <v>Transco Z6</v>
          </cell>
        </row>
        <row r="4431">
          <cell r="A4431" t="str">
            <v>Transco Z6</v>
          </cell>
        </row>
        <row r="4432">
          <cell r="A4432" t="str">
            <v>Transco Z6</v>
          </cell>
        </row>
        <row r="4433">
          <cell r="A4433" t="str">
            <v>Transco Z6</v>
          </cell>
        </row>
        <row r="4434">
          <cell r="A4434" t="str">
            <v>Transco Z6</v>
          </cell>
        </row>
        <row r="4435">
          <cell r="A4435" t="str">
            <v>Transco Z6</v>
          </cell>
        </row>
        <row r="4436">
          <cell r="A4436" t="str">
            <v>Transco Z6</v>
          </cell>
        </row>
        <row r="4437">
          <cell r="A4437" t="str">
            <v>Transco Z6</v>
          </cell>
        </row>
        <row r="4438">
          <cell r="A4438" t="str">
            <v>Transco Z6</v>
          </cell>
        </row>
        <row r="4439">
          <cell r="A4439" t="str">
            <v>Transco Z6</v>
          </cell>
        </row>
        <row r="4440">
          <cell r="A4440" t="str">
            <v>Transco Z6</v>
          </cell>
        </row>
        <row r="4441">
          <cell r="A4441" t="str">
            <v>Transco Z6</v>
          </cell>
        </row>
        <row r="4442">
          <cell r="A4442" t="str">
            <v>Transco Z6</v>
          </cell>
        </row>
        <row r="4443">
          <cell r="A4443" t="str">
            <v>Transco Z6</v>
          </cell>
        </row>
        <row r="4444">
          <cell r="A4444" t="str">
            <v>Transco Z6</v>
          </cell>
        </row>
        <row r="4445">
          <cell r="A4445" t="str">
            <v>Transco Z6</v>
          </cell>
        </row>
        <row r="4446">
          <cell r="A4446" t="str">
            <v>Transco Z6 NY</v>
          </cell>
        </row>
        <row r="4447">
          <cell r="A4447" t="str">
            <v>Transco Z6 NY</v>
          </cell>
        </row>
        <row r="4448">
          <cell r="A4448" t="str">
            <v>Transco Z6 NY</v>
          </cell>
        </row>
        <row r="4449">
          <cell r="A4449" t="str">
            <v>Transco Z6 NY</v>
          </cell>
        </row>
        <row r="4450">
          <cell r="A4450" t="str">
            <v>Transco Z6 NY</v>
          </cell>
        </row>
        <row r="4451">
          <cell r="A4451" t="str">
            <v>Transco Z6 NY</v>
          </cell>
        </row>
        <row r="4452">
          <cell r="A4452" t="str">
            <v>Transco Z6 NY</v>
          </cell>
        </row>
        <row r="4453">
          <cell r="A4453" t="str">
            <v>Transco Z6 NY</v>
          </cell>
        </row>
        <row r="4454">
          <cell r="A4454" t="str">
            <v>Transco Z6 NY</v>
          </cell>
        </row>
        <row r="4455">
          <cell r="A4455" t="str">
            <v>Transco Z6 NY</v>
          </cell>
        </row>
        <row r="4456">
          <cell r="A4456" t="str">
            <v>Transco Z6 NY</v>
          </cell>
        </row>
        <row r="4457">
          <cell r="A4457" t="str">
            <v>Transco Z6 NY</v>
          </cell>
        </row>
        <row r="4458">
          <cell r="A4458" t="str">
            <v>Transco Z6 NY</v>
          </cell>
        </row>
        <row r="4459">
          <cell r="A4459" t="str">
            <v>Transco Z6 NY</v>
          </cell>
        </row>
        <row r="4460">
          <cell r="A4460" t="str">
            <v>Transco Z6 NY</v>
          </cell>
        </row>
        <row r="4461">
          <cell r="A4461" t="str">
            <v>Transco Z6 NY</v>
          </cell>
        </row>
        <row r="4462">
          <cell r="A4462" t="str">
            <v>Transco Z6 NY</v>
          </cell>
        </row>
        <row r="4463">
          <cell r="A4463" t="str">
            <v>Transco Z6 NY</v>
          </cell>
        </row>
        <row r="4464">
          <cell r="A4464" t="str">
            <v>Transco Z6 NY</v>
          </cell>
        </row>
        <row r="4465">
          <cell r="A4465" t="str">
            <v>Transco Z6 NY</v>
          </cell>
        </row>
        <row r="4466">
          <cell r="A4466" t="str">
            <v>Transco Z6 NY</v>
          </cell>
        </row>
        <row r="4467">
          <cell r="A4467" t="str">
            <v>Transco Z6 NY</v>
          </cell>
        </row>
        <row r="4468">
          <cell r="A4468" t="str">
            <v>Transco Z6 NY</v>
          </cell>
        </row>
        <row r="4469">
          <cell r="A4469" t="str">
            <v>Transco Z6 NY</v>
          </cell>
        </row>
        <row r="4470">
          <cell r="A4470" t="str">
            <v>Transco Z6 NY</v>
          </cell>
        </row>
        <row r="4471">
          <cell r="A4471" t="str">
            <v>Transco Z6 NY</v>
          </cell>
        </row>
        <row r="4472">
          <cell r="A4472" t="str">
            <v>Transco Z6 NY</v>
          </cell>
        </row>
        <row r="4473">
          <cell r="A4473" t="str">
            <v>Transco Z6 NY</v>
          </cell>
        </row>
        <row r="4474">
          <cell r="A4474" t="str">
            <v>Transco Z6 NY</v>
          </cell>
        </row>
        <row r="4475">
          <cell r="A4475" t="str">
            <v>Transco Z6 NY</v>
          </cell>
        </row>
        <row r="4476">
          <cell r="A4476" t="str">
            <v>Transco Z6 NY</v>
          </cell>
        </row>
        <row r="4477">
          <cell r="A4477" t="str">
            <v>Transco Z6 NY</v>
          </cell>
        </row>
        <row r="4478">
          <cell r="A4478" t="str">
            <v>Transco Z6 NY</v>
          </cell>
        </row>
        <row r="4479">
          <cell r="A4479" t="str">
            <v>Transco Z6 NY</v>
          </cell>
        </row>
        <row r="4480">
          <cell r="A4480" t="str">
            <v>Transco Z6 NY</v>
          </cell>
        </row>
        <row r="4481">
          <cell r="A4481" t="str">
            <v>Transco Z6 NY</v>
          </cell>
        </row>
        <row r="4482">
          <cell r="A4482" t="str">
            <v>Transco Z6 NY</v>
          </cell>
        </row>
        <row r="4483">
          <cell r="A4483" t="str">
            <v>Transco Z6 NY</v>
          </cell>
        </row>
        <row r="4484">
          <cell r="A4484" t="str">
            <v>Transco Z6 NY</v>
          </cell>
        </row>
        <row r="4485">
          <cell r="A4485" t="str">
            <v>Transco Z6 NY</v>
          </cell>
        </row>
        <row r="4486">
          <cell r="A4486" t="str">
            <v>Transco Z6 NY</v>
          </cell>
        </row>
        <row r="4487">
          <cell r="A4487" t="str">
            <v>Transco Z6 NY</v>
          </cell>
        </row>
        <row r="4488">
          <cell r="A4488" t="str">
            <v>Transco Z6 NY</v>
          </cell>
        </row>
        <row r="4489">
          <cell r="A4489" t="str">
            <v>Transco Z6 NY</v>
          </cell>
        </row>
        <row r="4490">
          <cell r="A4490" t="str">
            <v>Transco Z6 NY</v>
          </cell>
        </row>
        <row r="4491">
          <cell r="A4491" t="str">
            <v>Transco Z6 NY</v>
          </cell>
        </row>
        <row r="4492">
          <cell r="A4492" t="str">
            <v>Transco Z6 NY</v>
          </cell>
        </row>
        <row r="4493">
          <cell r="A4493" t="str">
            <v>Transco Z6 NY</v>
          </cell>
        </row>
        <row r="4494">
          <cell r="A4494" t="str">
            <v>Transco Z6 NY</v>
          </cell>
        </row>
        <row r="4495">
          <cell r="A4495" t="str">
            <v>Transco Z6 NY</v>
          </cell>
        </row>
        <row r="4496">
          <cell r="A4496" t="str">
            <v>Transco Z6 NY</v>
          </cell>
        </row>
        <row r="4497">
          <cell r="A4497" t="str">
            <v>Transco Z6 NY</v>
          </cell>
        </row>
        <row r="4498">
          <cell r="A4498" t="str">
            <v>Transco Z6 NY</v>
          </cell>
        </row>
        <row r="4499">
          <cell r="A4499" t="str">
            <v>Transco Z6 NY</v>
          </cell>
        </row>
        <row r="4500">
          <cell r="A4500" t="str">
            <v>Transco Z6 NY</v>
          </cell>
        </row>
        <row r="4501">
          <cell r="A4501" t="str">
            <v>Transco Z6 NY</v>
          </cell>
        </row>
        <row r="4502">
          <cell r="A4502" t="str">
            <v>Transco Z6 NY</v>
          </cell>
        </row>
        <row r="4503">
          <cell r="A4503" t="str">
            <v>Transco Z6 NY</v>
          </cell>
        </row>
        <row r="4504">
          <cell r="A4504" t="str">
            <v>Transco Z6 NY</v>
          </cell>
        </row>
        <row r="4505">
          <cell r="A4505" t="str">
            <v>Transco Z6 NY</v>
          </cell>
        </row>
        <row r="4506">
          <cell r="A4506" t="str">
            <v>Transco Z6 NY</v>
          </cell>
        </row>
        <row r="4507">
          <cell r="A4507" t="str">
            <v>Transco Z6 NY</v>
          </cell>
        </row>
        <row r="4508">
          <cell r="A4508" t="str">
            <v>Transco Z6 NY</v>
          </cell>
        </row>
        <row r="4509">
          <cell r="A4509" t="str">
            <v>Transco Z6 NY</v>
          </cell>
        </row>
        <row r="4510">
          <cell r="A4510" t="str">
            <v>Transco Z6 NY</v>
          </cell>
        </row>
        <row r="4511">
          <cell r="A4511" t="str">
            <v>Transco Z6 NY</v>
          </cell>
        </row>
        <row r="4512">
          <cell r="A4512" t="str">
            <v>Transco Z6 NY</v>
          </cell>
        </row>
        <row r="4513">
          <cell r="A4513" t="str">
            <v>Transco Z6 NY</v>
          </cell>
        </row>
        <row r="4514">
          <cell r="A4514" t="str">
            <v>Transco Z6 NY</v>
          </cell>
        </row>
        <row r="4515">
          <cell r="A4515" t="str">
            <v>Transco Z6 NY</v>
          </cell>
        </row>
        <row r="4516">
          <cell r="A4516" t="str">
            <v>Transco Z6 NY</v>
          </cell>
        </row>
        <row r="4517">
          <cell r="A4517" t="str">
            <v>Transco Z6 NY</v>
          </cell>
        </row>
        <row r="4518">
          <cell r="A4518" t="str">
            <v>Transco Z6 NY</v>
          </cell>
        </row>
        <row r="4519">
          <cell r="A4519" t="str">
            <v>Transco Z6 NY</v>
          </cell>
        </row>
        <row r="4520">
          <cell r="A4520" t="str">
            <v>Transco Z6 NY</v>
          </cell>
        </row>
        <row r="4521">
          <cell r="A4521" t="str">
            <v>Transco Z6 NY</v>
          </cell>
        </row>
        <row r="4522">
          <cell r="A4522" t="str">
            <v>Transco Z6 NY</v>
          </cell>
        </row>
        <row r="4523">
          <cell r="A4523" t="str">
            <v>Transco Z6 NY</v>
          </cell>
        </row>
        <row r="4524">
          <cell r="A4524" t="str">
            <v>Transco Z6 NY</v>
          </cell>
        </row>
        <row r="4525">
          <cell r="A4525" t="str">
            <v>Transco Z6 NY</v>
          </cell>
        </row>
        <row r="4526">
          <cell r="A4526" t="str">
            <v>Transco Z6 NY</v>
          </cell>
        </row>
        <row r="4527">
          <cell r="A4527" t="str">
            <v>Transco Z6 NY</v>
          </cell>
        </row>
        <row r="4528">
          <cell r="A4528" t="str">
            <v>Transco Z6 NY</v>
          </cell>
        </row>
        <row r="4529">
          <cell r="A4529" t="str">
            <v>Transco Z6 NY</v>
          </cell>
        </row>
        <row r="4530">
          <cell r="A4530" t="str">
            <v>Transco Z6 NY</v>
          </cell>
        </row>
        <row r="4531">
          <cell r="A4531" t="str">
            <v>Transco Z6 NY</v>
          </cell>
        </row>
        <row r="4532">
          <cell r="A4532" t="str">
            <v>Transco Z6 NY</v>
          </cell>
        </row>
        <row r="4533">
          <cell r="A4533" t="str">
            <v>Transco Z6 NY</v>
          </cell>
        </row>
        <row r="4534">
          <cell r="A4534" t="str">
            <v>Transco Z6 NY</v>
          </cell>
        </row>
        <row r="4535">
          <cell r="A4535" t="str">
            <v>Transco Z6 NY</v>
          </cell>
        </row>
        <row r="4536">
          <cell r="A4536" t="str">
            <v>Transco Z6 NY</v>
          </cell>
        </row>
        <row r="4537">
          <cell r="A4537" t="str">
            <v>Transco Z6 NY</v>
          </cell>
        </row>
        <row r="4538">
          <cell r="A4538" t="str">
            <v>Transco Z6 NY</v>
          </cell>
        </row>
        <row r="4539">
          <cell r="A4539" t="str">
            <v>Transco Z6 NY</v>
          </cell>
        </row>
        <row r="4540">
          <cell r="A4540" t="str">
            <v>Transco Z6 NY</v>
          </cell>
        </row>
        <row r="4541">
          <cell r="A4541" t="str">
            <v>Transco Z6 NY</v>
          </cell>
        </row>
        <row r="4542">
          <cell r="A4542" t="str">
            <v>Transco Z6 NY</v>
          </cell>
        </row>
        <row r="4543">
          <cell r="A4543" t="str">
            <v>Transco Z6 NY</v>
          </cell>
        </row>
        <row r="4544">
          <cell r="A4544" t="str">
            <v>Transco Z6 NY</v>
          </cell>
        </row>
        <row r="4545">
          <cell r="A4545" t="str">
            <v>Transco Z6 NY</v>
          </cell>
        </row>
        <row r="4546">
          <cell r="A4546" t="str">
            <v>Transco Z6 NY</v>
          </cell>
        </row>
        <row r="4547">
          <cell r="A4547" t="str">
            <v>Transco Z6 NY</v>
          </cell>
        </row>
        <row r="4548">
          <cell r="A4548" t="str">
            <v>Transco Z6 NY</v>
          </cell>
        </row>
        <row r="4549">
          <cell r="A4549" t="str">
            <v>Transco Z6 NY</v>
          </cell>
        </row>
        <row r="4550">
          <cell r="A4550" t="str">
            <v>Transco Z6 NY</v>
          </cell>
        </row>
        <row r="4551">
          <cell r="A4551" t="str">
            <v>Transco Z6 NY</v>
          </cell>
        </row>
        <row r="4552">
          <cell r="A4552" t="str">
            <v>Transco Z6 NY</v>
          </cell>
        </row>
        <row r="4553">
          <cell r="A4553" t="str">
            <v>Transco Z6 NY</v>
          </cell>
        </row>
        <row r="4554">
          <cell r="A4554" t="str">
            <v>Transco Z6 NY</v>
          </cell>
        </row>
        <row r="4555">
          <cell r="A4555" t="str">
            <v>Transco Z6 NY</v>
          </cell>
        </row>
        <row r="4556">
          <cell r="A4556" t="str">
            <v>Transco Z6 NY</v>
          </cell>
        </row>
        <row r="4557">
          <cell r="A4557" t="str">
            <v>Transco Z6 NY</v>
          </cell>
        </row>
        <row r="4558">
          <cell r="A4558" t="str">
            <v>Transco Z6 NY</v>
          </cell>
        </row>
        <row r="4559">
          <cell r="A4559" t="str">
            <v>Transco Z6 NY</v>
          </cell>
        </row>
        <row r="4560">
          <cell r="A4560" t="str">
            <v>Transco Z6 NY</v>
          </cell>
        </row>
        <row r="4561">
          <cell r="A4561" t="str">
            <v>Transco Z6 NY</v>
          </cell>
        </row>
        <row r="4562">
          <cell r="A4562" t="str">
            <v>Transco Z6 NY</v>
          </cell>
        </row>
        <row r="4563">
          <cell r="A4563" t="str">
            <v>Transco Z6 NY</v>
          </cell>
        </row>
        <row r="4564">
          <cell r="A4564" t="str">
            <v>Transco Z6 NY</v>
          </cell>
        </row>
        <row r="4565">
          <cell r="A4565" t="str">
            <v>Transco Z6 NY</v>
          </cell>
        </row>
        <row r="4566">
          <cell r="A4566" t="str">
            <v>Transco Z6 NY</v>
          </cell>
        </row>
        <row r="4567">
          <cell r="A4567" t="str">
            <v>Transco Z6 NY</v>
          </cell>
        </row>
        <row r="4568">
          <cell r="A4568" t="str">
            <v>Transco Z6 NY</v>
          </cell>
        </row>
        <row r="4569">
          <cell r="A4569" t="str">
            <v>Transco Z6 NY</v>
          </cell>
        </row>
        <row r="4570">
          <cell r="A4570" t="str">
            <v>Transco Z6 NY</v>
          </cell>
        </row>
        <row r="4571">
          <cell r="A4571" t="str">
            <v>Transco Z6 NY</v>
          </cell>
        </row>
        <row r="4572">
          <cell r="A4572" t="str">
            <v>Transco Z6 NY</v>
          </cell>
        </row>
        <row r="4573">
          <cell r="A4573" t="str">
            <v>Transco Z6 NY</v>
          </cell>
        </row>
        <row r="4574">
          <cell r="A4574" t="str">
            <v>Transco Z6 NY</v>
          </cell>
        </row>
        <row r="4575">
          <cell r="A4575" t="str">
            <v>Transco Z6 NY</v>
          </cell>
        </row>
        <row r="4576">
          <cell r="A4576" t="str">
            <v>Transco Z6 NY</v>
          </cell>
        </row>
        <row r="4577">
          <cell r="A4577" t="str">
            <v>Transco Z6 NY</v>
          </cell>
        </row>
        <row r="4578">
          <cell r="A4578" t="str">
            <v>Transco Z6 NY</v>
          </cell>
        </row>
        <row r="4579">
          <cell r="A4579" t="str">
            <v>Transco Z6 NY</v>
          </cell>
        </row>
        <row r="4580">
          <cell r="A4580" t="str">
            <v>Transco Z6 NY</v>
          </cell>
        </row>
        <row r="4581">
          <cell r="A4581" t="str">
            <v>Transco Z6 NY</v>
          </cell>
        </row>
        <row r="4582">
          <cell r="A4582" t="str">
            <v>Transco Z6 NY</v>
          </cell>
        </row>
        <row r="4583">
          <cell r="A4583" t="str">
            <v>Transco Z6 NY</v>
          </cell>
        </row>
        <row r="4584">
          <cell r="A4584" t="str">
            <v>Transco Z6 NY</v>
          </cell>
        </row>
        <row r="4585">
          <cell r="A4585" t="str">
            <v>Transco Z6 NY</v>
          </cell>
        </row>
        <row r="4586">
          <cell r="A4586" t="str">
            <v>Transco Z6 NY</v>
          </cell>
        </row>
        <row r="4587">
          <cell r="A4587" t="str">
            <v>Transco Z6 NY</v>
          </cell>
        </row>
        <row r="4588">
          <cell r="A4588" t="str">
            <v>Transco Z6 NY</v>
          </cell>
        </row>
        <row r="4589">
          <cell r="A4589" t="str">
            <v>Transco Z6 NY</v>
          </cell>
        </row>
        <row r="4590">
          <cell r="A4590" t="str">
            <v>Transco Z6 NY</v>
          </cell>
        </row>
        <row r="4591">
          <cell r="A4591" t="str">
            <v>Transco Z6 NY</v>
          </cell>
        </row>
        <row r="4592">
          <cell r="A4592" t="str">
            <v>Transco Z6 NY</v>
          </cell>
        </row>
        <row r="4593">
          <cell r="A4593" t="str">
            <v>Transco Z6 NY</v>
          </cell>
        </row>
        <row r="4594">
          <cell r="A4594" t="str">
            <v>Transco Z6 NY</v>
          </cell>
        </row>
        <row r="4595">
          <cell r="A4595" t="str">
            <v>Transco Z6 NY</v>
          </cell>
        </row>
        <row r="4596">
          <cell r="A4596" t="str">
            <v>Transco Z6 NY</v>
          </cell>
        </row>
        <row r="4597">
          <cell r="A4597" t="str">
            <v>Transco Z6 NY</v>
          </cell>
        </row>
        <row r="4598">
          <cell r="A4598" t="str">
            <v>Transco Z6 NY</v>
          </cell>
        </row>
        <row r="4599">
          <cell r="A4599" t="str">
            <v>Transco Z6 NY</v>
          </cell>
        </row>
        <row r="4600">
          <cell r="A4600" t="str">
            <v>Transco Z6 NY</v>
          </cell>
        </row>
        <row r="4601">
          <cell r="A4601" t="str">
            <v>Transco Z6 NY</v>
          </cell>
        </row>
        <row r="4602">
          <cell r="A4602" t="str">
            <v>Transco Z6 NY</v>
          </cell>
        </row>
        <row r="4603">
          <cell r="A4603" t="str">
            <v>Transco Z6 NY</v>
          </cell>
        </row>
        <row r="4604">
          <cell r="A4604" t="str">
            <v>Transco Z6 NY</v>
          </cell>
        </row>
        <row r="4605">
          <cell r="A4605" t="str">
            <v>Transco Z6 NY</v>
          </cell>
        </row>
        <row r="4606">
          <cell r="A4606" t="str">
            <v>Transco Z6 NY</v>
          </cell>
        </row>
        <row r="4607">
          <cell r="A4607" t="str">
            <v>Transco Z6 NY</v>
          </cell>
        </row>
        <row r="4608">
          <cell r="A4608" t="str">
            <v>Transco Z6 NY</v>
          </cell>
        </row>
        <row r="4609">
          <cell r="A4609" t="str">
            <v>Transco Z6 NY</v>
          </cell>
        </row>
        <row r="4610">
          <cell r="A4610" t="str">
            <v>Transco Z6 NY</v>
          </cell>
        </row>
        <row r="4611">
          <cell r="A4611" t="str">
            <v>Transco Z6 NY</v>
          </cell>
        </row>
        <row r="4612">
          <cell r="A4612" t="str">
            <v>Transco Z6 NY</v>
          </cell>
        </row>
        <row r="4613">
          <cell r="A4613" t="str">
            <v>Transco Z6 NY</v>
          </cell>
        </row>
        <row r="4614">
          <cell r="A4614" t="str">
            <v>Transco Z6 NY</v>
          </cell>
        </row>
        <row r="4615">
          <cell r="A4615" t="str">
            <v>Transco Z6 NY</v>
          </cell>
        </row>
        <row r="4616">
          <cell r="A4616" t="str">
            <v>Transco Z6 NY</v>
          </cell>
        </row>
        <row r="4617">
          <cell r="A4617" t="str">
            <v>Transco Z6 NY</v>
          </cell>
        </row>
        <row r="4618">
          <cell r="A4618" t="str">
            <v>Transco Z6 NY</v>
          </cell>
        </row>
        <row r="4619">
          <cell r="A4619" t="str">
            <v>Transco Z6 NY</v>
          </cell>
        </row>
        <row r="4620">
          <cell r="A4620" t="str">
            <v>Transco Z6 NY</v>
          </cell>
        </row>
        <row r="4621">
          <cell r="A4621" t="str">
            <v>Transco Z6 NY</v>
          </cell>
        </row>
        <row r="4622">
          <cell r="A4622" t="str">
            <v>Transco Z6 NY</v>
          </cell>
        </row>
        <row r="4623">
          <cell r="A4623" t="str">
            <v>Transco Z6 NY</v>
          </cell>
        </row>
        <row r="4624">
          <cell r="A4624" t="str">
            <v>Transco Z6 NY</v>
          </cell>
        </row>
        <row r="4625">
          <cell r="A4625" t="str">
            <v>Transco Z6 NY</v>
          </cell>
        </row>
        <row r="4626">
          <cell r="A4626" t="str">
            <v>Transco Z6 NY</v>
          </cell>
        </row>
        <row r="4627">
          <cell r="A4627" t="str">
            <v>Transco Z6 NY</v>
          </cell>
        </row>
        <row r="4628">
          <cell r="A4628" t="str">
            <v>Transco Z6 NY</v>
          </cell>
        </row>
        <row r="4629">
          <cell r="A4629" t="str">
            <v>Transco Z6 NY</v>
          </cell>
        </row>
        <row r="4630">
          <cell r="A4630" t="str">
            <v>Transco Z6 NY</v>
          </cell>
        </row>
        <row r="4631">
          <cell r="A4631" t="str">
            <v>Transco Z6 NY</v>
          </cell>
        </row>
        <row r="4632">
          <cell r="A4632" t="str">
            <v>Transco Z6 NY</v>
          </cell>
        </row>
        <row r="4633">
          <cell r="A4633" t="str">
            <v>Transco Z6 NY</v>
          </cell>
        </row>
        <row r="4634">
          <cell r="A4634" t="str">
            <v>Transco Z6 NY</v>
          </cell>
        </row>
        <row r="4635">
          <cell r="A4635" t="str">
            <v>Transco Z6 NY</v>
          </cell>
        </row>
        <row r="4636">
          <cell r="A4636" t="str">
            <v>Transco Z6 NY</v>
          </cell>
        </row>
        <row r="4637">
          <cell r="A4637" t="str">
            <v>Transco Z6 NY</v>
          </cell>
        </row>
        <row r="4638">
          <cell r="A4638" t="str">
            <v>Transco Z6 NY</v>
          </cell>
        </row>
        <row r="4639">
          <cell r="A4639" t="str">
            <v>Transco Z6 NY</v>
          </cell>
        </row>
        <row r="4640">
          <cell r="A4640" t="str">
            <v>Transco Z6 NY</v>
          </cell>
        </row>
        <row r="4641">
          <cell r="A4641" t="str">
            <v>Transco Z6 NY</v>
          </cell>
        </row>
        <row r="4642">
          <cell r="A4642" t="str">
            <v>Transco Z6 NY</v>
          </cell>
        </row>
        <row r="4643">
          <cell r="A4643" t="str">
            <v>Transco Z6 NY</v>
          </cell>
        </row>
        <row r="4644">
          <cell r="A4644" t="str">
            <v>Transco Z6 NY</v>
          </cell>
        </row>
        <row r="4645">
          <cell r="A4645" t="str">
            <v>Transco Z6 NY</v>
          </cell>
        </row>
        <row r="4646">
          <cell r="A4646" t="str">
            <v>Transco Z6 NY</v>
          </cell>
        </row>
        <row r="4647">
          <cell r="A4647" t="str">
            <v>Transco Z6 NY</v>
          </cell>
        </row>
        <row r="4648">
          <cell r="A4648" t="str">
            <v>Transco Z6 NY</v>
          </cell>
        </row>
        <row r="4649">
          <cell r="A4649" t="str">
            <v>Transco Z6 NY</v>
          </cell>
        </row>
        <row r="4650">
          <cell r="A4650" t="str">
            <v>Transco Z6 NY</v>
          </cell>
        </row>
        <row r="4651">
          <cell r="A4651" t="str">
            <v>Transco Z6 NY</v>
          </cell>
        </row>
        <row r="4652">
          <cell r="A4652" t="str">
            <v>Transco Z6 NY</v>
          </cell>
        </row>
        <row r="4653">
          <cell r="A4653" t="str">
            <v>Transco Z6 NY</v>
          </cell>
        </row>
        <row r="4654">
          <cell r="A4654" t="str">
            <v>Transco Z6 NY</v>
          </cell>
        </row>
        <row r="4655">
          <cell r="A4655" t="str">
            <v>Transco Z6 NY</v>
          </cell>
        </row>
        <row r="4656">
          <cell r="A4656" t="str">
            <v>Transco Z6 NY</v>
          </cell>
        </row>
        <row r="4657">
          <cell r="A4657" t="str">
            <v>Transco Z6 NY</v>
          </cell>
        </row>
        <row r="4658">
          <cell r="A4658" t="str">
            <v>Transco Z6 NY</v>
          </cell>
        </row>
        <row r="4659">
          <cell r="A4659" t="str">
            <v>Transco Z6 NY</v>
          </cell>
        </row>
        <row r="4660">
          <cell r="A4660" t="str">
            <v>Transco Z6 NY</v>
          </cell>
        </row>
        <row r="4661">
          <cell r="A4661" t="str">
            <v>Transco Z6 NY</v>
          </cell>
        </row>
        <row r="4662">
          <cell r="A4662" t="str">
            <v>Transco Z6 NY</v>
          </cell>
        </row>
        <row r="4663">
          <cell r="A4663" t="str">
            <v>Transco Z6 NY</v>
          </cell>
        </row>
        <row r="4664">
          <cell r="A4664" t="str">
            <v>Transco Z6 NY</v>
          </cell>
        </row>
        <row r="4665">
          <cell r="A4665" t="str">
            <v>Transco Z6 NY</v>
          </cell>
        </row>
        <row r="4666">
          <cell r="A4666" t="str">
            <v>Transco Z6 NY</v>
          </cell>
        </row>
        <row r="4667">
          <cell r="A4667" t="str">
            <v>Transco Z6 NY</v>
          </cell>
        </row>
        <row r="4668">
          <cell r="A4668" t="str">
            <v>Transco Z6 NY</v>
          </cell>
        </row>
        <row r="4669">
          <cell r="A4669" t="str">
            <v>Transco Z6 NY</v>
          </cell>
        </row>
        <row r="4670">
          <cell r="A4670" t="str">
            <v>Transco Z6 NY</v>
          </cell>
        </row>
        <row r="4671">
          <cell r="A4671" t="str">
            <v>Transco Z6 NY</v>
          </cell>
        </row>
        <row r="4672">
          <cell r="A4672" t="str">
            <v>Transco Z6 NY</v>
          </cell>
        </row>
        <row r="4673">
          <cell r="A4673" t="str">
            <v>Transco Z6 NY</v>
          </cell>
        </row>
        <row r="4674">
          <cell r="A4674" t="str">
            <v>Transco Z6 NY</v>
          </cell>
        </row>
        <row r="4675">
          <cell r="A4675" t="str">
            <v>Transco Z6 NY</v>
          </cell>
        </row>
        <row r="4676">
          <cell r="A4676" t="str">
            <v>Transco Z6 NY</v>
          </cell>
        </row>
        <row r="4677">
          <cell r="A4677" t="str">
            <v>Transco Z6 NY</v>
          </cell>
        </row>
        <row r="4678">
          <cell r="A4678" t="str">
            <v>Transco Z6 NY</v>
          </cell>
        </row>
        <row r="4679">
          <cell r="A4679" t="str">
            <v>Transco Z6 NY</v>
          </cell>
        </row>
        <row r="4680">
          <cell r="A4680" t="str">
            <v>Transco Z6 NY</v>
          </cell>
        </row>
        <row r="4681">
          <cell r="A4681" t="str">
            <v>Transco Z6 NY</v>
          </cell>
        </row>
        <row r="4682">
          <cell r="A4682" t="str">
            <v>Transco Z6 NY</v>
          </cell>
        </row>
        <row r="4683">
          <cell r="A4683" t="str">
            <v>Transco Z6 non-NY</v>
          </cell>
        </row>
        <row r="4684">
          <cell r="A4684" t="str">
            <v>Transco Z6 non-NY</v>
          </cell>
        </row>
        <row r="4685">
          <cell r="A4685" t="str">
            <v>Transco Z6 non-NY</v>
          </cell>
        </row>
        <row r="4686">
          <cell r="A4686" t="str">
            <v>Transco Z6 non-NY</v>
          </cell>
        </row>
        <row r="4687">
          <cell r="A4687" t="str">
            <v>Transco Z6 non-NY</v>
          </cell>
        </row>
        <row r="4688">
          <cell r="A4688" t="str">
            <v>Transco Z6 non-NY</v>
          </cell>
        </row>
        <row r="4689">
          <cell r="A4689" t="str">
            <v>Transco Z6 non-NY</v>
          </cell>
        </row>
        <row r="4690">
          <cell r="A4690" t="str">
            <v>Transco Z6 non-NY</v>
          </cell>
        </row>
        <row r="4691">
          <cell r="A4691" t="str">
            <v>Transco Z6 non-NY</v>
          </cell>
        </row>
        <row r="4692">
          <cell r="A4692" t="str">
            <v>Transco Z6 non-NY</v>
          </cell>
        </row>
        <row r="4693">
          <cell r="A4693" t="str">
            <v>Transco Z6 non-NY</v>
          </cell>
        </row>
        <row r="4694">
          <cell r="A4694" t="str">
            <v>Transco Z6 non-NY</v>
          </cell>
        </row>
        <row r="4695">
          <cell r="A4695" t="str">
            <v>Transco Z6 non-NY</v>
          </cell>
        </row>
        <row r="4696">
          <cell r="A4696" t="str">
            <v>Transco Z6 non-NY</v>
          </cell>
        </row>
        <row r="4697">
          <cell r="A4697" t="str">
            <v>Transco Z6 non-NY</v>
          </cell>
        </row>
        <row r="4698">
          <cell r="A4698" t="str">
            <v>Transco Z6 non-NY</v>
          </cell>
        </row>
        <row r="4699">
          <cell r="A4699" t="str">
            <v>Transco Z6 non-NY</v>
          </cell>
        </row>
        <row r="4700">
          <cell r="A4700" t="str">
            <v>Transco Z6 non-NY</v>
          </cell>
        </row>
        <row r="4701">
          <cell r="A4701" t="str">
            <v>Transco Z6 non-NY</v>
          </cell>
        </row>
        <row r="4702">
          <cell r="A4702" t="str">
            <v>Transco Z6 non-NY</v>
          </cell>
        </row>
        <row r="4703">
          <cell r="A4703" t="str">
            <v>Transco Z6 non-NY</v>
          </cell>
        </row>
        <row r="4704">
          <cell r="A4704" t="str">
            <v>Transco Z6 non-NY</v>
          </cell>
        </row>
        <row r="4705">
          <cell r="A4705" t="str">
            <v>Transco Z6 non-NY</v>
          </cell>
        </row>
        <row r="4706">
          <cell r="A4706" t="str">
            <v>Transco Z6 non-NY</v>
          </cell>
        </row>
        <row r="4707">
          <cell r="A4707" t="str">
            <v>Transco Z6 non-NY</v>
          </cell>
        </row>
        <row r="4708">
          <cell r="A4708" t="str">
            <v>Transco Z6 non-NY</v>
          </cell>
        </row>
        <row r="4709">
          <cell r="A4709" t="str">
            <v>Transco Z6 non-NY</v>
          </cell>
        </row>
        <row r="4710">
          <cell r="A4710" t="str">
            <v>Transco Z6 non-NY</v>
          </cell>
        </row>
        <row r="4711">
          <cell r="A4711" t="str">
            <v>Transco Z6 non-NY</v>
          </cell>
        </row>
        <row r="4712">
          <cell r="A4712" t="str">
            <v>Transco Z6 non-NY</v>
          </cell>
        </row>
        <row r="4713">
          <cell r="A4713" t="str">
            <v>Transco Z6 non-NY</v>
          </cell>
        </row>
        <row r="4714">
          <cell r="A4714" t="str">
            <v>Transco Z6 non-NY</v>
          </cell>
        </row>
        <row r="4715">
          <cell r="A4715" t="str">
            <v>Transco Z6 non-NY</v>
          </cell>
        </row>
        <row r="4716">
          <cell r="A4716" t="str">
            <v>Transco Z6 non-NY</v>
          </cell>
        </row>
        <row r="4717">
          <cell r="A4717" t="str">
            <v>Transco Z6 non-NY</v>
          </cell>
        </row>
        <row r="4718">
          <cell r="A4718" t="str">
            <v>Transco Z6 non-NY</v>
          </cell>
        </row>
        <row r="4719">
          <cell r="A4719" t="str">
            <v>Transco Z6 non-NY</v>
          </cell>
        </row>
        <row r="4720">
          <cell r="A4720" t="str">
            <v>Transco Z6 non-NY</v>
          </cell>
        </row>
        <row r="4721">
          <cell r="A4721" t="str">
            <v>Transco Z6 non-NY</v>
          </cell>
        </row>
        <row r="4722">
          <cell r="A4722" t="str">
            <v>Transco Z6 non-NY</v>
          </cell>
        </row>
        <row r="4723">
          <cell r="A4723" t="str">
            <v>Transco Z6 non-NY</v>
          </cell>
        </row>
        <row r="4724">
          <cell r="A4724" t="str">
            <v>Transco Z6 non-NY</v>
          </cell>
        </row>
        <row r="4725">
          <cell r="A4725" t="str">
            <v>Transco Z6 non-NY</v>
          </cell>
        </row>
        <row r="4726">
          <cell r="A4726" t="str">
            <v>Transco Z6 non-NY</v>
          </cell>
        </row>
        <row r="4727">
          <cell r="A4727" t="str">
            <v>Transco Z6 non-NY</v>
          </cell>
        </row>
        <row r="4728">
          <cell r="A4728" t="str">
            <v>Transco Z6 non-NY</v>
          </cell>
        </row>
        <row r="4729">
          <cell r="A4729" t="str">
            <v>Transco Z6 non-NY</v>
          </cell>
        </row>
        <row r="4730">
          <cell r="A4730" t="str">
            <v>Transco Z6 non-NY</v>
          </cell>
        </row>
        <row r="4731">
          <cell r="A4731" t="str">
            <v>Transco Z6 non-NY</v>
          </cell>
        </row>
        <row r="4732">
          <cell r="A4732" t="str">
            <v>Transco Z6 non-NY</v>
          </cell>
        </row>
        <row r="4733">
          <cell r="A4733" t="str">
            <v>Transco Z6 non-NY</v>
          </cell>
        </row>
        <row r="4734">
          <cell r="A4734" t="str">
            <v>Transco Z6 non-NY</v>
          </cell>
        </row>
        <row r="4735">
          <cell r="A4735" t="str">
            <v>Transco Z6 non-NY</v>
          </cell>
        </row>
        <row r="4736">
          <cell r="A4736" t="str">
            <v>Transco Z6 non-NY</v>
          </cell>
        </row>
        <row r="4737">
          <cell r="A4737" t="str">
            <v>Transco Z6 non-NY</v>
          </cell>
        </row>
        <row r="4738">
          <cell r="A4738" t="str">
            <v>Transco Z6 non-NY</v>
          </cell>
        </row>
        <row r="4739">
          <cell r="A4739" t="str">
            <v>Transco Z6 non-NY</v>
          </cell>
        </row>
        <row r="4740">
          <cell r="A4740" t="str">
            <v>Transco Z6 non-NY</v>
          </cell>
        </row>
        <row r="4741">
          <cell r="A4741" t="str">
            <v>Transco Z6 non-NY</v>
          </cell>
        </row>
        <row r="4742">
          <cell r="A4742" t="str">
            <v>Transco Z6 non-NY</v>
          </cell>
        </row>
        <row r="4743">
          <cell r="A4743" t="str">
            <v>Transco Z6 non-NY</v>
          </cell>
        </row>
        <row r="4744">
          <cell r="A4744" t="str">
            <v>Transco Z6 non-NY</v>
          </cell>
        </row>
        <row r="4745">
          <cell r="A4745" t="str">
            <v>Transco Z6 non-NY</v>
          </cell>
        </row>
        <row r="4746">
          <cell r="A4746" t="str">
            <v>Transco Z6 non-NY</v>
          </cell>
        </row>
        <row r="4747">
          <cell r="A4747" t="str">
            <v>Transco Z6 non-NY</v>
          </cell>
        </row>
        <row r="4748">
          <cell r="A4748" t="str">
            <v>Transco Z6 non-NY</v>
          </cell>
        </row>
        <row r="4749">
          <cell r="A4749" t="str">
            <v>Transco Z6 non-NY</v>
          </cell>
        </row>
        <row r="4750">
          <cell r="A4750" t="str">
            <v>Transco Z6 non-NY</v>
          </cell>
        </row>
        <row r="4751">
          <cell r="A4751" t="str">
            <v>Transco Z6 non-NY</v>
          </cell>
        </row>
        <row r="4752">
          <cell r="A4752" t="str">
            <v>Transco Z6 non-NY</v>
          </cell>
        </row>
        <row r="4753">
          <cell r="A4753" t="str">
            <v>Transco Z6 non-NY</v>
          </cell>
        </row>
        <row r="4754">
          <cell r="A4754" t="str">
            <v>Transco Z6 non-NY</v>
          </cell>
        </row>
        <row r="4755">
          <cell r="A4755" t="str">
            <v>Transco Z6 non-NY</v>
          </cell>
        </row>
        <row r="4756">
          <cell r="A4756" t="str">
            <v>TxG Zne 1</v>
          </cell>
        </row>
        <row r="4757">
          <cell r="A4757" t="str">
            <v>TxG Zne 1</v>
          </cell>
        </row>
        <row r="4758">
          <cell r="A4758" t="str">
            <v>TxG Zne 1</v>
          </cell>
        </row>
        <row r="4759">
          <cell r="A4759" t="str">
            <v>TxG Zne 1</v>
          </cell>
        </row>
        <row r="4760">
          <cell r="A4760" t="str">
            <v>TxG Zne 1</v>
          </cell>
        </row>
        <row r="4761">
          <cell r="A4761" t="str">
            <v>TxG Zne 1</v>
          </cell>
        </row>
        <row r="4762">
          <cell r="A4762" t="str">
            <v>TxG Zne 1</v>
          </cell>
        </row>
        <row r="4763">
          <cell r="A4763" t="str">
            <v>TxG Zne 1</v>
          </cell>
        </row>
        <row r="4764">
          <cell r="A4764" t="str">
            <v>TxG Zone SL</v>
          </cell>
        </row>
        <row r="4765">
          <cell r="A4765" t="str">
            <v>TxG Zone SL</v>
          </cell>
        </row>
        <row r="4766">
          <cell r="A4766" t="str">
            <v>TxG Zone SL</v>
          </cell>
        </row>
        <row r="4767">
          <cell r="A4767" t="str">
            <v>TxG Zone SL</v>
          </cell>
        </row>
        <row r="4768">
          <cell r="A4768" t="str">
            <v>TxG Zone SL</v>
          </cell>
        </row>
        <row r="4769">
          <cell r="A4769" t="str">
            <v>TxG Zone SL</v>
          </cell>
        </row>
        <row r="4770">
          <cell r="A4770" t="str">
            <v>TxG Zone SL</v>
          </cell>
        </row>
        <row r="4771">
          <cell r="A4771" t="str">
            <v>TxG Zone SL</v>
          </cell>
        </row>
        <row r="4772">
          <cell r="A4772" t="str">
            <v>TxG Zone SL</v>
          </cell>
        </row>
        <row r="4773">
          <cell r="A4773" t="str">
            <v>TxG Zone SL</v>
          </cell>
        </row>
        <row r="4774">
          <cell r="A4774" t="str">
            <v>TxG Zone SL</v>
          </cell>
        </row>
        <row r="4775">
          <cell r="A4775" t="str">
            <v>TxG Zone SL</v>
          </cell>
        </row>
        <row r="4776">
          <cell r="A4776" t="str">
            <v>TxG Zone SL</v>
          </cell>
        </row>
        <row r="4777">
          <cell r="A4777" t="str">
            <v>TxG Zone SL</v>
          </cell>
        </row>
        <row r="4778">
          <cell r="A4778" t="str">
            <v>TxG Zone SL</v>
          </cell>
        </row>
        <row r="4779">
          <cell r="A4779" t="str">
            <v>TxG Zone SL</v>
          </cell>
        </row>
        <row r="4780">
          <cell r="A4780" t="str">
            <v>TxG Zone SL</v>
          </cell>
        </row>
        <row r="4781">
          <cell r="A4781" t="str">
            <v>TxG Zone SL</v>
          </cell>
        </row>
        <row r="4782">
          <cell r="A4782" t="str">
            <v>TxG Zone SL</v>
          </cell>
        </row>
        <row r="4783">
          <cell r="A4783" t="str">
            <v>TxG Zone SL</v>
          </cell>
        </row>
        <row r="4784">
          <cell r="A4784" t="str">
            <v>TxG Zone SL</v>
          </cell>
        </row>
        <row r="4785">
          <cell r="A4785" t="str">
            <v>TxG Zone SL</v>
          </cell>
        </row>
        <row r="4786">
          <cell r="A4786" t="str">
            <v>TxG Zone SL</v>
          </cell>
        </row>
        <row r="4787">
          <cell r="A4787" t="str">
            <v>TxG Zone SL</v>
          </cell>
        </row>
        <row r="4788">
          <cell r="A4788" t="str">
            <v>TxG Zone SL</v>
          </cell>
        </row>
        <row r="4789">
          <cell r="A4789" t="str">
            <v>TxG Zone SL</v>
          </cell>
        </row>
        <row r="4790">
          <cell r="A4790" t="str">
            <v>TxG Zone SL</v>
          </cell>
        </row>
        <row r="4791">
          <cell r="A4791" t="str">
            <v>TxG Zone SL</v>
          </cell>
        </row>
        <row r="4792">
          <cell r="A4792" t="str">
            <v>TxG Zone SL</v>
          </cell>
        </row>
        <row r="4793">
          <cell r="A4793" t="str">
            <v>TxG Zone SL</v>
          </cell>
        </row>
        <row r="4794">
          <cell r="A4794" t="str">
            <v>TxG Zone SL</v>
          </cell>
        </row>
        <row r="4795">
          <cell r="A4795" t="str">
            <v>TxG Zone SL</v>
          </cell>
        </row>
        <row r="4796">
          <cell r="A4796" t="str">
            <v>TxG Zone SL</v>
          </cell>
        </row>
        <row r="4797">
          <cell r="A4797" t="str">
            <v>TxG Zone SL</v>
          </cell>
        </row>
        <row r="4798">
          <cell r="A4798" t="str">
            <v>TxG Zone SL</v>
          </cell>
        </row>
        <row r="4799">
          <cell r="A4799" t="str">
            <v>TxG Zone SL</v>
          </cell>
        </row>
        <row r="4800">
          <cell r="A4800" t="str">
            <v>TxG Zone SL</v>
          </cell>
        </row>
        <row r="4801">
          <cell r="A4801" t="str">
            <v>TxG Zone SL</v>
          </cell>
        </row>
        <row r="4802">
          <cell r="A4802" t="str">
            <v>USD</v>
          </cell>
        </row>
        <row r="4803">
          <cell r="A4803" t="str">
            <v>USD</v>
          </cell>
        </row>
        <row r="4804">
          <cell r="A4804" t="str">
            <v>USD</v>
          </cell>
        </row>
        <row r="4805">
          <cell r="A4805" t="str">
            <v>USD</v>
          </cell>
        </row>
        <row r="4806">
          <cell r="A4806" t="str">
            <v>USD</v>
          </cell>
        </row>
        <row r="4807">
          <cell r="A4807" t="str">
            <v>USD</v>
          </cell>
        </row>
        <row r="4808">
          <cell r="A4808" t="str">
            <v>Waddington</v>
          </cell>
        </row>
        <row r="4809">
          <cell r="A4809" t="str">
            <v>Waddington</v>
          </cell>
        </row>
        <row r="4810">
          <cell r="A4810" t="str">
            <v>Waddington</v>
          </cell>
        </row>
        <row r="4811">
          <cell r="A4811" t="str">
            <v>Waddington</v>
          </cell>
        </row>
        <row r="4812">
          <cell r="A4812" t="str">
            <v>Waddington</v>
          </cell>
        </row>
        <row r="4813">
          <cell r="A4813" t="str">
            <v>Waddington</v>
          </cell>
        </row>
        <row r="4814">
          <cell r="A4814" t="str">
            <v>Waddington</v>
          </cell>
        </row>
        <row r="4815">
          <cell r="A4815" t="str">
            <v>Waddington</v>
          </cell>
        </row>
        <row r="4816">
          <cell r="A4816" t="str">
            <v>Waddington</v>
          </cell>
        </row>
        <row r="4817">
          <cell r="A4817" t="str">
            <v>Waddington</v>
          </cell>
        </row>
        <row r="4818">
          <cell r="A4818" t="str">
            <v>Waddington</v>
          </cell>
        </row>
        <row r="4819">
          <cell r="A4819" t="str">
            <v>Waddington</v>
          </cell>
        </row>
        <row r="4820">
          <cell r="A4820" t="str">
            <v>Waddington</v>
          </cell>
        </row>
        <row r="4821">
          <cell r="A4821" t="str">
            <v>Waddington</v>
          </cell>
        </row>
        <row r="4822">
          <cell r="A4822" t="str">
            <v>Waddington</v>
          </cell>
        </row>
        <row r="4823">
          <cell r="A4823" t="str">
            <v>Waddington</v>
          </cell>
        </row>
        <row r="4824">
          <cell r="A4824" t="str">
            <v>Waddington</v>
          </cell>
        </row>
        <row r="4825">
          <cell r="A4825" t="str">
            <v>Waddington</v>
          </cell>
        </row>
        <row r="4826">
          <cell r="A4826" t="str">
            <v>Waddington</v>
          </cell>
        </row>
        <row r="4827">
          <cell r="A4827" t="str">
            <v>Waddington</v>
          </cell>
        </row>
        <row r="4828">
          <cell r="A4828" t="str">
            <v>Waddington</v>
          </cell>
        </row>
        <row r="4829">
          <cell r="A4829" t="str">
            <v>Waddington</v>
          </cell>
        </row>
        <row r="4830">
          <cell r="A4830" t="str">
            <v>Waddington</v>
          </cell>
        </row>
        <row r="4831">
          <cell r="A4831" t="str">
            <v>Waddington</v>
          </cell>
        </row>
        <row r="4832">
          <cell r="A4832" t="str">
            <v>Waddington</v>
          </cell>
        </row>
        <row r="4833">
          <cell r="A4833" t="str">
            <v>Waddington</v>
          </cell>
        </row>
        <row r="4834">
          <cell r="A4834" t="str">
            <v>Waddington</v>
          </cell>
        </row>
        <row r="4835">
          <cell r="A4835" t="str">
            <v>Waddington</v>
          </cell>
        </row>
        <row r="4836">
          <cell r="A4836" t="str">
            <v>Waddington</v>
          </cell>
        </row>
        <row r="4837">
          <cell r="A4837" t="str">
            <v>Waddington</v>
          </cell>
        </row>
        <row r="4838">
          <cell r="A4838" t="str">
            <v>Waddington</v>
          </cell>
        </row>
        <row r="4839">
          <cell r="A4839" t="str">
            <v>Waddington</v>
          </cell>
        </row>
        <row r="4840">
          <cell r="A4840" t="str">
            <v>Waddington</v>
          </cell>
        </row>
        <row r="4841">
          <cell r="A4841" t="str">
            <v>Waddington</v>
          </cell>
        </row>
        <row r="4842">
          <cell r="A4842" t="str">
            <v>Waddington</v>
          </cell>
        </row>
        <row r="4843">
          <cell r="A4843" t="str">
            <v>Waddington</v>
          </cell>
        </row>
        <row r="4844">
          <cell r="A4844" t="str">
            <v>Waddington</v>
          </cell>
        </row>
        <row r="4845">
          <cell r="A4845" t="str">
            <v>Waddington</v>
          </cell>
        </row>
        <row r="4846">
          <cell r="A4846" t="str">
            <v>Waddington</v>
          </cell>
        </row>
        <row r="4847">
          <cell r="A4847" t="str">
            <v>Waddington</v>
          </cell>
        </row>
        <row r="4848">
          <cell r="A4848" t="str">
            <v>Waddington</v>
          </cell>
        </row>
        <row r="4849">
          <cell r="A4849" t="str">
            <v>Waddington</v>
          </cell>
        </row>
        <row r="4850">
          <cell r="A4850" t="str">
            <v>Waddington</v>
          </cell>
        </row>
        <row r="4851">
          <cell r="A4851" t="str">
            <v>Waddington</v>
          </cell>
        </row>
        <row r="4852">
          <cell r="A4852" t="str">
            <v>Waddington</v>
          </cell>
        </row>
        <row r="4853">
          <cell r="A4853" t="str">
            <v>Waddington</v>
          </cell>
        </row>
        <row r="4854">
          <cell r="A4854" t="str">
            <v>Waddington</v>
          </cell>
        </row>
        <row r="4855">
          <cell r="A4855" t="str">
            <v>Waddington</v>
          </cell>
        </row>
        <row r="4856">
          <cell r="A4856" t="str">
            <v>Waddington</v>
          </cell>
        </row>
        <row r="4857">
          <cell r="A4857" t="str">
            <v>Waddington</v>
          </cell>
        </row>
        <row r="4858">
          <cell r="A4858" t="str">
            <v>Waddington</v>
          </cell>
        </row>
        <row r="4859">
          <cell r="A4859" t="str">
            <v>Waddington</v>
          </cell>
        </row>
        <row r="4860">
          <cell r="A4860" t="str">
            <v>Waddington</v>
          </cell>
        </row>
        <row r="4861">
          <cell r="A4861" t="str">
            <v>Waddington</v>
          </cell>
        </row>
        <row r="4862">
          <cell r="A4862" t="str">
            <v>Waddington</v>
          </cell>
        </row>
        <row r="4863">
          <cell r="A4863" t="str">
            <v>Waddington</v>
          </cell>
        </row>
        <row r="4864">
          <cell r="A4864" t="str">
            <v>Waddington</v>
          </cell>
        </row>
        <row r="4865">
          <cell r="A4865" t="str">
            <v>Waddington</v>
          </cell>
        </row>
        <row r="4866">
          <cell r="A4866" t="str">
            <v>Waddington</v>
          </cell>
        </row>
        <row r="4867">
          <cell r="A4867" t="str">
            <v>Waddington</v>
          </cell>
        </row>
        <row r="4868">
          <cell r="A4868" t="str">
            <v>Waddington</v>
          </cell>
        </row>
        <row r="4869">
          <cell r="A4869" t="str">
            <v>Waddington</v>
          </cell>
        </row>
        <row r="4870">
          <cell r="A4870" t="str">
            <v>Waddington</v>
          </cell>
        </row>
        <row r="4871">
          <cell r="A4871" t="str">
            <v>Waddington</v>
          </cell>
        </row>
        <row r="4872">
          <cell r="A4872" t="str">
            <v>Waddington</v>
          </cell>
        </row>
        <row r="4873">
          <cell r="A4873" t="str">
            <v>Waddington</v>
          </cell>
        </row>
        <row r="4874">
          <cell r="A4874" t="str">
            <v>Waddington</v>
          </cell>
        </row>
        <row r="4875">
          <cell r="A4875" t="str">
            <v>Waddington</v>
          </cell>
        </row>
        <row r="4876">
          <cell r="A4876" t="str">
            <v>Waddington</v>
          </cell>
        </row>
        <row r="4877">
          <cell r="A4877" t="str">
            <v>Waddington</v>
          </cell>
        </row>
        <row r="4878">
          <cell r="A4878" t="str">
            <v>Waddington</v>
          </cell>
        </row>
        <row r="4879">
          <cell r="A4879" t="str">
            <v>Waddington</v>
          </cell>
        </row>
        <row r="4880">
          <cell r="A4880" t="str">
            <v>Waddington</v>
          </cell>
        </row>
        <row r="4881">
          <cell r="A4881" t="str">
            <v>Waddington</v>
          </cell>
        </row>
        <row r="4882">
          <cell r="A4882" t="str">
            <v>Waddington</v>
          </cell>
        </row>
        <row r="4883">
          <cell r="A4883" t="str">
            <v>Waddington</v>
          </cell>
        </row>
        <row r="4884">
          <cell r="A4884" t="str">
            <v>Waddington</v>
          </cell>
        </row>
        <row r="4885">
          <cell r="A4885" t="str">
            <v>Waddington</v>
          </cell>
        </row>
        <row r="4886">
          <cell r="A4886" t="str">
            <v>Waddington</v>
          </cell>
        </row>
        <row r="4887">
          <cell r="A4887" t="str">
            <v>Waddington</v>
          </cell>
        </row>
        <row r="4888">
          <cell r="A4888" t="str">
            <v>Waddington</v>
          </cell>
        </row>
      </sheetData>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 1 Entry December"/>
      <sheetName val="Co 1 Entry September"/>
      <sheetName val="Acct Analysis 10"/>
      <sheetName val="Co 1 1080 Variance"/>
      <sheetName val="December 2011  Reco"/>
      <sheetName val="DM revised 1 Dec 2011"/>
      <sheetName val="6233 revised 1 Dec 2011"/>
      <sheetName val="1020 revised Cost sumry dec11  "/>
      <sheetName val="1074 Monthly Dec 2011"/>
      <sheetName val="1074 YTD Dec 2011"/>
      <sheetName val="DM Income stmt Dec 2011"/>
      <sheetName val="Revised Oracle TB Dec 2011"/>
      <sheetName val="ORACLE TB DEC 2011"/>
      <sheetName val="Dec 2011 FAS 143 JE"/>
      <sheetName val="Cost summary 1-4 Monthly"/>
      <sheetName val="6233 revised Dec 2011 "/>
      <sheetName val="DM BS revised  Dec 2011 "/>
      <sheetName val="DM BS Dec 2011"/>
      <sheetName val="6223 Dec 2011"/>
      <sheetName val="DATAMART FOR DEC 2011"/>
      <sheetName val="6223 Paste in Here"/>
      <sheetName val="DM BS Paste in Here"/>
      <sheetName val="November 2011  Reco"/>
      <sheetName val="DM IS 12-2"/>
      <sheetName val="Sheet3"/>
      <sheetName val="Cost Summary 12-1 Monthly"/>
      <sheetName val="Consolidating BS"/>
      <sheetName val="1074 Monthly 12-1"/>
      <sheetName val="1074 Fiscal YTD 12-1"/>
      <sheetName val="DM BS 12-1"/>
      <sheetName val="DM IS 12-1"/>
      <sheetName val="6223  Bal sheet 11-11 Paste in"/>
      <sheetName val="Appendix 3 - FERC Indicator"/>
      <sheetName val="Appendix 1 - Reference Fields A"/>
      <sheetName val="Appendix 2 - Reference Fields B"/>
      <sheetName val="Appendix 5-Allocation Codes"/>
      <sheetName val=""/>
      <sheetName val="Co_1_Entry_December"/>
      <sheetName val="Co_1_Entry_September"/>
      <sheetName val="Acct_Analysis_10"/>
      <sheetName val="Co_1_1080_Variance"/>
      <sheetName val="December_2011__Reco"/>
      <sheetName val="DM_revised_1_Dec_2011"/>
      <sheetName val="6233_revised_1_Dec_2011"/>
      <sheetName val="1020_revised_Cost_sumry_dec11__"/>
      <sheetName val="1074_Monthly_Dec_2011"/>
      <sheetName val="1074_YTD_Dec_2011"/>
      <sheetName val="DM_Income_stmt_Dec_2011"/>
      <sheetName val="Revised_Oracle_TB_Dec_2011"/>
      <sheetName val="ORACLE_TB_DEC_2011"/>
      <sheetName val="Dec_2011_FAS_143_JE"/>
      <sheetName val="Cost_summary_1-4_Monthly"/>
      <sheetName val="6233_revised_Dec_2011_"/>
      <sheetName val="DM_BS_revised__Dec_2011_"/>
      <sheetName val="DM_BS_Dec_2011"/>
      <sheetName val="6223_Dec_2011"/>
      <sheetName val="DATAMART_FOR_DEC_2011"/>
      <sheetName val="6223_Paste_in_Here"/>
      <sheetName val="DM_BS_Paste_in_Here"/>
      <sheetName val="November_2011__Reco"/>
      <sheetName val="DM_IS_12-2"/>
      <sheetName val="Cost_Summary_12-1_Monthly"/>
      <sheetName val="Consolidating_BS"/>
      <sheetName val="1074_Monthly_12-1"/>
      <sheetName val="1074_Fiscal_YTD_12-1"/>
      <sheetName val="DM_BS_12-1"/>
      <sheetName val="DM_IS_12-1"/>
      <sheetName val="6223__Bal_sheet_11-11_Paste_in"/>
      <sheetName val="Appendix_3_-_FERC_Indicator"/>
      <sheetName val="Appendix_1_-_Reference_Fields_A"/>
      <sheetName val="Appendix_2_-_Reference_Fields_B"/>
      <sheetName val="Appendix_5-Allocation_Codes"/>
    </sheetNames>
    <sheetDataSet>
      <sheetData sheetId="0"/>
      <sheetData sheetId="1"/>
      <sheetData sheetId="2"/>
      <sheetData sheetId="3"/>
      <sheetData sheetId="4"/>
      <sheetData sheetId="5">
        <row r="49">
          <cell r="G49">
            <v>0</v>
          </cell>
        </row>
      </sheetData>
      <sheetData sheetId="6">
        <row r="521">
          <cell r="C521" t="e">
            <v>#N/A</v>
          </cell>
        </row>
        <row r="522">
          <cell r="B522"/>
        </row>
      </sheetData>
      <sheetData sheetId="7">
        <row r="876">
          <cell r="N876">
            <v>0</v>
          </cell>
        </row>
      </sheetData>
      <sheetData sheetId="8">
        <row r="99">
          <cell r="I99">
            <v>0</v>
          </cell>
        </row>
      </sheetData>
      <sheetData sheetId="9">
        <row r="97">
          <cell r="G97">
            <v>0</v>
          </cell>
        </row>
      </sheetData>
      <sheetData sheetId="10"/>
      <sheetData sheetId="11"/>
      <sheetData sheetId="12"/>
      <sheetData sheetId="13">
        <row r="2">
          <cell r="I2">
            <v>414910475.17000002</v>
          </cell>
        </row>
      </sheetData>
      <sheetData sheetId="14"/>
      <sheetData sheetId="15">
        <row r="521">
          <cell r="C521" t="e">
            <v>#N/A</v>
          </cell>
        </row>
        <row r="522">
          <cell r="B522"/>
        </row>
      </sheetData>
      <sheetData sheetId="16"/>
      <sheetData sheetId="17"/>
      <sheetData sheetId="18">
        <row r="522">
          <cell r="C522" t="e">
            <v>#N/A</v>
          </cell>
        </row>
        <row r="523">
          <cell r="B523"/>
        </row>
      </sheetData>
      <sheetData sheetId="19"/>
      <sheetData sheetId="20"/>
      <sheetData sheetId="21"/>
      <sheetData sheetId="22"/>
      <sheetData sheetId="23"/>
      <sheetData sheetId="24"/>
      <sheetData sheetId="25"/>
      <sheetData sheetId="26">
        <row r="518">
          <cell r="C518"/>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ept 08 values"/>
      <sheetName val="JE Sept 08 "/>
      <sheetName val="JE Mar 2008"/>
      <sheetName val="Peoplosoft March 08 Accruals"/>
      <sheetName val="Sep-Mar Calculations"/>
      <sheetName val="New Proposed"/>
      <sheetName val="Current"/>
      <sheetName val="Sep-Mar Calculations US $"/>
      <sheetName val="JE Sept 08 Prelim All charges"/>
      <sheetName val="JE Aug. 08"/>
      <sheetName val="Drop down"/>
      <sheetName val="Basis Data 03312008"/>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ettings"/>
      <sheetName val="Filter"/>
      <sheetName val="Capex for DEC"/>
      <sheetName val="Capex Graph WA"/>
      <sheetName val="UKD"/>
      <sheetName val="Graph - Cons"/>
      <sheetName val="Cons"/>
      <sheetName val="Graph - Ops"/>
      <sheetName val="Ops"/>
      <sheetName val="DCS"/>
      <sheetName val="Graph - DCS"/>
      <sheetName val="NS"/>
      <sheetName val="Trans"/>
      <sheetName val="AC"/>
      <sheetName val="Graphs"/>
      <sheetName val="Directorates"/>
      <sheetName val="DP_1"/>
      <sheetName val="DP_2"/>
      <sheetName val="DP_3"/>
      <sheetName val="DP_5"/>
      <sheetName val="DP_6"/>
      <sheetName val="DP_7"/>
      <sheetName val="DP_8"/>
      <sheetName val="DP_9"/>
      <sheetName val="DP_10"/>
      <sheetName val="DP_11"/>
      <sheetName val="DP_12"/>
    </sheetNames>
    <sheetDataSet>
      <sheetData sheetId="0" refreshError="1"/>
      <sheetData sheetId="1" refreshError="1">
        <row r="1">
          <cell r="A1" t="str">
            <v>Posting Period</v>
          </cell>
          <cell r="B1">
            <v>6</v>
          </cell>
        </row>
      </sheetData>
      <sheetData sheetId="2" refreshError="1">
        <row r="1">
          <cell r="A1" t="str">
            <v>Activity UDF</v>
          </cell>
          <cell r="B1">
            <v>0</v>
          </cell>
        </row>
        <row r="2">
          <cell r="A2" t="str">
            <v>Aux. Acct Asgmt</v>
          </cell>
          <cell r="B2">
            <v>0</v>
          </cell>
        </row>
        <row r="3">
          <cell r="A3" t="str">
            <v>Aux.Acct Assgn Type</v>
          </cell>
          <cell r="B3">
            <v>0</v>
          </cell>
        </row>
        <row r="4">
          <cell r="A4" t="str">
            <v>Chart of accounts</v>
          </cell>
          <cell r="B4">
            <v>0</v>
          </cell>
        </row>
        <row r="5">
          <cell r="A5" t="str">
            <v>Company code</v>
          </cell>
          <cell r="B5" t="str">
            <v>1000 National Grid Gas plc</v>
          </cell>
        </row>
        <row r="6">
          <cell r="A6" t="str">
            <v>Controlling area</v>
          </cell>
          <cell r="B6" t="str">
            <v>N999 National Grid Plc.</v>
          </cell>
        </row>
        <row r="7">
          <cell r="A7" t="str">
            <v>Cost Centre</v>
          </cell>
          <cell r="B7" t="str">
            <v>Gas Distribution</v>
          </cell>
        </row>
        <row r="8">
          <cell r="A8" t="str">
            <v>Cost Element</v>
          </cell>
          <cell r="B8">
            <v>0</v>
          </cell>
        </row>
        <row r="9">
          <cell r="A9" t="str">
            <v>Currency Type</v>
          </cell>
          <cell r="B9">
            <v>0</v>
          </cell>
        </row>
        <row r="10">
          <cell r="A10" t="str">
            <v>Currency</v>
          </cell>
          <cell r="B10">
            <v>0</v>
          </cell>
        </row>
        <row r="11">
          <cell r="A11" t="str">
            <v>Detail for value type</v>
          </cell>
          <cell r="B11">
            <v>0</v>
          </cell>
        </row>
        <row r="12">
          <cell r="A12" t="str">
            <v>Expenditure Category</v>
          </cell>
          <cell r="B12" t="str">
            <v>CAP1</v>
          </cell>
        </row>
        <row r="13">
          <cell r="A13" t="str">
            <v>Fiscal year</v>
          </cell>
          <cell r="B13">
            <v>0</v>
          </cell>
        </row>
        <row r="14">
          <cell r="A14" t="str">
            <v>IM Approval Year</v>
          </cell>
          <cell r="B14">
            <v>0</v>
          </cell>
        </row>
        <row r="15">
          <cell r="A15" t="str">
            <v>IM Position</v>
          </cell>
          <cell r="B15">
            <v>0</v>
          </cell>
        </row>
        <row r="16">
          <cell r="A16" t="str">
            <v>IM Program</v>
          </cell>
          <cell r="B16">
            <v>0</v>
          </cell>
        </row>
        <row r="17">
          <cell r="A17" t="str">
            <v>Internal Order</v>
          </cell>
          <cell r="B17">
            <v>0</v>
          </cell>
        </row>
        <row r="18">
          <cell r="A18" t="str">
            <v>Key Figures</v>
          </cell>
          <cell r="B18">
            <v>0</v>
          </cell>
        </row>
        <row r="19">
          <cell r="A19" t="str">
            <v>Posting period</v>
          </cell>
          <cell r="B19">
            <v>0</v>
          </cell>
        </row>
        <row r="20">
          <cell r="A20" t="str">
            <v>Profit Centre</v>
          </cell>
          <cell r="B20" t="str">
            <v>UK Distribution</v>
          </cell>
        </row>
        <row r="21">
          <cell r="A21" t="str">
            <v>Stat. key figure</v>
          </cell>
          <cell r="B21">
            <v>0</v>
          </cell>
        </row>
        <row r="22">
          <cell r="A22" t="str">
            <v>Statistical ID</v>
          </cell>
          <cell r="B22">
            <v>0</v>
          </cell>
        </row>
        <row r="23">
          <cell r="A23" t="str">
            <v>Unit of Measure</v>
          </cell>
          <cell r="B23">
            <v>0</v>
          </cell>
        </row>
        <row r="24">
          <cell r="A24" t="str">
            <v>Value type</v>
          </cell>
          <cell r="B24">
            <v>0</v>
          </cell>
        </row>
        <row r="25">
          <cell r="A25" t="str">
            <v>Version</v>
          </cell>
          <cell r="B25">
            <v>0</v>
          </cell>
        </row>
        <row r="26">
          <cell r="A26" t="str">
            <v>WBS Element</v>
          </cell>
          <cell r="B26" t="str">
            <v>]CAPITAL CONTRIBUTIONS DISTBN P&amp;M NL[, ]CAPITAL CONTRIBUTIONS DISTBN P&amp;M EOE[...</v>
          </cell>
        </row>
        <row r="29">
          <cell r="A29" t="str">
            <v>Activity UDF</v>
          </cell>
          <cell r="B29" t="str">
            <v>]CDIT Capital Deferred Income Transf[</v>
          </cell>
        </row>
        <row r="30">
          <cell r="A30" t="str">
            <v>Aux. Acct Asgmt</v>
          </cell>
          <cell r="B30">
            <v>0</v>
          </cell>
        </row>
        <row r="31">
          <cell r="A31" t="str">
            <v>Aux.Acct Assgn Type</v>
          </cell>
          <cell r="B31">
            <v>0</v>
          </cell>
        </row>
        <row r="32">
          <cell r="A32" t="str">
            <v>Chart of accounts</v>
          </cell>
          <cell r="B32">
            <v>0</v>
          </cell>
        </row>
        <row r="33">
          <cell r="A33" t="str">
            <v>Company code</v>
          </cell>
          <cell r="B33" t="str">
            <v>1000 National Grid Gas plc</v>
          </cell>
        </row>
        <row r="34">
          <cell r="A34" t="str">
            <v>Controlling area</v>
          </cell>
          <cell r="B34" t="str">
            <v>N999 National Grid Plc.</v>
          </cell>
        </row>
        <row r="35">
          <cell r="A35" t="str">
            <v>Cost Centre</v>
          </cell>
          <cell r="B35">
            <v>0</v>
          </cell>
        </row>
        <row r="36">
          <cell r="A36" t="str">
            <v>Cost Element</v>
          </cell>
          <cell r="B36" t="str">
            <v>Capital Contributions Received, Capital Contributions Plan Settlement</v>
          </cell>
        </row>
        <row r="37">
          <cell r="A37" t="str">
            <v>Currency Type</v>
          </cell>
          <cell r="B37">
            <v>0</v>
          </cell>
        </row>
        <row r="38">
          <cell r="A38" t="str">
            <v>Currency</v>
          </cell>
          <cell r="B38">
            <v>0</v>
          </cell>
        </row>
        <row r="39">
          <cell r="A39" t="str">
            <v>Detail for value type</v>
          </cell>
          <cell r="B39">
            <v>0</v>
          </cell>
        </row>
        <row r="40">
          <cell r="A40" t="str">
            <v>Expenditure Category</v>
          </cell>
          <cell r="B40" t="str">
            <v>CAP1</v>
          </cell>
        </row>
        <row r="41">
          <cell r="A41" t="str">
            <v>Fiscal year</v>
          </cell>
          <cell r="B41">
            <v>0</v>
          </cell>
        </row>
        <row r="42">
          <cell r="A42" t="str">
            <v>IM Approval Year</v>
          </cell>
          <cell r="B42">
            <v>0</v>
          </cell>
        </row>
        <row r="43">
          <cell r="A43" t="str">
            <v>IM Position</v>
          </cell>
          <cell r="B43">
            <v>0</v>
          </cell>
        </row>
        <row r="44">
          <cell r="A44" t="str">
            <v>IM Program</v>
          </cell>
          <cell r="B44">
            <v>0</v>
          </cell>
        </row>
        <row r="45">
          <cell r="A45" t="str">
            <v>Internal Order</v>
          </cell>
          <cell r="B45">
            <v>0</v>
          </cell>
        </row>
        <row r="46">
          <cell r="A46" t="str">
            <v>Key Figures</v>
          </cell>
          <cell r="B46" t="str">
            <v>,In Month - Budget Variance to Actual Amount,Year to Date - Actual Amount,Year to Date - Budget Variance to Actual Amount...</v>
          </cell>
        </row>
        <row r="47">
          <cell r="A47" t="str">
            <v>Posting period</v>
          </cell>
          <cell r="B47">
            <v>0</v>
          </cell>
        </row>
        <row r="48">
          <cell r="A48" t="str">
            <v>Profit Centre</v>
          </cell>
          <cell r="B48" t="str">
            <v>UK Distribution</v>
          </cell>
        </row>
        <row r="49">
          <cell r="A49" t="str">
            <v>Stat. key figure</v>
          </cell>
          <cell r="B49">
            <v>0</v>
          </cell>
        </row>
        <row r="50">
          <cell r="A50" t="str">
            <v>Statistical ID</v>
          </cell>
          <cell r="B50">
            <v>0</v>
          </cell>
        </row>
        <row r="51">
          <cell r="A51" t="str">
            <v>Unit of Measure</v>
          </cell>
          <cell r="B51">
            <v>0</v>
          </cell>
        </row>
        <row r="52">
          <cell r="A52" t="str">
            <v>Value type</v>
          </cell>
          <cell r="B52">
            <v>0</v>
          </cell>
        </row>
        <row r="53">
          <cell r="A53" t="str">
            <v>Version</v>
          </cell>
          <cell r="B53">
            <v>0</v>
          </cell>
        </row>
        <row r="54">
          <cell r="A54" t="str">
            <v>WBS Element</v>
          </cell>
          <cell r="B54">
            <v>0</v>
          </cell>
        </row>
        <row r="57">
          <cell r="A57" t="str">
            <v>Activity Type</v>
          </cell>
          <cell r="B57">
            <v>0</v>
          </cell>
        </row>
        <row r="58">
          <cell r="A58" t="str">
            <v>Activity UDF</v>
          </cell>
          <cell r="B58">
            <v>0</v>
          </cell>
        </row>
        <row r="59">
          <cell r="A59" t="str">
            <v>Aux. Acct Asgmt</v>
          </cell>
          <cell r="B59">
            <v>0</v>
          </cell>
        </row>
        <row r="60">
          <cell r="A60" t="str">
            <v>Aux.Acct Assgn Type</v>
          </cell>
          <cell r="B60">
            <v>0</v>
          </cell>
        </row>
        <row r="61">
          <cell r="A61" t="str">
            <v>Chart of accounts</v>
          </cell>
          <cell r="B61">
            <v>0</v>
          </cell>
        </row>
        <row r="62">
          <cell r="A62" t="str">
            <v>Company code</v>
          </cell>
          <cell r="B62" t="str">
            <v>1000 National Grid Gas plc</v>
          </cell>
        </row>
        <row r="63">
          <cell r="A63" t="str">
            <v>Contract UDF</v>
          </cell>
          <cell r="B63">
            <v>0</v>
          </cell>
        </row>
        <row r="64">
          <cell r="A64" t="str">
            <v>Controlling area</v>
          </cell>
          <cell r="B64" t="str">
            <v>N999 National Grid Plc.</v>
          </cell>
        </row>
        <row r="65">
          <cell r="A65" t="str">
            <v>Cost Centre</v>
          </cell>
          <cell r="B65" t="str">
            <v>Gas Distribution</v>
          </cell>
        </row>
        <row r="66">
          <cell r="A66" t="str">
            <v>Cost Element</v>
          </cell>
          <cell r="B66" t="str">
            <v>Capital Contributions Received</v>
          </cell>
        </row>
        <row r="67">
          <cell r="A67" t="str">
            <v>Currency Type</v>
          </cell>
          <cell r="B67">
            <v>0</v>
          </cell>
        </row>
        <row r="68">
          <cell r="A68" t="str">
            <v>Currency</v>
          </cell>
          <cell r="B68">
            <v>0</v>
          </cell>
        </row>
        <row r="69">
          <cell r="A69" t="str">
            <v>Customer UDF</v>
          </cell>
          <cell r="B69">
            <v>0</v>
          </cell>
        </row>
        <row r="70">
          <cell r="A70" t="str">
            <v>Detail for value type</v>
          </cell>
          <cell r="B70">
            <v>0</v>
          </cell>
        </row>
        <row r="71">
          <cell r="A71" t="str">
            <v>Expenditure Category</v>
          </cell>
          <cell r="B71">
            <v>0</v>
          </cell>
        </row>
        <row r="72">
          <cell r="A72" t="str">
            <v>Fiscal year</v>
          </cell>
          <cell r="B72">
            <v>0</v>
          </cell>
        </row>
        <row r="73">
          <cell r="A73" t="str">
            <v>IM Approval Year</v>
          </cell>
          <cell r="B73">
            <v>0</v>
          </cell>
        </row>
        <row r="74">
          <cell r="A74" t="str">
            <v>IM Position</v>
          </cell>
          <cell r="B74">
            <v>0</v>
          </cell>
        </row>
        <row r="75">
          <cell r="A75" t="str">
            <v>IM Program</v>
          </cell>
          <cell r="B75">
            <v>0</v>
          </cell>
        </row>
        <row r="76">
          <cell r="A76" t="str">
            <v>Internal Order</v>
          </cell>
          <cell r="B76">
            <v>0</v>
          </cell>
        </row>
        <row r="77">
          <cell r="A77" t="str">
            <v>Key Figures</v>
          </cell>
          <cell r="B77" t="str">
            <v>,Year to Date - Actual Amount</v>
          </cell>
        </row>
        <row r="78">
          <cell r="A78" t="str">
            <v>Partner object</v>
          </cell>
          <cell r="B78">
            <v>0</v>
          </cell>
        </row>
        <row r="79">
          <cell r="A79" t="str">
            <v>Posting period</v>
          </cell>
          <cell r="B79">
            <v>0</v>
          </cell>
        </row>
        <row r="80">
          <cell r="A80" t="str">
            <v>Product UDF</v>
          </cell>
          <cell r="B80">
            <v>0</v>
          </cell>
        </row>
        <row r="81">
          <cell r="A81" t="str">
            <v>Profit Centre</v>
          </cell>
          <cell r="B81" t="str">
            <v>UK Distribution</v>
          </cell>
        </row>
        <row r="82">
          <cell r="A82" t="str">
            <v>Project Definition</v>
          </cell>
          <cell r="B82">
            <v>0</v>
          </cell>
        </row>
        <row r="83">
          <cell r="A83" t="str">
            <v>Region UDF</v>
          </cell>
          <cell r="B83">
            <v>0</v>
          </cell>
        </row>
        <row r="84">
          <cell r="A84" t="str">
            <v>Stat. key figure</v>
          </cell>
          <cell r="B84">
            <v>0</v>
          </cell>
        </row>
        <row r="85">
          <cell r="A85" t="str">
            <v>Statistical ID</v>
          </cell>
          <cell r="B85">
            <v>0</v>
          </cell>
        </row>
        <row r="86">
          <cell r="A86" t="str">
            <v>Unit of Measure</v>
          </cell>
          <cell r="B86">
            <v>0</v>
          </cell>
        </row>
        <row r="87">
          <cell r="A87" t="str">
            <v>Value type</v>
          </cell>
          <cell r="B87">
            <v>0</v>
          </cell>
        </row>
        <row r="88">
          <cell r="A88" t="str">
            <v>Version</v>
          </cell>
          <cell r="B88">
            <v>0</v>
          </cell>
        </row>
        <row r="89">
          <cell r="A89" t="str">
            <v>WBS Element</v>
          </cell>
          <cell r="B89" t="str">
            <v>]MANAGEMENT FEE - LEGACY ADJUST EOE..MANAGEMENT FEE - LEGACY ADJUST NW[...</v>
          </cell>
        </row>
        <row r="91">
          <cell r="A91" t="str">
            <v>Activity UDF</v>
          </cell>
          <cell r="B91">
            <v>0</v>
          </cell>
        </row>
        <row r="92">
          <cell r="A92" t="str">
            <v>Aux. Acct Asgmt</v>
          </cell>
          <cell r="B92">
            <v>0</v>
          </cell>
        </row>
        <row r="93">
          <cell r="A93" t="str">
            <v>Aux.Acct Assgn Type</v>
          </cell>
          <cell r="B93">
            <v>0</v>
          </cell>
        </row>
        <row r="94">
          <cell r="A94" t="str">
            <v>Chart of accounts</v>
          </cell>
          <cell r="B94">
            <v>0</v>
          </cell>
        </row>
        <row r="95">
          <cell r="A95" t="str">
            <v>Company code</v>
          </cell>
          <cell r="B95" t="str">
            <v>1000 National Grid Gas plc</v>
          </cell>
        </row>
        <row r="96">
          <cell r="A96" t="str">
            <v>Controlling area</v>
          </cell>
          <cell r="B96" t="str">
            <v>N999 National Grid Plc.</v>
          </cell>
        </row>
        <row r="97">
          <cell r="A97" t="str">
            <v>Cost Centre</v>
          </cell>
          <cell r="B97" t="str">
            <v>Gas Distribution</v>
          </cell>
        </row>
        <row r="98">
          <cell r="A98" t="str">
            <v>Cost Element</v>
          </cell>
          <cell r="B98">
            <v>0</v>
          </cell>
        </row>
        <row r="99">
          <cell r="A99" t="str">
            <v>Currency Type</v>
          </cell>
          <cell r="B99">
            <v>0</v>
          </cell>
        </row>
        <row r="100">
          <cell r="A100" t="str">
            <v>Currency</v>
          </cell>
          <cell r="B100">
            <v>0</v>
          </cell>
        </row>
        <row r="101">
          <cell r="A101" t="str">
            <v>Detail for value type</v>
          </cell>
          <cell r="B101">
            <v>0</v>
          </cell>
        </row>
        <row r="102">
          <cell r="A102" t="str">
            <v>Expenditure Category</v>
          </cell>
          <cell r="B102" t="str">
            <v>CAP1</v>
          </cell>
        </row>
        <row r="103">
          <cell r="A103" t="str">
            <v>Fiscal year</v>
          </cell>
          <cell r="B103">
            <v>0</v>
          </cell>
        </row>
        <row r="104">
          <cell r="A104" t="str">
            <v>IM Approval Year</v>
          </cell>
          <cell r="B104">
            <v>0</v>
          </cell>
        </row>
        <row r="105">
          <cell r="A105" t="str">
            <v>IM Position</v>
          </cell>
          <cell r="B105">
            <v>0</v>
          </cell>
        </row>
        <row r="106">
          <cell r="A106" t="str">
            <v>IM Program</v>
          </cell>
          <cell r="B106">
            <v>0</v>
          </cell>
        </row>
        <row r="107">
          <cell r="A107" t="str">
            <v>Internal Order</v>
          </cell>
          <cell r="B107">
            <v>0</v>
          </cell>
        </row>
        <row r="108">
          <cell r="A108" t="str">
            <v>Key Figures</v>
          </cell>
          <cell r="B108" t="str">
            <v>,In Month - Actual Amount,Year to Date - Actual Amount,Year to Date - Budget Amount,Full Year - Previous Year Actual Amount...</v>
          </cell>
        </row>
        <row r="109">
          <cell r="A109" t="str">
            <v>Posting period</v>
          </cell>
          <cell r="B109">
            <v>0</v>
          </cell>
        </row>
        <row r="110">
          <cell r="A110" t="str">
            <v>Profit Centre</v>
          </cell>
          <cell r="B110" t="str">
            <v>UK Distribution</v>
          </cell>
        </row>
        <row r="111">
          <cell r="A111" t="str">
            <v>Stat. key figure</v>
          </cell>
          <cell r="B111">
            <v>0</v>
          </cell>
        </row>
        <row r="112">
          <cell r="A112" t="str">
            <v>Statistical ID</v>
          </cell>
          <cell r="B112">
            <v>0</v>
          </cell>
        </row>
        <row r="113">
          <cell r="A113" t="str">
            <v>Unit of Measure</v>
          </cell>
          <cell r="B113">
            <v>0</v>
          </cell>
        </row>
        <row r="114">
          <cell r="A114" t="str">
            <v>Value type</v>
          </cell>
          <cell r="B114">
            <v>0</v>
          </cell>
        </row>
        <row r="115">
          <cell r="A115" t="str">
            <v>Version</v>
          </cell>
          <cell r="B115">
            <v>0</v>
          </cell>
        </row>
        <row r="116">
          <cell r="A116" t="str">
            <v>WBS Element</v>
          </cell>
          <cell r="B116" t="str">
            <v>]CAPITAL CONTRIBUTIONS DISTBN P&amp;M NL[, ]CAPITAL CONTRIBUTIONS DISTBN P&amp;M EOE[...</v>
          </cell>
        </row>
        <row r="118">
          <cell r="A118" t="str">
            <v>Activity UDF</v>
          </cell>
          <cell r="B118">
            <v>0</v>
          </cell>
        </row>
        <row r="119">
          <cell r="A119" t="str">
            <v>Aux. Acct Asgmt</v>
          </cell>
          <cell r="B119">
            <v>0</v>
          </cell>
        </row>
        <row r="120">
          <cell r="A120" t="str">
            <v>Aux.Acct Assgn Type</v>
          </cell>
          <cell r="B120">
            <v>0</v>
          </cell>
        </row>
        <row r="121">
          <cell r="A121" t="str">
            <v>Chart of accounts</v>
          </cell>
          <cell r="B121">
            <v>0</v>
          </cell>
        </row>
        <row r="122">
          <cell r="A122" t="str">
            <v>Company code</v>
          </cell>
          <cell r="B122" t="str">
            <v>1000 National Grid Gas plc</v>
          </cell>
        </row>
        <row r="123">
          <cell r="A123" t="str">
            <v>Controlling area</v>
          </cell>
          <cell r="B123" t="str">
            <v>N999 National Grid Plc.</v>
          </cell>
        </row>
        <row r="124">
          <cell r="A124" t="str">
            <v>Cost Centre</v>
          </cell>
          <cell r="B124" t="str">
            <v>Operations</v>
          </cell>
        </row>
        <row r="125">
          <cell r="A125" t="str">
            <v>Cost Element</v>
          </cell>
          <cell r="B125">
            <v>0</v>
          </cell>
        </row>
        <row r="126">
          <cell r="A126" t="str">
            <v>Currency Type</v>
          </cell>
          <cell r="B126">
            <v>0</v>
          </cell>
        </row>
        <row r="127">
          <cell r="A127" t="str">
            <v>Currency</v>
          </cell>
          <cell r="B127">
            <v>0</v>
          </cell>
        </row>
        <row r="128">
          <cell r="A128" t="str">
            <v>Detail for value type</v>
          </cell>
          <cell r="B128">
            <v>0</v>
          </cell>
        </row>
        <row r="129">
          <cell r="A129" t="str">
            <v>Expenditure Category</v>
          </cell>
          <cell r="B129" t="str">
            <v>CAP1</v>
          </cell>
        </row>
        <row r="130">
          <cell r="A130" t="str">
            <v>Fiscal year</v>
          </cell>
          <cell r="B130">
            <v>0</v>
          </cell>
        </row>
        <row r="131">
          <cell r="A131" t="str">
            <v>IM Approval Year</v>
          </cell>
          <cell r="B131">
            <v>0</v>
          </cell>
        </row>
        <row r="132">
          <cell r="A132" t="str">
            <v>IM Position</v>
          </cell>
          <cell r="B132">
            <v>0</v>
          </cell>
        </row>
        <row r="133">
          <cell r="A133" t="str">
            <v>IM Program</v>
          </cell>
          <cell r="B133">
            <v>0</v>
          </cell>
        </row>
        <row r="134">
          <cell r="A134" t="str">
            <v>Internal Order</v>
          </cell>
          <cell r="B134">
            <v>0</v>
          </cell>
        </row>
        <row r="135">
          <cell r="A135" t="str">
            <v>Key Figures</v>
          </cell>
          <cell r="B135" t="str">
            <v>,In Month - Actual Amount,In Month - Budget Amount,In Month - Forecast Amount,In Month - Previous Year Amount...</v>
          </cell>
        </row>
        <row r="136">
          <cell r="A136" t="str">
            <v>Posting period</v>
          </cell>
          <cell r="B136">
            <v>0</v>
          </cell>
        </row>
        <row r="137">
          <cell r="A137" t="str">
            <v>Profit Centre</v>
          </cell>
          <cell r="B137" t="str">
            <v>UK Distribution</v>
          </cell>
        </row>
        <row r="138">
          <cell r="A138" t="str">
            <v>Stat. key figure</v>
          </cell>
          <cell r="B138">
            <v>0</v>
          </cell>
        </row>
        <row r="139">
          <cell r="A139" t="str">
            <v>Statistical ID</v>
          </cell>
          <cell r="B139">
            <v>0</v>
          </cell>
        </row>
        <row r="140">
          <cell r="A140" t="str">
            <v>Unit of Measure</v>
          </cell>
          <cell r="B140">
            <v>0</v>
          </cell>
        </row>
        <row r="141">
          <cell r="A141" t="str">
            <v>Value type</v>
          </cell>
          <cell r="B141">
            <v>0</v>
          </cell>
        </row>
        <row r="142">
          <cell r="A142" t="str">
            <v>Version</v>
          </cell>
          <cell r="B142">
            <v>0</v>
          </cell>
        </row>
        <row r="143">
          <cell r="A143" t="str">
            <v>WBS Element</v>
          </cell>
          <cell r="B143" t="str">
            <v>]CAPITAL CONTRIBUTIONS DISTBN MAINS NW[, ]CAPITAL CONTRIBUTIONS DISTBN MAINS WM[...</v>
          </cell>
        </row>
        <row r="146">
          <cell r="A146" t="str">
            <v>Activity UDF</v>
          </cell>
          <cell r="B146">
            <v>0</v>
          </cell>
        </row>
        <row r="147">
          <cell r="A147" t="str">
            <v>Aux. Acct Asgmt</v>
          </cell>
          <cell r="B147">
            <v>0</v>
          </cell>
        </row>
        <row r="148">
          <cell r="A148" t="str">
            <v>Aux.Acct Assgn Type</v>
          </cell>
          <cell r="B148">
            <v>0</v>
          </cell>
        </row>
        <row r="149">
          <cell r="A149" t="str">
            <v>Chart of accounts</v>
          </cell>
          <cell r="B149">
            <v>0</v>
          </cell>
        </row>
        <row r="150">
          <cell r="A150" t="str">
            <v>Company code</v>
          </cell>
          <cell r="B150" t="str">
            <v>1000 National Grid Gas plc</v>
          </cell>
        </row>
        <row r="151">
          <cell r="A151" t="str">
            <v>Controlling area</v>
          </cell>
          <cell r="B151" t="str">
            <v>N999 National Grid Plc.</v>
          </cell>
        </row>
        <row r="152">
          <cell r="A152" t="str">
            <v>Cost Centre</v>
          </cell>
          <cell r="B152" t="str">
            <v>Construction</v>
          </cell>
        </row>
        <row r="153">
          <cell r="A153" t="str">
            <v>Cost Element</v>
          </cell>
          <cell r="B153">
            <v>0</v>
          </cell>
        </row>
        <row r="154">
          <cell r="A154" t="str">
            <v>Currency Type</v>
          </cell>
          <cell r="B154">
            <v>0</v>
          </cell>
        </row>
        <row r="155">
          <cell r="A155" t="str">
            <v>Currency</v>
          </cell>
          <cell r="B155">
            <v>0</v>
          </cell>
        </row>
        <row r="156">
          <cell r="A156" t="str">
            <v>Detail for value type</v>
          </cell>
          <cell r="B156">
            <v>0</v>
          </cell>
        </row>
        <row r="157">
          <cell r="A157" t="str">
            <v>Expenditure Category</v>
          </cell>
          <cell r="B157" t="str">
            <v>CAP1</v>
          </cell>
        </row>
        <row r="158">
          <cell r="A158" t="str">
            <v>Fiscal year</v>
          </cell>
          <cell r="B158">
            <v>0</v>
          </cell>
        </row>
        <row r="159">
          <cell r="A159" t="str">
            <v>IM Approval Year</v>
          </cell>
          <cell r="B159">
            <v>0</v>
          </cell>
        </row>
        <row r="160">
          <cell r="A160" t="str">
            <v>IM Position</v>
          </cell>
          <cell r="B160">
            <v>0</v>
          </cell>
        </row>
        <row r="161">
          <cell r="A161" t="str">
            <v>IM Program</v>
          </cell>
          <cell r="B161">
            <v>0</v>
          </cell>
        </row>
        <row r="162">
          <cell r="A162" t="str">
            <v>Internal Order</v>
          </cell>
          <cell r="B162">
            <v>0</v>
          </cell>
        </row>
        <row r="163">
          <cell r="A163" t="str">
            <v>Key Figures</v>
          </cell>
          <cell r="B163" t="str">
            <v>,In Month - Actual Amount,In Month - Budget Amount,In Month - Forecast Amount,In Month - Previous Year Amount...</v>
          </cell>
        </row>
        <row r="164">
          <cell r="A164" t="str">
            <v>Posting period</v>
          </cell>
          <cell r="B164">
            <v>0</v>
          </cell>
        </row>
        <row r="165">
          <cell r="A165" t="str">
            <v>Profit Centre</v>
          </cell>
          <cell r="B165" t="str">
            <v>UK Distribution</v>
          </cell>
        </row>
        <row r="166">
          <cell r="A166" t="str">
            <v>Stat. key figure</v>
          </cell>
          <cell r="B166">
            <v>0</v>
          </cell>
        </row>
        <row r="167">
          <cell r="A167" t="str">
            <v>Statistical ID</v>
          </cell>
          <cell r="B167">
            <v>0</v>
          </cell>
        </row>
        <row r="168">
          <cell r="A168" t="str">
            <v>Unit of Measure</v>
          </cell>
          <cell r="B168">
            <v>0</v>
          </cell>
        </row>
        <row r="169">
          <cell r="A169" t="str">
            <v>Value type</v>
          </cell>
          <cell r="B169">
            <v>0</v>
          </cell>
        </row>
        <row r="170">
          <cell r="A170" t="str">
            <v>Version</v>
          </cell>
          <cell r="B170">
            <v>0</v>
          </cell>
        </row>
        <row r="171">
          <cell r="A171" t="str">
            <v>WBS Element</v>
          </cell>
          <cell r="B171" t="str">
            <v>]CAPITAL CONTRIBUTIONS DISTBN P&amp;M NL[, ]CAPITAL CONTRIBUTIONS DISTBN P&amp;M EOE[...</v>
          </cell>
        </row>
        <row r="174">
          <cell r="A174" t="str">
            <v>Activity UDF</v>
          </cell>
          <cell r="B174">
            <v>0</v>
          </cell>
        </row>
        <row r="175">
          <cell r="A175" t="str">
            <v>Aux. Acct Asgmt</v>
          </cell>
          <cell r="B175">
            <v>0</v>
          </cell>
        </row>
        <row r="176">
          <cell r="A176" t="str">
            <v>Aux.Acct Assgn Type</v>
          </cell>
          <cell r="B176">
            <v>0</v>
          </cell>
        </row>
        <row r="177">
          <cell r="A177" t="str">
            <v>Chart of accounts</v>
          </cell>
          <cell r="B177">
            <v>0</v>
          </cell>
        </row>
        <row r="178">
          <cell r="A178" t="str">
            <v>Company code</v>
          </cell>
          <cell r="B178" t="str">
            <v>1000 National Grid Gas plc</v>
          </cell>
        </row>
        <row r="179">
          <cell r="A179" t="str">
            <v>Controlling area</v>
          </cell>
          <cell r="B179" t="str">
            <v>N999 National Grid Plc.</v>
          </cell>
        </row>
        <row r="180">
          <cell r="A180" t="str">
            <v>Cost Centre</v>
          </cell>
          <cell r="B180" t="str">
            <v>Network Strategy</v>
          </cell>
        </row>
        <row r="181">
          <cell r="A181" t="str">
            <v>Cost Element</v>
          </cell>
          <cell r="B181">
            <v>0</v>
          </cell>
        </row>
        <row r="182">
          <cell r="A182" t="str">
            <v>Currency Type</v>
          </cell>
          <cell r="B182">
            <v>0</v>
          </cell>
        </row>
        <row r="183">
          <cell r="A183" t="str">
            <v>Currency</v>
          </cell>
          <cell r="B183">
            <v>0</v>
          </cell>
        </row>
        <row r="184">
          <cell r="A184" t="str">
            <v>Detail for value type</v>
          </cell>
          <cell r="B184">
            <v>0</v>
          </cell>
        </row>
        <row r="185">
          <cell r="A185" t="str">
            <v>Expenditure Category</v>
          </cell>
          <cell r="B185" t="str">
            <v>CAP1</v>
          </cell>
        </row>
        <row r="186">
          <cell r="A186" t="str">
            <v>Fiscal year</v>
          </cell>
          <cell r="B186">
            <v>0</v>
          </cell>
        </row>
        <row r="187">
          <cell r="A187" t="str">
            <v>IM Approval Year</v>
          </cell>
          <cell r="B187">
            <v>0</v>
          </cell>
        </row>
        <row r="188">
          <cell r="A188" t="str">
            <v>IM Position</v>
          </cell>
          <cell r="B188">
            <v>0</v>
          </cell>
        </row>
        <row r="189">
          <cell r="A189" t="str">
            <v>IM Program</v>
          </cell>
          <cell r="B189">
            <v>0</v>
          </cell>
        </row>
        <row r="190">
          <cell r="A190" t="str">
            <v>Internal Order</v>
          </cell>
          <cell r="B190">
            <v>0</v>
          </cell>
        </row>
        <row r="191">
          <cell r="A191" t="str">
            <v>Key Figures</v>
          </cell>
          <cell r="B191" t="str">
            <v>,In Month - Actual Amount,In Month - Budget Amount,In Month - Forecast Amount,In Month - Previous Year Amount...</v>
          </cell>
        </row>
        <row r="192">
          <cell r="A192" t="str">
            <v>Posting period</v>
          </cell>
          <cell r="B192">
            <v>0</v>
          </cell>
        </row>
        <row r="193">
          <cell r="A193" t="str">
            <v>Profit Centre</v>
          </cell>
          <cell r="B193" t="str">
            <v>UK Distribution</v>
          </cell>
        </row>
        <row r="194">
          <cell r="A194" t="str">
            <v>Stat. key figure</v>
          </cell>
          <cell r="B194">
            <v>0</v>
          </cell>
        </row>
        <row r="195">
          <cell r="A195" t="str">
            <v>Statistical ID</v>
          </cell>
          <cell r="B195">
            <v>0</v>
          </cell>
        </row>
        <row r="196">
          <cell r="A196" t="str">
            <v>Unit of Measure</v>
          </cell>
          <cell r="B196">
            <v>0</v>
          </cell>
        </row>
        <row r="197">
          <cell r="A197" t="str">
            <v>Value type</v>
          </cell>
          <cell r="B197">
            <v>0</v>
          </cell>
        </row>
        <row r="198">
          <cell r="A198" t="str">
            <v>Version</v>
          </cell>
          <cell r="B198">
            <v>0</v>
          </cell>
        </row>
        <row r="199">
          <cell r="A199" t="str">
            <v>WBS Element</v>
          </cell>
          <cell r="B199" t="str">
            <v>]CAPITAL CONTRIBUTIONS DISTBN MAINS NW[, ]CAPITAL CONTRIBUTIONS DISTBN MAINS WM[...</v>
          </cell>
        </row>
        <row r="202">
          <cell r="A202" t="str">
            <v>Activity UDF</v>
          </cell>
          <cell r="B202">
            <v>0</v>
          </cell>
        </row>
        <row r="203">
          <cell r="A203" t="str">
            <v>Aux. Acct Asgmt</v>
          </cell>
          <cell r="B203">
            <v>0</v>
          </cell>
        </row>
        <row r="204">
          <cell r="A204" t="str">
            <v>Aux.Acct Assgn Type</v>
          </cell>
          <cell r="B204">
            <v>0</v>
          </cell>
        </row>
        <row r="205">
          <cell r="A205" t="str">
            <v>Chart of accounts</v>
          </cell>
          <cell r="B205">
            <v>0</v>
          </cell>
        </row>
        <row r="206">
          <cell r="A206" t="str">
            <v>Company code</v>
          </cell>
          <cell r="B206" t="str">
            <v>1000 National Grid Gas plc</v>
          </cell>
        </row>
        <row r="207">
          <cell r="A207" t="str">
            <v>Controlling area</v>
          </cell>
          <cell r="B207" t="str">
            <v>N999 National Grid Plc.</v>
          </cell>
        </row>
        <row r="208">
          <cell r="A208" t="str">
            <v>Cost Centre</v>
          </cell>
          <cell r="B208" t="str">
            <v>Distribution Customer Support</v>
          </cell>
        </row>
        <row r="209">
          <cell r="A209" t="str">
            <v>Cost Element</v>
          </cell>
          <cell r="B209">
            <v>0</v>
          </cell>
        </row>
        <row r="210">
          <cell r="A210" t="str">
            <v>Currency Type</v>
          </cell>
          <cell r="B210">
            <v>0</v>
          </cell>
        </row>
        <row r="211">
          <cell r="A211" t="str">
            <v>Currency</v>
          </cell>
          <cell r="B211">
            <v>0</v>
          </cell>
        </row>
        <row r="212">
          <cell r="A212" t="str">
            <v>Detail for value type</v>
          </cell>
          <cell r="B212">
            <v>0</v>
          </cell>
        </row>
        <row r="213">
          <cell r="A213" t="str">
            <v>Expenditure Category</v>
          </cell>
          <cell r="B213" t="str">
            <v>CAP1</v>
          </cell>
        </row>
        <row r="214">
          <cell r="A214" t="str">
            <v>Fiscal year</v>
          </cell>
          <cell r="B214">
            <v>0</v>
          </cell>
        </row>
        <row r="215">
          <cell r="A215" t="str">
            <v>IM Approval Year</v>
          </cell>
          <cell r="B215">
            <v>0</v>
          </cell>
        </row>
        <row r="216">
          <cell r="A216" t="str">
            <v>IM Position</v>
          </cell>
          <cell r="B216">
            <v>0</v>
          </cell>
        </row>
        <row r="217">
          <cell r="A217" t="str">
            <v>IM Program</v>
          </cell>
          <cell r="B217">
            <v>0</v>
          </cell>
        </row>
        <row r="218">
          <cell r="A218" t="str">
            <v>Internal Order</v>
          </cell>
          <cell r="B218">
            <v>0</v>
          </cell>
        </row>
        <row r="219">
          <cell r="A219" t="str">
            <v>Key Figures</v>
          </cell>
          <cell r="B219" t="str">
            <v>,In Month - Actual Amount,In Month - Budget Amount,In Month - Forecast Amount,In Month - Previous Year Amount...</v>
          </cell>
        </row>
        <row r="220">
          <cell r="A220" t="str">
            <v>Posting period</v>
          </cell>
          <cell r="B220">
            <v>0</v>
          </cell>
        </row>
        <row r="221">
          <cell r="A221" t="str">
            <v>Profit Centre</v>
          </cell>
          <cell r="B221" t="str">
            <v>UK Distribution</v>
          </cell>
        </row>
        <row r="222">
          <cell r="A222" t="str">
            <v>Stat. key figure</v>
          </cell>
          <cell r="B222">
            <v>0</v>
          </cell>
        </row>
        <row r="223">
          <cell r="A223" t="str">
            <v>Statistical ID</v>
          </cell>
          <cell r="B223">
            <v>0</v>
          </cell>
        </row>
        <row r="224">
          <cell r="A224" t="str">
            <v>Unit of Measure</v>
          </cell>
          <cell r="B224">
            <v>0</v>
          </cell>
        </row>
        <row r="225">
          <cell r="A225" t="str">
            <v>Value type</v>
          </cell>
          <cell r="B225">
            <v>0</v>
          </cell>
        </row>
        <row r="226">
          <cell r="A226" t="str">
            <v>Version</v>
          </cell>
          <cell r="B226">
            <v>0</v>
          </cell>
        </row>
        <row r="227">
          <cell r="A227" t="str">
            <v>WBS Element</v>
          </cell>
          <cell r="B227" t="str">
            <v>]CAPITAL CONTRIBUTIONS DISTBN P&amp;M NL[, ]CAPITAL CONTRIBUTIONS DISTBN P&amp;M EOE[...</v>
          </cell>
        </row>
        <row r="229">
          <cell r="A229" t="str">
            <v>Activity UDF</v>
          </cell>
          <cell r="B229">
            <v>0</v>
          </cell>
        </row>
        <row r="230">
          <cell r="A230" t="str">
            <v>Aux. Acct Asgmt</v>
          </cell>
          <cell r="B230">
            <v>0</v>
          </cell>
        </row>
        <row r="231">
          <cell r="A231" t="str">
            <v>Aux.Acct Assgn Type</v>
          </cell>
          <cell r="B231">
            <v>0</v>
          </cell>
        </row>
        <row r="232">
          <cell r="A232" t="str">
            <v>Chart of accounts</v>
          </cell>
          <cell r="B232">
            <v>0</v>
          </cell>
        </row>
        <row r="233">
          <cell r="A233" t="str">
            <v>Company code</v>
          </cell>
          <cell r="B233" t="str">
            <v>1000 National Grid Gas plc</v>
          </cell>
        </row>
        <row r="234">
          <cell r="A234" t="str">
            <v>Controlling area</v>
          </cell>
          <cell r="B234" t="str">
            <v>N999 National Grid Plc.</v>
          </cell>
        </row>
        <row r="235">
          <cell r="A235" t="str">
            <v>Cost Centre</v>
          </cell>
          <cell r="B235" t="str">
            <v>Distribution Transformation</v>
          </cell>
        </row>
        <row r="236">
          <cell r="A236" t="str">
            <v>Cost Element</v>
          </cell>
          <cell r="B236">
            <v>0</v>
          </cell>
        </row>
        <row r="237">
          <cell r="A237" t="str">
            <v>Currency Type</v>
          </cell>
          <cell r="B237">
            <v>0</v>
          </cell>
        </row>
        <row r="238">
          <cell r="A238" t="str">
            <v>Currency</v>
          </cell>
          <cell r="B238">
            <v>0</v>
          </cell>
        </row>
        <row r="239">
          <cell r="A239" t="str">
            <v>Detail for value type</v>
          </cell>
          <cell r="B239">
            <v>0</v>
          </cell>
        </row>
        <row r="240">
          <cell r="A240" t="str">
            <v>Expenditure Category</v>
          </cell>
          <cell r="B240" t="str">
            <v>CAP1</v>
          </cell>
        </row>
        <row r="241">
          <cell r="A241" t="str">
            <v>Fiscal year</v>
          </cell>
          <cell r="B241">
            <v>0</v>
          </cell>
        </row>
        <row r="242">
          <cell r="A242" t="str">
            <v>IM Approval Year</v>
          </cell>
          <cell r="B242">
            <v>0</v>
          </cell>
        </row>
        <row r="243">
          <cell r="A243" t="str">
            <v>IM Position</v>
          </cell>
          <cell r="B243">
            <v>0</v>
          </cell>
        </row>
        <row r="244">
          <cell r="A244" t="str">
            <v>IM Program</v>
          </cell>
          <cell r="B244">
            <v>0</v>
          </cell>
        </row>
        <row r="245">
          <cell r="A245" t="str">
            <v>Internal Order</v>
          </cell>
          <cell r="B245">
            <v>0</v>
          </cell>
        </row>
        <row r="246">
          <cell r="A246" t="str">
            <v>Key Figures</v>
          </cell>
          <cell r="B246" t="str">
            <v>,In Month - Actual Amount,In Month - Budget Amount,In Month - Forecast Amount,In Month - Previous Year Amount...</v>
          </cell>
        </row>
        <row r="247">
          <cell r="A247" t="str">
            <v>Posting period</v>
          </cell>
          <cell r="B247">
            <v>0</v>
          </cell>
        </row>
        <row r="248">
          <cell r="A248" t="str">
            <v>Profit Centre</v>
          </cell>
          <cell r="B248" t="str">
            <v>UK Distribution</v>
          </cell>
        </row>
        <row r="249">
          <cell r="A249" t="str">
            <v>Stat. key figure</v>
          </cell>
          <cell r="B249">
            <v>0</v>
          </cell>
        </row>
        <row r="250">
          <cell r="A250" t="str">
            <v>Statistical ID</v>
          </cell>
          <cell r="B250">
            <v>0</v>
          </cell>
        </row>
        <row r="251">
          <cell r="A251" t="str">
            <v>Unit of Measure</v>
          </cell>
          <cell r="B251">
            <v>0</v>
          </cell>
        </row>
        <row r="252">
          <cell r="A252" t="str">
            <v>Value type</v>
          </cell>
          <cell r="B252">
            <v>0</v>
          </cell>
        </row>
        <row r="253">
          <cell r="A253" t="str">
            <v>Version</v>
          </cell>
          <cell r="B253">
            <v>0</v>
          </cell>
        </row>
        <row r="254">
          <cell r="A254" t="str">
            <v>WBS Element</v>
          </cell>
          <cell r="B254" t="str">
            <v>]CAPITAL CONTRIBUTIONS DISTBN P&amp;M NL[, ]CAPITAL CONTRIBUTIONS DISTBN P&amp;M EOE[...</v>
          </cell>
        </row>
        <row r="257">
          <cell r="A257" t="str">
            <v>Activity UDF</v>
          </cell>
          <cell r="B257">
            <v>0</v>
          </cell>
        </row>
        <row r="258">
          <cell r="A258" t="str">
            <v>Aux. Acct Asgmt</v>
          </cell>
          <cell r="B258">
            <v>0</v>
          </cell>
        </row>
        <row r="259">
          <cell r="A259" t="str">
            <v>Aux.Acct Assgn Type</v>
          </cell>
          <cell r="B259">
            <v>0</v>
          </cell>
        </row>
        <row r="260">
          <cell r="A260" t="str">
            <v>Chart of accounts</v>
          </cell>
          <cell r="B260">
            <v>0</v>
          </cell>
        </row>
        <row r="261">
          <cell r="A261" t="str">
            <v>Company code</v>
          </cell>
          <cell r="B261" t="str">
            <v>1000 National Grid Gas plc</v>
          </cell>
        </row>
        <row r="262">
          <cell r="A262" t="str">
            <v>Controlling area</v>
          </cell>
          <cell r="B262" t="str">
            <v>N999 National Grid Plc.</v>
          </cell>
        </row>
        <row r="263">
          <cell r="A263" t="str">
            <v>Cost Centre</v>
          </cell>
          <cell r="B263" t="str">
            <v>Accounting Control</v>
          </cell>
        </row>
        <row r="264">
          <cell r="A264" t="str">
            <v>Cost Element</v>
          </cell>
          <cell r="B264">
            <v>0</v>
          </cell>
        </row>
        <row r="265">
          <cell r="A265" t="str">
            <v>Currency Type</v>
          </cell>
          <cell r="B265">
            <v>0</v>
          </cell>
        </row>
        <row r="266">
          <cell r="A266" t="str">
            <v>Currency</v>
          </cell>
          <cell r="B266">
            <v>0</v>
          </cell>
        </row>
        <row r="267">
          <cell r="A267" t="str">
            <v>Detail for value type</v>
          </cell>
          <cell r="B267">
            <v>0</v>
          </cell>
        </row>
        <row r="268">
          <cell r="A268" t="str">
            <v>Expenditure Category</v>
          </cell>
          <cell r="B268" t="str">
            <v>CAP1</v>
          </cell>
        </row>
        <row r="269">
          <cell r="A269" t="str">
            <v>Fiscal year</v>
          </cell>
          <cell r="B269">
            <v>0</v>
          </cell>
        </row>
        <row r="270">
          <cell r="A270" t="str">
            <v>IM Approval Year</v>
          </cell>
          <cell r="B270">
            <v>0</v>
          </cell>
        </row>
        <row r="271">
          <cell r="A271" t="str">
            <v>IM Position</v>
          </cell>
          <cell r="B271">
            <v>0</v>
          </cell>
        </row>
        <row r="272">
          <cell r="A272" t="str">
            <v>IM Program</v>
          </cell>
          <cell r="B272">
            <v>0</v>
          </cell>
        </row>
        <row r="273">
          <cell r="A273" t="str">
            <v>Internal Order</v>
          </cell>
          <cell r="B273">
            <v>0</v>
          </cell>
        </row>
        <row r="274">
          <cell r="A274" t="str">
            <v>Key Figures</v>
          </cell>
          <cell r="B274" t="str">
            <v>,In Month - Actual Amount,In Month - Budget Amount,In Month - Forecast Amount,In Month - Previous Year Amount...</v>
          </cell>
        </row>
        <row r="275">
          <cell r="A275" t="str">
            <v>Posting period</v>
          </cell>
          <cell r="B275">
            <v>0</v>
          </cell>
        </row>
        <row r="276">
          <cell r="A276" t="str">
            <v>Profit Centre</v>
          </cell>
          <cell r="B276" t="str">
            <v>UK Distribution</v>
          </cell>
        </row>
        <row r="277">
          <cell r="A277" t="str">
            <v>Stat. key figure</v>
          </cell>
          <cell r="B277">
            <v>0</v>
          </cell>
        </row>
        <row r="278">
          <cell r="A278" t="str">
            <v>Statistical ID</v>
          </cell>
          <cell r="B278">
            <v>0</v>
          </cell>
        </row>
        <row r="279">
          <cell r="A279" t="str">
            <v>Unit of Measure</v>
          </cell>
          <cell r="B279">
            <v>0</v>
          </cell>
        </row>
        <row r="280">
          <cell r="A280" t="str">
            <v>Value type</v>
          </cell>
          <cell r="B280">
            <v>0</v>
          </cell>
        </row>
        <row r="281">
          <cell r="A281" t="str">
            <v>Version</v>
          </cell>
          <cell r="B281">
            <v>0</v>
          </cell>
        </row>
        <row r="282">
          <cell r="A282" t="str">
            <v>WBS Element</v>
          </cell>
          <cell r="B282" t="str">
            <v>]CAPITAL CONTRIBUTIONS DISTBN MAINS NW[, ]CAPITAL CONTRIBUTIONS DISTBN MAINS WM[...</v>
          </cell>
        </row>
        <row r="285">
          <cell r="A285" t="str">
            <v>Activity UDF</v>
          </cell>
          <cell r="B285" t="str">
            <v>]CDIT Capital Deferred Income Transf[</v>
          </cell>
        </row>
        <row r="286">
          <cell r="A286" t="str">
            <v>Aux. Acct Asgmt</v>
          </cell>
          <cell r="B286">
            <v>0</v>
          </cell>
        </row>
        <row r="287">
          <cell r="A287" t="str">
            <v>Aux.Acct Assgn Type</v>
          </cell>
          <cell r="B287">
            <v>0</v>
          </cell>
        </row>
        <row r="288">
          <cell r="A288" t="str">
            <v>Chart of accounts</v>
          </cell>
          <cell r="B288">
            <v>0</v>
          </cell>
        </row>
        <row r="289">
          <cell r="A289" t="str">
            <v>Company code</v>
          </cell>
          <cell r="B289" t="str">
            <v>1000 National Grid Gas plc</v>
          </cell>
        </row>
        <row r="290">
          <cell r="A290" t="str">
            <v>Controlling area</v>
          </cell>
          <cell r="B290" t="str">
            <v>N999 National Grid Plc.</v>
          </cell>
        </row>
        <row r="291">
          <cell r="A291" t="str">
            <v>Cost Centre</v>
          </cell>
          <cell r="B291" t="str">
            <v>Gas Distribution</v>
          </cell>
        </row>
        <row r="292">
          <cell r="A292" t="str">
            <v>Cost Element</v>
          </cell>
          <cell r="B292" t="str">
            <v>Capital Contributions Received, Capital Contributions Plan Settlement</v>
          </cell>
        </row>
        <row r="293">
          <cell r="A293" t="str">
            <v>Currency Type</v>
          </cell>
          <cell r="B293">
            <v>0</v>
          </cell>
        </row>
        <row r="294">
          <cell r="A294" t="str">
            <v>Currency</v>
          </cell>
          <cell r="B294">
            <v>0</v>
          </cell>
        </row>
        <row r="295">
          <cell r="A295" t="str">
            <v>Detail for value type</v>
          </cell>
          <cell r="B295">
            <v>0</v>
          </cell>
        </row>
        <row r="296">
          <cell r="A296" t="str">
            <v>Expenditure Category</v>
          </cell>
          <cell r="B296">
            <v>0</v>
          </cell>
        </row>
        <row r="297">
          <cell r="A297" t="str">
            <v>Fiscal year</v>
          </cell>
          <cell r="B297">
            <v>0</v>
          </cell>
        </row>
        <row r="298">
          <cell r="A298" t="str">
            <v>IM Approval Year</v>
          </cell>
          <cell r="B298">
            <v>0</v>
          </cell>
        </row>
        <row r="299">
          <cell r="A299" t="str">
            <v>IM Position</v>
          </cell>
          <cell r="B299">
            <v>0</v>
          </cell>
        </row>
        <row r="300">
          <cell r="A300" t="str">
            <v>IM Program</v>
          </cell>
          <cell r="B300">
            <v>0</v>
          </cell>
        </row>
        <row r="301">
          <cell r="A301" t="str">
            <v>Internal Order</v>
          </cell>
          <cell r="B301">
            <v>0</v>
          </cell>
        </row>
        <row r="302">
          <cell r="A302" t="str">
            <v>Key Figures</v>
          </cell>
          <cell r="B302">
            <v>0</v>
          </cell>
        </row>
        <row r="303">
          <cell r="A303" t="str">
            <v>Posting period</v>
          </cell>
          <cell r="B303">
            <v>0</v>
          </cell>
        </row>
        <row r="304">
          <cell r="A304" t="str">
            <v>Profit Centre</v>
          </cell>
          <cell r="B304" t="str">
            <v>UK Distribution</v>
          </cell>
        </row>
        <row r="305">
          <cell r="A305" t="str">
            <v>Stat. key figure</v>
          </cell>
          <cell r="B305">
            <v>0</v>
          </cell>
        </row>
        <row r="306">
          <cell r="A306" t="str">
            <v>Statistical ID</v>
          </cell>
          <cell r="B306">
            <v>0</v>
          </cell>
        </row>
        <row r="307">
          <cell r="A307" t="str">
            <v>Unit of Measure</v>
          </cell>
          <cell r="B307">
            <v>0</v>
          </cell>
        </row>
        <row r="308">
          <cell r="A308" t="str">
            <v>Value type</v>
          </cell>
          <cell r="B308">
            <v>0</v>
          </cell>
        </row>
        <row r="309">
          <cell r="A309" t="str">
            <v>Version</v>
          </cell>
          <cell r="B309">
            <v>0</v>
          </cell>
        </row>
        <row r="310">
          <cell r="A310" t="str">
            <v>WBS Element</v>
          </cell>
          <cell r="B310" t="str">
            <v>]CAPITAL CONTRIBUTIONS DISTBN MAINS NW..CAPITAL CONTRIBUTIONS DISTBN MAINS NW[...</v>
          </cell>
        </row>
        <row r="313">
          <cell r="A313" t="str">
            <v>Activity UDF</v>
          </cell>
          <cell r="B313">
            <v>0</v>
          </cell>
        </row>
        <row r="314">
          <cell r="A314" t="str">
            <v>Aux. Acct Asgmt</v>
          </cell>
          <cell r="B314">
            <v>0</v>
          </cell>
        </row>
        <row r="315">
          <cell r="A315" t="str">
            <v>Aux.Acct Assgn Type</v>
          </cell>
          <cell r="B315">
            <v>0</v>
          </cell>
        </row>
        <row r="316">
          <cell r="A316" t="str">
            <v>Chart of accounts</v>
          </cell>
          <cell r="B316">
            <v>0</v>
          </cell>
        </row>
        <row r="317">
          <cell r="A317" t="str">
            <v>Company code</v>
          </cell>
          <cell r="B317" t="str">
            <v>1000 National Grid Gas plc</v>
          </cell>
        </row>
        <row r="318">
          <cell r="A318" t="str">
            <v>Controlling area</v>
          </cell>
          <cell r="B318" t="str">
            <v>N999 National Grid Plc.</v>
          </cell>
        </row>
        <row r="319">
          <cell r="A319" t="str">
            <v>Cost Centre</v>
          </cell>
          <cell r="B319" t="str">
            <v>Gas Distribution</v>
          </cell>
        </row>
        <row r="320">
          <cell r="A320" t="str">
            <v>Cost Element</v>
          </cell>
          <cell r="B320" t="str">
            <v>Capital Contributions Received</v>
          </cell>
        </row>
        <row r="321">
          <cell r="A321" t="str">
            <v>Currency Type</v>
          </cell>
          <cell r="B321">
            <v>0</v>
          </cell>
        </row>
        <row r="322">
          <cell r="A322" t="str">
            <v>Currency</v>
          </cell>
          <cell r="B322">
            <v>0</v>
          </cell>
        </row>
        <row r="323">
          <cell r="A323" t="str">
            <v>Detail for value type</v>
          </cell>
          <cell r="B323">
            <v>0</v>
          </cell>
        </row>
        <row r="324">
          <cell r="A324" t="str">
            <v>Expenditure Category</v>
          </cell>
          <cell r="B324">
            <v>0</v>
          </cell>
        </row>
        <row r="325">
          <cell r="A325" t="str">
            <v>Fiscal year</v>
          </cell>
          <cell r="B325">
            <v>0</v>
          </cell>
        </row>
        <row r="326">
          <cell r="A326" t="str">
            <v>IM Approval Year</v>
          </cell>
          <cell r="B326">
            <v>0</v>
          </cell>
        </row>
        <row r="327">
          <cell r="A327" t="str">
            <v>IM Position</v>
          </cell>
          <cell r="B327">
            <v>0</v>
          </cell>
        </row>
        <row r="328">
          <cell r="A328" t="str">
            <v>IM Program</v>
          </cell>
          <cell r="B328">
            <v>0</v>
          </cell>
        </row>
        <row r="329">
          <cell r="A329" t="str">
            <v>Internal Order</v>
          </cell>
          <cell r="B329">
            <v>0</v>
          </cell>
        </row>
        <row r="330">
          <cell r="A330" t="str">
            <v>Key Figures</v>
          </cell>
          <cell r="B330" t="str">
            <v>,Year to Date - Actual Amount</v>
          </cell>
        </row>
        <row r="331">
          <cell r="A331" t="str">
            <v>Posting period</v>
          </cell>
          <cell r="B331">
            <v>0</v>
          </cell>
        </row>
        <row r="332">
          <cell r="A332" t="str">
            <v>Profit Centre</v>
          </cell>
          <cell r="B332" t="str">
            <v>UK Distribution</v>
          </cell>
        </row>
        <row r="333">
          <cell r="A333" t="str">
            <v>Stat. key figure</v>
          </cell>
          <cell r="B333">
            <v>0</v>
          </cell>
        </row>
        <row r="334">
          <cell r="A334" t="str">
            <v>Statistical ID</v>
          </cell>
          <cell r="B334">
            <v>0</v>
          </cell>
        </row>
        <row r="335">
          <cell r="A335" t="str">
            <v>Unit of Measure</v>
          </cell>
          <cell r="B335">
            <v>0</v>
          </cell>
        </row>
        <row r="336">
          <cell r="A336" t="str">
            <v>Value type</v>
          </cell>
          <cell r="B336">
            <v>0</v>
          </cell>
        </row>
        <row r="337">
          <cell r="A337" t="str">
            <v>Version</v>
          </cell>
          <cell r="B337">
            <v>0</v>
          </cell>
        </row>
        <row r="338">
          <cell r="A338" t="str">
            <v>WBS Element</v>
          </cell>
          <cell r="B338" t="str">
            <v>]MANAGEMENT FEE - LEGACY ADJUST EOE..MANAGEMENT FEE - LEGACY ADJUST NW[...</v>
          </cell>
        </row>
        <row r="340">
          <cell r="A340" t="str">
            <v>Activity UDF</v>
          </cell>
          <cell r="B340">
            <v>0</v>
          </cell>
        </row>
        <row r="341">
          <cell r="A341" t="str">
            <v>Aux. Acct Asgmt</v>
          </cell>
          <cell r="B341">
            <v>0</v>
          </cell>
        </row>
        <row r="342">
          <cell r="A342" t="str">
            <v>Aux.Acct Assgn Type</v>
          </cell>
          <cell r="B342">
            <v>0</v>
          </cell>
        </row>
        <row r="343">
          <cell r="A343" t="str">
            <v>Chart of accounts</v>
          </cell>
          <cell r="B343">
            <v>0</v>
          </cell>
        </row>
        <row r="344">
          <cell r="A344" t="str">
            <v>Company code</v>
          </cell>
          <cell r="B344" t="str">
            <v>1000 National Grid Gas plc</v>
          </cell>
        </row>
        <row r="345">
          <cell r="A345" t="str">
            <v>Controlling area</v>
          </cell>
          <cell r="B345" t="str">
            <v>N999 National Grid Plc.</v>
          </cell>
        </row>
        <row r="346">
          <cell r="A346" t="str">
            <v>Cost Centre</v>
          </cell>
          <cell r="B346">
            <v>0</v>
          </cell>
        </row>
        <row r="347">
          <cell r="A347" t="str">
            <v>Cost Element</v>
          </cell>
          <cell r="B347">
            <v>0</v>
          </cell>
        </row>
        <row r="348">
          <cell r="A348" t="str">
            <v>Currency Type</v>
          </cell>
          <cell r="B348">
            <v>0</v>
          </cell>
        </row>
        <row r="349">
          <cell r="A349" t="str">
            <v>Currency</v>
          </cell>
          <cell r="B349">
            <v>0</v>
          </cell>
        </row>
        <row r="350">
          <cell r="A350" t="str">
            <v>Detail for value type</v>
          </cell>
          <cell r="B350">
            <v>0</v>
          </cell>
        </row>
        <row r="351">
          <cell r="A351" t="str">
            <v>Expenditure Category</v>
          </cell>
          <cell r="B351" t="str">
            <v>CAP1</v>
          </cell>
        </row>
        <row r="352">
          <cell r="A352" t="str">
            <v>Fiscal year</v>
          </cell>
          <cell r="B352">
            <v>0</v>
          </cell>
        </row>
        <row r="353">
          <cell r="A353" t="str">
            <v>IM Approval Year</v>
          </cell>
          <cell r="B353">
            <v>0</v>
          </cell>
        </row>
        <row r="354">
          <cell r="A354" t="str">
            <v>IM Position</v>
          </cell>
          <cell r="B354">
            <v>0</v>
          </cell>
        </row>
        <row r="355">
          <cell r="A355" t="str">
            <v>IM Program</v>
          </cell>
          <cell r="B355">
            <v>0</v>
          </cell>
        </row>
        <row r="356">
          <cell r="A356" t="str">
            <v>Internal Order</v>
          </cell>
          <cell r="B356">
            <v>0</v>
          </cell>
        </row>
        <row r="357">
          <cell r="A357" t="str">
            <v>Key Figures</v>
          </cell>
          <cell r="B357" t="str">
            <v>,Year to Date - Actual Amount,Full Year - Budget Amount,Full Year - Previous Year Actual Amount</v>
          </cell>
        </row>
        <row r="358">
          <cell r="A358" t="str">
            <v>Posting period</v>
          </cell>
          <cell r="B358">
            <v>0</v>
          </cell>
        </row>
        <row r="359">
          <cell r="A359" t="str">
            <v>Profit Centre</v>
          </cell>
          <cell r="B359" t="str">
            <v>UK Distribution</v>
          </cell>
        </row>
        <row r="360">
          <cell r="A360" t="str">
            <v>Stat. key figure</v>
          </cell>
          <cell r="B360">
            <v>0</v>
          </cell>
        </row>
        <row r="361">
          <cell r="A361" t="str">
            <v>Statistical ID</v>
          </cell>
          <cell r="B361">
            <v>0</v>
          </cell>
        </row>
        <row r="362">
          <cell r="A362" t="str">
            <v>Unit of Measure</v>
          </cell>
          <cell r="B362">
            <v>0</v>
          </cell>
        </row>
        <row r="363">
          <cell r="A363" t="str">
            <v>Value type</v>
          </cell>
          <cell r="B363">
            <v>0</v>
          </cell>
        </row>
        <row r="364">
          <cell r="A364" t="str">
            <v>Version</v>
          </cell>
          <cell r="B364">
            <v>0</v>
          </cell>
        </row>
        <row r="365">
          <cell r="A365" t="str">
            <v>WBS Element</v>
          </cell>
          <cell r="B365" t="str">
            <v>]CAPITAL CONTRIBUTIONS DISTBN MAINS NW..CAPITAL CONTRIBUTIONS DISTBN MAINS NW[</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0</v>
          </cell>
          <cell r="B1">
            <v>0</v>
          </cell>
          <cell r="C1">
            <v>0</v>
          </cell>
          <cell r="D1">
            <v>0</v>
          </cell>
          <cell r="E1" t="str">
            <v>Year to Date - Actual Amount</v>
          </cell>
          <cell r="F1" t="str">
            <v>Year to Date - Actual Amount</v>
          </cell>
          <cell r="G1" t="str">
            <v>Year to Date - Actual Amount</v>
          </cell>
          <cell r="H1" t="str">
            <v>Year to Date - Actual Amount</v>
          </cell>
          <cell r="I1" t="str">
            <v>Year to Date - Actual Amount</v>
          </cell>
          <cell r="J1" t="str">
            <v>Year to Date - Actual Amount</v>
          </cell>
          <cell r="K1" t="str">
            <v>Year to Date - Actual Amount</v>
          </cell>
          <cell r="L1" t="str">
            <v>Year to Date - Actual Amount</v>
          </cell>
          <cell r="M1" t="str">
            <v>Year to Date - Actual Amount</v>
          </cell>
          <cell r="N1" t="str">
            <v>Year to Date - Actual Amount</v>
          </cell>
          <cell r="O1" t="str">
            <v>Year to Date - Actual Amount</v>
          </cell>
          <cell r="P1" t="str">
            <v>Year to Date - Actual Amount</v>
          </cell>
        </row>
        <row r="2">
          <cell r="A2" t="str">
            <v>IM Position</v>
          </cell>
          <cell r="B2">
            <v>0</v>
          </cell>
          <cell r="C2" t="str">
            <v>Cost Centre</v>
          </cell>
          <cell r="D2" t="str">
            <v>Posting period</v>
          </cell>
          <cell r="E2" t="str">
            <v>1</v>
          </cell>
          <cell r="F2" t="str">
            <v>2</v>
          </cell>
          <cell r="G2" t="str">
            <v>3</v>
          </cell>
          <cell r="H2" t="str">
            <v>4</v>
          </cell>
          <cell r="I2" t="str">
            <v>5</v>
          </cell>
          <cell r="J2" t="str">
            <v>6</v>
          </cell>
          <cell r="K2" t="str">
            <v>7</v>
          </cell>
          <cell r="L2" t="str">
            <v>8</v>
          </cell>
          <cell r="M2" t="str">
            <v>9</v>
          </cell>
          <cell r="N2" t="str">
            <v>10</v>
          </cell>
          <cell r="O2" t="str">
            <v>11</v>
          </cell>
          <cell r="P2" t="str">
            <v>12</v>
          </cell>
        </row>
        <row r="3">
          <cell r="A3" t="str">
            <v>2008/NGIM/NCAP</v>
          </cell>
          <cell r="B3" t="str">
            <v>Net Capex</v>
          </cell>
          <cell r="C3" t="str">
            <v>N999NGCTR</v>
          </cell>
          <cell r="D3" t="str">
            <v>National Grid Plc.</v>
          </cell>
          <cell r="E3">
            <v>5814033.2800000003</v>
          </cell>
          <cell r="F3">
            <v>6446219.79</v>
          </cell>
          <cell r="G3">
            <v>8355935.1399999997</v>
          </cell>
          <cell r="H3">
            <v>7602680.8300000001</v>
          </cell>
          <cell r="I3">
            <v>4396217.3</v>
          </cell>
          <cell r="J3">
            <v>9742876.2799999993</v>
          </cell>
          <cell r="K3">
            <v>0</v>
          </cell>
          <cell r="L3">
            <v>0</v>
          </cell>
          <cell r="M3">
            <v>0</v>
          </cell>
          <cell r="N3">
            <v>0</v>
          </cell>
          <cell r="O3">
            <v>0</v>
          </cell>
          <cell r="P3">
            <v>0</v>
          </cell>
        </row>
        <row r="4">
          <cell r="A4" t="str">
            <v>2008/NGIM/NCAP</v>
          </cell>
          <cell r="B4" t="str">
            <v>Net Capex</v>
          </cell>
          <cell r="C4" t="str">
            <v>N999DISTN</v>
          </cell>
          <cell r="D4" t="str">
            <v>Gas Distribution</v>
          </cell>
          <cell r="E4">
            <v>5814033.2800000003</v>
          </cell>
          <cell r="F4">
            <v>6446219.79</v>
          </cell>
          <cell r="G4">
            <v>8355935.1399999997</v>
          </cell>
          <cell r="H4">
            <v>7602680.8300000001</v>
          </cell>
          <cell r="I4">
            <v>4396217.3</v>
          </cell>
          <cell r="J4">
            <v>9742876.2799999993</v>
          </cell>
          <cell r="K4">
            <v>0</v>
          </cell>
          <cell r="L4">
            <v>0</v>
          </cell>
          <cell r="M4">
            <v>0</v>
          </cell>
          <cell r="N4">
            <v>0</v>
          </cell>
          <cell r="O4">
            <v>0</v>
          </cell>
          <cell r="P4">
            <v>0</v>
          </cell>
        </row>
        <row r="5">
          <cell r="A5" t="str">
            <v>2008/NGIM/NCAP</v>
          </cell>
          <cell r="B5" t="str">
            <v>Net Capex</v>
          </cell>
          <cell r="C5" t="str">
            <v>N999DISTDCS</v>
          </cell>
          <cell r="D5" t="str">
            <v>Distribution Customer Support</v>
          </cell>
          <cell r="E5">
            <v>622574.18999999994</v>
          </cell>
          <cell r="F5">
            <v>959109.18</v>
          </cell>
          <cell r="G5">
            <v>797651.88</v>
          </cell>
          <cell r="H5">
            <v>761860.09</v>
          </cell>
          <cell r="I5">
            <v>583191.38</v>
          </cell>
          <cell r="J5">
            <v>765567.3</v>
          </cell>
          <cell r="K5">
            <v>0</v>
          </cell>
          <cell r="L5">
            <v>0</v>
          </cell>
          <cell r="M5">
            <v>0</v>
          </cell>
          <cell r="N5">
            <v>0</v>
          </cell>
          <cell r="O5">
            <v>0</v>
          </cell>
          <cell r="P5">
            <v>0</v>
          </cell>
        </row>
        <row r="6">
          <cell r="A6" t="str">
            <v>2008/NGIM/NCAP</v>
          </cell>
          <cell r="B6" t="str">
            <v>Net Capex</v>
          </cell>
          <cell r="C6" t="str">
            <v>N999DISTTRAN</v>
          </cell>
          <cell r="D6" t="str">
            <v>Distribution Transformation</v>
          </cell>
          <cell r="E6">
            <v>413651.33</v>
          </cell>
          <cell r="F6">
            <v>388381.84</v>
          </cell>
          <cell r="G6">
            <v>452133.13</v>
          </cell>
          <cell r="H6">
            <v>569366.56000000006</v>
          </cell>
          <cell r="I6">
            <v>-156364.29</v>
          </cell>
          <cell r="J6">
            <v>265816.09999999998</v>
          </cell>
          <cell r="K6">
            <v>0</v>
          </cell>
          <cell r="L6">
            <v>0</v>
          </cell>
          <cell r="M6">
            <v>0</v>
          </cell>
          <cell r="N6">
            <v>0</v>
          </cell>
          <cell r="O6">
            <v>0</v>
          </cell>
          <cell r="P6">
            <v>0</v>
          </cell>
        </row>
        <row r="7">
          <cell r="A7" t="str">
            <v>2008/NGIM/NCAP</v>
          </cell>
          <cell r="B7" t="str">
            <v>Net Capex</v>
          </cell>
          <cell r="C7" t="str">
            <v>N999DISTACC</v>
          </cell>
          <cell r="D7" t="str">
            <v>Accounting Control</v>
          </cell>
          <cell r="E7">
            <v>282661.01</v>
          </cell>
          <cell r="F7">
            <v>298464.01</v>
          </cell>
          <cell r="G7">
            <v>310442.01</v>
          </cell>
          <cell r="H7">
            <v>261722.01</v>
          </cell>
          <cell r="I7">
            <v>371072.01</v>
          </cell>
          <cell r="J7">
            <v>334261.64</v>
          </cell>
          <cell r="K7">
            <v>0</v>
          </cell>
          <cell r="L7">
            <v>0</v>
          </cell>
          <cell r="M7">
            <v>0</v>
          </cell>
          <cell r="N7">
            <v>0</v>
          </cell>
          <cell r="O7">
            <v>0</v>
          </cell>
          <cell r="P7">
            <v>0</v>
          </cell>
        </row>
        <row r="8">
          <cell r="A8" t="str">
            <v>2008/NGIM/NCAP</v>
          </cell>
          <cell r="B8" t="str">
            <v>Net Capex</v>
          </cell>
          <cell r="C8" t="str">
            <v>N999DISTCONS</v>
          </cell>
          <cell r="D8" t="str">
            <v>Construction</v>
          </cell>
          <cell r="E8">
            <v>2720563.73</v>
          </cell>
          <cell r="F8">
            <v>2851204.74</v>
          </cell>
          <cell r="G8">
            <v>1541726.55</v>
          </cell>
          <cell r="H8">
            <v>2738391.61</v>
          </cell>
          <cell r="I8">
            <v>2139132.66</v>
          </cell>
          <cell r="J8">
            <v>3609972.38</v>
          </cell>
          <cell r="K8">
            <v>0</v>
          </cell>
          <cell r="L8">
            <v>0</v>
          </cell>
          <cell r="M8">
            <v>0</v>
          </cell>
          <cell r="N8">
            <v>0</v>
          </cell>
          <cell r="O8">
            <v>0</v>
          </cell>
          <cell r="P8">
            <v>0</v>
          </cell>
        </row>
        <row r="9">
          <cell r="A9" t="str">
            <v>2008/NGIM/NCAP</v>
          </cell>
          <cell r="B9" t="str">
            <v>Net Capex</v>
          </cell>
          <cell r="C9" t="str">
            <v>N999DISTNS</v>
          </cell>
          <cell r="D9" t="str">
            <v>Network Strategy</v>
          </cell>
          <cell r="E9">
            <v>135856.97</v>
          </cell>
          <cell r="F9">
            <v>430394.52</v>
          </cell>
          <cell r="G9">
            <v>337490.01</v>
          </cell>
          <cell r="H9">
            <v>350113.34</v>
          </cell>
          <cell r="I9">
            <v>598759.55000000005</v>
          </cell>
          <cell r="J9">
            <v>478421.81</v>
          </cell>
          <cell r="K9">
            <v>0</v>
          </cell>
          <cell r="L9">
            <v>0</v>
          </cell>
          <cell r="M9">
            <v>0</v>
          </cell>
          <cell r="N9">
            <v>0</v>
          </cell>
          <cell r="O9">
            <v>0</v>
          </cell>
          <cell r="P9">
            <v>0</v>
          </cell>
        </row>
        <row r="10">
          <cell r="A10" t="str">
            <v>2008/NGIM/NCAP</v>
          </cell>
          <cell r="B10" t="str">
            <v>Net Capex</v>
          </cell>
          <cell r="C10" t="str">
            <v>N999DISTOPS</v>
          </cell>
          <cell r="D10" t="str">
            <v>Operations</v>
          </cell>
          <cell r="E10">
            <v>1638726.05</v>
          </cell>
          <cell r="F10">
            <v>1518665.5</v>
          </cell>
          <cell r="G10">
            <v>4916491.5599999996</v>
          </cell>
          <cell r="H10">
            <v>2921227.22</v>
          </cell>
          <cell r="I10">
            <v>860425.99</v>
          </cell>
          <cell r="J10">
            <v>4288837.05</v>
          </cell>
          <cell r="K10">
            <v>0</v>
          </cell>
          <cell r="L10">
            <v>0</v>
          </cell>
          <cell r="M10">
            <v>0</v>
          </cell>
          <cell r="N10">
            <v>0</v>
          </cell>
          <cell r="O10">
            <v>0</v>
          </cell>
          <cell r="P10">
            <v>0</v>
          </cell>
        </row>
        <row r="13">
          <cell r="A13">
            <v>0</v>
          </cell>
          <cell r="B13">
            <v>0</v>
          </cell>
          <cell r="C13">
            <v>0</v>
          </cell>
          <cell r="D13">
            <v>0</v>
          </cell>
          <cell r="E13" t="str">
            <v>Full Year - Budget Amount</v>
          </cell>
          <cell r="F13" t="str">
            <v>Full Year - Budget Amount</v>
          </cell>
          <cell r="G13" t="str">
            <v>Full Year - Budget Amount</v>
          </cell>
          <cell r="H13" t="str">
            <v>Full Year - Budget Amount</v>
          </cell>
          <cell r="I13" t="str">
            <v>Full Year - Budget Amount</v>
          </cell>
          <cell r="J13" t="str">
            <v>Full Year - Budget Amount</v>
          </cell>
          <cell r="K13" t="str">
            <v>Full Year - Budget Amount</v>
          </cell>
          <cell r="L13" t="str">
            <v>Full Year - Budget Amount</v>
          </cell>
          <cell r="M13" t="str">
            <v>Full Year - Budget Amount</v>
          </cell>
          <cell r="N13" t="str">
            <v>Full Year - Budget Amount</v>
          </cell>
          <cell r="O13" t="str">
            <v>Full Year - Budget Amount</v>
          </cell>
          <cell r="P13" t="str">
            <v>Full Year - Budget Amount</v>
          </cell>
        </row>
        <row r="14">
          <cell r="A14" t="str">
            <v>IM Position</v>
          </cell>
          <cell r="B14">
            <v>0</v>
          </cell>
          <cell r="C14" t="str">
            <v>Cost Centre</v>
          </cell>
          <cell r="D14" t="str">
            <v>Posting period</v>
          </cell>
          <cell r="E14" t="str">
            <v>1</v>
          </cell>
          <cell r="F14" t="str">
            <v>2</v>
          </cell>
          <cell r="G14" t="str">
            <v>3</v>
          </cell>
          <cell r="H14" t="str">
            <v>4</v>
          </cell>
          <cell r="I14" t="str">
            <v>5</v>
          </cell>
          <cell r="J14" t="str">
            <v>6</v>
          </cell>
          <cell r="K14" t="str">
            <v>7</v>
          </cell>
          <cell r="L14" t="str">
            <v>8</v>
          </cell>
          <cell r="M14" t="str">
            <v>9</v>
          </cell>
          <cell r="N14" t="str">
            <v>10</v>
          </cell>
          <cell r="O14" t="str">
            <v>11</v>
          </cell>
          <cell r="P14" t="str">
            <v>12</v>
          </cell>
        </row>
        <row r="15">
          <cell r="A15" t="str">
            <v>2008/NGIM/NCAP</v>
          </cell>
          <cell r="B15" t="str">
            <v>Net Capex</v>
          </cell>
          <cell r="C15" t="str">
            <v>N999NGCTR</v>
          </cell>
          <cell r="D15" t="str">
            <v>National Grid Plc.</v>
          </cell>
          <cell r="E15">
            <v>9268629.9700000007</v>
          </cell>
          <cell r="F15">
            <v>10353974.5</v>
          </cell>
          <cell r="G15">
            <v>10312765.550000001</v>
          </cell>
          <cell r="H15">
            <v>11890847.289999999</v>
          </cell>
          <cell r="I15">
            <v>11862786.57</v>
          </cell>
          <cell r="J15">
            <v>11410120.710000001</v>
          </cell>
          <cell r="K15">
            <v>12529478.369999999</v>
          </cell>
          <cell r="L15">
            <v>11779578.699999999</v>
          </cell>
          <cell r="M15">
            <v>10534741.869999999</v>
          </cell>
          <cell r="N15">
            <v>11682322.279999999</v>
          </cell>
          <cell r="O15">
            <v>11689484.720000001</v>
          </cell>
          <cell r="P15">
            <v>12666009.24</v>
          </cell>
        </row>
        <row r="16">
          <cell r="A16" t="str">
            <v>2008/NGIM/NCAP</v>
          </cell>
          <cell r="B16" t="str">
            <v>Net Capex</v>
          </cell>
          <cell r="C16" t="str">
            <v>N999DISTN</v>
          </cell>
          <cell r="D16" t="str">
            <v>Gas Distribution</v>
          </cell>
          <cell r="E16">
            <v>9268629.9700000007</v>
          </cell>
          <cell r="F16">
            <v>10353974.5</v>
          </cell>
          <cell r="G16">
            <v>10312765.550000001</v>
          </cell>
          <cell r="H16">
            <v>11890847.289999999</v>
          </cell>
          <cell r="I16">
            <v>11862786.57</v>
          </cell>
          <cell r="J16">
            <v>11410120.710000001</v>
          </cell>
          <cell r="K16">
            <v>12529478.369999999</v>
          </cell>
          <cell r="L16">
            <v>11779578.699999999</v>
          </cell>
          <cell r="M16">
            <v>10534741.869999999</v>
          </cell>
          <cell r="N16">
            <v>11682322.279999999</v>
          </cell>
          <cell r="O16">
            <v>11689484.720000001</v>
          </cell>
          <cell r="P16">
            <v>12666009.24</v>
          </cell>
        </row>
        <row r="17">
          <cell r="A17" t="str">
            <v>2008/NGIM/NCAP</v>
          </cell>
          <cell r="B17" t="str">
            <v>Net Capex</v>
          </cell>
          <cell r="C17" t="str">
            <v>N999DISTDCS</v>
          </cell>
          <cell r="D17" t="str">
            <v>Distribution Customer Support</v>
          </cell>
          <cell r="E17">
            <v>675748.74</v>
          </cell>
          <cell r="F17">
            <v>676374.84</v>
          </cell>
          <cell r="G17">
            <v>684863.02</v>
          </cell>
          <cell r="H17">
            <v>677739.07</v>
          </cell>
          <cell r="I17">
            <v>678458.11</v>
          </cell>
          <cell r="J17">
            <v>686863.74</v>
          </cell>
          <cell r="K17">
            <v>674691.6</v>
          </cell>
          <cell r="L17">
            <v>673566.11</v>
          </cell>
          <cell r="M17">
            <v>682804.18</v>
          </cell>
          <cell r="N17">
            <v>673819.44</v>
          </cell>
          <cell r="O17">
            <v>672206.71</v>
          </cell>
          <cell r="P17">
            <v>681714.17</v>
          </cell>
        </row>
        <row r="18">
          <cell r="A18" t="str">
            <v>2008/NGIM/NCAP</v>
          </cell>
          <cell r="B18" t="str">
            <v>Net Capex</v>
          </cell>
          <cell r="C18" t="str">
            <v>N999DISTTRAN</v>
          </cell>
          <cell r="D18" t="str">
            <v>Distribution Transformation</v>
          </cell>
          <cell r="E18">
            <v>763523.01</v>
          </cell>
          <cell r="F18">
            <v>757297.15</v>
          </cell>
          <cell r="G18">
            <v>853042.26</v>
          </cell>
          <cell r="H18">
            <v>729641.85</v>
          </cell>
          <cell r="I18">
            <v>736361.85</v>
          </cell>
          <cell r="J18">
            <v>731144.65</v>
          </cell>
          <cell r="K18">
            <v>731816.65</v>
          </cell>
          <cell r="L18">
            <v>725096.65</v>
          </cell>
          <cell r="M18">
            <v>737864.65</v>
          </cell>
          <cell r="N18">
            <v>725096.65</v>
          </cell>
          <cell r="O18">
            <v>731816.65</v>
          </cell>
          <cell r="P18">
            <v>731144.65</v>
          </cell>
        </row>
        <row r="19">
          <cell r="A19" t="str">
            <v>2008/NGIM/NCAP</v>
          </cell>
          <cell r="B19" t="str">
            <v>Net Capex</v>
          </cell>
          <cell r="C19" t="str">
            <v>N999DISTACC</v>
          </cell>
          <cell r="D19" t="str">
            <v>Accounting Control</v>
          </cell>
          <cell r="E19">
            <v>819734.84</v>
          </cell>
          <cell r="F19">
            <v>855069.45</v>
          </cell>
          <cell r="G19">
            <v>-161506.63</v>
          </cell>
          <cell r="H19">
            <v>617914.84</v>
          </cell>
          <cell r="I19">
            <v>742679.97</v>
          </cell>
          <cell r="J19">
            <v>682096.62</v>
          </cell>
          <cell r="K19">
            <v>930298.21</v>
          </cell>
          <cell r="L19">
            <v>657340.96</v>
          </cell>
          <cell r="M19">
            <v>542137.15</v>
          </cell>
          <cell r="N19">
            <v>650656.74</v>
          </cell>
          <cell r="O19">
            <v>653547.68999999994</v>
          </cell>
          <cell r="P19">
            <v>631733.74</v>
          </cell>
        </row>
        <row r="20">
          <cell r="A20" t="str">
            <v>2008/NGIM/NCAP</v>
          </cell>
          <cell r="B20" t="str">
            <v>Net Capex</v>
          </cell>
          <cell r="C20" t="str">
            <v>N999DISTCONS</v>
          </cell>
          <cell r="D20" t="str">
            <v>Construction</v>
          </cell>
          <cell r="E20">
            <v>3221479.22</v>
          </cell>
          <cell r="F20">
            <v>3919609.29</v>
          </cell>
          <cell r="G20">
            <v>4161869.16</v>
          </cell>
          <cell r="H20">
            <v>4632064.0999999996</v>
          </cell>
          <cell r="I20">
            <v>4703687.96</v>
          </cell>
          <cell r="J20">
            <v>4418453.79</v>
          </cell>
          <cell r="K20">
            <v>5102259.08</v>
          </cell>
          <cell r="L20">
            <v>4874323.97</v>
          </cell>
          <cell r="M20">
            <v>4005557.88</v>
          </cell>
          <cell r="N20">
            <v>4675038.4400000004</v>
          </cell>
          <cell r="O20">
            <v>4660713.66</v>
          </cell>
          <cell r="P20">
            <v>4639599.67</v>
          </cell>
        </row>
        <row r="21">
          <cell r="A21" t="str">
            <v>2008/NGIM/NCAP</v>
          </cell>
          <cell r="B21" t="str">
            <v>Net Capex</v>
          </cell>
          <cell r="C21" t="str">
            <v>N999DISTNS</v>
          </cell>
          <cell r="D21" t="str">
            <v>Network Strategy</v>
          </cell>
          <cell r="E21">
            <v>129392.16</v>
          </cell>
          <cell r="F21">
            <v>76160.77</v>
          </cell>
          <cell r="G21">
            <v>389105.74</v>
          </cell>
          <cell r="H21">
            <v>251908.43</v>
          </cell>
          <cell r="I21">
            <v>159511.67999999999</v>
          </cell>
          <cell r="J21">
            <v>51114.91</v>
          </cell>
          <cell r="K21">
            <v>134173.82999999999</v>
          </cell>
          <cell r="L21">
            <v>0.01</v>
          </cell>
          <cell r="M21">
            <v>0.01</v>
          </cell>
          <cell r="N21">
            <v>0.01</v>
          </cell>
          <cell r="O21">
            <v>0.01</v>
          </cell>
          <cell r="P21">
            <v>0.01</v>
          </cell>
        </row>
        <row r="22">
          <cell r="A22" t="str">
            <v>2008/NGIM/NCAP</v>
          </cell>
          <cell r="B22" t="str">
            <v>Net Capex</v>
          </cell>
          <cell r="C22" t="str">
            <v>N999DISTOPS</v>
          </cell>
          <cell r="D22" t="str">
            <v>Operations</v>
          </cell>
          <cell r="E22">
            <v>3658752</v>
          </cell>
          <cell r="F22">
            <v>4069463</v>
          </cell>
          <cell r="G22">
            <v>4385392</v>
          </cell>
          <cell r="H22">
            <v>4981579</v>
          </cell>
          <cell r="I22">
            <v>4842087</v>
          </cell>
          <cell r="J22">
            <v>4840447</v>
          </cell>
          <cell r="K22">
            <v>4956239</v>
          </cell>
          <cell r="L22">
            <v>4849251</v>
          </cell>
          <cell r="M22">
            <v>4566378</v>
          </cell>
          <cell r="N22">
            <v>4957711</v>
          </cell>
          <cell r="O22">
            <v>4971200</v>
          </cell>
          <cell r="P22">
            <v>5981817</v>
          </cell>
        </row>
        <row r="25">
          <cell r="A25">
            <v>0</v>
          </cell>
          <cell r="B25">
            <v>0</v>
          </cell>
          <cell r="C25">
            <v>0</v>
          </cell>
          <cell r="D25">
            <v>0</v>
          </cell>
          <cell r="E25" t="str">
            <v>Full Year - Previous Year Actual Amount</v>
          </cell>
          <cell r="F25" t="str">
            <v>Full Year - Previous Year Actual Amount</v>
          </cell>
          <cell r="G25" t="str">
            <v>Full Year - Previous Year Actual Amount</v>
          </cell>
          <cell r="H25" t="str">
            <v>Full Year - Previous Year Actual Amount</v>
          </cell>
          <cell r="I25" t="str">
            <v>Full Year - Previous Year Actual Amount</v>
          </cell>
          <cell r="J25" t="str">
            <v>Full Year - Previous Year Actual Amount</v>
          </cell>
          <cell r="K25" t="str">
            <v>Full Year - Previous Year Actual Amount</v>
          </cell>
          <cell r="L25" t="str">
            <v>Full Year - Previous Year Actual Amount</v>
          </cell>
          <cell r="M25" t="str">
            <v>Full Year - Previous Year Actual Amount</v>
          </cell>
          <cell r="N25" t="str">
            <v>Full Year - Previous Year Actual Amount</v>
          </cell>
          <cell r="O25" t="str">
            <v>Full Year - Previous Year Actual Amount</v>
          </cell>
          <cell r="P25" t="str">
            <v>Full Year - Previous Year Actual Amount</v>
          </cell>
        </row>
        <row r="26">
          <cell r="A26" t="str">
            <v>IM Position</v>
          </cell>
          <cell r="B26">
            <v>0</v>
          </cell>
          <cell r="C26" t="str">
            <v>Cost Centre</v>
          </cell>
          <cell r="D26" t="str">
            <v>Posting period</v>
          </cell>
          <cell r="E26" t="str">
            <v>1</v>
          </cell>
          <cell r="F26" t="str">
            <v>2</v>
          </cell>
          <cell r="G26" t="str">
            <v>3</v>
          </cell>
          <cell r="H26" t="str">
            <v>4</v>
          </cell>
          <cell r="I26" t="str">
            <v>5</v>
          </cell>
          <cell r="J26" t="str">
            <v>6</v>
          </cell>
          <cell r="K26" t="str">
            <v>7</v>
          </cell>
          <cell r="L26" t="str">
            <v>8</v>
          </cell>
          <cell r="M26" t="str">
            <v>9</v>
          </cell>
          <cell r="N26" t="str">
            <v>10</v>
          </cell>
          <cell r="O26" t="str">
            <v>11</v>
          </cell>
          <cell r="P26" t="str">
            <v>12</v>
          </cell>
        </row>
        <row r="27">
          <cell r="A27" t="str">
            <v>2008/NGIM/NCAP</v>
          </cell>
          <cell r="B27" t="str">
            <v>Net Capex</v>
          </cell>
          <cell r="C27" t="str">
            <v>N999NGCTR</v>
          </cell>
          <cell r="D27" t="str">
            <v>National Grid Plc.</v>
          </cell>
          <cell r="E27">
            <v>2871168.15</v>
          </cell>
          <cell r="F27">
            <v>4392037.97</v>
          </cell>
          <cell r="G27">
            <v>5904426.1299999999</v>
          </cell>
          <cell r="H27">
            <v>7319349.8200000003</v>
          </cell>
          <cell r="I27">
            <v>6700333.3899999997</v>
          </cell>
          <cell r="J27">
            <v>7944486.7000000002</v>
          </cell>
          <cell r="K27">
            <v>8026201.0899999999</v>
          </cell>
          <cell r="L27">
            <v>3751361.88</v>
          </cell>
          <cell r="M27">
            <v>8060713.1900000004</v>
          </cell>
          <cell r="N27">
            <v>10603538.380000001</v>
          </cell>
          <cell r="O27">
            <v>11019335.18</v>
          </cell>
          <cell r="P27">
            <v>17016850</v>
          </cell>
        </row>
        <row r="28">
          <cell r="A28" t="str">
            <v>2008/NGIM/NCAP</v>
          </cell>
          <cell r="B28" t="str">
            <v>Net Capex</v>
          </cell>
          <cell r="C28" t="str">
            <v>N999DISTN</v>
          </cell>
          <cell r="D28" t="str">
            <v>Gas Distribution</v>
          </cell>
          <cell r="E28">
            <v>2871168.15</v>
          </cell>
          <cell r="F28">
            <v>4392037.97</v>
          </cell>
          <cell r="G28">
            <v>5904426.1299999999</v>
          </cell>
          <cell r="H28">
            <v>7319349.8200000003</v>
          </cell>
          <cell r="I28">
            <v>6700333.3899999997</v>
          </cell>
          <cell r="J28">
            <v>7944486.7000000002</v>
          </cell>
          <cell r="K28">
            <v>8026201.0899999999</v>
          </cell>
          <cell r="L28">
            <v>3751361.88</v>
          </cell>
          <cell r="M28">
            <v>8060713.1900000004</v>
          </cell>
          <cell r="N28">
            <v>10603538.380000001</v>
          </cell>
          <cell r="O28">
            <v>11019335.18</v>
          </cell>
          <cell r="P28">
            <v>17016850</v>
          </cell>
        </row>
        <row r="29">
          <cell r="A29" t="str">
            <v>2008/NGIM/NCAP</v>
          </cell>
          <cell r="B29" t="str">
            <v>Net Capex</v>
          </cell>
          <cell r="C29" t="str">
            <v>N999DISTDCS</v>
          </cell>
          <cell r="D29" t="str">
            <v>Distribution Customer Support</v>
          </cell>
          <cell r="E29">
            <v>-1094758.31</v>
          </cell>
          <cell r="F29">
            <v>1486235.8</v>
          </cell>
          <cell r="G29">
            <v>3517422.86</v>
          </cell>
          <cell r="H29">
            <v>897790.68</v>
          </cell>
          <cell r="I29">
            <v>1341229.74</v>
          </cell>
          <cell r="J29">
            <v>1610879.27</v>
          </cell>
          <cell r="K29">
            <v>1620075.09</v>
          </cell>
          <cell r="L29">
            <v>-623920.34</v>
          </cell>
          <cell r="M29">
            <v>897265.79</v>
          </cell>
          <cell r="N29">
            <v>2910455.88</v>
          </cell>
          <cell r="O29">
            <v>1751971.63</v>
          </cell>
          <cell r="P29">
            <v>516044.79999999999</v>
          </cell>
        </row>
        <row r="30">
          <cell r="A30" t="str">
            <v>2008/NGIM/NCAP</v>
          </cell>
          <cell r="B30" t="str">
            <v>Net Capex</v>
          </cell>
          <cell r="C30" t="str">
            <v>N999DISTTRAN</v>
          </cell>
          <cell r="D30" t="str">
            <v>Distribution Transformation</v>
          </cell>
          <cell r="E30">
            <v>97925</v>
          </cell>
          <cell r="F30">
            <v>288107.69</v>
          </cell>
          <cell r="G30">
            <v>204367.54</v>
          </cell>
          <cell r="H30">
            <v>342376.71</v>
          </cell>
          <cell r="I30">
            <v>346722.86</v>
          </cell>
          <cell r="J30">
            <v>-97267.82</v>
          </cell>
          <cell r="K30">
            <v>-166308.82999999999</v>
          </cell>
          <cell r="L30">
            <v>-8706.86</v>
          </cell>
          <cell r="M30">
            <v>1246577.69</v>
          </cell>
          <cell r="N30">
            <v>168608.69</v>
          </cell>
          <cell r="O30">
            <v>490188.72</v>
          </cell>
          <cell r="P30">
            <v>168554.82</v>
          </cell>
        </row>
        <row r="31">
          <cell r="A31" t="str">
            <v>2008/NGIM/NCAP</v>
          </cell>
          <cell r="B31" t="str">
            <v>Net Capex</v>
          </cell>
          <cell r="C31" t="str">
            <v>N999DISTACC</v>
          </cell>
          <cell r="D31" t="str">
            <v>Accounting Control</v>
          </cell>
          <cell r="E31">
            <v>195579.01</v>
          </cell>
          <cell r="F31">
            <v>408146.01</v>
          </cell>
          <cell r="G31">
            <v>272830.73</v>
          </cell>
          <cell r="H31">
            <v>264837.28999999998</v>
          </cell>
          <cell r="I31">
            <v>237527.11</v>
          </cell>
          <cell r="J31">
            <v>144361.01</v>
          </cell>
          <cell r="K31">
            <v>209376.81</v>
          </cell>
          <cell r="L31">
            <v>239163.01</v>
          </cell>
          <cell r="M31">
            <v>299880.63</v>
          </cell>
          <cell r="N31">
            <v>264529.01</v>
          </cell>
          <cell r="O31">
            <v>250609.01</v>
          </cell>
          <cell r="P31">
            <v>285186.12</v>
          </cell>
        </row>
        <row r="32">
          <cell r="A32" t="str">
            <v>2008/NGIM/NCAP</v>
          </cell>
          <cell r="B32" t="str">
            <v>Net Capex</v>
          </cell>
          <cell r="C32" t="str">
            <v>N999DISTCONS</v>
          </cell>
          <cell r="D32" t="str">
            <v>Construction</v>
          </cell>
          <cell r="E32">
            <v>868014.59</v>
          </cell>
          <cell r="F32">
            <v>188626.91</v>
          </cell>
          <cell r="G32">
            <v>599537.37</v>
          </cell>
          <cell r="H32">
            <v>3019466.84</v>
          </cell>
          <cell r="I32">
            <v>379609.47</v>
          </cell>
          <cell r="J32">
            <v>771239.5</v>
          </cell>
          <cell r="K32">
            <v>423969.4</v>
          </cell>
          <cell r="L32">
            <v>806347.62</v>
          </cell>
          <cell r="M32">
            <v>923002.08</v>
          </cell>
          <cell r="N32">
            <v>393364.43</v>
          </cell>
          <cell r="O32">
            <v>1585703.69</v>
          </cell>
          <cell r="P32">
            <v>6029051.3099999996</v>
          </cell>
        </row>
        <row r="33">
          <cell r="A33" t="str">
            <v>2008/NGIM/NCAP</v>
          </cell>
          <cell r="B33" t="str">
            <v>Net Capex</v>
          </cell>
          <cell r="C33" t="str">
            <v>N999DISTNS</v>
          </cell>
          <cell r="D33" t="str">
            <v>Network Strategy</v>
          </cell>
          <cell r="E33">
            <v>850692.1</v>
          </cell>
          <cell r="F33">
            <v>97302.16</v>
          </cell>
          <cell r="G33">
            <v>-149491.88</v>
          </cell>
          <cell r="H33">
            <v>503907.58</v>
          </cell>
          <cell r="I33">
            <v>207007.73</v>
          </cell>
          <cell r="J33">
            <v>277911.69</v>
          </cell>
          <cell r="K33">
            <v>398977.28000000003</v>
          </cell>
          <cell r="L33">
            <v>212359.55</v>
          </cell>
          <cell r="M33">
            <v>102261.19</v>
          </cell>
          <cell r="N33">
            <v>289556.58</v>
          </cell>
          <cell r="O33">
            <v>-78040.240000000005</v>
          </cell>
          <cell r="P33">
            <v>257984.32</v>
          </cell>
        </row>
        <row r="34">
          <cell r="A34" t="str">
            <v>2008/NGIM/NCAP</v>
          </cell>
          <cell r="B34" t="str">
            <v>Net Capex</v>
          </cell>
          <cell r="C34" t="str">
            <v>N999DISTOPS</v>
          </cell>
          <cell r="D34" t="str">
            <v>Operations</v>
          </cell>
          <cell r="E34">
            <v>1953715.76</v>
          </cell>
          <cell r="F34">
            <v>1923619.4</v>
          </cell>
          <cell r="G34">
            <v>1459759.51</v>
          </cell>
          <cell r="H34">
            <v>2290970.7200000002</v>
          </cell>
          <cell r="I34">
            <v>4188236.48</v>
          </cell>
          <cell r="J34">
            <v>5237363.05</v>
          </cell>
          <cell r="K34">
            <v>5540111.3399999999</v>
          </cell>
          <cell r="L34">
            <v>3126118.9</v>
          </cell>
          <cell r="M34">
            <v>4591725.8099999996</v>
          </cell>
          <cell r="N34">
            <v>6577023.79</v>
          </cell>
          <cell r="O34">
            <v>7018902.3700000001</v>
          </cell>
          <cell r="P34">
            <v>9760028.6300000008</v>
          </cell>
        </row>
      </sheetData>
      <sheetData sheetId="16" refreshError="1">
        <row r="1">
          <cell r="A1" t="str">
            <v>Cost Centre</v>
          </cell>
          <cell r="B1">
            <v>0</v>
          </cell>
          <cell r="C1" t="str">
            <v>In Month - Actual Amount</v>
          </cell>
          <cell r="D1" t="str">
            <v>Year to Date - Actual Amount</v>
          </cell>
          <cell r="E1" t="str">
            <v>In Month - Budget Amount</v>
          </cell>
          <cell r="F1" t="str">
            <v>Year to Date - Budget Amount</v>
          </cell>
        </row>
        <row r="2">
          <cell r="A2" t="str">
            <v>N999DISTN</v>
          </cell>
          <cell r="B2" t="str">
            <v>Gas Distribution</v>
          </cell>
          <cell r="C2">
            <v>9744698.5999999978</v>
          </cell>
          <cell r="D2">
            <v>42359784.939999998</v>
          </cell>
          <cell r="E2">
            <v>11410120.710000001</v>
          </cell>
          <cell r="F2">
            <v>65099124.590000004</v>
          </cell>
        </row>
        <row r="3">
          <cell r="A3" t="str">
            <v>N999DISTDCS</v>
          </cell>
          <cell r="B3" t="str">
            <v>Distribution Customer Support</v>
          </cell>
          <cell r="C3">
            <v>765567.3</v>
          </cell>
          <cell r="D3">
            <v>4489954.0199999996</v>
          </cell>
          <cell r="E3">
            <v>686863.74</v>
          </cell>
          <cell r="F3">
            <v>4080047.52</v>
          </cell>
        </row>
        <row r="4">
          <cell r="A4" t="str">
            <v>N999DISTTRAN</v>
          </cell>
          <cell r="B4" t="str">
            <v>Distribution Transformation</v>
          </cell>
          <cell r="C4">
            <v>265816.09999999998</v>
          </cell>
          <cell r="D4">
            <v>1932984.67</v>
          </cell>
          <cell r="E4">
            <v>731144.65</v>
          </cell>
          <cell r="F4">
            <v>4571010.7699999996</v>
          </cell>
        </row>
        <row r="5">
          <cell r="A5" t="str">
            <v>N999DISTACC</v>
          </cell>
          <cell r="B5" t="str">
            <v>Accounting Control</v>
          </cell>
          <cell r="C5">
            <v>334261.64</v>
          </cell>
          <cell r="D5">
            <v>1858622.69</v>
          </cell>
          <cell r="E5">
            <v>682096.62</v>
          </cell>
          <cell r="F5">
            <v>3555989.09</v>
          </cell>
        </row>
        <row r="6">
          <cell r="A6" t="str">
            <v>N999DISTCONS</v>
          </cell>
          <cell r="B6" t="str">
            <v>Construction</v>
          </cell>
          <cell r="C6">
            <v>3609972.38</v>
          </cell>
          <cell r="D6">
            <v>15600991.67</v>
          </cell>
          <cell r="E6">
            <v>4418453.79</v>
          </cell>
          <cell r="F6">
            <v>25057163.52</v>
          </cell>
        </row>
        <row r="7">
          <cell r="A7" t="str">
            <v>N999DISTNS</v>
          </cell>
          <cell r="B7" t="str">
            <v>Network Strategy</v>
          </cell>
          <cell r="C7">
            <v>478421.81</v>
          </cell>
          <cell r="D7">
            <v>2331036.2000000002</v>
          </cell>
          <cell r="E7">
            <v>51114.91</v>
          </cell>
          <cell r="F7">
            <v>1057193.69</v>
          </cell>
        </row>
        <row r="8">
          <cell r="A8" t="str">
            <v>N999DISTOPS</v>
          </cell>
          <cell r="B8" t="str">
            <v>Operations</v>
          </cell>
          <cell r="C8">
            <v>4290659.37</v>
          </cell>
          <cell r="D8">
            <v>16146195.689999999</v>
          </cell>
          <cell r="E8">
            <v>4840447</v>
          </cell>
          <cell r="F8">
            <v>26777720</v>
          </cell>
        </row>
      </sheetData>
      <sheetData sheetId="17"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Year to Date - Budget Amount</v>
          </cell>
          <cell r="I1" t="str">
            <v>Full Year - Budget Variance to Forecast Amount</v>
          </cell>
          <cell r="J1" t="str">
            <v>Year to Date - Previous Year Amount</v>
          </cell>
          <cell r="K1" t="str">
            <v>Full Year - Previous Year Actual Amount</v>
          </cell>
          <cell r="L1" t="str">
            <v>Year to Date - Previous Year Variance to Actual Amount</v>
          </cell>
          <cell r="M1" t="str">
            <v>In Month - Budget Amount</v>
          </cell>
          <cell r="N1" t="str">
            <v>Full Year - Previous Forecast Variance to Forecast Amount</v>
          </cell>
          <cell r="O1" t="str">
            <v>In Month - Actual Amount</v>
          </cell>
          <cell r="P1" t="str">
            <v>Full Year - Forecast Amount</v>
          </cell>
          <cell r="Q1" t="str">
            <v>Full Year - Budget Amount</v>
          </cell>
        </row>
        <row r="2">
          <cell r="A2" t="str">
            <v>CBHS</v>
          </cell>
          <cell r="B2" t="str">
            <v>New Housing Services</v>
          </cell>
          <cell r="C2">
            <v>-8.83052E-2</v>
          </cell>
          <cell r="D2">
            <v>-50706.34</v>
          </cell>
          <cell r="E2">
            <v>50706.34</v>
          </cell>
          <cell r="F2">
            <v>158413.69</v>
          </cell>
          <cell r="G2">
            <v>401207.39</v>
          </cell>
          <cell r="J2">
            <v>192087.36</v>
          </cell>
          <cell r="K2">
            <v>401207.39</v>
          </cell>
          <cell r="L2">
            <v>242793.7</v>
          </cell>
          <cell r="O2">
            <v>88305.2</v>
          </cell>
        </row>
        <row r="3">
          <cell r="A3" t="str">
            <v>CBUI</v>
          </cell>
          <cell r="B3" t="str">
            <v>Buildings</v>
          </cell>
          <cell r="C3">
            <v>3.3798790000000002E-2</v>
          </cell>
          <cell r="D3">
            <v>340525.1</v>
          </cell>
          <cell r="E3">
            <v>-157978.1</v>
          </cell>
          <cell r="F3">
            <v>4521380.5199999996</v>
          </cell>
          <cell r="G3">
            <v>4411168.4800000004</v>
          </cell>
          <cell r="H3">
            <v>182547</v>
          </cell>
          <cell r="I3">
            <v>0</v>
          </cell>
          <cell r="J3">
            <v>630312.06000000006</v>
          </cell>
          <cell r="K3">
            <v>4811167.4800000004</v>
          </cell>
          <cell r="L3">
            <v>289786.96000000002</v>
          </cell>
          <cell r="M3">
            <v>33799</v>
          </cell>
          <cell r="N3">
            <v>0</v>
          </cell>
          <cell r="O3">
            <v>0.21</v>
          </cell>
          <cell r="P3">
            <v>399999</v>
          </cell>
          <cell r="Q3">
            <v>399999</v>
          </cell>
        </row>
        <row r="4">
          <cell r="A4" t="str">
            <v>CCEQ</v>
          </cell>
          <cell r="B4" t="str">
            <v>Computer Equipment -</v>
          </cell>
          <cell r="C4">
            <v>-0.10858907</v>
          </cell>
          <cell r="D4">
            <v>7098993.4500000002</v>
          </cell>
          <cell r="E4">
            <v>490979.63</v>
          </cell>
          <cell r="F4">
            <v>9754192.7599999998</v>
          </cell>
          <cell r="G4">
            <v>-10713055.52</v>
          </cell>
          <cell r="H4">
            <v>7589973.0800000001</v>
          </cell>
          <cell r="I4">
            <v>-1496405.32</v>
          </cell>
          <cell r="J4">
            <v>2435025.13</v>
          </cell>
          <cell r="K4">
            <v>5090224.4400000004</v>
          </cell>
          <cell r="L4">
            <v>-4663968.32</v>
          </cell>
          <cell r="M4">
            <v>1148908.19</v>
          </cell>
          <cell r="N4">
            <v>-2145352.94</v>
          </cell>
          <cell r="O4">
            <v>1257497.26</v>
          </cell>
          <cell r="P4">
            <v>15803279.960000001</v>
          </cell>
          <cell r="Q4">
            <v>14306874.640000001</v>
          </cell>
        </row>
        <row r="5">
          <cell r="A5" t="str">
            <v>CCIN</v>
          </cell>
          <cell r="B5" t="str">
            <v>Capitalised Interest</v>
          </cell>
          <cell r="C5">
            <v>7.6198000000000002E-2</v>
          </cell>
          <cell r="D5">
            <v>714000</v>
          </cell>
          <cell r="E5">
            <v>553188</v>
          </cell>
          <cell r="F5">
            <v>991000</v>
          </cell>
          <cell r="G5">
            <v>-1555115</v>
          </cell>
          <cell r="H5">
            <v>1267188</v>
          </cell>
          <cell r="I5">
            <v>474261</v>
          </cell>
          <cell r="J5">
            <v>228000</v>
          </cell>
          <cell r="K5">
            <v>505000</v>
          </cell>
          <cell r="L5">
            <v>-486000</v>
          </cell>
          <cell r="M5">
            <v>211198</v>
          </cell>
          <cell r="N5">
            <v>0</v>
          </cell>
          <cell r="O5">
            <v>135000</v>
          </cell>
          <cell r="P5">
            <v>2060115</v>
          </cell>
          <cell r="Q5">
            <v>2534376</v>
          </cell>
        </row>
        <row r="6">
          <cell r="A6" t="str">
            <v>CCV5</v>
          </cell>
          <cell r="B6" t="str">
            <v>COMMERCIAL VEHICLES</v>
          </cell>
          <cell r="C6">
            <v>2.7992659999999999E-2</v>
          </cell>
          <cell r="D6">
            <v>428994.25</v>
          </cell>
          <cell r="E6">
            <v>-130515.25</v>
          </cell>
          <cell r="F6">
            <v>9766035.9600000009</v>
          </cell>
          <cell r="G6">
            <v>15560027.68</v>
          </cell>
          <cell r="H6">
            <v>298479</v>
          </cell>
          <cell r="I6">
            <v>0</v>
          </cell>
          <cell r="J6">
            <v>6877015.9699999997</v>
          </cell>
          <cell r="K6">
            <v>16214057.68</v>
          </cell>
          <cell r="L6">
            <v>6448021.7199999997</v>
          </cell>
          <cell r="M6">
            <v>55264</v>
          </cell>
          <cell r="N6">
            <v>0</v>
          </cell>
          <cell r="O6">
            <v>27271.34</v>
          </cell>
          <cell r="P6">
            <v>654030</v>
          </cell>
          <cell r="Q6">
            <v>654030</v>
          </cell>
        </row>
        <row r="7">
          <cell r="A7" t="str">
            <v>CCV7</v>
          </cell>
          <cell r="B7" t="str">
            <v>COMMERCIAL VEHICLES</v>
          </cell>
          <cell r="C7">
            <v>-0.16456335</v>
          </cell>
          <cell r="D7">
            <v>826238.37</v>
          </cell>
          <cell r="E7">
            <v>-477115.37</v>
          </cell>
          <cell r="F7">
            <v>1805302.49</v>
          </cell>
          <cell r="G7">
            <v>-4263605.45</v>
          </cell>
          <cell r="H7">
            <v>349123</v>
          </cell>
          <cell r="I7">
            <v>0</v>
          </cell>
          <cell r="J7">
            <v>-4477667.57</v>
          </cell>
          <cell r="K7">
            <v>-3498603.45</v>
          </cell>
          <cell r="L7">
            <v>-5303905.9400000004</v>
          </cell>
          <cell r="M7">
            <v>64641</v>
          </cell>
          <cell r="N7">
            <v>0</v>
          </cell>
          <cell r="O7">
            <v>229204.35</v>
          </cell>
          <cell r="P7">
            <v>765002</v>
          </cell>
          <cell r="Q7">
            <v>765002</v>
          </cell>
        </row>
        <row r="8">
          <cell r="A8" t="str">
            <v>CDAT</v>
          </cell>
          <cell r="B8" t="str">
            <v>DATALOGGERS</v>
          </cell>
          <cell r="C8">
            <v>3.52988E-3</v>
          </cell>
          <cell r="D8">
            <v>-7141.71</v>
          </cell>
          <cell r="E8">
            <v>7141.71</v>
          </cell>
          <cell r="F8">
            <v>-118069.87</v>
          </cell>
          <cell r="G8">
            <v>1277377.6399999999</v>
          </cell>
          <cell r="J8">
            <v>1388305.8</v>
          </cell>
          <cell r="K8">
            <v>1277377.6399999999</v>
          </cell>
          <cell r="L8">
            <v>1395447.51</v>
          </cell>
          <cell r="O8">
            <v>-3529.88</v>
          </cell>
        </row>
        <row r="9">
          <cell r="A9" t="str">
            <v>CDIT</v>
          </cell>
          <cell r="B9" t="str">
            <v>Capital Deferred Inc</v>
          </cell>
          <cell r="F9">
            <v>3387950.27</v>
          </cell>
          <cell r="G9">
            <v>3387950.27</v>
          </cell>
          <cell r="K9">
            <v>3387950.27</v>
          </cell>
        </row>
        <row r="10">
          <cell r="A10" t="str">
            <v>CEHB</v>
          </cell>
          <cell r="B10" t="str">
            <v>Existing Housing Mai</v>
          </cell>
          <cell r="C10">
            <v>1.5679990000000001E-2</v>
          </cell>
          <cell r="D10">
            <v>79761.11</v>
          </cell>
          <cell r="E10">
            <v>-79761.11</v>
          </cell>
          <cell r="F10">
            <v>780640.99</v>
          </cell>
          <cell r="G10">
            <v>964103.84</v>
          </cell>
          <cell r="J10">
            <v>263223.96000000002</v>
          </cell>
          <cell r="K10">
            <v>964103.84</v>
          </cell>
          <cell r="L10">
            <v>183462.85</v>
          </cell>
          <cell r="O10">
            <v>-15679.99</v>
          </cell>
        </row>
        <row r="11">
          <cell r="A11" t="str">
            <v>CEHS</v>
          </cell>
          <cell r="B11" t="str">
            <v>EXISTING HOUSING SER</v>
          </cell>
          <cell r="C11">
            <v>-0.43144717999999999</v>
          </cell>
          <cell r="D11">
            <v>2777745.1</v>
          </cell>
          <cell r="E11">
            <v>1056246.8999999999</v>
          </cell>
          <cell r="F11">
            <v>7452940.0300000003</v>
          </cell>
          <cell r="G11">
            <v>3436812.56</v>
          </cell>
          <cell r="H11">
            <v>3833992</v>
          </cell>
          <cell r="I11">
            <v>3498482</v>
          </cell>
          <cell r="J11">
            <v>3191511.63</v>
          </cell>
          <cell r="K11">
            <v>7866706.5599999996</v>
          </cell>
          <cell r="L11">
            <v>413766.53</v>
          </cell>
          <cell r="M11">
            <v>622032</v>
          </cell>
          <cell r="N11">
            <v>3498482</v>
          </cell>
          <cell r="O11">
            <v>1053479.18</v>
          </cell>
          <cell r="P11">
            <v>4429894</v>
          </cell>
          <cell r="Q11">
            <v>7928376</v>
          </cell>
        </row>
        <row r="12">
          <cell r="A12" t="str">
            <v>CGRA</v>
          </cell>
          <cell r="B12" t="str">
            <v>GENERAL REINFORCEMEN</v>
          </cell>
          <cell r="C12">
            <v>0.19912629000000001</v>
          </cell>
          <cell r="D12">
            <v>1157729.6299999999</v>
          </cell>
          <cell r="E12">
            <v>793148.69</v>
          </cell>
          <cell r="F12">
            <v>2638881.29</v>
          </cell>
          <cell r="G12">
            <v>756069.59</v>
          </cell>
          <cell r="H12">
            <v>1950878.32</v>
          </cell>
          <cell r="I12">
            <v>2089450.47</v>
          </cell>
          <cell r="J12">
            <v>1081426.93</v>
          </cell>
          <cell r="K12">
            <v>2562578.59</v>
          </cell>
          <cell r="L12">
            <v>-76302.7</v>
          </cell>
          <cell r="M12">
            <v>325146.39</v>
          </cell>
          <cell r="N12">
            <v>-2.23</v>
          </cell>
          <cell r="O12">
            <v>126020.1</v>
          </cell>
          <cell r="P12">
            <v>1806509</v>
          </cell>
          <cell r="Q12">
            <v>3895959.47</v>
          </cell>
        </row>
        <row r="13">
          <cell r="A13" t="str">
            <v>CGRB</v>
          </cell>
          <cell r="B13" t="str">
            <v>GENERAL REINFORCEMEN</v>
          </cell>
          <cell r="C13">
            <v>-0.32827095000000001</v>
          </cell>
          <cell r="D13">
            <v>1821309.17</v>
          </cell>
          <cell r="E13">
            <v>50966.28</v>
          </cell>
          <cell r="F13">
            <v>3785478.33</v>
          </cell>
          <cell r="G13">
            <v>-292732.02</v>
          </cell>
          <cell r="H13">
            <v>1872275.45</v>
          </cell>
          <cell r="I13">
            <v>353859.81</v>
          </cell>
          <cell r="J13">
            <v>1426960.82</v>
          </cell>
          <cell r="K13">
            <v>3391129.98</v>
          </cell>
          <cell r="L13">
            <v>-394348.35</v>
          </cell>
          <cell r="M13">
            <v>340483.9</v>
          </cell>
          <cell r="N13">
            <v>-0.61</v>
          </cell>
          <cell r="O13">
            <v>668754.85</v>
          </cell>
          <cell r="P13">
            <v>3683862</v>
          </cell>
          <cell r="Q13">
            <v>4037721.81</v>
          </cell>
        </row>
        <row r="14">
          <cell r="A14" t="str">
            <v>CLAG</v>
          </cell>
          <cell r="B14" t="str">
            <v>Other AGI's &amp; small</v>
          </cell>
          <cell r="C14">
            <v>1.356767E-2</v>
          </cell>
          <cell r="D14">
            <v>36061.25</v>
          </cell>
          <cell r="E14">
            <v>-36061.25</v>
          </cell>
          <cell r="F14">
            <v>80006.350000000006</v>
          </cell>
          <cell r="G14">
            <v>64952.93</v>
          </cell>
          <cell r="J14">
            <v>21007.83</v>
          </cell>
          <cell r="K14">
            <v>64952.93</v>
          </cell>
          <cell r="L14">
            <v>-15053.42</v>
          </cell>
          <cell r="O14">
            <v>-13567.67</v>
          </cell>
        </row>
        <row r="15">
          <cell r="A15" t="str">
            <v>CLAN</v>
          </cell>
          <cell r="B15" t="str">
            <v>LAND</v>
          </cell>
          <cell r="F15">
            <v>55512.72</v>
          </cell>
          <cell r="G15">
            <v>49091.13</v>
          </cell>
          <cell r="J15">
            <v>-6421.59</v>
          </cell>
          <cell r="K15">
            <v>49091.13</v>
          </cell>
          <cell r="L15">
            <v>-6421.59</v>
          </cell>
        </row>
        <row r="16">
          <cell r="A16" t="str">
            <v>CLHO</v>
          </cell>
          <cell r="B16" t="str">
            <v>HOLDERS - LTS</v>
          </cell>
          <cell r="C16">
            <v>2.1502585600000002</v>
          </cell>
          <cell r="D16">
            <v>687695.48</v>
          </cell>
          <cell r="E16">
            <v>11525673.52</v>
          </cell>
          <cell r="F16">
            <v>1792247.8</v>
          </cell>
          <cell r="G16">
            <v>-24999161.870000001</v>
          </cell>
          <cell r="H16">
            <v>12213369</v>
          </cell>
          <cell r="I16">
            <v>0</v>
          </cell>
          <cell r="J16">
            <v>658372.81000000006</v>
          </cell>
          <cell r="K16">
            <v>1762925.13</v>
          </cell>
          <cell r="L16">
            <v>-29322.67</v>
          </cell>
          <cell r="M16">
            <v>2261332</v>
          </cell>
          <cell r="N16">
            <v>0</v>
          </cell>
          <cell r="O16">
            <v>111073.44</v>
          </cell>
          <cell r="P16">
            <v>26762087</v>
          </cell>
          <cell r="Q16">
            <v>26762087</v>
          </cell>
        </row>
        <row r="17">
          <cell r="A17" t="str">
            <v>CLIG</v>
          </cell>
          <cell r="B17" t="str">
            <v>"""LIGHT CONSTRUCTIO</v>
          </cell>
          <cell r="C17">
            <v>-4.9701500000000003E-2</v>
          </cell>
          <cell r="D17">
            <v>286152.24</v>
          </cell>
          <cell r="E17">
            <v>-286152.24</v>
          </cell>
          <cell r="F17">
            <v>601361.78</v>
          </cell>
          <cell r="G17">
            <v>343202.58</v>
          </cell>
          <cell r="J17">
            <v>27993.040000000001</v>
          </cell>
          <cell r="K17">
            <v>343202.58</v>
          </cell>
          <cell r="L17">
            <v>-258159.2</v>
          </cell>
          <cell r="O17">
            <v>49701.5</v>
          </cell>
        </row>
        <row r="18">
          <cell r="A18" t="str">
            <v>CLLC</v>
          </cell>
          <cell r="B18" t="str">
            <v>Land Compensation -</v>
          </cell>
          <cell r="C18">
            <v>0</v>
          </cell>
          <cell r="D18">
            <v>263466.87</v>
          </cell>
          <cell r="E18">
            <v>-263466.87</v>
          </cell>
          <cell r="F18">
            <v>441961.25</v>
          </cell>
          <cell r="G18">
            <v>203034.46</v>
          </cell>
          <cell r="J18">
            <v>24540.080000000002</v>
          </cell>
          <cell r="K18">
            <v>203034.46</v>
          </cell>
          <cell r="L18">
            <v>-238926.79</v>
          </cell>
          <cell r="O18">
            <v>0</v>
          </cell>
        </row>
        <row r="19">
          <cell r="A19" t="str">
            <v>CLLH</v>
          </cell>
          <cell r="B19" t="str">
            <v>LARGE HOUSING - LTS</v>
          </cell>
          <cell r="C19">
            <v>-1.9165199999999999E-3</v>
          </cell>
          <cell r="D19">
            <v>158644.24</v>
          </cell>
          <cell r="E19">
            <v>-158644.24</v>
          </cell>
          <cell r="F19">
            <v>187337.60000000001</v>
          </cell>
          <cell r="G19">
            <v>52415.08</v>
          </cell>
          <cell r="J19">
            <v>23721.72</v>
          </cell>
          <cell r="K19">
            <v>52415.08</v>
          </cell>
          <cell r="L19">
            <v>-134922.51999999999</v>
          </cell>
          <cell r="O19">
            <v>1916.52</v>
          </cell>
        </row>
        <row r="20">
          <cell r="A20" t="str">
            <v>CLLP</v>
          </cell>
          <cell r="B20" t="str">
            <v>LTS Pipelines</v>
          </cell>
          <cell r="C20">
            <v>7.3139780000000001E-2</v>
          </cell>
          <cell r="D20">
            <v>14921418.609999999</v>
          </cell>
          <cell r="E20">
            <v>3507281.39</v>
          </cell>
          <cell r="F20">
            <v>21068451.440000001</v>
          </cell>
          <cell r="G20">
            <v>-27854815.289999999</v>
          </cell>
          <cell r="H20">
            <v>18428700</v>
          </cell>
          <cell r="I20">
            <v>2000000</v>
          </cell>
          <cell r="J20">
            <v>3208151.88</v>
          </cell>
          <cell r="K20">
            <v>9355184.7100000009</v>
          </cell>
          <cell r="L20">
            <v>-11713266.73</v>
          </cell>
          <cell r="M20">
            <v>3267500</v>
          </cell>
          <cell r="N20">
            <v>2000000</v>
          </cell>
          <cell r="O20">
            <v>3194360.22</v>
          </cell>
          <cell r="P20">
            <v>37210000</v>
          </cell>
          <cell r="Q20">
            <v>39210000</v>
          </cell>
        </row>
        <row r="21">
          <cell r="A21" t="str">
            <v>CLPM</v>
          </cell>
          <cell r="B21" t="str">
            <v>PLANT &amp; MACHINERY -</v>
          </cell>
          <cell r="C21">
            <v>0.54684538000000005</v>
          </cell>
          <cell r="D21">
            <v>151526.53</v>
          </cell>
          <cell r="E21">
            <v>2975383.47</v>
          </cell>
          <cell r="F21">
            <v>1167240.3799999999</v>
          </cell>
          <cell r="G21">
            <v>-4191344.04</v>
          </cell>
          <cell r="H21">
            <v>3126910</v>
          </cell>
          <cell r="I21">
            <v>1000000</v>
          </cell>
          <cell r="J21">
            <v>445942.11</v>
          </cell>
          <cell r="K21">
            <v>1461655.96</v>
          </cell>
          <cell r="L21">
            <v>294415.58</v>
          </cell>
          <cell r="M21">
            <v>554416.67000000004</v>
          </cell>
          <cell r="N21">
            <v>1000000</v>
          </cell>
          <cell r="O21">
            <v>7571.29</v>
          </cell>
          <cell r="P21">
            <v>5653000</v>
          </cell>
          <cell r="Q21">
            <v>6653000</v>
          </cell>
        </row>
        <row r="22">
          <cell r="A22" t="str">
            <v>CLRE</v>
          </cell>
          <cell r="B22" t="str">
            <v>REGULATOR STATIONS &amp;</v>
          </cell>
          <cell r="C22">
            <v>-0.66469787999999996</v>
          </cell>
          <cell r="D22">
            <v>1294355.8400000001</v>
          </cell>
          <cell r="E22">
            <v>-476555.84</v>
          </cell>
          <cell r="F22">
            <v>4091244.67</v>
          </cell>
          <cell r="G22">
            <v>2376949.77</v>
          </cell>
          <cell r="H22">
            <v>817800</v>
          </cell>
          <cell r="I22">
            <v>0</v>
          </cell>
          <cell r="J22">
            <v>1320060.94</v>
          </cell>
          <cell r="K22">
            <v>4116949.77</v>
          </cell>
          <cell r="L22">
            <v>25705.1</v>
          </cell>
          <cell r="M22">
            <v>145000</v>
          </cell>
          <cell r="N22">
            <v>0</v>
          </cell>
          <cell r="O22">
            <v>809697.88</v>
          </cell>
          <cell r="P22">
            <v>1740000</v>
          </cell>
          <cell r="Q22">
            <v>1740000</v>
          </cell>
        </row>
        <row r="23">
          <cell r="A23" t="str">
            <v>CLTL</v>
          </cell>
          <cell r="B23" t="str">
            <v>TELEMETRY - LTS</v>
          </cell>
          <cell r="C23">
            <v>-4.2083900000000002E-3</v>
          </cell>
          <cell r="D23">
            <v>36142.83</v>
          </cell>
          <cell r="E23">
            <v>-36142.83</v>
          </cell>
          <cell r="F23">
            <v>820406.69</v>
          </cell>
          <cell r="G23">
            <v>802438.56</v>
          </cell>
          <cell r="J23">
            <v>18174.7</v>
          </cell>
          <cell r="K23">
            <v>802438.56</v>
          </cell>
          <cell r="L23">
            <v>-17968.13</v>
          </cell>
          <cell r="O23">
            <v>4208.3900000000003</v>
          </cell>
        </row>
        <row r="24">
          <cell r="A24" t="str">
            <v>CM3A</v>
          </cell>
          <cell r="B24" t="str">
            <v>CSOS3a Capex Mains</v>
          </cell>
          <cell r="C24">
            <v>-4.3910700000000004E-3</v>
          </cell>
          <cell r="D24">
            <v>198820.2</v>
          </cell>
          <cell r="E24">
            <v>-198820.2</v>
          </cell>
          <cell r="F24">
            <v>78719.97</v>
          </cell>
          <cell r="G24">
            <v>-120100.23</v>
          </cell>
          <cell r="K24">
            <v>-120100.23</v>
          </cell>
          <cell r="L24">
            <v>-198820.2</v>
          </cell>
          <cell r="O24">
            <v>4391.07</v>
          </cell>
        </row>
        <row r="25">
          <cell r="A25" t="str">
            <v>CM5A</v>
          </cell>
          <cell r="B25" t="str">
            <v>CSOS5a Capex Mains</v>
          </cell>
          <cell r="C25">
            <v>0</v>
          </cell>
          <cell r="D25">
            <v>62082.51</v>
          </cell>
          <cell r="E25">
            <v>-62082.51</v>
          </cell>
          <cell r="F25">
            <v>152809.42000000001</v>
          </cell>
          <cell r="G25">
            <v>90726.91</v>
          </cell>
          <cell r="K25">
            <v>90726.91</v>
          </cell>
          <cell r="L25">
            <v>-62082.51</v>
          </cell>
          <cell r="O25">
            <v>0</v>
          </cell>
        </row>
        <row r="26">
          <cell r="A26" t="str">
            <v>CMC1</v>
          </cell>
          <cell r="B26" t="str">
            <v>CSOS1 Capex Mains</v>
          </cell>
          <cell r="C26">
            <v>3.2932600000000001E-3</v>
          </cell>
          <cell r="D26">
            <v>7206.01</v>
          </cell>
          <cell r="E26">
            <v>29628.83</v>
          </cell>
          <cell r="F26">
            <v>23905.85</v>
          </cell>
          <cell r="G26">
            <v>-21786.13</v>
          </cell>
          <cell r="H26">
            <v>36834.839999999997</v>
          </cell>
          <cell r="I26">
            <v>35183.71</v>
          </cell>
          <cell r="K26">
            <v>16699.84</v>
          </cell>
          <cell r="L26">
            <v>-7206.01</v>
          </cell>
          <cell r="M26">
            <v>6139.14</v>
          </cell>
          <cell r="N26">
            <v>0</v>
          </cell>
          <cell r="O26">
            <v>2845.88</v>
          </cell>
          <cell r="P26">
            <v>38485.97</v>
          </cell>
          <cell r="Q26">
            <v>73669.679999999993</v>
          </cell>
        </row>
        <row r="27">
          <cell r="A27" t="str">
            <v>CMC2</v>
          </cell>
          <cell r="B27" t="str">
            <v>CSOS2 Capex Mains</v>
          </cell>
          <cell r="C27">
            <v>1.72364E-3</v>
          </cell>
          <cell r="D27">
            <v>-786.42</v>
          </cell>
          <cell r="E27">
            <v>786.42</v>
          </cell>
          <cell r="F27">
            <v>507.88</v>
          </cell>
          <cell r="G27">
            <v>1294.3</v>
          </cell>
          <cell r="K27">
            <v>1294.3</v>
          </cell>
          <cell r="L27">
            <v>786.42</v>
          </cell>
          <cell r="O27">
            <v>-1723.64</v>
          </cell>
        </row>
        <row r="28">
          <cell r="A28" t="str">
            <v>CMC3</v>
          </cell>
          <cell r="B28" t="str">
            <v>CSOS3 Capex Mains</v>
          </cell>
          <cell r="C28">
            <v>-3.7231849999999997E-2</v>
          </cell>
          <cell r="D28">
            <v>516854.86</v>
          </cell>
          <cell r="E28">
            <v>-134099.38</v>
          </cell>
          <cell r="F28">
            <v>1786778.56</v>
          </cell>
          <cell r="G28">
            <v>870731.51</v>
          </cell>
          <cell r="H28">
            <v>382755.48</v>
          </cell>
          <cell r="I28">
            <v>366318.77</v>
          </cell>
          <cell r="K28">
            <v>1269923.7</v>
          </cell>
          <cell r="L28">
            <v>-516854.86</v>
          </cell>
          <cell r="M28">
            <v>63792.58</v>
          </cell>
          <cell r="N28">
            <v>0</v>
          </cell>
          <cell r="O28">
            <v>101024.43</v>
          </cell>
          <cell r="P28">
            <v>399192.19</v>
          </cell>
          <cell r="Q28">
            <v>765510.96</v>
          </cell>
        </row>
        <row r="29">
          <cell r="A29" t="str">
            <v>CMC4</v>
          </cell>
          <cell r="B29" t="str">
            <v>CSOS4 Capex Mains</v>
          </cell>
          <cell r="C29">
            <v>-3.677358E-2</v>
          </cell>
          <cell r="D29">
            <v>522191.68</v>
          </cell>
          <cell r="E29">
            <v>-144521.38</v>
          </cell>
          <cell r="F29">
            <v>2063589.3</v>
          </cell>
          <cell r="G29">
            <v>1150949.8700000001</v>
          </cell>
          <cell r="H29">
            <v>377670.3</v>
          </cell>
          <cell r="I29">
            <v>364892.85</v>
          </cell>
          <cell r="K29">
            <v>1541397.62</v>
          </cell>
          <cell r="L29">
            <v>-522191.68</v>
          </cell>
          <cell r="M29">
            <v>62945.05</v>
          </cell>
          <cell r="N29">
            <v>0</v>
          </cell>
          <cell r="O29">
            <v>99718.63</v>
          </cell>
          <cell r="P29">
            <v>390447.75</v>
          </cell>
          <cell r="Q29">
            <v>755340.6</v>
          </cell>
        </row>
        <row r="30">
          <cell r="A30" t="str">
            <v>CMC5</v>
          </cell>
          <cell r="B30" t="str">
            <v>CSOS5 Capex Mains</v>
          </cell>
          <cell r="C30">
            <v>-3.6519629999999997E-2</v>
          </cell>
          <cell r="D30">
            <v>328362.03999999998</v>
          </cell>
          <cell r="E30">
            <v>-328362.03999999998</v>
          </cell>
          <cell r="F30">
            <v>1635117.58</v>
          </cell>
          <cell r="G30">
            <v>1306755.54</v>
          </cell>
          <cell r="K30">
            <v>1306755.54</v>
          </cell>
          <cell r="L30">
            <v>-328362.03999999998</v>
          </cell>
          <cell r="O30">
            <v>36519.629999999997</v>
          </cell>
        </row>
        <row r="31">
          <cell r="A31" t="str">
            <v>CMO4</v>
          </cell>
          <cell r="B31" t="str">
            <v>OSOS4 Capex Mains</v>
          </cell>
          <cell r="C31">
            <v>4.6014000000000003E-3</v>
          </cell>
          <cell r="D31">
            <v>-12880</v>
          </cell>
          <cell r="E31">
            <v>12880</v>
          </cell>
          <cell r="F31">
            <v>-8052.88</v>
          </cell>
          <cell r="G31">
            <v>4827.12</v>
          </cell>
          <cell r="K31">
            <v>4827.12</v>
          </cell>
          <cell r="L31">
            <v>12880</v>
          </cell>
          <cell r="O31">
            <v>-4601.3999999999996</v>
          </cell>
        </row>
        <row r="32">
          <cell r="A32" t="str">
            <v>CMO5</v>
          </cell>
          <cell r="B32" t="str">
            <v>OSOS5 Capex Mains</v>
          </cell>
          <cell r="C32">
            <v>4.3430600000000001E-3</v>
          </cell>
          <cell r="D32">
            <v>-3777.91</v>
          </cell>
          <cell r="E32">
            <v>3777.91</v>
          </cell>
          <cell r="F32">
            <v>-15906.17</v>
          </cell>
          <cell r="G32">
            <v>-12128.26</v>
          </cell>
          <cell r="K32">
            <v>-12128.26</v>
          </cell>
          <cell r="L32">
            <v>3777.91</v>
          </cell>
          <cell r="O32">
            <v>-4343.0600000000004</v>
          </cell>
        </row>
        <row r="33">
          <cell r="A33" t="str">
            <v>CMOB</v>
          </cell>
          <cell r="B33" t="str">
            <v>Mobile Plant</v>
          </cell>
          <cell r="C33">
            <v>0</v>
          </cell>
          <cell r="D33">
            <v>-8539.11</v>
          </cell>
          <cell r="E33">
            <v>8539.11</v>
          </cell>
          <cell r="F33">
            <v>287426.90999999997</v>
          </cell>
          <cell r="G33">
            <v>371803.93</v>
          </cell>
          <cell r="J33">
            <v>75837.91</v>
          </cell>
          <cell r="K33">
            <v>371803.93</v>
          </cell>
          <cell r="L33">
            <v>84377.02</v>
          </cell>
          <cell r="O33">
            <v>0</v>
          </cell>
        </row>
        <row r="34">
          <cell r="A34" t="str">
            <v>CNDB</v>
          </cell>
          <cell r="B34" t="str">
            <v>Non Domestic Mains &lt;</v>
          </cell>
          <cell r="C34">
            <v>0</v>
          </cell>
          <cell r="D34">
            <v>0</v>
          </cell>
          <cell r="E34">
            <v>0</v>
          </cell>
          <cell r="F34">
            <v>-235505.43</v>
          </cell>
          <cell r="G34">
            <v>0</v>
          </cell>
          <cell r="J34">
            <v>235505.43</v>
          </cell>
          <cell r="K34">
            <v>0</v>
          </cell>
          <cell r="L34">
            <v>235505.43</v>
          </cell>
          <cell r="O34">
            <v>0</v>
          </cell>
        </row>
        <row r="35">
          <cell r="A35" t="str">
            <v>CNHB</v>
          </cell>
          <cell r="B35" t="str">
            <v>New Housing Mains &lt;=</v>
          </cell>
          <cell r="C35">
            <v>5.6922340000000002E-2</v>
          </cell>
          <cell r="D35">
            <v>-56922.34</v>
          </cell>
          <cell r="E35">
            <v>56922.34</v>
          </cell>
          <cell r="F35">
            <v>-96477.4</v>
          </cell>
          <cell r="G35">
            <v>0</v>
          </cell>
          <cell r="J35">
            <v>39555.06</v>
          </cell>
          <cell r="K35">
            <v>0</v>
          </cell>
          <cell r="L35">
            <v>96477.4</v>
          </cell>
          <cell r="O35">
            <v>-56922.34</v>
          </cell>
        </row>
        <row r="36">
          <cell r="A36" t="str">
            <v>CNND</v>
          </cell>
          <cell r="B36" t="str">
            <v>Lay Service - New No</v>
          </cell>
          <cell r="C36">
            <v>0</v>
          </cell>
          <cell r="D36">
            <v>1041.21</v>
          </cell>
          <cell r="E36">
            <v>-1041.21</v>
          </cell>
          <cell r="F36">
            <v>2019.64</v>
          </cell>
          <cell r="G36">
            <v>0</v>
          </cell>
          <cell r="J36">
            <v>-978.43</v>
          </cell>
          <cell r="K36">
            <v>0</v>
          </cell>
          <cell r="L36">
            <v>-2019.64</v>
          </cell>
          <cell r="O36">
            <v>0</v>
          </cell>
        </row>
        <row r="37">
          <cell r="A37" t="str">
            <v>COFF</v>
          </cell>
          <cell r="B37" t="str">
            <v>Office Furniture &amp; E</v>
          </cell>
          <cell r="D37">
            <v>105.39</v>
          </cell>
          <cell r="E37">
            <v>-105.39</v>
          </cell>
          <cell r="F37">
            <v>1925.52</v>
          </cell>
          <cell r="G37">
            <v>-17293.28</v>
          </cell>
          <cell r="J37">
            <v>-19113.41</v>
          </cell>
          <cell r="K37">
            <v>-17293.28</v>
          </cell>
          <cell r="L37">
            <v>-19218.8</v>
          </cell>
        </row>
        <row r="38">
          <cell r="A38" t="str">
            <v>COIA</v>
          </cell>
          <cell r="B38" t="str">
            <v>Other Intangible Ass</v>
          </cell>
          <cell r="C38">
            <v>2.60062E-2</v>
          </cell>
          <cell r="D38">
            <v>119487.01</v>
          </cell>
          <cell r="E38">
            <v>118636.15</v>
          </cell>
          <cell r="F38">
            <v>358278.46</v>
          </cell>
          <cell r="G38">
            <v>513501.16</v>
          </cell>
          <cell r="H38">
            <v>238123.16</v>
          </cell>
          <cell r="I38">
            <v>0</v>
          </cell>
          <cell r="J38">
            <v>512832.87</v>
          </cell>
          <cell r="K38">
            <v>751624.32</v>
          </cell>
          <cell r="L38">
            <v>393345.86</v>
          </cell>
          <cell r="N38">
            <v>0</v>
          </cell>
          <cell r="O38">
            <v>-26006.2</v>
          </cell>
          <cell r="P38">
            <v>238123.16</v>
          </cell>
          <cell r="Q38">
            <v>238123.16</v>
          </cell>
        </row>
        <row r="39">
          <cell r="A39" t="str">
            <v>CONS</v>
          </cell>
          <cell r="B39" t="str">
            <v>CONSUMABLES</v>
          </cell>
          <cell r="C39">
            <v>-1.8223200000000001E-3</v>
          </cell>
          <cell r="D39">
            <v>1822.32</v>
          </cell>
          <cell r="E39">
            <v>-1822.32</v>
          </cell>
          <cell r="F39">
            <v>3190.29</v>
          </cell>
          <cell r="G39">
            <v>30320.59</v>
          </cell>
          <cell r="J39">
            <v>28952.62</v>
          </cell>
          <cell r="K39">
            <v>30320.59</v>
          </cell>
          <cell r="L39">
            <v>27130.3</v>
          </cell>
          <cell r="O39">
            <v>1822.32</v>
          </cell>
        </row>
        <row r="40">
          <cell r="A40" t="str">
            <v>COPE</v>
          </cell>
          <cell r="B40" t="str">
            <v>OTHER PLANT &amp; EQUIPM</v>
          </cell>
          <cell r="C40">
            <v>0.24379463000000001</v>
          </cell>
          <cell r="D40">
            <v>1183077.78</v>
          </cell>
          <cell r="E40">
            <v>2745870.36</v>
          </cell>
          <cell r="F40">
            <v>3312815.64</v>
          </cell>
          <cell r="G40">
            <v>-4816341.97</v>
          </cell>
          <cell r="H40">
            <v>3928948.14</v>
          </cell>
          <cell r="I40">
            <v>521714.24</v>
          </cell>
          <cell r="J40">
            <v>1337606.05</v>
          </cell>
          <cell r="K40">
            <v>3467343.91</v>
          </cell>
          <cell r="L40">
            <v>154528.26999999999</v>
          </cell>
          <cell r="M40">
            <v>785898.51</v>
          </cell>
          <cell r="N40">
            <v>999999.93</v>
          </cell>
          <cell r="O40">
            <v>542103.88</v>
          </cell>
          <cell r="P40">
            <v>8283685.8799999999</v>
          </cell>
          <cell r="Q40">
            <v>8805400.1199999992</v>
          </cell>
        </row>
        <row r="41">
          <cell r="A41" t="str">
            <v>COTE</v>
          </cell>
          <cell r="B41" t="str">
            <v>Operational Tools &amp;</v>
          </cell>
          <cell r="C41">
            <v>-3.322543E-2</v>
          </cell>
          <cell r="D41">
            <v>745157.52</v>
          </cell>
          <cell r="E41">
            <v>-40981.519999999997</v>
          </cell>
          <cell r="F41">
            <v>2242628.04</v>
          </cell>
          <cell r="G41">
            <v>1070619.04</v>
          </cell>
          <cell r="H41">
            <v>704176</v>
          </cell>
          <cell r="I41">
            <v>0</v>
          </cell>
          <cell r="J41">
            <v>1116141.52</v>
          </cell>
          <cell r="K41">
            <v>2613612.04</v>
          </cell>
          <cell r="L41">
            <v>370984</v>
          </cell>
          <cell r="M41">
            <v>130379</v>
          </cell>
          <cell r="N41">
            <v>0</v>
          </cell>
          <cell r="O41">
            <v>163604.43</v>
          </cell>
          <cell r="P41">
            <v>1542993</v>
          </cell>
          <cell r="Q41">
            <v>1542993</v>
          </cell>
        </row>
        <row r="42">
          <cell r="A42" t="str">
            <v>CREN</v>
          </cell>
          <cell r="B42" t="str">
            <v>RENTED BUILDING - FI</v>
          </cell>
        </row>
        <row r="43">
          <cell r="A43" t="str">
            <v>CROA</v>
          </cell>
          <cell r="B43" t="str">
            <v>"""ROADS, PARKING &amp;</v>
          </cell>
          <cell r="C43">
            <v>-5.5817599999999998E-3</v>
          </cell>
          <cell r="D43">
            <v>23897.759999999998</v>
          </cell>
          <cell r="E43">
            <v>-23897.759999999998</v>
          </cell>
          <cell r="F43">
            <v>28506.41</v>
          </cell>
          <cell r="G43">
            <v>13787.9</v>
          </cell>
          <cell r="J43">
            <v>9179.25</v>
          </cell>
          <cell r="K43">
            <v>13787.9</v>
          </cell>
          <cell r="L43">
            <v>-14718.51</v>
          </cell>
          <cell r="O43">
            <v>5581.76</v>
          </cell>
        </row>
        <row r="44">
          <cell r="A44" t="str">
            <v>CS3A</v>
          </cell>
          <cell r="B44" t="str">
            <v>CSOS3a Capex Service</v>
          </cell>
          <cell r="F44">
            <v>-94645.89</v>
          </cell>
          <cell r="G44">
            <v>-94645.89</v>
          </cell>
          <cell r="K44">
            <v>-94645.89</v>
          </cell>
        </row>
        <row r="45">
          <cell r="A45" t="str">
            <v>CS5A</v>
          </cell>
          <cell r="B45" t="str">
            <v>CSOS5a Capex Service</v>
          </cell>
          <cell r="C45">
            <v>0</v>
          </cell>
          <cell r="D45">
            <v>-23313.63</v>
          </cell>
          <cell r="E45">
            <v>23313.63</v>
          </cell>
          <cell r="F45">
            <v>-83619.289999999994</v>
          </cell>
          <cell r="G45">
            <v>-60305.66</v>
          </cell>
          <cell r="K45">
            <v>-60305.66</v>
          </cell>
          <cell r="L45">
            <v>23313.63</v>
          </cell>
          <cell r="O45">
            <v>0</v>
          </cell>
        </row>
        <row r="46">
          <cell r="A46" t="str">
            <v>CSC1</v>
          </cell>
          <cell r="B46" t="str">
            <v>CSOS1 Capex Services</v>
          </cell>
          <cell r="C46">
            <v>-2.6781969999999999E-2</v>
          </cell>
          <cell r="D46">
            <v>140531.59</v>
          </cell>
          <cell r="E46">
            <v>-140531.59</v>
          </cell>
          <cell r="F46">
            <v>397448.64</v>
          </cell>
          <cell r="G46">
            <v>256917.05</v>
          </cell>
          <cell r="K46">
            <v>256917.05</v>
          </cell>
          <cell r="L46">
            <v>-140531.59</v>
          </cell>
          <cell r="O46">
            <v>26781.97</v>
          </cell>
        </row>
        <row r="47">
          <cell r="A47" t="str">
            <v>CSC2</v>
          </cell>
          <cell r="B47" t="str">
            <v>CSOS2 Capex Services</v>
          </cell>
          <cell r="C47">
            <v>-2.0814599999999998E-3</v>
          </cell>
          <cell r="D47">
            <v>23469.82</v>
          </cell>
          <cell r="E47">
            <v>-23469.82</v>
          </cell>
          <cell r="F47">
            <v>42635.66</v>
          </cell>
          <cell r="G47">
            <v>19165.84</v>
          </cell>
          <cell r="K47">
            <v>19165.84</v>
          </cell>
          <cell r="L47">
            <v>-23469.82</v>
          </cell>
          <cell r="O47">
            <v>2081.46</v>
          </cell>
        </row>
        <row r="48">
          <cell r="A48" t="str">
            <v>CSC3</v>
          </cell>
          <cell r="B48" t="str">
            <v>CSOS3 Capex Services</v>
          </cell>
          <cell r="C48">
            <v>-0.30307329999999999</v>
          </cell>
          <cell r="D48">
            <v>1550564.55</v>
          </cell>
          <cell r="E48">
            <v>-1550564.55</v>
          </cell>
          <cell r="F48">
            <v>4809492.51</v>
          </cell>
          <cell r="G48">
            <v>3258927.96</v>
          </cell>
          <cell r="K48">
            <v>3258927.96</v>
          </cell>
          <cell r="L48">
            <v>-1550564.55</v>
          </cell>
          <cell r="O48">
            <v>303073.3</v>
          </cell>
        </row>
        <row r="49">
          <cell r="A49" t="str">
            <v>CSC4</v>
          </cell>
          <cell r="B49" t="str">
            <v>CSOS4 Capex Services</v>
          </cell>
          <cell r="C49">
            <v>0.61234228000000002</v>
          </cell>
          <cell r="D49">
            <v>-3554090.51</v>
          </cell>
          <cell r="E49">
            <v>4182684.89</v>
          </cell>
          <cell r="F49">
            <v>-2809724.28</v>
          </cell>
          <cell r="G49">
            <v>6429338.8200000003</v>
          </cell>
          <cell r="H49">
            <v>628594.38</v>
          </cell>
          <cell r="I49">
            <v>607327.53</v>
          </cell>
          <cell r="J49">
            <v>6334833.8200000003</v>
          </cell>
          <cell r="K49">
            <v>7079200.0499999998</v>
          </cell>
          <cell r="L49">
            <v>9888924.3300000001</v>
          </cell>
          <cell r="M49">
            <v>104765.73</v>
          </cell>
          <cell r="N49">
            <v>0</v>
          </cell>
          <cell r="O49">
            <v>-507576.55</v>
          </cell>
          <cell r="P49">
            <v>649861.23</v>
          </cell>
          <cell r="Q49">
            <v>1257188.76</v>
          </cell>
        </row>
        <row r="50">
          <cell r="A50" t="str">
            <v>CSC5</v>
          </cell>
          <cell r="B50" t="str">
            <v>CSOS5 Capex Services</v>
          </cell>
          <cell r="C50">
            <v>-9.1875139999999994E-2</v>
          </cell>
          <cell r="D50">
            <v>728252.51</v>
          </cell>
          <cell r="E50">
            <v>-728252.51</v>
          </cell>
          <cell r="F50">
            <v>-2305177.41</v>
          </cell>
          <cell r="G50">
            <v>-3033429.92</v>
          </cell>
          <cell r="K50">
            <v>-3033429.92</v>
          </cell>
          <cell r="L50">
            <v>-728252.51</v>
          </cell>
          <cell r="O50">
            <v>91875.14</v>
          </cell>
        </row>
        <row r="51">
          <cell r="A51" t="str">
            <v>CSEC</v>
          </cell>
          <cell r="B51" t="str">
            <v>SECURITY &amp; EMERGENCY</v>
          </cell>
          <cell r="D51">
            <v>16796.689999999999</v>
          </cell>
          <cell r="E51">
            <v>-16796.689999999999</v>
          </cell>
          <cell r="F51">
            <v>67719.77</v>
          </cell>
          <cell r="G51">
            <v>62974.52</v>
          </cell>
          <cell r="J51">
            <v>12051.44</v>
          </cell>
          <cell r="K51">
            <v>62974.52</v>
          </cell>
          <cell r="L51">
            <v>-4745.25</v>
          </cell>
        </row>
        <row r="52">
          <cell r="A52" t="str">
            <v>CSLY</v>
          </cell>
          <cell r="B52" t="str">
            <v>SPC11 IGPT Self Lay</v>
          </cell>
          <cell r="D52">
            <v>2005.39</v>
          </cell>
          <cell r="E52">
            <v>-2005.39</v>
          </cell>
          <cell r="F52">
            <v>2252.88</v>
          </cell>
          <cell r="G52">
            <v>-81992.639999999999</v>
          </cell>
          <cell r="J52">
            <v>-82240.13</v>
          </cell>
          <cell r="K52">
            <v>-81992.639999999999</v>
          </cell>
          <cell r="L52">
            <v>-84245.52</v>
          </cell>
        </row>
        <row r="53">
          <cell r="A53" t="str">
            <v>CSO4</v>
          </cell>
          <cell r="B53" t="str">
            <v>OSOS4 Capex Services</v>
          </cell>
          <cell r="C53">
            <v>-3.9446969999999998E-2</v>
          </cell>
          <cell r="D53">
            <v>136608.07</v>
          </cell>
          <cell r="E53">
            <v>-136608.07</v>
          </cell>
          <cell r="F53">
            <v>839643.48</v>
          </cell>
          <cell r="G53">
            <v>703035.41</v>
          </cell>
          <cell r="K53">
            <v>703035.41</v>
          </cell>
          <cell r="L53">
            <v>-136608.07</v>
          </cell>
          <cell r="O53">
            <v>39446.97</v>
          </cell>
        </row>
        <row r="54">
          <cell r="A54" t="str">
            <v>CSO5</v>
          </cell>
          <cell r="B54" t="str">
            <v>OSOS5 Capex Services</v>
          </cell>
          <cell r="C54">
            <v>-2.3067279999999999E-2</v>
          </cell>
          <cell r="D54">
            <v>183524.77</v>
          </cell>
          <cell r="E54">
            <v>-183524.77</v>
          </cell>
          <cell r="F54">
            <v>465404.77</v>
          </cell>
          <cell r="G54">
            <v>281880</v>
          </cell>
          <cell r="K54">
            <v>281880</v>
          </cell>
          <cell r="L54">
            <v>-183524.77</v>
          </cell>
          <cell r="O54">
            <v>23067.279999999999</v>
          </cell>
        </row>
        <row r="55">
          <cell r="A55" t="str">
            <v>CSPM</v>
          </cell>
          <cell r="B55" t="str">
            <v>CSEPS Capex Mains</v>
          </cell>
          <cell r="D55">
            <v>-31.9</v>
          </cell>
          <cell r="E55">
            <v>31.9</v>
          </cell>
          <cell r="F55">
            <v>1028.83</v>
          </cell>
          <cell r="G55">
            <v>1060.73</v>
          </cell>
          <cell r="K55">
            <v>1060.73</v>
          </cell>
          <cell r="L55">
            <v>31.9</v>
          </cell>
        </row>
        <row r="56">
          <cell r="A56" t="str">
            <v>CSPS</v>
          </cell>
          <cell r="B56" t="str">
            <v>CSEPS Capex Services</v>
          </cell>
          <cell r="F56">
            <v>-741.51</v>
          </cell>
          <cell r="G56">
            <v>-741.51</v>
          </cell>
          <cell r="K56">
            <v>-741.51</v>
          </cell>
        </row>
        <row r="57">
          <cell r="A57" t="str">
            <v>CSQM</v>
          </cell>
          <cell r="B57" t="str">
            <v>Self Quote Capex Mai</v>
          </cell>
          <cell r="D57">
            <v>-2.64</v>
          </cell>
          <cell r="E57">
            <v>2.64</v>
          </cell>
          <cell r="F57">
            <v>185.65</v>
          </cell>
          <cell r="G57">
            <v>188.29</v>
          </cell>
          <cell r="K57">
            <v>188.29</v>
          </cell>
          <cell r="L57">
            <v>2.64</v>
          </cell>
        </row>
        <row r="58">
          <cell r="A58" t="str">
            <v>CSQS</v>
          </cell>
          <cell r="B58" t="str">
            <v>Self Quote Capex Ser</v>
          </cell>
          <cell r="D58">
            <v>-50.16</v>
          </cell>
          <cell r="E58">
            <v>50.16</v>
          </cell>
          <cell r="F58">
            <v>1628.74</v>
          </cell>
          <cell r="G58">
            <v>1678.9</v>
          </cell>
          <cell r="K58">
            <v>1678.9</v>
          </cell>
          <cell r="L58">
            <v>50.16</v>
          </cell>
        </row>
        <row r="59">
          <cell r="A59" t="str">
            <v>CTEL</v>
          </cell>
          <cell r="B59" t="str">
            <v>Telecommunications &amp;</v>
          </cell>
          <cell r="C59">
            <v>-1.320522E-2</v>
          </cell>
          <cell r="D59">
            <v>17735.22</v>
          </cell>
          <cell r="E59">
            <v>-17735.22</v>
          </cell>
          <cell r="F59">
            <v>22502.47</v>
          </cell>
          <cell r="G59">
            <v>5241.84</v>
          </cell>
          <cell r="J59">
            <v>474.59</v>
          </cell>
          <cell r="K59">
            <v>5241.84</v>
          </cell>
          <cell r="L59">
            <v>-17260.63</v>
          </cell>
          <cell r="O59">
            <v>13205.22</v>
          </cell>
        </row>
        <row r="60">
          <cell r="A60" t="str">
            <v>CTPM</v>
          </cell>
          <cell r="B60" t="str">
            <v>Mains (3rd Party Off</v>
          </cell>
        </row>
        <row r="61">
          <cell r="A61" t="str">
            <v>DFOC</v>
          </cell>
          <cell r="B61" t="str">
            <v>Fees &amp; Other Costs -</v>
          </cell>
        </row>
        <row r="62">
          <cell r="A62" t="str">
            <v>DOFA</v>
          </cell>
          <cell r="B62" t="str">
            <v>Other Fixed Assets</v>
          </cell>
          <cell r="D62">
            <v>0</v>
          </cell>
          <cell r="E62">
            <v>0</v>
          </cell>
          <cell r="F62">
            <v>0</v>
          </cell>
          <cell r="G62">
            <v>12142.93</v>
          </cell>
          <cell r="J62">
            <v>12142.93</v>
          </cell>
          <cell r="K62">
            <v>12142.93</v>
          </cell>
          <cell r="L62">
            <v>12142.93</v>
          </cell>
        </row>
        <row r="63">
          <cell r="A63" t="str">
            <v>GASR</v>
          </cell>
          <cell r="B63" t="str">
            <v>GAS HOLDER REPAIRS -</v>
          </cell>
          <cell r="C63">
            <v>-8.5004000000000004E-4</v>
          </cell>
          <cell r="D63">
            <v>7939.96</v>
          </cell>
          <cell r="E63">
            <v>-7939.96</v>
          </cell>
          <cell r="F63">
            <v>7939.96</v>
          </cell>
          <cell r="L63">
            <v>-7939.96</v>
          </cell>
          <cell r="O63">
            <v>850.04</v>
          </cell>
        </row>
        <row r="64">
          <cell r="A64" t="str">
            <v>GHNP</v>
          </cell>
          <cell r="B64" t="str">
            <v>Large Housing - Non</v>
          </cell>
          <cell r="C64">
            <v>-5.757901E-2</v>
          </cell>
          <cell r="D64">
            <v>98892.55</v>
          </cell>
          <cell r="E64">
            <v>-98892.55</v>
          </cell>
          <cell r="F64">
            <v>100737.25</v>
          </cell>
          <cell r="G64">
            <v>3274.43</v>
          </cell>
          <cell r="J64">
            <v>1429.73</v>
          </cell>
          <cell r="K64">
            <v>3274.43</v>
          </cell>
          <cell r="L64">
            <v>-97462.82</v>
          </cell>
          <cell r="O64">
            <v>57579.01</v>
          </cell>
        </row>
        <row r="65">
          <cell r="A65" t="str">
            <v>GHPL</v>
          </cell>
          <cell r="B65" t="str">
            <v>LARGE HOUSING - POLI</v>
          </cell>
          <cell r="C65">
            <v>3.4876999999999998E-2</v>
          </cell>
          <cell r="D65">
            <v>0</v>
          </cell>
          <cell r="E65">
            <v>0</v>
          </cell>
          <cell r="F65">
            <v>13605.32</v>
          </cell>
          <cell r="G65">
            <v>43638.27</v>
          </cell>
          <cell r="J65">
            <v>30032.95</v>
          </cell>
          <cell r="K65">
            <v>43638.27</v>
          </cell>
          <cell r="L65">
            <v>30032.95</v>
          </cell>
          <cell r="O65">
            <v>-34877</v>
          </cell>
        </row>
        <row r="66">
          <cell r="A66" t="str">
            <v>GVNP</v>
          </cell>
          <cell r="B66" t="str">
            <v>GOVERNORS - NON POLI</v>
          </cell>
          <cell r="C66">
            <v>-0.10964380999999999</v>
          </cell>
          <cell r="D66">
            <v>834128.7</v>
          </cell>
          <cell r="E66">
            <v>-269601.7</v>
          </cell>
          <cell r="F66">
            <v>3046742.53</v>
          </cell>
          <cell r="G66">
            <v>1962781.57</v>
          </cell>
          <cell r="H66">
            <v>564527</v>
          </cell>
          <cell r="I66">
            <v>0</v>
          </cell>
          <cell r="J66">
            <v>987168.74</v>
          </cell>
          <cell r="K66">
            <v>3199782.57</v>
          </cell>
          <cell r="L66">
            <v>153040.04</v>
          </cell>
          <cell r="M66">
            <v>104524</v>
          </cell>
          <cell r="N66">
            <v>0</v>
          </cell>
          <cell r="O66">
            <v>214167.81</v>
          </cell>
          <cell r="P66">
            <v>1237001</v>
          </cell>
          <cell r="Q66">
            <v>1237001</v>
          </cell>
        </row>
        <row r="67">
          <cell r="A67" t="str">
            <v>GVPL</v>
          </cell>
          <cell r="B67" t="str">
            <v>GOVERNORS - POLICY U</v>
          </cell>
          <cell r="C67">
            <v>0.30274238999999997</v>
          </cell>
          <cell r="D67">
            <v>670476.12</v>
          </cell>
          <cell r="E67">
            <v>1317007.8799999999</v>
          </cell>
          <cell r="F67">
            <v>2325927.96</v>
          </cell>
          <cell r="G67">
            <v>-1746826.28</v>
          </cell>
          <cell r="H67">
            <v>1987484</v>
          </cell>
          <cell r="I67">
            <v>0</v>
          </cell>
          <cell r="J67">
            <v>952719.88</v>
          </cell>
          <cell r="K67">
            <v>2608171.7200000002</v>
          </cell>
          <cell r="L67">
            <v>282243.76</v>
          </cell>
          <cell r="M67">
            <v>367987</v>
          </cell>
          <cell r="N67">
            <v>0</v>
          </cell>
          <cell r="O67">
            <v>65244.61</v>
          </cell>
          <cell r="P67">
            <v>4354998</v>
          </cell>
          <cell r="Q67">
            <v>4354998</v>
          </cell>
        </row>
        <row r="68">
          <cell r="A68" t="str">
            <v>SPCT</v>
          </cell>
          <cell r="B68" t="str">
            <v>SPC12 Install PRS Co</v>
          </cell>
          <cell r="C68">
            <v>-5.6922340000000002E-2</v>
          </cell>
          <cell r="D68">
            <v>56922.34</v>
          </cell>
          <cell r="E68">
            <v>-56922.34</v>
          </cell>
          <cell r="F68">
            <v>56922.34</v>
          </cell>
          <cell r="G68">
            <v>0</v>
          </cell>
          <cell r="K68">
            <v>0</v>
          </cell>
          <cell r="L68">
            <v>-56922.34</v>
          </cell>
          <cell r="O68">
            <v>56922.34</v>
          </cell>
        </row>
        <row r="69">
          <cell r="A69" t="str">
            <v>TCMA</v>
          </cell>
          <cell r="B69" t="str">
            <v>Transfers to Capital</v>
          </cell>
          <cell r="C69">
            <v>-0.39321096</v>
          </cell>
          <cell r="D69">
            <v>2857076.36</v>
          </cell>
          <cell r="E69">
            <v>-2075126.66</v>
          </cell>
          <cell r="F69">
            <v>3377766.29</v>
          </cell>
          <cell r="G69">
            <v>-186654.09</v>
          </cell>
          <cell r="H69">
            <v>781949.7</v>
          </cell>
          <cell r="I69">
            <v>340271.4</v>
          </cell>
          <cell r="J69">
            <v>516283.98</v>
          </cell>
          <cell r="K69">
            <v>1036973.91</v>
          </cell>
          <cell r="L69">
            <v>-2340792.38</v>
          </cell>
          <cell r="M69">
            <v>130324.94</v>
          </cell>
          <cell r="N69">
            <v>0</v>
          </cell>
          <cell r="O69">
            <v>523535.9</v>
          </cell>
          <cell r="P69">
            <v>1223628</v>
          </cell>
          <cell r="Q69">
            <v>1563899.4</v>
          </cell>
        </row>
        <row r="70">
          <cell r="A70" t="str">
            <v>TCOT</v>
          </cell>
          <cell r="B70" t="str">
            <v>Transfers to Capital</v>
          </cell>
        </row>
        <row r="71">
          <cell r="A71" t="str">
            <v>TCPM</v>
          </cell>
          <cell r="B71" t="str">
            <v>Transfers to Capital</v>
          </cell>
          <cell r="C71">
            <v>-0.12248985</v>
          </cell>
          <cell r="D71">
            <v>1388222.51</v>
          </cell>
          <cell r="E71">
            <v>-933921.77</v>
          </cell>
          <cell r="F71">
            <v>3616808.18</v>
          </cell>
          <cell r="G71">
            <v>1085178.51</v>
          </cell>
          <cell r="H71">
            <v>454300.74</v>
          </cell>
          <cell r="I71">
            <v>-1854773.16</v>
          </cell>
          <cell r="J71">
            <v>1598722.17</v>
          </cell>
          <cell r="K71">
            <v>3827307.84</v>
          </cell>
          <cell r="L71">
            <v>210499.66</v>
          </cell>
          <cell r="M71">
            <v>82572.61</v>
          </cell>
          <cell r="N71">
            <v>-86659.3</v>
          </cell>
          <cell r="O71">
            <v>205062.46</v>
          </cell>
          <cell r="P71">
            <v>2742129.33</v>
          </cell>
          <cell r="Q71">
            <v>887356.17</v>
          </cell>
        </row>
        <row r="72">
          <cell r="A72" t="str">
            <v>TCSE</v>
          </cell>
          <cell r="B72" t="str">
            <v>Transfers to Capital</v>
          </cell>
          <cell r="C72">
            <v>0.47211194000000001</v>
          </cell>
          <cell r="D72">
            <v>595539.67000000004</v>
          </cell>
          <cell r="E72">
            <v>2486986.33</v>
          </cell>
          <cell r="F72">
            <v>3427993.13</v>
          </cell>
          <cell r="G72">
            <v>-284109.2</v>
          </cell>
          <cell r="H72">
            <v>3082526</v>
          </cell>
          <cell r="I72">
            <v>0</v>
          </cell>
          <cell r="J72">
            <v>2495270.34</v>
          </cell>
          <cell r="K72">
            <v>5327723.8</v>
          </cell>
          <cell r="L72">
            <v>1899730.67</v>
          </cell>
          <cell r="M72">
            <v>541071</v>
          </cell>
          <cell r="N72">
            <v>0</v>
          </cell>
          <cell r="O72">
            <v>68959.06</v>
          </cell>
          <cell r="P72">
            <v>5611833</v>
          </cell>
          <cell r="Q72">
            <v>5611833</v>
          </cell>
        </row>
        <row r="73">
          <cell r="A73" t="str">
            <v>ZDDC</v>
          </cell>
          <cell r="B73" t="str">
            <v>Distribution Capex D</v>
          </cell>
          <cell r="C73">
            <v>0</v>
          </cell>
          <cell r="D73">
            <v>-21525.57</v>
          </cell>
          <cell r="E73">
            <v>21525.57</v>
          </cell>
          <cell r="F73">
            <v>44430.19</v>
          </cell>
          <cell r="G73">
            <v>66698.55</v>
          </cell>
          <cell r="J73">
            <v>742.79</v>
          </cell>
          <cell r="K73">
            <v>66698.55</v>
          </cell>
          <cell r="L73">
            <v>22268.36</v>
          </cell>
          <cell r="O73">
            <v>0</v>
          </cell>
        </row>
        <row r="74">
          <cell r="A74" t="str">
            <v>Overall Result</v>
          </cell>
          <cell r="C74">
            <v>1.66542211</v>
          </cell>
          <cell r="D74">
            <v>42359784.939999998</v>
          </cell>
          <cell r="E74">
            <v>22739339.649999999</v>
          </cell>
          <cell r="F74">
            <v>104227102.90000001</v>
          </cell>
          <cell r="G74">
            <v>-30639940.800000001</v>
          </cell>
          <cell r="H74">
            <v>65099124.590000004</v>
          </cell>
          <cell r="I74">
            <v>8300583.2999999998</v>
          </cell>
          <cell r="J74">
            <v>35172897.710000001</v>
          </cell>
          <cell r="K74">
            <v>97040215.670000002</v>
          </cell>
          <cell r="L74">
            <v>-7186887.2300000004</v>
          </cell>
          <cell r="M74">
            <v>11410120.710000001</v>
          </cell>
          <cell r="N74">
            <v>5266466.8499999996</v>
          </cell>
          <cell r="O74">
            <v>9744698.6000000015</v>
          </cell>
          <cell r="P74">
            <v>127680156.47</v>
          </cell>
          <cell r="Q74">
            <v>135980739.77000001</v>
          </cell>
        </row>
      </sheetData>
      <sheetData sheetId="18"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Year to Date - Budget Amount</v>
          </cell>
          <cell r="I1" t="str">
            <v>Year to Date - Previous Year Amount</v>
          </cell>
          <cell r="J1" t="str">
            <v>Full Year - Budget Variance to Forecast Amount</v>
          </cell>
          <cell r="K1" t="str">
            <v>Full Year - Budget Amount</v>
          </cell>
          <cell r="L1" t="str">
            <v>Year to Date - Previous Year Variance to Actual Amount</v>
          </cell>
          <cell r="M1" t="str">
            <v>In Month - Budget Amount</v>
          </cell>
          <cell r="N1" t="str">
            <v>Full Year - Previous Forecast Amount</v>
          </cell>
          <cell r="O1" t="str">
            <v>Full Year - Previous Forecast Variance to Forecast Amount</v>
          </cell>
          <cell r="P1" t="str">
            <v>In Month - Actual Amount</v>
          </cell>
          <cell r="Q1" t="str">
            <v>Full Year - Forecast Amount</v>
          </cell>
          <cell r="R1" t="str">
            <v>Full Year - Previous Year Actual Amount</v>
          </cell>
        </row>
        <row r="2">
          <cell r="A2" t="str">
            <v>CBHS</v>
          </cell>
          <cell r="B2" t="str">
            <v>New Housing Services</v>
          </cell>
          <cell r="C2">
            <v>140460.01</v>
          </cell>
          <cell r="D2">
            <v>-801081.58</v>
          </cell>
          <cell r="E2">
            <v>801081.58</v>
          </cell>
          <cell r="F2">
            <v>-1128270.78</v>
          </cell>
          <cell r="G2">
            <v>-755545.08</v>
          </cell>
          <cell r="I2">
            <v>-428355.88</v>
          </cell>
          <cell r="L2">
            <v>372725.7</v>
          </cell>
          <cell r="P2">
            <v>-140460.01</v>
          </cell>
          <cell r="R2">
            <v>-755545.08</v>
          </cell>
        </row>
        <row r="3">
          <cell r="A3" t="str">
            <v>CCEQ</v>
          </cell>
          <cell r="B3" t="str">
            <v>Computer Equipment -</v>
          </cell>
          <cell r="C3">
            <v>1699388.75</v>
          </cell>
          <cell r="D3">
            <v>-3012591.67</v>
          </cell>
          <cell r="E3">
            <v>2127318.48</v>
          </cell>
          <cell r="F3">
            <v>-6282546.6500000004</v>
          </cell>
          <cell r="G3">
            <v>-5434383.4400000004</v>
          </cell>
          <cell r="H3">
            <v>-885273.19</v>
          </cell>
          <cell r="I3">
            <v>-3495365.1</v>
          </cell>
          <cell r="J3">
            <v>0</v>
          </cell>
          <cell r="K3">
            <v>-1330936.6399999999</v>
          </cell>
          <cell r="L3">
            <v>-482773.43</v>
          </cell>
          <cell r="M3">
            <v>-84176.01</v>
          </cell>
          <cell r="N3">
            <v>-1330937</v>
          </cell>
          <cell r="O3">
            <v>-0.36</v>
          </cell>
          <cell r="P3">
            <v>-1783564.76</v>
          </cell>
          <cell r="Q3">
            <v>-1330936.6399999999</v>
          </cell>
          <cell r="R3">
            <v>-6765320.0800000001</v>
          </cell>
        </row>
        <row r="4">
          <cell r="A4" t="str">
            <v>CDAT</v>
          </cell>
          <cell r="B4" t="str">
            <v>DATALOGGERS</v>
          </cell>
          <cell r="G4">
            <v>-247</v>
          </cell>
          <cell r="I4">
            <v>-247</v>
          </cell>
          <cell r="L4">
            <v>-247</v>
          </cell>
          <cell r="R4">
            <v>-247</v>
          </cell>
        </row>
        <row r="5">
          <cell r="A5" t="str">
            <v>CEHB</v>
          </cell>
          <cell r="B5" t="str">
            <v>Existing Housing Mai</v>
          </cell>
          <cell r="C5">
            <v>13037.97</v>
          </cell>
          <cell r="D5">
            <v>-150882.37</v>
          </cell>
          <cell r="E5">
            <v>150882.37</v>
          </cell>
          <cell r="F5">
            <v>-155388.59</v>
          </cell>
          <cell r="G5">
            <v>-116995.92</v>
          </cell>
          <cell r="I5">
            <v>-112489.7</v>
          </cell>
          <cell r="L5">
            <v>38392.67</v>
          </cell>
          <cell r="P5">
            <v>-13037.97</v>
          </cell>
          <cell r="R5">
            <v>-116995.92</v>
          </cell>
        </row>
        <row r="6">
          <cell r="A6" t="str">
            <v>CEHS</v>
          </cell>
          <cell r="B6" t="str">
            <v>EXISTING HOUSING SER</v>
          </cell>
          <cell r="C6">
            <v>-285133.3</v>
          </cell>
          <cell r="D6">
            <v>-2790251.41</v>
          </cell>
          <cell r="E6">
            <v>-1052296.5900000001</v>
          </cell>
          <cell r="F6">
            <v>-5195413.9800000004</v>
          </cell>
          <cell r="G6">
            <v>1456858.95</v>
          </cell>
          <cell r="H6">
            <v>-3842548</v>
          </cell>
          <cell r="I6">
            <v>-3482046.48</v>
          </cell>
          <cell r="J6">
            <v>0</v>
          </cell>
          <cell r="K6">
            <v>-7344068</v>
          </cell>
          <cell r="L6">
            <v>-691795.07</v>
          </cell>
          <cell r="M6">
            <v>-646512</v>
          </cell>
          <cell r="N6">
            <v>-7344068</v>
          </cell>
          <cell r="O6">
            <v>0</v>
          </cell>
          <cell r="P6">
            <v>-361378.7</v>
          </cell>
          <cell r="Q6">
            <v>-7344068</v>
          </cell>
          <cell r="R6">
            <v>-5887209.0499999998</v>
          </cell>
        </row>
        <row r="7">
          <cell r="A7" t="str">
            <v>CGRA</v>
          </cell>
          <cell r="B7" t="str">
            <v>GENERAL REINFORCEMEN</v>
          </cell>
        </row>
        <row r="8">
          <cell r="A8" t="str">
            <v>CGRB</v>
          </cell>
          <cell r="B8" t="str">
            <v>GENERAL REINFORCEMEN</v>
          </cell>
        </row>
        <row r="9">
          <cell r="A9" t="str">
            <v>CLLP</v>
          </cell>
          <cell r="B9" t="str">
            <v>LTS Pipelines</v>
          </cell>
          <cell r="G9">
            <v>-9524.7900000000009</v>
          </cell>
          <cell r="I9">
            <v>-9524.7900000000009</v>
          </cell>
          <cell r="L9">
            <v>-9524.7900000000009</v>
          </cell>
          <cell r="R9">
            <v>-9524.7900000000009</v>
          </cell>
        </row>
        <row r="10">
          <cell r="A10" t="str">
            <v>CLRE</v>
          </cell>
          <cell r="B10" t="str">
            <v>REGULATOR STATIONS &amp;</v>
          </cell>
          <cell r="F10">
            <v>0</v>
          </cell>
          <cell r="G10">
            <v>8532.16</v>
          </cell>
          <cell r="I10">
            <v>8532.16</v>
          </cell>
          <cell r="L10">
            <v>8532.16</v>
          </cell>
          <cell r="R10">
            <v>8532.16</v>
          </cell>
        </row>
        <row r="11">
          <cell r="A11" t="str">
            <v>CMC1</v>
          </cell>
          <cell r="B11" t="str">
            <v>CSOS1 Capex Mains</v>
          </cell>
          <cell r="C11">
            <v>-102318.91</v>
          </cell>
          <cell r="E11">
            <v>-613913.46</v>
          </cell>
          <cell r="G11">
            <v>392513.81</v>
          </cell>
          <cell r="H11">
            <v>-613913.46</v>
          </cell>
          <cell r="J11">
            <v>-835313.11</v>
          </cell>
          <cell r="K11">
            <v>-1227826.92</v>
          </cell>
          <cell r="M11">
            <v>-102318.91</v>
          </cell>
          <cell r="N11">
            <v>-392513.81</v>
          </cell>
          <cell r="O11">
            <v>0</v>
          </cell>
          <cell r="Q11">
            <v>-392513.81</v>
          </cell>
        </row>
        <row r="12">
          <cell r="A12" t="str">
            <v>CMC3</v>
          </cell>
          <cell r="B12" t="str">
            <v>CSOS3 Capex Mains</v>
          </cell>
          <cell r="C12">
            <v>-1063209.8700000001</v>
          </cell>
          <cell r="E12">
            <v>-6379259.2199999997</v>
          </cell>
          <cell r="G12">
            <v>4654808.32</v>
          </cell>
          <cell r="H12">
            <v>-6379259.2199999997</v>
          </cell>
          <cell r="J12">
            <v>-8103710.1200000001</v>
          </cell>
          <cell r="K12">
            <v>-12758518.439999999</v>
          </cell>
          <cell r="M12">
            <v>-1063209.8700000001</v>
          </cell>
          <cell r="N12">
            <v>-4654808.32</v>
          </cell>
          <cell r="O12">
            <v>0</v>
          </cell>
          <cell r="Q12">
            <v>-4654808.32</v>
          </cell>
        </row>
        <row r="13">
          <cell r="A13" t="str">
            <v>CMC4</v>
          </cell>
          <cell r="B13" t="str">
            <v>CSOS4 Capex Mains</v>
          </cell>
          <cell r="C13">
            <v>-1049084.1599999999</v>
          </cell>
          <cell r="E13">
            <v>-6294504.96</v>
          </cell>
          <cell r="G13">
            <v>4073221.53</v>
          </cell>
          <cell r="H13">
            <v>-6294504.96</v>
          </cell>
          <cell r="J13">
            <v>-8515788.3900000006</v>
          </cell>
          <cell r="K13">
            <v>-12589009.92</v>
          </cell>
          <cell r="M13">
            <v>-1049084.1599999999</v>
          </cell>
          <cell r="N13">
            <v>-4073221.53</v>
          </cell>
          <cell r="O13">
            <v>0</v>
          </cell>
          <cell r="Q13">
            <v>-4073221.53</v>
          </cell>
        </row>
        <row r="14">
          <cell r="A14" t="str">
            <v>CNDB</v>
          </cell>
          <cell r="B14" t="str">
            <v>Non Domestic Mains &lt;</v>
          </cell>
          <cell r="C14">
            <v>0</v>
          </cell>
          <cell r="D14">
            <v>0</v>
          </cell>
          <cell r="E14">
            <v>0</v>
          </cell>
          <cell r="F14">
            <v>-235505.43</v>
          </cell>
          <cell r="G14">
            <v>0</v>
          </cell>
          <cell r="I14">
            <v>235505.43</v>
          </cell>
          <cell r="L14">
            <v>235505.43</v>
          </cell>
          <cell r="P14">
            <v>0</v>
          </cell>
          <cell r="R14">
            <v>0</v>
          </cell>
        </row>
        <row r="15">
          <cell r="A15" t="str">
            <v>CNHB</v>
          </cell>
          <cell r="B15" t="str">
            <v>New Housing Mains &lt;=</v>
          </cell>
          <cell r="C15">
            <v>57141.919999999998</v>
          </cell>
          <cell r="D15">
            <v>-57141.919999999998</v>
          </cell>
          <cell r="E15">
            <v>57141.919999999998</v>
          </cell>
          <cell r="F15">
            <v>-96696.98</v>
          </cell>
          <cell r="G15">
            <v>0</v>
          </cell>
          <cell r="I15">
            <v>39555.06</v>
          </cell>
          <cell r="L15">
            <v>96696.98</v>
          </cell>
          <cell r="P15">
            <v>-57141.919999999998</v>
          </cell>
          <cell r="R15">
            <v>0</v>
          </cell>
        </row>
        <row r="16">
          <cell r="A16" t="str">
            <v>CNND</v>
          </cell>
          <cell r="B16" t="str">
            <v>Lay Service - New No</v>
          </cell>
          <cell r="C16">
            <v>320.39999999999998</v>
          </cell>
          <cell r="D16">
            <v>-320.39999999999998</v>
          </cell>
          <cell r="E16">
            <v>320.39999999999998</v>
          </cell>
          <cell r="F16">
            <v>658.03</v>
          </cell>
          <cell r="G16">
            <v>0</v>
          </cell>
          <cell r="I16">
            <v>-978.43</v>
          </cell>
          <cell r="L16">
            <v>-658.03</v>
          </cell>
          <cell r="P16">
            <v>-320.39999999999998</v>
          </cell>
          <cell r="R16">
            <v>0</v>
          </cell>
        </row>
        <row r="17">
          <cell r="A17" t="str">
            <v>COPE</v>
          </cell>
          <cell r="B17" t="str">
            <v>OTHER PLANT &amp; EQUIPM</v>
          </cell>
          <cell r="C17">
            <v>-237821.6</v>
          </cell>
          <cell r="E17">
            <v>-983036.79</v>
          </cell>
          <cell r="G17">
            <v>-463</v>
          </cell>
          <cell r="H17">
            <v>-983036.79</v>
          </cell>
          <cell r="I17">
            <v>-463</v>
          </cell>
          <cell r="J17">
            <v>-2177822.66</v>
          </cell>
          <cell r="K17">
            <v>-2177822.66</v>
          </cell>
          <cell r="L17">
            <v>-463</v>
          </cell>
          <cell r="M17">
            <v>-237821.6</v>
          </cell>
          <cell r="R17">
            <v>-463</v>
          </cell>
        </row>
        <row r="18">
          <cell r="A18" t="str">
            <v>CSC4</v>
          </cell>
          <cell r="B18" t="str">
            <v>CSOS4 Capex Services</v>
          </cell>
          <cell r="C18">
            <v>-242201.2</v>
          </cell>
          <cell r="D18">
            <v>-9770021.0899999999</v>
          </cell>
          <cell r="E18">
            <v>-706552.87</v>
          </cell>
          <cell r="F18">
            <v>-10135391.699999999</v>
          </cell>
          <cell r="G18">
            <v>-4155091.76</v>
          </cell>
          <cell r="H18">
            <v>-10476573.960000001</v>
          </cell>
          <cell r="I18">
            <v>-10569190.98</v>
          </cell>
          <cell r="J18">
            <v>-14173678.09</v>
          </cell>
          <cell r="K18">
            <v>-20953147.920000002</v>
          </cell>
          <cell r="L18">
            <v>-799169.89</v>
          </cell>
          <cell r="M18">
            <v>-1746095.66</v>
          </cell>
          <cell r="N18">
            <v>-6779469.8300000001</v>
          </cell>
          <cell r="O18">
            <v>0</v>
          </cell>
          <cell r="P18">
            <v>-1503894.46</v>
          </cell>
          <cell r="Q18">
            <v>-6779469.8300000001</v>
          </cell>
          <cell r="R18">
            <v>-10934561.59</v>
          </cell>
        </row>
        <row r="19">
          <cell r="A19" t="str">
            <v>CSC5</v>
          </cell>
          <cell r="B19" t="str">
            <v>CSOS5 Capex Services</v>
          </cell>
          <cell r="F19">
            <v>-5316452.43</v>
          </cell>
          <cell r="G19">
            <v>-5316452.43</v>
          </cell>
          <cell r="R19">
            <v>-5316452.43</v>
          </cell>
        </row>
        <row r="20">
          <cell r="A20" t="str">
            <v>CSLY</v>
          </cell>
          <cell r="B20" t="str">
            <v>SPC11 IGPT Self Lay</v>
          </cell>
          <cell r="D20">
            <v>0</v>
          </cell>
          <cell r="E20">
            <v>0</v>
          </cell>
          <cell r="F20">
            <v>0</v>
          </cell>
          <cell r="G20">
            <v>-82240.13</v>
          </cell>
          <cell r="I20">
            <v>-82240.13</v>
          </cell>
          <cell r="L20">
            <v>-82240.13</v>
          </cell>
          <cell r="R20">
            <v>-82240.13</v>
          </cell>
        </row>
        <row r="21">
          <cell r="A21" t="str">
            <v>CTPM</v>
          </cell>
          <cell r="B21" t="str">
            <v>Mains (3rd Party Off</v>
          </cell>
        </row>
        <row r="22">
          <cell r="A22" t="str">
            <v>GHNP</v>
          </cell>
          <cell r="B22" t="str">
            <v>Large Housing - Non</v>
          </cell>
        </row>
        <row r="23">
          <cell r="A23" t="str">
            <v>GHPL</v>
          </cell>
          <cell r="B23" t="str">
            <v>LARGE HOUSING - POLI</v>
          </cell>
        </row>
        <row r="24">
          <cell r="A24" t="str">
            <v>GVNP</v>
          </cell>
          <cell r="B24" t="str">
            <v>GOVERNORS - NON POLI</v>
          </cell>
          <cell r="C24">
            <v>0</v>
          </cell>
          <cell r="D24">
            <v>-16000</v>
          </cell>
          <cell r="E24">
            <v>16000</v>
          </cell>
          <cell r="F24">
            <v>-123341</v>
          </cell>
          <cell r="G24">
            <v>-177603.15</v>
          </cell>
          <cell r="I24">
            <v>-70262.149999999994</v>
          </cell>
          <cell r="L24">
            <v>-54262.15</v>
          </cell>
          <cell r="P24">
            <v>0</v>
          </cell>
          <cell r="R24">
            <v>-177603.15</v>
          </cell>
        </row>
        <row r="25">
          <cell r="A25" t="str">
            <v>SPCT</v>
          </cell>
          <cell r="B25" t="str">
            <v>SPC12 Install PRS Co</v>
          </cell>
          <cell r="C25">
            <v>-56922.34</v>
          </cell>
          <cell r="D25">
            <v>56922.34</v>
          </cell>
          <cell r="E25">
            <v>-56922.34</v>
          </cell>
          <cell r="F25">
            <v>56922.34</v>
          </cell>
          <cell r="G25">
            <v>0</v>
          </cell>
          <cell r="L25">
            <v>-56922.34</v>
          </cell>
          <cell r="P25">
            <v>56922.34</v>
          </cell>
          <cell r="R25">
            <v>0</v>
          </cell>
        </row>
        <row r="26">
          <cell r="A26" t="str">
            <v>TCMA</v>
          </cell>
          <cell r="B26" t="str">
            <v>Transfers to Capital</v>
          </cell>
          <cell r="G26">
            <v>-519</v>
          </cell>
          <cell r="I26">
            <v>-519</v>
          </cell>
          <cell r="L26">
            <v>-519</v>
          </cell>
          <cell r="R26">
            <v>-519</v>
          </cell>
        </row>
        <row r="27">
          <cell r="A27" t="str">
            <v>ZDDC</v>
          </cell>
          <cell r="B27" t="str">
            <v>Distribution Capex D</v>
          </cell>
        </row>
        <row r="28">
          <cell r="A28" t="str">
            <v>Overall Result</v>
          </cell>
          <cell r="C28">
            <v>-1126342.33</v>
          </cell>
          <cell r="D28">
            <v>-16541368.1</v>
          </cell>
          <cell r="E28">
            <v>-12933741.48</v>
          </cell>
          <cell r="F28">
            <v>-28611427.170000002</v>
          </cell>
          <cell r="G28">
            <v>-5463130.9299999997</v>
          </cell>
          <cell r="H28">
            <v>-29475109.579999998</v>
          </cell>
          <cell r="I28">
            <v>-17968089.989999998</v>
          </cell>
          <cell r="J28">
            <v>-33806312.369999997</v>
          </cell>
          <cell r="K28">
            <v>-58381330.5</v>
          </cell>
          <cell r="L28">
            <v>-1426721.89</v>
          </cell>
          <cell r="M28">
            <v>-4929218.21</v>
          </cell>
          <cell r="N28">
            <v>-24575018.489999998</v>
          </cell>
          <cell r="O28">
            <v>-0.36</v>
          </cell>
          <cell r="P28">
            <v>-3802875.88</v>
          </cell>
          <cell r="Q28">
            <v>-24575018.129999999</v>
          </cell>
          <cell r="R28">
            <v>-30038149.059999999</v>
          </cell>
        </row>
      </sheetData>
      <sheetData sheetId="19" refreshError="1">
        <row r="1">
          <cell r="A1" t="str">
            <v>Activity UDF</v>
          </cell>
          <cell r="C1" t="str">
            <v>Year to Date - Actual Amount</v>
          </cell>
        </row>
        <row r="2">
          <cell r="A2" t="str">
            <v>CBHS</v>
          </cell>
          <cell r="B2" t="str">
            <v>New Housing Services</v>
          </cell>
          <cell r="C2">
            <v>-801081.58</v>
          </cell>
        </row>
        <row r="3">
          <cell r="A3" t="str">
            <v>CCEQ</v>
          </cell>
          <cell r="B3" t="str">
            <v>Computer Equipment -</v>
          </cell>
          <cell r="C3">
            <v>-3012591.67</v>
          </cell>
        </row>
        <row r="4">
          <cell r="A4" t="str">
            <v>CDAT</v>
          </cell>
          <cell r="B4" t="str">
            <v>DATALOGGERS</v>
          </cell>
        </row>
        <row r="5">
          <cell r="A5" t="str">
            <v>CEHB</v>
          </cell>
          <cell r="B5" t="str">
            <v>Existing Housing Mai</v>
          </cell>
          <cell r="C5">
            <v>-150882.37</v>
          </cell>
        </row>
        <row r="6">
          <cell r="A6" t="str">
            <v>CEHS</v>
          </cell>
          <cell r="B6" t="str">
            <v>EXISTING HOUSING SER</v>
          </cell>
          <cell r="C6">
            <v>-2790251.41</v>
          </cell>
        </row>
        <row r="7">
          <cell r="A7" t="str">
            <v>CGRB</v>
          </cell>
          <cell r="B7" t="str">
            <v>GENERAL REINFORCEMEN</v>
          </cell>
        </row>
        <row r="8">
          <cell r="A8" t="str">
            <v>CLLP</v>
          </cell>
          <cell r="B8" t="str">
            <v>LTS Pipelines</v>
          </cell>
        </row>
        <row r="9">
          <cell r="A9" t="str">
            <v>CLRE</v>
          </cell>
          <cell r="B9" t="str">
            <v>REGULATOR STATIONS &amp;</v>
          </cell>
        </row>
        <row r="10">
          <cell r="A10" t="str">
            <v>CNDB</v>
          </cell>
          <cell r="B10" t="str">
            <v>Non Domestic Mains &lt;</v>
          </cell>
          <cell r="C10">
            <v>0</v>
          </cell>
        </row>
        <row r="11">
          <cell r="A11" t="str">
            <v>CNHB</v>
          </cell>
          <cell r="B11" t="str">
            <v>New Housing Mains &lt;=</v>
          </cell>
          <cell r="C11">
            <v>-57141.919999999998</v>
          </cell>
        </row>
        <row r="12">
          <cell r="A12" t="str">
            <v>CNND</v>
          </cell>
          <cell r="B12" t="str">
            <v>Lay Service - New No</v>
          </cell>
          <cell r="C12">
            <v>-320.39999999999998</v>
          </cell>
        </row>
        <row r="13">
          <cell r="A13" t="str">
            <v>COPE</v>
          </cell>
          <cell r="B13" t="str">
            <v>OTHER PLANT &amp; EQUIPM</v>
          </cell>
        </row>
        <row r="14">
          <cell r="A14" t="str">
            <v>CSC4</v>
          </cell>
          <cell r="B14" t="str">
            <v>CSOS4 Capex Services</v>
          </cell>
          <cell r="C14">
            <v>-9770021.0899999999</v>
          </cell>
        </row>
        <row r="15">
          <cell r="A15" t="str">
            <v>CSC5</v>
          </cell>
          <cell r="B15" t="str">
            <v>CSOS5 Capex Services</v>
          </cell>
        </row>
        <row r="16">
          <cell r="A16" t="str">
            <v>CSLY</v>
          </cell>
          <cell r="B16" t="str">
            <v>SPC11 IGPT Self Lay</v>
          </cell>
          <cell r="C16">
            <v>0</v>
          </cell>
        </row>
        <row r="17">
          <cell r="A17" t="str">
            <v>CTPM</v>
          </cell>
          <cell r="B17" t="str">
            <v>Mains (3rd Party Off</v>
          </cell>
        </row>
        <row r="18">
          <cell r="A18" t="str">
            <v>DRCM</v>
          </cell>
          <cell r="B18" t="str">
            <v>DOM RELAY CHANGED ME</v>
          </cell>
          <cell r="C18">
            <v>-26065.61</v>
          </cell>
        </row>
        <row r="19">
          <cell r="A19" t="str">
            <v>DRGE</v>
          </cell>
          <cell r="B19" t="str">
            <v>DOM RELAY FOLLOWING</v>
          </cell>
        </row>
        <row r="20">
          <cell r="A20" t="str">
            <v>GHNP</v>
          </cell>
          <cell r="B20" t="str">
            <v>Large Housing - Non</v>
          </cell>
        </row>
        <row r="21">
          <cell r="A21" t="str">
            <v>GHPL</v>
          </cell>
          <cell r="B21" t="str">
            <v>LARGE HOUSING - POLI</v>
          </cell>
        </row>
        <row r="22">
          <cell r="A22" t="str">
            <v>GVNP</v>
          </cell>
          <cell r="B22" t="str">
            <v>GOVERNORS - NON POLI</v>
          </cell>
          <cell r="C22">
            <v>-16000</v>
          </cell>
        </row>
        <row r="23">
          <cell r="A23" t="str">
            <v>MFID</v>
          </cell>
          <cell r="B23" t="str">
            <v>Management fee (inlc</v>
          </cell>
        </row>
        <row r="24">
          <cell r="A24" t="str">
            <v>NPL4</v>
          </cell>
          <cell r="B24" t="str">
            <v>REPL MAIN &gt; 180MM -2</v>
          </cell>
        </row>
        <row r="25">
          <cell r="A25" t="str">
            <v>SALD</v>
          </cell>
          <cell r="B25" t="str">
            <v>Service Alterations</v>
          </cell>
          <cell r="C25">
            <v>0</v>
          </cell>
        </row>
        <row r="26">
          <cell r="A26" t="str">
            <v>SDIS</v>
          </cell>
          <cell r="B26" t="str">
            <v>Service Disconnectio</v>
          </cell>
        </row>
        <row r="27">
          <cell r="A27" t="str">
            <v>SPCT</v>
          </cell>
          <cell r="B27" t="str">
            <v>SPC12 Install PRS Co</v>
          </cell>
          <cell r="C27">
            <v>56922.34</v>
          </cell>
        </row>
        <row r="28">
          <cell r="A28" t="str">
            <v>TCMA</v>
          </cell>
          <cell r="B28" t="str">
            <v>Transfers to Capital</v>
          </cell>
        </row>
        <row r="29">
          <cell r="A29" t="str">
            <v>ZDDC</v>
          </cell>
          <cell r="B29" t="str">
            <v>Distribution Capex D</v>
          </cell>
        </row>
        <row r="30">
          <cell r="A30" t="str">
            <v>ZDDO</v>
          </cell>
          <cell r="B30" t="str">
            <v>Distribution Opex De</v>
          </cell>
          <cell r="C30">
            <v>-4127.82</v>
          </cell>
        </row>
      </sheetData>
      <sheetData sheetId="20"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88305.2</v>
          </cell>
          <cell r="F2">
            <v>11125.84</v>
          </cell>
          <cell r="G2">
            <v>-88305.2</v>
          </cell>
          <cell r="H2">
            <v>-88305.2</v>
          </cell>
          <cell r="I2">
            <v>-77179.360000000001</v>
          </cell>
          <cell r="J2">
            <v>-50495.35</v>
          </cell>
          <cell r="M2">
            <v>160724.94</v>
          </cell>
          <cell r="N2">
            <v>50495.35</v>
          </cell>
          <cell r="O2">
            <v>50495.35</v>
          </cell>
          <cell r="P2">
            <v>211220.29</v>
          </cell>
          <cell r="R2">
            <v>189987.1</v>
          </cell>
          <cell r="S2">
            <v>-100990.7</v>
          </cell>
          <cell r="V2">
            <v>401207.39</v>
          </cell>
          <cell r="Y2">
            <v>401207.39</v>
          </cell>
        </row>
        <row r="3">
          <cell r="A3" t="str">
            <v>CBUI</v>
          </cell>
          <cell r="B3" t="str">
            <v>Buildings</v>
          </cell>
          <cell r="C3">
            <v>-0.42</v>
          </cell>
          <cell r="D3">
            <v>33799</v>
          </cell>
          <cell r="E3">
            <v>33799</v>
          </cell>
          <cell r="F3">
            <v>101616.12</v>
          </cell>
          <cell r="G3">
            <v>33799.42</v>
          </cell>
          <cell r="H3">
            <v>33799.42</v>
          </cell>
          <cell r="I3">
            <v>101616.54</v>
          </cell>
          <cell r="J3">
            <v>327418.46999999997</v>
          </cell>
          <cell r="K3">
            <v>182547</v>
          </cell>
          <cell r="L3">
            <v>182547</v>
          </cell>
          <cell r="M3">
            <v>616391.96</v>
          </cell>
          <cell r="N3">
            <v>-144871.47</v>
          </cell>
          <cell r="O3">
            <v>-144871.47</v>
          </cell>
          <cell r="P3">
            <v>288973.49</v>
          </cell>
          <cell r="Q3">
            <v>399999</v>
          </cell>
          <cell r="R3">
            <v>4509149.8899999997</v>
          </cell>
          <cell r="S3">
            <v>654836.93999999994</v>
          </cell>
          <cell r="T3">
            <v>399999</v>
          </cell>
          <cell r="U3">
            <v>399999</v>
          </cell>
          <cell r="V3">
            <v>4798123.38</v>
          </cell>
          <cell r="W3">
            <v>0</v>
          </cell>
          <cell r="X3">
            <v>0</v>
          </cell>
          <cell r="Y3">
            <v>4398124.38</v>
          </cell>
        </row>
        <row r="4">
          <cell r="A4" t="str">
            <v>CCV5</v>
          </cell>
          <cell r="B4" t="str">
            <v>COMMERCIAL VEHICLES</v>
          </cell>
          <cell r="C4">
            <v>27271.34</v>
          </cell>
          <cell r="D4">
            <v>55264</v>
          </cell>
          <cell r="E4">
            <v>55264</v>
          </cell>
          <cell r="F4">
            <v>989223.67</v>
          </cell>
          <cell r="G4">
            <v>27992.66</v>
          </cell>
          <cell r="H4">
            <v>27992.66</v>
          </cell>
          <cell r="I4">
            <v>961952.33</v>
          </cell>
          <cell r="J4">
            <v>428994.25</v>
          </cell>
          <cell r="K4">
            <v>298479</v>
          </cell>
          <cell r="L4">
            <v>298479</v>
          </cell>
          <cell r="M4">
            <v>6877015.9699999997</v>
          </cell>
          <cell r="N4">
            <v>-130515.25</v>
          </cell>
          <cell r="O4">
            <v>-130515.25</v>
          </cell>
          <cell r="P4">
            <v>6448021.7199999997</v>
          </cell>
          <cell r="Q4">
            <v>654030</v>
          </cell>
          <cell r="R4">
            <v>9766035.9600000009</v>
          </cell>
          <cell r="S4">
            <v>857988.5</v>
          </cell>
          <cell r="T4">
            <v>654030</v>
          </cell>
          <cell r="U4">
            <v>654030</v>
          </cell>
          <cell r="V4">
            <v>16214057.68</v>
          </cell>
          <cell r="W4">
            <v>0</v>
          </cell>
          <cell r="X4">
            <v>0</v>
          </cell>
          <cell r="Y4">
            <v>15560027.68</v>
          </cell>
        </row>
        <row r="5">
          <cell r="A5" t="str">
            <v>CCV7</v>
          </cell>
          <cell r="B5" t="str">
            <v>COMMERCIAL VEHICLES</v>
          </cell>
          <cell r="C5">
            <v>229204.35</v>
          </cell>
          <cell r="D5">
            <v>64641</v>
          </cell>
          <cell r="E5">
            <v>64641</v>
          </cell>
          <cell r="F5">
            <v>-660910.92000000004</v>
          </cell>
          <cell r="G5">
            <v>-164563.35</v>
          </cell>
          <cell r="H5">
            <v>-164563.35</v>
          </cell>
          <cell r="I5">
            <v>-890115.27</v>
          </cell>
          <cell r="J5">
            <v>826238.37</v>
          </cell>
          <cell r="K5">
            <v>349123</v>
          </cell>
          <cell r="L5">
            <v>349123</v>
          </cell>
          <cell r="M5">
            <v>-4477667.57</v>
          </cell>
          <cell r="N5">
            <v>-477115.37</v>
          </cell>
          <cell r="O5">
            <v>-477115.37</v>
          </cell>
          <cell r="P5">
            <v>-5303905.9400000004</v>
          </cell>
          <cell r="Q5">
            <v>765002</v>
          </cell>
          <cell r="R5">
            <v>1805302.49</v>
          </cell>
          <cell r="S5">
            <v>1652476.74</v>
          </cell>
          <cell r="T5">
            <v>765002</v>
          </cell>
          <cell r="U5">
            <v>765002</v>
          </cell>
          <cell r="V5">
            <v>-3498603.45</v>
          </cell>
          <cell r="W5">
            <v>0</v>
          </cell>
          <cell r="X5">
            <v>0</v>
          </cell>
          <cell r="Y5">
            <v>-4263605.45</v>
          </cell>
        </row>
        <row r="6">
          <cell r="A6" t="str">
            <v>CDAT</v>
          </cell>
          <cell r="B6" t="str">
            <v>DATALOGGERS</v>
          </cell>
          <cell r="C6">
            <v>-315</v>
          </cell>
          <cell r="F6">
            <v>14987</v>
          </cell>
          <cell r="G6">
            <v>315</v>
          </cell>
          <cell r="H6">
            <v>315</v>
          </cell>
          <cell r="I6">
            <v>15302</v>
          </cell>
          <cell r="J6">
            <v>3513.2</v>
          </cell>
          <cell r="M6">
            <v>42299.13</v>
          </cell>
          <cell r="N6">
            <v>-3513.2</v>
          </cell>
          <cell r="O6">
            <v>-3513.2</v>
          </cell>
          <cell r="P6">
            <v>38785.93</v>
          </cell>
          <cell r="R6">
            <v>8429.5400000000009</v>
          </cell>
          <cell r="S6">
            <v>7026.4</v>
          </cell>
          <cell r="V6">
            <v>47215.47</v>
          </cell>
          <cell r="Y6">
            <v>47215.47</v>
          </cell>
        </row>
        <row r="7">
          <cell r="A7" t="str">
            <v>CEHB</v>
          </cell>
          <cell r="B7" t="str">
            <v>Existing Housing Mai</v>
          </cell>
          <cell r="C7">
            <v>16245.48</v>
          </cell>
          <cell r="F7">
            <v>53145.3</v>
          </cell>
          <cell r="G7">
            <v>-16245.48</v>
          </cell>
          <cell r="H7">
            <v>-16245.48</v>
          </cell>
          <cell r="I7">
            <v>36899.82</v>
          </cell>
          <cell r="J7">
            <v>141595.45000000001</v>
          </cell>
          <cell r="M7">
            <v>353807.12</v>
          </cell>
          <cell r="N7">
            <v>-141595.45000000001</v>
          </cell>
          <cell r="O7">
            <v>-141595.45000000001</v>
          </cell>
          <cell r="P7">
            <v>212211.67</v>
          </cell>
          <cell r="R7">
            <v>756507.37</v>
          </cell>
          <cell r="S7">
            <v>283190.90000000002</v>
          </cell>
          <cell r="V7">
            <v>968719.04</v>
          </cell>
          <cell r="Y7">
            <v>968719.04</v>
          </cell>
        </row>
        <row r="8">
          <cell r="A8" t="str">
            <v>CEHS</v>
          </cell>
          <cell r="B8" t="str">
            <v>EXISTING HOUSING SER</v>
          </cell>
          <cell r="C8">
            <v>1053479.18</v>
          </cell>
          <cell r="D8">
            <v>622032</v>
          </cell>
          <cell r="E8">
            <v>381133</v>
          </cell>
          <cell r="F8">
            <v>722174.26</v>
          </cell>
          <cell r="G8">
            <v>-431447.18</v>
          </cell>
          <cell r="H8">
            <v>-672346.18</v>
          </cell>
          <cell r="I8">
            <v>-331304.92</v>
          </cell>
          <cell r="J8">
            <v>2774912.5</v>
          </cell>
          <cell r="K8">
            <v>3833992</v>
          </cell>
          <cell r="L8">
            <v>2286431</v>
          </cell>
          <cell r="M8">
            <v>3394936.31</v>
          </cell>
          <cell r="N8">
            <v>1059079.5</v>
          </cell>
          <cell r="O8">
            <v>-488481.5</v>
          </cell>
          <cell r="P8">
            <v>620023.81000000006</v>
          </cell>
          <cell r="Q8">
            <v>4429894</v>
          </cell>
          <cell r="R8">
            <v>7244592.75</v>
          </cell>
          <cell r="S8">
            <v>5549825</v>
          </cell>
          <cell r="T8">
            <v>7928376</v>
          </cell>
          <cell r="U8">
            <v>7928376</v>
          </cell>
          <cell r="V8">
            <v>7864616.5599999996</v>
          </cell>
          <cell r="W8">
            <v>3498482</v>
          </cell>
          <cell r="X8">
            <v>3498482</v>
          </cell>
          <cell r="Y8">
            <v>3434722.56</v>
          </cell>
        </row>
        <row r="9">
          <cell r="A9" t="str">
            <v>CGRA</v>
          </cell>
          <cell r="B9" t="str">
            <v>GENERAL REINFORCEMEN</v>
          </cell>
          <cell r="C9">
            <v>101623.98</v>
          </cell>
          <cell r="F9">
            <v>206993</v>
          </cell>
          <cell r="G9">
            <v>-101623.98</v>
          </cell>
          <cell r="H9">
            <v>-101623.98</v>
          </cell>
          <cell r="I9">
            <v>105369.02</v>
          </cell>
          <cell r="J9">
            <v>485684.9</v>
          </cell>
          <cell r="M9">
            <v>647747.72</v>
          </cell>
          <cell r="N9">
            <v>-485684.9</v>
          </cell>
          <cell r="O9">
            <v>-485684.9</v>
          </cell>
          <cell r="P9">
            <v>162062.82</v>
          </cell>
          <cell r="R9">
            <v>1114732.3400000001</v>
          </cell>
          <cell r="S9">
            <v>971369.8</v>
          </cell>
          <cell r="V9">
            <v>1276795.1599999999</v>
          </cell>
          <cell r="Y9">
            <v>1276795.1599999999</v>
          </cell>
        </row>
        <row r="10">
          <cell r="A10" t="str">
            <v>CGRB</v>
          </cell>
          <cell r="B10" t="str">
            <v>GENERAL REINFORCEMEN</v>
          </cell>
          <cell r="C10">
            <v>689506.12</v>
          </cell>
          <cell r="D10">
            <v>284841</v>
          </cell>
          <cell r="E10">
            <v>284841</v>
          </cell>
          <cell r="F10">
            <v>348395.64</v>
          </cell>
          <cell r="G10">
            <v>-404665.12</v>
          </cell>
          <cell r="H10">
            <v>-404665.12</v>
          </cell>
          <cell r="I10">
            <v>-341110.48</v>
          </cell>
          <cell r="J10">
            <v>1785465.02</v>
          </cell>
          <cell r="K10">
            <v>1538418</v>
          </cell>
          <cell r="L10">
            <v>1538418</v>
          </cell>
          <cell r="M10">
            <v>1077614.78</v>
          </cell>
          <cell r="N10">
            <v>-247047.02</v>
          </cell>
          <cell r="O10">
            <v>-247047.02</v>
          </cell>
          <cell r="P10">
            <v>-707850.23999999999</v>
          </cell>
          <cell r="Q10">
            <v>3370999</v>
          </cell>
          <cell r="R10">
            <v>3105497.41</v>
          </cell>
          <cell r="S10">
            <v>3570930.04</v>
          </cell>
          <cell r="T10">
            <v>3370999</v>
          </cell>
          <cell r="U10">
            <v>3370999</v>
          </cell>
          <cell r="V10">
            <v>2397647.17</v>
          </cell>
          <cell r="W10">
            <v>0</v>
          </cell>
          <cell r="X10">
            <v>0</v>
          </cell>
          <cell r="Y10">
            <v>-973351.83</v>
          </cell>
        </row>
        <row r="11">
          <cell r="A11" t="str">
            <v>CLAG</v>
          </cell>
          <cell r="B11" t="str">
            <v>Other AGI's &amp; small</v>
          </cell>
          <cell r="C11">
            <v>-13567.67</v>
          </cell>
          <cell r="F11">
            <v>0</v>
          </cell>
          <cell r="G11">
            <v>13567.67</v>
          </cell>
          <cell r="H11">
            <v>13567.67</v>
          </cell>
          <cell r="I11">
            <v>13567.67</v>
          </cell>
          <cell r="J11">
            <v>36061.25</v>
          </cell>
          <cell r="M11">
            <v>21007.83</v>
          </cell>
          <cell r="N11">
            <v>-36061.25</v>
          </cell>
          <cell r="O11">
            <v>-36061.25</v>
          </cell>
          <cell r="P11">
            <v>-15053.42</v>
          </cell>
          <cell r="R11">
            <v>80006.350000000006</v>
          </cell>
          <cell r="S11">
            <v>72122.5</v>
          </cell>
          <cell r="V11">
            <v>64952.93</v>
          </cell>
          <cell r="Y11">
            <v>64952.93</v>
          </cell>
        </row>
        <row r="12">
          <cell r="A12" t="str">
            <v>CLAN</v>
          </cell>
          <cell r="B12" t="str">
            <v>LAND</v>
          </cell>
          <cell r="M12">
            <v>41663.410000000003</v>
          </cell>
          <cell r="P12">
            <v>41663.410000000003</v>
          </cell>
          <cell r="R12">
            <v>4048.72</v>
          </cell>
          <cell r="V12">
            <v>45712.13</v>
          </cell>
          <cell r="Y12">
            <v>45712.13</v>
          </cell>
        </row>
        <row r="13">
          <cell r="A13" t="str">
            <v>CLHO</v>
          </cell>
          <cell r="B13" t="str">
            <v>HOLDERS - LTS</v>
          </cell>
          <cell r="C13">
            <v>100791.59</v>
          </cell>
          <cell r="D13">
            <v>2261332</v>
          </cell>
          <cell r="E13">
            <v>2261332</v>
          </cell>
          <cell r="F13">
            <v>370088.56</v>
          </cell>
          <cell r="G13">
            <v>2160540.41</v>
          </cell>
          <cell r="H13">
            <v>2160540.41</v>
          </cell>
          <cell r="I13">
            <v>269296.96999999997</v>
          </cell>
          <cell r="J13">
            <v>677413.71</v>
          </cell>
          <cell r="K13">
            <v>12213369</v>
          </cell>
          <cell r="L13">
            <v>12213369</v>
          </cell>
          <cell r="M13">
            <v>641523.39</v>
          </cell>
          <cell r="N13">
            <v>11535955.289999999</v>
          </cell>
          <cell r="O13">
            <v>11535955.289999999</v>
          </cell>
          <cell r="P13">
            <v>-35890.32</v>
          </cell>
          <cell r="Q13">
            <v>26762087</v>
          </cell>
          <cell r="R13">
            <v>1752009.18</v>
          </cell>
          <cell r="S13">
            <v>1354827.42</v>
          </cell>
          <cell r="T13">
            <v>26762087</v>
          </cell>
          <cell r="U13">
            <v>26762087</v>
          </cell>
          <cell r="V13">
            <v>1716118.86</v>
          </cell>
          <cell r="W13">
            <v>0</v>
          </cell>
          <cell r="X13">
            <v>0</v>
          </cell>
          <cell r="Y13">
            <v>-25045968.140000001</v>
          </cell>
        </row>
        <row r="14">
          <cell r="A14" t="str">
            <v>CLIG</v>
          </cell>
          <cell r="B14" t="str">
            <v>"""LIGHT CONSTRUCTIO</v>
          </cell>
          <cell r="C14">
            <v>49701.5</v>
          </cell>
          <cell r="F14">
            <v>12500</v>
          </cell>
          <cell r="G14">
            <v>-49701.5</v>
          </cell>
          <cell r="H14">
            <v>-49701.5</v>
          </cell>
          <cell r="I14">
            <v>-37201.5</v>
          </cell>
          <cell r="J14">
            <v>286152.24</v>
          </cell>
          <cell r="M14">
            <v>27993.040000000001</v>
          </cell>
          <cell r="N14">
            <v>-286152.24</v>
          </cell>
          <cell r="O14">
            <v>-286152.24</v>
          </cell>
          <cell r="P14">
            <v>-258159.2</v>
          </cell>
          <cell r="R14">
            <v>601361.78</v>
          </cell>
          <cell r="S14">
            <v>572304.48</v>
          </cell>
          <cell r="V14">
            <v>343202.58</v>
          </cell>
          <cell r="Y14">
            <v>343202.58</v>
          </cell>
        </row>
        <row r="15">
          <cell r="A15" t="str">
            <v>CLLC</v>
          </cell>
          <cell r="B15" t="str">
            <v>Land Compensation -</v>
          </cell>
          <cell r="C15">
            <v>0</v>
          </cell>
          <cell r="F15">
            <v>8958.2800000000007</v>
          </cell>
          <cell r="G15">
            <v>0</v>
          </cell>
          <cell r="H15">
            <v>0</v>
          </cell>
          <cell r="I15">
            <v>8958.2800000000007</v>
          </cell>
          <cell r="J15">
            <v>40378.5</v>
          </cell>
          <cell r="M15">
            <v>24540.080000000002</v>
          </cell>
          <cell r="N15">
            <v>-40378.5</v>
          </cell>
          <cell r="O15">
            <v>-40378.5</v>
          </cell>
          <cell r="P15">
            <v>-15838.42</v>
          </cell>
          <cell r="R15">
            <v>118911.78</v>
          </cell>
          <cell r="S15">
            <v>80757</v>
          </cell>
          <cell r="V15">
            <v>103073.36</v>
          </cell>
          <cell r="Y15">
            <v>103073.36</v>
          </cell>
        </row>
        <row r="16">
          <cell r="A16" t="str">
            <v>CLLH</v>
          </cell>
          <cell r="B16" t="str">
            <v>LARGE HOUSING - LTS</v>
          </cell>
          <cell r="C16">
            <v>1916.52</v>
          </cell>
          <cell r="F16">
            <v>2972.1</v>
          </cell>
          <cell r="G16">
            <v>-1916.52</v>
          </cell>
          <cell r="H16">
            <v>-1916.52</v>
          </cell>
          <cell r="I16">
            <v>1055.58</v>
          </cell>
          <cell r="J16">
            <v>158644.24</v>
          </cell>
          <cell r="M16">
            <v>23721.72</v>
          </cell>
          <cell r="N16">
            <v>-158644.24</v>
          </cell>
          <cell r="O16">
            <v>-158644.24</v>
          </cell>
          <cell r="P16">
            <v>-134922.51999999999</v>
          </cell>
          <cell r="R16">
            <v>187337.60000000001</v>
          </cell>
          <cell r="S16">
            <v>317288.48</v>
          </cell>
          <cell r="V16">
            <v>52415.08</v>
          </cell>
          <cell r="Y16">
            <v>52415.08</v>
          </cell>
        </row>
        <row r="17">
          <cell r="A17" t="str">
            <v>CLLP</v>
          </cell>
          <cell r="B17" t="str">
            <v>LTS Pipelines</v>
          </cell>
          <cell r="C17">
            <v>306724.02</v>
          </cell>
          <cell r="F17">
            <v>115391.3</v>
          </cell>
          <cell r="G17">
            <v>-306724.02</v>
          </cell>
          <cell r="H17">
            <v>-306724.02</v>
          </cell>
          <cell r="I17">
            <v>-191332.72</v>
          </cell>
          <cell r="J17">
            <v>2032771.81</v>
          </cell>
          <cell r="M17">
            <v>179216.41</v>
          </cell>
          <cell r="N17">
            <v>-2032771.81</v>
          </cell>
          <cell r="O17">
            <v>-2032771.81</v>
          </cell>
          <cell r="P17">
            <v>-1853555.4</v>
          </cell>
          <cell r="R17">
            <v>2713422.6</v>
          </cell>
          <cell r="S17">
            <v>4065543.62</v>
          </cell>
          <cell r="V17">
            <v>859867.2</v>
          </cell>
          <cell r="Y17">
            <v>859867.2</v>
          </cell>
        </row>
        <row r="18">
          <cell r="A18" t="str">
            <v>CLPM</v>
          </cell>
          <cell r="B18" t="str">
            <v>PLANT &amp; MACHINERY -</v>
          </cell>
          <cell r="C18">
            <v>7571.29</v>
          </cell>
          <cell r="F18">
            <v>219596.46</v>
          </cell>
          <cell r="G18">
            <v>-7571.29</v>
          </cell>
          <cell r="H18">
            <v>-7571.29</v>
          </cell>
          <cell r="I18">
            <v>212025.17</v>
          </cell>
          <cell r="J18">
            <v>151526.53</v>
          </cell>
          <cell r="M18">
            <v>445942.11</v>
          </cell>
          <cell r="N18">
            <v>-151526.53</v>
          </cell>
          <cell r="O18">
            <v>-151526.53</v>
          </cell>
          <cell r="P18">
            <v>294415.58</v>
          </cell>
          <cell r="R18">
            <v>1167240.3799999999</v>
          </cell>
          <cell r="S18">
            <v>303053.06</v>
          </cell>
          <cell r="V18">
            <v>1461655.96</v>
          </cell>
          <cell r="Y18">
            <v>1461655.96</v>
          </cell>
        </row>
        <row r="19">
          <cell r="A19" t="str">
            <v>CLRE</v>
          </cell>
          <cell r="B19" t="str">
            <v>REGULATOR STATIONS &amp;</v>
          </cell>
          <cell r="C19">
            <v>198338.32</v>
          </cell>
          <cell r="F19">
            <v>302692.44</v>
          </cell>
          <cell r="G19">
            <v>-198338.32</v>
          </cell>
          <cell r="H19">
            <v>-198338.32</v>
          </cell>
          <cell r="I19">
            <v>104354.12</v>
          </cell>
          <cell r="J19">
            <v>556205.62</v>
          </cell>
          <cell r="M19">
            <v>548457.07999999996</v>
          </cell>
          <cell r="N19">
            <v>-556205.62</v>
          </cell>
          <cell r="O19">
            <v>-556205.62</v>
          </cell>
          <cell r="P19">
            <v>-7748.54</v>
          </cell>
          <cell r="R19">
            <v>1309699.3700000001</v>
          </cell>
          <cell r="S19">
            <v>1112411.24</v>
          </cell>
          <cell r="V19">
            <v>1301950.83</v>
          </cell>
          <cell r="Y19">
            <v>1301950.83</v>
          </cell>
        </row>
        <row r="20">
          <cell r="A20" t="str">
            <v>CLTL</v>
          </cell>
          <cell r="B20" t="str">
            <v>TELEMETRY - LTS</v>
          </cell>
          <cell r="C20">
            <v>4208.3900000000003</v>
          </cell>
          <cell r="F20">
            <v>5395.57</v>
          </cell>
          <cell r="G20">
            <v>-4208.3900000000003</v>
          </cell>
          <cell r="H20">
            <v>-4208.3900000000003</v>
          </cell>
          <cell r="I20">
            <v>1187.18</v>
          </cell>
          <cell r="J20">
            <v>36142.83</v>
          </cell>
          <cell r="M20">
            <v>18174.7</v>
          </cell>
          <cell r="N20">
            <v>-36142.83</v>
          </cell>
          <cell r="O20">
            <v>-36142.83</v>
          </cell>
          <cell r="P20">
            <v>-17968.13</v>
          </cell>
          <cell r="R20">
            <v>820406.69</v>
          </cell>
          <cell r="S20">
            <v>72285.66</v>
          </cell>
          <cell r="V20">
            <v>802438.56</v>
          </cell>
          <cell r="Y20">
            <v>802438.56</v>
          </cell>
        </row>
        <row r="21">
          <cell r="A21" t="str">
            <v>CMOB</v>
          </cell>
          <cell r="B21" t="str">
            <v>Mobile Plant</v>
          </cell>
          <cell r="C21">
            <v>0</v>
          </cell>
          <cell r="F21">
            <v>0</v>
          </cell>
          <cell r="G21">
            <v>0</v>
          </cell>
          <cell r="H21">
            <v>0</v>
          </cell>
          <cell r="I21">
            <v>0</v>
          </cell>
          <cell r="J21">
            <v>-8539.11</v>
          </cell>
          <cell r="M21">
            <v>75837.91</v>
          </cell>
          <cell r="N21">
            <v>8539.11</v>
          </cell>
          <cell r="O21">
            <v>8539.11</v>
          </cell>
          <cell r="P21">
            <v>84377.02</v>
          </cell>
          <cell r="R21">
            <v>287426.90999999997</v>
          </cell>
          <cell r="S21">
            <v>-17078.22</v>
          </cell>
          <cell r="V21">
            <v>371803.93</v>
          </cell>
          <cell r="Y21">
            <v>371803.93</v>
          </cell>
        </row>
        <row r="22">
          <cell r="A22" t="str">
            <v>COFF</v>
          </cell>
          <cell r="B22" t="str">
            <v>Office Furniture &amp; E</v>
          </cell>
          <cell r="I22">
            <v>0</v>
          </cell>
          <cell r="J22">
            <v>105.39</v>
          </cell>
          <cell r="M22">
            <v>886.59</v>
          </cell>
          <cell r="N22">
            <v>-105.39</v>
          </cell>
          <cell r="O22">
            <v>-105.39</v>
          </cell>
          <cell r="P22">
            <v>781.2</v>
          </cell>
          <cell r="R22">
            <v>1205.3900000000001</v>
          </cell>
          <cell r="S22">
            <v>210.78</v>
          </cell>
          <cell r="V22">
            <v>1986.59</v>
          </cell>
          <cell r="Y22">
            <v>1986.59</v>
          </cell>
        </row>
        <row r="23">
          <cell r="A23" t="str">
            <v>CONS</v>
          </cell>
          <cell r="B23" t="str">
            <v>CONSUMABLES</v>
          </cell>
          <cell r="C23">
            <v>1822.32</v>
          </cell>
          <cell r="F23">
            <v>12306.27</v>
          </cell>
          <cell r="G23">
            <v>-1822.32</v>
          </cell>
          <cell r="H23">
            <v>-1822.32</v>
          </cell>
          <cell r="I23">
            <v>10483.950000000001</v>
          </cell>
          <cell r="J23">
            <v>1822.32</v>
          </cell>
          <cell r="M23">
            <v>28952.62</v>
          </cell>
          <cell r="N23">
            <v>-1822.32</v>
          </cell>
          <cell r="O23">
            <v>-1822.32</v>
          </cell>
          <cell r="P23">
            <v>27130.3</v>
          </cell>
          <cell r="R23">
            <v>3190.29</v>
          </cell>
          <cell r="S23">
            <v>3644.64</v>
          </cell>
          <cell r="V23">
            <v>30320.59</v>
          </cell>
          <cell r="Y23">
            <v>30320.59</v>
          </cell>
        </row>
        <row r="24">
          <cell r="A24" t="str">
            <v>COPE</v>
          </cell>
          <cell r="B24" t="str">
            <v>OTHER PLANT &amp; EQUIPM</v>
          </cell>
          <cell r="C24">
            <v>542103.88</v>
          </cell>
          <cell r="D24">
            <v>374577</v>
          </cell>
          <cell r="E24">
            <v>374577</v>
          </cell>
          <cell r="F24">
            <v>700565.65</v>
          </cell>
          <cell r="G24">
            <v>-167526.88</v>
          </cell>
          <cell r="H24">
            <v>-167526.88</v>
          </cell>
          <cell r="I24">
            <v>158461.76999999999</v>
          </cell>
          <cell r="J24">
            <v>1183077.78</v>
          </cell>
          <cell r="K24">
            <v>2023079</v>
          </cell>
          <cell r="L24">
            <v>2023079</v>
          </cell>
          <cell r="M24">
            <v>1337606.05</v>
          </cell>
          <cell r="N24">
            <v>840001.22</v>
          </cell>
          <cell r="O24">
            <v>840001.22</v>
          </cell>
          <cell r="P24">
            <v>154528.26999999999</v>
          </cell>
          <cell r="Q24">
            <v>4432998</v>
          </cell>
          <cell r="R24">
            <v>3312815.64</v>
          </cell>
          <cell r="S24">
            <v>2366155.56</v>
          </cell>
          <cell r="T24">
            <v>4432998</v>
          </cell>
          <cell r="U24">
            <v>4432998</v>
          </cell>
          <cell r="V24">
            <v>3467343.91</v>
          </cell>
          <cell r="W24">
            <v>0</v>
          </cell>
          <cell r="X24">
            <v>0</v>
          </cell>
          <cell r="Y24">
            <v>-965654.09</v>
          </cell>
        </row>
        <row r="25">
          <cell r="A25" t="str">
            <v>COTE</v>
          </cell>
          <cell r="B25" t="str">
            <v>Operational Tools &amp;</v>
          </cell>
          <cell r="C25">
            <v>163604.43</v>
          </cell>
          <cell r="D25">
            <v>130379</v>
          </cell>
          <cell r="E25">
            <v>130379</v>
          </cell>
          <cell r="F25">
            <v>324067</v>
          </cell>
          <cell r="G25">
            <v>-33225.43</v>
          </cell>
          <cell r="H25">
            <v>-33225.43</v>
          </cell>
          <cell r="I25">
            <v>160462.57</v>
          </cell>
          <cell r="J25">
            <v>745657.52</v>
          </cell>
          <cell r="K25">
            <v>704176</v>
          </cell>
          <cell r="L25">
            <v>704176</v>
          </cell>
          <cell r="M25">
            <v>1116141.52</v>
          </cell>
          <cell r="N25">
            <v>-41481.519999999997</v>
          </cell>
          <cell r="O25">
            <v>-41481.519999999997</v>
          </cell>
          <cell r="P25">
            <v>370484</v>
          </cell>
          <cell r="Q25">
            <v>1542993</v>
          </cell>
          <cell r="R25">
            <v>2240628.04</v>
          </cell>
          <cell r="S25">
            <v>1491315.04</v>
          </cell>
          <cell r="T25">
            <v>1542993</v>
          </cell>
          <cell r="U25">
            <v>1542993</v>
          </cell>
          <cell r="V25">
            <v>2611112.04</v>
          </cell>
          <cell r="W25">
            <v>0</v>
          </cell>
          <cell r="X25">
            <v>0</v>
          </cell>
          <cell r="Y25">
            <v>1068119.04</v>
          </cell>
        </row>
        <row r="26">
          <cell r="A26" t="str">
            <v>CROA</v>
          </cell>
          <cell r="B26" t="str">
            <v>"""ROADS, PARKING &amp;</v>
          </cell>
          <cell r="C26">
            <v>5581.76</v>
          </cell>
          <cell r="F26">
            <v>3000</v>
          </cell>
          <cell r="G26">
            <v>-5581.76</v>
          </cell>
          <cell r="H26">
            <v>-5581.76</v>
          </cell>
          <cell r="I26">
            <v>-2581.7600000000002</v>
          </cell>
          <cell r="J26">
            <v>23897.759999999998</v>
          </cell>
          <cell r="M26">
            <v>9179.25</v>
          </cell>
          <cell r="N26">
            <v>-23897.759999999998</v>
          </cell>
          <cell r="O26">
            <v>-23897.759999999998</v>
          </cell>
          <cell r="P26">
            <v>-14718.51</v>
          </cell>
          <cell r="R26">
            <v>28506.41</v>
          </cell>
          <cell r="S26">
            <v>47795.519999999997</v>
          </cell>
          <cell r="V26">
            <v>13787.9</v>
          </cell>
          <cell r="Y26">
            <v>13787.9</v>
          </cell>
        </row>
        <row r="27">
          <cell r="A27" t="str">
            <v>CSEC</v>
          </cell>
          <cell r="B27" t="str">
            <v>SECURITY &amp; EMERGENCY</v>
          </cell>
          <cell r="F27">
            <v>1187</v>
          </cell>
          <cell r="I27">
            <v>1187</v>
          </cell>
          <cell r="J27">
            <v>16796.689999999999</v>
          </cell>
          <cell r="M27">
            <v>12051.44</v>
          </cell>
          <cell r="N27">
            <v>-16796.689999999999</v>
          </cell>
          <cell r="O27">
            <v>-16796.689999999999</v>
          </cell>
          <cell r="P27">
            <v>-4745.25</v>
          </cell>
          <cell r="R27">
            <v>67719.77</v>
          </cell>
          <cell r="S27">
            <v>33593.379999999997</v>
          </cell>
          <cell r="V27">
            <v>62974.52</v>
          </cell>
          <cell r="Y27">
            <v>62974.52</v>
          </cell>
        </row>
        <row r="28">
          <cell r="A28" t="str">
            <v>CSLY</v>
          </cell>
          <cell r="B28" t="str">
            <v>SPC11 IGPT Self Lay</v>
          </cell>
          <cell r="F28">
            <v>-849.47</v>
          </cell>
          <cell r="I28">
            <v>-849.47</v>
          </cell>
          <cell r="M28">
            <v>-62811.01</v>
          </cell>
          <cell r="P28">
            <v>-62811.01</v>
          </cell>
          <cell r="R28">
            <v>247.49</v>
          </cell>
          <cell r="V28">
            <v>-62563.519999999997</v>
          </cell>
          <cell r="Y28">
            <v>-62563.519999999997</v>
          </cell>
        </row>
        <row r="29">
          <cell r="A29" t="str">
            <v>CTEL</v>
          </cell>
          <cell r="B29" t="str">
            <v>Telecommunications &amp;</v>
          </cell>
          <cell r="C29">
            <v>13205.22</v>
          </cell>
          <cell r="G29">
            <v>-13205.22</v>
          </cell>
          <cell r="H29">
            <v>-13205.22</v>
          </cell>
          <cell r="I29">
            <v>-13205.22</v>
          </cell>
          <cell r="J29">
            <v>17735.22</v>
          </cell>
          <cell r="M29">
            <v>474.59</v>
          </cell>
          <cell r="N29">
            <v>-17735.22</v>
          </cell>
          <cell r="O29">
            <v>-17735.22</v>
          </cell>
          <cell r="P29">
            <v>-17260.63</v>
          </cell>
          <cell r="R29">
            <v>22502.47</v>
          </cell>
          <cell r="S29">
            <v>35470.44</v>
          </cell>
          <cell r="V29">
            <v>5241.84</v>
          </cell>
          <cell r="Y29">
            <v>5241.84</v>
          </cell>
        </row>
        <row r="30">
          <cell r="A30" t="str">
            <v>DFOC</v>
          </cell>
          <cell r="B30" t="str">
            <v>Fees &amp; Other Costs -</v>
          </cell>
        </row>
        <row r="31">
          <cell r="A31" t="str">
            <v>DOFA</v>
          </cell>
          <cell r="B31" t="str">
            <v>Other Fixed Assets</v>
          </cell>
          <cell r="F31">
            <v>0</v>
          </cell>
          <cell r="I31">
            <v>0</v>
          </cell>
          <cell r="J31">
            <v>0</v>
          </cell>
          <cell r="M31">
            <v>12142.93</v>
          </cell>
          <cell r="N31">
            <v>0</v>
          </cell>
          <cell r="O31">
            <v>0</v>
          </cell>
          <cell r="P31">
            <v>12142.93</v>
          </cell>
          <cell r="R31">
            <v>0</v>
          </cell>
          <cell r="S31">
            <v>0</v>
          </cell>
          <cell r="V31">
            <v>12142.93</v>
          </cell>
          <cell r="Y31">
            <v>12142.93</v>
          </cell>
        </row>
        <row r="32">
          <cell r="A32" t="str">
            <v>GASR</v>
          </cell>
          <cell r="B32" t="str">
            <v>GAS HOLDER REPAIRS -</v>
          </cell>
          <cell r="C32">
            <v>850.04</v>
          </cell>
          <cell r="G32">
            <v>-850.04</v>
          </cell>
          <cell r="H32">
            <v>-850.04</v>
          </cell>
          <cell r="I32">
            <v>-850.04</v>
          </cell>
          <cell r="J32">
            <v>7939.96</v>
          </cell>
          <cell r="N32">
            <v>-7939.96</v>
          </cell>
          <cell r="O32">
            <v>-7939.96</v>
          </cell>
          <cell r="P32">
            <v>-7939.96</v>
          </cell>
          <cell r="R32">
            <v>7939.96</v>
          </cell>
          <cell r="S32">
            <v>15879.92</v>
          </cell>
        </row>
        <row r="33">
          <cell r="A33" t="str">
            <v>GHNP</v>
          </cell>
          <cell r="B33" t="str">
            <v>Large Housing - Non</v>
          </cell>
          <cell r="C33">
            <v>55600</v>
          </cell>
          <cell r="G33">
            <v>-55600</v>
          </cell>
          <cell r="H33">
            <v>-55600</v>
          </cell>
          <cell r="I33">
            <v>-55600</v>
          </cell>
          <cell r="J33">
            <v>59189.54</v>
          </cell>
          <cell r="M33">
            <v>250.73</v>
          </cell>
          <cell r="N33">
            <v>-59189.54</v>
          </cell>
          <cell r="O33">
            <v>-59189.54</v>
          </cell>
          <cell r="P33">
            <v>-58938.81</v>
          </cell>
          <cell r="R33">
            <v>60542.26</v>
          </cell>
          <cell r="S33">
            <v>118379.08</v>
          </cell>
          <cell r="V33">
            <v>1603.45</v>
          </cell>
          <cell r="Y33">
            <v>1603.45</v>
          </cell>
        </row>
        <row r="34">
          <cell r="A34" t="str">
            <v>GHPL</v>
          </cell>
          <cell r="B34" t="str">
            <v>LARGE HOUSING - POLI</v>
          </cell>
          <cell r="C34">
            <v>-34877</v>
          </cell>
          <cell r="F34">
            <v>1155</v>
          </cell>
          <cell r="G34">
            <v>34877</v>
          </cell>
          <cell r="H34">
            <v>34877</v>
          </cell>
          <cell r="I34">
            <v>36032</v>
          </cell>
          <cell r="J34">
            <v>0</v>
          </cell>
          <cell r="M34">
            <v>28619.8</v>
          </cell>
          <cell r="N34">
            <v>0</v>
          </cell>
          <cell r="O34">
            <v>0</v>
          </cell>
          <cell r="P34">
            <v>28619.8</v>
          </cell>
          <cell r="R34">
            <v>15018.47</v>
          </cell>
          <cell r="S34">
            <v>0</v>
          </cell>
          <cell r="V34">
            <v>43638.27</v>
          </cell>
          <cell r="Y34">
            <v>43638.27</v>
          </cell>
        </row>
        <row r="35">
          <cell r="A35" t="str">
            <v>GVNP</v>
          </cell>
          <cell r="B35" t="str">
            <v>GOVERNORS - NON POLI</v>
          </cell>
          <cell r="C35">
            <v>185390.79</v>
          </cell>
          <cell r="D35">
            <v>104524</v>
          </cell>
          <cell r="E35">
            <v>104524</v>
          </cell>
          <cell r="F35">
            <v>174544.09</v>
          </cell>
          <cell r="G35">
            <v>-80866.789999999994</v>
          </cell>
          <cell r="H35">
            <v>-80866.789999999994</v>
          </cell>
          <cell r="I35">
            <v>-10846.7</v>
          </cell>
          <cell r="J35">
            <v>405102.46</v>
          </cell>
          <cell r="K35">
            <v>564527</v>
          </cell>
          <cell r="L35">
            <v>564527</v>
          </cell>
          <cell r="M35">
            <v>696612.72</v>
          </cell>
          <cell r="N35">
            <v>159424.54</v>
          </cell>
          <cell r="O35">
            <v>159424.54</v>
          </cell>
          <cell r="P35">
            <v>291510.26</v>
          </cell>
          <cell r="Q35">
            <v>1237001</v>
          </cell>
          <cell r="R35">
            <v>1814775.68</v>
          </cell>
          <cell r="S35">
            <v>810204.92</v>
          </cell>
          <cell r="T35">
            <v>1237001</v>
          </cell>
          <cell r="U35">
            <v>1237001</v>
          </cell>
          <cell r="V35">
            <v>2106285.94</v>
          </cell>
          <cell r="W35">
            <v>0</v>
          </cell>
          <cell r="X35">
            <v>0</v>
          </cell>
          <cell r="Y35">
            <v>869284.94</v>
          </cell>
        </row>
        <row r="36">
          <cell r="A36" t="str">
            <v>GVPL</v>
          </cell>
          <cell r="B36" t="str">
            <v>GOVERNORS - POLICY U</v>
          </cell>
          <cell r="C36">
            <v>54413.05</v>
          </cell>
          <cell r="D36">
            <v>367987</v>
          </cell>
          <cell r="E36">
            <v>367987</v>
          </cell>
          <cell r="F36">
            <v>738475.55</v>
          </cell>
          <cell r="G36">
            <v>313573.95</v>
          </cell>
          <cell r="H36">
            <v>313573.95</v>
          </cell>
          <cell r="I36">
            <v>684062.5</v>
          </cell>
          <cell r="J36">
            <v>648687.09</v>
          </cell>
          <cell r="K36">
            <v>1987484</v>
          </cell>
          <cell r="L36">
            <v>1987484</v>
          </cell>
          <cell r="M36">
            <v>928243.26</v>
          </cell>
          <cell r="N36">
            <v>1338796.9099999999</v>
          </cell>
          <cell r="O36">
            <v>1338796.9099999999</v>
          </cell>
          <cell r="P36">
            <v>279556.17</v>
          </cell>
          <cell r="Q36">
            <v>4354998</v>
          </cell>
          <cell r="R36">
            <v>2304138.9300000002</v>
          </cell>
          <cell r="S36">
            <v>1297374.18</v>
          </cell>
          <cell r="T36">
            <v>4354998</v>
          </cell>
          <cell r="U36">
            <v>4354998</v>
          </cell>
          <cell r="V36">
            <v>2583695.1</v>
          </cell>
          <cell r="W36">
            <v>0</v>
          </cell>
          <cell r="X36">
            <v>0</v>
          </cell>
          <cell r="Y36">
            <v>-1771302.9</v>
          </cell>
        </row>
        <row r="37">
          <cell r="A37" t="str">
            <v>TCMA</v>
          </cell>
          <cell r="B37" t="str">
            <v>Transfers to Capital</v>
          </cell>
          <cell r="C37">
            <v>441960.69</v>
          </cell>
          <cell r="F37">
            <v>8740.59</v>
          </cell>
          <cell r="G37">
            <v>-441960.69</v>
          </cell>
          <cell r="H37">
            <v>-441960.69</v>
          </cell>
          <cell r="I37">
            <v>-433220.1</v>
          </cell>
          <cell r="J37">
            <v>2367625.1</v>
          </cell>
          <cell r="M37">
            <v>26832.720000000001</v>
          </cell>
          <cell r="N37">
            <v>-2367625.1</v>
          </cell>
          <cell r="O37">
            <v>-2367625.1</v>
          </cell>
          <cell r="P37">
            <v>-2340792.38</v>
          </cell>
          <cell r="R37">
            <v>2398863.77</v>
          </cell>
          <cell r="S37">
            <v>4735250.2</v>
          </cell>
          <cell r="V37">
            <v>58071.39</v>
          </cell>
          <cell r="Y37">
            <v>58071.39</v>
          </cell>
        </row>
        <row r="38">
          <cell r="A38" t="str">
            <v>TCOT</v>
          </cell>
          <cell r="B38" t="str">
            <v>Transfers to Capital</v>
          </cell>
        </row>
        <row r="39">
          <cell r="A39" t="str">
            <v>TCPM</v>
          </cell>
          <cell r="B39" t="str">
            <v>Transfers to Capital</v>
          </cell>
          <cell r="F39">
            <v>114369.61</v>
          </cell>
          <cell r="I39">
            <v>114369.61</v>
          </cell>
          <cell r="J39">
            <v>0</v>
          </cell>
          <cell r="M39">
            <v>345282.31</v>
          </cell>
          <cell r="N39">
            <v>0</v>
          </cell>
          <cell r="O39">
            <v>0</v>
          </cell>
          <cell r="P39">
            <v>345282.31</v>
          </cell>
          <cell r="R39">
            <v>690564.62</v>
          </cell>
          <cell r="S39">
            <v>0</v>
          </cell>
          <cell r="V39">
            <v>1035846.93</v>
          </cell>
          <cell r="Y39">
            <v>1035846.93</v>
          </cell>
        </row>
        <row r="40">
          <cell r="A40" t="str">
            <v>TCSE</v>
          </cell>
          <cell r="B40" t="str">
            <v>Transfers to Capital</v>
          </cell>
          <cell r="D40">
            <v>541071</v>
          </cell>
          <cell r="E40">
            <v>541071</v>
          </cell>
          <cell r="F40">
            <v>347763.41</v>
          </cell>
          <cell r="G40">
            <v>541071</v>
          </cell>
          <cell r="H40">
            <v>541071</v>
          </cell>
          <cell r="I40">
            <v>347763.41</v>
          </cell>
          <cell r="J40">
            <v>0</v>
          </cell>
          <cell r="K40">
            <v>3082526</v>
          </cell>
          <cell r="L40">
            <v>3082526</v>
          </cell>
          <cell r="M40">
            <v>1872854.12</v>
          </cell>
          <cell r="N40">
            <v>3082526</v>
          </cell>
          <cell r="O40">
            <v>3082526</v>
          </cell>
          <cell r="P40">
            <v>1872854.12</v>
          </cell>
          <cell r="Q40">
            <v>5611833</v>
          </cell>
          <cell r="R40">
            <v>2206278.91</v>
          </cell>
          <cell r="S40">
            <v>0</v>
          </cell>
          <cell r="T40">
            <v>5611833</v>
          </cell>
          <cell r="U40">
            <v>5611833</v>
          </cell>
          <cell r="V40">
            <v>4079133.03</v>
          </cell>
          <cell r="W40">
            <v>0</v>
          </cell>
          <cell r="X40">
            <v>0</v>
          </cell>
          <cell r="Y40">
            <v>-1532699.97</v>
          </cell>
        </row>
        <row r="41">
          <cell r="A41" t="str">
            <v>ZDDC</v>
          </cell>
          <cell r="B41" t="str">
            <v>Distribution Capex D</v>
          </cell>
          <cell r="C41">
            <v>0</v>
          </cell>
          <cell r="F41">
            <v>0</v>
          </cell>
          <cell r="G41">
            <v>0</v>
          </cell>
          <cell r="H41">
            <v>0</v>
          </cell>
          <cell r="I41">
            <v>0</v>
          </cell>
          <cell r="J41">
            <v>-21525.57</v>
          </cell>
          <cell r="M41">
            <v>492.79</v>
          </cell>
          <cell r="N41">
            <v>21525.57</v>
          </cell>
          <cell r="O41">
            <v>21525.57</v>
          </cell>
          <cell r="P41">
            <v>22018.36</v>
          </cell>
          <cell r="R41">
            <v>44430.19</v>
          </cell>
          <cell r="S41">
            <v>-43051.14</v>
          </cell>
          <cell r="V41">
            <v>66448.55</v>
          </cell>
          <cell r="Y41">
            <v>66448.55</v>
          </cell>
        </row>
      </sheetData>
      <sheetData sheetId="21"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CBUI</v>
          </cell>
          <cell r="B2" t="str">
            <v>Buildings</v>
          </cell>
        </row>
        <row r="3">
          <cell r="A3" t="str">
            <v>CCEQ</v>
          </cell>
          <cell r="B3" t="str">
            <v>Computer Equipment -</v>
          </cell>
        </row>
        <row r="4">
          <cell r="A4" t="str">
            <v>CDAT</v>
          </cell>
          <cell r="B4" t="str">
            <v>DATALOGGERS</v>
          </cell>
          <cell r="C4">
            <v>-3214.88</v>
          </cell>
          <cell r="F4">
            <v>58695.360000000001</v>
          </cell>
          <cell r="G4">
            <v>3214.88</v>
          </cell>
          <cell r="H4">
            <v>3214.88</v>
          </cell>
          <cell r="I4">
            <v>61910.239999999998</v>
          </cell>
          <cell r="J4">
            <v>-21473.91</v>
          </cell>
          <cell r="M4">
            <v>379418.67</v>
          </cell>
          <cell r="N4">
            <v>21473.91</v>
          </cell>
          <cell r="O4">
            <v>21473.91</v>
          </cell>
          <cell r="P4">
            <v>400892.58</v>
          </cell>
          <cell r="R4">
            <v>-266081.40999999997</v>
          </cell>
          <cell r="S4">
            <v>-42947.82</v>
          </cell>
          <cell r="V4">
            <v>134811.17000000001</v>
          </cell>
          <cell r="Y4">
            <v>134811.17000000001</v>
          </cell>
        </row>
        <row r="5">
          <cell r="A5" t="str">
            <v>CGRA</v>
          </cell>
          <cell r="B5" t="str">
            <v>GENERAL REINFORCEMEN</v>
          </cell>
          <cell r="C5">
            <v>24396.12</v>
          </cell>
          <cell r="D5">
            <v>325146.39</v>
          </cell>
          <cell r="E5">
            <v>162388</v>
          </cell>
          <cell r="F5">
            <v>171112.06</v>
          </cell>
          <cell r="G5">
            <v>300750.27</v>
          </cell>
          <cell r="H5">
            <v>137991.88</v>
          </cell>
          <cell r="I5">
            <v>146715.94</v>
          </cell>
          <cell r="J5">
            <v>672044.73</v>
          </cell>
          <cell r="K5">
            <v>1950878.32</v>
          </cell>
          <cell r="L5">
            <v>886403</v>
          </cell>
          <cell r="M5">
            <v>427066.15</v>
          </cell>
          <cell r="N5">
            <v>1278833.5900000001</v>
          </cell>
          <cell r="O5">
            <v>214358.27</v>
          </cell>
          <cell r="P5">
            <v>-244978.58</v>
          </cell>
          <cell r="Q5">
            <v>1806509</v>
          </cell>
          <cell r="R5">
            <v>1522049.41</v>
          </cell>
          <cell r="S5">
            <v>1344089.46</v>
          </cell>
          <cell r="T5">
            <v>1806506.77</v>
          </cell>
          <cell r="U5">
            <v>3895959.47</v>
          </cell>
          <cell r="V5">
            <v>1277070.83</v>
          </cell>
          <cell r="W5">
            <v>-2.23</v>
          </cell>
          <cell r="X5">
            <v>2089450.47</v>
          </cell>
          <cell r="Y5">
            <v>-529438.17000000004</v>
          </cell>
        </row>
        <row r="6">
          <cell r="A6" t="str">
            <v>CGRB</v>
          </cell>
          <cell r="B6" t="str">
            <v>GENERAL REINFORCEMEN</v>
          </cell>
          <cell r="C6">
            <v>-20751.27</v>
          </cell>
          <cell r="D6">
            <v>55642.9</v>
          </cell>
          <cell r="E6">
            <v>27135</v>
          </cell>
          <cell r="F6">
            <v>193280.81</v>
          </cell>
          <cell r="G6">
            <v>76394.17</v>
          </cell>
          <cell r="H6">
            <v>47886.27</v>
          </cell>
          <cell r="I6">
            <v>214032.08</v>
          </cell>
          <cell r="J6">
            <v>35844.15</v>
          </cell>
          <cell r="K6">
            <v>333857.45</v>
          </cell>
          <cell r="L6">
            <v>163459</v>
          </cell>
          <cell r="M6">
            <v>349346.04</v>
          </cell>
          <cell r="N6">
            <v>298013.3</v>
          </cell>
          <cell r="O6">
            <v>127614.85</v>
          </cell>
          <cell r="P6">
            <v>313501.89</v>
          </cell>
          <cell r="Q6">
            <v>312863</v>
          </cell>
          <cell r="R6">
            <v>501469.16</v>
          </cell>
          <cell r="S6">
            <v>71688.3</v>
          </cell>
          <cell r="T6">
            <v>312862.39</v>
          </cell>
          <cell r="U6">
            <v>666722.81000000006</v>
          </cell>
          <cell r="V6">
            <v>814971.05</v>
          </cell>
          <cell r="W6">
            <v>-0.61</v>
          </cell>
          <cell r="X6">
            <v>353859.81</v>
          </cell>
          <cell r="Y6">
            <v>502108.05</v>
          </cell>
        </row>
        <row r="7">
          <cell r="A7" t="str">
            <v>CLAG</v>
          </cell>
          <cell r="B7" t="str">
            <v>Other AGI's &amp; small</v>
          </cell>
        </row>
        <row r="8">
          <cell r="A8" t="str">
            <v>CLAN</v>
          </cell>
          <cell r="B8" t="str">
            <v>LAND</v>
          </cell>
          <cell r="M8">
            <v>-48085</v>
          </cell>
          <cell r="P8">
            <v>-48085</v>
          </cell>
          <cell r="R8">
            <v>49264</v>
          </cell>
          <cell r="V8">
            <v>1179</v>
          </cell>
          <cell r="Y8">
            <v>1179</v>
          </cell>
        </row>
        <row r="9">
          <cell r="A9" t="str">
            <v>CLIG</v>
          </cell>
          <cell r="B9" t="str">
            <v>"""LIGHT CONSTRUCTIO</v>
          </cell>
          <cell r="F9">
            <v>0</v>
          </cell>
          <cell r="I9">
            <v>0</v>
          </cell>
          <cell r="M9">
            <v>0</v>
          </cell>
          <cell r="P9">
            <v>0</v>
          </cell>
          <cell r="R9">
            <v>0</v>
          </cell>
          <cell r="V9">
            <v>0</v>
          </cell>
          <cell r="Y9">
            <v>0</v>
          </cell>
        </row>
        <row r="10">
          <cell r="A10" t="str">
            <v>CLLC</v>
          </cell>
          <cell r="B10" t="str">
            <v>Land Compensation -</v>
          </cell>
          <cell r="F10">
            <v>0</v>
          </cell>
          <cell r="I10">
            <v>0</v>
          </cell>
          <cell r="J10">
            <v>223088.37</v>
          </cell>
          <cell r="M10">
            <v>0</v>
          </cell>
          <cell r="N10">
            <v>-223088.37</v>
          </cell>
          <cell r="O10">
            <v>-223088.37</v>
          </cell>
          <cell r="P10">
            <v>-223088.37</v>
          </cell>
          <cell r="R10">
            <v>323049.46999999997</v>
          </cell>
          <cell r="S10">
            <v>446176.74</v>
          </cell>
          <cell r="V10">
            <v>99961.1</v>
          </cell>
          <cell r="Y10">
            <v>99961.1</v>
          </cell>
        </row>
        <row r="11">
          <cell r="A11" t="str">
            <v>CLLP</v>
          </cell>
          <cell r="B11" t="str">
            <v>LTS Pipelines</v>
          </cell>
          <cell r="C11">
            <v>2887636.2</v>
          </cell>
          <cell r="D11">
            <v>3267500</v>
          </cell>
          <cell r="E11">
            <v>3267500</v>
          </cell>
          <cell r="F11">
            <v>185350.04</v>
          </cell>
          <cell r="G11">
            <v>379863.8</v>
          </cell>
          <cell r="H11">
            <v>379863.8</v>
          </cell>
          <cell r="I11">
            <v>-2702286.16</v>
          </cell>
          <cell r="J11">
            <v>12888646.800000001</v>
          </cell>
          <cell r="K11">
            <v>18428700</v>
          </cell>
          <cell r="L11">
            <v>18428700</v>
          </cell>
          <cell r="M11">
            <v>3027103.95</v>
          </cell>
          <cell r="N11">
            <v>5540053.2000000002</v>
          </cell>
          <cell r="O11">
            <v>5540053.2000000002</v>
          </cell>
          <cell r="P11">
            <v>-9861542.8499999996</v>
          </cell>
          <cell r="Q11">
            <v>37210000</v>
          </cell>
          <cell r="R11">
            <v>18355028.84</v>
          </cell>
          <cell r="S11">
            <v>25777293.600000005</v>
          </cell>
          <cell r="T11">
            <v>39210000</v>
          </cell>
          <cell r="U11">
            <v>39210000</v>
          </cell>
          <cell r="V11">
            <v>8493485.9900000002</v>
          </cell>
          <cell r="W11">
            <v>2000000</v>
          </cell>
          <cell r="X11">
            <v>2000000</v>
          </cell>
          <cell r="Y11">
            <v>-28716514.010000002</v>
          </cell>
        </row>
        <row r="12">
          <cell r="A12" t="str">
            <v>CLPM</v>
          </cell>
          <cell r="B12" t="str">
            <v>PLANT &amp; MACHINERY -</v>
          </cell>
          <cell r="D12">
            <v>554416.67000000004</v>
          </cell>
          <cell r="E12">
            <v>554417</v>
          </cell>
          <cell r="G12">
            <v>554416.67000000004</v>
          </cell>
          <cell r="H12">
            <v>554417</v>
          </cell>
          <cell r="K12">
            <v>3126910</v>
          </cell>
          <cell r="L12">
            <v>3126910</v>
          </cell>
          <cell r="N12">
            <v>3126910</v>
          </cell>
          <cell r="O12">
            <v>3126910</v>
          </cell>
          <cell r="Q12">
            <v>5653000</v>
          </cell>
          <cell r="T12">
            <v>6653000</v>
          </cell>
          <cell r="U12">
            <v>6653000</v>
          </cell>
          <cell r="W12">
            <v>1000000</v>
          </cell>
          <cell r="X12">
            <v>1000000</v>
          </cell>
          <cell r="Y12">
            <v>-5653000</v>
          </cell>
        </row>
        <row r="13">
          <cell r="A13" t="str">
            <v>CLRE</v>
          </cell>
          <cell r="B13" t="str">
            <v>REGULATOR STATIONS &amp;</v>
          </cell>
          <cell r="C13">
            <v>611359.56000000006</v>
          </cell>
          <cell r="D13">
            <v>145000</v>
          </cell>
          <cell r="E13">
            <v>145000</v>
          </cell>
          <cell r="F13">
            <v>116115.07</v>
          </cell>
          <cell r="G13">
            <v>-466359.56</v>
          </cell>
          <cell r="H13">
            <v>-466359.56</v>
          </cell>
          <cell r="I13">
            <v>-495244.49</v>
          </cell>
          <cell r="J13">
            <v>717283.58</v>
          </cell>
          <cell r="K13">
            <v>817800</v>
          </cell>
          <cell r="L13">
            <v>817800</v>
          </cell>
          <cell r="M13">
            <v>771603.86</v>
          </cell>
          <cell r="N13">
            <v>100516.42</v>
          </cell>
          <cell r="O13">
            <v>100516.42</v>
          </cell>
          <cell r="P13">
            <v>54320.28</v>
          </cell>
          <cell r="Q13">
            <v>1740000</v>
          </cell>
          <cell r="R13">
            <v>2760678.66</v>
          </cell>
          <cell r="S13">
            <v>1434567.16</v>
          </cell>
          <cell r="T13">
            <v>1740000</v>
          </cell>
          <cell r="U13">
            <v>1740000</v>
          </cell>
          <cell r="V13">
            <v>2814998.94</v>
          </cell>
          <cell r="W13">
            <v>0</v>
          </cell>
          <cell r="X13">
            <v>0</v>
          </cell>
          <cell r="Y13">
            <v>1074998.94</v>
          </cell>
        </row>
        <row r="14">
          <cell r="A14" t="str">
            <v>COFF</v>
          </cell>
          <cell r="B14" t="str">
            <v>Office Furniture &amp; E</v>
          </cell>
          <cell r="M14">
            <v>-20000</v>
          </cell>
          <cell r="P14">
            <v>-20000</v>
          </cell>
          <cell r="R14">
            <v>720.13</v>
          </cell>
          <cell r="V14">
            <v>-19279.87</v>
          </cell>
          <cell r="Y14">
            <v>-19279.87</v>
          </cell>
        </row>
        <row r="15">
          <cell r="A15" t="str">
            <v>CONS</v>
          </cell>
          <cell r="B15" t="str">
            <v>CONSUMABLES</v>
          </cell>
        </row>
        <row r="16">
          <cell r="A16" t="str">
            <v>COPE</v>
          </cell>
          <cell r="B16" t="str">
            <v>OTHER PLANT &amp; EQUIPM</v>
          </cell>
          <cell r="D16">
            <v>70747.83</v>
          </cell>
          <cell r="E16">
            <v>427891</v>
          </cell>
          <cell r="G16">
            <v>70747.83</v>
          </cell>
          <cell r="H16">
            <v>427891</v>
          </cell>
          <cell r="K16">
            <v>399017.75</v>
          </cell>
          <cell r="L16">
            <v>756161</v>
          </cell>
          <cell r="N16">
            <v>399017.75</v>
          </cell>
          <cell r="O16">
            <v>756161</v>
          </cell>
          <cell r="Q16">
            <v>2348974</v>
          </cell>
          <cell r="T16">
            <v>3348973.93</v>
          </cell>
          <cell r="U16">
            <v>848973.94</v>
          </cell>
          <cell r="W16">
            <v>999999.93</v>
          </cell>
          <cell r="X16">
            <v>-1500000.06</v>
          </cell>
          <cell r="Y16">
            <v>-2348974</v>
          </cell>
        </row>
        <row r="17">
          <cell r="A17" t="str">
            <v>COTE</v>
          </cell>
          <cell r="B17" t="str">
            <v>Operational Tools &amp;</v>
          </cell>
          <cell r="C17">
            <v>0</v>
          </cell>
          <cell r="G17">
            <v>0</v>
          </cell>
          <cell r="H17">
            <v>0</v>
          </cell>
          <cell r="I17">
            <v>0</v>
          </cell>
          <cell r="J17">
            <v>-500</v>
          </cell>
          <cell r="M17">
            <v>0</v>
          </cell>
          <cell r="N17">
            <v>500</v>
          </cell>
          <cell r="O17">
            <v>500</v>
          </cell>
          <cell r="P17">
            <v>500</v>
          </cell>
          <cell r="R17">
            <v>2000</v>
          </cell>
          <cell r="S17">
            <v>-1000</v>
          </cell>
          <cell r="V17">
            <v>2500</v>
          </cell>
          <cell r="Y17">
            <v>2500</v>
          </cell>
        </row>
        <row r="18">
          <cell r="A18" t="str">
            <v>CREN</v>
          </cell>
          <cell r="B18" t="str">
            <v>RENTED BUILDING - FI</v>
          </cell>
        </row>
        <row r="19">
          <cell r="A19" t="str">
            <v>DOFA</v>
          </cell>
          <cell r="B19" t="str">
            <v>Other Fixed Assets</v>
          </cell>
        </row>
        <row r="20">
          <cell r="A20" t="str">
            <v>GHNP</v>
          </cell>
          <cell r="B20" t="str">
            <v>Large Housing - Non</v>
          </cell>
          <cell r="C20">
            <v>1979.01</v>
          </cell>
          <cell r="G20">
            <v>-1979.01</v>
          </cell>
          <cell r="H20">
            <v>-1979.01</v>
          </cell>
          <cell r="I20">
            <v>-1979.01</v>
          </cell>
          <cell r="J20">
            <v>39703.01</v>
          </cell>
          <cell r="M20">
            <v>1179</v>
          </cell>
          <cell r="N20">
            <v>-39703.01</v>
          </cell>
          <cell r="O20">
            <v>-39703.01</v>
          </cell>
          <cell r="P20">
            <v>-38524.01</v>
          </cell>
          <cell r="R20">
            <v>40194.99</v>
          </cell>
          <cell r="S20">
            <v>79406.02</v>
          </cell>
          <cell r="V20">
            <v>1670.98</v>
          </cell>
          <cell r="Y20">
            <v>1670.98</v>
          </cell>
        </row>
        <row r="21">
          <cell r="A21" t="str">
            <v>GHPL</v>
          </cell>
          <cell r="B21" t="str">
            <v>LARGE HOUSING - POLI</v>
          </cell>
          <cell r="F21">
            <v>20</v>
          </cell>
          <cell r="I21">
            <v>20</v>
          </cell>
          <cell r="M21">
            <v>1413.15</v>
          </cell>
          <cell r="P21">
            <v>1413.15</v>
          </cell>
          <cell r="R21">
            <v>-1413.15</v>
          </cell>
          <cell r="V21">
            <v>0</v>
          </cell>
          <cell r="Y21">
            <v>0</v>
          </cell>
        </row>
        <row r="22">
          <cell r="A22" t="str">
            <v>GVNP</v>
          </cell>
          <cell r="B22" t="str">
            <v>GOVERNORS - NON POLI</v>
          </cell>
          <cell r="C22">
            <v>28777.02</v>
          </cell>
          <cell r="F22">
            <v>-38234.730000000003</v>
          </cell>
          <cell r="G22">
            <v>-28777.02</v>
          </cell>
          <cell r="H22">
            <v>-28777.02</v>
          </cell>
          <cell r="I22">
            <v>-67011.75</v>
          </cell>
          <cell r="J22">
            <v>429026.24</v>
          </cell>
          <cell r="M22">
            <v>290556.02</v>
          </cell>
          <cell r="N22">
            <v>-429026.24</v>
          </cell>
          <cell r="O22">
            <v>-429026.24</v>
          </cell>
          <cell r="P22">
            <v>-138470.22</v>
          </cell>
          <cell r="R22">
            <v>1231966.8500000001</v>
          </cell>
          <cell r="S22">
            <v>858052.48</v>
          </cell>
          <cell r="V22">
            <v>1093496.6299999999</v>
          </cell>
          <cell r="Y22">
            <v>1093496.6299999999</v>
          </cell>
        </row>
        <row r="23">
          <cell r="A23" t="str">
            <v>GVPL</v>
          </cell>
          <cell r="B23" t="str">
            <v>GOVERNORS - POLICY U</v>
          </cell>
          <cell r="C23">
            <v>10831.56</v>
          </cell>
          <cell r="G23">
            <v>-10831.56</v>
          </cell>
          <cell r="H23">
            <v>-10831.56</v>
          </cell>
          <cell r="I23">
            <v>-10831.56</v>
          </cell>
          <cell r="J23">
            <v>21789.03</v>
          </cell>
          <cell r="M23">
            <v>24476.62</v>
          </cell>
          <cell r="N23">
            <v>-21789.03</v>
          </cell>
          <cell r="O23">
            <v>-21789.03</v>
          </cell>
          <cell r="P23">
            <v>2687.59</v>
          </cell>
          <cell r="R23">
            <v>21789.03</v>
          </cell>
          <cell r="S23">
            <v>43578.06</v>
          </cell>
          <cell r="V23">
            <v>24476.62</v>
          </cell>
          <cell r="Y23">
            <v>24476.62</v>
          </cell>
        </row>
        <row r="24">
          <cell r="A24" t="str">
            <v>TCSE</v>
          </cell>
          <cell r="B24" t="str">
            <v>Transfers to Capital</v>
          </cell>
          <cell r="C24">
            <v>68959.06</v>
          </cell>
          <cell r="F24">
            <v>84900.89</v>
          </cell>
          <cell r="G24">
            <v>-68959.06</v>
          </cell>
          <cell r="H24">
            <v>-68959.06</v>
          </cell>
          <cell r="I24">
            <v>15941.83</v>
          </cell>
          <cell r="J24">
            <v>595539.67000000004</v>
          </cell>
          <cell r="M24">
            <v>622416.22</v>
          </cell>
          <cell r="N24">
            <v>-595539.67000000004</v>
          </cell>
          <cell r="O24">
            <v>-595539.67000000004</v>
          </cell>
          <cell r="P24">
            <v>26876.55</v>
          </cell>
          <cell r="R24">
            <v>1221714.22</v>
          </cell>
          <cell r="S24">
            <v>1191079.3400000001</v>
          </cell>
          <cell r="V24">
            <v>1248590.77</v>
          </cell>
          <cell r="Y24">
            <v>1248590.77</v>
          </cell>
        </row>
        <row r="25">
          <cell r="A25" t="str">
            <v>ZDDC</v>
          </cell>
          <cell r="B25" t="str">
            <v>Distribution Capex D</v>
          </cell>
        </row>
      </sheetData>
      <sheetData sheetId="22"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468139.96</v>
          </cell>
          <cell r="D2">
            <v>51114.91</v>
          </cell>
          <cell r="E2">
            <v>174481.91</v>
          </cell>
          <cell r="F2">
            <v>261911.21</v>
          </cell>
          <cell r="G2">
            <v>-417025.05</v>
          </cell>
          <cell r="H2">
            <v>-293658.05</v>
          </cell>
          <cell r="I2">
            <v>-206228.75</v>
          </cell>
          <cell r="J2">
            <v>2299887.79</v>
          </cell>
          <cell r="K2">
            <v>1057193.69</v>
          </cell>
          <cell r="L2">
            <v>2828460.57</v>
          </cell>
          <cell r="M2">
            <v>1762035.38</v>
          </cell>
          <cell r="N2">
            <v>-1242694.1000000001</v>
          </cell>
          <cell r="O2">
            <v>528572.78</v>
          </cell>
          <cell r="P2">
            <v>-537852.41</v>
          </cell>
          <cell r="Q2">
            <v>3491367.57</v>
          </cell>
          <cell r="R2">
            <v>3272418.32</v>
          </cell>
          <cell r="S2">
            <v>4599775.58</v>
          </cell>
          <cell r="T2">
            <v>1191367</v>
          </cell>
          <cell r="U2">
            <v>1191367.57</v>
          </cell>
          <cell r="V2">
            <v>2734565.91</v>
          </cell>
          <cell r="W2">
            <v>-2300000.5699999998</v>
          </cell>
          <cell r="X2">
            <v>-2300000</v>
          </cell>
          <cell r="Y2">
            <v>-756801.66</v>
          </cell>
        </row>
        <row r="3">
          <cell r="A3" t="str">
            <v>CGRA</v>
          </cell>
          <cell r="B3" t="str">
            <v>GENERAL REINFORCEMEN</v>
          </cell>
          <cell r="F3">
            <v>231.4</v>
          </cell>
          <cell r="I3">
            <v>231.4</v>
          </cell>
          <cell r="M3">
            <v>6613.06</v>
          </cell>
          <cell r="P3">
            <v>6613.06</v>
          </cell>
          <cell r="R3">
            <v>2099.54</v>
          </cell>
          <cell r="V3">
            <v>8712.6</v>
          </cell>
          <cell r="Y3">
            <v>8712.6</v>
          </cell>
        </row>
        <row r="4">
          <cell r="A4" t="str">
            <v>CGRB</v>
          </cell>
          <cell r="B4" t="str">
            <v>GENERAL REINFORCEMEN</v>
          </cell>
          <cell r="I4">
            <v>0</v>
          </cell>
          <cell r="R4">
            <v>178511.76</v>
          </cell>
          <cell r="V4">
            <v>178511.76</v>
          </cell>
          <cell r="Y4">
            <v>178511.76</v>
          </cell>
        </row>
        <row r="5">
          <cell r="A5" t="str">
            <v>CLAN</v>
          </cell>
          <cell r="B5" t="str">
            <v>LAND</v>
          </cell>
        </row>
        <row r="6">
          <cell r="A6" t="str">
            <v>CLHO</v>
          </cell>
          <cell r="B6" t="str">
            <v>HOLDERS - LTS</v>
          </cell>
          <cell r="C6">
            <v>10281.85</v>
          </cell>
          <cell r="F6">
            <v>15769.08</v>
          </cell>
          <cell r="G6">
            <v>-10281.85</v>
          </cell>
          <cell r="H6">
            <v>-10281.85</v>
          </cell>
          <cell r="I6">
            <v>5487.23</v>
          </cell>
          <cell r="J6">
            <v>10281.77</v>
          </cell>
          <cell r="M6">
            <v>16849.419999999998</v>
          </cell>
          <cell r="N6">
            <v>-10281.77</v>
          </cell>
          <cell r="O6">
            <v>-10281.77</v>
          </cell>
          <cell r="P6">
            <v>6567.65</v>
          </cell>
          <cell r="R6">
            <v>40238.620000000003</v>
          </cell>
          <cell r="S6">
            <v>20563.54</v>
          </cell>
          <cell r="V6">
            <v>46806.27</v>
          </cell>
          <cell r="Y6">
            <v>46806.27</v>
          </cell>
        </row>
        <row r="7">
          <cell r="A7" t="str">
            <v>CLLH</v>
          </cell>
          <cell r="B7" t="str">
            <v>LARGE HOUSING - LTS</v>
          </cell>
        </row>
        <row r="8">
          <cell r="A8" t="str">
            <v>CLLP</v>
          </cell>
          <cell r="B8" t="str">
            <v>LTS Pipelines</v>
          </cell>
          <cell r="M8">
            <v>1831.52</v>
          </cell>
          <cell r="P8">
            <v>1831.52</v>
          </cell>
          <cell r="V8">
            <v>1831.52</v>
          </cell>
          <cell r="Y8">
            <v>1831.52</v>
          </cell>
        </row>
        <row r="9">
          <cell r="A9" t="str">
            <v>CLPM</v>
          </cell>
          <cell r="B9" t="str">
            <v>PLANT &amp; MACHINERY -</v>
          </cell>
        </row>
        <row r="10">
          <cell r="A10" t="str">
            <v>CLRE</v>
          </cell>
          <cell r="B10" t="str">
            <v>REGULATOR STATIONS &amp;</v>
          </cell>
          <cell r="J10">
            <v>20866.64</v>
          </cell>
          <cell r="N10">
            <v>-20866.64</v>
          </cell>
          <cell r="O10">
            <v>-20866.64</v>
          </cell>
          <cell r="P10">
            <v>-20866.64</v>
          </cell>
          <cell r="R10">
            <v>20866.64</v>
          </cell>
          <cell r="S10">
            <v>41733.279999999999</v>
          </cell>
        </row>
        <row r="11">
          <cell r="A11" t="str">
            <v>COFF</v>
          </cell>
          <cell r="B11" t="str">
            <v>Office Furniture &amp; E</v>
          </cell>
        </row>
        <row r="12">
          <cell r="A12" t="str">
            <v>CONS</v>
          </cell>
          <cell r="B12" t="str">
            <v>CONSUMABLES</v>
          </cell>
        </row>
        <row r="13">
          <cell r="A13" t="str">
            <v>COPE</v>
          </cell>
          <cell r="B13" t="str">
            <v>OTHER PLANT &amp; EQUIPM</v>
          </cell>
        </row>
        <row r="14">
          <cell r="A14" t="str">
            <v>COTE</v>
          </cell>
          <cell r="B14" t="str">
            <v>Operational Tools &amp;</v>
          </cell>
        </row>
        <row r="15">
          <cell r="A15" t="str">
            <v>GHPL</v>
          </cell>
          <cell r="B15" t="str">
            <v>LARGE HOUSING - POLI</v>
          </cell>
        </row>
        <row r="16">
          <cell r="A16" t="str">
            <v>GVNP</v>
          </cell>
          <cell r="B16" t="str">
            <v>GOVERNORS - NON POLI</v>
          </cell>
        </row>
      </sheetData>
      <sheetData sheetId="23"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0</v>
          </cell>
          <cell r="F2">
            <v>-11453.19</v>
          </cell>
          <cell r="G2">
            <v>0</v>
          </cell>
          <cell r="H2">
            <v>0</v>
          </cell>
          <cell r="I2">
            <v>-11453.19</v>
          </cell>
          <cell r="J2">
            <v>-210.99</v>
          </cell>
          <cell r="M2">
            <v>31362.42</v>
          </cell>
          <cell r="N2">
            <v>210.99</v>
          </cell>
          <cell r="O2">
            <v>210.99</v>
          </cell>
          <cell r="P2">
            <v>31573.41</v>
          </cell>
          <cell r="R2">
            <v>-31573.41</v>
          </cell>
          <cell r="S2">
            <v>-421.98</v>
          </cell>
          <cell r="V2">
            <v>0</v>
          </cell>
          <cell r="Y2">
            <v>0</v>
          </cell>
        </row>
        <row r="3">
          <cell r="A3" t="str">
            <v>CCEQ</v>
          </cell>
          <cell r="B3" t="str">
            <v>Computer Equipment -</v>
          </cell>
          <cell r="C3">
            <v>497535</v>
          </cell>
          <cell r="D3">
            <v>366648.63</v>
          </cell>
          <cell r="E3">
            <v>497535</v>
          </cell>
          <cell r="G3">
            <v>-130886.37</v>
          </cell>
          <cell r="H3">
            <v>0</v>
          </cell>
          <cell r="I3">
            <v>-497535</v>
          </cell>
          <cell r="J3">
            <v>2985608</v>
          </cell>
          <cell r="K3">
            <v>2199891.7799999998</v>
          </cell>
          <cell r="L3">
            <v>2985210</v>
          </cell>
          <cell r="M3">
            <v>3590.64</v>
          </cell>
          <cell r="N3">
            <v>-785716.22</v>
          </cell>
          <cell r="O3">
            <v>-398</v>
          </cell>
          <cell r="P3">
            <v>-2982017.36</v>
          </cell>
          <cell r="Q3">
            <v>5970420</v>
          </cell>
          <cell r="R3">
            <v>3008154</v>
          </cell>
          <cell r="S3">
            <v>5971216</v>
          </cell>
          <cell r="T3">
            <v>5970420</v>
          </cell>
          <cell r="U3">
            <v>4399783.5599999996</v>
          </cell>
          <cell r="V3">
            <v>26136.639999999999</v>
          </cell>
          <cell r="W3">
            <v>0</v>
          </cell>
          <cell r="X3">
            <v>-1570636.44</v>
          </cell>
          <cell r="Y3">
            <v>-5944283.3600000003</v>
          </cell>
        </row>
        <row r="4">
          <cell r="A4" t="str">
            <v>CDAT</v>
          </cell>
          <cell r="B4" t="str">
            <v>DATALOGGERS</v>
          </cell>
          <cell r="F4">
            <v>220419</v>
          </cell>
          <cell r="I4">
            <v>220419</v>
          </cell>
          <cell r="J4">
            <v>10819</v>
          </cell>
          <cell r="M4">
            <v>966588</v>
          </cell>
          <cell r="N4">
            <v>-10819</v>
          </cell>
          <cell r="O4">
            <v>-10819</v>
          </cell>
          <cell r="P4">
            <v>955769</v>
          </cell>
          <cell r="R4">
            <v>139582</v>
          </cell>
          <cell r="S4">
            <v>21638</v>
          </cell>
          <cell r="V4">
            <v>1095351</v>
          </cell>
          <cell r="Y4">
            <v>1095351</v>
          </cell>
        </row>
        <row r="5">
          <cell r="A5" t="str">
            <v>CEHB</v>
          </cell>
          <cell r="B5" t="str">
            <v>Existing Housing Mai</v>
          </cell>
          <cell r="C5">
            <v>-31925.47</v>
          </cell>
          <cell r="F5">
            <v>-1309.97</v>
          </cell>
          <cell r="G5">
            <v>31925.47</v>
          </cell>
          <cell r="H5">
            <v>31925.47</v>
          </cell>
          <cell r="I5">
            <v>30615.5</v>
          </cell>
          <cell r="J5">
            <v>-61834.34</v>
          </cell>
          <cell r="M5">
            <v>-90583.16</v>
          </cell>
          <cell r="N5">
            <v>61834.34</v>
          </cell>
          <cell r="O5">
            <v>61834.34</v>
          </cell>
          <cell r="P5">
            <v>-28748.82</v>
          </cell>
          <cell r="R5">
            <v>24133.62</v>
          </cell>
          <cell r="S5">
            <v>-123668.68</v>
          </cell>
          <cell r="V5">
            <v>-4615.2</v>
          </cell>
          <cell r="Y5">
            <v>-4615.2</v>
          </cell>
        </row>
        <row r="6">
          <cell r="A6" t="str">
            <v>CEHS</v>
          </cell>
          <cell r="B6" t="str">
            <v>EXISTING HOUSING SER</v>
          </cell>
          <cell r="C6">
            <v>0</v>
          </cell>
          <cell r="F6">
            <v>15073.47</v>
          </cell>
          <cell r="G6">
            <v>0</v>
          </cell>
          <cell r="H6">
            <v>0</v>
          </cell>
          <cell r="I6">
            <v>15073.47</v>
          </cell>
          <cell r="J6">
            <v>2832.6</v>
          </cell>
          <cell r="M6">
            <v>-203424.68</v>
          </cell>
          <cell r="N6">
            <v>-2832.6</v>
          </cell>
          <cell r="O6">
            <v>-2832.6</v>
          </cell>
          <cell r="P6">
            <v>-206257.28</v>
          </cell>
          <cell r="R6">
            <v>206257.28</v>
          </cell>
          <cell r="S6">
            <v>5665.2</v>
          </cell>
          <cell r="V6">
            <v>0</v>
          </cell>
          <cell r="Y6">
            <v>0</v>
          </cell>
        </row>
        <row r="7">
          <cell r="A7" t="str">
            <v>CLAN</v>
          </cell>
          <cell r="B7" t="str">
            <v>LAND</v>
          </cell>
        </row>
        <row r="8">
          <cell r="A8" t="str">
            <v>CM3A</v>
          </cell>
          <cell r="B8" t="str">
            <v>CSOS3a Capex Mains</v>
          </cell>
          <cell r="C8">
            <v>4391.07</v>
          </cell>
          <cell r="G8">
            <v>-4391.07</v>
          </cell>
          <cell r="H8">
            <v>-4391.07</v>
          </cell>
          <cell r="I8">
            <v>-4391.07</v>
          </cell>
          <cell r="J8">
            <v>198820.2</v>
          </cell>
          <cell r="N8">
            <v>-198820.2</v>
          </cell>
          <cell r="O8">
            <v>-198820.2</v>
          </cell>
          <cell r="P8">
            <v>-198820.2</v>
          </cell>
          <cell r="R8">
            <v>78719.97</v>
          </cell>
          <cell r="S8">
            <v>397640.4</v>
          </cell>
          <cell r="V8">
            <v>-120100.23</v>
          </cell>
          <cell r="Y8">
            <v>-120100.23</v>
          </cell>
        </row>
        <row r="9">
          <cell r="A9" t="str">
            <v>CM5A</v>
          </cell>
          <cell r="B9" t="str">
            <v>CSOS5a Capex Mains</v>
          </cell>
          <cell r="C9">
            <v>0</v>
          </cell>
          <cell r="G9">
            <v>0</v>
          </cell>
          <cell r="H9">
            <v>0</v>
          </cell>
          <cell r="I9">
            <v>0</v>
          </cell>
          <cell r="J9">
            <v>62082.51</v>
          </cell>
          <cell r="N9">
            <v>-62082.51</v>
          </cell>
          <cell r="O9">
            <v>-62082.51</v>
          </cell>
          <cell r="P9">
            <v>-62082.51</v>
          </cell>
          <cell r="R9">
            <v>152809.42000000001</v>
          </cell>
          <cell r="S9">
            <v>124165.02</v>
          </cell>
          <cell r="V9">
            <v>90726.91</v>
          </cell>
          <cell r="Y9">
            <v>90726.91</v>
          </cell>
        </row>
        <row r="10">
          <cell r="A10" t="str">
            <v>CMC1</v>
          </cell>
          <cell r="B10" t="str">
            <v>CSOS1 Capex Mains</v>
          </cell>
          <cell r="C10">
            <v>2845.88</v>
          </cell>
          <cell r="D10">
            <v>6139.14</v>
          </cell>
          <cell r="E10">
            <v>4074.89</v>
          </cell>
          <cell r="G10">
            <v>3293.26</v>
          </cell>
          <cell r="H10">
            <v>1229.01</v>
          </cell>
          <cell r="I10">
            <v>-2845.88</v>
          </cell>
          <cell r="J10">
            <v>7206.01</v>
          </cell>
          <cell r="K10">
            <v>36834.839999999997</v>
          </cell>
          <cell r="L10">
            <v>18092.759999999998</v>
          </cell>
          <cell r="N10">
            <v>29628.83</v>
          </cell>
          <cell r="O10">
            <v>10886.75</v>
          </cell>
          <cell r="P10">
            <v>-7206.01</v>
          </cell>
          <cell r="Q10">
            <v>38485.97</v>
          </cell>
          <cell r="R10">
            <v>23905.85</v>
          </cell>
          <cell r="S10">
            <v>14412.02</v>
          </cell>
          <cell r="T10">
            <v>38485.97</v>
          </cell>
          <cell r="U10">
            <v>73669.679999999993</v>
          </cell>
          <cell r="V10">
            <v>16699.84</v>
          </cell>
          <cell r="W10">
            <v>0</v>
          </cell>
          <cell r="X10">
            <v>35183.71</v>
          </cell>
          <cell r="Y10">
            <v>-21786.13</v>
          </cell>
        </row>
        <row r="11">
          <cell r="A11" t="str">
            <v>CMC2</v>
          </cell>
          <cell r="B11" t="str">
            <v>CSOS2 Capex Mains</v>
          </cell>
          <cell r="C11">
            <v>-1723.64</v>
          </cell>
          <cell r="G11">
            <v>1723.64</v>
          </cell>
          <cell r="H11">
            <v>1723.64</v>
          </cell>
          <cell r="I11">
            <v>1723.64</v>
          </cell>
          <cell r="J11">
            <v>-786.42</v>
          </cell>
          <cell r="N11">
            <v>786.42</v>
          </cell>
          <cell r="O11">
            <v>786.42</v>
          </cell>
          <cell r="P11">
            <v>786.42</v>
          </cell>
          <cell r="R11">
            <v>507.88</v>
          </cell>
          <cell r="S11">
            <v>-1572.84</v>
          </cell>
          <cell r="V11">
            <v>1294.3</v>
          </cell>
          <cell r="Y11">
            <v>1294.3</v>
          </cell>
        </row>
        <row r="12">
          <cell r="A12" t="str">
            <v>CMC3</v>
          </cell>
          <cell r="B12" t="str">
            <v>CSOS3 Capex Mains</v>
          </cell>
          <cell r="C12">
            <v>101024.43</v>
          </cell>
          <cell r="D12">
            <v>63792.58</v>
          </cell>
          <cell r="E12">
            <v>42342.89</v>
          </cell>
          <cell r="G12">
            <v>-37231.85</v>
          </cell>
          <cell r="H12">
            <v>-58681.54</v>
          </cell>
          <cell r="I12">
            <v>-101024.43</v>
          </cell>
          <cell r="J12">
            <v>516854.86</v>
          </cell>
          <cell r="K12">
            <v>382755.48</v>
          </cell>
          <cell r="L12">
            <v>196239.46</v>
          </cell>
          <cell r="N12">
            <v>-134099.38</v>
          </cell>
          <cell r="O12">
            <v>-320615.40000000002</v>
          </cell>
          <cell r="P12">
            <v>-516854.86</v>
          </cell>
          <cell r="Q12">
            <v>399192.19</v>
          </cell>
          <cell r="R12">
            <v>1786778.56</v>
          </cell>
          <cell r="S12">
            <v>1033709.72</v>
          </cell>
          <cell r="T12">
            <v>399192.19</v>
          </cell>
          <cell r="U12">
            <v>765510.96</v>
          </cell>
          <cell r="V12">
            <v>1269923.7</v>
          </cell>
          <cell r="W12">
            <v>0</v>
          </cell>
          <cell r="X12">
            <v>366318.77</v>
          </cell>
          <cell r="Y12">
            <v>870731.51</v>
          </cell>
        </row>
        <row r="13">
          <cell r="A13" t="str">
            <v>CMC4</v>
          </cell>
          <cell r="B13" t="str">
            <v>CSOS4 Capex Mains</v>
          </cell>
          <cell r="C13">
            <v>99718.63</v>
          </cell>
          <cell r="D13">
            <v>62945.05</v>
          </cell>
          <cell r="E13">
            <v>41780.32</v>
          </cell>
          <cell r="G13">
            <v>-36773.58</v>
          </cell>
          <cell r="H13">
            <v>-57938.31</v>
          </cell>
          <cell r="I13">
            <v>-99718.63</v>
          </cell>
          <cell r="J13">
            <v>522191.68</v>
          </cell>
          <cell r="K13">
            <v>377670.3</v>
          </cell>
          <cell r="L13">
            <v>190456.76</v>
          </cell>
          <cell r="N13">
            <v>-144521.38</v>
          </cell>
          <cell r="O13">
            <v>-331734.92</v>
          </cell>
          <cell r="P13">
            <v>-522191.68</v>
          </cell>
          <cell r="Q13">
            <v>390447.75</v>
          </cell>
          <cell r="R13">
            <v>2063589.3</v>
          </cell>
          <cell r="S13">
            <v>1044383.36</v>
          </cell>
          <cell r="T13">
            <v>390447.75</v>
          </cell>
          <cell r="U13">
            <v>755340.6</v>
          </cell>
          <cell r="V13">
            <v>1541397.62</v>
          </cell>
          <cell r="W13">
            <v>0</v>
          </cell>
          <cell r="X13">
            <v>364892.85</v>
          </cell>
          <cell r="Y13">
            <v>1150949.8700000001</v>
          </cell>
        </row>
        <row r="14">
          <cell r="A14" t="str">
            <v>CMC5</v>
          </cell>
          <cell r="B14" t="str">
            <v>CSOS5 Capex Mains</v>
          </cell>
          <cell r="C14">
            <v>36519.629999999997</v>
          </cell>
          <cell r="G14">
            <v>-36519.629999999997</v>
          </cell>
          <cell r="H14">
            <v>-36519.629999999997</v>
          </cell>
          <cell r="I14">
            <v>-36519.629999999997</v>
          </cell>
          <cell r="J14">
            <v>328362.03999999998</v>
          </cell>
          <cell r="N14">
            <v>-328362.03999999998</v>
          </cell>
          <cell r="O14">
            <v>-328362.03999999998</v>
          </cell>
          <cell r="P14">
            <v>-328362.03999999998</v>
          </cell>
          <cell r="R14">
            <v>1635117.58</v>
          </cell>
          <cell r="S14">
            <v>656724.07999999996</v>
          </cell>
          <cell r="V14">
            <v>1306755.54</v>
          </cell>
          <cell r="Y14">
            <v>1306755.54</v>
          </cell>
        </row>
        <row r="15">
          <cell r="A15" t="str">
            <v>CMO4</v>
          </cell>
          <cell r="B15" t="str">
            <v>OSOS4 Capex Mains</v>
          </cell>
          <cell r="C15">
            <v>-4601.3999999999996</v>
          </cell>
          <cell r="G15">
            <v>4601.3999999999996</v>
          </cell>
          <cell r="H15">
            <v>4601.3999999999996</v>
          </cell>
          <cell r="I15">
            <v>4601.3999999999996</v>
          </cell>
          <cell r="J15">
            <v>-12880</v>
          </cell>
          <cell r="N15">
            <v>12880</v>
          </cell>
          <cell r="O15">
            <v>12880</v>
          </cell>
          <cell r="P15">
            <v>12880</v>
          </cell>
          <cell r="R15">
            <v>-8052.88</v>
          </cell>
          <cell r="S15">
            <v>-25760</v>
          </cell>
          <cell r="V15">
            <v>4827.12</v>
          </cell>
          <cell r="Y15">
            <v>4827.12</v>
          </cell>
        </row>
        <row r="16">
          <cell r="A16" t="str">
            <v>CMO5</v>
          </cell>
          <cell r="B16" t="str">
            <v>OSOS5 Capex Mains</v>
          </cell>
          <cell r="C16">
            <v>-4343.0600000000004</v>
          </cell>
          <cell r="G16">
            <v>4343.0600000000004</v>
          </cell>
          <cell r="H16">
            <v>4343.0600000000004</v>
          </cell>
          <cell r="I16">
            <v>4343.0600000000004</v>
          </cell>
          <cell r="J16">
            <v>-3777.91</v>
          </cell>
          <cell r="N16">
            <v>3777.91</v>
          </cell>
          <cell r="O16">
            <v>3777.91</v>
          </cell>
          <cell r="P16">
            <v>3777.91</v>
          </cell>
          <cell r="R16">
            <v>-15906.17</v>
          </cell>
          <cell r="S16">
            <v>-7555.82</v>
          </cell>
          <cell r="V16">
            <v>-12128.26</v>
          </cell>
          <cell r="Y16">
            <v>-12128.26</v>
          </cell>
        </row>
        <row r="17">
          <cell r="A17" t="str">
            <v>CNDB</v>
          </cell>
          <cell r="B17" t="str">
            <v>Non Domestic Mains &lt;</v>
          </cell>
          <cell r="C17">
            <v>0</v>
          </cell>
          <cell r="G17">
            <v>0</v>
          </cell>
          <cell r="H17">
            <v>0</v>
          </cell>
          <cell r="I17">
            <v>0</v>
          </cell>
          <cell r="J17">
            <v>0</v>
          </cell>
          <cell r="M17">
            <v>235505.43</v>
          </cell>
          <cell r="N17">
            <v>0</v>
          </cell>
          <cell r="O17">
            <v>0</v>
          </cell>
          <cell r="P17">
            <v>235505.43</v>
          </cell>
          <cell r="R17">
            <v>-235505.43</v>
          </cell>
          <cell r="S17">
            <v>0</v>
          </cell>
          <cell r="V17">
            <v>0</v>
          </cell>
          <cell r="Y17">
            <v>0</v>
          </cell>
        </row>
        <row r="18">
          <cell r="A18" t="str">
            <v>CNHB</v>
          </cell>
          <cell r="B18" t="str">
            <v>New Housing Mains &lt;=</v>
          </cell>
          <cell r="C18">
            <v>-56922.34</v>
          </cell>
          <cell r="F18">
            <v>-1341.62</v>
          </cell>
          <cell r="G18">
            <v>56922.34</v>
          </cell>
          <cell r="H18">
            <v>56922.34</v>
          </cell>
          <cell r="I18">
            <v>55580.72</v>
          </cell>
          <cell r="J18">
            <v>-56922.34</v>
          </cell>
          <cell r="M18">
            <v>39555.06</v>
          </cell>
          <cell r="N18">
            <v>56922.34</v>
          </cell>
          <cell r="O18">
            <v>56922.34</v>
          </cell>
          <cell r="P18">
            <v>96477.4</v>
          </cell>
          <cell r="R18">
            <v>-96477.4</v>
          </cell>
          <cell r="S18">
            <v>-113844.68</v>
          </cell>
          <cell r="V18">
            <v>0</v>
          </cell>
          <cell r="Y18">
            <v>0</v>
          </cell>
        </row>
        <row r="19">
          <cell r="A19" t="str">
            <v>CNND</v>
          </cell>
          <cell r="B19" t="str">
            <v>Lay Service - New No</v>
          </cell>
          <cell r="C19">
            <v>0</v>
          </cell>
          <cell r="F19">
            <v>1341.62</v>
          </cell>
          <cell r="G19">
            <v>0</v>
          </cell>
          <cell r="H19">
            <v>0</v>
          </cell>
          <cell r="I19">
            <v>1341.62</v>
          </cell>
          <cell r="J19">
            <v>1041.21</v>
          </cell>
          <cell r="M19">
            <v>-978.43</v>
          </cell>
          <cell r="N19">
            <v>-1041.21</v>
          </cell>
          <cell r="O19">
            <v>-1041.21</v>
          </cell>
          <cell r="P19">
            <v>-2019.64</v>
          </cell>
          <cell r="R19">
            <v>2019.64</v>
          </cell>
          <cell r="S19">
            <v>2082.42</v>
          </cell>
          <cell r="V19">
            <v>0</v>
          </cell>
          <cell r="Y19">
            <v>0</v>
          </cell>
        </row>
        <row r="20">
          <cell r="A20" t="str">
            <v>COFF</v>
          </cell>
          <cell r="B20" t="str">
            <v>Office Furniture &amp; E</v>
          </cell>
        </row>
        <row r="21">
          <cell r="A21" t="str">
            <v>CONS</v>
          </cell>
          <cell r="B21" t="str">
            <v>CONSUMABLES</v>
          </cell>
        </row>
        <row r="22">
          <cell r="A22" t="str">
            <v>COPE</v>
          </cell>
          <cell r="B22" t="str">
            <v>OTHER PLANT &amp; EQUIPM</v>
          </cell>
        </row>
        <row r="23">
          <cell r="A23" t="str">
            <v>CS3A</v>
          </cell>
          <cell r="B23" t="str">
            <v>CSOS3a Capex Service</v>
          </cell>
          <cell r="R23">
            <v>-94645.89</v>
          </cell>
          <cell r="V23">
            <v>-94645.89</v>
          </cell>
          <cell r="Y23">
            <v>-94645.89</v>
          </cell>
        </row>
        <row r="24">
          <cell r="A24" t="str">
            <v>CS5A</v>
          </cell>
          <cell r="B24" t="str">
            <v>CSOS5a Capex Service</v>
          </cell>
          <cell r="C24">
            <v>0</v>
          </cell>
          <cell r="G24">
            <v>0</v>
          </cell>
          <cell r="H24">
            <v>0</v>
          </cell>
          <cell r="I24">
            <v>0</v>
          </cell>
          <cell r="J24">
            <v>-23313.63</v>
          </cell>
          <cell r="N24">
            <v>23313.63</v>
          </cell>
          <cell r="O24">
            <v>23313.63</v>
          </cell>
          <cell r="P24">
            <v>23313.63</v>
          </cell>
          <cell r="R24">
            <v>-83619.289999999994</v>
          </cell>
          <cell r="S24">
            <v>-46627.26</v>
          </cell>
          <cell r="V24">
            <v>-60305.66</v>
          </cell>
          <cell r="Y24">
            <v>-60305.66</v>
          </cell>
        </row>
        <row r="25">
          <cell r="A25" t="str">
            <v>CSC1</v>
          </cell>
          <cell r="B25" t="str">
            <v>CSOS1 Capex Services</v>
          </cell>
          <cell r="C25">
            <v>26781.97</v>
          </cell>
          <cell r="G25">
            <v>-26781.97</v>
          </cell>
          <cell r="H25">
            <v>-26781.97</v>
          </cell>
          <cell r="I25">
            <v>-26781.97</v>
          </cell>
          <cell r="J25">
            <v>140531.59</v>
          </cell>
          <cell r="N25">
            <v>-140531.59</v>
          </cell>
          <cell r="O25">
            <v>-140531.59</v>
          </cell>
          <cell r="P25">
            <v>-140531.59</v>
          </cell>
          <cell r="R25">
            <v>397448.64</v>
          </cell>
          <cell r="S25">
            <v>281063.18</v>
          </cell>
          <cell r="V25">
            <v>256917.05</v>
          </cell>
          <cell r="Y25">
            <v>256917.05</v>
          </cell>
        </row>
        <row r="26">
          <cell r="A26" t="str">
            <v>CSC2</v>
          </cell>
          <cell r="B26" t="str">
            <v>CSOS2 Capex Services</v>
          </cell>
          <cell r="C26">
            <v>2081.46</v>
          </cell>
          <cell r="G26">
            <v>-2081.46</v>
          </cell>
          <cell r="H26">
            <v>-2081.46</v>
          </cell>
          <cell r="I26">
            <v>-2081.46</v>
          </cell>
          <cell r="J26">
            <v>23469.82</v>
          </cell>
          <cell r="N26">
            <v>-23469.82</v>
          </cell>
          <cell r="O26">
            <v>-23469.82</v>
          </cell>
          <cell r="P26">
            <v>-23469.82</v>
          </cell>
          <cell r="R26">
            <v>42635.66</v>
          </cell>
          <cell r="S26">
            <v>46939.64</v>
          </cell>
          <cell r="V26">
            <v>19165.84</v>
          </cell>
          <cell r="Y26">
            <v>19165.84</v>
          </cell>
        </row>
        <row r="27">
          <cell r="A27" t="str">
            <v>CSC3</v>
          </cell>
          <cell r="B27" t="str">
            <v>CSOS3 Capex Services</v>
          </cell>
          <cell r="C27">
            <v>303073.3</v>
          </cell>
          <cell r="G27">
            <v>-303073.3</v>
          </cell>
          <cell r="H27">
            <v>-303073.3</v>
          </cell>
          <cell r="I27">
            <v>-303073.3</v>
          </cell>
          <cell r="J27">
            <v>1550564.55</v>
          </cell>
          <cell r="N27">
            <v>-1550564.55</v>
          </cell>
          <cell r="O27">
            <v>-1550564.55</v>
          </cell>
          <cell r="P27">
            <v>-1550564.55</v>
          </cell>
          <cell r="R27">
            <v>4809492.51</v>
          </cell>
          <cell r="S27">
            <v>3101129.1</v>
          </cell>
          <cell r="V27">
            <v>3258927.96</v>
          </cell>
          <cell r="Y27">
            <v>3258927.96</v>
          </cell>
        </row>
        <row r="28">
          <cell r="A28" t="str">
            <v>CSC4</v>
          </cell>
          <cell r="B28" t="str">
            <v>CSOS4 Capex Services</v>
          </cell>
          <cell r="C28">
            <v>-507576.55</v>
          </cell>
          <cell r="D28">
            <v>104765.73</v>
          </cell>
          <cell r="E28">
            <v>69539.17</v>
          </cell>
          <cell r="F28">
            <v>1311831.8400000001</v>
          </cell>
          <cell r="G28">
            <v>612342.28</v>
          </cell>
          <cell r="H28">
            <v>577115.72</v>
          </cell>
          <cell r="I28">
            <v>1819408.39</v>
          </cell>
          <cell r="J28">
            <v>-3554090.51</v>
          </cell>
          <cell r="K28">
            <v>628594.38</v>
          </cell>
          <cell r="L28">
            <v>316996.23</v>
          </cell>
          <cell r="M28">
            <v>6334833.8200000003</v>
          </cell>
          <cell r="N28">
            <v>4182684.89</v>
          </cell>
          <cell r="O28">
            <v>3871086.74</v>
          </cell>
          <cell r="P28">
            <v>9888924.3300000001</v>
          </cell>
          <cell r="Q28">
            <v>649861.23</v>
          </cell>
          <cell r="R28">
            <v>-2809724.28</v>
          </cell>
          <cell r="S28">
            <v>-7108181.0199999996</v>
          </cell>
          <cell r="T28">
            <v>649861.23</v>
          </cell>
          <cell r="U28">
            <v>1257188.76</v>
          </cell>
          <cell r="V28">
            <v>7079200.0499999998</v>
          </cell>
          <cell r="W28">
            <v>0</v>
          </cell>
          <cell r="X28">
            <v>607327.53</v>
          </cell>
          <cell r="Y28">
            <v>6429338.8200000003</v>
          </cell>
        </row>
        <row r="29">
          <cell r="A29" t="str">
            <v>CSC5</v>
          </cell>
          <cell r="B29" t="str">
            <v>CSOS5 Capex Services</v>
          </cell>
          <cell r="C29">
            <v>91875.14</v>
          </cell>
          <cell r="G29">
            <v>-91875.14</v>
          </cell>
          <cell r="H29">
            <v>-91875.14</v>
          </cell>
          <cell r="I29">
            <v>-91875.14</v>
          </cell>
          <cell r="J29">
            <v>728252.51</v>
          </cell>
          <cell r="N29">
            <v>-728252.51</v>
          </cell>
          <cell r="O29">
            <v>-728252.51</v>
          </cell>
          <cell r="P29">
            <v>-728252.51</v>
          </cell>
          <cell r="R29">
            <v>-2305177.41</v>
          </cell>
          <cell r="S29">
            <v>1456505.02</v>
          </cell>
          <cell r="V29">
            <v>-3033429.92</v>
          </cell>
          <cell r="Y29">
            <v>-3033429.92</v>
          </cell>
        </row>
        <row r="30">
          <cell r="A30" t="str">
            <v>CSLY</v>
          </cell>
          <cell r="B30" t="str">
            <v>SPC11 IGPT Self Lay</v>
          </cell>
          <cell r="F30">
            <v>-7498.99</v>
          </cell>
          <cell r="I30">
            <v>-7498.99</v>
          </cell>
          <cell r="J30">
            <v>2005.39</v>
          </cell>
          <cell r="M30">
            <v>-19429.12</v>
          </cell>
          <cell r="N30">
            <v>-2005.39</v>
          </cell>
          <cell r="O30">
            <v>-2005.39</v>
          </cell>
          <cell r="P30">
            <v>-21434.51</v>
          </cell>
          <cell r="R30">
            <v>2005.39</v>
          </cell>
          <cell r="S30">
            <v>4010.78</v>
          </cell>
          <cell r="V30">
            <v>-19429.12</v>
          </cell>
          <cell r="Y30">
            <v>-19429.12</v>
          </cell>
        </row>
        <row r="31">
          <cell r="A31" t="str">
            <v>CSO4</v>
          </cell>
          <cell r="B31" t="str">
            <v>OSOS4 Capex Services</v>
          </cell>
          <cell r="C31">
            <v>39446.97</v>
          </cell>
          <cell r="G31">
            <v>-39446.97</v>
          </cell>
          <cell r="H31">
            <v>-39446.97</v>
          </cell>
          <cell r="I31">
            <v>-39446.97</v>
          </cell>
          <cell r="J31">
            <v>136608.07</v>
          </cell>
          <cell r="N31">
            <v>-136608.07</v>
          </cell>
          <cell r="O31">
            <v>-136608.07</v>
          </cell>
          <cell r="P31">
            <v>-136608.07</v>
          </cell>
          <cell r="R31">
            <v>839643.48</v>
          </cell>
          <cell r="S31">
            <v>273216.14</v>
          </cell>
          <cell r="V31">
            <v>703035.41</v>
          </cell>
          <cell r="Y31">
            <v>703035.41</v>
          </cell>
        </row>
        <row r="32">
          <cell r="A32" t="str">
            <v>CSO5</v>
          </cell>
          <cell r="B32" t="str">
            <v>OSOS5 Capex Services</v>
          </cell>
          <cell r="C32">
            <v>23067.279999999999</v>
          </cell>
          <cell r="G32">
            <v>-23067.279999999999</v>
          </cell>
          <cell r="H32">
            <v>-23067.279999999999</v>
          </cell>
          <cell r="I32">
            <v>-23067.279999999999</v>
          </cell>
          <cell r="J32">
            <v>183524.77</v>
          </cell>
          <cell r="N32">
            <v>-183524.77</v>
          </cell>
          <cell r="O32">
            <v>-183524.77</v>
          </cell>
          <cell r="P32">
            <v>-183524.77</v>
          </cell>
          <cell r="R32">
            <v>465404.77</v>
          </cell>
          <cell r="S32">
            <v>367049.54</v>
          </cell>
          <cell r="V32">
            <v>281880</v>
          </cell>
          <cell r="Y32">
            <v>281880</v>
          </cell>
        </row>
        <row r="33">
          <cell r="A33" t="str">
            <v>CSPM</v>
          </cell>
          <cell r="B33" t="str">
            <v>CSEPS Capex Mains</v>
          </cell>
          <cell r="I33">
            <v>0</v>
          </cell>
          <cell r="J33">
            <v>-31.9</v>
          </cell>
          <cell r="N33">
            <v>31.9</v>
          </cell>
          <cell r="O33">
            <v>31.9</v>
          </cell>
          <cell r="P33">
            <v>31.9</v>
          </cell>
          <cell r="R33">
            <v>1028.83</v>
          </cell>
          <cell r="S33">
            <v>-63.8</v>
          </cell>
          <cell r="V33">
            <v>1060.73</v>
          </cell>
          <cell r="Y33">
            <v>1060.73</v>
          </cell>
        </row>
        <row r="34">
          <cell r="A34" t="str">
            <v>CSPS</v>
          </cell>
          <cell r="B34" t="str">
            <v>CSEPS Capex Services</v>
          </cell>
          <cell r="R34">
            <v>-741.51</v>
          </cell>
          <cell r="V34">
            <v>-741.51</v>
          </cell>
          <cell r="Y34">
            <v>-741.51</v>
          </cell>
        </row>
        <row r="35">
          <cell r="A35" t="str">
            <v>CSQM</v>
          </cell>
          <cell r="B35" t="str">
            <v>Self Quote Capex Mai</v>
          </cell>
          <cell r="I35">
            <v>0</v>
          </cell>
          <cell r="J35">
            <v>-2.64</v>
          </cell>
          <cell r="N35">
            <v>2.64</v>
          </cell>
          <cell r="O35">
            <v>2.64</v>
          </cell>
          <cell r="P35">
            <v>2.64</v>
          </cell>
          <cell r="R35">
            <v>185.65</v>
          </cell>
          <cell r="S35">
            <v>-5.28</v>
          </cell>
          <cell r="V35">
            <v>188.29</v>
          </cell>
          <cell r="Y35">
            <v>188.29</v>
          </cell>
        </row>
        <row r="36">
          <cell r="A36" t="str">
            <v>CSQS</v>
          </cell>
          <cell r="B36" t="str">
            <v>Self Quote Capex Ser</v>
          </cell>
          <cell r="I36">
            <v>0</v>
          </cell>
          <cell r="J36">
            <v>-50.16</v>
          </cell>
          <cell r="N36">
            <v>50.16</v>
          </cell>
          <cell r="O36">
            <v>50.16</v>
          </cell>
          <cell r="P36">
            <v>50.16</v>
          </cell>
          <cell r="R36">
            <v>1628.74</v>
          </cell>
          <cell r="S36">
            <v>-100.32</v>
          </cell>
          <cell r="V36">
            <v>1678.9</v>
          </cell>
          <cell r="Y36">
            <v>1678.9</v>
          </cell>
        </row>
        <row r="37">
          <cell r="A37" t="str">
            <v>CTPM</v>
          </cell>
          <cell r="B37" t="str">
            <v>Mains (3rd Party Off</v>
          </cell>
        </row>
        <row r="38">
          <cell r="A38" t="str">
            <v>SPCT</v>
          </cell>
          <cell r="B38" t="str">
            <v>SPC12 Install PRS Co</v>
          </cell>
          <cell r="C38">
            <v>56922.34</v>
          </cell>
          <cell r="G38">
            <v>-56922.34</v>
          </cell>
          <cell r="H38">
            <v>-56922.34</v>
          </cell>
          <cell r="I38">
            <v>-56922.34</v>
          </cell>
          <cell r="J38">
            <v>56922.34</v>
          </cell>
          <cell r="N38">
            <v>-56922.34</v>
          </cell>
          <cell r="O38">
            <v>-56922.34</v>
          </cell>
          <cell r="P38">
            <v>-56922.34</v>
          </cell>
          <cell r="R38">
            <v>56922.34</v>
          </cell>
          <cell r="S38">
            <v>113844.68</v>
          </cell>
          <cell r="V38">
            <v>0</v>
          </cell>
          <cell r="Y38">
            <v>0</v>
          </cell>
        </row>
        <row r="39">
          <cell r="A39" t="str">
            <v>TCMA</v>
          </cell>
          <cell r="B39" t="str">
            <v>Transfers to Capital</v>
          </cell>
        </row>
        <row r="40">
          <cell r="A40" t="str">
            <v>TCPM</v>
          </cell>
          <cell r="B40" t="str">
            <v>Transfers to Capital</v>
          </cell>
          <cell r="C40">
            <v>87376.66</v>
          </cell>
          <cell r="D40">
            <v>82572.61</v>
          </cell>
          <cell r="E40">
            <v>117412.8</v>
          </cell>
          <cell r="F40">
            <v>83567.11</v>
          </cell>
          <cell r="G40">
            <v>-4804.05</v>
          </cell>
          <cell r="H40">
            <v>30036.14</v>
          </cell>
          <cell r="I40">
            <v>-3809.55</v>
          </cell>
          <cell r="J40">
            <v>746157.71</v>
          </cell>
          <cell r="K40">
            <v>454300.74</v>
          </cell>
          <cell r="L40">
            <v>776193.85</v>
          </cell>
          <cell r="M40">
            <v>461530.06</v>
          </cell>
          <cell r="N40">
            <v>-291856.96999999997</v>
          </cell>
          <cell r="O40">
            <v>30036.14</v>
          </cell>
          <cell r="P40">
            <v>-284627.65000000002</v>
          </cell>
          <cell r="Q40">
            <v>1434129.33</v>
          </cell>
          <cell r="R40">
            <v>1505299.43</v>
          </cell>
          <cell r="S40">
            <v>1492315.42</v>
          </cell>
          <cell r="T40">
            <v>1347470.03</v>
          </cell>
          <cell r="U40">
            <v>887356.17</v>
          </cell>
          <cell r="V40">
            <v>1220671.78</v>
          </cell>
          <cell r="W40">
            <v>-86659.3</v>
          </cell>
          <cell r="X40">
            <v>-546773.16</v>
          </cell>
          <cell r="Y40">
            <v>-213457.55</v>
          </cell>
        </row>
        <row r="41">
          <cell r="A41" t="str">
            <v>ZDDC</v>
          </cell>
          <cell r="B41" t="str">
            <v>Distribution Capex D</v>
          </cell>
          <cell r="F41">
            <v>250</v>
          </cell>
          <cell r="I41">
            <v>250</v>
          </cell>
          <cell r="M41">
            <v>250</v>
          </cell>
          <cell r="P41">
            <v>250</v>
          </cell>
          <cell r="V41">
            <v>250</v>
          </cell>
          <cell r="Y41">
            <v>250</v>
          </cell>
        </row>
      </sheetData>
      <sheetData sheetId="24"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291822.3</v>
          </cell>
          <cell r="D2">
            <v>731144.65</v>
          </cell>
          <cell r="E2">
            <v>1824497.66</v>
          </cell>
          <cell r="F2">
            <v>-196000</v>
          </cell>
          <cell r="G2">
            <v>439322.35</v>
          </cell>
          <cell r="H2">
            <v>1532675.36</v>
          </cell>
          <cell r="I2">
            <v>-487822.3</v>
          </cell>
          <cell r="J2">
            <v>1813497.66</v>
          </cell>
          <cell r="K2">
            <v>4332887.6100000003</v>
          </cell>
          <cell r="L2">
            <v>1824497.66</v>
          </cell>
          <cell r="M2">
            <v>669399.11</v>
          </cell>
          <cell r="N2">
            <v>2519389.9500000002</v>
          </cell>
          <cell r="O2">
            <v>11000</v>
          </cell>
          <cell r="P2">
            <v>-1144098.55</v>
          </cell>
          <cell r="Q2">
            <v>6341492.3899999997</v>
          </cell>
          <cell r="R2">
            <v>3473620.44</v>
          </cell>
          <cell r="S2">
            <v>3626995.32</v>
          </cell>
          <cell r="T2">
            <v>6496140.0199999996</v>
          </cell>
          <cell r="U2">
            <v>8715723.5099999998</v>
          </cell>
          <cell r="V2">
            <v>2329521.89</v>
          </cell>
          <cell r="W2">
            <v>154647.63</v>
          </cell>
          <cell r="X2">
            <v>2374231.12</v>
          </cell>
          <cell r="Y2">
            <v>-4011970.5</v>
          </cell>
        </row>
        <row r="3">
          <cell r="A3" t="str">
            <v>COIA</v>
          </cell>
          <cell r="B3" t="str">
            <v>Other Intangible Ass</v>
          </cell>
          <cell r="C3">
            <v>-26006.2</v>
          </cell>
          <cell r="F3">
            <v>98732.18</v>
          </cell>
          <cell r="G3">
            <v>26006.2</v>
          </cell>
          <cell r="H3">
            <v>26006.2</v>
          </cell>
          <cell r="I3">
            <v>124738.38</v>
          </cell>
          <cell r="J3">
            <v>119487.01</v>
          </cell>
          <cell r="K3">
            <v>238123.16</v>
          </cell>
          <cell r="L3">
            <v>238123.16</v>
          </cell>
          <cell r="M3">
            <v>512832.87</v>
          </cell>
          <cell r="N3">
            <v>118636.15</v>
          </cell>
          <cell r="O3">
            <v>118636.15</v>
          </cell>
          <cell r="P3">
            <v>393345.86</v>
          </cell>
          <cell r="Q3">
            <v>238123.16</v>
          </cell>
          <cell r="R3">
            <v>358278.46</v>
          </cell>
          <cell r="S3">
            <v>238974.02</v>
          </cell>
          <cell r="T3">
            <v>238123.16</v>
          </cell>
          <cell r="U3">
            <v>238123.16</v>
          </cell>
          <cell r="V3">
            <v>751624.32</v>
          </cell>
          <cell r="W3">
            <v>0</v>
          </cell>
          <cell r="X3">
            <v>0</v>
          </cell>
          <cell r="Y3">
            <v>513501.16</v>
          </cell>
        </row>
        <row r="4">
          <cell r="A4" t="str">
            <v>TCMA</v>
          </cell>
          <cell r="B4" t="str">
            <v>Transfers to Capital</v>
          </cell>
        </row>
      </sheetData>
      <sheetData sheetId="25"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R2">
            <v>0</v>
          </cell>
          <cell r="V2">
            <v>0</v>
          </cell>
          <cell r="Y2">
            <v>0</v>
          </cell>
        </row>
        <row r="3">
          <cell r="A3" t="str">
            <v>CBUI</v>
          </cell>
          <cell r="B3" t="str">
            <v>Buildings</v>
          </cell>
          <cell r="C3">
            <v>0.63</v>
          </cell>
          <cell r="F3">
            <v>0</v>
          </cell>
          <cell r="G3">
            <v>-0.63</v>
          </cell>
          <cell r="H3">
            <v>-0.63</v>
          </cell>
          <cell r="I3">
            <v>-0.63</v>
          </cell>
          <cell r="J3">
            <v>13106.63</v>
          </cell>
          <cell r="M3">
            <v>13920.1</v>
          </cell>
          <cell r="N3">
            <v>-13106.63</v>
          </cell>
          <cell r="O3">
            <v>-13106.63</v>
          </cell>
          <cell r="P3">
            <v>813.47</v>
          </cell>
          <cell r="R3">
            <v>12230.63</v>
          </cell>
          <cell r="S3">
            <v>26213.26</v>
          </cell>
          <cell r="V3">
            <v>13044.1</v>
          </cell>
          <cell r="Y3">
            <v>13044.1</v>
          </cell>
        </row>
        <row r="4">
          <cell r="A4" t="str">
            <v>CCEQ</v>
          </cell>
          <cell r="B4" t="str">
            <v>Computer Equipment -</v>
          </cell>
        </row>
        <row r="5">
          <cell r="A5" t="str">
            <v>CCIN</v>
          </cell>
          <cell r="B5" t="str">
            <v>Capitalised Interest</v>
          </cell>
          <cell r="C5">
            <v>135000</v>
          </cell>
          <cell r="D5">
            <v>211198</v>
          </cell>
          <cell r="E5">
            <v>154808</v>
          </cell>
          <cell r="F5">
            <v>99000</v>
          </cell>
          <cell r="G5">
            <v>76198</v>
          </cell>
          <cell r="H5">
            <v>19808</v>
          </cell>
          <cell r="I5">
            <v>-36000</v>
          </cell>
          <cell r="J5">
            <v>714000</v>
          </cell>
          <cell r="K5">
            <v>1267188</v>
          </cell>
          <cell r="L5">
            <v>733581</v>
          </cell>
          <cell r="M5">
            <v>228000</v>
          </cell>
          <cell r="N5">
            <v>553188</v>
          </cell>
          <cell r="O5">
            <v>19581</v>
          </cell>
          <cell r="P5">
            <v>-486000</v>
          </cell>
          <cell r="Q5">
            <v>2060115</v>
          </cell>
          <cell r="R5">
            <v>991000</v>
          </cell>
          <cell r="S5">
            <v>1428000</v>
          </cell>
          <cell r="T5">
            <v>2060115</v>
          </cell>
          <cell r="U5">
            <v>2534376</v>
          </cell>
          <cell r="V5">
            <v>505000</v>
          </cell>
          <cell r="W5">
            <v>0</v>
          </cell>
          <cell r="X5">
            <v>474261</v>
          </cell>
          <cell r="Y5">
            <v>-1555115</v>
          </cell>
        </row>
        <row r="6">
          <cell r="A6" t="str">
            <v>CDIT</v>
          </cell>
          <cell r="B6" t="str">
            <v>Capital Deferred Inc</v>
          </cell>
          <cell r="R6">
            <v>3387950.27</v>
          </cell>
          <cell r="V6">
            <v>3387950.27</v>
          </cell>
          <cell r="Y6">
            <v>3387950.27</v>
          </cell>
        </row>
        <row r="7">
          <cell r="A7" t="str">
            <v>CEHS</v>
          </cell>
          <cell r="B7" t="str">
            <v>EXISTING HOUSING SER</v>
          </cell>
          <cell r="R7">
            <v>2090</v>
          </cell>
          <cell r="V7">
            <v>2090</v>
          </cell>
          <cell r="Y7">
            <v>2090</v>
          </cell>
        </row>
        <row r="8">
          <cell r="A8" t="str">
            <v>CLAN</v>
          </cell>
          <cell r="B8" t="str">
            <v>LAND</v>
          </cell>
          <cell r="R8">
            <v>2200</v>
          </cell>
          <cell r="V8">
            <v>2200</v>
          </cell>
          <cell r="Y8">
            <v>2200</v>
          </cell>
        </row>
        <row r="9">
          <cell r="A9" t="str">
            <v>CNHB</v>
          </cell>
          <cell r="B9" t="str">
            <v>New Housing Mains &lt;=</v>
          </cell>
          <cell r="R9">
            <v>0</v>
          </cell>
          <cell r="V9">
            <v>0</v>
          </cell>
          <cell r="Y9">
            <v>0</v>
          </cell>
        </row>
        <row r="10">
          <cell r="A10" t="str">
            <v>COFF</v>
          </cell>
          <cell r="B10" t="str">
            <v>Office Furniture &amp; E</v>
          </cell>
        </row>
        <row r="11">
          <cell r="A11" t="str">
            <v>CONS</v>
          </cell>
          <cell r="B11" t="str">
            <v>CONSUMABLES</v>
          </cell>
        </row>
        <row r="12">
          <cell r="A12" t="str">
            <v>COPE</v>
          </cell>
          <cell r="B12" t="str">
            <v>OTHER PLANT &amp; EQUIPM</v>
          </cell>
          <cell r="D12">
            <v>340573.68</v>
          </cell>
          <cell r="E12">
            <v>125142.82</v>
          </cell>
          <cell r="G12">
            <v>340573.68</v>
          </cell>
          <cell r="H12">
            <v>125142.82</v>
          </cell>
          <cell r="K12">
            <v>1506851.39</v>
          </cell>
          <cell r="L12">
            <v>750856.92</v>
          </cell>
          <cell r="N12">
            <v>1506851.39</v>
          </cell>
          <cell r="O12">
            <v>750856.92</v>
          </cell>
          <cell r="Q12">
            <v>1501713.88</v>
          </cell>
          <cell r="T12">
            <v>1501713.88</v>
          </cell>
          <cell r="U12">
            <v>3523428.18</v>
          </cell>
          <cell r="W12">
            <v>0</v>
          </cell>
          <cell r="X12">
            <v>2021714.3</v>
          </cell>
          <cell r="Y12">
            <v>-1501713.88</v>
          </cell>
        </row>
        <row r="13">
          <cell r="A13" t="str">
            <v>COTE</v>
          </cell>
          <cell r="B13" t="str">
            <v>Operational Tools &amp;</v>
          </cell>
        </row>
        <row r="14">
          <cell r="A14" t="str">
            <v>TCMA</v>
          </cell>
          <cell r="B14" t="str">
            <v>Transfers to Capital</v>
          </cell>
          <cell r="C14">
            <v>81575.210000000006</v>
          </cell>
          <cell r="D14">
            <v>130324.94</v>
          </cell>
          <cell r="E14">
            <v>101969</v>
          </cell>
          <cell r="F14">
            <v>81575.210000000006</v>
          </cell>
          <cell r="G14">
            <v>48749.73</v>
          </cell>
          <cell r="H14">
            <v>20393.79</v>
          </cell>
          <cell r="I14">
            <v>0</v>
          </cell>
          <cell r="J14">
            <v>489451.26</v>
          </cell>
          <cell r="K14">
            <v>781949.7</v>
          </cell>
          <cell r="L14">
            <v>611814</v>
          </cell>
          <cell r="M14">
            <v>489451.26</v>
          </cell>
          <cell r="N14">
            <v>292498.44</v>
          </cell>
          <cell r="O14">
            <v>122362.74</v>
          </cell>
          <cell r="P14">
            <v>0</v>
          </cell>
          <cell r="Q14">
            <v>1223628</v>
          </cell>
          <cell r="R14">
            <v>978902.52</v>
          </cell>
          <cell r="S14">
            <v>978902.52</v>
          </cell>
          <cell r="T14">
            <v>1223628</v>
          </cell>
          <cell r="U14">
            <v>1563899.4</v>
          </cell>
          <cell r="V14">
            <v>978902.52</v>
          </cell>
          <cell r="W14">
            <v>0</v>
          </cell>
          <cell r="X14">
            <v>340271.4</v>
          </cell>
          <cell r="Y14">
            <v>-244725.48</v>
          </cell>
        </row>
        <row r="15">
          <cell r="A15" t="str">
            <v>TCPM</v>
          </cell>
          <cell r="B15" t="str">
            <v>Transfers to Capital</v>
          </cell>
          <cell r="C15">
            <v>117685.8</v>
          </cell>
          <cell r="E15">
            <v>111000</v>
          </cell>
          <cell r="F15">
            <v>-36214.199999999997</v>
          </cell>
          <cell r="G15">
            <v>-117685.8</v>
          </cell>
          <cell r="H15">
            <v>-6685.8</v>
          </cell>
          <cell r="I15">
            <v>-153900</v>
          </cell>
          <cell r="J15">
            <v>642064.80000000005</v>
          </cell>
          <cell r="L15">
            <v>670000</v>
          </cell>
          <cell r="M15">
            <v>791909.8</v>
          </cell>
          <cell r="N15">
            <v>-642064.80000000005</v>
          </cell>
          <cell r="O15">
            <v>27935.200000000001</v>
          </cell>
          <cell r="P15">
            <v>149845</v>
          </cell>
          <cell r="Q15">
            <v>1308000</v>
          </cell>
          <cell r="R15">
            <v>1420944.13</v>
          </cell>
          <cell r="S15">
            <v>1284129.6000000001</v>
          </cell>
          <cell r="T15">
            <v>1308000</v>
          </cell>
          <cell r="V15">
            <v>1570789.13</v>
          </cell>
          <cell r="W15">
            <v>0</v>
          </cell>
          <cell r="X15">
            <v>-1308000</v>
          </cell>
          <cell r="Y15">
            <v>262789.13</v>
          </cell>
        </row>
      </sheetData>
      <sheetData sheetId="26" refreshError="1">
        <row r="1">
          <cell r="A1" t="str">
            <v>Cost Centre</v>
          </cell>
          <cell r="C1" t="str">
            <v>Activity UDF</v>
          </cell>
          <cell r="E1" t="str">
            <v>In Month - Actual Amount</v>
          </cell>
          <cell r="F1" t="str">
            <v>In Month - Budget Amount</v>
          </cell>
          <cell r="G1" t="str">
            <v>Year to Date - Actual Amount</v>
          </cell>
          <cell r="H1" t="str">
            <v>Year to Date - Budget Amount</v>
          </cell>
          <cell r="I1" t="str">
            <v>Full Year - Forecast Amount</v>
          </cell>
          <cell r="J1" t="str">
            <v>Year to Date - Previous Year Amount</v>
          </cell>
          <cell r="K1" t="str">
            <v>Full Year - Previous Year Actual Amount</v>
          </cell>
          <cell r="L1" t="str">
            <v>Full Year - Budget Amount</v>
          </cell>
          <cell r="M1" t="str">
            <v>Full Year - Previous Forecast Variance to Forecast Amount</v>
          </cell>
        </row>
        <row r="2">
          <cell r="A2" t="str">
            <v>N999DISTN</v>
          </cell>
          <cell r="B2" t="str">
            <v>Gas Distribution</v>
          </cell>
          <cell r="C2" t="str">
            <v>CBHS</v>
          </cell>
          <cell r="D2" t="str">
            <v>New Housing Services</v>
          </cell>
          <cell r="E2">
            <v>-140460.01</v>
          </cell>
          <cell r="G2">
            <v>-801081.58</v>
          </cell>
          <cell r="J2">
            <v>-428355.88</v>
          </cell>
          <cell r="K2">
            <v>-755545.08</v>
          </cell>
        </row>
        <row r="3">
          <cell r="A3" t="str">
            <v>N999DISTN</v>
          </cell>
          <cell r="B3" t="str">
            <v>Gas Distribution</v>
          </cell>
          <cell r="C3" t="str">
            <v>CCEQ</v>
          </cell>
          <cell r="D3" t="str">
            <v>Computer Equipment -</v>
          </cell>
          <cell r="E3">
            <v>-1783564.76</v>
          </cell>
          <cell r="F3">
            <v>-84176.01</v>
          </cell>
          <cell r="G3">
            <v>-3012591.67</v>
          </cell>
          <cell r="H3">
            <v>-885273.19</v>
          </cell>
          <cell r="I3">
            <v>-1330936.6399999999</v>
          </cell>
          <cell r="J3">
            <v>-3495365.1</v>
          </cell>
          <cell r="K3">
            <v>-6765320.0800000001</v>
          </cell>
          <cell r="L3">
            <v>-1330936.6399999999</v>
          </cell>
          <cell r="M3">
            <v>-0.36</v>
          </cell>
        </row>
        <row r="4">
          <cell r="A4" t="str">
            <v>N999DISTN</v>
          </cell>
          <cell r="B4" t="str">
            <v>Gas Distribution</v>
          </cell>
          <cell r="C4" t="str">
            <v>CDAT</v>
          </cell>
          <cell r="D4" t="str">
            <v>DATALOGGERS</v>
          </cell>
          <cell r="J4">
            <v>-247</v>
          </cell>
          <cell r="K4">
            <v>-247</v>
          </cell>
        </row>
        <row r="5">
          <cell r="A5" t="str">
            <v>N999DISTN</v>
          </cell>
          <cell r="B5" t="str">
            <v>Gas Distribution</v>
          </cell>
          <cell r="C5" t="str">
            <v>CEHB</v>
          </cell>
          <cell r="D5" t="str">
            <v>Existing Housing Mai</v>
          </cell>
          <cell r="E5">
            <v>-13037.97</v>
          </cell>
          <cell r="G5">
            <v>-150882.37</v>
          </cell>
          <cell r="J5">
            <v>-112489.7</v>
          </cell>
          <cell r="K5">
            <v>-116995.92</v>
          </cell>
        </row>
        <row r="6">
          <cell r="A6" t="str">
            <v>N999DISTN</v>
          </cell>
          <cell r="B6" t="str">
            <v>Gas Distribution</v>
          </cell>
          <cell r="C6" t="str">
            <v>CEHS</v>
          </cell>
          <cell r="D6" t="str">
            <v>EXISTING HOUSING SER</v>
          </cell>
          <cell r="E6">
            <v>-361378.7</v>
          </cell>
          <cell r="F6">
            <v>-646512</v>
          </cell>
          <cell r="G6">
            <v>-2790251.41</v>
          </cell>
          <cell r="H6">
            <v>-3842548</v>
          </cell>
          <cell r="I6">
            <v>-7344068</v>
          </cell>
          <cell r="J6">
            <v>-3482046.48</v>
          </cell>
          <cell r="K6">
            <v>-5887209.0499999998</v>
          </cell>
          <cell r="L6">
            <v>-7344068</v>
          </cell>
          <cell r="M6">
            <v>0</v>
          </cell>
        </row>
        <row r="7">
          <cell r="A7" t="str">
            <v>N999DISTN</v>
          </cell>
          <cell r="B7" t="str">
            <v>Gas Distribution</v>
          </cell>
          <cell r="C7" t="str">
            <v>CGRA</v>
          </cell>
          <cell r="D7" t="str">
            <v>GENERAL REINFORCEMEN</v>
          </cell>
        </row>
        <row r="8">
          <cell r="A8" t="str">
            <v>N999DISTN</v>
          </cell>
          <cell r="B8" t="str">
            <v>Gas Distribution</v>
          </cell>
          <cell r="C8" t="str">
            <v>CGRB</v>
          </cell>
          <cell r="D8" t="str">
            <v>GENERAL REINFORCEMEN</v>
          </cell>
        </row>
        <row r="9">
          <cell r="A9" t="str">
            <v>N999DISTN</v>
          </cell>
          <cell r="B9" t="str">
            <v>Gas Distribution</v>
          </cell>
          <cell r="C9" t="str">
            <v>CLLP</v>
          </cell>
          <cell r="D9" t="str">
            <v>LTS Pipelines</v>
          </cell>
          <cell r="J9">
            <v>-9524.7900000000009</v>
          </cell>
          <cell r="K9">
            <v>-9524.7900000000009</v>
          </cell>
        </row>
        <row r="10">
          <cell r="A10" t="str">
            <v>N999DISTN</v>
          </cell>
          <cell r="B10" t="str">
            <v>Gas Distribution</v>
          </cell>
          <cell r="C10" t="str">
            <v>CLRE</v>
          </cell>
          <cell r="D10" t="str">
            <v>REGULATOR STATIONS &amp;</v>
          </cell>
          <cell r="J10">
            <v>8532.16</v>
          </cell>
          <cell r="K10">
            <v>8532.16</v>
          </cell>
        </row>
        <row r="11">
          <cell r="A11" t="str">
            <v>N999DISTN</v>
          </cell>
          <cell r="B11" t="str">
            <v>Gas Distribution</v>
          </cell>
          <cell r="C11" t="str">
            <v>CMC1</v>
          </cell>
          <cell r="D11" t="str">
            <v>CSOS1 Capex Mains</v>
          </cell>
          <cell r="F11">
            <v>-102318.91</v>
          </cell>
          <cell r="H11">
            <v>-613913.46</v>
          </cell>
          <cell r="I11">
            <v>-392513.81</v>
          </cell>
          <cell r="L11">
            <v>-1227826.92</v>
          </cell>
          <cell r="M11">
            <v>0</v>
          </cell>
        </row>
        <row r="12">
          <cell r="A12" t="str">
            <v>N999DISTN</v>
          </cell>
          <cell r="B12" t="str">
            <v>Gas Distribution</v>
          </cell>
          <cell r="C12" t="str">
            <v>CMC3</v>
          </cell>
          <cell r="D12" t="str">
            <v>CSOS3 Capex Mains</v>
          </cell>
          <cell r="F12">
            <v>-1063209.8700000001</v>
          </cell>
          <cell r="H12">
            <v>-6379259.2199999997</v>
          </cell>
          <cell r="I12">
            <v>-4654808.32</v>
          </cell>
          <cell r="L12">
            <v>-12758518.439999999</v>
          </cell>
          <cell r="M12">
            <v>0</v>
          </cell>
        </row>
        <row r="13">
          <cell r="A13" t="str">
            <v>N999DISTN</v>
          </cell>
          <cell r="B13" t="str">
            <v>Gas Distribution</v>
          </cell>
          <cell r="C13" t="str">
            <v>CMC4</v>
          </cell>
          <cell r="D13" t="str">
            <v>CSOS4 Capex Mains</v>
          </cell>
          <cell r="F13">
            <v>-1049084.1599999999</v>
          </cell>
          <cell r="H13">
            <v>-6294504.96</v>
          </cell>
          <cell r="I13">
            <v>-4073221.53</v>
          </cell>
          <cell r="L13">
            <v>-12589009.92</v>
          </cell>
          <cell r="M13">
            <v>0</v>
          </cell>
        </row>
        <row r="14">
          <cell r="A14" t="str">
            <v>N999DISTN</v>
          </cell>
          <cell r="B14" t="str">
            <v>Gas Distribution</v>
          </cell>
          <cell r="C14" t="str">
            <v>CNDB</v>
          </cell>
          <cell r="D14" t="str">
            <v>Non Domestic Mains &lt;</v>
          </cell>
          <cell r="E14">
            <v>0</v>
          </cell>
          <cell r="G14">
            <v>0</v>
          </cell>
          <cell r="J14">
            <v>235505.43</v>
          </cell>
          <cell r="K14">
            <v>0</v>
          </cell>
        </row>
        <row r="15">
          <cell r="A15" t="str">
            <v>N999DISTN</v>
          </cell>
          <cell r="B15" t="str">
            <v>Gas Distribution</v>
          </cell>
          <cell r="C15" t="str">
            <v>CNHB</v>
          </cell>
          <cell r="D15" t="str">
            <v>New Housing Mains &lt;=</v>
          </cell>
          <cell r="E15">
            <v>-57141.919999999998</v>
          </cell>
          <cell r="G15">
            <v>-57141.919999999998</v>
          </cell>
          <cell r="J15">
            <v>39555.06</v>
          </cell>
          <cell r="K15">
            <v>0</v>
          </cell>
        </row>
        <row r="16">
          <cell r="A16" t="str">
            <v>N999DISTN</v>
          </cell>
          <cell r="B16" t="str">
            <v>Gas Distribution</v>
          </cell>
          <cell r="C16" t="str">
            <v>CNND</v>
          </cell>
          <cell r="D16" t="str">
            <v>Lay Service - New No</v>
          </cell>
          <cell r="E16">
            <v>-320.39999999999998</v>
          </cell>
          <cell r="G16">
            <v>-320.39999999999998</v>
          </cell>
          <cell r="J16">
            <v>-978.43</v>
          </cell>
          <cell r="K16">
            <v>0</v>
          </cell>
        </row>
        <row r="17">
          <cell r="A17" t="str">
            <v>N999DISTN</v>
          </cell>
          <cell r="B17" t="str">
            <v>Gas Distribution</v>
          </cell>
          <cell r="C17" t="str">
            <v>COPE</v>
          </cell>
          <cell r="D17" t="str">
            <v>OTHER PLANT &amp; EQUIPM</v>
          </cell>
          <cell r="F17">
            <v>-237821.6</v>
          </cell>
          <cell r="H17">
            <v>-983036.79</v>
          </cell>
          <cell r="J17">
            <v>-463</v>
          </cell>
          <cell r="K17">
            <v>-463</v>
          </cell>
          <cell r="L17">
            <v>-2177822.66</v>
          </cell>
        </row>
        <row r="18">
          <cell r="A18" t="str">
            <v>N999DISTN</v>
          </cell>
          <cell r="B18" t="str">
            <v>Gas Distribution</v>
          </cell>
          <cell r="C18" t="str">
            <v>CSC4</v>
          </cell>
          <cell r="D18" t="str">
            <v>CSOS4 Capex Services</v>
          </cell>
          <cell r="E18">
            <v>-1503894.46</v>
          </cell>
          <cell r="F18">
            <v>-1746095.66</v>
          </cell>
          <cell r="G18">
            <v>-9770021.0899999999</v>
          </cell>
          <cell r="H18">
            <v>-10476573.960000001</v>
          </cell>
          <cell r="I18">
            <v>-6779469.8300000001</v>
          </cell>
          <cell r="J18">
            <v>-10569190.98</v>
          </cell>
          <cell r="K18">
            <v>-10934561.59</v>
          </cell>
          <cell r="L18">
            <v>-20953147.920000002</v>
          </cell>
          <cell r="M18">
            <v>0</v>
          </cell>
        </row>
        <row r="19">
          <cell r="A19" t="str">
            <v>N999DISTN</v>
          </cell>
          <cell r="B19" t="str">
            <v>Gas Distribution</v>
          </cell>
          <cell r="C19" t="str">
            <v>CSC5</v>
          </cell>
          <cell r="D19" t="str">
            <v>CSOS5 Capex Services</v>
          </cell>
          <cell r="K19">
            <v>-5316452.43</v>
          </cell>
        </row>
        <row r="20">
          <cell r="A20" t="str">
            <v>N999DISTN</v>
          </cell>
          <cell r="B20" t="str">
            <v>Gas Distribution</v>
          </cell>
          <cell r="C20" t="str">
            <v>CSLY</v>
          </cell>
          <cell r="D20" t="str">
            <v>SPC11 IGPT Self Lay</v>
          </cell>
          <cell r="G20">
            <v>0</v>
          </cell>
          <cell r="J20">
            <v>-82240.13</v>
          </cell>
          <cell r="K20">
            <v>-82240.13</v>
          </cell>
        </row>
        <row r="21">
          <cell r="A21" t="str">
            <v>N999DISTN</v>
          </cell>
          <cell r="B21" t="str">
            <v>Gas Distribution</v>
          </cell>
          <cell r="C21" t="str">
            <v>CTPM</v>
          </cell>
          <cell r="D21" t="str">
            <v>Mains (3rd Party Off</v>
          </cell>
        </row>
        <row r="22">
          <cell r="A22" t="str">
            <v>N999DISTN</v>
          </cell>
          <cell r="B22" t="str">
            <v>Gas Distribution</v>
          </cell>
          <cell r="C22" t="str">
            <v>DRCM</v>
          </cell>
          <cell r="D22" t="str">
            <v>DOM RELAY CHANGED ME</v>
          </cell>
          <cell r="E22">
            <v>-26065.61</v>
          </cell>
          <cell r="G22">
            <v>-26065.61</v>
          </cell>
        </row>
        <row r="23">
          <cell r="A23" t="str">
            <v>N999DISTN</v>
          </cell>
          <cell r="B23" t="str">
            <v>Gas Distribution</v>
          </cell>
          <cell r="C23" t="str">
            <v>DRGE</v>
          </cell>
          <cell r="D23" t="str">
            <v>DOM RELAY FOLLOWING</v>
          </cell>
          <cell r="K23">
            <v>1222.49</v>
          </cell>
        </row>
        <row r="24">
          <cell r="A24" t="str">
            <v>N999DISTN</v>
          </cell>
          <cell r="B24" t="str">
            <v>Gas Distribution</v>
          </cell>
          <cell r="C24" t="str">
            <v>GHNP</v>
          </cell>
          <cell r="D24" t="str">
            <v>Large Housing - Non</v>
          </cell>
        </row>
        <row r="25">
          <cell r="A25" t="str">
            <v>N999DISTN</v>
          </cell>
          <cell r="B25" t="str">
            <v>Gas Distribution</v>
          </cell>
          <cell r="C25" t="str">
            <v>GHPL</v>
          </cell>
          <cell r="D25" t="str">
            <v>LARGE HOUSING - POLI</v>
          </cell>
        </row>
        <row r="26">
          <cell r="A26" t="str">
            <v>N999DISTN</v>
          </cell>
          <cell r="B26" t="str">
            <v>Gas Distribution</v>
          </cell>
          <cell r="C26" t="str">
            <v>GVNP</v>
          </cell>
          <cell r="D26" t="str">
            <v>GOVERNORS - NON POLI</v>
          </cell>
          <cell r="E26">
            <v>0</v>
          </cell>
          <cell r="G26">
            <v>-16000</v>
          </cell>
          <cell r="J26">
            <v>-70262.149999999994</v>
          </cell>
          <cell r="K26">
            <v>-177603.15</v>
          </cell>
        </row>
        <row r="27">
          <cell r="A27" t="str">
            <v>N999DISTN</v>
          </cell>
          <cell r="B27" t="str">
            <v>Gas Distribution</v>
          </cell>
          <cell r="C27" t="str">
            <v>MFID</v>
          </cell>
          <cell r="D27" t="str">
            <v>Management fee (inlc</v>
          </cell>
          <cell r="K27">
            <v>-712.24</v>
          </cell>
        </row>
        <row r="28">
          <cell r="A28" t="str">
            <v>N999DISTN</v>
          </cell>
          <cell r="B28" t="str">
            <v>Gas Distribution</v>
          </cell>
          <cell r="C28" t="str">
            <v>NPL4</v>
          </cell>
          <cell r="D28" t="str">
            <v>REPL MAIN &gt; 180MM -2</v>
          </cell>
          <cell r="K28">
            <v>783</v>
          </cell>
        </row>
        <row r="29">
          <cell r="A29" t="str">
            <v>N999DISTN</v>
          </cell>
          <cell r="B29" t="str">
            <v>Gas Distribution</v>
          </cell>
          <cell r="C29" t="str">
            <v>RMRD</v>
          </cell>
          <cell r="D29" t="str">
            <v>ALTS &amp; DIVS RECHARGE</v>
          </cell>
        </row>
        <row r="30">
          <cell r="A30" t="str">
            <v>N999DISTN</v>
          </cell>
          <cell r="B30" t="str">
            <v>Gas Distribution</v>
          </cell>
          <cell r="C30" t="str">
            <v>SALD</v>
          </cell>
          <cell r="D30" t="str">
            <v>Service Alterations</v>
          </cell>
          <cell r="G30">
            <v>0</v>
          </cell>
          <cell r="K30">
            <v>5234.4799999999996</v>
          </cell>
        </row>
        <row r="31">
          <cell r="A31" t="str">
            <v>N999DISTN</v>
          </cell>
          <cell r="B31" t="str">
            <v>Gas Distribution</v>
          </cell>
          <cell r="C31" t="str">
            <v>SDIS</v>
          </cell>
          <cell r="D31" t="str">
            <v>Service Disconnectio</v>
          </cell>
          <cell r="K31">
            <v>648</v>
          </cell>
        </row>
        <row r="32">
          <cell r="A32" t="str">
            <v>N999DISTN</v>
          </cell>
          <cell r="B32" t="str">
            <v>Gas Distribution</v>
          </cell>
          <cell r="C32" t="str">
            <v>SPCT</v>
          </cell>
          <cell r="D32" t="str">
            <v>SPC12 Install PRS Co</v>
          </cell>
          <cell r="E32">
            <v>56922.34</v>
          </cell>
          <cell r="G32">
            <v>56922.34</v>
          </cell>
          <cell r="K32">
            <v>0</v>
          </cell>
        </row>
        <row r="33">
          <cell r="A33" t="str">
            <v>N999DISTN</v>
          </cell>
          <cell r="B33" t="str">
            <v>Gas Distribution</v>
          </cell>
          <cell r="C33" t="str">
            <v>TCMA</v>
          </cell>
          <cell r="D33" t="str">
            <v>Transfers to Capital</v>
          </cell>
          <cell r="J33">
            <v>-519</v>
          </cell>
          <cell r="K33">
            <v>-519</v>
          </cell>
        </row>
        <row r="34">
          <cell r="A34" t="str">
            <v>N999DISTN</v>
          </cell>
          <cell r="B34" t="str">
            <v>Gas Distribution</v>
          </cell>
          <cell r="C34" t="str">
            <v>ZDDC</v>
          </cell>
          <cell r="D34" t="str">
            <v>Distribution Capex D</v>
          </cell>
        </row>
        <row r="35">
          <cell r="A35" t="str">
            <v>N999DISTN</v>
          </cell>
          <cell r="B35" t="str">
            <v>Gas Distribution</v>
          </cell>
          <cell r="C35" t="str">
            <v>ZDDO</v>
          </cell>
          <cell r="D35" t="str">
            <v>Distribution Opex De</v>
          </cell>
          <cell r="E35">
            <v>-4127.82</v>
          </cell>
          <cell r="G35">
            <v>-4127.82</v>
          </cell>
          <cell r="K35">
            <v>-14059.33</v>
          </cell>
        </row>
        <row r="36">
          <cell r="A36" t="str">
            <v>N999DISTDCS</v>
          </cell>
          <cell r="B36" t="str">
            <v>Distribution Customer Support</v>
          </cell>
          <cell r="C36" t="str">
            <v>CBHS</v>
          </cell>
          <cell r="D36" t="str">
            <v>New Housing Services</v>
          </cell>
          <cell r="E36">
            <v>0</v>
          </cell>
          <cell r="G36">
            <v>0</v>
          </cell>
          <cell r="J36">
            <v>31362.42</v>
          </cell>
          <cell r="K36">
            <v>0</v>
          </cell>
        </row>
        <row r="37">
          <cell r="A37" t="str">
            <v>N999DISTDCS</v>
          </cell>
          <cell r="B37" t="str">
            <v>Distribution Customer Support</v>
          </cell>
          <cell r="C37" t="str">
            <v>CEHB</v>
          </cell>
          <cell r="D37" t="str">
            <v>Existing Housing Mai</v>
          </cell>
          <cell r="E37">
            <v>-13037.97</v>
          </cell>
          <cell r="G37">
            <v>-150882.37</v>
          </cell>
          <cell r="J37">
            <v>-99935.49</v>
          </cell>
          <cell r="K37">
            <v>-104441.71</v>
          </cell>
        </row>
        <row r="38">
          <cell r="A38" t="str">
            <v>N999DISTDCS</v>
          </cell>
          <cell r="B38" t="str">
            <v>Distribution Customer Support</v>
          </cell>
          <cell r="C38" t="str">
            <v>CEHS</v>
          </cell>
          <cell r="D38" t="str">
            <v>EXISTING HOUSING SER</v>
          </cell>
          <cell r="E38">
            <v>-6035.31</v>
          </cell>
          <cell r="G38">
            <v>-6035.31</v>
          </cell>
          <cell r="J38">
            <v>-203424.68</v>
          </cell>
          <cell r="K38">
            <v>0</v>
          </cell>
        </row>
        <row r="39">
          <cell r="A39" t="str">
            <v>N999DISTDCS</v>
          </cell>
          <cell r="B39" t="str">
            <v>Distribution Customer Support</v>
          </cell>
          <cell r="C39" t="str">
            <v>CMC1</v>
          </cell>
          <cell r="D39" t="str">
            <v>CSOS1 Capex Mains</v>
          </cell>
          <cell r="F39">
            <v>-102318.91</v>
          </cell>
          <cell r="H39">
            <v>-613913.46</v>
          </cell>
          <cell r="I39">
            <v>-392513.81</v>
          </cell>
          <cell r="L39">
            <v>-1227826.92</v>
          </cell>
          <cell r="M39">
            <v>0</v>
          </cell>
        </row>
        <row r="40">
          <cell r="A40" t="str">
            <v>N999DISTDCS</v>
          </cell>
          <cell r="B40" t="str">
            <v>Distribution Customer Support</v>
          </cell>
          <cell r="C40" t="str">
            <v>CMC3</v>
          </cell>
          <cell r="D40" t="str">
            <v>CSOS3 Capex Mains</v>
          </cell>
          <cell r="F40">
            <v>-1063209.8700000001</v>
          </cell>
          <cell r="H40">
            <v>-6379259.2199999997</v>
          </cell>
          <cell r="I40">
            <v>-4654808.32</v>
          </cell>
          <cell r="L40">
            <v>-12758518.439999999</v>
          </cell>
          <cell r="M40">
            <v>0</v>
          </cell>
        </row>
        <row r="41">
          <cell r="A41" t="str">
            <v>N999DISTDCS</v>
          </cell>
          <cell r="B41" t="str">
            <v>Distribution Customer Support</v>
          </cell>
          <cell r="C41" t="str">
            <v>CMC4</v>
          </cell>
          <cell r="D41" t="str">
            <v>CSOS4 Capex Mains</v>
          </cell>
          <cell r="F41">
            <v>-1049084.1599999999</v>
          </cell>
          <cell r="H41">
            <v>-6294504.96</v>
          </cell>
          <cell r="I41">
            <v>-4073221.53</v>
          </cell>
          <cell r="L41">
            <v>-12589009.92</v>
          </cell>
          <cell r="M41">
            <v>0</v>
          </cell>
        </row>
        <row r="42">
          <cell r="A42" t="str">
            <v>N999DISTDCS</v>
          </cell>
          <cell r="B42" t="str">
            <v>Distribution Customer Support</v>
          </cell>
          <cell r="C42" t="str">
            <v>CNDB</v>
          </cell>
          <cell r="D42" t="str">
            <v>Non Domestic Mains &lt;</v>
          </cell>
          <cell r="E42">
            <v>0</v>
          </cell>
          <cell r="G42">
            <v>0</v>
          </cell>
          <cell r="J42">
            <v>235505.43</v>
          </cell>
          <cell r="K42">
            <v>0</v>
          </cell>
        </row>
        <row r="43">
          <cell r="A43" t="str">
            <v>N999DISTDCS</v>
          </cell>
          <cell r="B43" t="str">
            <v>Distribution Customer Support</v>
          </cell>
          <cell r="C43" t="str">
            <v>CNHB</v>
          </cell>
          <cell r="D43" t="str">
            <v>New Housing Mains &lt;=</v>
          </cell>
          <cell r="E43">
            <v>-57141.919999999998</v>
          </cell>
          <cell r="G43">
            <v>-57141.919999999998</v>
          </cell>
          <cell r="J43">
            <v>39555.06</v>
          </cell>
          <cell r="K43">
            <v>0</v>
          </cell>
        </row>
        <row r="44">
          <cell r="A44" t="str">
            <v>N999DISTDCS</v>
          </cell>
          <cell r="B44" t="str">
            <v>Distribution Customer Support</v>
          </cell>
          <cell r="C44" t="str">
            <v>CNND</v>
          </cell>
          <cell r="D44" t="str">
            <v>Lay Service - New No</v>
          </cell>
          <cell r="E44">
            <v>-320.39999999999998</v>
          </cell>
          <cell r="G44">
            <v>-320.39999999999998</v>
          </cell>
          <cell r="J44">
            <v>-978.43</v>
          </cell>
          <cell r="K44">
            <v>0</v>
          </cell>
        </row>
        <row r="45">
          <cell r="A45" t="str">
            <v>N999DISTDCS</v>
          </cell>
          <cell r="B45" t="str">
            <v>Distribution Customer Support</v>
          </cell>
          <cell r="C45" t="str">
            <v>CSC4</v>
          </cell>
          <cell r="D45" t="str">
            <v>CSOS4 Capex Services</v>
          </cell>
          <cell r="E45">
            <v>-1503894.46</v>
          </cell>
          <cell r="F45">
            <v>-1746095.66</v>
          </cell>
          <cell r="G45">
            <v>-9770021.0899999999</v>
          </cell>
          <cell r="H45">
            <v>-10476573.960000001</v>
          </cell>
          <cell r="I45">
            <v>-6779469.8300000001</v>
          </cell>
          <cell r="J45">
            <v>-10569190.98</v>
          </cell>
          <cell r="K45">
            <v>-10934561.59</v>
          </cell>
          <cell r="L45">
            <v>-20953147.920000002</v>
          </cell>
          <cell r="M45">
            <v>0</v>
          </cell>
        </row>
        <row r="46">
          <cell r="A46" t="str">
            <v>N999DISTDCS</v>
          </cell>
          <cell r="B46" t="str">
            <v>Distribution Customer Support</v>
          </cell>
          <cell r="C46" t="str">
            <v>CSC5</v>
          </cell>
          <cell r="D46" t="str">
            <v>CSOS5 Capex Services</v>
          </cell>
          <cell r="K46">
            <v>-5316452.43</v>
          </cell>
        </row>
        <row r="47">
          <cell r="A47" t="str">
            <v>N999DISTDCS</v>
          </cell>
          <cell r="B47" t="str">
            <v>Distribution Customer Support</v>
          </cell>
          <cell r="C47" t="str">
            <v>CSLY</v>
          </cell>
          <cell r="D47" t="str">
            <v>SPC11 IGPT Self Lay</v>
          </cell>
          <cell r="G47">
            <v>0</v>
          </cell>
          <cell r="J47">
            <v>-19429.12</v>
          </cell>
          <cell r="K47">
            <v>-19429.12</v>
          </cell>
        </row>
        <row r="48">
          <cell r="A48" t="str">
            <v>N999DISTDCS</v>
          </cell>
          <cell r="B48" t="str">
            <v>Distribution Customer Support</v>
          </cell>
          <cell r="C48" t="str">
            <v>CTPM</v>
          </cell>
          <cell r="D48" t="str">
            <v>Mains (3rd Party Off</v>
          </cell>
        </row>
        <row r="49">
          <cell r="A49" t="str">
            <v>N999DISTDCS</v>
          </cell>
          <cell r="B49" t="str">
            <v>Distribution Customer Support</v>
          </cell>
          <cell r="C49" t="str">
            <v>MFID</v>
          </cell>
          <cell r="D49" t="str">
            <v>Management fee (inlc</v>
          </cell>
          <cell r="K49">
            <v>-712.24</v>
          </cell>
        </row>
        <row r="50">
          <cell r="A50" t="str">
            <v>N999DISTDCS</v>
          </cell>
          <cell r="B50" t="str">
            <v>Distribution Customer Support</v>
          </cell>
          <cell r="C50" t="str">
            <v>SALD</v>
          </cell>
          <cell r="D50" t="str">
            <v>Service Alterations</v>
          </cell>
          <cell r="G50">
            <v>0</v>
          </cell>
          <cell r="K50">
            <v>8298.1</v>
          </cell>
        </row>
        <row r="51">
          <cell r="A51" t="str">
            <v>N999DISTDCS</v>
          </cell>
          <cell r="B51" t="str">
            <v>Distribution Customer Support</v>
          </cell>
          <cell r="C51" t="str">
            <v>SPCT</v>
          </cell>
          <cell r="D51" t="str">
            <v>SPC12 Install PRS Co</v>
          </cell>
          <cell r="E51">
            <v>56922.34</v>
          </cell>
          <cell r="G51">
            <v>56922.34</v>
          </cell>
          <cell r="K51">
            <v>0</v>
          </cell>
        </row>
        <row r="52">
          <cell r="A52" t="str">
            <v>N999DISTDCS</v>
          </cell>
          <cell r="B52" t="str">
            <v>Distribution Customer Support</v>
          </cell>
          <cell r="C52" t="str">
            <v>ZDDC</v>
          </cell>
          <cell r="D52" t="str">
            <v>Distribution Capex D</v>
          </cell>
        </row>
        <row r="53">
          <cell r="A53" t="str">
            <v>N999DISTDCS</v>
          </cell>
          <cell r="B53" t="str">
            <v>Distribution Customer Support</v>
          </cell>
          <cell r="C53" t="str">
            <v>ZDDO</v>
          </cell>
          <cell r="D53" t="str">
            <v>Distribution Opex De</v>
          </cell>
          <cell r="E53">
            <v>-3941.58</v>
          </cell>
          <cell r="G53">
            <v>-3941.58</v>
          </cell>
        </row>
        <row r="54">
          <cell r="A54" t="str">
            <v>N999DISTACC</v>
          </cell>
          <cell r="B54" t="str">
            <v>Accounting Control</v>
          </cell>
          <cell r="C54" t="str">
            <v>CBHS</v>
          </cell>
          <cell r="D54" t="str">
            <v>New Housing Services</v>
          </cell>
          <cell r="K54">
            <v>0</v>
          </cell>
        </row>
        <row r="55">
          <cell r="A55" t="str">
            <v>N999DISTACC</v>
          </cell>
          <cell r="B55" t="str">
            <v>Accounting Control</v>
          </cell>
          <cell r="C55" t="str">
            <v>CEHS</v>
          </cell>
          <cell r="D55" t="str">
            <v>EXISTING HOUSING SER</v>
          </cell>
          <cell r="K55">
            <v>0</v>
          </cell>
        </row>
        <row r="56">
          <cell r="A56" t="str">
            <v>N999DISTACC</v>
          </cell>
          <cell r="B56" t="str">
            <v>Accounting Control</v>
          </cell>
          <cell r="C56" t="str">
            <v>CNHB</v>
          </cell>
          <cell r="D56" t="str">
            <v>New Housing Mains &lt;=</v>
          </cell>
          <cell r="K56">
            <v>0</v>
          </cell>
        </row>
        <row r="57">
          <cell r="A57" t="str">
            <v>N999DISTACC</v>
          </cell>
          <cell r="B57" t="str">
            <v>Accounting Control</v>
          </cell>
          <cell r="C57" t="str">
            <v>COPE</v>
          </cell>
          <cell r="D57" t="str">
            <v>OTHER PLANT &amp; EQUIPM</v>
          </cell>
          <cell r="F57">
            <v>-237821.6</v>
          </cell>
          <cell r="H57">
            <v>-983036.79</v>
          </cell>
          <cell r="L57">
            <v>-2177822.66</v>
          </cell>
        </row>
        <row r="58">
          <cell r="A58" t="str">
            <v>N999DISTCONS</v>
          </cell>
          <cell r="B58" t="str">
            <v>Construction</v>
          </cell>
          <cell r="C58" t="str">
            <v>CDAT</v>
          </cell>
          <cell r="D58" t="str">
            <v>DATALOGGERS</v>
          </cell>
          <cell r="J58">
            <v>-247</v>
          </cell>
          <cell r="K58">
            <v>-247</v>
          </cell>
        </row>
        <row r="59">
          <cell r="A59" t="str">
            <v>N999DISTCONS</v>
          </cell>
          <cell r="B59" t="str">
            <v>Construction</v>
          </cell>
          <cell r="C59" t="str">
            <v>CGRB</v>
          </cell>
          <cell r="D59" t="str">
            <v>GENERAL REINFORCEMEN</v>
          </cell>
        </row>
        <row r="60">
          <cell r="A60" t="str">
            <v>N999DISTCONS</v>
          </cell>
          <cell r="B60" t="str">
            <v>Construction</v>
          </cell>
          <cell r="C60" t="str">
            <v>CLLP</v>
          </cell>
          <cell r="D60" t="str">
            <v>LTS Pipelines</v>
          </cell>
          <cell r="J60">
            <v>-9524.7900000000009</v>
          </cell>
          <cell r="K60">
            <v>-9524.7900000000009</v>
          </cell>
        </row>
        <row r="61">
          <cell r="A61" t="str">
            <v>N999DISTCONS</v>
          </cell>
          <cell r="B61" t="str">
            <v>Construction</v>
          </cell>
          <cell r="C61" t="str">
            <v>CLRE</v>
          </cell>
          <cell r="D61" t="str">
            <v>REGULATOR STATIONS &amp;</v>
          </cell>
          <cell r="J61">
            <v>8532.16</v>
          </cell>
          <cell r="K61">
            <v>8532.16</v>
          </cell>
        </row>
        <row r="62">
          <cell r="A62" t="str">
            <v>N999DISTCONS</v>
          </cell>
          <cell r="B62" t="str">
            <v>Construction</v>
          </cell>
          <cell r="C62" t="str">
            <v>GHNP</v>
          </cell>
          <cell r="D62" t="str">
            <v>Large Housing - Non</v>
          </cell>
        </row>
        <row r="63">
          <cell r="A63" t="str">
            <v>N999DISTCONS</v>
          </cell>
          <cell r="B63" t="str">
            <v>Construction</v>
          </cell>
          <cell r="C63" t="str">
            <v>GHPL</v>
          </cell>
          <cell r="D63" t="str">
            <v>LARGE HOUSING - POLI</v>
          </cell>
        </row>
        <row r="64">
          <cell r="A64" t="str">
            <v>N999DISTCONS</v>
          </cell>
          <cell r="B64" t="str">
            <v>Construction</v>
          </cell>
          <cell r="C64" t="str">
            <v>GVNP</v>
          </cell>
          <cell r="D64" t="str">
            <v>GOVERNORS - NON POLI</v>
          </cell>
          <cell r="E64">
            <v>0</v>
          </cell>
          <cell r="G64">
            <v>-16000</v>
          </cell>
          <cell r="J64">
            <v>-70020.149999999994</v>
          </cell>
          <cell r="K64">
            <v>-177361.15</v>
          </cell>
        </row>
        <row r="65">
          <cell r="A65" t="str">
            <v>N999DISTNS</v>
          </cell>
          <cell r="B65" t="str">
            <v>Network Strategy</v>
          </cell>
          <cell r="C65" t="str">
            <v>CCEQ</v>
          </cell>
          <cell r="D65" t="str">
            <v>Computer Equipment -</v>
          </cell>
          <cell r="E65">
            <v>-1783564.76</v>
          </cell>
          <cell r="F65">
            <v>-84176.01</v>
          </cell>
          <cell r="G65">
            <v>-3012591.67</v>
          </cell>
          <cell r="H65">
            <v>-885273.19</v>
          </cell>
          <cell r="I65">
            <v>-1330936.6399999999</v>
          </cell>
          <cell r="J65">
            <v>-3495365.1</v>
          </cell>
          <cell r="K65">
            <v>-6765320.0800000001</v>
          </cell>
          <cell r="L65">
            <v>-1330936.6399999999</v>
          </cell>
          <cell r="M65">
            <v>-0.36</v>
          </cell>
        </row>
        <row r="66">
          <cell r="A66" t="str">
            <v>N999DISTNS</v>
          </cell>
          <cell r="B66" t="str">
            <v>Network Strategy</v>
          </cell>
          <cell r="C66" t="str">
            <v>COPE</v>
          </cell>
          <cell r="D66" t="str">
            <v>OTHER PLANT &amp; EQUIPM</v>
          </cell>
        </row>
        <row r="67">
          <cell r="A67" t="str">
            <v>N999DISTNS</v>
          </cell>
          <cell r="B67" t="str">
            <v>Network Strategy</v>
          </cell>
          <cell r="C67" t="str">
            <v>GVNP</v>
          </cell>
          <cell r="D67" t="str">
            <v>GOVERNORS - NON POLI</v>
          </cell>
        </row>
        <row r="68">
          <cell r="A68" t="str">
            <v>N999DISTNS</v>
          </cell>
          <cell r="B68" t="str">
            <v>Network Strategy</v>
          </cell>
          <cell r="C68" t="str">
            <v>ZDDO</v>
          </cell>
          <cell r="D68" t="str">
            <v>Distribution Opex De</v>
          </cell>
          <cell r="E68">
            <v>-186.24</v>
          </cell>
          <cell r="G68">
            <v>-186.24</v>
          </cell>
        </row>
        <row r="69">
          <cell r="A69" t="str">
            <v>N999DISTOPS</v>
          </cell>
          <cell r="B69" t="str">
            <v>Operations</v>
          </cell>
          <cell r="C69" t="str">
            <v>CBHS</v>
          </cell>
          <cell r="D69" t="str">
            <v>New Housing Services</v>
          </cell>
          <cell r="E69">
            <v>-140460.01</v>
          </cell>
          <cell r="G69">
            <v>-801081.58</v>
          </cell>
          <cell r="J69">
            <v>-459718.3</v>
          </cell>
          <cell r="K69">
            <v>-755545.08</v>
          </cell>
        </row>
        <row r="70">
          <cell r="A70" t="str">
            <v>N999DISTOPS</v>
          </cell>
          <cell r="B70" t="str">
            <v>Operations</v>
          </cell>
          <cell r="C70" t="str">
            <v>CDAT</v>
          </cell>
          <cell r="D70" t="str">
            <v>DATALOGGERS</v>
          </cell>
        </row>
        <row r="71">
          <cell r="A71" t="str">
            <v>N999DISTOPS</v>
          </cell>
          <cell r="B71" t="str">
            <v>Operations</v>
          </cell>
          <cell r="C71" t="str">
            <v>CEHB</v>
          </cell>
          <cell r="D71" t="str">
            <v>Existing Housing Mai</v>
          </cell>
          <cell r="J71">
            <v>-12554.21</v>
          </cell>
          <cell r="K71">
            <v>-12554.21</v>
          </cell>
        </row>
        <row r="72">
          <cell r="A72" t="str">
            <v>N999DISTOPS</v>
          </cell>
          <cell r="B72" t="str">
            <v>Operations</v>
          </cell>
          <cell r="C72" t="str">
            <v>CEHS</v>
          </cell>
          <cell r="D72" t="str">
            <v>EXISTING HOUSING SER</v>
          </cell>
          <cell r="E72">
            <v>-355343.39</v>
          </cell>
          <cell r="F72">
            <v>-646512</v>
          </cell>
          <cell r="G72">
            <v>-2784216.1</v>
          </cell>
          <cell r="H72">
            <v>-3842548</v>
          </cell>
          <cell r="I72">
            <v>-7344068</v>
          </cell>
          <cell r="J72">
            <v>-3278621.8</v>
          </cell>
          <cell r="K72">
            <v>-5887209.0499999998</v>
          </cell>
          <cell r="L72">
            <v>-7344068</v>
          </cell>
          <cell r="M72">
            <v>0</v>
          </cell>
        </row>
        <row r="73">
          <cell r="A73" t="str">
            <v>N999DISTOPS</v>
          </cell>
          <cell r="B73" t="str">
            <v>Operations</v>
          </cell>
          <cell r="C73" t="str">
            <v>CGRA</v>
          </cell>
          <cell r="D73" t="str">
            <v>GENERAL REINFORCEMEN</v>
          </cell>
        </row>
        <row r="74">
          <cell r="A74" t="str">
            <v>N999DISTOPS</v>
          </cell>
          <cell r="B74" t="str">
            <v>Operations</v>
          </cell>
          <cell r="C74" t="str">
            <v>CLRE</v>
          </cell>
          <cell r="D74" t="str">
            <v>REGULATOR STATIONS &amp;</v>
          </cell>
        </row>
        <row r="75">
          <cell r="A75" t="str">
            <v>N999DISTOPS</v>
          </cell>
          <cell r="B75" t="str">
            <v>Operations</v>
          </cell>
          <cell r="C75" t="str">
            <v>COPE</v>
          </cell>
          <cell r="D75" t="str">
            <v>OTHER PLANT &amp; EQUIPM</v>
          </cell>
          <cell r="J75">
            <v>-463</v>
          </cell>
          <cell r="K75">
            <v>-463</v>
          </cell>
        </row>
        <row r="76">
          <cell r="A76" t="str">
            <v>N999DISTOPS</v>
          </cell>
          <cell r="B76" t="str">
            <v>Operations</v>
          </cell>
          <cell r="C76" t="str">
            <v>CSLY</v>
          </cell>
          <cell r="D76" t="str">
            <v>SPC11 IGPT Self Lay</v>
          </cell>
          <cell r="J76">
            <v>-62811.01</v>
          </cell>
          <cell r="K76">
            <v>-62811.01</v>
          </cell>
        </row>
        <row r="77">
          <cell r="A77" t="str">
            <v>N999DISTOPS</v>
          </cell>
          <cell r="B77" t="str">
            <v>Operations</v>
          </cell>
          <cell r="C77" t="str">
            <v>DRCM</v>
          </cell>
          <cell r="D77" t="str">
            <v>DOM RELAY CHANGED ME</v>
          </cell>
          <cell r="E77">
            <v>-26065.61</v>
          </cell>
          <cell r="G77">
            <v>-26065.61</v>
          </cell>
        </row>
        <row r="78">
          <cell r="A78" t="str">
            <v>N999DISTOPS</v>
          </cell>
          <cell r="B78" t="str">
            <v>Operations</v>
          </cell>
          <cell r="C78" t="str">
            <v>DRGE</v>
          </cell>
          <cell r="D78" t="str">
            <v>DOM RELAY FOLLOWING</v>
          </cell>
          <cell r="K78">
            <v>1222.49</v>
          </cell>
        </row>
        <row r="79">
          <cell r="A79" t="str">
            <v>N999DISTOPS</v>
          </cell>
          <cell r="B79" t="str">
            <v>Operations</v>
          </cell>
          <cell r="C79" t="str">
            <v>GHNP</v>
          </cell>
          <cell r="D79" t="str">
            <v>Large Housing - Non</v>
          </cell>
        </row>
        <row r="80">
          <cell r="A80" t="str">
            <v>N999DISTOPS</v>
          </cell>
          <cell r="B80" t="str">
            <v>Operations</v>
          </cell>
          <cell r="C80" t="str">
            <v>GHPL</v>
          </cell>
          <cell r="D80" t="str">
            <v>LARGE HOUSING - POLI</v>
          </cell>
        </row>
        <row r="81">
          <cell r="A81" t="str">
            <v>N999DISTOPS</v>
          </cell>
          <cell r="B81" t="str">
            <v>Operations</v>
          </cell>
          <cell r="C81" t="str">
            <v>GVNP</v>
          </cell>
          <cell r="D81" t="str">
            <v>GOVERNORS - NON POLI</v>
          </cell>
          <cell r="J81">
            <v>-242</v>
          </cell>
          <cell r="K81">
            <v>-242</v>
          </cell>
        </row>
        <row r="82">
          <cell r="A82" t="str">
            <v>N999DISTOPS</v>
          </cell>
          <cell r="B82" t="str">
            <v>Operations</v>
          </cell>
          <cell r="C82" t="str">
            <v>NPL4</v>
          </cell>
          <cell r="D82" t="str">
            <v>REPL MAIN &gt; 180MM -2</v>
          </cell>
          <cell r="K82">
            <v>783</v>
          </cell>
        </row>
        <row r="83">
          <cell r="A83" t="str">
            <v>N999DISTOPS</v>
          </cell>
          <cell r="B83" t="str">
            <v>Operations</v>
          </cell>
          <cell r="C83" t="str">
            <v>RMRD</v>
          </cell>
          <cell r="D83" t="str">
            <v>ALTS &amp; DIVS RECHARGE</v>
          </cell>
        </row>
        <row r="84">
          <cell r="A84" t="str">
            <v>N999DISTOPS</v>
          </cell>
          <cell r="B84" t="str">
            <v>Operations</v>
          </cell>
          <cell r="C84" t="str">
            <v>SALD</v>
          </cell>
          <cell r="D84" t="str">
            <v>Service Alterations</v>
          </cell>
          <cell r="K84">
            <v>-3063.62</v>
          </cell>
        </row>
        <row r="85">
          <cell r="A85" t="str">
            <v>N999DISTOPS</v>
          </cell>
          <cell r="B85" t="str">
            <v>Operations</v>
          </cell>
          <cell r="C85" t="str">
            <v>SDIS</v>
          </cell>
          <cell r="D85" t="str">
            <v>Service Disconnectio</v>
          </cell>
          <cell r="K85">
            <v>648</v>
          </cell>
        </row>
        <row r="86">
          <cell r="A86" t="str">
            <v>N999DISTOPS</v>
          </cell>
          <cell r="B86" t="str">
            <v>Operations</v>
          </cell>
          <cell r="C86" t="str">
            <v>TCMA</v>
          </cell>
          <cell r="D86" t="str">
            <v>Transfers to Capital</v>
          </cell>
          <cell r="J86">
            <v>-519</v>
          </cell>
          <cell r="K86">
            <v>-519</v>
          </cell>
        </row>
        <row r="87">
          <cell r="A87" t="str">
            <v>N999DISTOPS</v>
          </cell>
          <cell r="B87" t="str">
            <v>Operations</v>
          </cell>
          <cell r="C87" t="str">
            <v>ZDDC</v>
          </cell>
          <cell r="D87" t="str">
            <v>Distribution Capex D</v>
          </cell>
        </row>
        <row r="88">
          <cell r="A88" t="str">
            <v>N999DISTOPS</v>
          </cell>
          <cell r="B88" t="str">
            <v>Operations</v>
          </cell>
          <cell r="C88" t="str">
            <v>ZDDO</v>
          </cell>
          <cell r="D88" t="str">
            <v>Distribution Opex De</v>
          </cell>
          <cell r="K88">
            <v>-14059.33</v>
          </cell>
        </row>
      </sheetData>
      <sheetData sheetId="27" refreshError="1">
        <row r="1">
          <cell r="A1" t="str">
            <v>Cost Centre</v>
          </cell>
          <cell r="B1">
            <v>0</v>
          </cell>
          <cell r="C1" t="str">
            <v>Activity UDF</v>
          </cell>
          <cell r="D1">
            <v>0</v>
          </cell>
          <cell r="E1" t="str">
            <v>Year to Date - Actual Amount</v>
          </cell>
        </row>
        <row r="2">
          <cell r="A2" t="str">
            <v>N999DISTN</v>
          </cell>
          <cell r="B2" t="str">
            <v>Gas Distribution</v>
          </cell>
          <cell r="C2" t="str">
            <v>CBHS</v>
          </cell>
          <cell r="D2" t="str">
            <v>New Housing Services</v>
          </cell>
          <cell r="E2" t="e">
            <v>#NAME?</v>
          </cell>
        </row>
        <row r="3">
          <cell r="A3" t="str">
            <v>N999DISTN</v>
          </cell>
          <cell r="B3" t="str">
            <v>Gas Distribution</v>
          </cell>
          <cell r="C3" t="str">
            <v>CCEQ</v>
          </cell>
          <cell r="D3" t="str">
            <v>Computer Equipment -</v>
          </cell>
          <cell r="E3" t="e">
            <v>#NAME?</v>
          </cell>
        </row>
        <row r="4">
          <cell r="A4" t="str">
            <v>N999DISTN</v>
          </cell>
          <cell r="B4" t="str">
            <v>Gas Distribution</v>
          </cell>
          <cell r="C4" t="str">
            <v>CDAT</v>
          </cell>
          <cell r="D4" t="str">
            <v>Dataloggers</v>
          </cell>
          <cell r="E4" t="e">
            <v>#NAME?</v>
          </cell>
        </row>
        <row r="5">
          <cell r="A5" t="str">
            <v>N999DISTN</v>
          </cell>
          <cell r="B5" t="str">
            <v>Gas Distribution</v>
          </cell>
          <cell r="C5" t="str">
            <v>CEHB</v>
          </cell>
          <cell r="D5" t="str">
            <v>Existing Housing Mai</v>
          </cell>
          <cell r="E5" t="e">
            <v>#NAME?</v>
          </cell>
        </row>
        <row r="6">
          <cell r="A6" t="str">
            <v>N999DISTN</v>
          </cell>
          <cell r="B6" t="str">
            <v>Gas Distribution</v>
          </cell>
          <cell r="C6" t="str">
            <v>CEHS</v>
          </cell>
          <cell r="D6" t="str">
            <v>Existing Housing Ser</v>
          </cell>
          <cell r="E6" t="e">
            <v>#NAME?</v>
          </cell>
        </row>
        <row r="7">
          <cell r="A7" t="str">
            <v>N999DISTN</v>
          </cell>
          <cell r="B7" t="str">
            <v>Gas Distribution</v>
          </cell>
          <cell r="C7" t="str">
            <v>CGRB</v>
          </cell>
          <cell r="D7" t="str">
            <v>Reinf'nt Mains Gener</v>
          </cell>
          <cell r="E7" t="e">
            <v>#NAME?</v>
          </cell>
        </row>
        <row r="8">
          <cell r="A8" t="str">
            <v>N999DISTN</v>
          </cell>
          <cell r="B8" t="str">
            <v>Gas Distribution</v>
          </cell>
          <cell r="C8" t="str">
            <v>CLLP</v>
          </cell>
          <cell r="D8" t="str">
            <v>LTS Pipelines</v>
          </cell>
          <cell r="E8" t="e">
            <v>#NAME?</v>
          </cell>
        </row>
        <row r="9">
          <cell r="A9" t="str">
            <v>N999DISTN</v>
          </cell>
          <cell r="B9" t="str">
            <v>Gas Distribution</v>
          </cell>
          <cell r="C9" t="str">
            <v>CLRE</v>
          </cell>
          <cell r="D9" t="str">
            <v>Regulator Stations &amp;</v>
          </cell>
          <cell r="E9" t="e">
            <v>#NAME?</v>
          </cell>
        </row>
        <row r="10">
          <cell r="A10" t="str">
            <v>N999DISTN</v>
          </cell>
          <cell r="B10" t="str">
            <v>Gas Distribution</v>
          </cell>
          <cell r="C10" t="str">
            <v>CNDB</v>
          </cell>
          <cell r="D10" t="str">
            <v>Non Domestic Mains &lt;</v>
          </cell>
          <cell r="E10" t="e">
            <v>#NAME?</v>
          </cell>
        </row>
        <row r="11">
          <cell r="A11" t="str">
            <v>N999DISTN</v>
          </cell>
          <cell r="B11" t="str">
            <v>Gas Distribution</v>
          </cell>
          <cell r="C11" t="str">
            <v>CNHB</v>
          </cell>
          <cell r="D11" t="str">
            <v>New Housing Mains &lt;=</v>
          </cell>
          <cell r="E11" t="e">
            <v>#NAME?</v>
          </cell>
        </row>
        <row r="12">
          <cell r="A12" t="str">
            <v>N999DISTN</v>
          </cell>
          <cell r="B12" t="str">
            <v>Gas Distribution</v>
          </cell>
          <cell r="C12" t="str">
            <v>CNND</v>
          </cell>
          <cell r="D12" t="str">
            <v>Lay Service - New No</v>
          </cell>
          <cell r="E12" t="e">
            <v>#NAME?</v>
          </cell>
        </row>
        <row r="13">
          <cell r="A13" t="str">
            <v>N999DISTN</v>
          </cell>
          <cell r="B13" t="str">
            <v>Gas Distribution</v>
          </cell>
          <cell r="C13" t="str">
            <v>COPE</v>
          </cell>
          <cell r="D13" t="str">
            <v>Other Plant &amp; Equipm</v>
          </cell>
          <cell r="E13" t="e">
            <v>#NAME?</v>
          </cell>
        </row>
        <row r="14">
          <cell r="A14" t="str">
            <v>N999DISTN</v>
          </cell>
          <cell r="B14" t="str">
            <v>Gas Distribution</v>
          </cell>
          <cell r="C14" t="str">
            <v>CSC4</v>
          </cell>
          <cell r="D14" t="str">
            <v>CSOS4 Capex Services</v>
          </cell>
          <cell r="E14" t="e">
            <v>#NAME?</v>
          </cell>
        </row>
        <row r="15">
          <cell r="A15" t="str">
            <v>N999DISTN</v>
          </cell>
          <cell r="B15" t="str">
            <v>Gas Distribution</v>
          </cell>
          <cell r="C15" t="str">
            <v>CSC5</v>
          </cell>
          <cell r="D15" t="str">
            <v>CSOS5 Capex Services</v>
          </cell>
          <cell r="E15" t="e">
            <v>#NAME?</v>
          </cell>
        </row>
        <row r="16">
          <cell r="A16" t="str">
            <v>N999DISTN</v>
          </cell>
          <cell r="B16" t="str">
            <v>Gas Distribution</v>
          </cell>
          <cell r="C16" t="str">
            <v>CSLY</v>
          </cell>
          <cell r="D16" t="str">
            <v>SPC11 IGPT Self Lay</v>
          </cell>
          <cell r="E16" t="e">
            <v>#NAME?</v>
          </cell>
        </row>
        <row r="17">
          <cell r="A17" t="str">
            <v>N999DISTN</v>
          </cell>
          <cell r="B17" t="str">
            <v>Gas Distribution</v>
          </cell>
          <cell r="C17" t="str">
            <v>CTPM</v>
          </cell>
          <cell r="D17" t="str">
            <v>Mains (3rd Party Off</v>
          </cell>
          <cell r="E17" t="e">
            <v>#NAME?</v>
          </cell>
        </row>
        <row r="18">
          <cell r="A18" t="str">
            <v>N999DISTN</v>
          </cell>
          <cell r="B18" t="str">
            <v>Gas Distribution</v>
          </cell>
          <cell r="C18" t="str">
            <v>GHNP</v>
          </cell>
          <cell r="D18" t="str">
            <v>Large Housing - Non</v>
          </cell>
          <cell r="E18" t="e">
            <v>#NAME?</v>
          </cell>
        </row>
        <row r="19">
          <cell r="A19" t="str">
            <v>N999DISTN</v>
          </cell>
          <cell r="B19" t="str">
            <v>Gas Distribution</v>
          </cell>
          <cell r="C19" t="str">
            <v>GVNP</v>
          </cell>
          <cell r="D19" t="str">
            <v>Governors - Non Poli</v>
          </cell>
          <cell r="E19" t="e">
            <v>#NAME?</v>
          </cell>
        </row>
        <row r="20">
          <cell r="A20" t="str">
            <v>N999DISTN</v>
          </cell>
          <cell r="B20" t="str">
            <v>Gas Distribution</v>
          </cell>
          <cell r="C20" t="str">
            <v>NPL4</v>
          </cell>
          <cell r="D20" t="str">
            <v>Repl Main &gt; 180mm -2</v>
          </cell>
          <cell r="E20" t="e">
            <v>#NAME?</v>
          </cell>
        </row>
        <row r="21">
          <cell r="A21" t="str">
            <v>N999DISTN</v>
          </cell>
          <cell r="B21" t="str">
            <v>Gas Distribution</v>
          </cell>
          <cell r="C21" t="str">
            <v>SALD</v>
          </cell>
          <cell r="D21" t="str">
            <v>Service Alterations</v>
          </cell>
          <cell r="E21" t="e">
            <v>#NAME?</v>
          </cell>
        </row>
        <row r="22">
          <cell r="A22" t="str">
            <v>N999DISTN</v>
          </cell>
          <cell r="B22" t="str">
            <v>Gas Distribution</v>
          </cell>
          <cell r="C22" t="str">
            <v>SDIS</v>
          </cell>
          <cell r="D22" t="str">
            <v>Service Disconnectio</v>
          </cell>
          <cell r="E22" t="e">
            <v>#NAME?</v>
          </cell>
        </row>
        <row r="23">
          <cell r="A23" t="str">
            <v>N999DISTN</v>
          </cell>
          <cell r="B23" t="str">
            <v>Gas Distribution</v>
          </cell>
          <cell r="C23" t="str">
            <v>SPCT</v>
          </cell>
          <cell r="D23" t="str">
            <v>SPC12 Install PRS Co</v>
          </cell>
          <cell r="E23" t="e">
            <v>#NAME?</v>
          </cell>
        </row>
        <row r="24">
          <cell r="A24" t="str">
            <v>N999DISTN</v>
          </cell>
          <cell r="B24" t="str">
            <v>Gas Distribution</v>
          </cell>
          <cell r="C24" t="str">
            <v>ZDDO</v>
          </cell>
          <cell r="D24" t="str">
            <v>Distribution Opex De</v>
          </cell>
          <cell r="E24" t="e">
            <v>#NAME?</v>
          </cell>
        </row>
        <row r="25">
          <cell r="A25" t="str">
            <v>N999DISTDCS</v>
          </cell>
          <cell r="B25" t="str">
            <v>Distribution Customer Support</v>
          </cell>
          <cell r="C25" t="str">
            <v>CBHS</v>
          </cell>
          <cell r="D25" t="str">
            <v>New Housing Services</v>
          </cell>
          <cell r="E25" t="e">
            <v>#NAME?</v>
          </cell>
        </row>
        <row r="26">
          <cell r="A26" t="str">
            <v>N999DISTDCS</v>
          </cell>
          <cell r="B26" t="str">
            <v>Distribution Customer Support</v>
          </cell>
          <cell r="C26" t="str">
            <v>CEHB</v>
          </cell>
          <cell r="D26" t="str">
            <v>Existing Housing Mai</v>
          </cell>
          <cell r="E26" t="e">
            <v>#NAME?</v>
          </cell>
        </row>
        <row r="27">
          <cell r="A27" t="str">
            <v>N999DISTDCS</v>
          </cell>
          <cell r="B27" t="str">
            <v>Distribution Customer Support</v>
          </cell>
          <cell r="C27" t="str">
            <v>CEHS</v>
          </cell>
          <cell r="D27" t="str">
            <v>Existing Housing Ser</v>
          </cell>
          <cell r="E27" t="e">
            <v>#NAME?</v>
          </cell>
        </row>
        <row r="28">
          <cell r="A28" t="str">
            <v>N999DISTDCS</v>
          </cell>
          <cell r="B28" t="str">
            <v>Distribution Customer Support</v>
          </cell>
          <cell r="C28" t="str">
            <v>CNDB</v>
          </cell>
          <cell r="D28" t="str">
            <v>Non Domestic Mains &lt;</v>
          </cell>
          <cell r="E28" t="e">
            <v>#NAME?</v>
          </cell>
        </row>
        <row r="29">
          <cell r="A29" t="str">
            <v>N999DISTDCS</v>
          </cell>
          <cell r="B29" t="str">
            <v>Distribution Customer Support</v>
          </cell>
          <cell r="C29" t="str">
            <v>CNHB</v>
          </cell>
          <cell r="D29" t="str">
            <v>New Housing Mains &lt;=</v>
          </cell>
          <cell r="E29" t="e">
            <v>#NAME?</v>
          </cell>
        </row>
        <row r="30">
          <cell r="A30" t="str">
            <v>N999DISTDCS</v>
          </cell>
          <cell r="B30" t="str">
            <v>Distribution Customer Support</v>
          </cell>
          <cell r="C30" t="str">
            <v>CNND</v>
          </cell>
          <cell r="D30" t="str">
            <v>Lay Service - New No</v>
          </cell>
          <cell r="E30" t="e">
            <v>#NAME?</v>
          </cell>
        </row>
        <row r="31">
          <cell r="A31" t="str">
            <v>N999DISTDCS</v>
          </cell>
          <cell r="B31" t="str">
            <v>Distribution Customer Support</v>
          </cell>
          <cell r="C31" t="str">
            <v>CSC4</v>
          </cell>
          <cell r="D31" t="str">
            <v>CSOS4 Capex Services</v>
          </cell>
          <cell r="E31" t="e">
            <v>#NAME?</v>
          </cell>
        </row>
        <row r="32">
          <cell r="A32" t="str">
            <v>N999DISTDCS</v>
          </cell>
          <cell r="B32" t="str">
            <v>Distribution Customer Support</v>
          </cell>
          <cell r="C32" t="str">
            <v>CSC5</v>
          </cell>
          <cell r="D32" t="str">
            <v>CSOS5 Capex Services</v>
          </cell>
          <cell r="E32" t="e">
            <v>#NAME?</v>
          </cell>
        </row>
        <row r="33">
          <cell r="A33" t="str">
            <v>N999DISTDCS</v>
          </cell>
          <cell r="B33" t="str">
            <v>Distribution Customer Support</v>
          </cell>
          <cell r="C33" t="str">
            <v>CSLY</v>
          </cell>
          <cell r="D33" t="str">
            <v>SPC11 IGPT Self Lay</v>
          </cell>
          <cell r="E33" t="e">
            <v>#NAME?</v>
          </cell>
        </row>
        <row r="34">
          <cell r="A34" t="str">
            <v>N999DISTDCS</v>
          </cell>
          <cell r="B34" t="str">
            <v>Distribution Customer Support</v>
          </cell>
          <cell r="C34" t="str">
            <v>CTPM</v>
          </cell>
          <cell r="D34" t="str">
            <v>Mains (3rd Party Off</v>
          </cell>
          <cell r="E34" t="e">
            <v>#NAME?</v>
          </cell>
        </row>
        <row r="35">
          <cell r="A35" t="str">
            <v>N999DISTDCS</v>
          </cell>
          <cell r="B35" t="str">
            <v>Distribution Customer Support</v>
          </cell>
          <cell r="C35" t="str">
            <v>SALD</v>
          </cell>
          <cell r="D35" t="str">
            <v>Service Alterations</v>
          </cell>
          <cell r="E35" t="e">
            <v>#NAME?</v>
          </cell>
        </row>
        <row r="36">
          <cell r="A36" t="str">
            <v>N999DISTDCS</v>
          </cell>
          <cell r="B36" t="str">
            <v>Distribution Customer Support</v>
          </cell>
          <cell r="C36" t="str">
            <v>SPCT</v>
          </cell>
          <cell r="D36" t="str">
            <v>SPC12 Install PRS Co</v>
          </cell>
          <cell r="E36" t="e">
            <v>#NAME?</v>
          </cell>
        </row>
        <row r="37">
          <cell r="A37" t="str">
            <v>N999DISTACC</v>
          </cell>
          <cell r="B37" t="str">
            <v>Accounting Control</v>
          </cell>
          <cell r="C37" t="str">
            <v>CBHS</v>
          </cell>
          <cell r="D37" t="str">
            <v>New Housing Services</v>
          </cell>
          <cell r="E37" t="e">
            <v>#NAME?</v>
          </cell>
        </row>
        <row r="38">
          <cell r="A38" t="str">
            <v>N999DISTACC</v>
          </cell>
          <cell r="B38" t="str">
            <v>Accounting Control</v>
          </cell>
          <cell r="C38" t="str">
            <v>CEHS</v>
          </cell>
          <cell r="D38" t="str">
            <v>Existing Housing Ser</v>
          </cell>
          <cell r="E38" t="e">
            <v>#NAME?</v>
          </cell>
        </row>
        <row r="39">
          <cell r="A39" t="str">
            <v>N999DISTACC</v>
          </cell>
          <cell r="B39" t="str">
            <v>Accounting Control</v>
          </cell>
          <cell r="C39" t="str">
            <v>CNHB</v>
          </cell>
          <cell r="D39" t="str">
            <v>New Housing Mains &lt;=</v>
          </cell>
          <cell r="E39" t="e">
            <v>#NAME?</v>
          </cell>
        </row>
        <row r="40">
          <cell r="A40" t="str">
            <v>N999DISTCONS</v>
          </cell>
          <cell r="B40" t="str">
            <v>Construction</v>
          </cell>
          <cell r="C40" t="str">
            <v>CDAT</v>
          </cell>
          <cell r="D40" t="str">
            <v>Dataloggers</v>
          </cell>
          <cell r="E40" t="e">
            <v>#NAME?</v>
          </cell>
        </row>
        <row r="41">
          <cell r="A41" t="str">
            <v>N999DISTCONS</v>
          </cell>
          <cell r="B41" t="str">
            <v>Construction</v>
          </cell>
          <cell r="C41" t="str">
            <v>CGRB</v>
          </cell>
          <cell r="D41" t="str">
            <v>Reinf'nt Mains Gener</v>
          </cell>
          <cell r="E41" t="e">
            <v>#NAME?</v>
          </cell>
        </row>
        <row r="42">
          <cell r="A42" t="str">
            <v>N999DISTCONS</v>
          </cell>
          <cell r="B42" t="str">
            <v>Construction</v>
          </cell>
          <cell r="C42" t="str">
            <v>CLLP</v>
          </cell>
          <cell r="D42" t="str">
            <v>LTS Pipelines</v>
          </cell>
          <cell r="E42" t="e">
            <v>#NAME?</v>
          </cell>
        </row>
        <row r="43">
          <cell r="A43" t="str">
            <v>N999DISTCONS</v>
          </cell>
          <cell r="B43" t="str">
            <v>Construction</v>
          </cell>
          <cell r="C43" t="str">
            <v>CLRE</v>
          </cell>
          <cell r="D43" t="str">
            <v>Regulator Stations &amp;</v>
          </cell>
          <cell r="E43" t="e">
            <v>#NAME?</v>
          </cell>
        </row>
        <row r="44">
          <cell r="A44" t="str">
            <v>N999DISTCONS</v>
          </cell>
          <cell r="B44" t="str">
            <v>Construction</v>
          </cell>
          <cell r="C44" t="str">
            <v>GHNP</v>
          </cell>
          <cell r="D44" t="str">
            <v>Large Housing - Non</v>
          </cell>
          <cell r="E44" t="e">
            <v>#NAME?</v>
          </cell>
        </row>
        <row r="45">
          <cell r="A45" t="str">
            <v>N999DISTCONS</v>
          </cell>
          <cell r="B45" t="str">
            <v>Construction</v>
          </cell>
          <cell r="C45" t="str">
            <v>GVNP</v>
          </cell>
          <cell r="D45" t="str">
            <v>Governors - Non Poli</v>
          </cell>
          <cell r="E45" t="e">
            <v>#NAME?</v>
          </cell>
        </row>
        <row r="46">
          <cell r="A46" t="str">
            <v>N999DISTNS</v>
          </cell>
          <cell r="B46" t="str">
            <v>Network Strategy</v>
          </cell>
          <cell r="C46" t="str">
            <v>CCEQ</v>
          </cell>
          <cell r="D46" t="str">
            <v>Computer Equipment -</v>
          </cell>
          <cell r="E46" t="e">
            <v>#NAME?</v>
          </cell>
        </row>
        <row r="47">
          <cell r="A47" t="str">
            <v>N999DISTOPS</v>
          </cell>
          <cell r="B47" t="str">
            <v>Operations</v>
          </cell>
          <cell r="C47" t="str">
            <v>CBHS</v>
          </cell>
          <cell r="D47" t="str">
            <v>New Housing Services</v>
          </cell>
          <cell r="E47" t="e">
            <v>#NAME?</v>
          </cell>
        </row>
        <row r="48">
          <cell r="A48" t="str">
            <v>N999DISTOPS</v>
          </cell>
          <cell r="B48" t="str">
            <v>Operations</v>
          </cell>
          <cell r="C48" t="str">
            <v>CEHB</v>
          </cell>
          <cell r="D48" t="str">
            <v>Existing Housing Mai</v>
          </cell>
          <cell r="E48" t="e">
            <v>#NAME?</v>
          </cell>
        </row>
        <row r="49">
          <cell r="A49" t="str">
            <v>N999DISTOPS</v>
          </cell>
          <cell r="B49" t="str">
            <v>Operations</v>
          </cell>
          <cell r="C49" t="str">
            <v>CEHS</v>
          </cell>
          <cell r="D49" t="str">
            <v>Existing Housing Ser</v>
          </cell>
          <cell r="E49" t="e">
            <v>#NAME?</v>
          </cell>
        </row>
        <row r="50">
          <cell r="A50" t="str">
            <v>N999DISTOPS</v>
          </cell>
          <cell r="B50" t="str">
            <v>Operations</v>
          </cell>
          <cell r="C50" t="str">
            <v>CLRE</v>
          </cell>
          <cell r="D50" t="str">
            <v>Regulator Stations &amp;</v>
          </cell>
          <cell r="E50" t="e">
            <v>#NAME?</v>
          </cell>
        </row>
        <row r="51">
          <cell r="A51" t="str">
            <v>N999DISTOPS</v>
          </cell>
          <cell r="B51" t="str">
            <v>Operations</v>
          </cell>
          <cell r="C51" t="str">
            <v>COPE</v>
          </cell>
          <cell r="D51" t="str">
            <v>Other Plant &amp; Equipm</v>
          </cell>
          <cell r="E51" t="e">
            <v>#NAME?</v>
          </cell>
        </row>
        <row r="52">
          <cell r="A52" t="str">
            <v>N999DISTOPS</v>
          </cell>
          <cell r="B52" t="str">
            <v>Operations</v>
          </cell>
          <cell r="C52" t="str">
            <v>CSLY</v>
          </cell>
          <cell r="D52" t="str">
            <v>SPC11 IGPT Self Lay</v>
          </cell>
          <cell r="E52" t="e">
            <v>#NAME?</v>
          </cell>
        </row>
        <row r="53">
          <cell r="A53" t="str">
            <v>N999DISTOPS</v>
          </cell>
          <cell r="B53" t="str">
            <v>Operations</v>
          </cell>
          <cell r="C53" t="str">
            <v>GVNP</v>
          </cell>
          <cell r="D53" t="str">
            <v>Governors - Non Poli</v>
          </cell>
          <cell r="E53" t="e">
            <v>#NAME?</v>
          </cell>
        </row>
        <row r="54">
          <cell r="A54" t="str">
            <v>N999DISTOPS</v>
          </cell>
          <cell r="B54" t="str">
            <v>Operations</v>
          </cell>
          <cell r="C54" t="str">
            <v>NPL4</v>
          </cell>
          <cell r="D54" t="str">
            <v>Repl Main &gt; 180mm -2</v>
          </cell>
          <cell r="E54" t="e">
            <v>#NAME?</v>
          </cell>
        </row>
        <row r="55">
          <cell r="A55" t="str">
            <v>N999DISTOPS</v>
          </cell>
          <cell r="B55" t="str">
            <v>Operations</v>
          </cell>
          <cell r="C55" t="str">
            <v>SALD</v>
          </cell>
          <cell r="D55" t="str">
            <v>Service Alterations</v>
          </cell>
          <cell r="E55" t="e">
            <v>#NAME?</v>
          </cell>
        </row>
        <row r="56">
          <cell r="A56" t="str">
            <v>N999DISTOPS</v>
          </cell>
          <cell r="B56" t="str">
            <v>Operations</v>
          </cell>
          <cell r="C56" t="str">
            <v>SDIS</v>
          </cell>
          <cell r="D56" t="str">
            <v>Service Disconnectio</v>
          </cell>
          <cell r="E56" t="e">
            <v>#NAME?</v>
          </cell>
        </row>
        <row r="57">
          <cell r="A57" t="str">
            <v>N999DISTOPS</v>
          </cell>
          <cell r="B57" t="str">
            <v>Operations</v>
          </cell>
          <cell r="C57" t="str">
            <v>ZDDO</v>
          </cell>
          <cell r="D57" t="str">
            <v>Distribution Opex De</v>
          </cell>
          <cell r="E57" t="e">
            <v>#NAME?</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Filter "/>
      <sheetName val="Non Formula"/>
      <sheetName val="Capex_Repex"/>
      <sheetName val="Opex for QPR"/>
      <sheetName val="Opex for DEC"/>
      <sheetName val="UKD"/>
      <sheetName val="NS"/>
      <sheetName val="Opex MAT Net Strat"/>
      <sheetName val="Cons"/>
      <sheetName val="Opex MAT Con"/>
      <sheetName val="Sheet2"/>
      <sheetName val="Ops"/>
      <sheetName val="Opex MAT Ops"/>
      <sheetName val="DCS"/>
      <sheetName val="Opex MAT DCS"/>
      <sheetName val="Trans"/>
      <sheetName val="Opex MAT Transformation"/>
      <sheetName val="Acc Control"/>
      <sheetName val="Opex MAT Acctctrl"/>
      <sheetName val="Sheet1"/>
    </sheetNames>
    <sheetDataSet>
      <sheetData sheetId="0" refreshError="1"/>
      <sheetData sheetId="1" refreshError="1">
        <row r="1">
          <cell r="A1" t="str">
            <v>Activity Type</v>
          </cell>
          <cell r="B1">
            <v>0</v>
          </cell>
        </row>
        <row r="2">
          <cell r="A2" t="str">
            <v>Activity UDF</v>
          </cell>
          <cell r="B2">
            <v>0</v>
          </cell>
        </row>
        <row r="3">
          <cell r="A3" t="str">
            <v>Aux. Acct Asgmt</v>
          </cell>
          <cell r="B3">
            <v>0</v>
          </cell>
        </row>
        <row r="4">
          <cell r="A4" t="str">
            <v>Aux.Acct Assgn Type</v>
          </cell>
          <cell r="B4">
            <v>0</v>
          </cell>
        </row>
        <row r="5">
          <cell r="A5" t="str">
            <v>Chart of accounts</v>
          </cell>
          <cell r="B5">
            <v>0</v>
          </cell>
        </row>
        <row r="6">
          <cell r="A6" t="str">
            <v>Company code</v>
          </cell>
          <cell r="B6" t="str">
            <v>1000 National Grid Gas plc</v>
          </cell>
        </row>
        <row r="7">
          <cell r="A7" t="str">
            <v>Contract UDF</v>
          </cell>
          <cell r="B7">
            <v>0</v>
          </cell>
        </row>
        <row r="8">
          <cell r="A8" t="str">
            <v>Controlling area</v>
          </cell>
          <cell r="B8" t="str">
            <v>N999 National Grid Plc.</v>
          </cell>
        </row>
        <row r="9">
          <cell r="A9" t="str">
            <v>Cost Centre</v>
          </cell>
          <cell r="B9">
            <v>0</v>
          </cell>
        </row>
        <row r="10">
          <cell r="A10" t="str">
            <v>Cost Element</v>
          </cell>
          <cell r="B10" t="str">
            <v>2 Net Opex</v>
          </cell>
        </row>
        <row r="11">
          <cell r="A11" t="str">
            <v>Currency Type</v>
          </cell>
          <cell r="B11">
            <v>0</v>
          </cell>
        </row>
        <row r="12">
          <cell r="A12" t="str">
            <v>Currency</v>
          </cell>
          <cell r="B12">
            <v>0</v>
          </cell>
        </row>
        <row r="13">
          <cell r="A13" t="str">
            <v>Customer UDF</v>
          </cell>
          <cell r="B13">
            <v>0</v>
          </cell>
        </row>
        <row r="14">
          <cell r="A14" t="str">
            <v>Detail for value type</v>
          </cell>
          <cell r="B14">
            <v>0</v>
          </cell>
        </row>
        <row r="15">
          <cell r="A15" t="str">
            <v>Expenditure Category</v>
          </cell>
          <cell r="B15" t="str">
            <v>OPX1, #</v>
          </cell>
        </row>
        <row r="16">
          <cell r="A16" t="str">
            <v>Fiscal year</v>
          </cell>
          <cell r="B16">
            <v>0</v>
          </cell>
        </row>
        <row r="17">
          <cell r="A17" t="str">
            <v>IM Approval Year</v>
          </cell>
          <cell r="B17">
            <v>0</v>
          </cell>
        </row>
        <row r="18">
          <cell r="A18" t="str">
            <v>IM Position</v>
          </cell>
          <cell r="B18" t="str">
            <v>REST_H, Distribution Default Activities, Non Formula, Operational excluding Recharges</v>
          </cell>
        </row>
        <row r="19">
          <cell r="A19" t="str">
            <v>IM Program</v>
          </cell>
          <cell r="B19">
            <v>0</v>
          </cell>
        </row>
        <row r="20">
          <cell r="A20" t="str">
            <v>Internal Order</v>
          </cell>
          <cell r="B20">
            <v>0</v>
          </cell>
        </row>
        <row r="21">
          <cell r="A21" t="str">
            <v>Key Figures</v>
          </cell>
          <cell r="B21" t="str">
            <v>,Year to Date - Actual Amount,Year to Date - Budget Amount,Full Year - Actual Moving Annual Total Amount...</v>
          </cell>
        </row>
        <row r="22">
          <cell r="A22" t="str">
            <v>Posting period</v>
          </cell>
          <cell r="B22">
            <v>0</v>
          </cell>
        </row>
        <row r="23">
          <cell r="A23" t="str">
            <v>Product UDF</v>
          </cell>
          <cell r="B23">
            <v>0</v>
          </cell>
        </row>
        <row r="24">
          <cell r="A24" t="str">
            <v>Profit Centre</v>
          </cell>
          <cell r="B24" t="str">
            <v>UK Distribution Direct</v>
          </cell>
        </row>
        <row r="25">
          <cell r="A25" t="str">
            <v>Project Definition</v>
          </cell>
          <cell r="B25">
            <v>0</v>
          </cell>
        </row>
        <row r="26">
          <cell r="A26" t="str">
            <v>Region UDF</v>
          </cell>
          <cell r="B26">
            <v>0</v>
          </cell>
        </row>
        <row r="27">
          <cell r="A27" t="str">
            <v>Stat. key figure</v>
          </cell>
          <cell r="B27">
            <v>0</v>
          </cell>
        </row>
        <row r="28">
          <cell r="A28" t="str">
            <v>Statistical ID</v>
          </cell>
          <cell r="B28">
            <v>0</v>
          </cell>
        </row>
        <row r="29">
          <cell r="A29" t="str">
            <v>Unit of Measure</v>
          </cell>
          <cell r="B29">
            <v>0</v>
          </cell>
        </row>
        <row r="30">
          <cell r="A30" t="str">
            <v>Value type</v>
          </cell>
          <cell r="B30">
            <v>0</v>
          </cell>
        </row>
        <row r="31">
          <cell r="A31" t="str">
            <v>Version</v>
          </cell>
          <cell r="B31">
            <v>0</v>
          </cell>
        </row>
        <row r="32">
          <cell r="A32" t="str">
            <v>WBS Element</v>
          </cell>
          <cell r="B32">
            <v>0</v>
          </cell>
        </row>
        <row r="35">
          <cell r="A35" t="str">
            <v>Activity Type</v>
          </cell>
          <cell r="B35">
            <v>0</v>
          </cell>
        </row>
        <row r="36">
          <cell r="A36" t="str">
            <v>Activity UDF</v>
          </cell>
          <cell r="B36">
            <v>0</v>
          </cell>
        </row>
        <row r="37">
          <cell r="A37" t="str">
            <v>Aux. Acct Asgmt</v>
          </cell>
          <cell r="B37">
            <v>0</v>
          </cell>
        </row>
        <row r="38">
          <cell r="A38" t="str">
            <v>Aux.Acct Assgn Type</v>
          </cell>
          <cell r="B38">
            <v>0</v>
          </cell>
        </row>
        <row r="39">
          <cell r="A39" t="str">
            <v>Chart of accounts</v>
          </cell>
          <cell r="B39">
            <v>0</v>
          </cell>
        </row>
        <row r="40">
          <cell r="A40" t="str">
            <v>Company code</v>
          </cell>
          <cell r="B40" t="str">
            <v>1000 National Grid Gas plc</v>
          </cell>
        </row>
        <row r="41">
          <cell r="A41" t="str">
            <v>Contract UDF</v>
          </cell>
          <cell r="B41">
            <v>0</v>
          </cell>
        </row>
        <row r="42">
          <cell r="A42" t="str">
            <v>Controlling area</v>
          </cell>
          <cell r="B42" t="str">
            <v>N999 National Grid Plc.</v>
          </cell>
        </row>
        <row r="43">
          <cell r="A43" t="str">
            <v>Cost Centre</v>
          </cell>
          <cell r="B43" t="str">
            <v>Network Strategy</v>
          </cell>
        </row>
        <row r="44">
          <cell r="A44" t="str">
            <v>Cost Element</v>
          </cell>
          <cell r="B44" t="str">
            <v>2 Net Opex</v>
          </cell>
        </row>
        <row r="45">
          <cell r="A45" t="str">
            <v>Currency Type</v>
          </cell>
          <cell r="B45">
            <v>0</v>
          </cell>
        </row>
        <row r="46">
          <cell r="A46" t="str">
            <v>Currency</v>
          </cell>
          <cell r="B46">
            <v>0</v>
          </cell>
        </row>
        <row r="47">
          <cell r="A47" t="str">
            <v>Customer UDF</v>
          </cell>
          <cell r="B47">
            <v>0</v>
          </cell>
        </row>
        <row r="48">
          <cell r="A48" t="str">
            <v>Detail for value type</v>
          </cell>
          <cell r="B48">
            <v>0</v>
          </cell>
        </row>
        <row r="49">
          <cell r="A49" t="str">
            <v>Expenditure Category</v>
          </cell>
          <cell r="B49" t="str">
            <v>OPX1, #</v>
          </cell>
        </row>
        <row r="50">
          <cell r="A50" t="str">
            <v>Fiscal year</v>
          </cell>
          <cell r="B50">
            <v>0</v>
          </cell>
        </row>
        <row r="51">
          <cell r="A51" t="str">
            <v>IM Approval Year</v>
          </cell>
          <cell r="B51">
            <v>0</v>
          </cell>
        </row>
        <row r="52">
          <cell r="A52" t="str">
            <v>IM Position</v>
          </cell>
          <cell r="B52" t="str">
            <v>Distribution Default Activities, REST_H, Operational excluding Recharges, Non Formula</v>
          </cell>
        </row>
        <row r="53">
          <cell r="A53" t="str">
            <v>IM Program</v>
          </cell>
          <cell r="B53">
            <v>0</v>
          </cell>
        </row>
        <row r="54">
          <cell r="A54" t="str">
            <v>Internal Order</v>
          </cell>
          <cell r="B54">
            <v>0</v>
          </cell>
        </row>
        <row r="55">
          <cell r="A55" t="str">
            <v>Key Figures</v>
          </cell>
          <cell r="B55" t="str">
            <v>,Year to Date - Actual Amount,Year to Date - Budget Variance to Actual Amount,Year to Date - Previous Year Variance to Actual Amount...</v>
          </cell>
        </row>
        <row r="56">
          <cell r="A56" t="str">
            <v>Posting period</v>
          </cell>
          <cell r="B56">
            <v>0</v>
          </cell>
        </row>
        <row r="57">
          <cell r="A57" t="str">
            <v>Product UDF</v>
          </cell>
          <cell r="B57">
            <v>0</v>
          </cell>
        </row>
        <row r="58">
          <cell r="A58" t="str">
            <v>Profit Centre</v>
          </cell>
          <cell r="B58" t="str">
            <v>UK Distribution Direct</v>
          </cell>
        </row>
        <row r="59">
          <cell r="A59" t="str">
            <v>Project Definition</v>
          </cell>
          <cell r="B59">
            <v>0</v>
          </cell>
        </row>
        <row r="60">
          <cell r="A60" t="str">
            <v>Region UDF</v>
          </cell>
          <cell r="B60">
            <v>0</v>
          </cell>
        </row>
        <row r="61">
          <cell r="A61" t="str">
            <v>Stat. key figure</v>
          </cell>
          <cell r="B61">
            <v>0</v>
          </cell>
        </row>
        <row r="62">
          <cell r="A62" t="str">
            <v>Statistical ID</v>
          </cell>
          <cell r="B62">
            <v>0</v>
          </cell>
        </row>
        <row r="63">
          <cell r="A63" t="str">
            <v>Unit of Measure</v>
          </cell>
          <cell r="B63">
            <v>0</v>
          </cell>
        </row>
        <row r="64">
          <cell r="A64" t="str">
            <v>Value type</v>
          </cell>
          <cell r="B64">
            <v>0</v>
          </cell>
        </row>
        <row r="65">
          <cell r="A65" t="str">
            <v>Version</v>
          </cell>
          <cell r="B65">
            <v>0</v>
          </cell>
        </row>
        <row r="66">
          <cell r="A66" t="str">
            <v>WBS Element</v>
          </cell>
          <cell r="B66">
            <v>0</v>
          </cell>
        </row>
        <row r="69">
          <cell r="A69" t="str">
            <v>Activity Type</v>
          </cell>
          <cell r="B69">
            <v>0</v>
          </cell>
        </row>
        <row r="70">
          <cell r="A70" t="str">
            <v>Activity UDF</v>
          </cell>
          <cell r="B70">
            <v>0</v>
          </cell>
        </row>
        <row r="71">
          <cell r="A71" t="str">
            <v>Aux. Acct Asgmt</v>
          </cell>
          <cell r="B71">
            <v>0</v>
          </cell>
        </row>
        <row r="72">
          <cell r="A72" t="str">
            <v>Aux.Acct Assgn Type</v>
          </cell>
          <cell r="B72">
            <v>0</v>
          </cell>
        </row>
        <row r="73">
          <cell r="A73" t="str">
            <v>Chart of accounts</v>
          </cell>
          <cell r="B73">
            <v>0</v>
          </cell>
        </row>
        <row r="74">
          <cell r="A74" t="str">
            <v>Company code</v>
          </cell>
          <cell r="B74" t="str">
            <v>1000 National Grid Gas plc</v>
          </cell>
        </row>
        <row r="75">
          <cell r="A75" t="str">
            <v>Contract UDF</v>
          </cell>
          <cell r="B75">
            <v>0</v>
          </cell>
        </row>
        <row r="76">
          <cell r="A76" t="str">
            <v>Controlling area</v>
          </cell>
          <cell r="B76" t="str">
            <v>N999 National Grid Plc.</v>
          </cell>
        </row>
        <row r="77">
          <cell r="A77" t="str">
            <v>Cost Centre</v>
          </cell>
          <cell r="B77" t="str">
            <v>Construction</v>
          </cell>
        </row>
        <row r="78">
          <cell r="A78" t="str">
            <v>Cost Element</v>
          </cell>
          <cell r="B78" t="str">
            <v>2 Net Opex</v>
          </cell>
        </row>
        <row r="79">
          <cell r="A79" t="str">
            <v>Currency Type</v>
          </cell>
          <cell r="B79">
            <v>0</v>
          </cell>
        </row>
        <row r="80">
          <cell r="A80" t="str">
            <v>Currency</v>
          </cell>
          <cell r="B80">
            <v>0</v>
          </cell>
        </row>
        <row r="81">
          <cell r="A81" t="str">
            <v>Customer UDF</v>
          </cell>
          <cell r="B81">
            <v>0</v>
          </cell>
        </row>
        <row r="82">
          <cell r="A82" t="str">
            <v>Detail for value type</v>
          </cell>
          <cell r="B82">
            <v>0</v>
          </cell>
        </row>
        <row r="83">
          <cell r="A83" t="str">
            <v>Expenditure Category</v>
          </cell>
          <cell r="B83" t="str">
            <v>OPX1, #</v>
          </cell>
        </row>
        <row r="84">
          <cell r="A84" t="str">
            <v>Fiscal year</v>
          </cell>
          <cell r="B84">
            <v>0</v>
          </cell>
        </row>
        <row r="85">
          <cell r="A85" t="str">
            <v>IM Approval Year</v>
          </cell>
          <cell r="B85">
            <v>0</v>
          </cell>
        </row>
        <row r="86">
          <cell r="A86" t="str">
            <v>IM Position</v>
          </cell>
          <cell r="B86" t="str">
            <v>REST_H, Distribution Default Activities, Operational excluding Recharges, Non Formula</v>
          </cell>
        </row>
        <row r="87">
          <cell r="A87" t="str">
            <v>IM Program</v>
          </cell>
          <cell r="B87">
            <v>0</v>
          </cell>
        </row>
        <row r="88">
          <cell r="A88" t="str">
            <v>Internal Order</v>
          </cell>
          <cell r="B88">
            <v>0</v>
          </cell>
        </row>
        <row r="89">
          <cell r="A89" t="str">
            <v>Key Figures</v>
          </cell>
          <cell r="B89" t="str">
            <v>,In Month - Budget Variance to Actual Amount,Year to Date - Actual Amount,Year to Date - Budget Variance to Actual Amount...</v>
          </cell>
        </row>
        <row r="90">
          <cell r="A90" t="str">
            <v>Posting period</v>
          </cell>
          <cell r="B90">
            <v>0</v>
          </cell>
        </row>
        <row r="91">
          <cell r="A91" t="str">
            <v>Product UDF</v>
          </cell>
          <cell r="B91">
            <v>0</v>
          </cell>
        </row>
        <row r="92">
          <cell r="A92" t="str">
            <v>Profit Centre</v>
          </cell>
          <cell r="B92" t="str">
            <v>UK Distribution Direct</v>
          </cell>
        </row>
        <row r="93">
          <cell r="A93" t="str">
            <v>Project Definition</v>
          </cell>
          <cell r="B93">
            <v>0</v>
          </cell>
        </row>
        <row r="94">
          <cell r="A94" t="str">
            <v>Region UDF</v>
          </cell>
          <cell r="B94">
            <v>0</v>
          </cell>
        </row>
        <row r="95">
          <cell r="A95" t="str">
            <v>Stat. key figure</v>
          </cell>
          <cell r="B95">
            <v>0</v>
          </cell>
        </row>
        <row r="96">
          <cell r="A96" t="str">
            <v>Statistical ID</v>
          </cell>
          <cell r="B96">
            <v>0</v>
          </cell>
        </row>
        <row r="97">
          <cell r="A97" t="str">
            <v>Unit of Measure</v>
          </cell>
          <cell r="B97">
            <v>0</v>
          </cell>
        </row>
        <row r="98">
          <cell r="A98" t="str">
            <v>Value type</v>
          </cell>
          <cell r="B98">
            <v>0</v>
          </cell>
        </row>
        <row r="99">
          <cell r="A99" t="str">
            <v>Version</v>
          </cell>
          <cell r="B99">
            <v>0</v>
          </cell>
        </row>
        <row r="100">
          <cell r="A100" t="str">
            <v>WBS Element</v>
          </cell>
          <cell r="B100">
            <v>0</v>
          </cell>
        </row>
        <row r="103">
          <cell r="A103" t="str">
            <v>Activity Type</v>
          </cell>
          <cell r="B103">
            <v>0</v>
          </cell>
        </row>
        <row r="104">
          <cell r="A104" t="str">
            <v>Activity UDF</v>
          </cell>
          <cell r="B104">
            <v>0</v>
          </cell>
        </row>
        <row r="105">
          <cell r="A105" t="str">
            <v>Aux. Acct Asgmt</v>
          </cell>
          <cell r="B105">
            <v>0</v>
          </cell>
        </row>
        <row r="106">
          <cell r="A106" t="str">
            <v>Aux.Acct Assgn Type</v>
          </cell>
          <cell r="B106">
            <v>0</v>
          </cell>
        </row>
        <row r="107">
          <cell r="A107" t="str">
            <v>Chart of accounts</v>
          </cell>
          <cell r="B107">
            <v>0</v>
          </cell>
        </row>
        <row r="108">
          <cell r="A108" t="str">
            <v>Company code</v>
          </cell>
          <cell r="B108" t="str">
            <v>1000 National Grid Gas plc</v>
          </cell>
        </row>
        <row r="109">
          <cell r="A109" t="str">
            <v>Contract UDF</v>
          </cell>
          <cell r="B109">
            <v>0</v>
          </cell>
        </row>
        <row r="110">
          <cell r="A110" t="str">
            <v>Controlling area</v>
          </cell>
          <cell r="B110" t="str">
            <v>N999 National Grid Plc.</v>
          </cell>
        </row>
        <row r="111">
          <cell r="A111" t="str">
            <v>Cost Centre</v>
          </cell>
          <cell r="B111" t="str">
            <v>Operations</v>
          </cell>
        </row>
        <row r="112">
          <cell r="A112" t="str">
            <v>Cost Element</v>
          </cell>
          <cell r="B112" t="str">
            <v>2 Net Opex</v>
          </cell>
        </row>
        <row r="113">
          <cell r="A113" t="str">
            <v>Currency Type</v>
          </cell>
          <cell r="B113">
            <v>0</v>
          </cell>
        </row>
        <row r="114">
          <cell r="A114" t="str">
            <v>Currency</v>
          </cell>
          <cell r="B114">
            <v>0</v>
          </cell>
        </row>
        <row r="115">
          <cell r="A115" t="str">
            <v>Customer UDF</v>
          </cell>
          <cell r="B115">
            <v>0</v>
          </cell>
        </row>
        <row r="116">
          <cell r="A116" t="str">
            <v>Detail for value type</v>
          </cell>
          <cell r="B116">
            <v>0</v>
          </cell>
        </row>
        <row r="117">
          <cell r="A117" t="str">
            <v>Expenditure Category</v>
          </cell>
          <cell r="B117" t="str">
            <v>#, OPX1</v>
          </cell>
        </row>
        <row r="118">
          <cell r="A118" t="str">
            <v>Fiscal year</v>
          </cell>
          <cell r="B118">
            <v>0</v>
          </cell>
        </row>
        <row r="119">
          <cell r="A119" t="str">
            <v>IM Approval Year</v>
          </cell>
          <cell r="B119">
            <v>0</v>
          </cell>
        </row>
        <row r="120">
          <cell r="A120" t="str">
            <v>IM Position</v>
          </cell>
          <cell r="B120" t="str">
            <v>Distribution Default Activities, REST_H, Non Formula, Operational excluding Recharges</v>
          </cell>
        </row>
        <row r="121">
          <cell r="A121" t="str">
            <v>IM Program</v>
          </cell>
          <cell r="B121">
            <v>0</v>
          </cell>
        </row>
        <row r="122">
          <cell r="A122" t="str">
            <v>Internal Order</v>
          </cell>
          <cell r="B122">
            <v>0</v>
          </cell>
        </row>
        <row r="123">
          <cell r="A123" t="str">
            <v>Key Figures</v>
          </cell>
          <cell r="B123" t="str">
            <v>,In Month - Budget Variance to Actual Amount,Year to Date - Actual Amount,Year to Date - Previous Year Amount...</v>
          </cell>
        </row>
        <row r="124">
          <cell r="A124" t="str">
            <v>Posting period</v>
          </cell>
          <cell r="B124">
            <v>0</v>
          </cell>
        </row>
        <row r="125">
          <cell r="A125" t="str">
            <v>Product UDF</v>
          </cell>
          <cell r="B125">
            <v>0</v>
          </cell>
        </row>
        <row r="126">
          <cell r="A126" t="str">
            <v>Profit Centre</v>
          </cell>
          <cell r="B126" t="str">
            <v>UK Distribution Direct</v>
          </cell>
        </row>
        <row r="127">
          <cell r="A127" t="str">
            <v>Project Definition</v>
          </cell>
          <cell r="B127">
            <v>0</v>
          </cell>
        </row>
        <row r="128">
          <cell r="A128" t="str">
            <v>Region UDF</v>
          </cell>
          <cell r="B128">
            <v>0</v>
          </cell>
        </row>
        <row r="129">
          <cell r="A129" t="str">
            <v>Stat. key figure</v>
          </cell>
          <cell r="B129">
            <v>0</v>
          </cell>
        </row>
        <row r="130">
          <cell r="A130" t="str">
            <v>Statistical ID</v>
          </cell>
          <cell r="B130">
            <v>0</v>
          </cell>
        </row>
        <row r="131">
          <cell r="A131" t="str">
            <v>Unit of Measure</v>
          </cell>
          <cell r="B131">
            <v>0</v>
          </cell>
        </row>
        <row r="132">
          <cell r="A132" t="str">
            <v>Value type</v>
          </cell>
          <cell r="B132">
            <v>0</v>
          </cell>
        </row>
        <row r="133">
          <cell r="A133" t="str">
            <v>Version</v>
          </cell>
          <cell r="B133">
            <v>0</v>
          </cell>
        </row>
        <row r="134">
          <cell r="A134" t="str">
            <v>WBS Element</v>
          </cell>
          <cell r="B134">
            <v>0</v>
          </cell>
        </row>
        <row r="137">
          <cell r="A137" t="str">
            <v>Activity Type</v>
          </cell>
          <cell r="B137">
            <v>0</v>
          </cell>
        </row>
        <row r="138">
          <cell r="A138" t="str">
            <v>Activity UDF</v>
          </cell>
          <cell r="B138">
            <v>0</v>
          </cell>
        </row>
        <row r="139">
          <cell r="A139" t="str">
            <v>Aux. Acct Asgmt</v>
          </cell>
          <cell r="B139">
            <v>0</v>
          </cell>
        </row>
        <row r="140">
          <cell r="A140" t="str">
            <v>Aux.Acct Assgn Type</v>
          </cell>
          <cell r="B140">
            <v>0</v>
          </cell>
        </row>
        <row r="141">
          <cell r="A141" t="str">
            <v>Chart of accounts</v>
          </cell>
          <cell r="B141">
            <v>0</v>
          </cell>
        </row>
        <row r="142">
          <cell r="A142" t="str">
            <v>Company code</v>
          </cell>
          <cell r="B142" t="str">
            <v>1000 National Grid Gas plc</v>
          </cell>
        </row>
        <row r="143">
          <cell r="A143" t="str">
            <v>Contract UDF</v>
          </cell>
          <cell r="B143">
            <v>0</v>
          </cell>
        </row>
        <row r="144">
          <cell r="A144" t="str">
            <v>Controlling area</v>
          </cell>
          <cell r="B144" t="str">
            <v>N999 National Grid Plc.</v>
          </cell>
        </row>
        <row r="145">
          <cell r="A145" t="str">
            <v>Cost Centre</v>
          </cell>
          <cell r="B145" t="str">
            <v>Distribution Customer Support</v>
          </cell>
        </row>
        <row r="146">
          <cell r="A146" t="str">
            <v>Cost Element</v>
          </cell>
          <cell r="B146" t="str">
            <v>2 Net Opex</v>
          </cell>
        </row>
        <row r="147">
          <cell r="A147" t="str">
            <v>Currency Type</v>
          </cell>
          <cell r="B147">
            <v>0</v>
          </cell>
        </row>
        <row r="148">
          <cell r="A148" t="str">
            <v>Currency</v>
          </cell>
          <cell r="B148">
            <v>0</v>
          </cell>
        </row>
        <row r="149">
          <cell r="A149" t="str">
            <v>Customer UDF</v>
          </cell>
          <cell r="B149">
            <v>0</v>
          </cell>
        </row>
        <row r="150">
          <cell r="A150" t="str">
            <v>Detail for value type</v>
          </cell>
          <cell r="B150">
            <v>0</v>
          </cell>
        </row>
        <row r="151">
          <cell r="A151" t="str">
            <v>Expenditure Category</v>
          </cell>
          <cell r="B151" t="str">
            <v>OPX1, #</v>
          </cell>
        </row>
        <row r="152">
          <cell r="A152" t="str">
            <v>Fiscal year</v>
          </cell>
          <cell r="B152">
            <v>0</v>
          </cell>
        </row>
        <row r="153">
          <cell r="A153" t="str">
            <v>IM Approval Year</v>
          </cell>
          <cell r="B153">
            <v>0</v>
          </cell>
        </row>
        <row r="154">
          <cell r="A154" t="str">
            <v>IM Position</v>
          </cell>
          <cell r="B154" t="str">
            <v>REST_H, Distribution Default Activities, Operational excluding Recharges, Non Formula</v>
          </cell>
        </row>
        <row r="155">
          <cell r="A155" t="str">
            <v>IM Program</v>
          </cell>
          <cell r="B155">
            <v>0</v>
          </cell>
        </row>
        <row r="156">
          <cell r="A156" t="str">
            <v>Internal Order</v>
          </cell>
          <cell r="B156">
            <v>0</v>
          </cell>
        </row>
        <row r="157">
          <cell r="A157" t="str">
            <v>Key Figures</v>
          </cell>
          <cell r="B157" t="str">
            <v>,In Month - Budget Variance to Actual Amount,Year to Date - Actual Amount,Year to Date - Budget Variance to Actual Amount...</v>
          </cell>
        </row>
        <row r="158">
          <cell r="A158" t="str">
            <v>Posting period</v>
          </cell>
          <cell r="B158">
            <v>0</v>
          </cell>
        </row>
        <row r="159">
          <cell r="A159" t="str">
            <v>Product UDF</v>
          </cell>
          <cell r="B159">
            <v>0</v>
          </cell>
        </row>
        <row r="160">
          <cell r="A160" t="str">
            <v>Profit Centre</v>
          </cell>
          <cell r="B160" t="str">
            <v>UK Distribution Direct</v>
          </cell>
        </row>
        <row r="161">
          <cell r="A161" t="str">
            <v>Project Definition</v>
          </cell>
          <cell r="B161">
            <v>0</v>
          </cell>
        </row>
        <row r="162">
          <cell r="A162" t="str">
            <v>Region UDF</v>
          </cell>
          <cell r="B162">
            <v>0</v>
          </cell>
        </row>
        <row r="163">
          <cell r="A163" t="str">
            <v>Stat. key figure</v>
          </cell>
          <cell r="B163">
            <v>0</v>
          </cell>
        </row>
        <row r="164">
          <cell r="A164" t="str">
            <v>Statistical ID</v>
          </cell>
          <cell r="B164">
            <v>0</v>
          </cell>
        </row>
        <row r="165">
          <cell r="A165" t="str">
            <v>Unit of Measure</v>
          </cell>
          <cell r="B165">
            <v>0</v>
          </cell>
        </row>
        <row r="166">
          <cell r="A166" t="str">
            <v>Value type</v>
          </cell>
          <cell r="B166">
            <v>0</v>
          </cell>
        </row>
        <row r="167">
          <cell r="A167" t="str">
            <v>Version</v>
          </cell>
          <cell r="B167">
            <v>0</v>
          </cell>
        </row>
        <row r="168">
          <cell r="A168" t="str">
            <v>WBS Element</v>
          </cell>
          <cell r="B168">
            <v>0</v>
          </cell>
        </row>
        <row r="171">
          <cell r="A171" t="str">
            <v>Activity Type</v>
          </cell>
          <cell r="B171">
            <v>0</v>
          </cell>
        </row>
        <row r="172">
          <cell r="A172" t="str">
            <v>Activity UDF</v>
          </cell>
          <cell r="B172">
            <v>0</v>
          </cell>
        </row>
        <row r="173">
          <cell r="A173" t="str">
            <v>Aux. Acct Asgmt</v>
          </cell>
          <cell r="B173">
            <v>0</v>
          </cell>
        </row>
        <row r="174">
          <cell r="A174" t="str">
            <v>Aux.Acct Assgn Type</v>
          </cell>
          <cell r="B174">
            <v>0</v>
          </cell>
        </row>
        <row r="175">
          <cell r="A175" t="str">
            <v>Chart of accounts</v>
          </cell>
          <cell r="B175">
            <v>0</v>
          </cell>
        </row>
        <row r="176">
          <cell r="A176" t="str">
            <v>Company code</v>
          </cell>
          <cell r="B176" t="str">
            <v>1000 National Grid Gas plc</v>
          </cell>
        </row>
        <row r="177">
          <cell r="A177" t="str">
            <v>Contract UDF</v>
          </cell>
          <cell r="B177">
            <v>0</v>
          </cell>
        </row>
        <row r="178">
          <cell r="A178" t="str">
            <v>Controlling area</v>
          </cell>
          <cell r="B178" t="str">
            <v>N999 National Grid Plc.</v>
          </cell>
        </row>
        <row r="179">
          <cell r="A179" t="str">
            <v>Cost Centre</v>
          </cell>
          <cell r="B179" t="str">
            <v>Distribution Transformation</v>
          </cell>
        </row>
        <row r="180">
          <cell r="A180" t="str">
            <v>Cost Element</v>
          </cell>
          <cell r="B180" t="str">
            <v>2 Net Opex</v>
          </cell>
        </row>
        <row r="181">
          <cell r="A181" t="str">
            <v>Currency Type</v>
          </cell>
          <cell r="B181">
            <v>0</v>
          </cell>
        </row>
        <row r="182">
          <cell r="A182" t="str">
            <v>Currency</v>
          </cell>
          <cell r="B182">
            <v>0</v>
          </cell>
        </row>
        <row r="183">
          <cell r="A183" t="str">
            <v>Customer UDF</v>
          </cell>
          <cell r="B183">
            <v>0</v>
          </cell>
        </row>
        <row r="184">
          <cell r="A184" t="str">
            <v>Detail for value type</v>
          </cell>
          <cell r="B184">
            <v>0</v>
          </cell>
        </row>
        <row r="185">
          <cell r="A185" t="str">
            <v>Expenditure Category</v>
          </cell>
          <cell r="B185" t="str">
            <v>OPX1, #</v>
          </cell>
        </row>
        <row r="186">
          <cell r="A186" t="str">
            <v>Fiscal year</v>
          </cell>
          <cell r="B186">
            <v>0</v>
          </cell>
        </row>
        <row r="187">
          <cell r="A187" t="str">
            <v>IM Approval Year</v>
          </cell>
          <cell r="B187">
            <v>0</v>
          </cell>
        </row>
        <row r="188">
          <cell r="A188" t="str">
            <v>IM Position</v>
          </cell>
          <cell r="B188" t="str">
            <v>REST_H, Distribution Default Activities, Non Formula, Operational excluding Recharges</v>
          </cell>
        </row>
        <row r="189">
          <cell r="A189" t="str">
            <v>IM Program</v>
          </cell>
          <cell r="B189">
            <v>0</v>
          </cell>
        </row>
        <row r="190">
          <cell r="A190" t="str">
            <v>Internal Order</v>
          </cell>
          <cell r="B190">
            <v>0</v>
          </cell>
        </row>
        <row r="191">
          <cell r="A191" t="str">
            <v>Key Figures</v>
          </cell>
          <cell r="B191" t="str">
            <v>,In Month - Budget Variance to Actual Amount,Year to Date - Actual Amount,Year to Date - Budget Variance to Actual Amount...</v>
          </cell>
        </row>
        <row r="192">
          <cell r="A192" t="str">
            <v>Posting period</v>
          </cell>
          <cell r="B192">
            <v>0</v>
          </cell>
        </row>
        <row r="193">
          <cell r="A193" t="str">
            <v>Product UDF</v>
          </cell>
          <cell r="B193">
            <v>0</v>
          </cell>
        </row>
        <row r="194">
          <cell r="A194" t="str">
            <v>Profit Centre</v>
          </cell>
          <cell r="B194" t="str">
            <v>UK Distribution Direct</v>
          </cell>
        </row>
        <row r="195">
          <cell r="A195" t="str">
            <v>Project Definition</v>
          </cell>
          <cell r="B195">
            <v>0</v>
          </cell>
        </row>
        <row r="196">
          <cell r="A196" t="str">
            <v>Region UDF</v>
          </cell>
          <cell r="B196">
            <v>0</v>
          </cell>
        </row>
        <row r="197">
          <cell r="A197" t="str">
            <v>Stat. key figure</v>
          </cell>
          <cell r="B197">
            <v>0</v>
          </cell>
        </row>
        <row r="198">
          <cell r="A198" t="str">
            <v>Statistical ID</v>
          </cell>
          <cell r="B198">
            <v>0</v>
          </cell>
        </row>
        <row r="199">
          <cell r="A199" t="str">
            <v>Unit of Measure</v>
          </cell>
          <cell r="B199">
            <v>0</v>
          </cell>
        </row>
        <row r="200">
          <cell r="A200" t="str">
            <v>Value type</v>
          </cell>
          <cell r="B200">
            <v>0</v>
          </cell>
        </row>
        <row r="201">
          <cell r="A201" t="str">
            <v>Version</v>
          </cell>
          <cell r="B201">
            <v>0</v>
          </cell>
        </row>
        <row r="202">
          <cell r="A202" t="str">
            <v>WBS Element</v>
          </cell>
          <cell r="B202">
            <v>0</v>
          </cell>
        </row>
        <row r="205">
          <cell r="A205" t="str">
            <v>Activity Type</v>
          </cell>
          <cell r="B205">
            <v>0</v>
          </cell>
        </row>
        <row r="206">
          <cell r="A206" t="str">
            <v>Activity UDF</v>
          </cell>
          <cell r="B206">
            <v>0</v>
          </cell>
        </row>
        <row r="207">
          <cell r="A207" t="str">
            <v>Aux. Acct Asgmt</v>
          </cell>
          <cell r="B207">
            <v>0</v>
          </cell>
        </row>
        <row r="208">
          <cell r="A208" t="str">
            <v>Aux.Acct Assgn Type</v>
          </cell>
          <cell r="B208">
            <v>0</v>
          </cell>
        </row>
        <row r="209">
          <cell r="A209" t="str">
            <v>Chart of accounts</v>
          </cell>
          <cell r="B209">
            <v>0</v>
          </cell>
        </row>
        <row r="210">
          <cell r="A210" t="str">
            <v>Company code</v>
          </cell>
          <cell r="B210" t="str">
            <v>1000 National Grid Gas plc</v>
          </cell>
        </row>
        <row r="211">
          <cell r="A211" t="str">
            <v>Contract UDF</v>
          </cell>
          <cell r="B211">
            <v>0</v>
          </cell>
        </row>
        <row r="212">
          <cell r="A212" t="str">
            <v>Controlling area</v>
          </cell>
          <cell r="B212" t="str">
            <v>N999 National Grid Plc.</v>
          </cell>
        </row>
        <row r="213">
          <cell r="A213" t="str">
            <v>Cost Centre</v>
          </cell>
          <cell r="B213" t="str">
            <v>Accounting Control</v>
          </cell>
        </row>
        <row r="214">
          <cell r="A214" t="str">
            <v>Cost Element</v>
          </cell>
          <cell r="B214" t="str">
            <v>2 Net Opex</v>
          </cell>
        </row>
        <row r="215">
          <cell r="A215" t="str">
            <v>Currency Type</v>
          </cell>
          <cell r="B215">
            <v>0</v>
          </cell>
        </row>
        <row r="216">
          <cell r="A216" t="str">
            <v>Currency</v>
          </cell>
          <cell r="B216">
            <v>0</v>
          </cell>
        </row>
        <row r="217">
          <cell r="A217" t="str">
            <v>Customer UDF</v>
          </cell>
          <cell r="B217">
            <v>0</v>
          </cell>
        </row>
        <row r="218">
          <cell r="A218" t="str">
            <v>Detail for value type</v>
          </cell>
          <cell r="B218">
            <v>0</v>
          </cell>
        </row>
        <row r="219">
          <cell r="A219" t="str">
            <v>Expenditure Category</v>
          </cell>
          <cell r="B219" t="str">
            <v>#, OPX1</v>
          </cell>
        </row>
        <row r="220">
          <cell r="A220" t="str">
            <v>Fiscal year</v>
          </cell>
          <cell r="B220">
            <v>0</v>
          </cell>
        </row>
        <row r="221">
          <cell r="A221" t="str">
            <v>IM Approval Year</v>
          </cell>
          <cell r="B221">
            <v>0</v>
          </cell>
        </row>
        <row r="222">
          <cell r="A222" t="str">
            <v>IM Position</v>
          </cell>
          <cell r="B222" t="str">
            <v>Distribution Default Activities, REST_H, Operational excluding Recharges, Non Formula</v>
          </cell>
        </row>
        <row r="223">
          <cell r="A223" t="str">
            <v>IM Program</v>
          </cell>
          <cell r="B223">
            <v>0</v>
          </cell>
        </row>
        <row r="224">
          <cell r="A224" t="str">
            <v>Internal Order</v>
          </cell>
          <cell r="B224">
            <v>0</v>
          </cell>
        </row>
        <row r="225">
          <cell r="A225" t="str">
            <v>Key Figures</v>
          </cell>
          <cell r="B225" t="str">
            <v>,In Month - Budget Variance to Actual Amount,Year to Date - Actual Amount,Year to Date - Budget Variance to Actual Amount...</v>
          </cell>
        </row>
        <row r="226">
          <cell r="A226" t="str">
            <v>Posting period</v>
          </cell>
          <cell r="B226">
            <v>0</v>
          </cell>
        </row>
        <row r="227">
          <cell r="A227" t="str">
            <v>Product UDF</v>
          </cell>
          <cell r="B227">
            <v>0</v>
          </cell>
        </row>
        <row r="228">
          <cell r="A228" t="str">
            <v>Profit Centre</v>
          </cell>
          <cell r="B228" t="str">
            <v>UK Distribution Direct</v>
          </cell>
        </row>
        <row r="229">
          <cell r="A229" t="str">
            <v>Project Definition</v>
          </cell>
          <cell r="B229">
            <v>0</v>
          </cell>
        </row>
        <row r="230">
          <cell r="A230" t="str">
            <v>Region UDF</v>
          </cell>
          <cell r="B230">
            <v>0</v>
          </cell>
        </row>
        <row r="231">
          <cell r="A231" t="str">
            <v>Stat. key figure</v>
          </cell>
          <cell r="B231">
            <v>0</v>
          </cell>
        </row>
        <row r="232">
          <cell r="A232" t="str">
            <v>Statistical ID</v>
          </cell>
          <cell r="B232">
            <v>0</v>
          </cell>
        </row>
        <row r="233">
          <cell r="A233" t="str">
            <v>Unit of Measure</v>
          </cell>
          <cell r="B233">
            <v>0</v>
          </cell>
        </row>
        <row r="234">
          <cell r="A234" t="str">
            <v>Value type</v>
          </cell>
          <cell r="B234">
            <v>0</v>
          </cell>
        </row>
        <row r="235">
          <cell r="A235" t="str">
            <v>Version</v>
          </cell>
          <cell r="B235">
            <v>0</v>
          </cell>
        </row>
        <row r="236">
          <cell r="A236" t="str">
            <v>WBS Element</v>
          </cell>
          <cell r="B236">
            <v>0</v>
          </cell>
        </row>
        <row r="239">
          <cell r="A239" t="str">
            <v>Activity Type</v>
          </cell>
          <cell r="B239">
            <v>0</v>
          </cell>
        </row>
        <row r="240">
          <cell r="A240" t="str">
            <v>Activity UDF</v>
          </cell>
          <cell r="B240">
            <v>0</v>
          </cell>
        </row>
        <row r="241">
          <cell r="A241" t="str">
            <v>Aux. Acct Asgmt</v>
          </cell>
          <cell r="B241">
            <v>0</v>
          </cell>
        </row>
        <row r="242">
          <cell r="A242" t="str">
            <v>Aux.Acct Assgn Type</v>
          </cell>
          <cell r="B242">
            <v>0</v>
          </cell>
        </row>
        <row r="243">
          <cell r="A243" t="str">
            <v>Chart of accounts</v>
          </cell>
          <cell r="B243">
            <v>0</v>
          </cell>
        </row>
        <row r="244">
          <cell r="A244" t="str">
            <v>Company code</v>
          </cell>
          <cell r="B244" t="str">
            <v>1000 National Grid Gas plc</v>
          </cell>
        </row>
        <row r="245">
          <cell r="A245" t="str">
            <v>Contract UDF</v>
          </cell>
          <cell r="B245">
            <v>0</v>
          </cell>
        </row>
        <row r="246">
          <cell r="A246" t="str">
            <v>Controlling area</v>
          </cell>
          <cell r="B246" t="str">
            <v>N999 National Grid Plc.</v>
          </cell>
        </row>
        <row r="247">
          <cell r="A247" t="str">
            <v>Cost Centre</v>
          </cell>
          <cell r="B247">
            <v>0</v>
          </cell>
        </row>
        <row r="248">
          <cell r="A248" t="str">
            <v>Cost Element</v>
          </cell>
          <cell r="B248" t="str">
            <v>2 Net Opex</v>
          </cell>
        </row>
        <row r="249">
          <cell r="A249" t="str">
            <v>Currency Type</v>
          </cell>
          <cell r="B249">
            <v>0</v>
          </cell>
        </row>
        <row r="250">
          <cell r="A250" t="str">
            <v>Currency</v>
          </cell>
          <cell r="B250">
            <v>0</v>
          </cell>
        </row>
        <row r="251">
          <cell r="A251" t="str">
            <v>Customer UDF</v>
          </cell>
          <cell r="B251">
            <v>0</v>
          </cell>
        </row>
        <row r="252">
          <cell r="A252" t="str">
            <v>Detail for value type</v>
          </cell>
          <cell r="B252">
            <v>0</v>
          </cell>
        </row>
        <row r="253">
          <cell r="A253" t="str">
            <v>Expenditure Category</v>
          </cell>
          <cell r="B253">
            <v>0</v>
          </cell>
        </row>
        <row r="254">
          <cell r="A254" t="str">
            <v>Fiscal year</v>
          </cell>
          <cell r="B254">
            <v>0</v>
          </cell>
        </row>
        <row r="255">
          <cell r="A255" t="str">
            <v>IM Approval Year</v>
          </cell>
          <cell r="B255">
            <v>0</v>
          </cell>
        </row>
        <row r="256">
          <cell r="A256" t="str">
            <v>IM Position</v>
          </cell>
          <cell r="B256" t="str">
            <v>Non Formula</v>
          </cell>
        </row>
        <row r="257">
          <cell r="A257" t="str">
            <v>IM Program</v>
          </cell>
          <cell r="B257">
            <v>0</v>
          </cell>
        </row>
        <row r="258">
          <cell r="A258" t="str">
            <v>Internal Order</v>
          </cell>
          <cell r="B258">
            <v>0</v>
          </cell>
        </row>
        <row r="259">
          <cell r="A259" t="str">
            <v>Key Figures</v>
          </cell>
          <cell r="B259" t="str">
            <v>,In Month - Budget Variance to Actual Amount,Year to Date - Actual Amount,Year to Date - Budget Variance to Actual Amount...</v>
          </cell>
        </row>
        <row r="260">
          <cell r="A260" t="str">
            <v>Posting period</v>
          </cell>
          <cell r="B260">
            <v>0</v>
          </cell>
        </row>
        <row r="261">
          <cell r="A261" t="str">
            <v>Product UDF</v>
          </cell>
          <cell r="B261">
            <v>0</v>
          </cell>
        </row>
        <row r="262">
          <cell r="A262" t="str">
            <v>Profit Centre</v>
          </cell>
          <cell r="B262" t="str">
            <v>UK Distribution Direct</v>
          </cell>
        </row>
        <row r="263">
          <cell r="A263" t="str">
            <v>Project Definition</v>
          </cell>
          <cell r="B263">
            <v>0</v>
          </cell>
        </row>
        <row r="264">
          <cell r="A264" t="str">
            <v>Region UDF</v>
          </cell>
          <cell r="B264">
            <v>0</v>
          </cell>
        </row>
        <row r="265">
          <cell r="A265" t="str">
            <v>Stat. key figure</v>
          </cell>
          <cell r="B265">
            <v>0</v>
          </cell>
        </row>
        <row r="266">
          <cell r="A266" t="str">
            <v>Statistical ID</v>
          </cell>
          <cell r="B266">
            <v>0</v>
          </cell>
        </row>
        <row r="267">
          <cell r="A267" t="str">
            <v>Unit of Measure</v>
          </cell>
          <cell r="B267">
            <v>0</v>
          </cell>
        </row>
        <row r="268">
          <cell r="A268" t="str">
            <v>Value type</v>
          </cell>
          <cell r="B268">
            <v>0</v>
          </cell>
        </row>
        <row r="269">
          <cell r="A269" t="str">
            <v>Version</v>
          </cell>
          <cell r="B269">
            <v>0</v>
          </cell>
        </row>
        <row r="270">
          <cell r="A270" t="str">
            <v>WBS Element</v>
          </cell>
          <cell r="B270">
            <v>0</v>
          </cell>
        </row>
        <row r="273">
          <cell r="A273" t="str">
            <v>Activity Type</v>
          </cell>
          <cell r="B273">
            <v>0</v>
          </cell>
        </row>
        <row r="274">
          <cell r="A274" t="str">
            <v>Activity UDF</v>
          </cell>
          <cell r="B274" t="str">
            <v>OPCA Transfer to Capex, OPRE Transfer to Repex</v>
          </cell>
        </row>
        <row r="275">
          <cell r="A275" t="str">
            <v>Aux. Acct Asgmt</v>
          </cell>
          <cell r="B275">
            <v>0</v>
          </cell>
        </row>
        <row r="276">
          <cell r="A276" t="str">
            <v>Aux.Acct Assgn Type</v>
          </cell>
          <cell r="B276">
            <v>0</v>
          </cell>
        </row>
        <row r="277">
          <cell r="A277" t="str">
            <v>Chart of accounts</v>
          </cell>
          <cell r="B277">
            <v>0</v>
          </cell>
        </row>
        <row r="278">
          <cell r="A278" t="str">
            <v>Company code</v>
          </cell>
          <cell r="B278" t="str">
            <v>1000 National Grid Gas plc</v>
          </cell>
        </row>
        <row r="279">
          <cell r="A279" t="str">
            <v>Contract UDF</v>
          </cell>
          <cell r="B279">
            <v>0</v>
          </cell>
        </row>
        <row r="280">
          <cell r="A280" t="str">
            <v>Controlling area</v>
          </cell>
          <cell r="B280" t="str">
            <v>N999 National Grid Plc.</v>
          </cell>
        </row>
        <row r="281">
          <cell r="A281" t="str">
            <v>Cost Centre</v>
          </cell>
          <cell r="B281">
            <v>0</v>
          </cell>
        </row>
        <row r="282">
          <cell r="A282" t="str">
            <v>Cost Element</v>
          </cell>
          <cell r="B282" t="str">
            <v>2 Net Opex</v>
          </cell>
        </row>
        <row r="283">
          <cell r="A283" t="str">
            <v>Currency Type</v>
          </cell>
          <cell r="B283">
            <v>0</v>
          </cell>
        </row>
        <row r="284">
          <cell r="A284" t="str">
            <v>Currency</v>
          </cell>
          <cell r="B284">
            <v>0</v>
          </cell>
        </row>
        <row r="285">
          <cell r="A285" t="str">
            <v>Customer UDF</v>
          </cell>
          <cell r="B285">
            <v>0</v>
          </cell>
        </row>
        <row r="286">
          <cell r="A286" t="str">
            <v>Detail for value type</v>
          </cell>
          <cell r="B286">
            <v>0</v>
          </cell>
        </row>
        <row r="287">
          <cell r="A287" t="str">
            <v>Expenditure Category</v>
          </cell>
          <cell r="B287">
            <v>0</v>
          </cell>
        </row>
        <row r="288">
          <cell r="A288" t="str">
            <v>Fiscal year</v>
          </cell>
          <cell r="B288">
            <v>0</v>
          </cell>
        </row>
        <row r="289">
          <cell r="A289" t="str">
            <v>IM Approval Year</v>
          </cell>
          <cell r="B289">
            <v>0</v>
          </cell>
        </row>
        <row r="290">
          <cell r="A290" t="str">
            <v>IM Position</v>
          </cell>
          <cell r="B290">
            <v>0</v>
          </cell>
        </row>
        <row r="291">
          <cell r="A291" t="str">
            <v>IM Program</v>
          </cell>
          <cell r="B291">
            <v>0</v>
          </cell>
        </row>
        <row r="292">
          <cell r="A292" t="str">
            <v>Internal Order</v>
          </cell>
          <cell r="B292">
            <v>0</v>
          </cell>
        </row>
        <row r="293">
          <cell r="A293" t="str">
            <v>Key Figures</v>
          </cell>
          <cell r="B293" t="str">
            <v>,In Month - Budget Variance to Actual Amount,Year to Date - Actual Amount,Year to Date - Budget Variance to Actual Amount...</v>
          </cell>
        </row>
        <row r="294">
          <cell r="A294" t="str">
            <v>Posting period</v>
          </cell>
          <cell r="B294">
            <v>0</v>
          </cell>
        </row>
        <row r="295">
          <cell r="A295" t="str">
            <v>Product UDF</v>
          </cell>
          <cell r="B295">
            <v>0</v>
          </cell>
        </row>
        <row r="296">
          <cell r="A296" t="str">
            <v>Profit Centre</v>
          </cell>
          <cell r="B296" t="str">
            <v>UK Distribution Direct</v>
          </cell>
        </row>
        <row r="297">
          <cell r="A297" t="str">
            <v>Project Definition</v>
          </cell>
          <cell r="B297">
            <v>0</v>
          </cell>
        </row>
        <row r="298">
          <cell r="A298" t="str">
            <v>Region UDF</v>
          </cell>
          <cell r="B298">
            <v>0</v>
          </cell>
        </row>
        <row r="299">
          <cell r="A299" t="str">
            <v>Stat. key figure</v>
          </cell>
          <cell r="B299">
            <v>0</v>
          </cell>
        </row>
        <row r="300">
          <cell r="A300" t="str">
            <v>Statistical ID</v>
          </cell>
          <cell r="B300">
            <v>0</v>
          </cell>
        </row>
        <row r="301">
          <cell r="A301" t="str">
            <v>Unit of Measure</v>
          </cell>
          <cell r="B301">
            <v>0</v>
          </cell>
        </row>
        <row r="302">
          <cell r="A302" t="str">
            <v>Value type</v>
          </cell>
          <cell r="B302">
            <v>0</v>
          </cell>
        </row>
        <row r="303">
          <cell r="A303" t="str">
            <v>Version</v>
          </cell>
          <cell r="B303">
            <v>0</v>
          </cell>
        </row>
        <row r="304">
          <cell r="A304" t="str">
            <v>WBS Element</v>
          </cell>
          <cell r="B304">
            <v>0</v>
          </cell>
        </row>
        <row r="307">
          <cell r="A307" t="str">
            <v>Activity Type</v>
          </cell>
          <cell r="B307">
            <v>0</v>
          </cell>
        </row>
        <row r="308">
          <cell r="A308" t="str">
            <v>Activity UDF</v>
          </cell>
          <cell r="B308">
            <v>0</v>
          </cell>
        </row>
        <row r="309">
          <cell r="A309" t="str">
            <v>Aux. Acct Asgmt</v>
          </cell>
          <cell r="B309">
            <v>0</v>
          </cell>
        </row>
        <row r="310">
          <cell r="A310" t="str">
            <v>Aux.Acct Assgn Type</v>
          </cell>
          <cell r="B310">
            <v>0</v>
          </cell>
        </row>
        <row r="311">
          <cell r="A311" t="str">
            <v>Chart of accounts</v>
          </cell>
          <cell r="B311">
            <v>0</v>
          </cell>
        </row>
        <row r="312">
          <cell r="A312" t="str">
            <v>Company code</v>
          </cell>
          <cell r="B312" t="str">
            <v>1000 National Grid Gas plc</v>
          </cell>
        </row>
        <row r="313">
          <cell r="A313" t="str">
            <v>Contract UDF</v>
          </cell>
          <cell r="B313">
            <v>0</v>
          </cell>
        </row>
        <row r="314">
          <cell r="A314" t="str">
            <v>Controlling area</v>
          </cell>
          <cell r="B314" t="str">
            <v>N999 National Grid Plc.</v>
          </cell>
        </row>
        <row r="315">
          <cell r="A315" t="str">
            <v>Cost Centre</v>
          </cell>
          <cell r="B315">
            <v>0</v>
          </cell>
        </row>
        <row r="316">
          <cell r="A316" t="str">
            <v>Cost Element</v>
          </cell>
          <cell r="B316" t="str">
            <v>2 Net Opex</v>
          </cell>
        </row>
        <row r="317">
          <cell r="A317" t="str">
            <v>Currency Type</v>
          </cell>
          <cell r="B317">
            <v>0</v>
          </cell>
        </row>
        <row r="318">
          <cell r="A318" t="str">
            <v>Currency</v>
          </cell>
          <cell r="B318">
            <v>0</v>
          </cell>
        </row>
        <row r="319">
          <cell r="A319" t="str">
            <v>Customer UDF</v>
          </cell>
          <cell r="B319">
            <v>0</v>
          </cell>
        </row>
        <row r="320">
          <cell r="A320" t="str">
            <v>Detail for value type</v>
          </cell>
          <cell r="B320">
            <v>0</v>
          </cell>
        </row>
        <row r="321">
          <cell r="A321" t="str">
            <v>Expenditure Category</v>
          </cell>
          <cell r="B321" t="str">
            <v>OPX1, #</v>
          </cell>
        </row>
        <row r="322">
          <cell r="A322" t="str">
            <v>Fiscal year</v>
          </cell>
          <cell r="B322">
            <v>0</v>
          </cell>
        </row>
        <row r="323">
          <cell r="A323" t="str">
            <v>IM Approval Year</v>
          </cell>
          <cell r="B323">
            <v>0</v>
          </cell>
        </row>
        <row r="324">
          <cell r="A324" t="str">
            <v>IM Position</v>
          </cell>
          <cell r="B324" t="str">
            <v>Distribution Default Activities, Operational Activities, REST_H</v>
          </cell>
        </row>
        <row r="325">
          <cell r="A325" t="str">
            <v>IM Program</v>
          </cell>
          <cell r="B325">
            <v>0</v>
          </cell>
        </row>
        <row r="326">
          <cell r="A326" t="str">
            <v>Internal Order</v>
          </cell>
          <cell r="B326">
            <v>0</v>
          </cell>
        </row>
        <row r="327">
          <cell r="A327" t="str">
            <v>Key Figures</v>
          </cell>
          <cell r="B327" t="str">
            <v>,Year to Date - Actual Amount</v>
          </cell>
        </row>
        <row r="328">
          <cell r="A328" t="str">
            <v>Posting period</v>
          </cell>
          <cell r="B328">
            <v>0</v>
          </cell>
        </row>
        <row r="329">
          <cell r="A329" t="str">
            <v>Product UDF</v>
          </cell>
          <cell r="B329">
            <v>0</v>
          </cell>
        </row>
        <row r="330">
          <cell r="A330" t="str">
            <v>Profit Centre</v>
          </cell>
          <cell r="B330" t="str">
            <v>UK Distribution Direct</v>
          </cell>
        </row>
        <row r="331">
          <cell r="A331" t="str">
            <v>Project Definition</v>
          </cell>
          <cell r="B331">
            <v>0</v>
          </cell>
        </row>
        <row r="332">
          <cell r="A332" t="str">
            <v>Region UDF</v>
          </cell>
          <cell r="B332">
            <v>0</v>
          </cell>
        </row>
        <row r="333">
          <cell r="A333" t="str">
            <v>Stat. key figure</v>
          </cell>
          <cell r="B333">
            <v>0</v>
          </cell>
        </row>
        <row r="334">
          <cell r="A334" t="str">
            <v>Statistical ID</v>
          </cell>
          <cell r="B334">
            <v>0</v>
          </cell>
        </row>
        <row r="335">
          <cell r="A335" t="str">
            <v>Unit of Measure</v>
          </cell>
          <cell r="B335">
            <v>0</v>
          </cell>
        </row>
        <row r="336">
          <cell r="A336" t="str">
            <v>Value type</v>
          </cell>
          <cell r="B336">
            <v>0</v>
          </cell>
        </row>
        <row r="337">
          <cell r="A337" t="str">
            <v>Version</v>
          </cell>
          <cell r="B337">
            <v>0</v>
          </cell>
        </row>
        <row r="338">
          <cell r="A338" t="str">
            <v>WBS Element</v>
          </cell>
          <cell r="B338">
            <v>0</v>
          </cell>
        </row>
      </sheetData>
      <sheetData sheetId="2" refreshError="1">
        <row r="1">
          <cell r="A1" t="str">
            <v>Cost Centre</v>
          </cell>
          <cell r="C1" t="str">
            <v>Cost Element</v>
          </cell>
          <cell r="E1" t="str">
            <v>In Month - Budget Variance to Actual Amount</v>
          </cell>
          <cell r="F1" t="str">
            <v>Year to Date - Actual Amount</v>
          </cell>
          <cell r="G1" t="str">
            <v>Year to Date - Budget Variance to Actual Amount</v>
          </cell>
          <cell r="H1" t="str">
            <v>Year to Date - Previous Year Variance to Actual Amount</v>
          </cell>
          <cell r="I1" t="str">
            <v>Full Year - Forecast Amount</v>
          </cell>
          <cell r="J1" t="str">
            <v>Full Year - Actual Moving Annual Total Amount</v>
          </cell>
          <cell r="K1" t="str">
            <v>Full Year - Previous Forecast Variance to Forecast Amount</v>
          </cell>
          <cell r="L1" t="str">
            <v>Full Year - Budget Variance to Forecast Amount</v>
          </cell>
          <cell r="M1" t="str">
            <v>Full Year - Previous Year Variance to Forecast Amount</v>
          </cell>
          <cell r="N1" t="str">
            <v>In Month - Actual Amount</v>
          </cell>
        </row>
        <row r="2">
          <cell r="A2" t="str">
            <v>N999NGCTR</v>
          </cell>
          <cell r="B2" t="str">
            <v>National Grid Plc.</v>
          </cell>
          <cell r="C2" t="str">
            <v>N9992NET_OPEX</v>
          </cell>
          <cell r="D2" t="str">
            <v>2 Net Opex</v>
          </cell>
          <cell r="E2">
            <v>647.45024999999998</v>
          </cell>
          <cell r="F2">
            <v>46486.761059999997</v>
          </cell>
          <cell r="G2">
            <v>3529.5928199999998</v>
          </cell>
          <cell r="H2">
            <v>93791.69442</v>
          </cell>
          <cell r="J2">
            <v>54695.089160000003</v>
          </cell>
          <cell r="L2">
            <v>59542766</v>
          </cell>
          <cell r="M2">
            <v>148486.78357999999</v>
          </cell>
          <cell r="N2">
            <v>3976318.7</v>
          </cell>
        </row>
        <row r="3">
          <cell r="A3" t="str">
            <v>N999DISTN</v>
          </cell>
          <cell r="B3" t="str">
            <v>Gas Distribution</v>
          </cell>
          <cell r="C3" t="str">
            <v>N9992NET_OPEX</v>
          </cell>
          <cell r="D3" t="str">
            <v>2 Net Opex</v>
          </cell>
          <cell r="E3">
            <v>647.45024999999998</v>
          </cell>
          <cell r="F3">
            <v>46486.761059999997</v>
          </cell>
          <cell r="G3">
            <v>3529.5928199999998</v>
          </cell>
          <cell r="H3">
            <v>93791.69442</v>
          </cell>
          <cell r="J3">
            <v>54695.089160000003</v>
          </cell>
          <cell r="L3">
            <v>59542766</v>
          </cell>
          <cell r="M3">
            <v>148486.78357999999</v>
          </cell>
          <cell r="N3">
            <v>3976318.7</v>
          </cell>
        </row>
        <row r="4">
          <cell r="C4" t="str">
            <v>N9992CONTR_EMP</v>
          </cell>
          <cell r="D4" t="str">
            <v>2 Controllable Employee Costs</v>
          </cell>
          <cell r="E4">
            <v>570.10572999999999</v>
          </cell>
          <cell r="F4">
            <v>17210.49035</v>
          </cell>
          <cell r="G4">
            <v>5984.7325199999996</v>
          </cell>
          <cell r="H4">
            <v>7202.1008899999997</v>
          </cell>
          <cell r="J4">
            <v>20412.39906</v>
          </cell>
          <cell r="L4">
            <v>27681720.07</v>
          </cell>
          <cell r="M4">
            <v>27614.499950000001</v>
          </cell>
          <cell r="N4">
            <v>1596296.24</v>
          </cell>
        </row>
        <row r="5">
          <cell r="C5" t="str">
            <v>N9992MAT/CONT</v>
          </cell>
          <cell r="D5" t="str">
            <v>2 Controllable Materials &amp; Contractors</v>
          </cell>
          <cell r="E5">
            <v>957.9271</v>
          </cell>
          <cell r="F5">
            <v>10487.928980000001</v>
          </cell>
          <cell r="G5">
            <v>12315.96891</v>
          </cell>
          <cell r="H5">
            <v>6857.7888800000001</v>
          </cell>
          <cell r="J5">
            <v>12329.9233</v>
          </cell>
          <cell r="L5">
            <v>27058293.5</v>
          </cell>
          <cell r="M5">
            <v>19187.712179999999</v>
          </cell>
          <cell r="N5">
            <v>1104642.72</v>
          </cell>
        </row>
        <row r="6">
          <cell r="C6" t="str">
            <v>N9992CNT_RVCST</v>
          </cell>
          <cell r="D6" t="str">
            <v>2 Controllable Other Revenue Costs</v>
          </cell>
          <cell r="E6">
            <v>-880.58258000000001</v>
          </cell>
          <cell r="F6">
            <v>18788.34173</v>
          </cell>
          <cell r="G6">
            <v>-14771.108609999999</v>
          </cell>
          <cell r="H6">
            <v>79731.804650000005</v>
          </cell>
          <cell r="J6">
            <v>21952.766800000001</v>
          </cell>
          <cell r="L6">
            <v>4802752.43</v>
          </cell>
          <cell r="M6">
            <v>101684.57145</v>
          </cell>
          <cell r="N6">
            <v>1275379.74</v>
          </cell>
        </row>
        <row r="7">
          <cell r="A7" t="str">
            <v>N999DISTDCS</v>
          </cell>
          <cell r="B7" t="str">
            <v>Distribution Customer Support</v>
          </cell>
          <cell r="C7" t="str">
            <v>N9992NET_OPEX</v>
          </cell>
          <cell r="D7" t="str">
            <v>2 Net Opex</v>
          </cell>
          <cell r="E7">
            <v>33.068049999999999</v>
          </cell>
          <cell r="F7">
            <v>4815.6326900000004</v>
          </cell>
          <cell r="G7">
            <v>-123.68040999999999</v>
          </cell>
          <cell r="H7">
            <v>-7375.40578</v>
          </cell>
          <cell r="J7">
            <v>6116.0395799999997</v>
          </cell>
          <cell r="L7">
            <v>5604795.7400000002</v>
          </cell>
          <cell r="M7">
            <v>-1259.3661999999999</v>
          </cell>
          <cell r="N7">
            <v>424798.71</v>
          </cell>
        </row>
        <row r="8">
          <cell r="C8" t="str">
            <v>N9992CONTR_EMP</v>
          </cell>
          <cell r="D8" t="str">
            <v>2 Controllable Employee Costs</v>
          </cell>
          <cell r="E8">
            <v>48.269530000000003</v>
          </cell>
          <cell r="F8">
            <v>4716.4205899999997</v>
          </cell>
          <cell r="G8">
            <v>-24.468309999999999</v>
          </cell>
          <cell r="H8">
            <v>3803.9127100000001</v>
          </cell>
          <cell r="J8">
            <v>6072.1779500000002</v>
          </cell>
          <cell r="L8">
            <v>5604795.7400000002</v>
          </cell>
          <cell r="M8">
            <v>9876.0906599999998</v>
          </cell>
          <cell r="N8">
            <v>409597.23</v>
          </cell>
        </row>
        <row r="9">
          <cell r="C9" t="str">
            <v>N9992MAT/CONT</v>
          </cell>
          <cell r="D9" t="str">
            <v>2 Controllable Materials &amp; Contractors</v>
          </cell>
          <cell r="E9">
            <v>0</v>
          </cell>
          <cell r="F9">
            <v>0</v>
          </cell>
          <cell r="G9">
            <v>0</v>
          </cell>
          <cell r="H9">
            <v>1.4042399999999999</v>
          </cell>
          <cell r="J9">
            <v>0</v>
          </cell>
          <cell r="L9">
            <v>0</v>
          </cell>
          <cell r="M9">
            <v>1.4042399999999999</v>
          </cell>
          <cell r="N9">
            <v>0</v>
          </cell>
        </row>
        <row r="10">
          <cell r="C10" t="str">
            <v>N9992CNT_RVCST</v>
          </cell>
          <cell r="D10" t="str">
            <v>2 Controllable Other Revenue Costs</v>
          </cell>
          <cell r="E10">
            <v>-15.20148</v>
          </cell>
          <cell r="F10">
            <v>99.212100000000007</v>
          </cell>
          <cell r="G10">
            <v>-99.212100000000007</v>
          </cell>
          <cell r="H10">
            <v>-11180.72273</v>
          </cell>
          <cell r="J10">
            <v>43.861629999999998</v>
          </cell>
          <cell r="M10">
            <v>-11136.8611</v>
          </cell>
          <cell r="N10">
            <v>15201.48</v>
          </cell>
        </row>
        <row r="11">
          <cell r="A11" t="str">
            <v>N999DISTTRAN</v>
          </cell>
          <cell r="B11" t="str">
            <v>Distribution Transformation</v>
          </cell>
          <cell r="C11" t="str">
            <v>N9992NET_OPEX</v>
          </cell>
          <cell r="D11" t="str">
            <v>2 Net Opex</v>
          </cell>
          <cell r="H11">
            <v>278.78224999999998</v>
          </cell>
          <cell r="J11">
            <v>13.2249</v>
          </cell>
          <cell r="M11">
            <v>292.00715000000002</v>
          </cell>
        </row>
        <row r="12">
          <cell r="C12" t="str">
            <v>N9992CONTR_EMP</v>
          </cell>
          <cell r="D12" t="str">
            <v>2 Controllable Employee Costs</v>
          </cell>
          <cell r="H12">
            <v>278.78224999999998</v>
          </cell>
          <cell r="J12">
            <v>13.2249</v>
          </cell>
          <cell r="M12">
            <v>292.00715000000002</v>
          </cell>
        </row>
        <row r="13">
          <cell r="A13" t="str">
            <v>N999DISTACC</v>
          </cell>
          <cell r="B13" t="str">
            <v>Accounting Control</v>
          </cell>
          <cell r="C13" t="str">
            <v>N9992NET_OPEX</v>
          </cell>
          <cell r="D13" t="str">
            <v>2 Net Opex</v>
          </cell>
          <cell r="E13">
            <v>415.62921999999998</v>
          </cell>
          <cell r="F13">
            <v>20808.951949999999</v>
          </cell>
          <cell r="G13">
            <v>2837.3588100000002</v>
          </cell>
          <cell r="H13">
            <v>95725.723249999995</v>
          </cell>
          <cell r="J13">
            <v>25295.311460000001</v>
          </cell>
          <cell r="L13">
            <v>28118548.059999999</v>
          </cell>
          <cell r="M13">
            <v>121021.03471000001</v>
          </cell>
          <cell r="N13">
            <v>1752721.17</v>
          </cell>
        </row>
        <row r="14">
          <cell r="C14" t="str">
            <v>N9992CONTR_EMP</v>
          </cell>
          <cell r="D14" t="str">
            <v>2 Controllable Employee Costs</v>
          </cell>
          <cell r="E14">
            <v>52.955559999999998</v>
          </cell>
          <cell r="F14">
            <v>1343.84148</v>
          </cell>
          <cell r="G14">
            <v>2358.3640599999999</v>
          </cell>
          <cell r="H14">
            <v>2431.8528200000001</v>
          </cell>
          <cell r="J14">
            <v>1307.1852799999999</v>
          </cell>
          <cell r="L14">
            <v>4452560.91</v>
          </cell>
          <cell r="M14">
            <v>3739.0381000000002</v>
          </cell>
          <cell r="N14">
            <v>303120.93</v>
          </cell>
        </row>
        <row r="15">
          <cell r="C15" t="str">
            <v>N9992MAT/CONT</v>
          </cell>
          <cell r="D15" t="str">
            <v>2 Controllable Materials &amp; Contractors</v>
          </cell>
          <cell r="E15">
            <v>1225.9804200000001</v>
          </cell>
          <cell r="F15">
            <v>785.37680999999998</v>
          </cell>
          <cell r="G15">
            <v>15141.495290000001</v>
          </cell>
          <cell r="H15">
            <v>3155.64615</v>
          </cell>
          <cell r="J15">
            <v>2088.7815900000001</v>
          </cell>
          <cell r="L15">
            <v>18863234.719999999</v>
          </cell>
          <cell r="M15">
            <v>5244.4277400000001</v>
          </cell>
          <cell r="N15">
            <v>191496.32000000001</v>
          </cell>
        </row>
        <row r="16">
          <cell r="C16" t="str">
            <v>N9992CNT_RVCST</v>
          </cell>
          <cell r="D16" t="str">
            <v>2 Controllable Other Revenue Costs</v>
          </cell>
          <cell r="E16">
            <v>-863.30676000000005</v>
          </cell>
          <cell r="F16">
            <v>18679.733660000002</v>
          </cell>
          <cell r="G16">
            <v>-14662.500539999999</v>
          </cell>
          <cell r="H16">
            <v>90138.224279999995</v>
          </cell>
          <cell r="J16">
            <v>21899.344590000001</v>
          </cell>
          <cell r="L16">
            <v>4802752.43</v>
          </cell>
          <cell r="M16">
            <v>112037.56887</v>
          </cell>
          <cell r="N16">
            <v>1258103.92</v>
          </cell>
        </row>
        <row r="17">
          <cell r="A17" t="str">
            <v>N999DISTNS</v>
          </cell>
          <cell r="B17" t="str">
            <v>Network Strategy</v>
          </cell>
          <cell r="C17" t="str">
            <v>N9992NET_OPEX</v>
          </cell>
          <cell r="D17" t="str">
            <v>2 Net Opex</v>
          </cell>
          <cell r="E17">
            <v>7.4255899999999997</v>
          </cell>
          <cell r="F17">
            <v>3920.1798399999998</v>
          </cell>
          <cell r="G17">
            <v>995.27982999999995</v>
          </cell>
          <cell r="H17">
            <v>3240.4610299999999</v>
          </cell>
          <cell r="J17">
            <v>4584.2479000000003</v>
          </cell>
          <cell r="L17">
            <v>5917758.1299999999</v>
          </cell>
          <cell r="M17">
            <v>7824.7089299999998</v>
          </cell>
          <cell r="N17">
            <v>468965.72</v>
          </cell>
        </row>
        <row r="18">
          <cell r="C18" t="str">
            <v>N9992CONTR_EMP</v>
          </cell>
          <cell r="D18" t="str">
            <v>2 Controllable Employee Costs</v>
          </cell>
          <cell r="E18">
            <v>104.11716</v>
          </cell>
          <cell r="F18">
            <v>3447.8662399999998</v>
          </cell>
          <cell r="G18">
            <v>1467.5934299999999</v>
          </cell>
          <cell r="H18">
            <v>-249.56411</v>
          </cell>
          <cell r="J18">
            <v>4020.0688700000001</v>
          </cell>
          <cell r="L18">
            <v>5917758.1299999999</v>
          </cell>
          <cell r="M18">
            <v>3770.5047599999998</v>
          </cell>
          <cell r="N18">
            <v>372274.15</v>
          </cell>
        </row>
        <row r="19">
          <cell r="C19" t="str">
            <v>N9992MAT/CONT</v>
          </cell>
          <cell r="D19" t="str">
            <v>2 Controllable Materials &amp; Contractors</v>
          </cell>
          <cell r="E19">
            <v>-96.067229999999995</v>
          </cell>
          <cell r="F19">
            <v>468.60557999999997</v>
          </cell>
          <cell r="G19">
            <v>-468.60557999999997</v>
          </cell>
          <cell r="H19">
            <v>239.27661000000001</v>
          </cell>
          <cell r="J19">
            <v>568.48299999999995</v>
          </cell>
          <cell r="M19">
            <v>807.75960999999995</v>
          </cell>
          <cell r="N19">
            <v>96067.23</v>
          </cell>
        </row>
        <row r="20">
          <cell r="C20" t="str">
            <v>N9992CNT_RVCST</v>
          </cell>
          <cell r="D20" t="str">
            <v>2 Controllable Other Revenue Costs</v>
          </cell>
          <cell r="E20">
            <v>-0.62434000000000001</v>
          </cell>
          <cell r="F20">
            <v>3.7080199999999999</v>
          </cell>
          <cell r="G20">
            <v>-3.7080199999999999</v>
          </cell>
          <cell r="H20">
            <v>3250.7485299999998</v>
          </cell>
          <cell r="J20">
            <v>-4.3039699999999996</v>
          </cell>
          <cell r="M20">
            <v>3246.4445599999999</v>
          </cell>
          <cell r="N20">
            <v>624.34</v>
          </cell>
        </row>
        <row r="21">
          <cell r="A21" t="str">
            <v>N999DISTOPS</v>
          </cell>
          <cell r="B21" t="str">
            <v>Operations</v>
          </cell>
          <cell r="C21" t="str">
            <v>N9992NET_OPEX</v>
          </cell>
          <cell r="D21" t="str">
            <v>2 Net Opex</v>
          </cell>
          <cell r="E21">
            <v>191.32739000000001</v>
          </cell>
          <cell r="F21">
            <v>16941.996579999999</v>
          </cell>
          <cell r="G21">
            <v>-179.36541</v>
          </cell>
          <cell r="H21">
            <v>1922.1336699999999</v>
          </cell>
          <cell r="J21">
            <v>18686.265319999999</v>
          </cell>
          <cell r="L21">
            <v>19901664.07</v>
          </cell>
          <cell r="M21">
            <v>20608.398990000002</v>
          </cell>
          <cell r="N21">
            <v>1329833.1000000001</v>
          </cell>
        </row>
        <row r="22">
          <cell r="C22" t="str">
            <v>N9992CONTR_EMP</v>
          </cell>
          <cell r="D22" t="str">
            <v>2 Controllable Employee Costs</v>
          </cell>
          <cell r="E22">
            <v>364.76348000000002</v>
          </cell>
          <cell r="F22">
            <v>7702.36204</v>
          </cell>
          <cell r="G22">
            <v>2183.24334</v>
          </cell>
          <cell r="H22">
            <v>937.11721999999997</v>
          </cell>
          <cell r="J22">
            <v>8999.7420600000005</v>
          </cell>
          <cell r="L22">
            <v>11706605.289999999</v>
          </cell>
          <cell r="M22">
            <v>9936.8592800000006</v>
          </cell>
          <cell r="N22">
            <v>511303.93</v>
          </cell>
        </row>
        <row r="23">
          <cell r="C23" t="str">
            <v>N9992MAT/CONT</v>
          </cell>
          <cell r="D23" t="str">
            <v>2 Controllable Materials &amp; Contractors</v>
          </cell>
          <cell r="E23">
            <v>-171.98608999999999</v>
          </cell>
          <cell r="F23">
            <v>9233.9465899999996</v>
          </cell>
          <cell r="G23">
            <v>-2356.9207999999999</v>
          </cell>
          <cell r="H23">
            <v>3461.4618799999998</v>
          </cell>
          <cell r="J23">
            <v>9672.6587099999997</v>
          </cell>
          <cell r="L23">
            <v>8195058.7800000003</v>
          </cell>
          <cell r="M23">
            <v>13134.12059</v>
          </cell>
          <cell r="N23">
            <v>817079.17</v>
          </cell>
        </row>
        <row r="24">
          <cell r="C24" t="str">
            <v>N9992CNT_RVCST</v>
          </cell>
          <cell r="D24" t="str">
            <v>2 Controllable Other Revenue Costs</v>
          </cell>
          <cell r="E24">
            <v>-1.45</v>
          </cell>
          <cell r="F24">
            <v>5.6879499999999998</v>
          </cell>
          <cell r="G24">
            <v>-5.6879499999999998</v>
          </cell>
          <cell r="H24">
            <v>-2476.4454300000002</v>
          </cell>
          <cell r="J24">
            <v>13.864549999999999</v>
          </cell>
          <cell r="M24">
            <v>-2462.58088</v>
          </cell>
          <cell r="N24">
            <v>1450</v>
          </cell>
        </row>
      </sheetData>
      <sheetData sheetId="3" refreshError="1">
        <row r="3">
          <cell r="E3">
            <v>0</v>
          </cell>
          <cell r="F3" t="str">
            <v>In Month - Actual Amount</v>
          </cell>
          <cell r="G3" t="str">
            <v>In Month - Budget Variance to Actual Amount</v>
          </cell>
          <cell r="H3" t="str">
            <v>Year to Date - Actual Amount</v>
          </cell>
          <cell r="I3" t="str">
            <v>Year to Date - Budget Variance to Actual Amount</v>
          </cell>
          <cell r="J3" t="str">
            <v>Year to Date - Previous Year Variance to Actual Amount</v>
          </cell>
          <cell r="K3" t="str">
            <v>Full Year - Forecast Amount</v>
          </cell>
          <cell r="L3" t="str">
            <v>Full Year - Actual Moving Annual Total Amount</v>
          </cell>
          <cell r="M3" t="str">
            <v>Full Year - Previous Forecast Variance to Forecast Amount</v>
          </cell>
          <cell r="N3" t="str">
            <v>Full Year - Budget Variance to Forecast Amount</v>
          </cell>
          <cell r="O3" t="str">
            <v>Full Year - Previous Year Variance to Forecast Amount</v>
          </cell>
        </row>
        <row r="4">
          <cell r="A4" t="str">
            <v>OPCA</v>
          </cell>
          <cell r="B4" t="str">
            <v>N999DISTN</v>
          </cell>
          <cell r="C4" t="str">
            <v>Gas Distribution</v>
          </cell>
          <cell r="D4" t="str">
            <v>N9992NET_OPEX</v>
          </cell>
          <cell r="E4" t="str">
            <v>2 Net Opex</v>
          </cell>
          <cell r="F4">
            <v>-140669.41</v>
          </cell>
          <cell r="G4">
            <v>-406046.98</v>
          </cell>
          <cell r="H4">
            <v>-7969016.9400000004</v>
          </cell>
          <cell r="I4">
            <v>2459468.91</v>
          </cell>
          <cell r="J4">
            <v>491675.13</v>
          </cell>
          <cell r="K4">
            <v>0</v>
          </cell>
          <cell r="L4">
            <v>-9234203.6899999995</v>
          </cell>
          <cell r="M4">
            <v>-10581475.630000001</v>
          </cell>
          <cell r="N4">
            <v>-6613446.1299999999</v>
          </cell>
          <cell r="O4">
            <v>-8742528.5600000005</v>
          </cell>
        </row>
        <row r="5">
          <cell r="A5" t="str">
            <v>OPCA</v>
          </cell>
          <cell r="B5" t="str">
            <v>N999DISTN</v>
          </cell>
          <cell r="C5" t="str">
            <v>Gas Distribution</v>
          </cell>
          <cell r="D5" t="str">
            <v>N9992CONTR_EMP</v>
          </cell>
          <cell r="E5" t="str">
            <v>2 Controllable Employee Costs</v>
          </cell>
          <cell r="F5">
            <v>-53150.59</v>
          </cell>
          <cell r="G5">
            <v>-439561.08</v>
          </cell>
          <cell r="H5">
            <v>-6792672.8499999996</v>
          </cell>
          <cell r="I5">
            <v>1823172.02</v>
          </cell>
          <cell r="J5">
            <v>-103869.08</v>
          </cell>
          <cell r="K5">
            <v>0</v>
          </cell>
          <cell r="L5">
            <v>-7976780.2300000004</v>
          </cell>
          <cell r="M5">
            <v>-10030780.029999999</v>
          </cell>
          <cell r="N5">
            <v>-5965389.4900000002</v>
          </cell>
          <cell r="O5">
            <v>-8080649.3099999996</v>
          </cell>
        </row>
        <row r="6">
          <cell r="A6" t="str">
            <v>OPCA</v>
          </cell>
          <cell r="B6" t="str">
            <v>N999DISTN</v>
          </cell>
          <cell r="C6" t="str">
            <v>Gas Distribution</v>
          </cell>
          <cell r="D6" t="str">
            <v>N9992MAT/CONT</v>
          </cell>
          <cell r="E6" t="str">
            <v>2 Controllable Materials &amp; Contractors</v>
          </cell>
          <cell r="F6">
            <v>-87518.82</v>
          </cell>
          <cell r="G6">
            <v>33514.1</v>
          </cell>
          <cell r="H6">
            <v>-1176344.0900000001</v>
          </cell>
          <cell r="I6">
            <v>636296.89</v>
          </cell>
          <cell r="J6">
            <v>595544.21</v>
          </cell>
          <cell r="K6">
            <v>0</v>
          </cell>
          <cell r="L6">
            <v>-1257423.46</v>
          </cell>
          <cell r="M6">
            <v>-550695.6</v>
          </cell>
          <cell r="N6">
            <v>-648056.64</v>
          </cell>
          <cell r="O6">
            <v>-661879.25</v>
          </cell>
        </row>
        <row r="7">
          <cell r="A7" t="str">
            <v>OPCA</v>
          </cell>
          <cell r="B7" t="str">
            <v>N999DISTDCS</v>
          </cell>
          <cell r="C7" t="str">
            <v>Distribution Customer Support</v>
          </cell>
          <cell r="D7" t="str">
            <v>N9992NET_OPEX</v>
          </cell>
          <cell r="E7" t="str">
            <v>2 Net Opex</v>
          </cell>
          <cell r="F7">
            <v>-62351.32</v>
          </cell>
          <cell r="G7">
            <v>29066.33</v>
          </cell>
          <cell r="H7">
            <v>-750992.03</v>
          </cell>
          <cell r="I7">
            <v>425758</v>
          </cell>
          <cell r="J7">
            <v>-875200.84</v>
          </cell>
          <cell r="K7">
            <v>0</v>
          </cell>
          <cell r="L7">
            <v>-771347.15</v>
          </cell>
          <cell r="M7">
            <v>-925025.95</v>
          </cell>
          <cell r="N7">
            <v>-399269.33</v>
          </cell>
          <cell r="O7">
            <v>-1646547.99</v>
          </cell>
        </row>
        <row r="8">
          <cell r="A8" t="str">
            <v>OPCA</v>
          </cell>
          <cell r="B8" t="str">
            <v>N999DISTDCS</v>
          </cell>
          <cell r="C8" t="str">
            <v>Distribution Customer Support</v>
          </cell>
          <cell r="D8" t="str">
            <v>N9992CONTR_EMP</v>
          </cell>
          <cell r="E8" t="str">
            <v>2 Controllable Employee Costs</v>
          </cell>
          <cell r="F8">
            <v>-62351.32</v>
          </cell>
          <cell r="G8">
            <v>29066.33</v>
          </cell>
          <cell r="H8">
            <v>-750992.03</v>
          </cell>
          <cell r="I8">
            <v>425758</v>
          </cell>
          <cell r="J8">
            <v>-875200.84</v>
          </cell>
          <cell r="K8">
            <v>0</v>
          </cell>
          <cell r="L8">
            <v>-771347.15</v>
          </cell>
          <cell r="M8">
            <v>-925025.95</v>
          </cell>
          <cell r="N8">
            <v>-399269.33</v>
          </cell>
          <cell r="O8">
            <v>-1646547.99</v>
          </cell>
        </row>
        <row r="9">
          <cell r="A9" t="str">
            <v>OPCA</v>
          </cell>
          <cell r="B9" t="str">
            <v>N999DISTTRAN</v>
          </cell>
          <cell r="C9" t="str">
            <v>Distribution Transformation</v>
          </cell>
          <cell r="D9" t="str">
            <v>N9992NET_OPEX</v>
          </cell>
          <cell r="E9" t="str">
            <v>2 Net Opex</v>
          </cell>
          <cell r="F9">
            <v>-300690.89</v>
          </cell>
          <cell r="G9">
            <v>262690.89</v>
          </cell>
          <cell r="H9">
            <v>-2145346.23</v>
          </cell>
          <cell r="I9">
            <v>1707346.23</v>
          </cell>
          <cell r="J9">
            <v>1735802.23</v>
          </cell>
          <cell r="K9">
            <v>0</v>
          </cell>
          <cell r="L9">
            <v>-2257901.23</v>
          </cell>
          <cell r="M9">
            <v>-4402990.92</v>
          </cell>
          <cell r="N9">
            <v>-517000</v>
          </cell>
          <cell r="O9">
            <v>-522099</v>
          </cell>
        </row>
        <row r="10">
          <cell r="A10" t="str">
            <v>OPCA</v>
          </cell>
          <cell r="B10" t="str">
            <v>N999DISTTRAN</v>
          </cell>
          <cell r="C10" t="str">
            <v>Distribution Transformation</v>
          </cell>
          <cell r="D10" t="str">
            <v>N9992CONTR_EMP</v>
          </cell>
          <cell r="E10" t="str">
            <v>2 Controllable Employee Costs</v>
          </cell>
          <cell r="F10">
            <v>-300690.89</v>
          </cell>
          <cell r="G10">
            <v>262690.89</v>
          </cell>
          <cell r="H10">
            <v>-2145346.23</v>
          </cell>
          <cell r="I10">
            <v>1707346.23</v>
          </cell>
          <cell r="J10">
            <v>1735802.23</v>
          </cell>
          <cell r="K10">
            <v>0</v>
          </cell>
          <cell r="L10">
            <v>-2257901.23</v>
          </cell>
          <cell r="M10">
            <v>-4402990.92</v>
          </cell>
          <cell r="N10">
            <v>-517000</v>
          </cell>
          <cell r="O10">
            <v>-522099</v>
          </cell>
        </row>
        <row r="11">
          <cell r="A11" t="str">
            <v>OPCA</v>
          </cell>
          <cell r="B11" t="str">
            <v>N999DISTCONS</v>
          </cell>
          <cell r="C11" t="str">
            <v>Construction</v>
          </cell>
          <cell r="D11" t="str">
            <v>N9992NET_OPEX</v>
          </cell>
          <cell r="E11" t="str">
            <v>2 Net Opex</v>
          </cell>
          <cell r="F11">
            <v>175283.94</v>
          </cell>
          <cell r="G11">
            <v>-175283.94</v>
          </cell>
          <cell r="H11">
            <v>-532033.18000000005</v>
          </cell>
          <cell r="I11">
            <v>532033.18000000005</v>
          </cell>
          <cell r="J11">
            <v>-247276.9</v>
          </cell>
          <cell r="K11">
            <v>0</v>
          </cell>
          <cell r="L11">
            <v>-1041199.53</v>
          </cell>
          <cell r="M11">
            <v>0</v>
          </cell>
          <cell r="N11">
            <v>0</v>
          </cell>
          <cell r="O11">
            <v>-1288476.43</v>
          </cell>
        </row>
        <row r="12">
          <cell r="A12" t="str">
            <v>OPCA</v>
          </cell>
          <cell r="B12" t="str">
            <v>N999DISTCONS</v>
          </cell>
          <cell r="C12" t="str">
            <v>Construction</v>
          </cell>
          <cell r="D12" t="str">
            <v>N9992CONTR_EMP</v>
          </cell>
          <cell r="E12" t="str">
            <v>2 Controllable Employee Costs</v>
          </cell>
          <cell r="F12">
            <v>175283.94</v>
          </cell>
          <cell r="G12">
            <v>-175283.94</v>
          </cell>
          <cell r="H12">
            <v>-447132.28</v>
          </cell>
          <cell r="I12">
            <v>447132.28</v>
          </cell>
          <cell r="J12">
            <v>-332177.8</v>
          </cell>
          <cell r="K12">
            <v>0</v>
          </cell>
          <cell r="L12">
            <v>-956298.63</v>
          </cell>
          <cell r="M12">
            <v>0</v>
          </cell>
          <cell r="N12">
            <v>0</v>
          </cell>
          <cell r="O12">
            <v>-1288476.43</v>
          </cell>
        </row>
        <row r="13">
          <cell r="A13" t="str">
            <v>OPCA</v>
          </cell>
          <cell r="B13" t="str">
            <v>N999DISTCONS</v>
          </cell>
          <cell r="C13" t="str">
            <v>Construction</v>
          </cell>
          <cell r="D13" t="str">
            <v>N9992MAT/CONT</v>
          </cell>
          <cell r="E13" t="str">
            <v>2 Controllable Materials &amp; Contractors</v>
          </cell>
          <cell r="F13">
            <v>0</v>
          </cell>
          <cell r="G13">
            <v>0</v>
          </cell>
          <cell r="H13">
            <v>-84900.9</v>
          </cell>
          <cell r="I13">
            <v>84900.9</v>
          </cell>
          <cell r="J13">
            <v>84900.9</v>
          </cell>
          <cell r="K13">
            <v>0</v>
          </cell>
          <cell r="L13">
            <v>-84900.9</v>
          </cell>
          <cell r="M13">
            <v>0</v>
          </cell>
          <cell r="N13">
            <v>0</v>
          </cell>
          <cell r="O13">
            <v>0</v>
          </cell>
        </row>
        <row r="14">
          <cell r="A14" t="str">
            <v>OPCA</v>
          </cell>
          <cell r="B14" t="str">
            <v>N999DISTNS</v>
          </cell>
          <cell r="C14" t="str">
            <v>Network Strategy</v>
          </cell>
          <cell r="D14" t="str">
            <v>N9992NET_OPEX</v>
          </cell>
          <cell r="E14" t="str">
            <v>2 Net Opex</v>
          </cell>
          <cell r="F14">
            <v>0</v>
          </cell>
          <cell r="G14">
            <v>-65000</v>
          </cell>
          <cell r="H14">
            <v>-1055045.27</v>
          </cell>
          <cell r="I14">
            <v>413045.27</v>
          </cell>
          <cell r="J14">
            <v>54484.73</v>
          </cell>
          <cell r="K14">
            <v>0</v>
          </cell>
          <cell r="L14">
            <v>-1384560.03</v>
          </cell>
          <cell r="M14">
            <v>-771000</v>
          </cell>
          <cell r="N14">
            <v>-772000</v>
          </cell>
          <cell r="O14">
            <v>-1330075.3</v>
          </cell>
        </row>
        <row r="15">
          <cell r="A15" t="str">
            <v>OPCA</v>
          </cell>
          <cell r="B15" t="str">
            <v>N999DISTNS</v>
          </cell>
          <cell r="C15" t="str">
            <v>Network Strategy</v>
          </cell>
          <cell r="D15" t="str">
            <v>N9992CONTR_EMP</v>
          </cell>
          <cell r="E15" t="str">
            <v>2 Controllable Employee Costs</v>
          </cell>
          <cell r="F15">
            <v>0</v>
          </cell>
          <cell r="G15">
            <v>-65000</v>
          </cell>
          <cell r="H15">
            <v>-1055045.27</v>
          </cell>
          <cell r="I15">
            <v>413045.27</v>
          </cell>
          <cell r="J15">
            <v>54484.73</v>
          </cell>
          <cell r="K15">
            <v>0</v>
          </cell>
          <cell r="L15">
            <v>-1384560.03</v>
          </cell>
          <cell r="M15">
            <v>-771000</v>
          </cell>
          <cell r="N15">
            <v>-772000</v>
          </cell>
          <cell r="O15">
            <v>-1330075.3</v>
          </cell>
        </row>
        <row r="16">
          <cell r="A16" t="str">
            <v>OPCA</v>
          </cell>
          <cell r="B16" t="str">
            <v>N999DISTOPS</v>
          </cell>
          <cell r="C16" t="str">
            <v>Operations</v>
          </cell>
          <cell r="D16" t="str">
            <v>N9992NET_OPEX</v>
          </cell>
          <cell r="E16" t="str">
            <v>2 Net Opex</v>
          </cell>
          <cell r="F16">
            <v>47088.86</v>
          </cell>
          <cell r="G16">
            <v>-457520.26</v>
          </cell>
          <cell r="H16">
            <v>-3485600.23</v>
          </cell>
          <cell r="I16">
            <v>-618713.77</v>
          </cell>
          <cell r="J16">
            <v>-176134.09</v>
          </cell>
          <cell r="K16">
            <v>0</v>
          </cell>
          <cell r="L16">
            <v>-3779195.75</v>
          </cell>
          <cell r="M16">
            <v>-4482458.76</v>
          </cell>
          <cell r="N16">
            <v>-4925176.8</v>
          </cell>
          <cell r="O16">
            <v>-3955329.84</v>
          </cell>
        </row>
        <row r="17">
          <cell r="A17" t="str">
            <v>OPCA</v>
          </cell>
          <cell r="B17" t="str">
            <v>N999DISTOPS</v>
          </cell>
          <cell r="C17" t="str">
            <v>Operations</v>
          </cell>
          <cell r="D17" t="str">
            <v>N9992CONTR_EMP</v>
          </cell>
          <cell r="E17" t="str">
            <v>2 Controllable Employee Costs</v>
          </cell>
          <cell r="F17">
            <v>134607.67999999999</v>
          </cell>
          <cell r="G17">
            <v>-491034.36</v>
          </cell>
          <cell r="H17">
            <v>-2394157.04</v>
          </cell>
          <cell r="I17">
            <v>-1170109.76</v>
          </cell>
          <cell r="J17">
            <v>-686777.4</v>
          </cell>
          <cell r="K17">
            <v>0</v>
          </cell>
          <cell r="L17">
            <v>-2606673.19</v>
          </cell>
          <cell r="M17">
            <v>-3931763.16</v>
          </cell>
          <cell r="N17">
            <v>-4277120.16</v>
          </cell>
          <cell r="O17">
            <v>-3293450.59</v>
          </cell>
        </row>
        <row r="18">
          <cell r="A18" t="str">
            <v>OPCA</v>
          </cell>
          <cell r="B18" t="str">
            <v>N999DISTOPS</v>
          </cell>
          <cell r="C18" t="str">
            <v>Operations</v>
          </cell>
          <cell r="D18" t="str">
            <v>N9992MAT/CONT</v>
          </cell>
          <cell r="E18" t="str">
            <v>2 Controllable Materials &amp; Contractors</v>
          </cell>
          <cell r="F18">
            <v>-87518.82</v>
          </cell>
          <cell r="G18">
            <v>33514.1</v>
          </cell>
          <cell r="H18">
            <v>-1091443.19</v>
          </cell>
          <cell r="I18">
            <v>551395.99</v>
          </cell>
          <cell r="J18">
            <v>510643.31</v>
          </cell>
          <cell r="K18">
            <v>0</v>
          </cell>
          <cell r="L18">
            <v>-1172522.56</v>
          </cell>
          <cell r="M18">
            <v>-550695.6</v>
          </cell>
          <cell r="N18">
            <v>-648056.64</v>
          </cell>
          <cell r="O18">
            <v>-661879.25</v>
          </cell>
        </row>
        <row r="21">
          <cell r="A21" t="str">
            <v>Repex Transfers</v>
          </cell>
        </row>
        <row r="23">
          <cell r="A23" t="str">
            <v>OPRE</v>
          </cell>
          <cell r="B23" t="str">
            <v>N999DISTN</v>
          </cell>
          <cell r="C23" t="str">
            <v>Gas Distribution</v>
          </cell>
          <cell r="D23" t="str">
            <v>N9992NET_OPEX</v>
          </cell>
          <cell r="E23" t="str">
            <v>2 Net Opex</v>
          </cell>
          <cell r="F23">
            <v>-4292642.9800000004</v>
          </cell>
          <cell r="G23">
            <v>1344021.41</v>
          </cell>
          <cell r="H23">
            <v>-35444335.399999999</v>
          </cell>
          <cell r="I23">
            <v>5819762.8799999999</v>
          </cell>
          <cell r="J23">
            <v>4808027.25</v>
          </cell>
          <cell r="K23">
            <v>0</v>
          </cell>
          <cell r="L23">
            <v>-41516548.609999999</v>
          </cell>
          <cell r="M23">
            <v>-38229943.600000001</v>
          </cell>
          <cell r="N23">
            <v>-35396773.170000002</v>
          </cell>
          <cell r="O23">
            <v>-36708521.359999999</v>
          </cell>
        </row>
        <row r="24">
          <cell r="A24" t="str">
            <v>OPRE</v>
          </cell>
          <cell r="B24" t="str">
            <v>N999DISTN</v>
          </cell>
          <cell r="C24" t="str">
            <v>Gas Distribution</v>
          </cell>
          <cell r="D24" t="str">
            <v>N9992CONTR_EMP</v>
          </cell>
          <cell r="E24" t="str">
            <v>2 Controllable Employee Costs</v>
          </cell>
          <cell r="F24">
            <v>-3933944.100000001</v>
          </cell>
          <cell r="G24">
            <v>1389473.04</v>
          </cell>
          <cell r="H24">
            <v>-32894861.27</v>
          </cell>
          <cell r="I24">
            <v>7311793.8499999996</v>
          </cell>
          <cell r="J24">
            <v>4208131.46</v>
          </cell>
          <cell r="K24">
            <v>0</v>
          </cell>
          <cell r="L24">
            <v>-38555678.43</v>
          </cell>
          <cell r="M24">
            <v>-33158021.559999999</v>
          </cell>
          <cell r="N24">
            <v>-30544967.050000001</v>
          </cell>
          <cell r="O24">
            <v>-34347546.969999999</v>
          </cell>
        </row>
        <row r="25">
          <cell r="A25" t="str">
            <v>OPRE</v>
          </cell>
          <cell r="B25" t="str">
            <v>N999DISTN</v>
          </cell>
          <cell r="C25" t="str">
            <v>Gas Distribution</v>
          </cell>
          <cell r="D25" t="str">
            <v>N9992MAT/CONT</v>
          </cell>
          <cell r="E25" t="str">
            <v>2 Controllable Materials &amp; Contractors</v>
          </cell>
          <cell r="F25">
            <v>-358698.88</v>
          </cell>
          <cell r="G25">
            <v>-45451.63</v>
          </cell>
          <cell r="H25">
            <v>-2549474.13</v>
          </cell>
          <cell r="I25">
            <v>-1492030.97</v>
          </cell>
          <cell r="J25">
            <v>599895.79</v>
          </cell>
          <cell r="K25">
            <v>0</v>
          </cell>
          <cell r="L25">
            <v>-2960870.18</v>
          </cell>
          <cell r="M25">
            <v>-5071922.04</v>
          </cell>
          <cell r="N25">
            <v>-4851806.12</v>
          </cell>
          <cell r="O25">
            <v>-2360974.39</v>
          </cell>
        </row>
        <row r="26">
          <cell r="A26" t="str">
            <v>OPRE</v>
          </cell>
          <cell r="B26" t="str">
            <v>N999DISTN</v>
          </cell>
          <cell r="C26" t="str">
            <v>Gas Distribution</v>
          </cell>
          <cell r="D26" t="str">
            <v>N9992CNT_RVCST</v>
          </cell>
          <cell r="E26" t="str">
            <v>2 Controllable Other Revenue Costs</v>
          </cell>
          <cell r="F26" t="str">
            <v>#NV</v>
          </cell>
          <cell r="G26" t="str">
            <v>#NV</v>
          </cell>
          <cell r="H26" t="str">
            <v>#NV</v>
          </cell>
          <cell r="I26" t="str">
            <v>#NV</v>
          </cell>
          <cell r="J26" t="str">
            <v>#NV</v>
          </cell>
          <cell r="K26" t="str">
            <v>#NV</v>
          </cell>
          <cell r="L26" t="str">
            <v>#NV</v>
          </cell>
          <cell r="M26" t="str">
            <v>#NV</v>
          </cell>
          <cell r="N26" t="str">
            <v>#NV</v>
          </cell>
          <cell r="O26" t="str">
            <v>#NV</v>
          </cell>
        </row>
        <row r="27">
          <cell r="A27" t="str">
            <v>OPRE</v>
          </cell>
          <cell r="B27" t="str">
            <v>N999DISTDCS</v>
          </cell>
          <cell r="C27" t="str">
            <v>Distribution Customer Support</v>
          </cell>
          <cell r="D27" t="str">
            <v>N9992NET_OPEX</v>
          </cell>
          <cell r="E27" t="str">
            <v>2 Net Opex</v>
          </cell>
          <cell r="F27">
            <v>-608656.76</v>
          </cell>
          <cell r="G27">
            <v>-86930.3</v>
          </cell>
          <cell r="H27">
            <v>-7509493.3899999997</v>
          </cell>
          <cell r="I27">
            <v>332902.32</v>
          </cell>
          <cell r="J27">
            <v>18324.95</v>
          </cell>
          <cell r="K27">
            <v>0</v>
          </cell>
          <cell r="L27">
            <v>-8825604.2200000007</v>
          </cell>
          <cell r="M27">
            <v>-8862388.4100000001</v>
          </cell>
          <cell r="N27">
            <v>-8440722.6999999993</v>
          </cell>
          <cell r="O27">
            <v>-8807279.2699999996</v>
          </cell>
        </row>
        <row r="28">
          <cell r="A28" t="str">
            <v>OPRE</v>
          </cell>
          <cell r="B28" t="str">
            <v>N999DISTDCS</v>
          </cell>
          <cell r="C28" t="str">
            <v>Distribution Customer Support</v>
          </cell>
          <cell r="D28" t="str">
            <v>N9992CONTR_EMP</v>
          </cell>
          <cell r="E28" t="str">
            <v>2 Controllable Employee Costs</v>
          </cell>
          <cell r="F28">
            <v>-608656.76</v>
          </cell>
          <cell r="G28">
            <v>-86930.3</v>
          </cell>
          <cell r="H28">
            <v>-7509493.3899999997</v>
          </cell>
          <cell r="I28">
            <v>332902.32</v>
          </cell>
          <cell r="J28">
            <v>18324.95</v>
          </cell>
          <cell r="K28">
            <v>0</v>
          </cell>
          <cell r="L28">
            <v>-8825604.2200000007</v>
          </cell>
          <cell r="M28">
            <v>-8862388.4100000001</v>
          </cell>
          <cell r="N28">
            <v>-8440722.6999999993</v>
          </cell>
          <cell r="O28">
            <v>-8807279.2699999996</v>
          </cell>
        </row>
        <row r="29">
          <cell r="A29" t="str">
            <v>OPRE</v>
          </cell>
          <cell r="B29" t="str">
            <v>N999DISTCONS</v>
          </cell>
          <cell r="C29" t="str">
            <v>Construction</v>
          </cell>
          <cell r="D29" t="str">
            <v>N9992NET_OPEX</v>
          </cell>
          <cell r="E29" t="str">
            <v>2 Net Opex</v>
          </cell>
          <cell r="F29">
            <v>-966421.2</v>
          </cell>
          <cell r="G29">
            <v>103244.95</v>
          </cell>
          <cell r="H29">
            <v>-9193542.4399999995</v>
          </cell>
          <cell r="I29">
            <v>637077.9</v>
          </cell>
          <cell r="J29">
            <v>1329190.25</v>
          </cell>
          <cell r="K29">
            <v>0</v>
          </cell>
          <cell r="L29">
            <v>-10789806.550000001</v>
          </cell>
          <cell r="M29">
            <v>-11215151.16</v>
          </cell>
          <cell r="N29">
            <v>-10282817.039999999</v>
          </cell>
          <cell r="O29">
            <v>-9460616.3000000007</v>
          </cell>
        </row>
        <row r="30">
          <cell r="A30" t="str">
            <v>OPRE</v>
          </cell>
          <cell r="B30" t="str">
            <v>N999DISTCONS</v>
          </cell>
          <cell r="C30" t="str">
            <v>Construction</v>
          </cell>
          <cell r="D30" t="str">
            <v>N9992CONTR_EMP</v>
          </cell>
          <cell r="E30" t="str">
            <v>2 Controllable Employee Costs</v>
          </cell>
          <cell r="F30">
            <v>-966421.2</v>
          </cell>
          <cell r="G30">
            <v>179911.62</v>
          </cell>
          <cell r="H30">
            <v>-9193542.4399999995</v>
          </cell>
          <cell r="I30">
            <v>1403744.6</v>
          </cell>
          <cell r="J30">
            <v>1329190.25</v>
          </cell>
          <cell r="K30">
            <v>0</v>
          </cell>
          <cell r="L30">
            <v>-10789806.550000001</v>
          </cell>
          <cell r="M30">
            <v>-10148151.119999999</v>
          </cell>
          <cell r="N30">
            <v>-9362817</v>
          </cell>
          <cell r="O30">
            <v>-9460616.3000000007</v>
          </cell>
        </row>
        <row r="31">
          <cell r="A31" t="str">
            <v>OPRE</v>
          </cell>
          <cell r="B31" t="str">
            <v>N999DISTNS</v>
          </cell>
          <cell r="C31" t="str">
            <v>Network Strategy</v>
          </cell>
          <cell r="D31" t="str">
            <v>N9992NET_OPEX</v>
          </cell>
          <cell r="E31" t="str">
            <v>2 Net Opex</v>
          </cell>
          <cell r="F31">
            <v>-61644.99</v>
          </cell>
          <cell r="G31">
            <v>-19355.009999999998</v>
          </cell>
          <cell r="H31">
            <v>-641584.97</v>
          </cell>
          <cell r="I31">
            <v>-168415.03</v>
          </cell>
          <cell r="J31">
            <v>-90149.28</v>
          </cell>
          <cell r="K31">
            <v>0</v>
          </cell>
          <cell r="L31">
            <v>-797994.91</v>
          </cell>
          <cell r="M31">
            <v>-969511.6</v>
          </cell>
          <cell r="N31">
            <v>-974000</v>
          </cell>
          <cell r="O31">
            <v>-888144.19</v>
          </cell>
        </row>
        <row r="32">
          <cell r="A32" t="str">
            <v>OPRE</v>
          </cell>
          <cell r="B32" t="str">
            <v>N999DISTNS</v>
          </cell>
          <cell r="C32" t="str">
            <v>Network Strategy</v>
          </cell>
          <cell r="D32" t="str">
            <v>N9992CONTR_EMP</v>
          </cell>
          <cell r="E32" t="str">
            <v>2 Controllable Employee Costs</v>
          </cell>
          <cell r="F32">
            <v>-61644.99</v>
          </cell>
          <cell r="G32">
            <v>-9355.01</v>
          </cell>
          <cell r="H32">
            <v>-641584.97</v>
          </cell>
          <cell r="I32">
            <v>-68415.03</v>
          </cell>
          <cell r="J32">
            <v>56197.57</v>
          </cell>
          <cell r="K32">
            <v>0</v>
          </cell>
          <cell r="L32">
            <v>-766712.92</v>
          </cell>
          <cell r="M32">
            <v>-969511.6</v>
          </cell>
          <cell r="N32">
            <v>-852000</v>
          </cell>
          <cell r="O32">
            <v>-710515.35</v>
          </cell>
        </row>
        <row r="33">
          <cell r="A33" t="str">
            <v>OPRE</v>
          </cell>
          <cell r="B33" t="str">
            <v>N999DISTNS</v>
          </cell>
          <cell r="C33" t="str">
            <v>Network Strategy</v>
          </cell>
          <cell r="D33" t="str">
            <v>N9992MAT/CONT</v>
          </cell>
          <cell r="E33" t="str">
            <v>2 Controllable Materials &amp; Contractors</v>
          </cell>
          <cell r="F33">
            <v>0</v>
          </cell>
          <cell r="G33">
            <v>-10000</v>
          </cell>
          <cell r="H33">
            <v>0</v>
          </cell>
          <cell r="I33">
            <v>-100000</v>
          </cell>
          <cell r="J33">
            <v>-146346.85</v>
          </cell>
          <cell r="K33">
            <v>0</v>
          </cell>
          <cell r="L33">
            <v>-31281.99</v>
          </cell>
          <cell r="M33">
            <v>0</v>
          </cell>
          <cell r="N33">
            <v>-122000</v>
          </cell>
          <cell r="O33">
            <v>-177628.84</v>
          </cell>
        </row>
        <row r="34">
          <cell r="A34" t="str">
            <v>OPRE</v>
          </cell>
          <cell r="B34" t="str">
            <v>N999DISTOPS</v>
          </cell>
          <cell r="C34" t="str">
            <v>Operations</v>
          </cell>
          <cell r="D34" t="str">
            <v>N9992NET_OPEX</v>
          </cell>
          <cell r="E34" t="str">
            <v>2 Net Opex</v>
          </cell>
          <cell r="F34">
            <v>-2655920.0299999998</v>
          </cell>
          <cell r="G34">
            <v>1347061.77</v>
          </cell>
          <cell r="H34">
            <v>-18099714.600000001</v>
          </cell>
          <cell r="I34">
            <v>5018197.6900000004</v>
          </cell>
          <cell r="J34">
            <v>3550661.33</v>
          </cell>
          <cell r="K34">
            <v>0</v>
          </cell>
          <cell r="L34">
            <v>-21103142.93</v>
          </cell>
          <cell r="M34">
            <v>-17182892.43</v>
          </cell>
          <cell r="N34">
            <v>-15699233.43</v>
          </cell>
          <cell r="O34">
            <v>-17552481.600000001</v>
          </cell>
        </row>
        <row r="35">
          <cell r="A35" t="str">
            <v>OPRE</v>
          </cell>
          <cell r="B35" t="str">
            <v>N999DISTOPS</v>
          </cell>
          <cell r="C35" t="str">
            <v>Operations</v>
          </cell>
          <cell r="D35" t="str">
            <v>N9992CONTR_EMP</v>
          </cell>
          <cell r="E35" t="str">
            <v>2 Controllable Employee Costs</v>
          </cell>
          <cell r="F35">
            <v>-2297221.15</v>
          </cell>
          <cell r="G35">
            <v>1305846.73</v>
          </cell>
          <cell r="H35">
            <v>-15550240.470000001</v>
          </cell>
          <cell r="I35">
            <v>5643561.96</v>
          </cell>
          <cell r="J35">
            <v>2804418.69</v>
          </cell>
          <cell r="K35">
            <v>0</v>
          </cell>
          <cell r="L35">
            <v>-18173554.739999998</v>
          </cell>
          <cell r="M35">
            <v>-13177970.43</v>
          </cell>
          <cell r="N35">
            <v>-11889427.35</v>
          </cell>
          <cell r="O35">
            <v>-15369136.050000001</v>
          </cell>
        </row>
        <row r="36">
          <cell r="A36" t="str">
            <v>OPRE</v>
          </cell>
          <cell r="B36" t="str">
            <v>N999DISTOPS</v>
          </cell>
          <cell r="C36" t="str">
            <v>Operations</v>
          </cell>
          <cell r="D36" t="str">
            <v>N9992MAT/CONT</v>
          </cell>
          <cell r="E36" t="str">
            <v>2 Controllable Materials &amp; Contractors</v>
          </cell>
          <cell r="F36">
            <v>-358698.88</v>
          </cell>
          <cell r="G36">
            <v>41215.040000000001</v>
          </cell>
          <cell r="H36">
            <v>-2549474.13</v>
          </cell>
          <cell r="I36">
            <v>-625364.27</v>
          </cell>
          <cell r="J36">
            <v>746242.64</v>
          </cell>
          <cell r="K36">
            <v>0</v>
          </cell>
          <cell r="L36">
            <v>-2929588.19</v>
          </cell>
          <cell r="M36">
            <v>-4004922</v>
          </cell>
          <cell r="N36">
            <v>-3809806.08</v>
          </cell>
          <cell r="O36">
            <v>-2183345.5499999998</v>
          </cell>
        </row>
        <row r="37">
          <cell r="A37" t="str">
            <v>OPRE</v>
          </cell>
          <cell r="B37" t="str">
            <v>N999DISTOPS</v>
          </cell>
          <cell r="C37" t="str">
            <v>Operations</v>
          </cell>
          <cell r="D37" t="str">
            <v>N9992CNT_RVCST</v>
          </cell>
          <cell r="E37" t="str">
            <v>2 Controllable Other Revenue Costs</v>
          </cell>
          <cell r="F37" t="str">
            <v>#NV</v>
          </cell>
          <cell r="G37" t="str">
            <v>#NV</v>
          </cell>
          <cell r="H37" t="str">
            <v>#NV</v>
          </cell>
          <cell r="I37" t="str">
            <v>#NV</v>
          </cell>
          <cell r="J37" t="str">
            <v>#NV</v>
          </cell>
          <cell r="K37" t="str">
            <v>#NV</v>
          </cell>
          <cell r="L37" t="str">
            <v>#NV</v>
          </cell>
          <cell r="M37" t="str">
            <v>#NV</v>
          </cell>
          <cell r="N37" t="str">
            <v>#NV</v>
          </cell>
          <cell r="O37" t="str">
            <v>#NV</v>
          </cell>
        </row>
      </sheetData>
      <sheetData sheetId="4" refreshError="1"/>
      <sheetData sheetId="5" refreshError="1"/>
      <sheetData sheetId="6" refreshError="1"/>
      <sheetData sheetId="7" refreshError="1"/>
      <sheetData sheetId="8" refreshError="1"/>
      <sheetData sheetId="9" refreshError="1">
        <row r="1">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2.1b</v>
          </cell>
        </row>
        <row r="6">
          <cell r="K6" t="str">
            <v>Construction</v>
          </cell>
        </row>
        <row r="7">
          <cell r="K7" t="str">
            <v>Direct Operating Expenditure</v>
          </cell>
        </row>
        <row r="9">
          <cell r="U9" t="str">
            <v>In Month Budget</v>
          </cell>
          <cell r="W9" t="str">
            <v>YTD Budget</v>
          </cell>
          <cell r="Y9" t="str">
            <v>YTD Prior Yr</v>
          </cell>
        </row>
        <row r="10">
          <cell r="D10" t="str">
            <v>Month</v>
          </cell>
          <cell r="G10" t="str">
            <v>YTD</v>
          </cell>
          <cell r="M10" t="str">
            <v xml:space="preserve">2007/08 </v>
          </cell>
          <cell r="O10" t="str">
            <v>MAT</v>
          </cell>
          <cell r="Q10" t="str">
            <v xml:space="preserve">Variance to </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570.81862000000001</v>
          </cell>
          <cell r="E12">
            <v>-107.21799000000004</v>
          </cell>
          <cell r="G12">
            <v>6000.0751199999995</v>
          </cell>
          <cell r="H12">
            <v>-1424.1684799999994</v>
          </cell>
          <cell r="I12">
            <v>248.17323000000124</v>
          </cell>
          <cell r="K12" t="str">
            <v>Salaries and wages</v>
          </cell>
          <cell r="M12">
            <v>5603.076329999999</v>
          </cell>
          <cell r="O12">
            <v>7474.0607399999999</v>
          </cell>
          <cell r="Q12">
            <v>0</v>
          </cell>
          <cell r="R12">
            <v>-99.96842999999717</v>
          </cell>
          <cell r="S12">
            <v>2347.5594900000024</v>
          </cell>
          <cell r="U12">
            <v>463.60062999999997</v>
          </cell>
          <cell r="W12">
            <v>4575.9066400000002</v>
          </cell>
          <cell r="Y12">
            <v>6248.2483500000008</v>
          </cell>
        </row>
        <row r="13">
          <cell r="A13" t="str">
            <v>N9992NI_PENS</v>
          </cell>
          <cell r="D13">
            <v>169.94017000000002</v>
          </cell>
          <cell r="E13">
            <v>21.090439999999973</v>
          </cell>
          <cell r="G13">
            <v>1786.79864</v>
          </cell>
          <cell r="H13">
            <v>98.778940000000148</v>
          </cell>
          <cell r="I13">
            <v>60.193960000000061</v>
          </cell>
          <cell r="K13" t="str">
            <v>NI, pension</v>
          </cell>
          <cell r="M13">
            <v>2267.6391899999999</v>
          </cell>
          <cell r="O13">
            <v>2142.1570099999999</v>
          </cell>
          <cell r="Q13">
            <v>0</v>
          </cell>
          <cell r="R13">
            <v>-3.9000000015221303E-4</v>
          </cell>
          <cell r="S13">
            <v>-65.28821999999991</v>
          </cell>
          <cell r="U13">
            <v>191.03061</v>
          </cell>
          <cell r="W13">
            <v>1885.5775800000001</v>
          </cell>
          <cell r="Y13">
            <v>1846.9926</v>
          </cell>
        </row>
        <row r="14">
          <cell r="A14" t="str">
            <v>N9992SAL_TIME</v>
          </cell>
          <cell r="D14">
            <v>0</v>
          </cell>
          <cell r="G14">
            <v>17.070789999999999</v>
          </cell>
          <cell r="K14" t="str">
            <v>Permanent Staff - Timesheet</v>
          </cell>
          <cell r="O14">
            <v>19.759820000000001</v>
          </cell>
          <cell r="S14">
            <v>0</v>
          </cell>
        </row>
        <row r="15">
          <cell r="K15" t="str">
            <v>IFRS2 share costs</v>
          </cell>
          <cell r="M15">
            <v>0</v>
          </cell>
          <cell r="Q15">
            <v>0</v>
          </cell>
          <cell r="R15">
            <v>0</v>
          </cell>
          <cell r="S15">
            <v>0</v>
          </cell>
          <cell r="U15">
            <v>0</v>
          </cell>
          <cell r="W15">
            <v>0</v>
          </cell>
          <cell r="Y15">
            <v>0</v>
          </cell>
        </row>
        <row r="16">
          <cell r="A16" t="str">
            <v>N9992AGENCY</v>
          </cell>
          <cell r="D16">
            <v>14.11173</v>
          </cell>
          <cell r="E16">
            <v>-14.11173</v>
          </cell>
          <cell r="G16">
            <v>68.79222</v>
          </cell>
          <cell r="H16">
            <v>-68.79222</v>
          </cell>
          <cell r="I16">
            <v>-181.46609000000001</v>
          </cell>
          <cell r="K16" t="str">
            <v xml:space="preserve">Agency staff </v>
          </cell>
          <cell r="M16">
            <v>0</v>
          </cell>
          <cell r="O16">
            <v>80.22551</v>
          </cell>
          <cell r="Q16">
            <v>0</v>
          </cell>
          <cell r="R16">
            <v>0</v>
          </cell>
          <cell r="S16">
            <v>-126.92694999999999</v>
          </cell>
        </row>
        <row r="17">
          <cell r="A17" t="str">
            <v>N9992TSE</v>
          </cell>
          <cell r="D17">
            <v>109.66753</v>
          </cell>
          <cell r="E17">
            <v>-61.709859999999999</v>
          </cell>
          <cell r="G17">
            <v>518.53395999999998</v>
          </cell>
          <cell r="H17">
            <v>-38.957259999999962</v>
          </cell>
          <cell r="I17">
            <v>72.37639999999999</v>
          </cell>
          <cell r="K17" t="str">
            <v>Travel, subsistence &amp; entertainment</v>
          </cell>
          <cell r="M17">
            <v>575.49216000000001</v>
          </cell>
          <cell r="O17">
            <v>651.01661999999999</v>
          </cell>
          <cell r="Q17">
            <v>0</v>
          </cell>
          <cell r="R17">
            <v>-1.2000000003808964E-4</v>
          </cell>
          <cell r="S17">
            <v>148.04664000000002</v>
          </cell>
        </row>
        <row r="18">
          <cell r="D18">
            <v>864.53805000000011</v>
          </cell>
          <cell r="E18">
            <v>-161.94914000000017</v>
          </cell>
          <cell r="G18">
            <v>8374.1999400000004</v>
          </cell>
          <cell r="H18">
            <v>-1433.1390200000005</v>
          </cell>
          <cell r="I18">
            <v>199.27750000000196</v>
          </cell>
          <cell r="K18" t="str">
            <v>Total Employee Costs</v>
          </cell>
          <cell r="M18">
            <v>8446.2076799999995</v>
          </cell>
          <cell r="O18">
            <v>10347.45988</v>
          </cell>
          <cell r="Q18">
            <v>0</v>
          </cell>
          <cell r="R18">
            <v>-99.968939999998838</v>
          </cell>
          <cell r="S18">
            <v>2303.3909600000006</v>
          </cell>
        </row>
        <row r="20">
          <cell r="D20">
            <v>175.28394</v>
          </cell>
          <cell r="G20">
            <v>-447.13228000000004</v>
          </cell>
          <cell r="K20" t="str">
            <v>Less: Capex</v>
          </cell>
          <cell r="M20">
            <v>0</v>
          </cell>
          <cell r="O20">
            <v>-956.29863</v>
          </cell>
          <cell r="Q20">
            <v>0</v>
          </cell>
          <cell r="R20">
            <v>0</v>
          </cell>
          <cell r="S20">
            <v>-1763.39438</v>
          </cell>
        </row>
        <row r="21">
          <cell r="D21">
            <v>-966.4212</v>
          </cell>
          <cell r="E21">
            <v>179.91162000000008</v>
          </cell>
          <cell r="G21">
            <v>-9193.5424399999993</v>
          </cell>
          <cell r="H21">
            <v>1403.7445999999982</v>
          </cell>
          <cell r="I21">
            <v>605.75467000000026</v>
          </cell>
          <cell r="K21" t="str">
            <v>Less: Repex</v>
          </cell>
          <cell r="M21">
            <v>-10148.151119999999</v>
          </cell>
          <cell r="O21">
            <v>-10789.806550000001</v>
          </cell>
          <cell r="Q21">
            <v>0</v>
          </cell>
          <cell r="R21">
            <v>785.33411999999589</v>
          </cell>
          <cell r="S21">
            <v>-165.43139000000338</v>
          </cell>
        </row>
        <row r="22">
          <cell r="D22">
            <v>0</v>
          </cell>
          <cell r="E22">
            <v>0</v>
          </cell>
          <cell r="G22">
            <v>0</v>
          </cell>
          <cell r="H22">
            <v>0</v>
          </cell>
          <cell r="I22">
            <v>-25.68637</v>
          </cell>
          <cell r="K22" t="str">
            <v>Less: Non Formula Costs</v>
          </cell>
          <cell r="M22">
            <v>0</v>
          </cell>
          <cell r="O22">
            <v>0</v>
          </cell>
          <cell r="Q22">
            <v>0</v>
          </cell>
          <cell r="R22">
            <v>0</v>
          </cell>
          <cell r="S22">
            <v>0</v>
          </cell>
        </row>
        <row r="23">
          <cell r="D23">
            <v>73.400790000000143</v>
          </cell>
          <cell r="E23">
            <v>-157.32146000000012</v>
          </cell>
          <cell r="G23">
            <v>-1266.4747799999986</v>
          </cell>
          <cell r="H23">
            <v>417.73785999999745</v>
          </cell>
          <cell r="I23">
            <v>71.121270000001914</v>
          </cell>
          <cell r="K23" t="str">
            <v>Controllable Employee Costs</v>
          </cell>
          <cell r="M23">
            <v>-1701.9434399999991</v>
          </cell>
          <cell r="O23">
            <v>-1398.6453000000001</v>
          </cell>
          <cell r="Q23">
            <v>0</v>
          </cell>
          <cell r="R23">
            <v>685.36517999999705</v>
          </cell>
          <cell r="S23">
            <v>374.56518999999753</v>
          </cell>
        </row>
        <row r="24">
          <cell r="Q24">
            <v>0</v>
          </cell>
          <cell r="S24">
            <v>0</v>
          </cell>
        </row>
        <row r="25">
          <cell r="A25" t="str">
            <v>N9992NET_CONT</v>
          </cell>
          <cell r="D25">
            <v>-140.74857</v>
          </cell>
          <cell r="E25">
            <v>140.74857</v>
          </cell>
          <cell r="G25">
            <v>633.45789000000002</v>
          </cell>
          <cell r="H25">
            <v>-633.45789000000002</v>
          </cell>
          <cell r="I25">
            <v>332.67468999999994</v>
          </cell>
          <cell r="K25" t="str">
            <v xml:space="preserve">Contractors </v>
          </cell>
          <cell r="M25">
            <v>0</v>
          </cell>
          <cell r="O25">
            <v>810.35206000000005</v>
          </cell>
          <cell r="Q25">
            <v>0</v>
          </cell>
          <cell r="R25">
            <v>0</v>
          </cell>
          <cell r="S25">
            <v>1143.02675</v>
          </cell>
        </row>
        <row r="26">
          <cell r="A26" t="str">
            <v>N9992MATERIAL</v>
          </cell>
          <cell r="D26">
            <v>-270.49046000000004</v>
          </cell>
          <cell r="E26">
            <v>355.58037000000002</v>
          </cell>
          <cell r="G26">
            <v>96.254490000000004</v>
          </cell>
          <cell r="H26">
            <v>753.53331999999989</v>
          </cell>
          <cell r="I26">
            <v>-83.366749999999996</v>
          </cell>
          <cell r="K26" t="str">
            <v xml:space="preserve">Materials </v>
          </cell>
          <cell r="M26">
            <v>1067.0000400000001</v>
          </cell>
          <cell r="O26">
            <v>205.82283999999999</v>
          </cell>
          <cell r="Q26">
            <v>0</v>
          </cell>
          <cell r="R26">
            <v>-47.032410000000141</v>
          </cell>
          <cell r="S26">
            <v>-1491.5574700000002</v>
          </cell>
        </row>
        <row r="27">
          <cell r="D27">
            <v>-411.23903000000007</v>
          </cell>
          <cell r="E27">
            <v>496.3289400000001</v>
          </cell>
          <cell r="G27">
            <v>729.71238000000005</v>
          </cell>
          <cell r="H27">
            <v>120.07542999999987</v>
          </cell>
          <cell r="I27">
            <v>249.30793999999992</v>
          </cell>
          <cell r="K27" t="str">
            <v>Total Materials &amp; contractors</v>
          </cell>
          <cell r="M27">
            <v>1067.0000400000001</v>
          </cell>
          <cell r="O27">
            <v>1016.1749</v>
          </cell>
          <cell r="Q27">
            <v>0</v>
          </cell>
          <cell r="R27">
            <v>-47.032410000000141</v>
          </cell>
          <cell r="S27">
            <v>-348.5307200000002</v>
          </cell>
        </row>
        <row r="29">
          <cell r="D29">
            <v>0</v>
          </cell>
          <cell r="E29">
            <v>0</v>
          </cell>
          <cell r="G29">
            <v>-84.900899999999993</v>
          </cell>
          <cell r="H29">
            <v>84.900899999999993</v>
          </cell>
          <cell r="I29">
            <v>84.900899999999993</v>
          </cell>
          <cell r="K29" t="str">
            <v>Less: Capex</v>
          </cell>
          <cell r="M29">
            <v>0</v>
          </cell>
          <cell r="O29">
            <v>-84.900899999999993</v>
          </cell>
          <cell r="Q29">
            <v>0</v>
          </cell>
          <cell r="R29">
            <v>0</v>
          </cell>
          <cell r="S29">
            <v>0</v>
          </cell>
        </row>
        <row r="30">
          <cell r="D30">
            <v>0</v>
          </cell>
          <cell r="E30">
            <v>-76.666669999999996</v>
          </cell>
          <cell r="G30">
            <v>0</v>
          </cell>
          <cell r="H30">
            <v>-766.66669999999999</v>
          </cell>
          <cell r="I30">
            <v>0</v>
          </cell>
          <cell r="K30" t="str">
            <v>Less: Repex</v>
          </cell>
          <cell r="M30">
            <v>-1067.0000400000001</v>
          </cell>
          <cell r="O30">
            <v>0</v>
          </cell>
          <cell r="Q30">
            <v>0</v>
          </cell>
          <cell r="R30">
            <v>147.00000000000011</v>
          </cell>
          <cell r="S30">
            <v>1067.0000400000001</v>
          </cell>
        </row>
        <row r="31">
          <cell r="D31">
            <v>0</v>
          </cell>
          <cell r="E31">
            <v>0</v>
          </cell>
          <cell r="G31">
            <v>0</v>
          </cell>
          <cell r="H31">
            <v>0</v>
          </cell>
          <cell r="I31">
            <v>0</v>
          </cell>
          <cell r="K31" t="str">
            <v>Less: Non Formula Costs</v>
          </cell>
          <cell r="M31">
            <v>0</v>
          </cell>
          <cell r="O31">
            <v>0</v>
          </cell>
          <cell r="Q31">
            <v>0</v>
          </cell>
          <cell r="R31">
            <v>0</v>
          </cell>
          <cell r="S31">
            <v>0</v>
          </cell>
        </row>
        <row r="32">
          <cell r="D32">
            <v>-411.23903000000007</v>
          </cell>
          <cell r="E32">
            <v>419.66227000000009</v>
          </cell>
          <cell r="G32">
            <v>644.81148000000007</v>
          </cell>
          <cell r="H32">
            <v>-561.69037000000014</v>
          </cell>
          <cell r="I32">
            <v>334.2088399999999</v>
          </cell>
          <cell r="K32" t="str">
            <v>Controllable Materials &amp; contractors</v>
          </cell>
          <cell r="M32">
            <v>0</v>
          </cell>
          <cell r="O32">
            <v>931.274</v>
          </cell>
          <cell r="Q32">
            <v>0</v>
          </cell>
          <cell r="R32">
            <v>99.967589999999973</v>
          </cell>
          <cell r="S32">
            <v>718.46931999999993</v>
          </cell>
        </row>
        <row r="35">
          <cell r="A35" t="str">
            <v>N9992PROP_OTH</v>
          </cell>
          <cell r="D35">
            <v>86.006289999999993</v>
          </cell>
          <cell r="E35">
            <v>-4.5626599999999939</v>
          </cell>
          <cell r="G35">
            <v>874.06586000000004</v>
          </cell>
          <cell r="H35">
            <v>-59.629559999999969</v>
          </cell>
          <cell r="I35">
            <v>-100.95477999999991</v>
          </cell>
          <cell r="K35" t="str">
            <v>Property</v>
          </cell>
          <cell r="M35">
            <v>977.32356000000004</v>
          </cell>
          <cell r="O35">
            <v>1036.4741799999999</v>
          </cell>
          <cell r="Q35">
            <v>0</v>
          </cell>
          <cell r="R35">
            <v>0</v>
          </cell>
          <cell r="S35">
            <v>-43.649160000000052</v>
          </cell>
        </row>
        <row r="36">
          <cell r="A36" t="str">
            <v>N9992ADVANT</v>
          </cell>
          <cell r="D36">
            <v>72.320789999999988</v>
          </cell>
          <cell r="E36">
            <v>-72.320789999999988</v>
          </cell>
          <cell r="G36">
            <v>1.6245000000000001</v>
          </cell>
          <cell r="H36">
            <v>-1.6245000000000001</v>
          </cell>
          <cell r="I36">
            <v>-1.6245000000000001</v>
          </cell>
          <cell r="K36" t="str">
            <v>Advantica</v>
          </cell>
          <cell r="M36">
            <v>0</v>
          </cell>
          <cell r="O36">
            <v>1.6245000000000001</v>
          </cell>
          <cell r="Q36">
            <v>0</v>
          </cell>
          <cell r="R36">
            <v>0</v>
          </cell>
          <cell r="S36">
            <v>0</v>
          </cell>
        </row>
        <row r="37">
          <cell r="A37" t="str">
            <v>N9992P/P/S/T</v>
          </cell>
          <cell r="D37">
            <v>13.34423</v>
          </cell>
          <cell r="E37">
            <v>-8.4710199999999993</v>
          </cell>
          <cell r="G37">
            <v>101.39615999999999</v>
          </cell>
          <cell r="H37">
            <v>-52.664059999999999</v>
          </cell>
          <cell r="I37">
            <v>-19.541949999999986</v>
          </cell>
          <cell r="K37" t="str">
            <v>Printing, stationery, postage &amp; telephones</v>
          </cell>
          <cell r="M37">
            <v>58.478519999999996</v>
          </cell>
          <cell r="O37">
            <v>124.91312000000001</v>
          </cell>
          <cell r="Q37">
            <v>0</v>
          </cell>
          <cell r="R37">
            <v>0</v>
          </cell>
          <cell r="S37">
            <v>46.871239999999993</v>
          </cell>
        </row>
        <row r="38">
          <cell r="A38" t="str">
            <v>N9992PROF</v>
          </cell>
          <cell r="D38">
            <v>105.53742</v>
          </cell>
          <cell r="E38">
            <v>-101.37075</v>
          </cell>
          <cell r="G38">
            <v>110.12424</v>
          </cell>
          <cell r="H38">
            <v>-68.457539999999995</v>
          </cell>
          <cell r="I38">
            <v>-95.896869999999993</v>
          </cell>
          <cell r="K38" t="str">
            <v>Legal, professional &amp; consultancy</v>
          </cell>
          <cell r="M38">
            <v>50.000039999999998</v>
          </cell>
          <cell r="O38">
            <v>111.19032</v>
          </cell>
          <cell r="Q38">
            <v>0</v>
          </cell>
          <cell r="R38">
            <v>0</v>
          </cell>
          <cell r="S38">
            <v>-36.496009999999998</v>
          </cell>
        </row>
        <row r="39">
          <cell r="A39" t="str">
            <v>N9992INSUR</v>
          </cell>
          <cell r="D39">
            <v>0</v>
          </cell>
          <cell r="E39">
            <v>0</v>
          </cell>
          <cell r="G39">
            <v>-10.72284</v>
          </cell>
          <cell r="H39">
            <v>10.72284</v>
          </cell>
          <cell r="I39">
            <v>48.264809999999997</v>
          </cell>
          <cell r="K39" t="str">
            <v>Compensation/liabilities</v>
          </cell>
          <cell r="M39">
            <v>0</v>
          </cell>
          <cell r="O39">
            <v>-14.52284</v>
          </cell>
          <cell r="Q39">
            <v>0</v>
          </cell>
          <cell r="R39">
            <v>0</v>
          </cell>
          <cell r="S39">
            <v>50.248230000000007</v>
          </cell>
        </row>
        <row r="40">
          <cell r="A40" t="str">
            <v>N9992COMP_LIAB</v>
          </cell>
          <cell r="D40">
            <v>17.773130000000002</v>
          </cell>
          <cell r="E40">
            <v>-17.773130000000002</v>
          </cell>
          <cell r="G40">
            <v>85.739850000000004</v>
          </cell>
          <cell r="H40">
            <v>-85.739850000000004</v>
          </cell>
          <cell r="I40">
            <v>-79.63291000000001</v>
          </cell>
          <cell r="K40" t="str">
            <v>Insurance premiums</v>
          </cell>
          <cell r="M40">
            <v>0</v>
          </cell>
          <cell r="O40">
            <v>98.446110000000004</v>
          </cell>
          <cell r="Q40">
            <v>0</v>
          </cell>
          <cell r="R40">
            <v>0</v>
          </cell>
          <cell r="S40">
            <v>-0.74653000000000613</v>
          </cell>
        </row>
      </sheetData>
      <sheetData sheetId="10" refreshError="1"/>
      <sheetData sheetId="11" refreshError="1">
        <row r="1">
          <cell r="A1" t="str">
            <v>Cost Element</v>
          </cell>
          <cell r="C1" t="str">
            <v>In Month - Budget Variance to Actual Amount</v>
          </cell>
          <cell r="D1" t="str">
            <v>Year to Date - Actual Amount</v>
          </cell>
          <cell r="E1" t="str">
            <v>Year to Date - Previous Year Amount</v>
          </cell>
          <cell r="F1" t="str">
            <v>Year to Date - Budget Variance to Actual Amount</v>
          </cell>
          <cell r="G1" t="str">
            <v>Year to Date - Previous Year Variance to Actual Amount</v>
          </cell>
          <cell r="H1" t="str">
            <v>Full Year - Forecast Amount</v>
          </cell>
          <cell r="I1" t="str">
            <v>Full Year - Actual Moving Annual Total Amount</v>
          </cell>
          <cell r="J1" t="str">
            <v>Full Year - Previous Forecast Variance to Forecast Amount</v>
          </cell>
          <cell r="K1" t="str">
            <v>Full Year - Budget Variance to Forecast Amount</v>
          </cell>
          <cell r="L1" t="str">
            <v>Full Year - Previous Year Variance to Forecast Amount</v>
          </cell>
          <cell r="M1" t="str">
            <v>In Month - Actual Amount</v>
          </cell>
        </row>
        <row r="2">
          <cell r="A2" t="str">
            <v>N9992NET_OPEX</v>
          </cell>
          <cell r="B2" t="str">
            <v>2 Net Opex</v>
          </cell>
          <cell r="C2">
            <v>2997.6366600000001</v>
          </cell>
          <cell r="D2">
            <v>191064.53125</v>
          </cell>
          <cell r="E2">
            <v>206090.25779999999</v>
          </cell>
          <cell r="F2">
            <v>9373.7139999999999</v>
          </cell>
          <cell r="G2">
            <v>15025.726549999999</v>
          </cell>
          <cell r="I2">
            <v>235934.26241</v>
          </cell>
          <cell r="J2">
            <v>219079.86032000001</v>
          </cell>
          <cell r="K2">
            <v>242961.38868999999</v>
          </cell>
          <cell r="L2">
            <v>250959.98895999999</v>
          </cell>
          <cell r="M2">
            <v>18851535.660000004</v>
          </cell>
        </row>
        <row r="3">
          <cell r="A3" t="str">
            <v>N9992CONTR_EMP</v>
          </cell>
          <cell r="B3" t="str">
            <v>2 Controllable Employee Costs</v>
          </cell>
          <cell r="C3">
            <v>-729.31007</v>
          </cell>
          <cell r="D3">
            <v>118074.9057</v>
          </cell>
          <cell r="E3">
            <v>113777.22021</v>
          </cell>
          <cell r="F3">
            <v>-4325.7177700000002</v>
          </cell>
          <cell r="G3">
            <v>-4297.6854899999998</v>
          </cell>
          <cell r="I3">
            <v>141606.58361999999</v>
          </cell>
          <cell r="J3">
            <v>126782.89879000001</v>
          </cell>
          <cell r="K3">
            <v>136485.33658999999</v>
          </cell>
          <cell r="L3">
            <v>137308.89812999999</v>
          </cell>
          <cell r="M3">
            <v>12246801.900000002</v>
          </cell>
        </row>
        <row r="4">
          <cell r="A4" t="str">
            <v>N9992TOT_EMP</v>
          </cell>
          <cell r="B4" t="str">
            <v>2 Total Employee Costs</v>
          </cell>
          <cell r="C4">
            <v>-729.31007</v>
          </cell>
          <cell r="D4">
            <v>118074.9057</v>
          </cell>
          <cell r="E4">
            <v>113777.22021</v>
          </cell>
          <cell r="F4">
            <v>-4325.7177700000002</v>
          </cell>
          <cell r="G4">
            <v>-4297.6854899999998</v>
          </cell>
          <cell r="I4">
            <v>141606.58361999999</v>
          </cell>
          <cell r="J4">
            <v>126782.89879000001</v>
          </cell>
          <cell r="K4">
            <v>136485.33658999999</v>
          </cell>
          <cell r="L4">
            <v>137308.89812999999</v>
          </cell>
          <cell r="M4">
            <v>12246801.900000002</v>
          </cell>
        </row>
        <row r="5">
          <cell r="A5" t="str">
            <v>N9992SAL/WAG</v>
          </cell>
          <cell r="B5" t="str">
            <v>2 Salaries &amp; Wages</v>
          </cell>
          <cell r="C5">
            <v>-6605.5874599999997</v>
          </cell>
          <cell r="D5">
            <v>51396.243119999999</v>
          </cell>
          <cell r="E5">
            <v>24183.293659999999</v>
          </cell>
          <cell r="F5">
            <v>-25562.500840000001</v>
          </cell>
          <cell r="G5">
            <v>-27212.94946</v>
          </cell>
          <cell r="I5">
            <v>54379.43722</v>
          </cell>
          <cell r="J5">
            <v>30926.911940000002</v>
          </cell>
          <cell r="K5">
            <v>31105.30301</v>
          </cell>
          <cell r="L5">
            <v>27166.48776</v>
          </cell>
          <cell r="M5">
            <v>9228766.8200000003</v>
          </cell>
        </row>
        <row r="6">
          <cell r="A6" t="str">
            <v>N9992TOT_SAL</v>
          </cell>
          <cell r="B6" t="str">
            <v>2 Total Salaries / Indirect</v>
          </cell>
          <cell r="C6">
            <v>11.253259999999999</v>
          </cell>
          <cell r="D6">
            <v>22845.420709999999</v>
          </cell>
          <cell r="E6">
            <v>22496.163199999999</v>
          </cell>
          <cell r="F6">
            <v>891.36163999999997</v>
          </cell>
          <cell r="G6">
            <v>-349.25751000000002</v>
          </cell>
          <cell r="I6">
            <v>27296.086190000002</v>
          </cell>
          <cell r="J6">
            <v>28404.682870000001</v>
          </cell>
          <cell r="K6">
            <v>28583.073939999998</v>
          </cell>
          <cell r="L6">
            <v>26946.828679999999</v>
          </cell>
          <cell r="M6">
            <v>2399172.11</v>
          </cell>
        </row>
        <row r="7">
          <cell r="A7" t="str">
            <v>N9992BPAY_SAL</v>
          </cell>
          <cell r="B7" t="str">
            <v>2 Basic Pay - Salaries / Indirect</v>
          </cell>
          <cell r="C7">
            <v>32.032699999999998</v>
          </cell>
          <cell r="D7">
            <v>20000.237829999998</v>
          </cell>
          <cell r="E7">
            <v>19706.843799999999</v>
          </cell>
          <cell r="F7">
            <v>877.79331999999999</v>
          </cell>
          <cell r="G7">
            <v>-293.39402999999999</v>
          </cell>
          <cell r="I7">
            <v>23826.954699999998</v>
          </cell>
          <cell r="J7">
            <v>24930.105179999999</v>
          </cell>
          <cell r="K7">
            <v>25108.49625</v>
          </cell>
          <cell r="L7">
            <v>23533.560669999999</v>
          </cell>
          <cell r="M7">
            <v>2083199.85</v>
          </cell>
        </row>
        <row r="8">
          <cell r="A8" t="str">
            <v>2210100</v>
          </cell>
          <cell r="B8" t="str">
            <v>Basic Pay Indirect Non Pensionable</v>
          </cell>
          <cell r="C8">
            <v>2144.8155900000002</v>
          </cell>
          <cell r="D8">
            <v>11692.85016</v>
          </cell>
          <cell r="E8">
            <v>19706.843799999999</v>
          </cell>
          <cell r="F8">
            <v>9185.1809900000007</v>
          </cell>
          <cell r="G8">
            <v>8013.9936399999997</v>
          </cell>
          <cell r="I8">
            <v>15519.56703</v>
          </cell>
          <cell r="J8">
            <v>24930.105179999999</v>
          </cell>
          <cell r="K8">
            <v>25108.49625</v>
          </cell>
          <cell r="L8">
            <v>23533.560669999999</v>
          </cell>
          <cell r="M8">
            <v>-29583.040000000001</v>
          </cell>
        </row>
        <row r="9">
          <cell r="A9" t="str">
            <v>2210105</v>
          </cell>
          <cell r="B9" t="str">
            <v>Basic Pay Indirect Unallocated Pensionab</v>
          </cell>
          <cell r="C9">
            <v>-2112.78289</v>
          </cell>
          <cell r="D9">
            <v>8307.3876700000001</v>
          </cell>
          <cell r="F9">
            <v>-8307.3876700000001</v>
          </cell>
          <cell r="G9">
            <v>-8307.3876700000001</v>
          </cell>
          <cell r="I9">
            <v>8307.3876700000001</v>
          </cell>
          <cell r="M9">
            <v>2112782.89</v>
          </cell>
        </row>
        <row r="10">
          <cell r="A10" t="str">
            <v>N9992OVT_SAL</v>
          </cell>
          <cell r="B10" t="str">
            <v>2 Overtime - Salaries / Indirect</v>
          </cell>
          <cell r="C10">
            <v>-19.176110000000001</v>
          </cell>
          <cell r="D10">
            <v>2818.74658</v>
          </cell>
          <cell r="E10">
            <v>2789.3193999999999</v>
          </cell>
          <cell r="F10">
            <v>40.004620000000003</v>
          </cell>
          <cell r="G10">
            <v>-29.42718</v>
          </cell>
          <cell r="I10">
            <v>3442.6951899999999</v>
          </cell>
          <cell r="J10">
            <v>3474.5776900000001</v>
          </cell>
          <cell r="K10">
            <v>3474.5776900000001</v>
          </cell>
          <cell r="L10">
            <v>3413.2680099999998</v>
          </cell>
          <cell r="M10">
            <v>314368.93</v>
          </cell>
        </row>
        <row r="11">
          <cell r="A11" t="str">
            <v>2210200</v>
          </cell>
          <cell r="B11" t="str">
            <v>Overtime Indirect Non Pensionable</v>
          </cell>
          <cell r="C11">
            <v>-19.17041</v>
          </cell>
          <cell r="D11">
            <v>2818.72028</v>
          </cell>
          <cell r="E11">
            <v>2789.3193999999999</v>
          </cell>
          <cell r="F11">
            <v>40.030920000000002</v>
          </cell>
          <cell r="G11">
            <v>-29.400880000000001</v>
          </cell>
          <cell r="I11">
            <v>3442.6688899999999</v>
          </cell>
          <cell r="J11">
            <v>3474.5776900000001</v>
          </cell>
          <cell r="K11">
            <v>3474.5776900000001</v>
          </cell>
          <cell r="L11">
            <v>3413.2680099999998</v>
          </cell>
          <cell r="M11">
            <v>314363.23</v>
          </cell>
        </row>
        <row r="12">
          <cell r="A12" t="str">
            <v>2210205</v>
          </cell>
          <cell r="B12" t="str">
            <v>Overtime Indirect Unallocated Pensionabl</v>
          </cell>
          <cell r="C12">
            <v>-5.7000000000000002E-3</v>
          </cell>
          <cell r="D12">
            <v>2.63E-2</v>
          </cell>
          <cell r="F12">
            <v>-2.63E-2</v>
          </cell>
          <cell r="G12">
            <v>-2.63E-2</v>
          </cell>
          <cell r="I12">
            <v>2.63E-2</v>
          </cell>
          <cell r="M12">
            <v>5.7</v>
          </cell>
        </row>
        <row r="13">
          <cell r="A13" t="str">
            <v>N9992BONUS_SAL</v>
          </cell>
          <cell r="B13" t="str">
            <v>2 Bonus - Salaries / Indirect</v>
          </cell>
          <cell r="C13">
            <v>-1.5</v>
          </cell>
          <cell r="D13">
            <v>25.74718</v>
          </cell>
          <cell r="F13">
            <v>-25.74718</v>
          </cell>
          <cell r="G13">
            <v>-25.74718</v>
          </cell>
          <cell r="I13">
            <v>25.74718</v>
          </cell>
          <cell r="M13">
            <v>1500</v>
          </cell>
        </row>
        <row r="14">
          <cell r="A14" t="str">
            <v>2210300</v>
          </cell>
          <cell r="B14" t="str">
            <v>Bonus Indirect Non Pensionable</v>
          </cell>
          <cell r="C14">
            <v>-1.5</v>
          </cell>
          <cell r="D14">
            <v>25.74718</v>
          </cell>
          <cell r="F14">
            <v>-25.74718</v>
          </cell>
          <cell r="G14">
            <v>-25.74718</v>
          </cell>
          <cell r="I14">
            <v>25.74718</v>
          </cell>
          <cell r="M14">
            <v>1500</v>
          </cell>
        </row>
        <row r="15">
          <cell r="A15" t="str">
            <v>N9992ALLOW_SAL</v>
          </cell>
          <cell r="B15" t="str">
            <v>2 Allowance - Salaries / Indirect</v>
          </cell>
          <cell r="C15">
            <v>-0.10333000000000001</v>
          </cell>
          <cell r="D15">
            <v>0.68911999999999995</v>
          </cell>
          <cell r="F15">
            <v>-0.68911999999999995</v>
          </cell>
          <cell r="G15">
            <v>-0.68911999999999995</v>
          </cell>
          <cell r="I15">
            <v>0.68911999999999995</v>
          </cell>
          <cell r="M15">
            <v>103.33</v>
          </cell>
        </row>
        <row r="16">
          <cell r="A16" t="str">
            <v>2210400</v>
          </cell>
          <cell r="B16" t="str">
            <v>Allowance Indirect Non Pensionable</v>
          </cell>
          <cell r="C16">
            <v>-0.10333000000000001</v>
          </cell>
          <cell r="D16">
            <v>0.68911999999999995</v>
          </cell>
          <cell r="F16">
            <v>-0.68911999999999995</v>
          </cell>
          <cell r="G16">
            <v>-0.68911999999999995</v>
          </cell>
          <cell r="I16">
            <v>0.68911999999999995</v>
          </cell>
          <cell r="M16">
            <v>103.33</v>
          </cell>
        </row>
        <row r="17">
          <cell r="A17" t="str">
            <v>N9992TOT_WAG</v>
          </cell>
          <cell r="B17" t="str">
            <v>2 Total  - Wages / Direct</v>
          </cell>
          <cell r="C17">
            <v>-6616.8407200000001</v>
          </cell>
          <cell r="D17">
            <v>28550.822410000001</v>
          </cell>
          <cell r="E17">
            <v>1687.1304600000001</v>
          </cell>
          <cell r="F17">
            <v>-26453.86248</v>
          </cell>
          <cell r="G17">
            <v>-26863.69195</v>
          </cell>
          <cell r="I17">
            <v>27083.351030000002</v>
          </cell>
          <cell r="J17">
            <v>2522.2290699999999</v>
          </cell>
          <cell r="K17">
            <v>2522.2290699999999</v>
          </cell>
          <cell r="L17">
            <v>219.65907999999999</v>
          </cell>
          <cell r="M17">
            <v>6829594.71</v>
          </cell>
        </row>
        <row r="18">
          <cell r="A18" t="str">
            <v>N9992BPAY_WAG</v>
          </cell>
          <cell r="B18" t="str">
            <v>2 Basic Pay - Wages / Direct</v>
          </cell>
          <cell r="C18">
            <v>-4594.5820599999997</v>
          </cell>
          <cell r="D18">
            <v>19954.501840000001</v>
          </cell>
          <cell r="E18">
            <v>1687.1304600000001</v>
          </cell>
          <cell r="F18">
            <v>-17857.54191</v>
          </cell>
          <cell r="G18">
            <v>-18267.37138</v>
          </cell>
          <cell r="I18">
            <v>18487.030460000002</v>
          </cell>
          <cell r="J18">
            <v>2522.2290699999999</v>
          </cell>
          <cell r="K18">
            <v>2522.2290699999999</v>
          </cell>
          <cell r="L18">
            <v>219.65907999999999</v>
          </cell>
          <cell r="M18">
            <v>4807336.05</v>
          </cell>
        </row>
        <row r="19">
          <cell r="A19" t="str">
            <v>2210150</v>
          </cell>
          <cell r="B19" t="str">
            <v>Basic Pay Direct Non Pensionable</v>
          </cell>
          <cell r="C19">
            <v>205.69046</v>
          </cell>
          <cell r="D19">
            <v>637.17106999999999</v>
          </cell>
          <cell r="E19">
            <v>1687.1304600000001</v>
          </cell>
          <cell r="F19">
            <v>1459.7888600000001</v>
          </cell>
          <cell r="G19">
            <v>1049.95939</v>
          </cell>
          <cell r="I19">
            <v>-830.30030999999997</v>
          </cell>
          <cell r="J19">
            <v>2522.2290699999999</v>
          </cell>
          <cell r="K19">
            <v>2522.2290699999999</v>
          </cell>
          <cell r="L19">
            <v>219.65907999999999</v>
          </cell>
          <cell r="M19">
            <v>7063.53</v>
          </cell>
        </row>
        <row r="20">
          <cell r="A20" t="str">
            <v>2210155</v>
          </cell>
          <cell r="B20" t="str">
            <v>Basic Pay Direct Unallocated Pensionable</v>
          </cell>
          <cell r="C20">
            <v>-4800.2725200000004</v>
          </cell>
          <cell r="D20">
            <v>19317.33077</v>
          </cell>
          <cell r="F20">
            <v>-19317.33077</v>
          </cell>
          <cell r="G20">
            <v>-19317.33077</v>
          </cell>
          <cell r="I20">
            <v>19317.33077</v>
          </cell>
          <cell r="M20">
            <v>4800272.5199999996</v>
          </cell>
        </row>
        <row r="21">
          <cell r="A21" t="str">
            <v>N9992OVT_WAG</v>
          </cell>
          <cell r="B21" t="str">
            <v>2 Overtime - Wages / Direct</v>
          </cell>
          <cell r="D21">
            <v>1.9770399999999999</v>
          </cell>
          <cell r="F21">
            <v>-1.9770399999999999</v>
          </cell>
          <cell r="G21">
            <v>-1.9770399999999999</v>
          </cell>
          <cell r="I21">
            <v>1.9770399999999999</v>
          </cell>
        </row>
        <row r="22">
          <cell r="A22" t="str">
            <v>2210250</v>
          </cell>
          <cell r="B22" t="str">
            <v>Overtime Direct Non Pensionable</v>
          </cell>
          <cell r="D22">
            <v>1.9770399999999999</v>
          </cell>
          <cell r="F22">
            <v>-1.9770399999999999</v>
          </cell>
          <cell r="G22">
            <v>-1.9770399999999999</v>
          </cell>
          <cell r="I22">
            <v>1.9770399999999999</v>
          </cell>
        </row>
        <row r="23">
          <cell r="A23" t="str">
            <v>N9992BONUS_WAG</v>
          </cell>
          <cell r="B23" t="str">
            <v>2 Bonus - Wages / Direct</v>
          </cell>
          <cell r="C23">
            <v>-83.00394</v>
          </cell>
          <cell r="D23">
            <v>765.21032000000002</v>
          </cell>
          <cell r="F23">
            <v>-765.21032000000002</v>
          </cell>
          <cell r="G23">
            <v>-765.21032000000002</v>
          </cell>
          <cell r="I23">
            <v>765.21032000000002</v>
          </cell>
          <cell r="M23">
            <v>83003.94</v>
          </cell>
        </row>
        <row r="24">
          <cell r="A24" t="str">
            <v>2210350</v>
          </cell>
          <cell r="B24" t="str">
            <v>Bonus Direct Non Pensionable</v>
          </cell>
          <cell r="C24">
            <v>-83.00394</v>
          </cell>
          <cell r="D24">
            <v>765.21032000000002</v>
          </cell>
          <cell r="F24">
            <v>-765.21032000000002</v>
          </cell>
          <cell r="G24">
            <v>-765.21032000000002</v>
          </cell>
          <cell r="I24">
            <v>765.21032000000002</v>
          </cell>
          <cell r="M24">
            <v>83003.94</v>
          </cell>
        </row>
        <row r="25">
          <cell r="A25" t="str">
            <v>N9992ALLOW_WAG</v>
          </cell>
          <cell r="B25" t="str">
            <v>2 Allowance - Wages / Direct</v>
          </cell>
          <cell r="C25">
            <v>-1939.2547199999999</v>
          </cell>
          <cell r="D25">
            <v>7829.13321</v>
          </cell>
          <cell r="F25">
            <v>-7829.13321</v>
          </cell>
          <cell r="G25">
            <v>-7829.13321</v>
          </cell>
          <cell r="I25">
            <v>7829.13321</v>
          </cell>
          <cell r="M25">
            <v>1939254.72</v>
          </cell>
        </row>
        <row r="26">
          <cell r="A26" t="str">
            <v>2210450</v>
          </cell>
          <cell r="B26" t="str">
            <v>Allowance Direct Non Pensionable</v>
          </cell>
          <cell r="C26">
            <v>-1939.2547199999999</v>
          </cell>
          <cell r="D26">
            <v>7829.13321</v>
          </cell>
          <cell r="F26">
            <v>-7829.13321</v>
          </cell>
          <cell r="G26">
            <v>-7829.13321</v>
          </cell>
          <cell r="I26">
            <v>7829.13321</v>
          </cell>
          <cell r="M26">
            <v>1939254.72</v>
          </cell>
        </row>
        <row r="27">
          <cell r="A27" t="str">
            <v>N9992NI_PENS</v>
          </cell>
          <cell r="B27" t="str">
            <v>2 NI and Pension</v>
          </cell>
          <cell r="C27">
            <v>223.01641000000001</v>
          </cell>
          <cell r="D27">
            <v>30016.36274</v>
          </cell>
          <cell r="E27">
            <v>29099.762170000002</v>
          </cell>
          <cell r="F27">
            <v>1912.29944</v>
          </cell>
          <cell r="G27">
            <v>-916.60056999999995</v>
          </cell>
          <cell r="I27">
            <v>35884.055269999997</v>
          </cell>
          <cell r="J27">
            <v>38245.44311</v>
          </cell>
          <cell r="K27">
            <v>38401.590510000002</v>
          </cell>
          <cell r="L27">
            <v>34967.454700000002</v>
          </cell>
          <cell r="M27">
            <v>3012175.71</v>
          </cell>
        </row>
        <row r="28">
          <cell r="A28" t="str">
            <v>N9992NI/P_SAL</v>
          </cell>
          <cell r="B28" t="str">
            <v>2 NI &amp; Pension - Salaries / Indirect</v>
          </cell>
          <cell r="C28">
            <v>1647.2842599999999</v>
          </cell>
          <cell r="D28">
            <v>14353.179169999999</v>
          </cell>
          <cell r="E28">
            <v>17381.60713</v>
          </cell>
          <cell r="F28">
            <v>10808.330180000001</v>
          </cell>
          <cell r="G28">
            <v>3028.42796</v>
          </cell>
          <cell r="I28">
            <v>17802.554080000002</v>
          </cell>
          <cell r="J28">
            <v>30164.325649999999</v>
          </cell>
          <cell r="K28">
            <v>30263.243460000002</v>
          </cell>
          <cell r="L28">
            <v>20830.982039999999</v>
          </cell>
          <cell r="M28">
            <v>902310.75</v>
          </cell>
        </row>
        <row r="29">
          <cell r="A29" t="str">
            <v>N9992NI_SAL</v>
          </cell>
          <cell r="B29" t="str">
            <v>2 NI - Salaries / Indirect</v>
          </cell>
          <cell r="C29">
            <v>7.98569</v>
          </cell>
          <cell r="D29">
            <v>2274.2168999999999</v>
          </cell>
          <cell r="E29">
            <v>2142.81297</v>
          </cell>
          <cell r="F29">
            <v>99.461449999999999</v>
          </cell>
          <cell r="G29">
            <v>-131.40393</v>
          </cell>
          <cell r="I29">
            <v>2713.20505</v>
          </cell>
          <cell r="J29">
            <v>2840.46828</v>
          </cell>
          <cell r="K29">
            <v>2858.3075399999998</v>
          </cell>
          <cell r="L29">
            <v>2581.8011200000001</v>
          </cell>
          <cell r="M29">
            <v>233056.86</v>
          </cell>
        </row>
        <row r="30">
          <cell r="A30" t="str">
            <v>2220100</v>
          </cell>
          <cell r="B30" t="str">
            <v>National Insurance Salaries / Indirect</v>
          </cell>
          <cell r="C30">
            <v>7.98569</v>
          </cell>
          <cell r="D30">
            <v>2274.2168999999999</v>
          </cell>
          <cell r="E30">
            <v>2142.81297</v>
          </cell>
          <cell r="F30">
            <v>99.461449999999999</v>
          </cell>
          <cell r="G30">
            <v>-131.40393</v>
          </cell>
          <cell r="I30">
            <v>2713.20505</v>
          </cell>
          <cell r="J30">
            <v>2840.46828</v>
          </cell>
          <cell r="K30">
            <v>2858.3075399999998</v>
          </cell>
          <cell r="L30">
            <v>2581.8011200000001</v>
          </cell>
          <cell r="M30">
            <v>233056.86</v>
          </cell>
        </row>
        <row r="31">
          <cell r="A31" t="str">
            <v>N9992PENS_SAL</v>
          </cell>
          <cell r="B31" t="str">
            <v>2 Pension - Salaries / Indirect</v>
          </cell>
          <cell r="C31">
            <v>1639.2985699999999</v>
          </cell>
          <cell r="D31">
            <v>12078.96227</v>
          </cell>
          <cell r="E31">
            <v>15238.794159999999</v>
          </cell>
          <cell r="F31">
            <v>10708.86873</v>
          </cell>
          <cell r="G31">
            <v>3159.8318899999999</v>
          </cell>
          <cell r="I31">
            <v>15089.349029999999</v>
          </cell>
          <cell r="J31">
            <v>27323.857370000002</v>
          </cell>
          <cell r="K31">
            <v>27404.93592</v>
          </cell>
          <cell r="L31">
            <v>18249.180919999999</v>
          </cell>
          <cell r="M31">
            <v>669253.89</v>
          </cell>
        </row>
        <row r="32">
          <cell r="A32" t="str">
            <v>2230101</v>
          </cell>
          <cell r="B32" t="str">
            <v>IAS 19 Pension Adj Indirect (ESPS)</v>
          </cell>
          <cell r="C32">
            <v>-1.72496</v>
          </cell>
          <cell r="D32">
            <v>6.5155900000000004</v>
          </cell>
          <cell r="F32">
            <v>-6.5155900000000004</v>
          </cell>
          <cell r="G32">
            <v>-6.5155900000000004</v>
          </cell>
          <cell r="I32">
            <v>6.5155900000000004</v>
          </cell>
          <cell r="M32">
            <v>1724.96</v>
          </cell>
        </row>
        <row r="33">
          <cell r="A33" t="str">
            <v>2230102</v>
          </cell>
          <cell r="B33" t="str">
            <v>IAS 19 Pension Adj Indirect (DB)</v>
          </cell>
          <cell r="C33">
            <v>-96.389309999999995</v>
          </cell>
          <cell r="D33">
            <v>1732.59971</v>
          </cell>
          <cell r="E33">
            <v>4706.6769299999996</v>
          </cell>
          <cell r="F33">
            <v>-1732.59971</v>
          </cell>
          <cell r="G33">
            <v>2974.0772200000001</v>
          </cell>
          <cell r="I33">
            <v>2158.38634</v>
          </cell>
          <cell r="L33">
            <v>5132.4635600000001</v>
          </cell>
          <cell r="M33">
            <v>96389.31</v>
          </cell>
        </row>
        <row r="34">
          <cell r="A34" t="str">
            <v>2230201</v>
          </cell>
          <cell r="B34" t="str">
            <v>Superannuation Indirect (ESPS)</v>
          </cell>
          <cell r="C34">
            <v>-3.0278</v>
          </cell>
          <cell r="D34">
            <v>12.1112</v>
          </cell>
          <cell r="F34">
            <v>-12.1112</v>
          </cell>
          <cell r="G34">
            <v>-12.1112</v>
          </cell>
          <cell r="I34">
            <v>12.1112</v>
          </cell>
          <cell r="M34">
            <v>3027.8</v>
          </cell>
        </row>
        <row r="35">
          <cell r="A35" t="str">
            <v>2230202</v>
          </cell>
          <cell r="B35" t="str">
            <v>Superannuation Indirect (DB)</v>
          </cell>
          <cell r="C35">
            <v>1757.9242400000001</v>
          </cell>
          <cell r="D35">
            <v>10261.649079999999</v>
          </cell>
          <cell r="E35">
            <v>10532.11723</v>
          </cell>
          <cell r="F35">
            <v>12526.181920000001</v>
          </cell>
          <cell r="G35">
            <v>270.46814999999998</v>
          </cell>
          <cell r="I35">
            <v>12846.24921</v>
          </cell>
          <cell r="J35">
            <v>27323.857370000002</v>
          </cell>
          <cell r="K35">
            <v>27404.93592</v>
          </cell>
          <cell r="L35">
            <v>13116.717360000001</v>
          </cell>
          <cell r="M35">
            <v>550628.22</v>
          </cell>
        </row>
        <row r="36">
          <cell r="A36" t="str">
            <v>2230203</v>
          </cell>
          <cell r="B36" t="str">
            <v>Superannuation Indirect (DC)</v>
          </cell>
          <cell r="C36">
            <v>-17.483599999999999</v>
          </cell>
          <cell r="D36">
            <v>66.086690000000004</v>
          </cell>
          <cell r="F36">
            <v>-66.086690000000004</v>
          </cell>
          <cell r="G36">
            <v>-66.086690000000004</v>
          </cell>
          <cell r="I36">
            <v>66.086690000000004</v>
          </cell>
          <cell r="M36">
            <v>17483.599999999999</v>
          </cell>
        </row>
        <row r="37">
          <cell r="A37" t="str">
            <v>N9992NI/P_WAG</v>
          </cell>
          <cell r="B37" t="str">
            <v>2 NI &amp; Pension - Wages / Direct</v>
          </cell>
          <cell r="C37">
            <v>-1424.26785</v>
          </cell>
          <cell r="D37">
            <v>15663.183569999999</v>
          </cell>
          <cell r="E37">
            <v>11718.15504</v>
          </cell>
          <cell r="F37">
            <v>-8896.0307400000002</v>
          </cell>
          <cell r="G37">
            <v>-3945.02853</v>
          </cell>
          <cell r="I37">
            <v>18081.501189999999</v>
          </cell>
          <cell r="J37">
            <v>8081.1174600000004</v>
          </cell>
          <cell r="K37">
            <v>8138.3470500000003</v>
          </cell>
          <cell r="L37">
            <v>14136.472659999999</v>
          </cell>
          <cell r="M37">
            <v>2109864.96</v>
          </cell>
        </row>
        <row r="38">
          <cell r="A38" t="str">
            <v>N9992NI_WAG</v>
          </cell>
          <cell r="B38" t="str">
            <v>2 NI - Wages / Direct</v>
          </cell>
          <cell r="C38">
            <v>-561.19537000000003</v>
          </cell>
          <cell r="D38">
            <v>5650.7003800000002</v>
          </cell>
          <cell r="E38">
            <v>5525.5408299999999</v>
          </cell>
          <cell r="F38">
            <v>-5650.7003800000002</v>
          </cell>
          <cell r="G38">
            <v>-125.15955</v>
          </cell>
          <cell r="I38">
            <v>6854.6524600000002</v>
          </cell>
          <cell r="L38">
            <v>6729.4929099999999</v>
          </cell>
          <cell r="M38">
            <v>561195.37</v>
          </cell>
        </row>
        <row r="39">
          <cell r="A39" t="str">
            <v>2220200</v>
          </cell>
          <cell r="B39" t="str">
            <v>National Insurance Wages / Direct</v>
          </cell>
          <cell r="C39">
            <v>-561.19537000000003</v>
          </cell>
          <cell r="D39">
            <v>5650.7003800000002</v>
          </cell>
          <cell r="E39">
            <v>5525.5408299999999</v>
          </cell>
          <cell r="F39">
            <v>-5650.7003800000002</v>
          </cell>
          <cell r="G39">
            <v>-125.15955</v>
          </cell>
          <cell r="I39">
            <v>6854.6524600000002</v>
          </cell>
          <cell r="L39">
            <v>6729.4929099999999</v>
          </cell>
          <cell r="M39">
            <v>561195.37</v>
          </cell>
        </row>
        <row r="40">
          <cell r="A40" t="str">
            <v>N9992PENS_WAG</v>
          </cell>
          <cell r="B40" t="str">
            <v>2 Pension - Wages / Direct</v>
          </cell>
          <cell r="C40">
            <v>-863.07248000000004</v>
          </cell>
          <cell r="D40">
            <v>10012.483190000001</v>
          </cell>
          <cell r="E40">
            <v>6192.6142099999997</v>
          </cell>
          <cell r="F40">
            <v>-3245.3303599999999</v>
          </cell>
          <cell r="G40">
            <v>-3819.8689800000002</v>
          </cell>
          <cell r="I40">
            <v>11226.84873</v>
          </cell>
          <cell r="J40">
            <v>8081.1174600000004</v>
          </cell>
          <cell r="K40">
            <v>8138.3470500000003</v>
          </cell>
          <cell r="L40">
            <v>7406.9797500000004</v>
          </cell>
          <cell r="M40">
            <v>1548669.59</v>
          </cell>
        </row>
        <row r="41">
          <cell r="A41" t="str">
            <v>2230152</v>
          </cell>
          <cell r="B41" t="str">
            <v>IAS 19 Pension Adj Direct (DB)</v>
          </cell>
          <cell r="C41">
            <v>465.05732</v>
          </cell>
          <cell r="D41">
            <v>1465.2957699999999</v>
          </cell>
          <cell r="E41">
            <v>473.28012999999999</v>
          </cell>
          <cell r="F41">
            <v>5301.8570600000003</v>
          </cell>
          <cell r="G41">
            <v>-992.01563999999996</v>
          </cell>
          <cell r="I41">
            <v>1670.0624399999999</v>
          </cell>
          <cell r="J41">
            <v>8081.1174600000004</v>
          </cell>
          <cell r="K41">
            <v>8138.3470500000003</v>
          </cell>
          <cell r="L41">
            <v>678.04679999999996</v>
          </cell>
          <cell r="M41">
            <v>220539.79</v>
          </cell>
        </row>
        <row r="42">
          <cell r="A42" t="str">
            <v>2230252</v>
          </cell>
          <cell r="B42" t="str">
            <v>Superannuation Direct (Defined Benefit)</v>
          </cell>
          <cell r="C42">
            <v>-1254.0462500000001</v>
          </cell>
          <cell r="D42">
            <v>8255.3551299999999</v>
          </cell>
          <cell r="E42">
            <v>5719.3340799999996</v>
          </cell>
          <cell r="F42">
            <v>-8255.3551299999999</v>
          </cell>
          <cell r="G42">
            <v>-2536.0210499999998</v>
          </cell>
          <cell r="I42">
            <v>9264.9539999999997</v>
          </cell>
          <cell r="L42">
            <v>6728.9329500000003</v>
          </cell>
          <cell r="M42">
            <v>1254046.25</v>
          </cell>
        </row>
        <row r="43">
          <cell r="A43" t="str">
            <v>2230253</v>
          </cell>
          <cell r="B43" t="str">
            <v>Superannuation Direct (DC)</v>
          </cell>
          <cell r="C43">
            <v>-74.083550000000002</v>
          </cell>
          <cell r="D43">
            <v>291.83229</v>
          </cell>
          <cell r="F43">
            <v>-291.83229</v>
          </cell>
          <cell r="G43">
            <v>-291.83229</v>
          </cell>
          <cell r="I43">
            <v>291.83229</v>
          </cell>
          <cell r="M43">
            <v>74083.55</v>
          </cell>
        </row>
        <row r="44">
          <cell r="A44" t="str">
            <v>N9992SAL_TIME</v>
          </cell>
          <cell r="B44" t="str">
            <v>2 Permanent Staff - Timesheet</v>
          </cell>
          <cell r="C44">
            <v>6111.3142200000002</v>
          </cell>
          <cell r="D44">
            <v>32450.574700000001</v>
          </cell>
          <cell r="E44">
            <v>56437.236100000002</v>
          </cell>
          <cell r="F44">
            <v>20381.928070000002</v>
          </cell>
          <cell r="G44">
            <v>23986.661400000001</v>
          </cell>
          <cell r="I44">
            <v>46355.886339999997</v>
          </cell>
          <cell r="J44">
            <v>53814.517039999999</v>
          </cell>
          <cell r="K44">
            <v>63190.954369999999</v>
          </cell>
          <cell r="L44">
            <v>70342.547739999995</v>
          </cell>
          <cell r="M44">
            <v>-768430.35</v>
          </cell>
        </row>
        <row r="45">
          <cell r="A45" t="str">
            <v>2210501</v>
          </cell>
          <cell r="B45" t="str">
            <v>Costed Time</v>
          </cell>
          <cell r="C45">
            <v>5390.8834900000002</v>
          </cell>
          <cell r="D45">
            <v>35330.518669999998</v>
          </cell>
          <cell r="E45">
            <v>56437.236100000002</v>
          </cell>
          <cell r="F45">
            <v>17501.984100000001</v>
          </cell>
          <cell r="G45">
            <v>21106.717430000001</v>
          </cell>
          <cell r="I45">
            <v>49235.830309999998</v>
          </cell>
          <cell r="J45">
            <v>53814.517039999999</v>
          </cell>
          <cell r="K45">
            <v>63190.954369999999</v>
          </cell>
          <cell r="L45">
            <v>70342.547739999995</v>
          </cell>
          <cell r="M45">
            <v>-47999.62</v>
          </cell>
        </row>
        <row r="46">
          <cell r="A46" t="str">
            <v>2210502</v>
          </cell>
          <cell r="B46" t="str">
            <v>Employee Costs Allocation to Capex Work</v>
          </cell>
          <cell r="C46">
            <v>-4.1089099999999998</v>
          </cell>
          <cell r="D46">
            <v>4.1089099999999998</v>
          </cell>
          <cell r="F46">
            <v>-4.1089099999999998</v>
          </cell>
          <cell r="G46">
            <v>-4.1089099999999998</v>
          </cell>
          <cell r="I46">
            <v>4.1089099999999998</v>
          </cell>
          <cell r="M46">
            <v>4108.91</v>
          </cell>
        </row>
        <row r="47">
          <cell r="A47" t="str">
            <v>2210505</v>
          </cell>
          <cell r="B47" t="str">
            <v>Costed Time Transfers Received</v>
          </cell>
          <cell r="C47">
            <v>-14.21067</v>
          </cell>
          <cell r="D47">
            <v>14.21067</v>
          </cell>
          <cell r="F47">
            <v>-14.21067</v>
          </cell>
          <cell r="G47">
            <v>-14.21067</v>
          </cell>
          <cell r="I47">
            <v>14.21067</v>
          </cell>
          <cell r="M47">
            <v>14210.67</v>
          </cell>
        </row>
        <row r="48">
          <cell r="A48" t="str">
            <v>9999051</v>
          </cell>
          <cell r="B48" t="str">
            <v>Man Hour Activity Allocation</v>
          </cell>
          <cell r="C48">
            <v>738.75031000000001</v>
          </cell>
          <cell r="D48">
            <v>-2898.2635500000001</v>
          </cell>
          <cell r="F48">
            <v>2898.2635500000001</v>
          </cell>
          <cell r="G48">
            <v>2898.2635500000001</v>
          </cell>
          <cell r="I48">
            <v>-2898.2635500000001</v>
          </cell>
          <cell r="M48">
            <v>-738750.31</v>
          </cell>
        </row>
        <row r="49">
          <cell r="A49" t="str">
            <v>N9992AGENCY</v>
          </cell>
          <cell r="B49" t="str">
            <v>2 Agency Staff</v>
          </cell>
          <cell r="C49">
            <v>-139.88367</v>
          </cell>
          <cell r="D49">
            <v>588.76433999999995</v>
          </cell>
          <cell r="E49">
            <v>757.68755999999996</v>
          </cell>
          <cell r="F49">
            <v>-656.62140999999997</v>
          </cell>
          <cell r="G49">
            <v>168.92321999999999</v>
          </cell>
          <cell r="I49">
            <v>719.04781000000003</v>
          </cell>
          <cell r="J49">
            <v>-80.738730000000004</v>
          </cell>
          <cell r="K49">
            <v>-80.738730000000004</v>
          </cell>
          <cell r="L49">
            <v>887.97103000000004</v>
          </cell>
          <cell r="M49">
            <v>133442.84</v>
          </cell>
        </row>
        <row r="50">
          <cell r="A50" t="str">
            <v>2560180</v>
          </cell>
          <cell r="B50" t="str">
            <v>Oth. Op. Chgs. - Agency Staff</v>
          </cell>
          <cell r="C50">
            <v>-139.88367</v>
          </cell>
          <cell r="D50">
            <v>588.76433999999995</v>
          </cell>
          <cell r="E50">
            <v>757.68755999999996</v>
          </cell>
          <cell r="F50">
            <v>-656.62140999999997</v>
          </cell>
          <cell r="G50">
            <v>168.92321999999999</v>
          </cell>
          <cell r="I50">
            <v>719.04781000000003</v>
          </cell>
          <cell r="J50">
            <v>-80.738730000000004</v>
          </cell>
          <cell r="K50">
            <v>-80.738730000000004</v>
          </cell>
          <cell r="L50">
            <v>887.97103000000004</v>
          </cell>
          <cell r="M50">
            <v>133442.84</v>
          </cell>
        </row>
        <row r="51">
          <cell r="A51" t="str">
            <v>N9992TSE</v>
          </cell>
          <cell r="B51" t="str">
            <v>2 Travel &amp; Subsistence &amp; Entertainment</v>
          </cell>
          <cell r="C51">
            <v>-318.16957000000002</v>
          </cell>
          <cell r="D51">
            <v>3622.9607999999998</v>
          </cell>
          <cell r="E51">
            <v>3299.2407199999998</v>
          </cell>
          <cell r="F51">
            <v>-400.82303000000002</v>
          </cell>
          <cell r="G51">
            <v>-323.72008</v>
          </cell>
          <cell r="I51">
            <v>4268.1569799999997</v>
          </cell>
          <cell r="J51">
            <v>3876.7654299999999</v>
          </cell>
          <cell r="K51">
            <v>3868.2274299999999</v>
          </cell>
          <cell r="L51">
            <v>3944.4369000000002</v>
          </cell>
          <cell r="M51">
            <v>640846.88</v>
          </cell>
        </row>
        <row r="52">
          <cell r="A52" t="str">
            <v>N9992T/S</v>
          </cell>
          <cell r="B52" t="str">
            <v>2 Travel &amp; Subsistence</v>
          </cell>
          <cell r="C52">
            <v>-310.59539000000001</v>
          </cell>
          <cell r="D52">
            <v>3551.4427799999999</v>
          </cell>
          <cell r="E52">
            <v>3225.9585299999999</v>
          </cell>
          <cell r="F52">
            <v>-403.84496999999999</v>
          </cell>
          <cell r="G52">
            <v>-325.48424999999997</v>
          </cell>
          <cell r="I52">
            <v>4186.9494999999997</v>
          </cell>
          <cell r="J52">
            <v>3781.5036</v>
          </cell>
          <cell r="K52">
            <v>3778.60356</v>
          </cell>
          <cell r="L52">
            <v>3861.4652500000002</v>
          </cell>
          <cell r="M52">
            <v>625713.34</v>
          </cell>
        </row>
        <row r="53">
          <cell r="A53" t="str">
            <v>2560540</v>
          </cell>
          <cell r="B53" t="str">
            <v>Oth. Op. Chgs. - Travel &amp; subsistence</v>
          </cell>
          <cell r="C53">
            <v>-14.023910000000001</v>
          </cell>
          <cell r="D53">
            <v>1790.57807</v>
          </cell>
          <cell r="E53">
            <v>1493.8979999999999</v>
          </cell>
          <cell r="F53">
            <v>-354.03026</v>
          </cell>
          <cell r="G53">
            <v>-296.68007</v>
          </cell>
          <cell r="I53">
            <v>2090.4016799999999</v>
          </cell>
          <cell r="J53">
            <v>1724.8235999999999</v>
          </cell>
          <cell r="K53">
            <v>1725.34356</v>
          </cell>
          <cell r="L53">
            <v>1793.7216100000001</v>
          </cell>
          <cell r="M53">
            <v>158036.85999999999</v>
          </cell>
        </row>
        <row r="54">
          <cell r="A54" t="str">
            <v>2560541</v>
          </cell>
          <cell r="B54" t="str">
            <v>Oth. Op. Chgs. - Company car charges</v>
          </cell>
          <cell r="C54">
            <v>-296.57148000000001</v>
          </cell>
          <cell r="D54">
            <v>1760.8647100000001</v>
          </cell>
          <cell r="E54">
            <v>1732.06053</v>
          </cell>
          <cell r="F54">
            <v>-49.814709999999998</v>
          </cell>
          <cell r="G54">
            <v>-28.804179999999999</v>
          </cell>
          <cell r="I54">
            <v>2096.5478199999998</v>
          </cell>
          <cell r="J54">
            <v>2056.6799999999998</v>
          </cell>
          <cell r="K54">
            <v>2053.2600000000002</v>
          </cell>
          <cell r="L54">
            <v>2067.7436400000001</v>
          </cell>
          <cell r="M54">
            <v>467676.48</v>
          </cell>
        </row>
        <row r="55">
          <cell r="A55" t="str">
            <v>N9992ENTERT</v>
          </cell>
          <cell r="B55" t="str">
            <v>2 Entertainment</v>
          </cell>
          <cell r="C55">
            <v>-7.5741800000000001</v>
          </cell>
          <cell r="D55">
            <v>71.518020000000007</v>
          </cell>
          <cell r="E55">
            <v>73.28219</v>
          </cell>
          <cell r="F55">
            <v>3.0219399999999998</v>
          </cell>
          <cell r="G55">
            <v>1.76417</v>
          </cell>
          <cell r="I55">
            <v>81.207480000000004</v>
          </cell>
          <cell r="J55">
            <v>95.261830000000003</v>
          </cell>
          <cell r="K55">
            <v>89.623869999999997</v>
          </cell>
          <cell r="L55">
            <v>82.971649999999997</v>
          </cell>
          <cell r="M55">
            <v>15133.54</v>
          </cell>
        </row>
        <row r="56">
          <cell r="A56" t="str">
            <v>2560520</v>
          </cell>
          <cell r="B56" t="str">
            <v>Oth. Op. Chgs. - Business Entertainment</v>
          </cell>
          <cell r="C56">
            <v>4.9233399999999996</v>
          </cell>
          <cell r="D56">
            <v>14.2883</v>
          </cell>
          <cell r="E56">
            <v>12.395239999999999</v>
          </cell>
          <cell r="F56">
            <v>60.251660000000001</v>
          </cell>
          <cell r="G56">
            <v>-1.89306</v>
          </cell>
          <cell r="I56">
            <v>18.717639999999999</v>
          </cell>
          <cell r="J56">
            <v>95.261830000000003</v>
          </cell>
          <cell r="K56">
            <v>89.623869999999997</v>
          </cell>
          <cell r="L56">
            <v>16.824580000000001</v>
          </cell>
          <cell r="M56">
            <v>2636.02</v>
          </cell>
        </row>
        <row r="57">
          <cell r="A57" t="str">
            <v>2560521</v>
          </cell>
          <cell r="B57" t="str">
            <v>Oth. Op. Chgs. - Staff entertainment</v>
          </cell>
          <cell r="C57">
            <v>-12.49752</v>
          </cell>
          <cell r="D57">
            <v>33.883540000000004</v>
          </cell>
          <cell r="E57">
            <v>32.60483</v>
          </cell>
          <cell r="F57">
            <v>-33.883540000000004</v>
          </cell>
          <cell r="G57">
            <v>-1.27871</v>
          </cell>
          <cell r="I57">
            <v>38.130270000000003</v>
          </cell>
          <cell r="L57">
            <v>36.851559999999999</v>
          </cell>
          <cell r="M57">
            <v>12497.52</v>
          </cell>
        </row>
        <row r="58">
          <cell r="A58" t="str">
            <v>2560522</v>
          </cell>
          <cell r="B58" t="str">
            <v>Oth. Op. Chgs. - Staff Parties</v>
          </cell>
          <cell r="D58">
            <v>23.34618</v>
          </cell>
          <cell r="E58">
            <v>28.282119999999999</v>
          </cell>
          <cell r="F58">
            <v>-23.34618</v>
          </cell>
          <cell r="G58">
            <v>4.9359400000000004</v>
          </cell>
          <cell r="I58">
            <v>24.359570000000001</v>
          </cell>
          <cell r="L58">
            <v>29.29551</v>
          </cell>
        </row>
        <row r="59">
          <cell r="A59" t="str">
            <v>N9992MAT/CONT</v>
          </cell>
          <cell r="B59" t="str">
            <v>2 Controllable Materials &amp; Contractors</v>
          </cell>
          <cell r="C59">
            <v>3427.3442799999998</v>
          </cell>
          <cell r="D59">
            <v>60055.39486</v>
          </cell>
          <cell r="E59">
            <v>68368.928010000003</v>
          </cell>
          <cell r="F59">
            <v>14251.240100000001</v>
          </cell>
          <cell r="G59">
            <v>8313.5331499999993</v>
          </cell>
          <cell r="I59">
            <v>78519.964370000002</v>
          </cell>
          <cell r="J59">
            <v>75434.696320000003</v>
          </cell>
          <cell r="K59">
            <v>91199.72262</v>
          </cell>
          <cell r="L59">
            <v>86833.497520000004</v>
          </cell>
          <cell r="M59">
            <v>5225337.9800000004</v>
          </cell>
        </row>
        <row r="60">
          <cell r="A60" t="str">
            <v>N9992MATERIAL</v>
          </cell>
          <cell r="B60" t="str">
            <v>2 Net Materials</v>
          </cell>
          <cell r="C60">
            <v>4421.8394799999996</v>
          </cell>
          <cell r="D60">
            <v>14516.04032</v>
          </cell>
          <cell r="E60">
            <v>23835.438040000001</v>
          </cell>
          <cell r="F60">
            <v>26640.919819999999</v>
          </cell>
          <cell r="G60">
            <v>9319.3977200000008</v>
          </cell>
          <cell r="I60">
            <v>19777.939030000001</v>
          </cell>
          <cell r="J60">
            <v>40594.937389999999</v>
          </cell>
          <cell r="K60">
            <v>51268.999819999997</v>
          </cell>
          <cell r="L60">
            <v>29097.336749999999</v>
          </cell>
          <cell r="M60">
            <v>748773.11</v>
          </cell>
        </row>
        <row r="61">
          <cell r="A61" t="str">
            <v>N9992GRS_MAT</v>
          </cell>
          <cell r="B61" t="str">
            <v>2 Gross Materials</v>
          </cell>
          <cell r="C61">
            <v>4421.8394799999996</v>
          </cell>
          <cell r="D61">
            <v>14516.04032</v>
          </cell>
          <cell r="E61">
            <v>23835.438040000001</v>
          </cell>
          <cell r="F61">
            <v>26640.919819999999</v>
          </cell>
          <cell r="G61">
            <v>9319.3977200000008</v>
          </cell>
          <cell r="I61">
            <v>19777.939030000001</v>
          </cell>
          <cell r="J61">
            <v>40594.937389999999</v>
          </cell>
          <cell r="K61">
            <v>51268.999819999997</v>
          </cell>
          <cell r="L61">
            <v>29097.336749999999</v>
          </cell>
          <cell r="M61">
            <v>748773.11</v>
          </cell>
        </row>
        <row r="62">
          <cell r="A62" t="str">
            <v>2560100</v>
          </cell>
          <cell r="B62" t="str">
            <v>Oth. Op. Chgs. - Materials</v>
          </cell>
          <cell r="C62">
            <v>5788.1154100000003</v>
          </cell>
          <cell r="D62">
            <v>21802.89747</v>
          </cell>
          <cell r="E62">
            <v>28802.414199999999</v>
          </cell>
          <cell r="F62">
            <v>27575.445670000001</v>
          </cell>
          <cell r="G62">
            <v>6999.5167300000003</v>
          </cell>
          <cell r="I62">
            <v>28819.637900000002</v>
          </cell>
          <cell r="J62">
            <v>50826.957439999998</v>
          </cell>
          <cell r="K62">
            <v>61491.589769999999</v>
          </cell>
          <cell r="L62">
            <v>35819.154629999997</v>
          </cell>
          <cell r="M62">
            <v>361076.63</v>
          </cell>
        </row>
        <row r="63">
          <cell r="A63" t="str">
            <v>2560103</v>
          </cell>
          <cell r="B63" t="str">
            <v>Oth. Op. Chgs. - Goods Issues</v>
          </cell>
          <cell r="C63">
            <v>-208.51938999999999</v>
          </cell>
          <cell r="D63">
            <v>1780.5447799999999</v>
          </cell>
          <cell r="E63">
            <v>1778.9099900000001</v>
          </cell>
          <cell r="F63">
            <v>-522.01151000000004</v>
          </cell>
          <cell r="G63">
            <v>-1.63479</v>
          </cell>
          <cell r="I63">
            <v>2107.0434</v>
          </cell>
          <cell r="J63">
            <v>1639.49648</v>
          </cell>
          <cell r="K63">
            <v>1509.3893499999999</v>
          </cell>
          <cell r="L63">
            <v>2105.40861</v>
          </cell>
          <cell r="M63">
            <v>333800.71999999997</v>
          </cell>
        </row>
        <row r="64">
          <cell r="A64" t="str">
            <v>2560104</v>
          </cell>
          <cell r="B64" t="str">
            <v>Oth. Op. Chgs. - Cost Recovery</v>
          </cell>
          <cell r="C64">
            <v>-297.12135999999998</v>
          </cell>
          <cell r="D64">
            <v>-11126.006460000001</v>
          </cell>
          <cell r="E64">
            <v>-6931.8086199999998</v>
          </cell>
          <cell r="F64">
            <v>1646.0901899999999</v>
          </cell>
          <cell r="G64">
            <v>4194.1978399999998</v>
          </cell>
          <cell r="I64">
            <v>-13400.016519999999</v>
          </cell>
          <cell r="J64">
            <v>-11871.516530000001</v>
          </cell>
          <cell r="K64">
            <v>-11731.979300000001</v>
          </cell>
          <cell r="L64">
            <v>-9205.8186800000003</v>
          </cell>
          <cell r="M64">
            <v>-806739.42</v>
          </cell>
        </row>
        <row r="65">
          <cell r="A65" t="str">
            <v>2560105</v>
          </cell>
          <cell r="B65" t="str">
            <v>Oth. Op. Chgs. - Other Consumables</v>
          </cell>
          <cell r="C65">
            <v>-231.66967</v>
          </cell>
          <cell r="D65">
            <v>1265.6936000000001</v>
          </cell>
          <cell r="E65">
            <v>185.52365</v>
          </cell>
          <cell r="F65">
            <v>-1265.6936000000001</v>
          </cell>
          <cell r="G65">
            <v>-1080.16995</v>
          </cell>
          <cell r="I65">
            <v>1458.3633199999999</v>
          </cell>
          <cell r="L65">
            <v>378.19337000000002</v>
          </cell>
          <cell r="M65">
            <v>231669.67</v>
          </cell>
        </row>
        <row r="66">
          <cell r="A66" t="str">
            <v>2560106</v>
          </cell>
          <cell r="B66" t="str">
            <v>Gain / Loss on Physical Inv.</v>
          </cell>
          <cell r="D66">
            <v>1.5</v>
          </cell>
          <cell r="F66">
            <v>-1.5</v>
          </cell>
          <cell r="G66">
            <v>-1.5</v>
          </cell>
          <cell r="I66">
            <v>1.5</v>
          </cell>
        </row>
        <row r="67">
          <cell r="A67" t="str">
            <v>2560107</v>
          </cell>
          <cell r="B67" t="str">
            <v>Oth. Op. Chgs. - Inventory Scrapping</v>
          </cell>
          <cell r="D67">
            <v>0.88</v>
          </cell>
          <cell r="E67">
            <v>0.39882000000000001</v>
          </cell>
          <cell r="F67">
            <v>-0.88</v>
          </cell>
          <cell r="G67">
            <v>-0.48118</v>
          </cell>
          <cell r="I67">
            <v>0.88</v>
          </cell>
          <cell r="L67">
            <v>0.39882000000000001</v>
          </cell>
        </row>
        <row r="68">
          <cell r="A68" t="str">
            <v>2560116</v>
          </cell>
          <cell r="B68" t="str">
            <v>Oth. Op. Chgs. - Process Materials</v>
          </cell>
          <cell r="C68">
            <v>-628.96550999999999</v>
          </cell>
          <cell r="D68">
            <v>790.53093000000001</v>
          </cell>
          <cell r="F68">
            <v>-790.53093000000001</v>
          </cell>
          <cell r="G68">
            <v>-790.53093000000001</v>
          </cell>
          <cell r="I68">
            <v>790.53093000000001</v>
          </cell>
          <cell r="M68">
            <v>628965.51</v>
          </cell>
        </row>
        <row r="69">
          <cell r="A69" t="str">
            <v>N9992NET_CONT</v>
          </cell>
          <cell r="B69" t="str">
            <v>2 Net Contractor Costs</v>
          </cell>
          <cell r="C69">
            <v>-994.49519999999995</v>
          </cell>
          <cell r="D69">
            <v>45539.35454</v>
          </cell>
          <cell r="E69">
            <v>44533.489970000002</v>
          </cell>
          <cell r="F69">
            <v>-12389.67972</v>
          </cell>
          <cell r="G69">
            <v>-1005.86457</v>
          </cell>
          <cell r="I69">
            <v>58742.02534</v>
          </cell>
          <cell r="J69">
            <v>34839.758930000004</v>
          </cell>
          <cell r="K69">
            <v>39930.722800000003</v>
          </cell>
          <cell r="L69">
            <v>57736.160770000002</v>
          </cell>
          <cell r="M69">
            <v>4476564.87</v>
          </cell>
        </row>
        <row r="70">
          <cell r="A70" t="str">
            <v>N9992GRS_CONT</v>
          </cell>
          <cell r="B70" t="str">
            <v>2 Gross Contractor Costs</v>
          </cell>
          <cell r="C70">
            <v>-994.49519999999995</v>
          </cell>
          <cell r="D70">
            <v>45539.35454</v>
          </cell>
          <cell r="E70">
            <v>44533.489970000002</v>
          </cell>
          <cell r="F70">
            <v>-12389.67972</v>
          </cell>
          <cell r="G70">
            <v>-1005.86457</v>
          </cell>
          <cell r="I70">
            <v>58742.02534</v>
          </cell>
          <cell r="J70">
            <v>34839.758930000004</v>
          </cell>
          <cell r="K70">
            <v>39930.722800000003</v>
          </cell>
          <cell r="L70">
            <v>57736.160770000002</v>
          </cell>
          <cell r="M70">
            <v>4476564.87</v>
          </cell>
        </row>
        <row r="71">
          <cell r="A71" t="str">
            <v>N9992CONTR</v>
          </cell>
          <cell r="B71" t="str">
            <v>2 Contractors</v>
          </cell>
          <cell r="C71">
            <v>-581.06623000000002</v>
          </cell>
          <cell r="D71">
            <v>29897.844929999999</v>
          </cell>
          <cell r="E71">
            <v>28330.163649999999</v>
          </cell>
          <cell r="F71">
            <v>-10134.90526</v>
          </cell>
          <cell r="G71">
            <v>-1567.68128</v>
          </cell>
          <cell r="I71">
            <v>38094.995699999999</v>
          </cell>
          <cell r="J71">
            <v>18900.596389999999</v>
          </cell>
          <cell r="K71">
            <v>23891.560300000001</v>
          </cell>
          <cell r="L71">
            <v>36527.314420000002</v>
          </cell>
          <cell r="M71">
            <v>2706321.77</v>
          </cell>
        </row>
        <row r="72">
          <cell r="A72" t="str">
            <v>2560181</v>
          </cell>
          <cell r="B72" t="str">
            <v>Oth. Op. Chgs. - Contractors (Activity)</v>
          </cell>
          <cell r="C72">
            <v>-581.06623000000002</v>
          </cell>
          <cell r="D72">
            <v>29897.844929999999</v>
          </cell>
          <cell r="E72">
            <v>28330.163649999999</v>
          </cell>
          <cell r="F72">
            <v>-10134.90526</v>
          </cell>
          <cell r="G72">
            <v>-1567.68128</v>
          </cell>
          <cell r="I72">
            <v>38094.995699999999</v>
          </cell>
          <cell r="J72">
            <v>18900.596389999999</v>
          </cell>
          <cell r="K72">
            <v>23891.560300000001</v>
          </cell>
          <cell r="L72">
            <v>36527.314420000002</v>
          </cell>
          <cell r="M72">
            <v>2706321.77</v>
          </cell>
        </row>
        <row r="73">
          <cell r="A73" t="str">
            <v>N9992MXD_LAB</v>
          </cell>
          <cell r="B73" t="str">
            <v>2 Mixed Labour</v>
          </cell>
          <cell r="C73">
            <v>-352.02519000000001</v>
          </cell>
          <cell r="D73">
            <v>6647.7486399999998</v>
          </cell>
          <cell r="E73">
            <v>7599.3661300000003</v>
          </cell>
          <cell r="F73">
            <v>-489.78719000000001</v>
          </cell>
          <cell r="G73">
            <v>951.61748999999998</v>
          </cell>
          <cell r="I73">
            <v>8603.7093399999994</v>
          </cell>
          <cell r="J73">
            <v>7364.6340600000003</v>
          </cell>
          <cell r="K73">
            <v>7364.6340600000003</v>
          </cell>
          <cell r="L73">
            <v>9555.32683</v>
          </cell>
          <cell r="M73">
            <v>985961.95</v>
          </cell>
        </row>
        <row r="74">
          <cell r="A74" t="str">
            <v>2560183</v>
          </cell>
          <cell r="B74" t="str">
            <v>Contractors Mixed Labour</v>
          </cell>
          <cell r="C74">
            <v>-352.02519000000001</v>
          </cell>
          <cell r="D74">
            <v>6647.7486399999998</v>
          </cell>
          <cell r="E74">
            <v>7599.3661300000003</v>
          </cell>
          <cell r="F74">
            <v>-489.78719000000001</v>
          </cell>
          <cell r="G74">
            <v>951.61748999999998</v>
          </cell>
          <cell r="I74">
            <v>8603.7093399999994</v>
          </cell>
          <cell r="J74">
            <v>7364.6340600000003</v>
          </cell>
          <cell r="K74">
            <v>7364.6340600000003</v>
          </cell>
          <cell r="L74">
            <v>9555.32683</v>
          </cell>
          <cell r="M74">
            <v>985961.95</v>
          </cell>
        </row>
        <row r="75">
          <cell r="A75" t="str">
            <v>N9992REINST</v>
          </cell>
          <cell r="B75" t="str">
            <v>2 Reinstatement</v>
          </cell>
          <cell r="C75">
            <v>-61.403779999999998</v>
          </cell>
          <cell r="D75">
            <v>8993.7609699999994</v>
          </cell>
          <cell r="E75">
            <v>8603.9601899999998</v>
          </cell>
          <cell r="F75">
            <v>-1764.9872700000001</v>
          </cell>
          <cell r="G75">
            <v>-389.80077999999997</v>
          </cell>
          <cell r="I75">
            <v>12043.320299999999</v>
          </cell>
          <cell r="J75">
            <v>8574.5284800000009</v>
          </cell>
          <cell r="K75">
            <v>8674.52844</v>
          </cell>
          <cell r="L75">
            <v>11653.51952</v>
          </cell>
          <cell r="M75">
            <v>784281.15</v>
          </cell>
        </row>
        <row r="76">
          <cell r="A76" t="str">
            <v>2560182</v>
          </cell>
          <cell r="B76" t="str">
            <v>Contractors Re-instatament</v>
          </cell>
          <cell r="C76">
            <v>-61.403779999999998</v>
          </cell>
          <cell r="D76">
            <v>8993.7609699999994</v>
          </cell>
          <cell r="E76">
            <v>8603.9601899999998</v>
          </cell>
          <cell r="F76">
            <v>-1764.9872700000001</v>
          </cell>
          <cell r="G76">
            <v>-389.80077999999997</v>
          </cell>
          <cell r="I76">
            <v>12043.320299999999</v>
          </cell>
          <cell r="J76">
            <v>8574.5284800000009</v>
          </cell>
          <cell r="K76">
            <v>8674.52844</v>
          </cell>
          <cell r="L76">
            <v>11653.51952</v>
          </cell>
          <cell r="M76">
            <v>784281.15</v>
          </cell>
        </row>
        <row r="77">
          <cell r="A77" t="str">
            <v>N9992CNT_RVCST</v>
          </cell>
          <cell r="B77" t="str">
            <v>2 Controllable Other Revenue Costs</v>
          </cell>
          <cell r="C77">
            <v>299.60244999999998</v>
          </cell>
          <cell r="D77">
            <v>12934.23069</v>
          </cell>
          <cell r="E77">
            <v>23944.10958</v>
          </cell>
          <cell r="F77">
            <v>-551.80832999999996</v>
          </cell>
          <cell r="G77">
            <v>11009.87889</v>
          </cell>
          <cell r="I77">
            <v>15807.71442</v>
          </cell>
          <cell r="J77">
            <v>16862.265210000001</v>
          </cell>
          <cell r="K77">
            <v>15276.32948</v>
          </cell>
          <cell r="L77">
            <v>26817.59331</v>
          </cell>
          <cell r="M77">
            <v>1379395.78</v>
          </cell>
        </row>
        <row r="78">
          <cell r="A78" t="str">
            <v>N9992RVCST_OTH</v>
          </cell>
          <cell r="B78" t="str">
            <v>2 Other Revenue Costs</v>
          </cell>
          <cell r="C78">
            <v>299.60244999999998</v>
          </cell>
          <cell r="D78">
            <v>12934.23069</v>
          </cell>
          <cell r="E78">
            <v>23944.10958</v>
          </cell>
          <cell r="F78">
            <v>-551.80832999999996</v>
          </cell>
          <cell r="G78">
            <v>11009.87889</v>
          </cell>
          <cell r="I78">
            <v>15807.71442</v>
          </cell>
          <cell r="J78">
            <v>16862.265210000001</v>
          </cell>
          <cell r="K78">
            <v>15276.32948</v>
          </cell>
          <cell r="L78">
            <v>26817.59331</v>
          </cell>
          <cell r="M78">
            <v>1379395.78</v>
          </cell>
        </row>
        <row r="79">
          <cell r="A79" t="str">
            <v>N9992NRWSA</v>
          </cell>
          <cell r="B79" t="str">
            <v>2 NRWSA / TMA</v>
          </cell>
          <cell r="C79">
            <v>-261.36700999999999</v>
          </cell>
          <cell r="D79">
            <v>2310.8632499999999</v>
          </cell>
          <cell r="E79">
            <v>2255.5518699999998</v>
          </cell>
          <cell r="F79">
            <v>-423.38502999999997</v>
          </cell>
          <cell r="G79">
            <v>-55.31138</v>
          </cell>
          <cell r="I79">
            <v>3222.65742</v>
          </cell>
          <cell r="J79">
            <v>411.97304000000003</v>
          </cell>
          <cell r="K79">
            <v>2639.96702</v>
          </cell>
          <cell r="L79">
            <v>3167.3460399999999</v>
          </cell>
          <cell r="M79">
            <v>637942.62</v>
          </cell>
        </row>
        <row r="80">
          <cell r="A80" t="str">
            <v>2560148</v>
          </cell>
          <cell r="B80" t="str">
            <v>TMA Fixed Penalty Notices</v>
          </cell>
          <cell r="D80">
            <v>0</v>
          </cell>
          <cell r="F80">
            <v>0</v>
          </cell>
          <cell r="G80">
            <v>0</v>
          </cell>
          <cell r="I80">
            <v>0</v>
          </cell>
        </row>
        <row r="81">
          <cell r="A81" t="str">
            <v>2560149</v>
          </cell>
          <cell r="B81" t="str">
            <v>Oth. Op. Chgs. - NRSWA fines</v>
          </cell>
          <cell r="C81">
            <v>-261.36700999999999</v>
          </cell>
          <cell r="D81">
            <v>2310.8632499999999</v>
          </cell>
          <cell r="E81">
            <v>2255.5518699999998</v>
          </cell>
          <cell r="F81">
            <v>-423.38502999999997</v>
          </cell>
          <cell r="G81">
            <v>-55.31138</v>
          </cell>
          <cell r="I81">
            <v>3222.65742</v>
          </cell>
          <cell r="J81">
            <v>411.97304000000003</v>
          </cell>
          <cell r="K81">
            <v>2639.96702</v>
          </cell>
          <cell r="L81">
            <v>3167.3460399999999</v>
          </cell>
          <cell r="M81">
            <v>637942.62</v>
          </cell>
        </row>
        <row r="82">
          <cell r="A82" t="str">
            <v>N9992P/P/S/T</v>
          </cell>
          <cell r="B82" t="str">
            <v>2 Printing, postage, stationery &amp; teleph</v>
          </cell>
          <cell r="C82">
            <v>-98.543589999999995</v>
          </cell>
          <cell r="D82">
            <v>2125.3124699999998</v>
          </cell>
          <cell r="E82">
            <v>1886.0369599999999</v>
          </cell>
          <cell r="F82">
            <v>-1068.6147599999999</v>
          </cell>
          <cell r="G82">
            <v>-239.27551</v>
          </cell>
          <cell r="I82">
            <v>2624.2811299999998</v>
          </cell>
          <cell r="J82">
            <v>1248.8793900000001</v>
          </cell>
          <cell r="K82">
            <v>1270.8223499999999</v>
          </cell>
          <cell r="L82">
            <v>2385.0056199999999</v>
          </cell>
          <cell r="M82">
            <v>205881.46</v>
          </cell>
        </row>
        <row r="83">
          <cell r="A83" t="str">
            <v>2560310</v>
          </cell>
          <cell r="B83" t="str">
            <v>Oth. Op. Chgs. - Telephones</v>
          </cell>
          <cell r="C83">
            <v>-19.733319999999999</v>
          </cell>
          <cell r="D83">
            <v>1048.4782299999999</v>
          </cell>
          <cell r="E83">
            <v>1098.8802000000001</v>
          </cell>
          <cell r="F83">
            <v>-427.10419000000002</v>
          </cell>
          <cell r="G83">
            <v>50.401969999999999</v>
          </cell>
          <cell r="I83">
            <v>1289.70839</v>
          </cell>
          <cell r="J83">
            <v>744.04771000000005</v>
          </cell>
          <cell r="K83">
            <v>745.76262999999994</v>
          </cell>
          <cell r="L83">
            <v>1340.1103599999999</v>
          </cell>
          <cell r="M83">
            <v>81938.87</v>
          </cell>
        </row>
        <row r="84">
          <cell r="A84" t="str">
            <v>2560311</v>
          </cell>
          <cell r="B84" t="str">
            <v>Oth. Op. Chgs. - Mobile Phones</v>
          </cell>
          <cell r="C84">
            <v>-5.3088100000000003</v>
          </cell>
          <cell r="D84">
            <v>695.21965</v>
          </cell>
          <cell r="E84">
            <v>525.96383000000003</v>
          </cell>
          <cell r="F84">
            <v>-465.84949</v>
          </cell>
          <cell r="G84">
            <v>-169.25582</v>
          </cell>
          <cell r="I84">
            <v>886.03242999999998</v>
          </cell>
          <cell r="J84">
            <v>264.21683999999999</v>
          </cell>
          <cell r="K84">
            <v>276.75384000000003</v>
          </cell>
          <cell r="L84">
            <v>716.77661000000001</v>
          </cell>
          <cell r="M84">
            <v>29150.01</v>
          </cell>
        </row>
        <row r="85">
          <cell r="A85" t="str">
            <v>2560312</v>
          </cell>
          <cell r="B85" t="str">
            <v>Oth. Op. Chgs. - Operational Telephony</v>
          </cell>
          <cell r="C85">
            <v>-0.90015000000000001</v>
          </cell>
          <cell r="D85">
            <v>32.870420000000003</v>
          </cell>
          <cell r="F85">
            <v>-32.870420000000003</v>
          </cell>
          <cell r="G85">
            <v>-32.870420000000003</v>
          </cell>
          <cell r="I85">
            <v>32.870420000000003</v>
          </cell>
          <cell r="M85">
            <v>900.15</v>
          </cell>
        </row>
        <row r="86">
          <cell r="A86" t="str">
            <v>2560320</v>
          </cell>
          <cell r="B86" t="str">
            <v>Printing,Postage&amp;Stationary</v>
          </cell>
          <cell r="C86">
            <v>-71.863929999999996</v>
          </cell>
          <cell r="D86">
            <v>346.33933000000002</v>
          </cell>
          <cell r="E86">
            <v>261.0104</v>
          </cell>
          <cell r="F86">
            <v>-140.38582</v>
          </cell>
          <cell r="G86">
            <v>-85.32893</v>
          </cell>
          <cell r="I86">
            <v>413.12696999999997</v>
          </cell>
          <cell r="J86">
            <v>240.61483999999999</v>
          </cell>
          <cell r="K86">
            <v>248.30588</v>
          </cell>
          <cell r="L86">
            <v>327.79804000000001</v>
          </cell>
          <cell r="M86">
            <v>93155.05</v>
          </cell>
        </row>
        <row r="87">
          <cell r="A87" t="str">
            <v>2560321</v>
          </cell>
          <cell r="B87" t="str">
            <v>Oth. Op. Chgs. - Books &amp; Publications</v>
          </cell>
          <cell r="C87">
            <v>-0.73738000000000004</v>
          </cell>
          <cell r="D87">
            <v>2.4048400000000001</v>
          </cell>
          <cell r="E87">
            <v>0.18253</v>
          </cell>
          <cell r="F87">
            <v>-2.4048400000000001</v>
          </cell>
          <cell r="G87">
            <v>-2.2223099999999998</v>
          </cell>
          <cell r="I87">
            <v>2.5429200000000001</v>
          </cell>
          <cell r="L87">
            <v>0.32061000000000001</v>
          </cell>
          <cell r="M87">
            <v>737.38</v>
          </cell>
        </row>
        <row r="88">
          <cell r="A88" t="str">
            <v>N9992PROF</v>
          </cell>
          <cell r="B88" t="str">
            <v>2 Legal and Professional Costs</v>
          </cell>
          <cell r="C88">
            <v>-74.506309999999999</v>
          </cell>
          <cell r="D88">
            <v>575.55877999999996</v>
          </cell>
          <cell r="E88">
            <v>365.94085000000001</v>
          </cell>
          <cell r="F88">
            <v>-89.968940000000003</v>
          </cell>
          <cell r="G88">
            <v>-209.61793</v>
          </cell>
          <cell r="I88">
            <v>727.88153</v>
          </cell>
          <cell r="J88">
            <v>560.01201000000003</v>
          </cell>
          <cell r="K88">
            <v>590.07704999999999</v>
          </cell>
          <cell r="L88">
            <v>518.2636</v>
          </cell>
          <cell r="M88">
            <v>124476.08</v>
          </cell>
        </row>
        <row r="89">
          <cell r="A89" t="str">
            <v>2560400</v>
          </cell>
          <cell r="B89" t="str">
            <v>Oth. Op. Chgs. - Legal Other Costs</v>
          </cell>
          <cell r="C89">
            <v>12.904109999999999</v>
          </cell>
          <cell r="D89">
            <v>104.42333000000001</v>
          </cell>
          <cell r="E89">
            <v>117.84652</v>
          </cell>
          <cell r="F89">
            <v>81.414370000000005</v>
          </cell>
          <cell r="G89">
            <v>13.42319</v>
          </cell>
          <cell r="I89">
            <v>128.24001000000001</v>
          </cell>
          <cell r="J89">
            <v>230.15289999999999</v>
          </cell>
          <cell r="K89">
            <v>230.15289999999999</v>
          </cell>
          <cell r="L89">
            <v>141.66319999999999</v>
          </cell>
          <cell r="M89">
            <v>6957.73</v>
          </cell>
        </row>
        <row r="90">
          <cell r="A90" t="str">
            <v>2560410</v>
          </cell>
          <cell r="B90" t="str">
            <v>Oth. Op. Chgs. - Prof.Fees Other Costs</v>
          </cell>
          <cell r="C90">
            <v>17.054929999999999</v>
          </cell>
          <cell r="D90">
            <v>195.02964</v>
          </cell>
          <cell r="E90">
            <v>198.79284999999999</v>
          </cell>
          <cell r="F90">
            <v>42.222499999999997</v>
          </cell>
          <cell r="G90">
            <v>3.7632099999999999</v>
          </cell>
          <cell r="I90">
            <v>227.32040000000001</v>
          </cell>
          <cell r="J90">
            <v>254.85910999999999</v>
          </cell>
          <cell r="K90">
            <v>284.92415</v>
          </cell>
          <cell r="L90">
            <v>231.08360999999999</v>
          </cell>
          <cell r="M90">
            <v>6803</v>
          </cell>
        </row>
        <row r="91">
          <cell r="A91" t="str">
            <v>2560420</v>
          </cell>
          <cell r="B91" t="str">
            <v>Employee Subs to Prof Bodies</v>
          </cell>
          <cell r="C91">
            <v>-36.142040000000001</v>
          </cell>
          <cell r="D91">
            <v>78.795950000000005</v>
          </cell>
          <cell r="E91">
            <v>47.507480000000001</v>
          </cell>
          <cell r="F91">
            <v>-78.795950000000005</v>
          </cell>
          <cell r="G91">
            <v>-31.28847</v>
          </cell>
          <cell r="I91">
            <v>174.80626000000001</v>
          </cell>
          <cell r="L91">
            <v>143.51778999999999</v>
          </cell>
          <cell r="M91">
            <v>36142.04</v>
          </cell>
        </row>
        <row r="92">
          <cell r="A92" t="str">
            <v>2560421</v>
          </cell>
          <cell r="B92" t="str">
            <v>Oth. Op. Chgs. - Other subscriptions</v>
          </cell>
          <cell r="D92">
            <v>0.316</v>
          </cell>
          <cell r="E92">
            <v>1.794</v>
          </cell>
          <cell r="F92">
            <v>-0.316</v>
          </cell>
          <cell r="G92">
            <v>1.478</v>
          </cell>
          <cell r="I92">
            <v>0.52100000000000002</v>
          </cell>
          <cell r="L92">
            <v>1.9990000000000001</v>
          </cell>
        </row>
        <row r="93">
          <cell r="A93" t="str">
            <v>2560430</v>
          </cell>
          <cell r="B93" t="str">
            <v>Oth. Op. Chgs. - Consultancy Other Costs</v>
          </cell>
          <cell r="C93">
            <v>-68.323310000000006</v>
          </cell>
          <cell r="D93">
            <v>196.99386000000001</v>
          </cell>
          <cell r="F93">
            <v>-134.49386000000001</v>
          </cell>
          <cell r="G93">
            <v>-196.99386000000001</v>
          </cell>
          <cell r="I93">
            <v>196.99386000000001</v>
          </cell>
          <cell r="J93">
            <v>75</v>
          </cell>
          <cell r="K93">
            <v>75</v>
          </cell>
          <cell r="M93">
            <v>74573.31</v>
          </cell>
        </row>
        <row r="94">
          <cell r="A94" t="str">
            <v>N9992PROP_OTH</v>
          </cell>
          <cell r="B94" t="str">
            <v>2 Other Property Costs</v>
          </cell>
          <cell r="C94">
            <v>-456.67680000000001</v>
          </cell>
          <cell r="D94">
            <v>2412.5169299999998</v>
          </cell>
          <cell r="E94">
            <v>1874.6688799999999</v>
          </cell>
          <cell r="F94">
            <v>-511.18482999999998</v>
          </cell>
          <cell r="G94">
            <v>-537.84804999999994</v>
          </cell>
          <cell r="I94">
            <v>2912.0231899999999</v>
          </cell>
          <cell r="J94">
            <v>1476.8117999999999</v>
          </cell>
          <cell r="K94">
            <v>2281.59852</v>
          </cell>
          <cell r="L94">
            <v>2374.1751399999998</v>
          </cell>
          <cell r="M94">
            <v>646810.01</v>
          </cell>
        </row>
        <row r="95">
          <cell r="A95" t="str">
            <v>2560600</v>
          </cell>
          <cell r="B95" t="str">
            <v>Oth. Op. Chgs. - Other Property Costs</v>
          </cell>
          <cell r="C95">
            <v>46.414299999999997</v>
          </cell>
          <cell r="E95">
            <v>1.4782</v>
          </cell>
          <cell r="F95">
            <v>464.14299999999997</v>
          </cell>
          <cell r="G95">
            <v>1.4782</v>
          </cell>
          <cell r="J95">
            <v>406.97160000000002</v>
          </cell>
          <cell r="K95">
            <v>556.97159999999997</v>
          </cell>
          <cell r="L95">
            <v>1.4782</v>
          </cell>
        </row>
        <row r="96">
          <cell r="A96" t="str">
            <v>2560601</v>
          </cell>
          <cell r="B96" t="str">
            <v>Property Rental External</v>
          </cell>
          <cell r="C96">
            <v>-3.9649999999999999</v>
          </cell>
          <cell r="D96">
            <v>16.66403</v>
          </cell>
          <cell r="E96">
            <v>18.615159999999999</v>
          </cell>
          <cell r="F96">
            <v>-16.66403</v>
          </cell>
          <cell r="G96">
            <v>1.95113</v>
          </cell>
          <cell r="I96">
            <v>19.10238</v>
          </cell>
          <cell r="L96">
            <v>21.053509999999999</v>
          </cell>
          <cell r="M96">
            <v>3965</v>
          </cell>
        </row>
        <row r="97">
          <cell r="A97" t="str">
            <v>2560602</v>
          </cell>
          <cell r="B97" t="str">
            <v>Oth. Op. Chgs. - Occupiers Maintenance</v>
          </cell>
          <cell r="D97">
            <v>29.55864</v>
          </cell>
          <cell r="E97">
            <v>18.575420000000001</v>
          </cell>
          <cell r="F97">
            <v>-29.55864</v>
          </cell>
          <cell r="G97">
            <v>-10.983219999999999</v>
          </cell>
          <cell r="I97">
            <v>89.564949999999996</v>
          </cell>
          <cell r="L97">
            <v>78.581729999999993</v>
          </cell>
        </row>
        <row r="98">
          <cell r="A98" t="str">
            <v>2560603</v>
          </cell>
          <cell r="B98" t="str">
            <v>Oth. Op. Chgs. - Building Services</v>
          </cell>
          <cell r="C98">
            <v>-336.27213999999998</v>
          </cell>
          <cell r="D98">
            <v>403.96841000000001</v>
          </cell>
          <cell r="F98">
            <v>-403.96841000000001</v>
          </cell>
          <cell r="G98">
            <v>-403.96841000000001</v>
          </cell>
          <cell r="I98">
            <v>403.96841000000001</v>
          </cell>
          <cell r="M98">
            <v>336272.14</v>
          </cell>
        </row>
        <row r="99">
          <cell r="A99" t="str">
            <v>2560605</v>
          </cell>
          <cell r="B99" t="str">
            <v>Oth. Op. Chgs. - Planned Maintenance</v>
          </cell>
          <cell r="C99">
            <v>-0.54752999999999996</v>
          </cell>
          <cell r="D99">
            <v>9.6625899999999998</v>
          </cell>
          <cell r="E99">
            <v>0.20974999999999999</v>
          </cell>
          <cell r="F99">
            <v>-9.6625899999999998</v>
          </cell>
          <cell r="G99">
            <v>-9.4528400000000001</v>
          </cell>
          <cell r="I99">
            <v>9.6625899999999998</v>
          </cell>
          <cell r="L99">
            <v>0.20974999999999999</v>
          </cell>
          <cell r="M99">
            <v>547.53</v>
          </cell>
        </row>
        <row r="100">
          <cell r="A100" t="str">
            <v>2560606</v>
          </cell>
          <cell r="B100" t="str">
            <v>Oth. Op. Chgs. - Reactive Maintenance</v>
          </cell>
          <cell r="C100">
            <v>-0.36499999999999999</v>
          </cell>
          <cell r="D100">
            <v>0.81169999999999998</v>
          </cell>
          <cell r="E100">
            <v>12.76301</v>
          </cell>
          <cell r="F100">
            <v>-0.81169999999999998</v>
          </cell>
          <cell r="G100">
            <v>11.951309999999999</v>
          </cell>
          <cell r="I100">
            <v>-6.2805099999999996</v>
          </cell>
          <cell r="L100">
            <v>5.6707999999999998</v>
          </cell>
          <cell r="M100">
            <v>365</v>
          </cell>
        </row>
        <row r="101">
          <cell r="A101" t="str">
            <v>2560608</v>
          </cell>
          <cell r="B101" t="str">
            <v>Oth. Op. Chgs. - Grounds Maintenance</v>
          </cell>
          <cell r="E101">
            <v>4.48E-2</v>
          </cell>
          <cell r="G101">
            <v>4.48E-2</v>
          </cell>
          <cell r="L101">
            <v>4.48E-2</v>
          </cell>
        </row>
        <row r="102">
          <cell r="A102" t="str">
            <v>2560611</v>
          </cell>
          <cell r="B102" t="str">
            <v>Oth. Op. Chgs. - Security</v>
          </cell>
          <cell r="C102">
            <v>79.402379999999994</v>
          </cell>
          <cell r="D102">
            <v>43.981099999999998</v>
          </cell>
          <cell r="E102">
            <v>3.5631200000000001</v>
          </cell>
          <cell r="F102">
            <v>-43.981099999999998</v>
          </cell>
          <cell r="G102">
            <v>-40.41798</v>
          </cell>
          <cell r="I102">
            <v>45.388550000000002</v>
          </cell>
          <cell r="L102">
            <v>4.9705700000000004</v>
          </cell>
          <cell r="M102">
            <v>-79402.38</v>
          </cell>
        </row>
        <row r="103">
          <cell r="A103" t="str">
            <v>2560613</v>
          </cell>
          <cell r="B103" t="str">
            <v>Oth. Op. Chgs. - Cleaning</v>
          </cell>
          <cell r="C103">
            <v>-1.8</v>
          </cell>
          <cell r="D103">
            <v>48.421329999999998</v>
          </cell>
          <cell r="E103">
            <v>150.31558999999999</v>
          </cell>
          <cell r="F103">
            <v>-48.421329999999998</v>
          </cell>
          <cell r="G103">
            <v>101.89426</v>
          </cell>
          <cell r="I103">
            <v>109.47163</v>
          </cell>
          <cell r="L103">
            <v>211.36589000000001</v>
          </cell>
          <cell r="M103">
            <v>1800</v>
          </cell>
        </row>
        <row r="104">
          <cell r="A104" t="str">
            <v>2560614</v>
          </cell>
          <cell r="B104" t="str">
            <v>Oth. Op. Chgs. - Catering</v>
          </cell>
          <cell r="D104">
            <v>2.2455599999999998</v>
          </cell>
          <cell r="F104">
            <v>-2.2455599999999998</v>
          </cell>
          <cell r="G104">
            <v>-2.2455599999999998</v>
          </cell>
          <cell r="I104">
            <v>2.2455599999999998</v>
          </cell>
        </row>
        <row r="105">
          <cell r="A105" t="str">
            <v>2560621</v>
          </cell>
          <cell r="B105" t="str">
            <v>Oth. Op. Chgs. - Painting</v>
          </cell>
          <cell r="C105">
            <v>-2.28653</v>
          </cell>
          <cell r="D105">
            <v>8.5569699999999997</v>
          </cell>
          <cell r="F105">
            <v>-8.5569699999999997</v>
          </cell>
          <cell r="G105">
            <v>-8.5569699999999997</v>
          </cell>
          <cell r="I105">
            <v>8.5569699999999997</v>
          </cell>
          <cell r="M105">
            <v>2286.5300000000002</v>
          </cell>
        </row>
        <row r="106">
          <cell r="A106" t="str">
            <v>2560622</v>
          </cell>
          <cell r="B106" t="str">
            <v>Low Value Furniture/Equipment</v>
          </cell>
          <cell r="C106">
            <v>-0.79983000000000004</v>
          </cell>
          <cell r="D106">
            <v>0.99123000000000006</v>
          </cell>
          <cell r="E106">
            <v>0.9546</v>
          </cell>
          <cell r="F106">
            <v>0.67547000000000001</v>
          </cell>
          <cell r="G106">
            <v>-3.6630000000000003E-2</v>
          </cell>
          <cell r="I106">
            <v>0.99123000000000006</v>
          </cell>
          <cell r="J106">
            <v>2.0000399999999998</v>
          </cell>
          <cell r="K106">
            <v>2.0000399999999998</v>
          </cell>
          <cell r="L106">
            <v>0.9546</v>
          </cell>
          <cell r="M106">
            <v>966.5</v>
          </cell>
        </row>
        <row r="107">
          <cell r="A107" t="str">
            <v>2560630</v>
          </cell>
          <cell r="B107" t="str">
            <v>Oth. Op. Chgs. - Own use Gas</v>
          </cell>
          <cell r="C107">
            <v>144.20233999999999</v>
          </cell>
          <cell r="D107">
            <v>1.99318</v>
          </cell>
          <cell r="E107">
            <v>7.2773599999999998</v>
          </cell>
          <cell r="F107">
            <v>1433.5292199999999</v>
          </cell>
          <cell r="G107">
            <v>5.2841800000000001</v>
          </cell>
          <cell r="I107">
            <v>3.6461399999999999</v>
          </cell>
          <cell r="J107">
            <v>1067.84016</v>
          </cell>
          <cell r="K107">
            <v>1722.62688</v>
          </cell>
          <cell r="L107">
            <v>8.93032</v>
          </cell>
          <cell r="M107">
            <v>-650.1</v>
          </cell>
        </row>
        <row r="108">
          <cell r="A108" t="str">
            <v>2560640</v>
          </cell>
          <cell r="B108" t="str">
            <v>Oth. Op. Chgs. - Own use Electricity</v>
          </cell>
          <cell r="C108">
            <v>-16.1431</v>
          </cell>
          <cell r="D108">
            <v>1224.99207</v>
          </cell>
          <cell r="E108">
            <v>1124.0159900000001</v>
          </cell>
          <cell r="F108">
            <v>-1224.99207</v>
          </cell>
          <cell r="G108">
            <v>-100.97608</v>
          </cell>
          <cell r="I108">
            <v>1537.1307099999999</v>
          </cell>
          <cell r="L108">
            <v>1436.15463</v>
          </cell>
          <cell r="M108">
            <v>16143.1</v>
          </cell>
        </row>
        <row r="109">
          <cell r="A109" t="str">
            <v>2560650</v>
          </cell>
          <cell r="B109" t="str">
            <v>Oth. Op. Chgs. - Own use Water</v>
          </cell>
          <cell r="C109">
            <v>-364.51668999999998</v>
          </cell>
          <cell r="D109">
            <v>620.67012</v>
          </cell>
          <cell r="E109">
            <v>536.85587999999996</v>
          </cell>
          <cell r="F109">
            <v>-620.67012</v>
          </cell>
          <cell r="G109">
            <v>-83.814239999999998</v>
          </cell>
          <cell r="I109">
            <v>688.57457999999997</v>
          </cell>
          <cell r="L109">
            <v>604.76034000000004</v>
          </cell>
          <cell r="M109">
            <v>364516.69</v>
          </cell>
        </row>
        <row r="110">
          <cell r="A110" t="str">
            <v>N9992INSUR</v>
          </cell>
          <cell r="B110" t="str">
            <v>2 Insurance Costs</v>
          </cell>
          <cell r="C110">
            <v>-29.312370000000001</v>
          </cell>
          <cell r="D110">
            <v>277.92637000000002</v>
          </cell>
          <cell r="E110">
            <v>404.14762000000002</v>
          </cell>
          <cell r="F110">
            <v>70.148880000000005</v>
          </cell>
          <cell r="G110">
            <v>126.22125</v>
          </cell>
          <cell r="I110">
            <v>345.59251</v>
          </cell>
          <cell r="J110">
            <v>389.01069999999999</v>
          </cell>
          <cell r="K110">
            <v>419.81074000000001</v>
          </cell>
          <cell r="L110">
            <v>471.81376</v>
          </cell>
          <cell r="M110">
            <v>65389.919999999998</v>
          </cell>
        </row>
        <row r="111">
          <cell r="A111" t="str">
            <v>2560671</v>
          </cell>
          <cell r="B111" t="str">
            <v>Insurance Employers Liability</v>
          </cell>
          <cell r="D111">
            <v>2.1764000000000001</v>
          </cell>
          <cell r="E111">
            <v>3.8182</v>
          </cell>
          <cell r="F111">
            <v>-2.1764000000000001</v>
          </cell>
          <cell r="G111">
            <v>1.6417999999999999</v>
          </cell>
          <cell r="I111">
            <v>2.5655000000000001</v>
          </cell>
          <cell r="L111">
            <v>4.2073</v>
          </cell>
        </row>
        <row r="112">
          <cell r="A112" t="str">
            <v>2560672</v>
          </cell>
          <cell r="B112" t="str">
            <v>Oth. Op. Chgs. - Insurance Claims</v>
          </cell>
          <cell r="C112">
            <v>51.657119999999999</v>
          </cell>
          <cell r="D112">
            <v>-138.84141</v>
          </cell>
          <cell r="E112">
            <v>0.64134000000000002</v>
          </cell>
          <cell r="F112">
            <v>486.91665999999998</v>
          </cell>
          <cell r="G112">
            <v>139.48275000000001</v>
          </cell>
          <cell r="I112">
            <v>-139.14141000000001</v>
          </cell>
          <cell r="J112">
            <v>389.01069999999999</v>
          </cell>
          <cell r="K112">
            <v>419.81074000000001</v>
          </cell>
          <cell r="L112">
            <v>0.34133999999999998</v>
          </cell>
          <cell r="M112">
            <v>-15579.57</v>
          </cell>
        </row>
        <row r="113">
          <cell r="A113" t="str">
            <v>2560673</v>
          </cell>
          <cell r="B113" t="str">
            <v>Insurance Public Liability Claims</v>
          </cell>
          <cell r="C113">
            <v>-80.969489999999993</v>
          </cell>
          <cell r="D113">
            <v>413.45978000000002</v>
          </cell>
          <cell r="E113">
            <v>399.68808000000001</v>
          </cell>
          <cell r="F113">
            <v>-413.45978000000002</v>
          </cell>
          <cell r="G113">
            <v>-13.771699999999999</v>
          </cell>
          <cell r="I113">
            <v>481.03681999999998</v>
          </cell>
          <cell r="L113">
            <v>467.26512000000002</v>
          </cell>
          <cell r="M113">
            <v>80969.490000000005</v>
          </cell>
        </row>
        <row r="114">
          <cell r="A114" t="str">
            <v>2560681</v>
          </cell>
          <cell r="B114" t="str">
            <v>Insurance Company Property Claims</v>
          </cell>
          <cell r="D114">
            <v>1.1315999999999999</v>
          </cell>
          <cell r="F114">
            <v>-1.1315999999999999</v>
          </cell>
          <cell r="G114">
            <v>-1.1315999999999999</v>
          </cell>
          <cell r="I114">
            <v>1.1315999999999999</v>
          </cell>
        </row>
        <row r="115">
          <cell r="A115" t="str">
            <v>N9992IS</v>
          </cell>
          <cell r="B115" t="str">
            <v>2 Computer and IS Costs</v>
          </cell>
          <cell r="C115">
            <v>0.34550999999999998</v>
          </cell>
          <cell r="D115">
            <v>8.0403800000000007</v>
          </cell>
          <cell r="E115">
            <v>6.7750000000000004</v>
          </cell>
          <cell r="F115">
            <v>10.138719999999999</v>
          </cell>
          <cell r="G115">
            <v>-1.2653799999999999</v>
          </cell>
          <cell r="I115">
            <v>9.7803799999999992</v>
          </cell>
          <cell r="J115">
            <v>21.814920000000001</v>
          </cell>
          <cell r="K115">
            <v>21.814920000000001</v>
          </cell>
          <cell r="L115">
            <v>8.5150000000000006</v>
          </cell>
          <cell r="M115">
            <v>1472.4</v>
          </cell>
        </row>
        <row r="116">
          <cell r="A116" t="str">
            <v>2560700</v>
          </cell>
          <cell r="B116" t="str">
            <v>Oth. Op. Chgs. - Other Computer Costs</v>
          </cell>
          <cell r="D116">
            <v>0.25</v>
          </cell>
          <cell r="F116">
            <v>-0.25</v>
          </cell>
          <cell r="G116">
            <v>-0.25</v>
          </cell>
          <cell r="I116">
            <v>0.25</v>
          </cell>
        </row>
        <row r="117">
          <cell r="A117" t="str">
            <v>2560701</v>
          </cell>
          <cell r="B117" t="str">
            <v>Oth. Op. Chgs. - Computer consumables</v>
          </cell>
          <cell r="C117">
            <v>-0.12816</v>
          </cell>
          <cell r="D117">
            <v>0.12816</v>
          </cell>
          <cell r="F117">
            <v>-0.12816</v>
          </cell>
          <cell r="G117">
            <v>-0.12816</v>
          </cell>
          <cell r="I117">
            <v>0.12816</v>
          </cell>
          <cell r="M117">
            <v>128.16</v>
          </cell>
        </row>
        <row r="118">
          <cell r="A118" t="str">
            <v>2560702</v>
          </cell>
          <cell r="B118" t="str">
            <v>Oth. Op. Chgs. - Computer Software</v>
          </cell>
          <cell r="C118">
            <v>0.55862999999999996</v>
          </cell>
          <cell r="D118">
            <v>1.25928</v>
          </cell>
          <cell r="E118">
            <v>6.7750000000000004</v>
          </cell>
          <cell r="F118">
            <v>16.919820000000001</v>
          </cell>
          <cell r="G118">
            <v>5.51572</v>
          </cell>
          <cell r="I118">
            <v>2.9992800000000002</v>
          </cell>
          <cell r="J118">
            <v>21.814920000000001</v>
          </cell>
          <cell r="K118">
            <v>21.814920000000001</v>
          </cell>
          <cell r="L118">
            <v>8.5150000000000006</v>
          </cell>
          <cell r="M118">
            <v>1259.28</v>
          </cell>
        </row>
        <row r="119">
          <cell r="A119" t="str">
            <v>2560703</v>
          </cell>
          <cell r="B119" t="str">
            <v>Oth. Op. Chgs. - Computer Hardware</v>
          </cell>
          <cell r="D119">
            <v>6.3179800000000004</v>
          </cell>
          <cell r="F119">
            <v>-6.3179800000000004</v>
          </cell>
          <cell r="G119">
            <v>-6.3179800000000004</v>
          </cell>
          <cell r="I119">
            <v>6.3179800000000004</v>
          </cell>
        </row>
        <row r="120">
          <cell r="A120" t="str">
            <v>2560710</v>
          </cell>
          <cell r="B120" t="str">
            <v>Oth. Op. Chgs. - IS Costs</v>
          </cell>
          <cell r="C120">
            <v>-8.4959999999999994E-2</v>
          </cell>
          <cell r="D120">
            <v>8.4959999999999994E-2</v>
          </cell>
          <cell r="F120">
            <v>-8.4959999999999994E-2</v>
          </cell>
          <cell r="G120">
            <v>-8.4959999999999994E-2</v>
          </cell>
          <cell r="I120">
            <v>8.4959999999999994E-2</v>
          </cell>
          <cell r="M120">
            <v>84.96</v>
          </cell>
        </row>
        <row r="121">
          <cell r="A121" t="str">
            <v>N9992BAD_DEBT</v>
          </cell>
          <cell r="B121" t="str">
            <v>2 Bad and Doubtful Debt</v>
          </cell>
          <cell r="C121">
            <v>1.2862899999999999</v>
          </cell>
          <cell r="D121">
            <v>643.71619999999996</v>
          </cell>
          <cell r="E121">
            <v>476.03084000000001</v>
          </cell>
          <cell r="F121">
            <v>-197.36318</v>
          </cell>
          <cell r="G121">
            <v>-167.68536</v>
          </cell>
          <cell r="I121">
            <v>691.79130999999995</v>
          </cell>
          <cell r="J121">
            <v>527.75779</v>
          </cell>
          <cell r="K121">
            <v>539.45767000000001</v>
          </cell>
          <cell r="L121">
            <v>524.10595000000001</v>
          </cell>
          <cell r="M121">
            <v>40040.6</v>
          </cell>
        </row>
        <row r="122">
          <cell r="A122" t="str">
            <v>2560201</v>
          </cell>
          <cell r="B122" t="str">
            <v>AR Bad Debts Written Off</v>
          </cell>
          <cell r="C122">
            <v>-40.040599999999998</v>
          </cell>
          <cell r="D122">
            <v>643.71619999999996</v>
          </cell>
          <cell r="E122">
            <v>474.98766000000001</v>
          </cell>
          <cell r="F122">
            <v>-643.71619999999996</v>
          </cell>
          <cell r="G122">
            <v>-168.72854000000001</v>
          </cell>
          <cell r="I122">
            <v>691.79130999999995</v>
          </cell>
          <cell r="L122">
            <v>523.06277</v>
          </cell>
          <cell r="M122">
            <v>40040.6</v>
          </cell>
        </row>
        <row r="123">
          <cell r="A123" t="str">
            <v>2560202</v>
          </cell>
          <cell r="B123" t="str">
            <v>Bad debt provision movement</v>
          </cell>
          <cell r="C123">
            <v>41.326889999999999</v>
          </cell>
          <cell r="E123">
            <v>1.04318</v>
          </cell>
          <cell r="F123">
            <v>446.35302000000001</v>
          </cell>
          <cell r="G123">
            <v>1.04318</v>
          </cell>
          <cell r="J123">
            <v>527.75779</v>
          </cell>
          <cell r="K123">
            <v>539.45767000000001</v>
          </cell>
          <cell r="L123">
            <v>1.04318</v>
          </cell>
        </row>
        <row r="124">
          <cell r="A124" t="str">
            <v>N9992ADVANT</v>
          </cell>
          <cell r="B124" t="str">
            <v>2 Advantica</v>
          </cell>
          <cell r="C124">
            <v>0.16667000000000001</v>
          </cell>
          <cell r="E124">
            <v>28.00665</v>
          </cell>
          <cell r="F124">
            <v>1.6667000000000001</v>
          </cell>
          <cell r="G124">
            <v>28.00665</v>
          </cell>
          <cell r="J124">
            <v>2.0000399999999998</v>
          </cell>
          <cell r="K124">
            <v>2.0000399999999998</v>
          </cell>
          <cell r="L124">
            <v>28.00665</v>
          </cell>
        </row>
        <row r="125">
          <cell r="A125" t="str">
            <v>2500700</v>
          </cell>
          <cell r="B125" t="str">
            <v>Internal Purchases - Advantica</v>
          </cell>
          <cell r="C125">
            <v>0.16667000000000001</v>
          </cell>
          <cell r="E125">
            <v>28.00665</v>
          </cell>
          <cell r="F125">
            <v>1.6667000000000001</v>
          </cell>
          <cell r="G125">
            <v>28.00665</v>
          </cell>
          <cell r="J125">
            <v>2.0000399999999998</v>
          </cell>
          <cell r="K125">
            <v>2.0000399999999998</v>
          </cell>
          <cell r="L125">
            <v>28.00665</v>
          </cell>
        </row>
        <row r="126">
          <cell r="A126" t="str">
            <v>N9992COMP_LIAB</v>
          </cell>
          <cell r="B126" t="str">
            <v>2 Compensation and Liabilities</v>
          </cell>
          <cell r="C126">
            <v>153.03398000000001</v>
          </cell>
          <cell r="D126">
            <v>1264.4811500000001</v>
          </cell>
          <cell r="E126">
            <v>1492.8590799999999</v>
          </cell>
          <cell r="F126">
            <v>735.32681000000002</v>
          </cell>
          <cell r="G126">
            <v>228.37792999999999</v>
          </cell>
          <cell r="I126">
            <v>1671.80143</v>
          </cell>
          <cell r="J126">
            <v>2437.5583999999999</v>
          </cell>
          <cell r="K126">
            <v>2409.0583200000001</v>
          </cell>
          <cell r="L126">
            <v>1900.1793600000001</v>
          </cell>
          <cell r="M126">
            <v>69839.55</v>
          </cell>
        </row>
        <row r="127">
          <cell r="A127" t="str">
            <v>2560190</v>
          </cell>
          <cell r="B127" t="str">
            <v>Oth. Op. Chgs. - Compensation Payments</v>
          </cell>
          <cell r="C127">
            <v>169.64617000000001</v>
          </cell>
          <cell r="D127">
            <v>1127.35403</v>
          </cell>
          <cell r="E127">
            <v>1299.5985700000001</v>
          </cell>
          <cell r="F127">
            <v>872.45393000000001</v>
          </cell>
          <cell r="G127">
            <v>172.24454</v>
          </cell>
          <cell r="I127">
            <v>1513.39607</v>
          </cell>
          <cell r="J127">
            <v>2437.5583999999999</v>
          </cell>
          <cell r="K127">
            <v>2409.0583200000001</v>
          </cell>
          <cell r="L127">
            <v>1685.6406099999999</v>
          </cell>
          <cell r="M127">
            <v>53227.360000000001</v>
          </cell>
        </row>
        <row r="128">
          <cell r="A128" t="str">
            <v>2560191</v>
          </cell>
          <cell r="B128" t="str">
            <v>Oth. Op. Chgs. - Discretionary payments</v>
          </cell>
          <cell r="C128">
            <v>-16.042190000000002</v>
          </cell>
          <cell r="D128">
            <v>127.76925</v>
          </cell>
          <cell r="E128">
            <v>62.389719999999997</v>
          </cell>
          <cell r="F128">
            <v>-127.76925</v>
          </cell>
          <cell r="G128">
            <v>-65.379530000000003</v>
          </cell>
          <cell r="I128">
            <v>146.73008999999999</v>
          </cell>
          <cell r="L128">
            <v>81.350560000000002</v>
          </cell>
          <cell r="M128">
            <v>16042.19</v>
          </cell>
        </row>
        <row r="129">
          <cell r="A129" t="str">
            <v>2560192</v>
          </cell>
          <cell r="B129" t="str">
            <v>Oth. Op. Chgs. - Liquidated Damages</v>
          </cell>
          <cell r="D129">
            <v>8.2027800000000006</v>
          </cell>
          <cell r="E129">
            <v>130.87079</v>
          </cell>
          <cell r="F129">
            <v>-8.2027800000000006</v>
          </cell>
          <cell r="G129">
            <v>122.66801</v>
          </cell>
          <cell r="I129">
            <v>10.52018</v>
          </cell>
          <cell r="L129">
            <v>133.18818999999999</v>
          </cell>
        </row>
        <row r="130">
          <cell r="A130" t="str">
            <v>2560194</v>
          </cell>
          <cell r="B130" t="str">
            <v>Oth. Op. Chgs. - Invoicing liabilities</v>
          </cell>
          <cell r="E130">
            <v>0</v>
          </cell>
          <cell r="G130">
            <v>0</v>
          </cell>
          <cell r="L130">
            <v>0</v>
          </cell>
        </row>
        <row r="131">
          <cell r="A131" t="str">
            <v>2560196</v>
          </cell>
          <cell r="B131" t="str">
            <v>Oth. Op. Chgs. - Wayleave Payments</v>
          </cell>
          <cell r="C131">
            <v>-0.56999999999999995</v>
          </cell>
          <cell r="D131">
            <v>1.15509</v>
          </cell>
          <cell r="F131">
            <v>-1.15509</v>
          </cell>
          <cell r="G131">
            <v>-1.15509</v>
          </cell>
          <cell r="I131">
            <v>1.15509</v>
          </cell>
          <cell r="M131">
            <v>570</v>
          </cell>
        </row>
        <row r="132">
          <cell r="A132" t="str">
            <v>N9992GEN_EXP</v>
          </cell>
          <cell r="B132" t="str">
            <v>2 General Expenses</v>
          </cell>
          <cell r="C132">
            <v>1065.17608</v>
          </cell>
          <cell r="D132">
            <v>3315.8151600000001</v>
          </cell>
          <cell r="E132">
            <v>15154.091829999999</v>
          </cell>
          <cell r="F132">
            <v>921.42729999999995</v>
          </cell>
          <cell r="G132">
            <v>11838.276669999999</v>
          </cell>
          <cell r="I132">
            <v>3601.9055199999998</v>
          </cell>
          <cell r="J132">
            <v>9786.4471200000007</v>
          </cell>
          <cell r="K132">
            <v>5101.7228500000001</v>
          </cell>
          <cell r="L132">
            <v>15440.18219</v>
          </cell>
          <cell r="M132">
            <v>-412456.86</v>
          </cell>
        </row>
        <row r="133">
          <cell r="A133" t="str">
            <v>N9992SEVERANCE</v>
          </cell>
          <cell r="B133" t="str">
            <v>2 Severance</v>
          </cell>
          <cell r="D133">
            <v>23.849979999999999</v>
          </cell>
          <cell r="F133">
            <v>-23.849979999999999</v>
          </cell>
          <cell r="G133">
            <v>-23.849979999999999</v>
          </cell>
          <cell r="I133">
            <v>23.849979999999999</v>
          </cell>
        </row>
        <row r="134">
          <cell r="A134" t="str">
            <v>2300000</v>
          </cell>
          <cell r="B134" t="str">
            <v>Severance</v>
          </cell>
          <cell r="D134">
            <v>23.849979999999999</v>
          </cell>
          <cell r="F134">
            <v>-23.849979999999999</v>
          </cell>
          <cell r="G134">
            <v>-23.849979999999999</v>
          </cell>
          <cell r="I134">
            <v>23.849979999999999</v>
          </cell>
        </row>
        <row r="135">
          <cell r="A135" t="str">
            <v>N9992PURC_ELEC</v>
          </cell>
          <cell r="B135" t="str">
            <v>2 Purchase of Electricity</v>
          </cell>
          <cell r="C135">
            <v>-25.723510000000001</v>
          </cell>
          <cell r="D135">
            <v>25.723510000000001</v>
          </cell>
          <cell r="F135">
            <v>-25.723510000000001</v>
          </cell>
          <cell r="G135">
            <v>-25.723510000000001</v>
          </cell>
          <cell r="I135">
            <v>25.723510000000001</v>
          </cell>
          <cell r="M135">
            <v>25723.51</v>
          </cell>
        </row>
        <row r="136">
          <cell r="A136" t="str">
            <v>2340000</v>
          </cell>
          <cell r="B136" t="str">
            <v>Purchases of Electricity</v>
          </cell>
          <cell r="C136">
            <v>-25.723510000000001</v>
          </cell>
          <cell r="D136">
            <v>25.723510000000001</v>
          </cell>
          <cell r="F136">
            <v>-25.723510000000001</v>
          </cell>
          <cell r="G136">
            <v>-25.723510000000001</v>
          </cell>
          <cell r="I136">
            <v>25.723510000000001</v>
          </cell>
          <cell r="M136">
            <v>25723.51</v>
          </cell>
        </row>
        <row r="137">
          <cell r="A137" t="str">
            <v>N9992P/L_SALE</v>
          </cell>
          <cell r="B137" t="str">
            <v>2 Total Profit or Loss on Sale</v>
          </cell>
          <cell r="C137">
            <v>1143</v>
          </cell>
          <cell r="D137">
            <v>-746.82539999999995</v>
          </cell>
          <cell r="F137">
            <v>746.82539999999995</v>
          </cell>
          <cell r="G137">
            <v>746.82539999999995</v>
          </cell>
          <cell r="I137">
            <v>-746.82539999999995</v>
          </cell>
          <cell r="M137">
            <v>-1143000</v>
          </cell>
        </row>
        <row r="138">
          <cell r="A138" t="str">
            <v>N9992P/L_TFA</v>
          </cell>
          <cell r="B138" t="str">
            <v>2 Profit or Loss on Sale Tangible Assets</v>
          </cell>
          <cell r="C138">
            <v>1143</v>
          </cell>
          <cell r="D138">
            <v>-746.82539999999995</v>
          </cell>
          <cell r="F138">
            <v>746.82539999999995</v>
          </cell>
          <cell r="G138">
            <v>746.82539999999995</v>
          </cell>
          <cell r="I138">
            <v>-746.82539999999995</v>
          </cell>
          <cell r="M138">
            <v>-1143000</v>
          </cell>
        </row>
        <row r="139">
          <cell r="A139" t="str">
            <v>2460100</v>
          </cell>
          <cell r="B139" t="str">
            <v>Profit / Loss on Disposal of Freehold</v>
          </cell>
          <cell r="C139">
            <v>1143</v>
          </cell>
          <cell r="D139">
            <v>-751.31134999999995</v>
          </cell>
          <cell r="F139">
            <v>751.31134999999995</v>
          </cell>
          <cell r="G139">
            <v>751.31134999999995</v>
          </cell>
          <cell r="I139">
            <v>-751.31134999999995</v>
          </cell>
          <cell r="M139">
            <v>-1143000</v>
          </cell>
        </row>
        <row r="140">
          <cell r="A140" t="str">
            <v>2460300</v>
          </cell>
          <cell r="B140" t="str">
            <v>P/L on Disposal of Short Leashold</v>
          </cell>
          <cell r="D140">
            <v>0.36191000000000001</v>
          </cell>
          <cell r="F140">
            <v>-0.36191000000000001</v>
          </cell>
          <cell r="G140">
            <v>-0.36191000000000001</v>
          </cell>
          <cell r="I140">
            <v>0.36191000000000001</v>
          </cell>
        </row>
        <row r="141">
          <cell r="A141" t="str">
            <v>2460400</v>
          </cell>
          <cell r="B141" t="str">
            <v>P/L on Disposal of Plant and Machinery</v>
          </cell>
          <cell r="D141">
            <v>4.1240399999999999</v>
          </cell>
          <cell r="F141">
            <v>-4.1240399999999999</v>
          </cell>
          <cell r="G141">
            <v>-4.1240399999999999</v>
          </cell>
          <cell r="I141">
            <v>4.1240399999999999</v>
          </cell>
        </row>
        <row r="142">
          <cell r="A142" t="str">
            <v>2460700</v>
          </cell>
          <cell r="B142" t="str">
            <v>P/L on Disposal of Office Equipment</v>
          </cell>
          <cell r="D142">
            <v>0</v>
          </cell>
          <cell r="F142">
            <v>0</v>
          </cell>
          <cell r="G142">
            <v>0</v>
          </cell>
          <cell r="I142">
            <v>0</v>
          </cell>
        </row>
        <row r="143">
          <cell r="A143" t="str">
            <v>N9992TRAIN</v>
          </cell>
          <cell r="B143" t="str">
            <v>2 Training</v>
          </cell>
          <cell r="C143">
            <v>46.315089999999998</v>
          </cell>
          <cell r="D143">
            <v>227.15855999999999</v>
          </cell>
          <cell r="E143">
            <v>190.05783</v>
          </cell>
          <cell r="F143">
            <v>24.71857</v>
          </cell>
          <cell r="G143">
            <v>-37.100729999999999</v>
          </cell>
          <cell r="I143">
            <v>471.45976000000002</v>
          </cell>
          <cell r="J143">
            <v>297.74225000000001</v>
          </cell>
          <cell r="K143">
            <v>302.72021000000001</v>
          </cell>
          <cell r="L143">
            <v>434.35903000000002</v>
          </cell>
          <cell r="M143">
            <v>-20847.28</v>
          </cell>
        </row>
        <row r="144">
          <cell r="A144" t="str">
            <v>2560530</v>
          </cell>
          <cell r="B144" t="str">
            <v>Oth. Op. Chgs. - Training Other</v>
          </cell>
          <cell r="C144">
            <v>13.696</v>
          </cell>
          <cell r="D144">
            <v>66.571939999999998</v>
          </cell>
          <cell r="E144">
            <v>11.25985</v>
          </cell>
          <cell r="F144">
            <v>-55.508279999999999</v>
          </cell>
          <cell r="G144">
            <v>-55.312089999999998</v>
          </cell>
          <cell r="I144">
            <v>82.819429999999997</v>
          </cell>
          <cell r="J144">
            <v>13.52596</v>
          </cell>
          <cell r="K144">
            <v>13.52596</v>
          </cell>
          <cell r="L144">
            <v>27.507339999999999</v>
          </cell>
          <cell r="M144">
            <v>-12440.16</v>
          </cell>
        </row>
        <row r="145">
          <cell r="A145" t="str">
            <v>2560531</v>
          </cell>
          <cell r="B145" t="str">
            <v>Oth. Op. Chgs. - Training job specific</v>
          </cell>
          <cell r="C145">
            <v>35.265700000000002</v>
          </cell>
          <cell r="D145">
            <v>106.74305</v>
          </cell>
          <cell r="E145">
            <v>155.24880999999999</v>
          </cell>
          <cell r="F145">
            <v>134.07042000000001</v>
          </cell>
          <cell r="G145">
            <v>48.505760000000002</v>
          </cell>
          <cell r="I145">
            <v>239.55410000000001</v>
          </cell>
          <cell r="J145">
            <v>284.21629000000001</v>
          </cell>
          <cell r="K145">
            <v>289.19425000000001</v>
          </cell>
          <cell r="L145">
            <v>288.05986000000001</v>
          </cell>
          <cell r="M145">
            <v>-11053.73</v>
          </cell>
        </row>
        <row r="146">
          <cell r="A146" t="str">
            <v>2560532</v>
          </cell>
          <cell r="B146" t="str">
            <v>Oth. Op. Chgs. - Training Development</v>
          </cell>
          <cell r="C146">
            <v>-1.3468100000000001</v>
          </cell>
          <cell r="D146">
            <v>52.316540000000003</v>
          </cell>
          <cell r="E146">
            <v>23.54917</v>
          </cell>
          <cell r="F146">
            <v>-52.316540000000003</v>
          </cell>
          <cell r="G146">
            <v>-28.76737</v>
          </cell>
          <cell r="I146">
            <v>147.5592</v>
          </cell>
          <cell r="L146">
            <v>118.79183</v>
          </cell>
          <cell r="M146">
            <v>1346.81</v>
          </cell>
        </row>
        <row r="147">
          <cell r="A147" t="str">
            <v>2560533</v>
          </cell>
          <cell r="B147" t="str">
            <v>Oth. Op. Chgs. - Conference Costs</v>
          </cell>
          <cell r="C147">
            <v>-1.2998000000000001</v>
          </cell>
          <cell r="D147">
            <v>1.5270300000000001</v>
          </cell>
          <cell r="F147">
            <v>-1.5270300000000001</v>
          </cell>
          <cell r="G147">
            <v>-1.5270300000000001</v>
          </cell>
          <cell r="I147">
            <v>1.5270300000000001</v>
          </cell>
          <cell r="M147">
            <v>1299.8</v>
          </cell>
        </row>
        <row r="148">
          <cell r="A148" t="str">
            <v>N9992OTH_STAFF</v>
          </cell>
          <cell r="B148" t="str">
            <v>2 Other Staff related Costs</v>
          </cell>
          <cell r="C148">
            <v>836.55727000000002</v>
          </cell>
          <cell r="D148">
            <v>457.74423000000002</v>
          </cell>
          <cell r="E148">
            <v>888.18182000000002</v>
          </cell>
          <cell r="F148">
            <v>3603.92164</v>
          </cell>
          <cell r="G148">
            <v>430.43759</v>
          </cell>
          <cell r="I148">
            <v>746.63280999999995</v>
          </cell>
          <cell r="J148">
            <v>9613.7438299999994</v>
          </cell>
          <cell r="K148">
            <v>4876.4416700000002</v>
          </cell>
          <cell r="L148">
            <v>1177.0704000000001</v>
          </cell>
          <cell r="M148">
            <v>-428927.69</v>
          </cell>
        </row>
        <row r="149">
          <cell r="A149" t="str">
            <v>2560500</v>
          </cell>
          <cell r="B149" t="str">
            <v>Other sundry expenses - staff</v>
          </cell>
          <cell r="C149">
            <v>804.87828999999999</v>
          </cell>
          <cell r="D149">
            <v>58.140320000000003</v>
          </cell>
          <cell r="E149">
            <v>406.24106</v>
          </cell>
          <cell r="F149">
            <v>3423.4115499999998</v>
          </cell>
          <cell r="G149">
            <v>348.10073999999997</v>
          </cell>
          <cell r="I149">
            <v>187.06115</v>
          </cell>
          <cell r="J149">
            <v>9100.23171</v>
          </cell>
          <cell r="K149">
            <v>4179.9465899999996</v>
          </cell>
          <cell r="L149">
            <v>535.16188999999997</v>
          </cell>
          <cell r="M149">
            <v>-455474.7</v>
          </cell>
        </row>
        <row r="150">
          <cell r="A150" t="str">
            <v>2560510</v>
          </cell>
          <cell r="B150" t="str">
            <v>Oth. Op. Chgs. - Recruitment Costs</v>
          </cell>
          <cell r="D150">
            <v>8.1871200000000002</v>
          </cell>
          <cell r="F150">
            <v>-8.1871200000000002</v>
          </cell>
          <cell r="G150">
            <v>-8.1871200000000002</v>
          </cell>
          <cell r="I150">
            <v>8.1871200000000002</v>
          </cell>
        </row>
        <row r="151">
          <cell r="A151" t="str">
            <v>2560511</v>
          </cell>
          <cell r="B151" t="str">
            <v>Oth. Op. Chgs. - Assisted house purchase</v>
          </cell>
          <cell r="C151">
            <v>-2.0173399999999999</v>
          </cell>
          <cell r="D151">
            <v>42.591670000000001</v>
          </cell>
          <cell r="E151">
            <v>30.46678</v>
          </cell>
          <cell r="F151">
            <v>-13.739129999999999</v>
          </cell>
          <cell r="G151">
            <v>-12.124890000000001</v>
          </cell>
          <cell r="I151">
            <v>51.048810000000003</v>
          </cell>
          <cell r="J151">
            <v>34.207689999999999</v>
          </cell>
          <cell r="K151">
            <v>34.681690000000003</v>
          </cell>
          <cell r="L151">
            <v>38.923920000000003</v>
          </cell>
          <cell r="M151">
            <v>4937.72</v>
          </cell>
        </row>
        <row r="152">
          <cell r="A152" t="str">
            <v>2560512</v>
          </cell>
          <cell r="B152" t="str">
            <v>Oth. Op. Chgs. - Relocation costs</v>
          </cell>
          <cell r="C152">
            <v>5.5207199999999998</v>
          </cell>
          <cell r="D152">
            <v>51.359839999999998</v>
          </cell>
          <cell r="E152">
            <v>109.43061</v>
          </cell>
          <cell r="F152">
            <v>37.308459999999997</v>
          </cell>
          <cell r="G152">
            <v>58.070770000000003</v>
          </cell>
          <cell r="I152">
            <v>75.984989999999996</v>
          </cell>
          <cell r="J152">
            <v>79.143960000000007</v>
          </cell>
          <cell r="K152">
            <v>106.40196</v>
          </cell>
          <cell r="L152">
            <v>134.05575999999999</v>
          </cell>
          <cell r="M152">
            <v>3346.11</v>
          </cell>
        </row>
        <row r="153">
          <cell r="A153" t="str">
            <v>2560550</v>
          </cell>
          <cell r="B153" t="str">
            <v>Oth. Op. Chgs. - Medical Costs</v>
          </cell>
          <cell r="C153">
            <v>36.645000000000003</v>
          </cell>
          <cell r="D153">
            <v>179.52533</v>
          </cell>
          <cell r="E153">
            <v>223.47927000000001</v>
          </cell>
          <cell r="F153">
            <v>206.25297</v>
          </cell>
          <cell r="G153">
            <v>43.953940000000003</v>
          </cell>
          <cell r="I153">
            <v>286.75929000000002</v>
          </cell>
          <cell r="J153">
            <v>312.93396000000001</v>
          </cell>
          <cell r="K153">
            <v>462.93396000000001</v>
          </cell>
          <cell r="L153">
            <v>330.71323000000001</v>
          </cell>
          <cell r="M153">
            <v>1932.83</v>
          </cell>
        </row>
        <row r="154">
          <cell r="A154" t="str">
            <v>2560552</v>
          </cell>
          <cell r="B154" t="str">
            <v>Oth. Op. Chgs. - CPT Payments</v>
          </cell>
          <cell r="E154">
            <v>0.4</v>
          </cell>
          <cell r="G154">
            <v>0.4</v>
          </cell>
          <cell r="L154">
            <v>0.4</v>
          </cell>
        </row>
        <row r="155">
          <cell r="A155" t="str">
            <v>2560553</v>
          </cell>
          <cell r="B155" t="str">
            <v>Oth. Op. Chgs. - Child Care Vouchers</v>
          </cell>
          <cell r="C155">
            <v>-4.9082499999999998</v>
          </cell>
          <cell r="D155">
            <v>53.609380000000002</v>
          </cell>
          <cell r="E155">
            <v>35.730600000000003</v>
          </cell>
          <cell r="F155">
            <v>-53.609380000000002</v>
          </cell>
          <cell r="G155">
            <v>-17.878779999999999</v>
          </cell>
          <cell r="I155">
            <v>61.666379999999997</v>
          </cell>
          <cell r="L155">
            <v>43.787599999999998</v>
          </cell>
          <cell r="M155">
            <v>4908.25</v>
          </cell>
        </row>
        <row r="156">
          <cell r="A156" t="str">
            <v>2560554</v>
          </cell>
          <cell r="B156" t="str">
            <v>Oth. Op. Chgs. - Employee Awards</v>
          </cell>
          <cell r="C156">
            <v>-0.97040000000000004</v>
          </cell>
          <cell r="D156">
            <v>58.703940000000003</v>
          </cell>
          <cell r="E156">
            <v>82.359750000000005</v>
          </cell>
          <cell r="F156">
            <v>18.11092</v>
          </cell>
          <cell r="G156">
            <v>23.655809999999999</v>
          </cell>
          <cell r="I156">
            <v>70.290940000000006</v>
          </cell>
          <cell r="J156">
            <v>87.226510000000005</v>
          </cell>
          <cell r="K156">
            <v>92.477469999999997</v>
          </cell>
          <cell r="L156">
            <v>93.946749999999994</v>
          </cell>
          <cell r="M156">
            <v>8831.35</v>
          </cell>
        </row>
        <row r="157">
          <cell r="A157" t="str">
            <v>2560560</v>
          </cell>
          <cell r="B157" t="str">
            <v>Staff Welfare / Sports &amp; Social</v>
          </cell>
          <cell r="C157">
            <v>-2.6187499999999999</v>
          </cell>
          <cell r="D157">
            <v>5.7416299999999998</v>
          </cell>
          <cell r="E157">
            <v>7.3749999999999996E-2</v>
          </cell>
          <cell r="F157">
            <v>-5.7416299999999998</v>
          </cell>
          <cell r="G157">
            <v>-5.6678800000000003</v>
          </cell>
          <cell r="I157">
            <v>5.7491300000000001</v>
          </cell>
          <cell r="L157">
            <v>8.1250000000000003E-2</v>
          </cell>
          <cell r="M157">
            <v>2618.75</v>
          </cell>
        </row>
        <row r="158">
          <cell r="A158" t="str">
            <v>2560570</v>
          </cell>
          <cell r="B158" t="str">
            <v>Income-att. of earnings admin fee</v>
          </cell>
          <cell r="C158">
            <v>2.8000000000000001E-2</v>
          </cell>
          <cell r="D158">
            <v>-0.115</v>
          </cell>
          <cell r="F158">
            <v>0.115</v>
          </cell>
          <cell r="G158">
            <v>0.115</v>
          </cell>
          <cell r="I158">
            <v>-0.115</v>
          </cell>
          <cell r="M158">
            <v>-28</v>
          </cell>
        </row>
        <row r="159">
          <cell r="A159" t="str">
            <v>N9992ADVERT</v>
          </cell>
          <cell r="B159" t="str">
            <v>2 Advertising &amp; Marketing Costs</v>
          </cell>
          <cell r="C159">
            <v>-0.34938000000000002</v>
          </cell>
          <cell r="D159">
            <v>17.909590000000001</v>
          </cell>
          <cell r="E159">
            <v>30.566520000000001</v>
          </cell>
          <cell r="F159">
            <v>-17.909590000000001</v>
          </cell>
          <cell r="G159">
            <v>12.656929999999999</v>
          </cell>
          <cell r="I159">
            <v>82.018690000000007</v>
          </cell>
          <cell r="L159">
            <v>94.675619999999995</v>
          </cell>
          <cell r="M159">
            <v>349.38</v>
          </cell>
        </row>
        <row r="160">
          <cell r="A160" t="str">
            <v>2560800</v>
          </cell>
          <cell r="B160" t="str">
            <v>Oth. Op. Chgs. - Other Advertising</v>
          </cell>
          <cell r="D160">
            <v>11.419499999999999</v>
          </cell>
          <cell r="E160">
            <v>6.8124500000000001</v>
          </cell>
          <cell r="F160">
            <v>-11.419499999999999</v>
          </cell>
          <cell r="G160">
            <v>-4.6070500000000001</v>
          </cell>
          <cell r="I160">
            <v>12.82625</v>
          </cell>
          <cell r="L160">
            <v>8.2192000000000007</v>
          </cell>
        </row>
        <row r="161">
          <cell r="A161" t="str">
            <v>2560801</v>
          </cell>
          <cell r="B161" t="str">
            <v>Oth. Op. Chgs. - Press Advertising</v>
          </cell>
          <cell r="C161">
            <v>-0.34938000000000002</v>
          </cell>
          <cell r="D161">
            <v>1.2986200000000001</v>
          </cell>
          <cell r="E161">
            <v>5.88</v>
          </cell>
          <cell r="F161">
            <v>-1.2986200000000001</v>
          </cell>
          <cell r="G161">
            <v>4.5813800000000002</v>
          </cell>
          <cell r="I161">
            <v>1.2986200000000001</v>
          </cell>
          <cell r="L161">
            <v>5.88</v>
          </cell>
          <cell r="M161">
            <v>349.38</v>
          </cell>
        </row>
        <row r="162">
          <cell r="A162" t="str">
            <v>2560804</v>
          </cell>
          <cell r="B162" t="str">
            <v>Public Relations Allowable</v>
          </cell>
          <cell r="D162">
            <v>0.25</v>
          </cell>
          <cell r="F162">
            <v>-0.25</v>
          </cell>
          <cell r="G162">
            <v>-0.25</v>
          </cell>
          <cell r="I162">
            <v>0.25</v>
          </cell>
        </row>
        <row r="163">
          <cell r="A163" t="str">
            <v>2560806</v>
          </cell>
          <cell r="B163" t="str">
            <v>Oth. Op. Chgs. - Sponsorships</v>
          </cell>
          <cell r="D163">
            <v>1.3</v>
          </cell>
          <cell r="F163">
            <v>-1.3</v>
          </cell>
          <cell r="G163">
            <v>-1.3</v>
          </cell>
          <cell r="I163">
            <v>1.3</v>
          </cell>
        </row>
        <row r="164">
          <cell r="A164" t="str">
            <v>2560820</v>
          </cell>
          <cell r="B164" t="str">
            <v>Unsuccessful Feasiblity Study Costs</v>
          </cell>
          <cell r="C164">
            <v>0</v>
          </cell>
          <cell r="D164">
            <v>3.64147</v>
          </cell>
          <cell r="E164">
            <v>17.87407</v>
          </cell>
          <cell r="F164">
            <v>-3.64147</v>
          </cell>
          <cell r="G164">
            <v>14.2326</v>
          </cell>
          <cell r="I164">
            <v>66.343819999999994</v>
          </cell>
          <cell r="L164">
            <v>80.576419999999999</v>
          </cell>
          <cell r="M164">
            <v>0</v>
          </cell>
        </row>
        <row r="165">
          <cell r="A165" t="str">
            <v>N9992GEN_OTH</v>
          </cell>
          <cell r="B165" t="str">
            <v>2 Other General Costs</v>
          </cell>
          <cell r="C165">
            <v>-934.62338999999997</v>
          </cell>
          <cell r="D165">
            <v>3310.2546900000002</v>
          </cell>
          <cell r="E165">
            <v>14045.28566</v>
          </cell>
          <cell r="F165">
            <v>-3386.5552299999999</v>
          </cell>
          <cell r="G165">
            <v>10735.03097</v>
          </cell>
          <cell r="I165">
            <v>2999.0461700000001</v>
          </cell>
          <cell r="J165">
            <v>-125.03896</v>
          </cell>
          <cell r="K165">
            <v>-77.439030000000002</v>
          </cell>
          <cell r="L165">
            <v>13734.077139999999</v>
          </cell>
          <cell r="M165">
            <v>1154245.22</v>
          </cell>
        </row>
        <row r="166">
          <cell r="A166" t="str">
            <v>2500300</v>
          </cell>
          <cell r="B166" t="str">
            <v>Internal Purchases - Procurement</v>
          </cell>
          <cell r="C166">
            <v>-0.32</v>
          </cell>
          <cell r="D166">
            <v>0.32</v>
          </cell>
          <cell r="F166">
            <v>-0.32</v>
          </cell>
          <cell r="G166">
            <v>-0.32</v>
          </cell>
          <cell r="I166">
            <v>0.32</v>
          </cell>
          <cell r="M166">
            <v>320</v>
          </cell>
        </row>
        <row r="167">
          <cell r="A167" t="str">
            <v>2560000</v>
          </cell>
          <cell r="B167" t="str">
            <v>Miscellaneous expenditure</v>
          </cell>
          <cell r="C167">
            <v>-115.80069</v>
          </cell>
          <cell r="D167">
            <v>-27.854340000000001</v>
          </cell>
          <cell r="E167">
            <v>14003.28803</v>
          </cell>
          <cell r="F167">
            <v>-1130.15256</v>
          </cell>
          <cell r="G167">
            <v>14031.14237</v>
          </cell>
          <cell r="I167">
            <v>-351.37004999999999</v>
          </cell>
          <cell r="J167">
            <v>-1427.2082399999999</v>
          </cell>
          <cell r="K167">
            <v>-1389.6082799999999</v>
          </cell>
          <cell r="L167">
            <v>13679.77232</v>
          </cell>
          <cell r="M167">
            <v>0</v>
          </cell>
        </row>
        <row r="168">
          <cell r="A168" t="str">
            <v>2560001</v>
          </cell>
          <cell r="B168" t="str">
            <v>Oth. Op. Chgs. - Charitable Donations</v>
          </cell>
          <cell r="D168">
            <v>2.5787100000000001</v>
          </cell>
          <cell r="E168">
            <v>0.73499999999999999</v>
          </cell>
          <cell r="F168">
            <v>-2.5787100000000001</v>
          </cell>
          <cell r="G168">
            <v>-1.84371</v>
          </cell>
          <cell r="I168">
            <v>2.5787100000000001</v>
          </cell>
          <cell r="L168">
            <v>0.73499999999999999</v>
          </cell>
        </row>
        <row r="169">
          <cell r="A169" t="str">
            <v>2560002</v>
          </cell>
          <cell r="B169" t="str">
            <v>Contract Prog. Charity Foundation</v>
          </cell>
          <cell r="C169">
            <v>1.39429</v>
          </cell>
          <cell r="D169">
            <v>17.214020000000001</v>
          </cell>
          <cell r="E169">
            <v>18.322320000000001</v>
          </cell>
          <cell r="F169">
            <v>-3.37371</v>
          </cell>
          <cell r="G169">
            <v>1.1083000000000001</v>
          </cell>
          <cell r="I169">
            <v>21.281929999999999</v>
          </cell>
          <cell r="J169">
            <v>16.625499999999999</v>
          </cell>
          <cell r="K169">
            <v>16.625499999999999</v>
          </cell>
          <cell r="L169">
            <v>22.390229999999999</v>
          </cell>
        </row>
        <row r="170">
          <cell r="A170" t="str">
            <v>2560113</v>
          </cell>
          <cell r="B170" t="str">
            <v>Oth. Op. Chgs. - Mechanical Services</v>
          </cell>
          <cell r="C170">
            <v>-530.80700999999999</v>
          </cell>
          <cell r="D170">
            <v>1365.18957</v>
          </cell>
          <cell r="F170">
            <v>-1365.18957</v>
          </cell>
          <cell r="G170">
            <v>-1365.18957</v>
          </cell>
          <cell r="I170">
            <v>1365.18957</v>
          </cell>
          <cell r="M170">
            <v>530807.01</v>
          </cell>
        </row>
        <row r="171">
          <cell r="A171" t="str">
            <v>2560114</v>
          </cell>
          <cell r="B171" t="str">
            <v>Oth. Op. Chgs. - Electrical Services</v>
          </cell>
          <cell r="D171">
            <v>22.64629</v>
          </cell>
          <cell r="F171">
            <v>-22.64629</v>
          </cell>
          <cell r="G171">
            <v>-22.64629</v>
          </cell>
          <cell r="I171">
            <v>22.64629</v>
          </cell>
        </row>
        <row r="172">
          <cell r="A172" t="str">
            <v>2560115</v>
          </cell>
          <cell r="B172" t="str">
            <v>Instrumentation Services</v>
          </cell>
          <cell r="C172">
            <v>-4.6849999999999996</v>
          </cell>
          <cell r="D172">
            <v>4.6849999999999996</v>
          </cell>
          <cell r="F172">
            <v>-4.6849999999999996</v>
          </cell>
          <cell r="G172">
            <v>-4.6849999999999996</v>
          </cell>
          <cell r="I172">
            <v>4.6849999999999996</v>
          </cell>
          <cell r="M172">
            <v>4685</v>
          </cell>
        </row>
        <row r="173">
          <cell r="A173" t="str">
            <v>2560120</v>
          </cell>
          <cell r="B173" t="str">
            <v>Oth. Op. Chgs. - Expendable supplies</v>
          </cell>
          <cell r="C173">
            <v>-3.5259999999999998</v>
          </cell>
          <cell r="D173">
            <v>8.3452000000000002</v>
          </cell>
          <cell r="F173">
            <v>-8.3452000000000002</v>
          </cell>
          <cell r="G173">
            <v>-8.3452000000000002</v>
          </cell>
          <cell r="I173">
            <v>8.3452000000000002</v>
          </cell>
          <cell r="M173">
            <v>3526</v>
          </cell>
        </row>
        <row r="174">
          <cell r="A174" t="str">
            <v>2560121</v>
          </cell>
          <cell r="B174" t="str">
            <v>Oth. Op. Chgs. - Laboratory Supplies</v>
          </cell>
          <cell r="C174">
            <v>7.3168800000000003</v>
          </cell>
          <cell r="D174">
            <v>-7.3168800000000003</v>
          </cell>
          <cell r="E174">
            <v>0.47359000000000001</v>
          </cell>
          <cell r="F174">
            <v>7.3168800000000003</v>
          </cell>
          <cell r="G174">
            <v>7.79047</v>
          </cell>
          <cell r="I174">
            <v>-7.3168800000000003</v>
          </cell>
          <cell r="L174">
            <v>0.47359000000000001</v>
          </cell>
          <cell r="M174">
            <v>-7316.88</v>
          </cell>
        </row>
        <row r="175">
          <cell r="A175" t="str">
            <v>2560125</v>
          </cell>
          <cell r="B175" t="str">
            <v>Oth. Op. Chgs. - Tools &amp; Equipment</v>
          </cell>
          <cell r="C175">
            <v>-168.53543999999999</v>
          </cell>
          <cell r="D175">
            <v>401.28352999999998</v>
          </cell>
          <cell r="E175">
            <v>10.056179999999999</v>
          </cell>
          <cell r="F175">
            <v>-401.28352999999998</v>
          </cell>
          <cell r="G175">
            <v>-391.22735</v>
          </cell>
          <cell r="I175">
            <v>408.50268999999997</v>
          </cell>
          <cell r="L175">
            <v>17.27534</v>
          </cell>
          <cell r="M175">
            <v>168535.44</v>
          </cell>
        </row>
        <row r="176">
          <cell r="A176" t="str">
            <v>2560126</v>
          </cell>
          <cell r="B176" t="str">
            <v>Tools &amp; Equip. Repair/Calibration</v>
          </cell>
          <cell r="C176">
            <v>-7.3314000000000004</v>
          </cell>
          <cell r="D176">
            <v>53.273470000000003</v>
          </cell>
          <cell r="F176">
            <v>-53.273470000000003</v>
          </cell>
          <cell r="G176">
            <v>-53.273470000000003</v>
          </cell>
          <cell r="I176">
            <v>53.273470000000003</v>
          </cell>
          <cell r="M176">
            <v>7331.4</v>
          </cell>
        </row>
        <row r="177">
          <cell r="A177" t="str">
            <v>2560127</v>
          </cell>
          <cell r="B177" t="str">
            <v>Safety Equipment &amp; Firefighting</v>
          </cell>
          <cell r="C177">
            <v>-220.08506</v>
          </cell>
          <cell r="D177">
            <v>513.16786999999999</v>
          </cell>
          <cell r="E177">
            <v>7.7499999999999999E-2</v>
          </cell>
          <cell r="F177">
            <v>-513.16786999999999</v>
          </cell>
          <cell r="G177">
            <v>-513.09037000000001</v>
          </cell>
          <cell r="I177">
            <v>513.20495000000005</v>
          </cell>
          <cell r="L177">
            <v>0.11458</v>
          </cell>
          <cell r="M177">
            <v>220085.06</v>
          </cell>
        </row>
        <row r="178">
          <cell r="A178" t="str">
            <v>2560128</v>
          </cell>
          <cell r="B178" t="str">
            <v>Uniform &amp; protective clothing</v>
          </cell>
          <cell r="C178">
            <v>4.3498200000000002</v>
          </cell>
          <cell r="D178">
            <v>114.34717000000001</v>
          </cell>
          <cell r="E178">
            <v>12.32044</v>
          </cell>
          <cell r="F178">
            <v>950.23095999999998</v>
          </cell>
          <cell r="G178">
            <v>-102.02673</v>
          </cell>
          <cell r="I178">
            <v>115.33020999999999</v>
          </cell>
          <cell r="J178">
            <v>1278.21381</v>
          </cell>
          <cell r="K178">
            <v>1288.2137700000001</v>
          </cell>
          <cell r="L178">
            <v>13.30348</v>
          </cell>
          <cell r="M178">
            <v>107298.17</v>
          </cell>
        </row>
        <row r="179">
          <cell r="A179" t="str">
            <v>2560129</v>
          </cell>
          <cell r="B179" t="str">
            <v>Oth. Op. Chgs. - Fittings</v>
          </cell>
          <cell r="C179">
            <v>-52.066719999999997</v>
          </cell>
          <cell r="D179">
            <v>409.97955000000002</v>
          </cell>
          <cell r="F179">
            <v>-409.97955000000002</v>
          </cell>
          <cell r="G179">
            <v>-409.97955000000002</v>
          </cell>
          <cell r="I179">
            <v>409.97955000000002</v>
          </cell>
          <cell r="M179">
            <v>52066.720000000001</v>
          </cell>
        </row>
        <row r="180">
          <cell r="A180" t="str">
            <v>2560130</v>
          </cell>
          <cell r="B180" t="str">
            <v>Ext. Subcontractor Services</v>
          </cell>
          <cell r="C180">
            <v>-31.781890000000001</v>
          </cell>
          <cell r="D180">
            <v>156.11751000000001</v>
          </cell>
          <cell r="F180">
            <v>-156.11751000000001</v>
          </cell>
          <cell r="G180">
            <v>-156.11751000000001</v>
          </cell>
          <cell r="I180">
            <v>156.11751000000001</v>
          </cell>
          <cell r="M180">
            <v>31781.89</v>
          </cell>
        </row>
        <row r="181">
          <cell r="A181" t="str">
            <v>2560141</v>
          </cell>
          <cell r="B181" t="str">
            <v>Oth. Op. Chgs. - Congestion charges</v>
          </cell>
          <cell r="C181">
            <v>0</v>
          </cell>
          <cell r="D181">
            <v>0</v>
          </cell>
          <cell r="F181">
            <v>0</v>
          </cell>
          <cell r="G181">
            <v>0</v>
          </cell>
          <cell r="I181">
            <v>0</v>
          </cell>
          <cell r="M181">
            <v>0</v>
          </cell>
        </row>
        <row r="182">
          <cell r="A182" t="str">
            <v>2560144</v>
          </cell>
          <cell r="B182" t="str">
            <v>Oth. Op. Chgs. - Vehicle Hire</v>
          </cell>
          <cell r="C182">
            <v>81.490350000000007</v>
          </cell>
          <cell r="D182">
            <v>18.040099999999999</v>
          </cell>
          <cell r="F182">
            <v>-18.040099999999999</v>
          </cell>
          <cell r="G182">
            <v>-18.040099999999999</v>
          </cell>
          <cell r="I182">
            <v>18.040099999999999</v>
          </cell>
          <cell r="M182">
            <v>-81490.350000000006</v>
          </cell>
        </row>
        <row r="183">
          <cell r="A183" t="str">
            <v>2560146</v>
          </cell>
          <cell r="B183" t="str">
            <v>Oth. Op. Chgs. - Plant Hire</v>
          </cell>
          <cell r="C183">
            <v>-115.24381</v>
          </cell>
          <cell r="D183">
            <v>232.19264999999999</v>
          </cell>
          <cell r="F183">
            <v>-232.19264999999999</v>
          </cell>
          <cell r="G183">
            <v>-232.19264999999999</v>
          </cell>
          <cell r="I183">
            <v>232.19264999999999</v>
          </cell>
          <cell r="M183">
            <v>115243.81</v>
          </cell>
        </row>
        <row r="184">
          <cell r="A184" t="str">
            <v>2560151</v>
          </cell>
          <cell r="B184" t="str">
            <v>Oth. Op. Chgs. - Salvaging</v>
          </cell>
          <cell r="E184">
            <v>1.26E-2</v>
          </cell>
          <cell r="G184">
            <v>1.26E-2</v>
          </cell>
          <cell r="L184">
            <v>1.26E-2</v>
          </cell>
        </row>
        <row r="185">
          <cell r="A185" t="str">
            <v>2560152</v>
          </cell>
          <cell r="B185" t="str">
            <v>Vehicle maintenance charges</v>
          </cell>
          <cell r="D185">
            <v>4.5506200000000003</v>
          </cell>
          <cell r="F185">
            <v>-4.5506200000000003</v>
          </cell>
          <cell r="G185">
            <v>-4.5506200000000003</v>
          </cell>
          <cell r="I185">
            <v>4.5506200000000003</v>
          </cell>
        </row>
        <row r="186">
          <cell r="A186" t="str">
            <v>2560154</v>
          </cell>
          <cell r="B186" t="str">
            <v>Mobile plant maintenance charges</v>
          </cell>
          <cell r="C186">
            <v>-0.30054999999999998</v>
          </cell>
          <cell r="D186">
            <v>15.75325</v>
          </cell>
          <cell r="F186">
            <v>-15.75325</v>
          </cell>
          <cell r="G186">
            <v>-15.75325</v>
          </cell>
          <cell r="I186">
            <v>15.75325</v>
          </cell>
          <cell r="M186">
            <v>300.55</v>
          </cell>
        </row>
        <row r="187">
          <cell r="A187" t="str">
            <v>2560155</v>
          </cell>
          <cell r="B187" t="str">
            <v>Oth. Op. Chgs. - Storage</v>
          </cell>
          <cell r="C187">
            <v>-1.0713999999999999</v>
          </cell>
          <cell r="D187">
            <v>5.3544</v>
          </cell>
          <cell r="F187">
            <v>-5.3544</v>
          </cell>
          <cell r="G187">
            <v>-5.3544</v>
          </cell>
          <cell r="I187">
            <v>5.3544</v>
          </cell>
          <cell r="M187">
            <v>1071.4000000000001</v>
          </cell>
        </row>
        <row r="188">
          <cell r="A188" t="str">
            <v>2560175</v>
          </cell>
          <cell r="B188" t="str">
            <v>Oth. Op. Chgs. - Abatement/task</v>
          </cell>
          <cell r="C188">
            <v>222.38023999999999</v>
          </cell>
          <cell r="F188">
            <v>3.2879200000000002</v>
          </cell>
          <cell r="J188">
            <v>7.3299700000000003</v>
          </cell>
          <cell r="K188">
            <v>7.3299799999999999</v>
          </cell>
        </row>
        <row r="189">
          <cell r="A189" t="str">
            <v>2560926</v>
          </cell>
          <cell r="B189" t="str">
            <v>Oth. Op. Chgs. - Other Licence Fee</v>
          </cell>
          <cell r="D189">
            <v>0.38700000000000001</v>
          </cell>
          <cell r="F189">
            <v>-0.38700000000000001</v>
          </cell>
          <cell r="G189">
            <v>-0.38700000000000001</v>
          </cell>
          <cell r="I189">
            <v>0.38700000000000001</v>
          </cell>
        </row>
      </sheetData>
      <sheetData sheetId="12" refreshError="1">
        <row r="1">
          <cell r="C1">
            <v>0</v>
          </cell>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2.1c</v>
          </cell>
        </row>
        <row r="6">
          <cell r="K6" t="str">
            <v>Operations</v>
          </cell>
        </row>
        <row r="7">
          <cell r="K7" t="str">
            <v>Direct Operating Expenditure</v>
          </cell>
        </row>
        <row r="9">
          <cell r="U9" t="str">
            <v>In Month Budget</v>
          </cell>
          <cell r="W9" t="str">
            <v>YTD Budget</v>
          </cell>
          <cell r="Y9" t="str">
            <v>YTD Prior Yr</v>
          </cell>
        </row>
        <row r="10">
          <cell r="D10" t="str">
            <v>Month</v>
          </cell>
          <cell r="G10" t="str">
            <v>YTD</v>
          </cell>
          <cell r="M10" t="str">
            <v xml:space="preserve">2007/08 </v>
          </cell>
          <cell r="O10" t="str">
            <v>MAT</v>
          </cell>
          <cell r="Q10" t="str">
            <v xml:space="preserve">Variance to </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8460.3364700000002</v>
          </cell>
          <cell r="E12">
            <v>-612.38429000000087</v>
          </cell>
          <cell r="G12">
            <v>83846.817819999997</v>
          </cell>
          <cell r="H12">
            <v>-7667.0847300000023</v>
          </cell>
          <cell r="I12">
            <v>-4649.8935199999978</v>
          </cell>
          <cell r="K12" t="str">
            <v>Salaries and wages</v>
          </cell>
          <cell r="M12">
            <v>105868.69894</v>
          </cell>
          <cell r="O12">
            <v>100735.32355999999</v>
          </cell>
          <cell r="Q12">
            <v>0</v>
          </cell>
          <cell r="R12">
            <v>-2620.5019500000199</v>
          </cell>
          <cell r="S12">
            <v>748.36242999999376</v>
          </cell>
          <cell r="U12">
            <v>7847.9521799999993</v>
          </cell>
          <cell r="W12">
            <v>76179.733089999994</v>
          </cell>
          <cell r="Y12">
            <v>79196.924299999999</v>
          </cell>
        </row>
        <row r="13">
          <cell r="A13" t="str">
            <v>N9992NI_PENS</v>
          </cell>
          <cell r="D13">
            <v>3012.17571</v>
          </cell>
          <cell r="E13">
            <v>223.01640999999972</v>
          </cell>
          <cell r="G13">
            <v>30016.36274</v>
          </cell>
          <cell r="H13">
            <v>1912.2994400000061</v>
          </cell>
          <cell r="I13">
            <v>-920.00513000000137</v>
          </cell>
          <cell r="K13" t="str">
            <v>NI, pension</v>
          </cell>
          <cell r="M13">
            <v>38245.44311</v>
          </cell>
          <cell r="O13">
            <v>35884.055269999997</v>
          </cell>
          <cell r="Q13">
            <v>0</v>
          </cell>
          <cell r="R13">
            <v>156.14740000000165</v>
          </cell>
          <cell r="S13">
            <v>-3281.1701800000083</v>
          </cell>
          <cell r="U13">
            <v>3235.1921199999997</v>
          </cell>
          <cell r="W13">
            <v>31928.662180000007</v>
          </cell>
          <cell r="Y13">
            <v>29096.357609999999</v>
          </cell>
        </row>
        <row r="14">
          <cell r="A14" t="str">
            <v>N9992SAL_TIME</v>
          </cell>
          <cell r="D14">
            <v>-768.43034999999998</v>
          </cell>
          <cell r="G14">
            <v>32450.574700000001</v>
          </cell>
          <cell r="K14" t="str">
            <v>Permanent Staff - Timesheet</v>
          </cell>
          <cell r="O14">
            <v>46355.886339999997</v>
          </cell>
          <cell r="S14">
            <v>0</v>
          </cell>
        </row>
        <row r="15">
          <cell r="H15">
            <v>0</v>
          </cell>
          <cell r="I15">
            <v>0</v>
          </cell>
          <cell r="K15" t="str">
            <v>IFRS2 share costs</v>
          </cell>
          <cell r="M15">
            <v>0</v>
          </cell>
          <cell r="Q15">
            <v>0</v>
          </cell>
          <cell r="R15">
            <v>0</v>
          </cell>
          <cell r="S15">
            <v>0</v>
          </cell>
          <cell r="U15">
            <v>0</v>
          </cell>
          <cell r="W15">
            <v>0</v>
          </cell>
          <cell r="Y15">
            <v>0</v>
          </cell>
        </row>
        <row r="16">
          <cell r="A16" t="str">
            <v>N9992AGENCY</v>
          </cell>
          <cell r="D16">
            <v>133.44283999999999</v>
          </cell>
          <cell r="E16">
            <v>-86.618249999999989</v>
          </cell>
          <cell r="G16">
            <v>588.76433999999995</v>
          </cell>
          <cell r="H16">
            <v>-124.74222999999995</v>
          </cell>
          <cell r="I16">
            <v>343.76289000000008</v>
          </cell>
          <cell r="K16" t="str">
            <v xml:space="preserve">Agency staff </v>
          </cell>
          <cell r="M16">
            <v>455.34627</v>
          </cell>
          <cell r="O16">
            <v>719.04781000000003</v>
          </cell>
          <cell r="Q16">
            <v>0</v>
          </cell>
          <cell r="R16">
            <v>0</v>
          </cell>
          <cell r="S16">
            <v>432.62476000000004</v>
          </cell>
        </row>
        <row r="17">
          <cell r="A17" t="str">
            <v>N9992TSE</v>
          </cell>
          <cell r="D17">
            <v>640.84688000000006</v>
          </cell>
          <cell r="E17">
            <v>-315.24919</v>
          </cell>
          <cell r="G17">
            <v>3622.9607999999998</v>
          </cell>
          <cell r="H17">
            <v>-371.9704899999997</v>
          </cell>
          <cell r="I17">
            <v>-298.73131999999987</v>
          </cell>
          <cell r="K17" t="str">
            <v>Travel, subsistence &amp; entertainment</v>
          </cell>
          <cell r="M17">
            <v>3910.9731200000001</v>
          </cell>
          <cell r="O17">
            <v>4268.1569799999997</v>
          </cell>
          <cell r="Q17">
            <v>0</v>
          </cell>
          <cell r="R17">
            <v>-8.0640000000003056</v>
          </cell>
          <cell r="S17">
            <v>70.35627999999997</v>
          </cell>
        </row>
        <row r="18">
          <cell r="D18">
            <v>12246.8019</v>
          </cell>
          <cell r="E18">
            <v>-791.23531999999977</v>
          </cell>
          <cell r="G18">
            <v>118074.9057</v>
          </cell>
          <cell r="H18">
            <v>-6251.4980099999957</v>
          </cell>
          <cell r="I18">
            <v>-5524.8670800000109</v>
          </cell>
          <cell r="K18" t="str">
            <v>Total Employee Costs</v>
          </cell>
          <cell r="M18">
            <v>148480.46143999998</v>
          </cell>
          <cell r="O18">
            <v>141606.58361999999</v>
          </cell>
          <cell r="Q18">
            <v>0</v>
          </cell>
          <cell r="R18">
            <v>-2472.4185500000021</v>
          </cell>
          <cell r="S18">
            <v>-2029.8267099999939</v>
          </cell>
        </row>
        <row r="20">
          <cell r="D20">
            <v>134.60767999999999</v>
          </cell>
          <cell r="E20">
            <v>-676.39945999999998</v>
          </cell>
          <cell r="G20">
            <v>-2394.1570400000001</v>
          </cell>
          <cell r="H20">
            <v>-3151.2340400000003</v>
          </cell>
          <cell r="I20">
            <v>-2331.1126099999992</v>
          </cell>
          <cell r="K20" t="str">
            <v>Less: Capex</v>
          </cell>
          <cell r="M20">
            <v>-6448.2435500000011</v>
          </cell>
          <cell r="O20">
            <v>-2606.67319</v>
          </cell>
          <cell r="Q20">
            <v>0</v>
          </cell>
          <cell r="R20">
            <v>-198.84490000000005</v>
          </cell>
          <cell r="S20">
            <v>1139.4384200000013</v>
          </cell>
        </row>
        <row r="21">
          <cell r="D21">
            <v>-2297.2211499999999</v>
          </cell>
          <cell r="E21">
            <v>733.25546999999983</v>
          </cell>
          <cell r="G21">
            <v>-15550.240470000001</v>
          </cell>
          <cell r="H21">
            <v>225.59282000000167</v>
          </cell>
          <cell r="I21">
            <v>-3077.7606100000012</v>
          </cell>
          <cell r="K21" t="str">
            <v>Less: Repex</v>
          </cell>
          <cell r="M21">
            <v>-20128.962480000002</v>
          </cell>
          <cell r="O21">
            <v>-18173.55474</v>
          </cell>
          <cell r="Q21">
            <v>0</v>
          </cell>
          <cell r="R21">
            <v>1657.5638099999996</v>
          </cell>
          <cell r="S21">
            <v>-2339.503039999996</v>
          </cell>
        </row>
        <row r="22">
          <cell r="D22">
            <v>-511.30392999999998</v>
          </cell>
          <cell r="E22">
            <v>502.71225999999996</v>
          </cell>
          <cell r="G22">
            <v>-7702.36204</v>
          </cell>
          <cell r="H22">
            <v>7617.2203600000003</v>
          </cell>
          <cell r="I22">
            <v>7519.7643500000004</v>
          </cell>
          <cell r="K22" t="str">
            <v>Less: Non Formula Costs</v>
          </cell>
          <cell r="M22">
            <v>-11659.79752</v>
          </cell>
          <cell r="O22">
            <v>-8999.7420600000005</v>
          </cell>
          <cell r="Q22">
            <v>0</v>
          </cell>
          <cell r="R22">
            <v>-46.807769999999437</v>
          </cell>
          <cell r="S22">
            <v>1307.0204900000026</v>
          </cell>
        </row>
        <row r="23">
          <cell r="D23">
            <v>9572.8845000000001</v>
          </cell>
          <cell r="E23">
            <v>-231.6670499999982</v>
          </cell>
          <cell r="G23">
            <v>92428.14615</v>
          </cell>
          <cell r="H23">
            <v>-1559.9188699999941</v>
          </cell>
          <cell r="I23">
            <v>-3413.9759500000073</v>
          </cell>
          <cell r="K23" t="str">
            <v>Controllable Employee Costs</v>
          </cell>
          <cell r="M23">
            <v>110243.45788999996</v>
          </cell>
          <cell r="O23">
            <v>111826.61362999999</v>
          </cell>
          <cell r="Q23">
            <v>0</v>
          </cell>
          <cell r="R23">
            <v>-1060.5074099999911</v>
          </cell>
          <cell r="S23">
            <v>-1922.8708399999596</v>
          </cell>
        </row>
        <row r="24">
          <cell r="Q24">
            <v>0</v>
          </cell>
          <cell r="S24">
            <v>0</v>
          </cell>
        </row>
        <row r="25">
          <cell r="A25" t="str">
            <v>N9992NET_CONT</v>
          </cell>
          <cell r="D25">
            <v>4476.5648700000002</v>
          </cell>
          <cell r="E25">
            <v>-1523.6597400000001</v>
          </cell>
          <cell r="G25">
            <v>45539.35454</v>
          </cell>
          <cell r="H25">
            <v>-18037.681390000002</v>
          </cell>
          <cell r="I25">
            <v>-12109.746100000004</v>
          </cell>
          <cell r="K25" t="str">
            <v xml:space="preserve">Contractors </v>
          </cell>
          <cell r="M25">
            <v>41984.020320000003</v>
          </cell>
          <cell r="O25">
            <v>58742.02534</v>
          </cell>
          <cell r="Q25">
            <v>0</v>
          </cell>
          <cell r="R25">
            <v>-2053.2975200000074</v>
          </cell>
          <cell r="S25">
            <v>15782.537049999992</v>
          </cell>
        </row>
        <row r="26">
          <cell r="A26" t="str">
            <v>N9992MATERIAL</v>
          </cell>
          <cell r="D26">
            <v>1555.51253</v>
          </cell>
          <cell r="E26">
            <v>4788.2087799999999</v>
          </cell>
          <cell r="G26">
            <v>25642.046780000001</v>
          </cell>
          <cell r="H26">
            <v>23749.626989999993</v>
          </cell>
          <cell r="I26">
            <v>3011.4886700000025</v>
          </cell>
          <cell r="K26" t="str">
            <v xml:space="preserve">Materials </v>
          </cell>
          <cell r="M26">
            <v>52177.618900000001</v>
          </cell>
          <cell r="O26">
            <v>33177.955549999999</v>
          </cell>
          <cell r="Q26">
            <v>0</v>
          </cell>
          <cell r="R26">
            <v>11130.244290000002</v>
          </cell>
          <cell r="S26">
            <v>-14253.952150000005</v>
          </cell>
        </row>
        <row r="27">
          <cell r="D27">
            <v>6032.0774000000001</v>
          </cell>
          <cell r="E27">
            <v>3264.5490399999999</v>
          </cell>
          <cell r="G27">
            <v>71181.401320000004</v>
          </cell>
          <cell r="H27">
            <v>5711.9455999999918</v>
          </cell>
          <cell r="I27">
            <v>-9098.2574300000051</v>
          </cell>
          <cell r="K27" t="str">
            <v>Total Materials &amp; contractors</v>
          </cell>
          <cell r="M27">
            <v>94161.639220000012</v>
          </cell>
          <cell r="O27">
            <v>91919.980890000006</v>
          </cell>
          <cell r="Q27">
            <v>0</v>
          </cell>
          <cell r="R27">
            <v>9076.9467699999805</v>
          </cell>
          <cell r="S27">
            <v>1528.5848999999871</v>
          </cell>
        </row>
        <row r="29">
          <cell r="D29">
            <v>-358.69888000000003</v>
          </cell>
          <cell r="E29">
            <v>304.69416000000001</v>
          </cell>
          <cell r="G29">
            <v>-1091.44319</v>
          </cell>
          <cell r="H29">
            <v>551.39598999999998</v>
          </cell>
          <cell r="I29">
            <v>510.64330999999993</v>
          </cell>
          <cell r="K29" t="str">
            <v>Less: Capex</v>
          </cell>
          <cell r="M29">
            <v>-550.69560000000001</v>
          </cell>
          <cell r="O29">
            <v>-1172.5225600000001</v>
          </cell>
          <cell r="Q29">
            <v>0</v>
          </cell>
          <cell r="R29">
            <v>-97.361040000000003</v>
          </cell>
          <cell r="S29">
            <v>-111.18364999999994</v>
          </cell>
        </row>
        <row r="30">
          <cell r="D30">
            <v>0</v>
          </cell>
          <cell r="E30">
            <v>-317.48384000000004</v>
          </cell>
          <cell r="G30">
            <v>-2549.4741300000001</v>
          </cell>
          <cell r="H30">
            <v>-625.36427000000003</v>
          </cell>
          <cell r="I30">
            <v>746.24264000000016</v>
          </cell>
          <cell r="K30" t="str">
            <v>Less: Repex</v>
          </cell>
          <cell r="M30">
            <v>-4004.922</v>
          </cell>
          <cell r="O30">
            <v>-2929.5881899999999</v>
          </cell>
          <cell r="Q30">
            <v>0</v>
          </cell>
          <cell r="R30">
            <v>195.11591999999973</v>
          </cell>
          <cell r="S30">
            <v>1821.57645</v>
          </cell>
        </row>
        <row r="31">
          <cell r="D31">
            <v>-817.07917000000009</v>
          </cell>
          <cell r="E31">
            <v>817.07917000000009</v>
          </cell>
          <cell r="G31">
            <v>-9233.9465899999996</v>
          </cell>
          <cell r="H31">
            <v>9233.9465899999996</v>
          </cell>
          <cell r="I31">
            <v>9233.9465899999996</v>
          </cell>
          <cell r="K31" t="str">
            <v>Less: Non Formula Costs</v>
          </cell>
          <cell r="M31">
            <v>-8602.0362799999984</v>
          </cell>
          <cell r="O31">
            <v>-9672.6587099999997</v>
          </cell>
          <cell r="Q31">
            <v>0</v>
          </cell>
          <cell r="R31">
            <v>406.97750000000087</v>
          </cell>
          <cell r="S31">
            <v>-4529.5413599999993</v>
          </cell>
        </row>
        <row r="32">
          <cell r="D32">
            <v>4856.2993500000002</v>
          </cell>
          <cell r="E32">
            <v>4068.8385299999982</v>
          </cell>
          <cell r="G32">
            <v>58306.537410000004</v>
          </cell>
          <cell r="H32">
            <v>14871.923909999998</v>
          </cell>
          <cell r="I32">
            <v>1392.5751099999979</v>
          </cell>
          <cell r="K32" t="str">
            <v>Controllable Materials &amp; contractors</v>
          </cell>
          <cell r="M32">
            <v>81003.985339999999</v>
          </cell>
          <cell r="O32">
            <v>78145.21143000001</v>
          </cell>
          <cell r="Q32">
            <v>0</v>
          </cell>
          <cell r="R32">
            <v>9581.6791500000108</v>
          </cell>
          <cell r="S32">
            <v>-1290.5636599999998</v>
          </cell>
        </row>
        <row r="34">
          <cell r="A34" t="str">
            <v>N9992PROP_OTH</v>
          </cell>
          <cell r="B34" t="str">
            <v>adjustment</v>
          </cell>
          <cell r="D34">
            <v>1789.8100100000001</v>
          </cell>
          <cell r="E34">
            <v>-1599.6768000000002</v>
          </cell>
          <cell r="G34">
            <v>2750.3423299999995</v>
          </cell>
          <cell r="H34">
            <v>-849.01022999999964</v>
          </cell>
          <cell r="I34">
            <v>-875.67344999999932</v>
          </cell>
          <cell r="K34" t="str">
            <v>Property</v>
          </cell>
          <cell r="M34">
            <v>0</v>
          </cell>
          <cell r="O34">
            <v>2912.0231899999999</v>
          </cell>
          <cell r="Q34">
            <v>0</v>
          </cell>
          <cell r="R34">
            <v>0</v>
          </cell>
          <cell r="S34">
            <v>0</v>
          </cell>
        </row>
        <row r="35">
          <cell r="A35" t="str">
            <v>N9992ADVANT</v>
          </cell>
          <cell r="D35">
            <v>0</v>
          </cell>
          <cell r="G35">
            <v>0</v>
          </cell>
          <cell r="K35" t="str">
            <v>Advantica</v>
          </cell>
          <cell r="M35">
            <v>1476.8117999999999</v>
          </cell>
          <cell r="O35">
            <v>0</v>
          </cell>
          <cell r="Q35">
            <v>0</v>
          </cell>
          <cell r="R35">
            <v>804.78672000000006</v>
          </cell>
          <cell r="S35">
            <v>897.36334000000033</v>
          </cell>
        </row>
        <row r="36">
          <cell r="A36" t="str">
            <v>N9992P/P/S/T</v>
          </cell>
          <cell r="D36">
            <v>205.88146</v>
          </cell>
          <cell r="E36">
            <v>-98.543590000000009</v>
          </cell>
          <cell r="G36">
            <v>2125.3124699999998</v>
          </cell>
          <cell r="H36">
            <v>-1068.6147599999999</v>
          </cell>
          <cell r="I36">
            <v>-239.66890000000012</v>
          </cell>
          <cell r="K36" t="str">
            <v>Printing, stationery, postage &amp; telephones</v>
          </cell>
          <cell r="M36">
            <v>2.0000399999999998</v>
          </cell>
          <cell r="O36">
            <v>2624.2811299999998</v>
          </cell>
          <cell r="Q36">
            <v>0</v>
          </cell>
          <cell r="R36">
            <v>0</v>
          </cell>
          <cell r="S36">
            <v>26.006610000000002</v>
          </cell>
        </row>
        <row r="37">
          <cell r="A37" t="str">
            <v>N9992PROF</v>
          </cell>
          <cell r="D37">
            <v>124.47608</v>
          </cell>
          <cell r="E37">
            <v>-74.506309999999985</v>
          </cell>
          <cell r="G37">
            <v>575.55877999999996</v>
          </cell>
          <cell r="H37">
            <v>-89.968939999999918</v>
          </cell>
          <cell r="I37">
            <v>-196.63520999999997</v>
          </cell>
          <cell r="K37" t="str">
            <v>Legal, professional &amp; consultancy</v>
          </cell>
          <cell r="M37">
            <v>1248.8793900000001</v>
          </cell>
          <cell r="O37">
            <v>727.88153</v>
          </cell>
          <cell r="Q37">
            <v>0</v>
          </cell>
          <cell r="R37">
            <v>21.942960000000085</v>
          </cell>
          <cell r="S37">
            <v>1136.0633699999998</v>
          </cell>
        </row>
        <row r="38">
          <cell r="A38" t="str">
            <v>N9992COMP_LIAB</v>
          </cell>
          <cell r="D38">
            <v>69.839550000000003</v>
          </cell>
          <cell r="E38">
            <v>153.03397999999999</v>
          </cell>
          <cell r="G38">
            <v>1264.4811500000001</v>
          </cell>
          <cell r="H38">
            <v>735.3268099999998</v>
          </cell>
          <cell r="I38">
            <v>218.71092999999996</v>
          </cell>
          <cell r="K38" t="str">
            <v>Compensation/liabilities</v>
          </cell>
          <cell r="M38">
            <v>560.01201000000003</v>
          </cell>
          <cell r="O38">
            <v>1671.80143</v>
          </cell>
          <cell r="Q38">
            <v>0</v>
          </cell>
          <cell r="R38">
            <v>30.065040000000067</v>
          </cell>
          <cell r="S38">
            <v>33.731660000000034</v>
          </cell>
        </row>
        <row r="39">
          <cell r="A39" t="str">
            <v>N9992INSUR</v>
          </cell>
          <cell r="D39">
            <v>65.389920000000004</v>
          </cell>
          <cell r="G39">
            <v>277.92637000000002</v>
          </cell>
          <cell r="K39" t="str">
            <v>Insurance premiums</v>
          </cell>
          <cell r="M39">
            <v>2417.5583999999999</v>
          </cell>
          <cell r="O39">
            <v>345.59251</v>
          </cell>
          <cell r="Q39">
            <v>0</v>
          </cell>
          <cell r="R39">
            <v>-8.5000800000002528</v>
          </cell>
          <cell r="S39">
            <v>-528.24603999999977</v>
          </cell>
        </row>
      </sheetData>
      <sheetData sheetId="13" refreshError="1"/>
      <sheetData sheetId="14" refreshError="1">
        <row r="1">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2.1d</v>
          </cell>
        </row>
        <row r="6">
          <cell r="K6" t="str">
            <v>Distribution Customer Support</v>
          </cell>
        </row>
        <row r="7">
          <cell r="K7" t="str">
            <v>Direct Operating Expenditure</v>
          </cell>
        </row>
        <row r="10">
          <cell r="D10" t="str">
            <v>Month</v>
          </cell>
          <cell r="G10" t="str">
            <v>YTD</v>
          </cell>
          <cell r="M10" t="str">
            <v xml:space="preserve">2007/08 </v>
          </cell>
          <cell r="O10" t="str">
            <v>MAT</v>
          </cell>
          <cell r="Q10" t="str">
            <v xml:space="preserve">Variance to </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1220.4569599999998</v>
          </cell>
          <cell r="E12">
            <v>-42.323559999999588</v>
          </cell>
          <cell r="G12">
            <v>13049.909809999999</v>
          </cell>
          <cell r="H12">
            <v>-1729.838749999999</v>
          </cell>
          <cell r="I12">
            <v>-2966.4448599999978</v>
          </cell>
          <cell r="K12" t="str">
            <v>Salaries and wages</v>
          </cell>
          <cell r="M12">
            <v>16470.084419999999</v>
          </cell>
          <cell r="O12">
            <v>15789.35498</v>
          </cell>
          <cell r="Q12">
            <v>0</v>
          </cell>
          <cell r="R12">
            <v>-323.55893999999898</v>
          </cell>
          <cell r="S12">
            <v>-997.51194999999643</v>
          </cell>
        </row>
        <row r="13">
          <cell r="A13" t="str">
            <v>N9992NI_PENS</v>
          </cell>
          <cell r="D13">
            <v>367.53010999999998</v>
          </cell>
          <cell r="E13">
            <v>105.81146000000001</v>
          </cell>
          <cell r="G13">
            <v>3759.2856499999998</v>
          </cell>
          <cell r="H13">
            <v>895.36312999999973</v>
          </cell>
          <cell r="I13">
            <v>-544.68166000000019</v>
          </cell>
          <cell r="K13" t="str">
            <v>NI, pension</v>
          </cell>
          <cell r="M13">
            <v>4960.4867800000002</v>
          </cell>
          <cell r="O13">
            <v>4529.5810499999998</v>
          </cell>
          <cell r="Q13">
            <v>0</v>
          </cell>
          <cell r="R13">
            <v>-46.055949999999939</v>
          </cell>
          <cell r="S13">
            <v>-350.89345000000048</v>
          </cell>
        </row>
        <row r="14">
          <cell r="A14" t="str">
            <v>N9992SAL_TIME</v>
          </cell>
          <cell r="D14">
            <v>-91.726929999999996</v>
          </cell>
          <cell r="G14">
            <v>34.538739999999997</v>
          </cell>
          <cell r="K14" t="str">
            <v>Permanent Staff - Timesheet</v>
          </cell>
          <cell r="O14">
            <v>621.48163999999997</v>
          </cell>
          <cell r="S14">
            <v>0</v>
          </cell>
        </row>
        <row r="15">
          <cell r="H15">
            <v>0</v>
          </cell>
          <cell r="I15">
            <v>0</v>
          </cell>
          <cell r="K15" t="str">
            <v>IFRS2 share costs</v>
          </cell>
          <cell r="M15">
            <v>0</v>
          </cell>
          <cell r="Q15">
            <v>0</v>
          </cell>
          <cell r="R15">
            <v>0</v>
          </cell>
          <cell r="S15">
            <v>0</v>
          </cell>
        </row>
        <row r="16">
          <cell r="A16" t="str">
            <v>N9992AGENCY</v>
          </cell>
          <cell r="D16">
            <v>561.62973</v>
          </cell>
          <cell r="E16">
            <v>101.53940999999998</v>
          </cell>
          <cell r="G16">
            <v>6787.0488800000003</v>
          </cell>
          <cell r="H16">
            <v>1553.8716199999999</v>
          </cell>
          <cell r="I16">
            <v>4391.9253999999983</v>
          </cell>
          <cell r="K16" t="str">
            <v xml:space="preserve">Agency staff </v>
          </cell>
          <cell r="M16">
            <v>8004.2252799999997</v>
          </cell>
          <cell r="O16">
            <v>8686.1495400000003</v>
          </cell>
          <cell r="Q16">
            <v>0</v>
          </cell>
          <cell r="R16">
            <v>-1509.8372899999995</v>
          </cell>
          <cell r="S16">
            <v>5228.7249199999997</v>
          </cell>
        </row>
        <row r="17">
          <cell r="A17" t="str">
            <v>N9992TSE</v>
          </cell>
          <cell r="D17">
            <v>76.998820000000009</v>
          </cell>
          <cell r="E17">
            <v>2.0692499999999967</v>
          </cell>
          <cell r="G17">
            <v>691.05421999999999</v>
          </cell>
          <cell r="H17">
            <v>194.17648000000008</v>
          </cell>
          <cell r="I17">
            <v>73.469159999999988</v>
          </cell>
          <cell r="K17" t="str">
            <v>Travel, subsistence &amp; entertainment</v>
          </cell>
          <cell r="M17">
            <v>886.38160999999991</v>
          </cell>
          <cell r="O17">
            <v>820.75579000000005</v>
          </cell>
          <cell r="Q17">
            <v>0</v>
          </cell>
          <cell r="R17">
            <v>-28.704729999999927</v>
          </cell>
          <cell r="S17">
            <v>71.500930000000039</v>
          </cell>
        </row>
        <row r="18">
          <cell r="D18">
            <v>2226.6156199999991</v>
          </cell>
          <cell r="E18">
            <v>167.09656000000086</v>
          </cell>
          <cell r="G18">
            <v>24287.298559999999</v>
          </cell>
          <cell r="H18">
            <v>913.5724799999989</v>
          </cell>
          <cell r="I18">
            <v>954.26803999999902</v>
          </cell>
          <cell r="K18" t="str">
            <v>Total Employee Costs</v>
          </cell>
          <cell r="M18">
            <v>30321.178090000001</v>
          </cell>
          <cell r="O18">
            <v>29825.841359999999</v>
          </cell>
          <cell r="Q18">
            <v>0</v>
          </cell>
          <cell r="R18">
            <v>-1908.1569100000015</v>
          </cell>
          <cell r="S18">
            <v>3951.8204499999993</v>
          </cell>
        </row>
        <row r="20">
          <cell r="D20">
            <v>-62.351320000000001</v>
          </cell>
          <cell r="E20">
            <v>29.066330000000001</v>
          </cell>
          <cell r="G20">
            <v>-750.99203</v>
          </cell>
          <cell r="H20">
            <v>425.75799999999998</v>
          </cell>
          <cell r="I20">
            <v>-875.20084000000008</v>
          </cell>
          <cell r="K20" t="str">
            <v>Less: Capex</v>
          </cell>
          <cell r="M20">
            <v>-925.02594999999997</v>
          </cell>
          <cell r="O20">
            <v>-771.34715000000006</v>
          </cell>
          <cell r="Q20">
            <v>0</v>
          </cell>
          <cell r="R20">
            <v>525.75661999999988</v>
          </cell>
          <cell r="S20">
            <v>-721.52204000000006</v>
          </cell>
        </row>
        <row r="21">
          <cell r="D21">
            <v>-608.65675999999996</v>
          </cell>
          <cell r="E21">
            <v>-86.930300000000102</v>
          </cell>
          <cell r="G21">
            <v>-7509.4933899999996</v>
          </cell>
          <cell r="H21">
            <v>332.90231999999924</v>
          </cell>
          <cell r="I21">
            <v>18.324949999999262</v>
          </cell>
          <cell r="K21" t="str">
            <v>Less: Repex</v>
          </cell>
          <cell r="M21">
            <v>-8862.3884099999996</v>
          </cell>
          <cell r="O21">
            <v>-8825.6042200000011</v>
          </cell>
          <cell r="Q21">
            <v>0</v>
          </cell>
          <cell r="R21">
            <v>421.66571000000113</v>
          </cell>
          <cell r="S21">
            <v>55.109139999998661</v>
          </cell>
        </row>
        <row r="22">
          <cell r="D22">
            <v>-409.59722999999997</v>
          </cell>
          <cell r="E22">
            <v>85.094679999999983</v>
          </cell>
          <cell r="G22">
            <v>-4716.4205899999997</v>
          </cell>
          <cell r="H22">
            <v>792.02485999999953</v>
          </cell>
          <cell r="I22">
            <v>78.591910000000098</v>
          </cell>
          <cell r="K22" t="str">
            <v>Less: Non Formula Costs</v>
          </cell>
          <cell r="M22">
            <v>-5898.9951200000005</v>
          </cell>
          <cell r="O22">
            <v>-6072.1779500000002</v>
          </cell>
          <cell r="Q22">
            <v>0</v>
          </cell>
          <cell r="R22">
            <v>294.19938000000002</v>
          </cell>
          <cell r="S22">
            <v>-3974.5378899999987</v>
          </cell>
        </row>
        <row r="23">
          <cell r="D23">
            <v>1146.0103099999992</v>
          </cell>
          <cell r="E23">
            <v>194.32727000000068</v>
          </cell>
          <cell r="G23">
            <v>11310.39255</v>
          </cell>
          <cell r="H23">
            <v>2464.2576599999957</v>
          </cell>
          <cell r="I23">
            <v>175.98405999999886</v>
          </cell>
          <cell r="K23" t="str">
            <v>Controllable Employee Costs</v>
          </cell>
          <cell r="M23">
            <v>14634.768610000001</v>
          </cell>
          <cell r="O23">
            <v>14156.712039999999</v>
          </cell>
          <cell r="Q23">
            <v>0</v>
          </cell>
          <cell r="R23">
            <v>-666.53520000000026</v>
          </cell>
          <cell r="S23">
            <v>-689.13033999999789</v>
          </cell>
        </row>
        <row r="24">
          <cell r="Q24">
            <v>0</v>
          </cell>
          <cell r="S24">
            <v>0</v>
          </cell>
        </row>
        <row r="25">
          <cell r="A25" t="str">
            <v>N9992NET_CONT</v>
          </cell>
          <cell r="D25">
            <v>727.78240000000005</v>
          </cell>
          <cell r="E25">
            <v>-22.328840000000127</v>
          </cell>
          <cell r="G25">
            <v>7740.4178400000001</v>
          </cell>
          <cell r="H25">
            <v>-428.52523999999994</v>
          </cell>
          <cell r="I25">
            <v>-1222.9071000000004</v>
          </cell>
          <cell r="K25" t="str">
            <v xml:space="preserve">Contractors </v>
          </cell>
          <cell r="M25">
            <v>9324.5078400000002</v>
          </cell>
          <cell r="O25">
            <v>9309.3584499999997</v>
          </cell>
          <cell r="Q25">
            <v>0</v>
          </cell>
          <cell r="R25">
            <v>-992.71083999999973</v>
          </cell>
          <cell r="S25">
            <v>-1327.6361900000011</v>
          </cell>
        </row>
        <row r="26">
          <cell r="A26" t="str">
            <v>N9992MATERIAL</v>
          </cell>
          <cell r="D26">
            <v>6.1934100000000001</v>
          </cell>
          <cell r="E26">
            <v>207.80659</v>
          </cell>
          <cell r="G26">
            <v>79.33911999999998</v>
          </cell>
          <cell r="H26">
            <v>2060.6608799999999</v>
          </cell>
          <cell r="I26">
            <v>-43.124249999999925</v>
          </cell>
          <cell r="K26" t="str">
            <v xml:space="preserve">Materials </v>
          </cell>
          <cell r="M26">
            <v>2402.8168500000002</v>
          </cell>
          <cell r="O26">
            <v>139.88256000000001</v>
          </cell>
          <cell r="Q26">
            <v>0</v>
          </cell>
          <cell r="R26">
            <v>-2222.8168500000002</v>
          </cell>
          <cell r="S26">
            <v>-2335.51046</v>
          </cell>
        </row>
        <row r="27">
          <cell r="D27">
            <v>733.97581000000002</v>
          </cell>
          <cell r="E27">
            <v>185.4777499999999</v>
          </cell>
          <cell r="G27">
            <v>7819.7569599999997</v>
          </cell>
          <cell r="H27">
            <v>1632.1356399999995</v>
          </cell>
          <cell r="I27">
            <v>-1266.0313500000002</v>
          </cell>
          <cell r="K27" t="str">
            <v>Total Materials &amp; contractors</v>
          </cell>
          <cell r="M27">
            <v>11727.324690000001</v>
          </cell>
          <cell r="O27">
            <v>9449.2410099999997</v>
          </cell>
          <cell r="Q27">
            <v>0</v>
          </cell>
          <cell r="R27">
            <v>-3215.5276900000008</v>
          </cell>
          <cell r="S27">
            <v>-3663.1466500000024</v>
          </cell>
        </row>
        <row r="29">
          <cell r="D29">
            <v>0</v>
          </cell>
          <cell r="E29">
            <v>0</v>
          </cell>
          <cell r="G29">
            <v>0</v>
          </cell>
          <cell r="H29">
            <v>0</v>
          </cell>
          <cell r="I29">
            <v>0</v>
          </cell>
          <cell r="K29" t="str">
            <v>Less: Capex</v>
          </cell>
          <cell r="M29">
            <v>0</v>
          </cell>
          <cell r="O29">
            <v>0</v>
          </cell>
          <cell r="Q29">
            <v>0</v>
          </cell>
          <cell r="R29">
            <v>0</v>
          </cell>
          <cell r="S29">
            <v>0</v>
          </cell>
        </row>
        <row r="30">
          <cell r="D30">
            <v>0</v>
          </cell>
          <cell r="E30">
            <v>0</v>
          </cell>
          <cell r="G30">
            <v>0</v>
          </cell>
          <cell r="H30">
            <v>0</v>
          </cell>
          <cell r="I30">
            <v>0</v>
          </cell>
          <cell r="K30" t="str">
            <v>Less: Repex</v>
          </cell>
          <cell r="M30">
            <v>0</v>
          </cell>
          <cell r="O30">
            <v>0</v>
          </cell>
          <cell r="Q30">
            <v>0</v>
          </cell>
          <cell r="R30">
            <v>0</v>
          </cell>
          <cell r="S30">
            <v>0</v>
          </cell>
        </row>
        <row r="31">
          <cell r="D31">
            <v>0</v>
          </cell>
          <cell r="E31">
            <v>0</v>
          </cell>
          <cell r="G31">
            <v>0</v>
          </cell>
          <cell r="H31">
            <v>0</v>
          </cell>
          <cell r="I31">
            <v>0</v>
          </cell>
          <cell r="K31" t="str">
            <v>Less: Non Formula Costs</v>
          </cell>
          <cell r="M31">
            <v>0</v>
          </cell>
          <cell r="O31">
            <v>0</v>
          </cell>
          <cell r="Q31">
            <v>0</v>
          </cell>
          <cell r="R31">
            <v>0</v>
          </cell>
          <cell r="S31">
            <v>-2.3999999999068676E-4</v>
          </cell>
        </row>
        <row r="32">
          <cell r="D32">
            <v>733.97581000000002</v>
          </cell>
          <cell r="E32">
            <v>185.4777499999999</v>
          </cell>
          <cell r="G32">
            <v>7819.7569599999997</v>
          </cell>
          <cell r="H32">
            <v>1632.1356399999995</v>
          </cell>
          <cell r="I32">
            <v>-1266.0313500000002</v>
          </cell>
          <cell r="K32" t="str">
            <v>Controllable Materials &amp; contractors</v>
          </cell>
          <cell r="M32">
            <v>11727.324690000001</v>
          </cell>
          <cell r="O32">
            <v>9449.2410099999997</v>
          </cell>
          <cell r="Q32">
            <v>0</v>
          </cell>
          <cell r="R32">
            <v>-3215.5276900000008</v>
          </cell>
          <cell r="S32">
            <v>-3663.1468900000027</v>
          </cell>
        </row>
        <row r="34">
          <cell r="A34" t="str">
            <v>N9992PROP_OTH</v>
          </cell>
          <cell r="B34" t="str">
            <v>adj</v>
          </cell>
          <cell r="D34">
            <v>2.2334999999999998</v>
          </cell>
          <cell r="E34">
            <v>-2.2334999999999998</v>
          </cell>
          <cell r="G34">
            <v>-17.538450000000001</v>
          </cell>
          <cell r="H34">
            <v>17.538450000000001</v>
          </cell>
          <cell r="I34">
            <v>1.1350499999999997</v>
          </cell>
          <cell r="K34" t="str">
            <v>Property</v>
          </cell>
          <cell r="M34">
            <v>0</v>
          </cell>
          <cell r="O34">
            <v>3.1888000000000001</v>
          </cell>
          <cell r="Q34">
            <v>0</v>
          </cell>
          <cell r="R34">
            <v>0</v>
          </cell>
          <cell r="S34">
            <v>0</v>
          </cell>
        </row>
        <row r="35">
          <cell r="A35" t="str">
            <v>N9992ADVANT</v>
          </cell>
          <cell r="D35">
            <v>0</v>
          </cell>
          <cell r="G35">
            <v>1.73126</v>
          </cell>
          <cell r="K35" t="str">
            <v>Advantica</v>
          </cell>
          <cell r="M35">
            <v>0.20848</v>
          </cell>
          <cell r="O35">
            <v>1.73126</v>
          </cell>
          <cell r="Q35">
            <v>0</v>
          </cell>
          <cell r="R35">
            <v>-0.20848</v>
          </cell>
          <cell r="S35">
            <v>-5.7655500000000002</v>
          </cell>
        </row>
        <row r="36">
          <cell r="A36" t="str">
            <v>N9992P/P/S/T</v>
          </cell>
          <cell r="D36">
            <v>104.09305999999999</v>
          </cell>
          <cell r="E36">
            <v>-26.966290000000001</v>
          </cell>
          <cell r="G36">
            <v>747.46331999999995</v>
          </cell>
          <cell r="H36">
            <v>46.444380000000024</v>
          </cell>
          <cell r="I36">
            <v>-55.945889999999849</v>
          </cell>
          <cell r="K36" t="str">
            <v>Printing, stationery, postage &amp; telephones</v>
          </cell>
          <cell r="M36">
            <v>1.73126</v>
          </cell>
          <cell r="O36">
            <v>977.11689000000001</v>
          </cell>
          <cell r="Q36">
            <v>0</v>
          </cell>
          <cell r="R36">
            <v>-1.73126</v>
          </cell>
          <cell r="S36">
            <v>11.390739999999999</v>
          </cell>
        </row>
        <row r="37">
          <cell r="A37" t="str">
            <v>N9992PROF</v>
          </cell>
          <cell r="D37">
            <v>42.093769999999999</v>
          </cell>
          <cell r="E37">
            <v>-36.193770000000001</v>
          </cell>
          <cell r="G37">
            <v>298.63965000000002</v>
          </cell>
          <cell r="H37">
            <v>-83.899650000000008</v>
          </cell>
          <cell r="I37">
            <v>-275.09688</v>
          </cell>
          <cell r="K37" t="str">
            <v>Legal, professional &amp; consultancy</v>
          </cell>
          <cell r="M37">
            <v>1008.71055</v>
          </cell>
          <cell r="O37">
            <v>313.40624000000003</v>
          </cell>
          <cell r="Q37">
            <v>0</v>
          </cell>
          <cell r="R37">
            <v>-74.549430000000029</v>
          </cell>
          <cell r="S37">
            <v>-79.823869999999829</v>
          </cell>
        </row>
        <row r="38">
          <cell r="A38" t="str">
            <v>N9992COMP_LIAB</v>
          </cell>
          <cell r="D38">
            <v>5.5011200000000002</v>
          </cell>
          <cell r="E38">
            <v>-5.0211199999999998</v>
          </cell>
          <cell r="G38">
            <v>2.7249400000000001</v>
          </cell>
          <cell r="H38">
            <v>2.0750599999999997</v>
          </cell>
          <cell r="I38">
            <v>40.652780000000007</v>
          </cell>
          <cell r="K38" t="str">
            <v>Compensation/liabilities</v>
          </cell>
          <cell r="M38">
            <v>240.43654000000001</v>
          </cell>
          <cell r="O38">
            <v>14.152010000000001</v>
          </cell>
          <cell r="Q38">
            <v>0</v>
          </cell>
          <cell r="R38">
            <v>-212.43654000000001</v>
          </cell>
          <cell r="S38">
            <v>-233.49302</v>
          </cell>
        </row>
        <row r="39">
          <cell r="A39" t="str">
            <v>N9992INSUR</v>
          </cell>
          <cell r="D39">
            <v>0</v>
          </cell>
          <cell r="G39">
            <v>-1.01966</v>
          </cell>
          <cell r="K39" t="str">
            <v>Insurance premiums</v>
          </cell>
          <cell r="M39">
            <v>5.5621400000000003</v>
          </cell>
          <cell r="O39">
            <v>-1.01966</v>
          </cell>
          <cell r="Q39">
            <v>0</v>
          </cell>
          <cell r="R39">
            <v>0.19785999999999948</v>
          </cell>
          <cell r="S39">
            <v>44.034579999999998</v>
          </cell>
        </row>
        <row r="40">
          <cell r="A40" t="str">
            <v>N9992IS</v>
          </cell>
          <cell r="D40">
            <v>37.14311</v>
          </cell>
          <cell r="E40">
            <v>-4.9764400000000037</v>
          </cell>
          <cell r="G40">
            <v>372.92525999999998</v>
          </cell>
          <cell r="H40">
            <v>-51.258559999999989</v>
          </cell>
          <cell r="I40">
            <v>-53.883080000000007</v>
          </cell>
          <cell r="K40" t="str">
            <v>Software</v>
          </cell>
          <cell r="M40">
            <v>-1.01966</v>
          </cell>
          <cell r="O40">
            <v>469.16647999999998</v>
          </cell>
          <cell r="Q40">
            <v>0</v>
          </cell>
          <cell r="R40">
            <v>1.01966</v>
          </cell>
          <cell r="S40">
            <v>2.1139399999999999</v>
          </cell>
        </row>
      </sheetData>
      <sheetData sheetId="15" refreshError="1"/>
      <sheetData sheetId="16" refreshError="1">
        <row r="1">
          <cell r="C1">
            <v>0</v>
          </cell>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2.1e</v>
          </cell>
        </row>
        <row r="6">
          <cell r="K6" t="str">
            <v>Distribution Transformation</v>
          </cell>
        </row>
        <row r="7">
          <cell r="K7" t="str">
            <v>Direct Operating Expenditure</v>
          </cell>
        </row>
        <row r="9">
          <cell r="U9" t="str">
            <v>In Month Budget</v>
          </cell>
          <cell r="W9" t="str">
            <v>YTD Budget</v>
          </cell>
          <cell r="Y9" t="str">
            <v>YTD Prior Yr</v>
          </cell>
        </row>
        <row r="10">
          <cell r="D10" t="str">
            <v>Month</v>
          </cell>
          <cell r="G10" t="str">
            <v>YTD</v>
          </cell>
          <cell r="M10" t="str">
            <v xml:space="preserve">2007/08 </v>
          </cell>
          <cell r="O10" t="str">
            <v>MAT</v>
          </cell>
          <cell r="Q10" t="str">
            <v xml:space="preserve">Variance to </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319.36382000000003</v>
          </cell>
          <cell r="E12">
            <v>-220.30388000000005</v>
          </cell>
          <cell r="G12">
            <v>2199.8042700000001</v>
          </cell>
          <cell r="H12">
            <v>-1039.2343300000002</v>
          </cell>
          <cell r="I12">
            <v>-538.11534000000006</v>
          </cell>
          <cell r="K12" t="str">
            <v>Salaries and wages</v>
          </cell>
          <cell r="M12">
            <v>3446.0333500000002</v>
          </cell>
          <cell r="O12">
            <v>2460.77088</v>
          </cell>
          <cell r="Q12">
            <v>0</v>
          </cell>
          <cell r="R12">
            <v>-2087.3435300000001</v>
          </cell>
          <cell r="S12">
            <v>-1331.1277599999999</v>
          </cell>
          <cell r="U12">
            <v>99.059939999999997</v>
          </cell>
          <cell r="W12">
            <v>1160.5699399999999</v>
          </cell>
          <cell r="Y12">
            <v>1661.68893</v>
          </cell>
        </row>
        <row r="13">
          <cell r="A13" t="str">
            <v>N9992NI_PENS</v>
          </cell>
          <cell r="D13">
            <v>97.381199999999993</v>
          </cell>
          <cell r="E13">
            <v>-63.179609999999997</v>
          </cell>
          <cell r="G13">
            <v>828.04945999999995</v>
          </cell>
          <cell r="H13">
            <v>-407.48876999999993</v>
          </cell>
          <cell r="I13">
            <v>-433.48143999999991</v>
          </cell>
          <cell r="K13" t="str">
            <v>NI, pension</v>
          </cell>
          <cell r="M13">
            <v>1326.5465899999999</v>
          </cell>
          <cell r="O13">
            <v>928.54774999999995</v>
          </cell>
          <cell r="Q13">
            <v>0</v>
          </cell>
          <cell r="R13">
            <v>-837.58271999999988</v>
          </cell>
          <cell r="S13">
            <v>-795.52408999999989</v>
          </cell>
          <cell r="U13">
            <v>34.201589999999996</v>
          </cell>
          <cell r="W13">
            <v>420.56069000000002</v>
          </cell>
          <cell r="Y13">
            <v>394.56802000000005</v>
          </cell>
        </row>
        <row r="14">
          <cell r="A14" t="str">
            <v>N9992SAL_TIME</v>
          </cell>
          <cell r="D14">
            <v>0</v>
          </cell>
          <cell r="G14">
            <v>0</v>
          </cell>
          <cell r="K14" t="str">
            <v>Permanent Staff - Timesheet</v>
          </cell>
          <cell r="O14">
            <v>3.1414200000000001</v>
          </cell>
          <cell r="S14">
            <v>0</v>
          </cell>
        </row>
        <row r="15">
          <cell r="H15">
            <v>0</v>
          </cell>
          <cell r="I15">
            <v>0</v>
          </cell>
          <cell r="K15" t="str">
            <v>IFRS2 share costs</v>
          </cell>
          <cell r="M15">
            <v>0</v>
          </cell>
          <cell r="Q15">
            <v>0</v>
          </cell>
          <cell r="R15">
            <v>0</v>
          </cell>
          <cell r="S15">
            <v>0</v>
          </cell>
        </row>
        <row r="16">
          <cell r="A16" t="str">
            <v>N9992AGENCY</v>
          </cell>
          <cell r="D16">
            <v>31.236189999999997</v>
          </cell>
          <cell r="E16">
            <v>-1.709309999999995</v>
          </cell>
          <cell r="G16">
            <v>369.86291999999997</v>
          </cell>
          <cell r="H16">
            <v>36.359050000000025</v>
          </cell>
          <cell r="I16">
            <v>-302.75024999999999</v>
          </cell>
          <cell r="K16" t="str">
            <v xml:space="preserve">Agency staff </v>
          </cell>
          <cell r="M16">
            <v>687.13046999999995</v>
          </cell>
          <cell r="O16">
            <v>439.89981</v>
          </cell>
          <cell r="Q16">
            <v>0</v>
          </cell>
          <cell r="R16">
            <v>-424.59752999999995</v>
          </cell>
          <cell r="S16">
            <v>-309.65695999999991</v>
          </cell>
        </row>
        <row r="17">
          <cell r="A17" t="str">
            <v>N9992TSE</v>
          </cell>
          <cell r="D17">
            <v>44.305500000000002</v>
          </cell>
          <cell r="E17">
            <v>-32.109530000000007</v>
          </cell>
          <cell r="G17">
            <v>339.28557000000001</v>
          </cell>
          <cell r="H17">
            <v>-194.36986999999999</v>
          </cell>
          <cell r="I17">
            <v>-209.37500000000003</v>
          </cell>
          <cell r="K17" t="str">
            <v>Travel, subsistence &amp; entertainment</v>
          </cell>
          <cell r="M17">
            <v>570.75983000000008</v>
          </cell>
          <cell r="O17">
            <v>413.49455999999998</v>
          </cell>
          <cell r="Q17">
            <v>0</v>
          </cell>
          <cell r="R17">
            <v>-396.85219000000006</v>
          </cell>
          <cell r="S17">
            <v>-353.87023000000011</v>
          </cell>
        </row>
        <row r="18">
          <cell r="D18">
            <v>492.28671000000003</v>
          </cell>
          <cell r="E18">
            <v>-317.30233000000004</v>
          </cell>
          <cell r="G18">
            <v>3737.0022199999999</v>
          </cell>
          <cell r="H18">
            <v>-1604.7339200000001</v>
          </cell>
          <cell r="I18">
            <v>-1483.7220299999999</v>
          </cell>
          <cell r="K18" t="str">
            <v>Total Employee Costs</v>
          </cell>
          <cell r="M18">
            <v>6030.4702400000006</v>
          </cell>
          <cell r="O18">
            <v>4242.7129999999997</v>
          </cell>
          <cell r="Q18">
            <v>0</v>
          </cell>
          <cell r="R18">
            <v>-3746.375970000001</v>
          </cell>
          <cell r="S18">
            <v>-2790.1790400000004</v>
          </cell>
        </row>
        <row r="20">
          <cell r="D20">
            <v>-300.69089000000002</v>
          </cell>
          <cell r="E20">
            <v>262.69089000000002</v>
          </cell>
          <cell r="G20">
            <v>-2145.3462300000001</v>
          </cell>
          <cell r="H20">
            <v>1707.3462300000001</v>
          </cell>
          <cell r="I20">
            <v>1204.2582300000001</v>
          </cell>
          <cell r="K20" t="str">
            <v>Less: Capex</v>
          </cell>
          <cell r="M20">
            <v>-4402.9909200000002</v>
          </cell>
          <cell r="O20">
            <v>-2257.9012299999999</v>
          </cell>
          <cell r="Q20">
            <v>0</v>
          </cell>
          <cell r="R20">
            <v>3885.9909200000002</v>
          </cell>
          <cell r="S20">
            <v>3239.6999000000001</v>
          </cell>
        </row>
        <row r="21">
          <cell r="E21">
            <v>0</v>
          </cell>
          <cell r="H21">
            <v>0</v>
          </cell>
          <cell r="I21">
            <v>0</v>
          </cell>
          <cell r="K21" t="str">
            <v>Less: Repex</v>
          </cell>
          <cell r="M21">
            <v>0</v>
          </cell>
          <cell r="Q21">
            <v>0</v>
          </cell>
          <cell r="R21">
            <v>0</v>
          </cell>
          <cell r="S21">
            <v>0</v>
          </cell>
        </row>
        <row r="22">
          <cell r="E22">
            <v>-14.763440000000001</v>
          </cell>
          <cell r="H22">
            <v>-176.6927</v>
          </cell>
          <cell r="I22">
            <v>91.015950000000004</v>
          </cell>
          <cell r="K22" t="str">
            <v>Less: Non Formula Costs</v>
          </cell>
          <cell r="M22">
            <v>0</v>
          </cell>
          <cell r="Q22">
            <v>0</v>
          </cell>
          <cell r="R22">
            <v>0</v>
          </cell>
          <cell r="S22">
            <v>-292.00715000000002</v>
          </cell>
        </row>
        <row r="23">
          <cell r="D23">
            <v>191.59582</v>
          </cell>
          <cell r="E23">
            <v>-69.374880000000019</v>
          </cell>
          <cell r="G23">
            <v>1591.6559899999997</v>
          </cell>
          <cell r="H23">
            <v>-74.080390000000079</v>
          </cell>
          <cell r="I23">
            <v>-188.44784999999979</v>
          </cell>
          <cell r="K23" t="str">
            <v>Controllable Employee Costs</v>
          </cell>
          <cell r="M23">
            <v>1627.4793200000004</v>
          </cell>
          <cell r="O23">
            <v>1984.8117699999998</v>
          </cell>
          <cell r="Q23">
            <v>0</v>
          </cell>
          <cell r="R23">
            <v>139.61494999999923</v>
          </cell>
          <cell r="S23">
            <v>157.51370999999972</v>
          </cell>
        </row>
        <row r="24">
          <cell r="Q24">
            <v>0</v>
          </cell>
          <cell r="S24">
            <v>0</v>
          </cell>
        </row>
        <row r="25">
          <cell r="E25">
            <v>0</v>
          </cell>
          <cell r="H25">
            <v>0</v>
          </cell>
          <cell r="I25">
            <v>0</v>
          </cell>
          <cell r="K25" t="str">
            <v xml:space="preserve">Contractors </v>
          </cell>
          <cell r="M25">
            <v>0</v>
          </cell>
          <cell r="Q25">
            <v>0</v>
          </cell>
          <cell r="R25">
            <v>0</v>
          </cell>
          <cell r="S25">
            <v>0</v>
          </cell>
        </row>
        <row r="26">
          <cell r="A26" t="str">
            <v>N9992MATERIAL</v>
          </cell>
          <cell r="D26">
            <v>0</v>
          </cell>
          <cell r="G26">
            <v>0.36803000000000002</v>
          </cell>
          <cell r="H26">
            <v>-0.36803000000000002</v>
          </cell>
          <cell r="I26">
            <v>-0.36803000000000002</v>
          </cell>
          <cell r="K26" t="str">
            <v xml:space="preserve">Materials </v>
          </cell>
          <cell r="M26">
            <v>0.36802999999999997</v>
          </cell>
          <cell r="O26">
            <v>0.36803000000000002</v>
          </cell>
          <cell r="Q26">
            <v>0</v>
          </cell>
          <cell r="R26">
            <v>-0.36802999999999997</v>
          </cell>
          <cell r="S26">
            <v>-0.36802999999999997</v>
          </cell>
        </row>
        <row r="27">
          <cell r="D27">
            <v>0</v>
          </cell>
          <cell r="E27">
            <v>0</v>
          </cell>
          <cell r="G27">
            <v>0.36803000000000002</v>
          </cell>
          <cell r="H27">
            <v>-0.36803000000000002</v>
          </cell>
          <cell r="I27">
            <v>-0.36803000000000002</v>
          </cell>
          <cell r="K27" t="str">
            <v>Total Materials &amp; contractors</v>
          </cell>
          <cell r="M27">
            <v>0.36802999999999997</v>
          </cell>
          <cell r="O27">
            <v>0.36803000000000002</v>
          </cell>
          <cell r="Q27">
            <v>0</v>
          </cell>
          <cell r="R27">
            <v>-0.36802999999999997</v>
          </cell>
          <cell r="S27">
            <v>-0.36802999999999997</v>
          </cell>
        </row>
        <row r="29">
          <cell r="E29">
            <v>0</v>
          </cell>
          <cell r="H29">
            <v>0</v>
          </cell>
          <cell r="I29">
            <v>0</v>
          </cell>
          <cell r="K29" t="str">
            <v>Less: Capex</v>
          </cell>
          <cell r="M29">
            <v>0</v>
          </cell>
          <cell r="Q29">
            <v>0</v>
          </cell>
          <cell r="R29">
            <v>0</v>
          </cell>
          <cell r="S29">
            <v>0</v>
          </cell>
        </row>
        <row r="30">
          <cell r="E30">
            <v>0</v>
          </cell>
          <cell r="H30">
            <v>0</v>
          </cell>
          <cell r="I30">
            <v>0</v>
          </cell>
          <cell r="K30" t="str">
            <v>Less: Repex</v>
          </cell>
          <cell r="M30">
            <v>0</v>
          </cell>
          <cell r="Q30">
            <v>0</v>
          </cell>
          <cell r="R30">
            <v>0</v>
          </cell>
          <cell r="S30">
            <v>0</v>
          </cell>
        </row>
        <row r="31">
          <cell r="E31">
            <v>0</v>
          </cell>
          <cell r="H31">
            <v>0</v>
          </cell>
          <cell r="I31">
            <v>0</v>
          </cell>
          <cell r="K31" t="str">
            <v>Less: Non Formula Costs</v>
          </cell>
          <cell r="M31">
            <v>0</v>
          </cell>
          <cell r="Q31">
            <v>0</v>
          </cell>
          <cell r="R31">
            <v>0</v>
          </cell>
          <cell r="S31">
            <v>0</v>
          </cell>
        </row>
        <row r="32">
          <cell r="D32">
            <v>0</v>
          </cell>
          <cell r="E32">
            <v>0</v>
          </cell>
          <cell r="G32">
            <v>0.36803000000000002</v>
          </cell>
          <cell r="H32">
            <v>-0.36803000000000002</v>
          </cell>
          <cell r="I32">
            <v>-0.36803000000000002</v>
          </cell>
          <cell r="K32" t="str">
            <v>Controllable Materials &amp; contractors</v>
          </cell>
          <cell r="M32">
            <v>0.36802999999999997</v>
          </cell>
          <cell r="O32">
            <v>0.73606000000000005</v>
          </cell>
          <cell r="Q32">
            <v>0</v>
          </cell>
          <cell r="R32">
            <v>-0.36802999999999997</v>
          </cell>
          <cell r="S32">
            <v>-0.36802999999999997</v>
          </cell>
        </row>
      </sheetData>
      <sheetData sheetId="17" refreshError="1"/>
      <sheetData sheetId="18" refreshError="1"/>
      <sheetData sheetId="19" refreshError="1"/>
      <sheetData sheetId="20" refreshError="1">
        <row r="1">
          <cell r="A1">
            <v>0</v>
          </cell>
          <cell r="B1">
            <v>0</v>
          </cell>
          <cell r="C1">
            <v>0</v>
          </cell>
          <cell r="D1">
            <v>0</v>
          </cell>
          <cell r="E1" t="str">
            <v>Year to Date - Actual Amount</v>
          </cell>
          <cell r="F1" t="str">
            <v>Year to Date - Actual Amount</v>
          </cell>
          <cell r="G1" t="str">
            <v>Year to Date - Actual Amount</v>
          </cell>
          <cell r="H1" t="str">
            <v>Year to Date - Actual Amount</v>
          </cell>
          <cell r="I1" t="str">
            <v>Year to Date - Actual Amount</v>
          </cell>
          <cell r="J1" t="str">
            <v>Year to Date - Actual Amount</v>
          </cell>
          <cell r="K1" t="str">
            <v>Year to Date - Actual Amount</v>
          </cell>
          <cell r="L1" t="str">
            <v>Year to Date - Actual Amount</v>
          </cell>
          <cell r="M1" t="str">
            <v>Year to Date - Actual Amount</v>
          </cell>
          <cell r="N1" t="str">
            <v>Year to Date - Actual Amount</v>
          </cell>
          <cell r="O1" t="str">
            <v>Year to Date - Actual Amount</v>
          </cell>
          <cell r="P1" t="str">
            <v>Year to Date - Actual Amount</v>
          </cell>
        </row>
        <row r="2">
          <cell r="A2" t="str">
            <v>Cost Element</v>
          </cell>
          <cell r="B2">
            <v>0</v>
          </cell>
          <cell r="C2" t="str">
            <v>Cost Centre</v>
          </cell>
          <cell r="D2" t="str">
            <v>Posting period</v>
          </cell>
          <cell r="E2" t="str">
            <v>1</v>
          </cell>
          <cell r="F2" t="str">
            <v>2</v>
          </cell>
          <cell r="G2" t="str">
            <v>3</v>
          </cell>
          <cell r="H2" t="str">
            <v>4</v>
          </cell>
          <cell r="I2" t="str">
            <v>5</v>
          </cell>
          <cell r="J2" t="str">
            <v>6</v>
          </cell>
          <cell r="K2" t="str">
            <v>7</v>
          </cell>
          <cell r="L2" t="str">
            <v>8</v>
          </cell>
          <cell r="M2" t="str">
            <v>9</v>
          </cell>
          <cell r="N2" t="str">
            <v>10</v>
          </cell>
          <cell r="O2" t="str">
            <v>11</v>
          </cell>
          <cell r="P2" t="str">
            <v>12</v>
          </cell>
        </row>
        <row r="3">
          <cell r="A3" t="str">
            <v>N9992NET_OPEX</v>
          </cell>
          <cell r="B3" t="str">
            <v>2 Net Opex</v>
          </cell>
          <cell r="C3" t="str">
            <v>N999NGCTR</v>
          </cell>
          <cell r="D3" t="str">
            <v>National Grid Plc.</v>
          </cell>
          <cell r="E3">
            <v>31499425.640000001</v>
          </cell>
          <cell r="F3">
            <v>30350631.210000001</v>
          </cell>
          <cell r="G3">
            <v>33360530.66</v>
          </cell>
          <cell r="H3">
            <v>29999169.41</v>
          </cell>
          <cell r="I3">
            <v>29422958.34</v>
          </cell>
          <cell r="J3">
            <v>34521489.340000004</v>
          </cell>
          <cell r="K3">
            <v>32942241.890000001</v>
          </cell>
          <cell r="L3">
            <v>36472899.899999999</v>
          </cell>
          <cell r="M3">
            <v>36708014.829999998</v>
          </cell>
          <cell r="N3">
            <v>35962539.539999999</v>
          </cell>
          <cell r="O3">
            <v>0</v>
          </cell>
          <cell r="P3">
            <v>0</v>
          </cell>
        </row>
        <row r="4">
          <cell r="A4" t="str">
            <v>N9992NET_OPEX</v>
          </cell>
          <cell r="B4" t="str">
            <v>2 Net Opex</v>
          </cell>
          <cell r="C4" t="str">
            <v>N999DISTN</v>
          </cell>
          <cell r="D4" t="str">
            <v>Gas Distribution</v>
          </cell>
          <cell r="E4">
            <v>31499425.640000001</v>
          </cell>
          <cell r="F4">
            <v>30350631.210000001</v>
          </cell>
          <cell r="G4">
            <v>33360530.66</v>
          </cell>
          <cell r="H4">
            <v>29999169.41</v>
          </cell>
          <cell r="I4">
            <v>29422958.34</v>
          </cell>
          <cell r="J4">
            <v>34521489.340000004</v>
          </cell>
          <cell r="K4">
            <v>32942241.890000001</v>
          </cell>
          <cell r="L4">
            <v>36472899.899999999</v>
          </cell>
          <cell r="M4">
            <v>36708014.829999998</v>
          </cell>
          <cell r="N4">
            <v>35962539.539999999</v>
          </cell>
          <cell r="O4">
            <v>0</v>
          </cell>
          <cell r="P4">
            <v>0</v>
          </cell>
        </row>
        <row r="5">
          <cell r="A5" t="str">
            <v>N9992NET_OPEX</v>
          </cell>
          <cell r="B5" t="str">
            <v>2 Net Opex</v>
          </cell>
          <cell r="C5" t="str">
            <v>N999DISTDCS</v>
          </cell>
          <cell r="D5" t="str">
            <v>Distribution Customer Support</v>
          </cell>
          <cell r="E5">
            <v>3264124.1</v>
          </cell>
          <cell r="F5">
            <v>2372542.83</v>
          </cell>
          <cell r="G5">
            <v>1718268.29</v>
          </cell>
          <cell r="H5">
            <v>4325594.41</v>
          </cell>
          <cell r="I5">
            <v>2692884.97</v>
          </cell>
          <cell r="J5">
            <v>3811202.23</v>
          </cell>
          <cell r="K5">
            <v>3637274.97</v>
          </cell>
          <cell r="L5">
            <v>4342561.6399999997</v>
          </cell>
          <cell r="M5">
            <v>6978838.5300000003</v>
          </cell>
          <cell r="N5">
            <v>6861925.2300000004</v>
          </cell>
          <cell r="O5">
            <v>0</v>
          </cell>
          <cell r="P5">
            <v>0</v>
          </cell>
        </row>
        <row r="6">
          <cell r="A6" t="str">
            <v>N9992NET_OPEX</v>
          </cell>
          <cell r="B6" t="str">
            <v>2 Net Opex</v>
          </cell>
          <cell r="C6" t="str">
            <v>N999DISTTRAN</v>
          </cell>
          <cell r="D6" t="str">
            <v>Distribution Transformation</v>
          </cell>
          <cell r="E6">
            <v>178580.38</v>
          </cell>
          <cell r="F6">
            <v>135192.04</v>
          </cell>
          <cell r="G6">
            <v>148095.14000000001</v>
          </cell>
          <cell r="H6">
            <v>152229.20000000001</v>
          </cell>
          <cell r="I6">
            <v>136941.24</v>
          </cell>
          <cell r="J6">
            <v>845782.55</v>
          </cell>
          <cell r="K6">
            <v>563550.68999999994</v>
          </cell>
          <cell r="L6">
            <v>582073</v>
          </cell>
          <cell r="M6">
            <v>-517752.59</v>
          </cell>
          <cell r="N6">
            <v>254654.16</v>
          </cell>
          <cell r="O6">
            <v>0</v>
          </cell>
          <cell r="P6">
            <v>0</v>
          </cell>
        </row>
        <row r="7">
          <cell r="A7" t="str">
            <v>N9992NET_OPEX</v>
          </cell>
          <cell r="B7" t="str">
            <v>2 Net Opex</v>
          </cell>
          <cell r="C7" t="str">
            <v>N999DISTACC</v>
          </cell>
          <cell r="D7" t="str">
            <v>Accounting Control</v>
          </cell>
          <cell r="E7">
            <v>11008460.460000001</v>
          </cell>
          <cell r="F7">
            <v>10311348.300000001</v>
          </cell>
          <cell r="G7">
            <v>11675234.52</v>
          </cell>
          <cell r="H7">
            <v>8728152.6199999992</v>
          </cell>
          <cell r="I7">
            <v>9456818.0700000003</v>
          </cell>
          <cell r="J7">
            <v>11019909</v>
          </cell>
          <cell r="K7">
            <v>11250229.75</v>
          </cell>
          <cell r="L7">
            <v>10996937.140000001</v>
          </cell>
          <cell r="M7">
            <v>10381500.15</v>
          </cell>
          <cell r="N7">
            <v>11140159.539999999</v>
          </cell>
          <cell r="O7">
            <v>0</v>
          </cell>
          <cell r="P7">
            <v>0</v>
          </cell>
        </row>
        <row r="8">
          <cell r="A8" t="str">
            <v>N9992NET_OPEX</v>
          </cell>
          <cell r="B8" t="str">
            <v>2 Net Opex</v>
          </cell>
          <cell r="C8" t="str">
            <v>N999DISTCONS</v>
          </cell>
          <cell r="D8" t="str">
            <v>Construction</v>
          </cell>
          <cell r="E8">
            <v>166107.10999999999</v>
          </cell>
          <cell r="F8">
            <v>74985.53</v>
          </cell>
          <cell r="G8">
            <v>291885.64</v>
          </cell>
          <cell r="H8">
            <v>-111848.15</v>
          </cell>
          <cell r="I8">
            <v>90803.51</v>
          </cell>
          <cell r="J8">
            <v>111377.85</v>
          </cell>
          <cell r="K8">
            <v>-52537.45</v>
          </cell>
          <cell r="L8">
            <v>55581.66</v>
          </cell>
          <cell r="M8">
            <v>179072.67</v>
          </cell>
          <cell r="N8">
            <v>-50253.75</v>
          </cell>
          <cell r="O8">
            <v>0</v>
          </cell>
          <cell r="P8">
            <v>0</v>
          </cell>
        </row>
        <row r="9">
          <cell r="A9" t="str">
            <v>N9992NET_OPEX</v>
          </cell>
          <cell r="B9" t="str">
            <v>2 Net Opex</v>
          </cell>
          <cell r="C9" t="str">
            <v>N999DISTNS</v>
          </cell>
          <cell r="D9" t="str">
            <v>Network Strategy</v>
          </cell>
          <cell r="E9">
            <v>2784148.27</v>
          </cell>
          <cell r="F9">
            <v>2761407.03</v>
          </cell>
          <cell r="G9">
            <v>2901850.71</v>
          </cell>
          <cell r="H9">
            <v>2951076</v>
          </cell>
          <cell r="I9">
            <v>2740675.88</v>
          </cell>
          <cell r="J9">
            <v>3308220.47</v>
          </cell>
          <cell r="K9">
            <v>2947407.12</v>
          </cell>
          <cell r="L9">
            <v>3027511.45</v>
          </cell>
          <cell r="M9">
            <v>3228713.84</v>
          </cell>
          <cell r="N9">
            <v>2843182.97</v>
          </cell>
          <cell r="O9">
            <v>0</v>
          </cell>
          <cell r="P9">
            <v>0</v>
          </cell>
        </row>
        <row r="10">
          <cell r="A10" t="str">
            <v>N9992NET_OPEX</v>
          </cell>
          <cell r="B10" t="str">
            <v>2 Net Opex</v>
          </cell>
          <cell r="C10" t="str">
            <v>N999DISTOPS</v>
          </cell>
          <cell r="D10" t="str">
            <v>Operations</v>
          </cell>
          <cell r="E10">
            <v>14098005.32</v>
          </cell>
          <cell r="F10">
            <v>14695155.48</v>
          </cell>
          <cell r="G10">
            <v>16625196.359999999</v>
          </cell>
          <cell r="H10">
            <v>13953965.33</v>
          </cell>
          <cell r="I10">
            <v>14304834.67</v>
          </cell>
          <cell r="J10">
            <v>15424997.24</v>
          </cell>
          <cell r="K10">
            <v>14596316.810000001</v>
          </cell>
          <cell r="L10">
            <v>17468235.010000002</v>
          </cell>
          <cell r="M10">
            <v>16457642.23</v>
          </cell>
          <cell r="N10">
            <v>14912871.390000001</v>
          </cell>
          <cell r="O10">
            <v>0</v>
          </cell>
          <cell r="P10">
            <v>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P_9"/>
      <sheetName val="Settings"/>
      <sheetName val="Filters"/>
      <sheetName val="Cost_Income"/>
      <sheetName val="DEC"/>
      <sheetName val="Rep graphs obj WA"/>
      <sheetName val="UKD"/>
      <sheetName val="DP_1"/>
      <sheetName val="DP_3"/>
      <sheetName val="DP_4"/>
      <sheetName val="Rep graphs obj Con"/>
      <sheetName val="Cons"/>
      <sheetName val="Rep graphs obj Ops"/>
      <sheetName val="Ops"/>
      <sheetName val="DP_5"/>
      <sheetName val="Rep graphs obj DCS"/>
      <sheetName val="DCS"/>
      <sheetName val="DP_6"/>
      <sheetName val="NS"/>
      <sheetName val="DP_7"/>
      <sheetName val="AC"/>
      <sheetName val="Graphs"/>
    </sheetNames>
    <sheetDataSet>
      <sheetData sheetId="0" refreshError="1"/>
      <sheetData sheetId="1" refreshError="1">
        <row r="1">
          <cell r="A1" t="str">
            <v>Cost Centre</v>
          </cell>
          <cell r="C1" t="str">
            <v>Full Year - Actual Moving Annual Total Amount</v>
          </cell>
          <cell r="D1" t="str">
            <v>Full Year - Budget Amount</v>
          </cell>
          <cell r="E1" t="str">
            <v>Full Year - Forecast Amount</v>
          </cell>
          <cell r="F1" t="str">
            <v>Full Year - Previous Forecast Amount</v>
          </cell>
          <cell r="G1" t="str">
            <v>Full Year - Previous Year Actual Amount</v>
          </cell>
          <cell r="H1" t="str">
            <v>In Month - Actual Amount</v>
          </cell>
          <cell r="I1" t="str">
            <v>In Month - Budget Amount</v>
          </cell>
          <cell r="J1" t="str">
            <v>Year to Date - Actual Amount</v>
          </cell>
          <cell r="K1" t="str">
            <v>Year to Date - Budget Amount</v>
          </cell>
          <cell r="L1" t="str">
            <v>Year to Date - Previous Year Amount</v>
          </cell>
        </row>
        <row r="2">
          <cell r="A2" t="str">
            <v>N999NGCTR</v>
          </cell>
          <cell r="B2" t="str">
            <v>National Grid Plc.</v>
          </cell>
          <cell r="C2">
            <v>365816288.18000001</v>
          </cell>
          <cell r="D2">
            <v>381559540.69</v>
          </cell>
          <cell r="E2">
            <v>387076108.94999999</v>
          </cell>
          <cell r="F2">
            <v>386863915.74000001</v>
          </cell>
          <cell r="G2">
            <v>334723661.42000002</v>
          </cell>
          <cell r="H2">
            <v>34777628.239999995</v>
          </cell>
          <cell r="I2">
            <v>33679046.670000002</v>
          </cell>
          <cell r="J2">
            <v>197443014.13</v>
          </cell>
          <cell r="K2">
            <v>189677964.03</v>
          </cell>
          <cell r="L2">
            <v>166350387.37</v>
          </cell>
        </row>
        <row r="3">
          <cell r="A3" t="str">
            <v>N999DISTN</v>
          </cell>
          <cell r="B3" t="str">
            <v>Gas Distribution</v>
          </cell>
          <cell r="C3">
            <v>365816288.18000001</v>
          </cell>
          <cell r="D3">
            <v>381559540.69</v>
          </cell>
          <cell r="E3">
            <v>387076108.94999999</v>
          </cell>
          <cell r="F3">
            <v>386863915.74000001</v>
          </cell>
          <cell r="G3">
            <v>334723661.42000002</v>
          </cell>
          <cell r="H3">
            <v>34777628.239999995</v>
          </cell>
          <cell r="I3">
            <v>33679046.670000002</v>
          </cell>
          <cell r="J3">
            <v>197443014.13</v>
          </cell>
          <cell r="K3">
            <v>189677964.03</v>
          </cell>
          <cell r="L3">
            <v>166350387.37</v>
          </cell>
        </row>
        <row r="4">
          <cell r="A4" t="str">
            <v>N999DISTDCS</v>
          </cell>
          <cell r="B4" t="str">
            <v>Distribution Customer Support</v>
          </cell>
          <cell r="C4">
            <v>10030812.57</v>
          </cell>
          <cell r="D4">
            <v>8049201.4800000004</v>
          </cell>
          <cell r="E4">
            <v>7936230.1200000001</v>
          </cell>
          <cell r="F4">
            <v>7739229.4400000004</v>
          </cell>
          <cell r="G4">
            <v>9905214.5600000005</v>
          </cell>
          <cell r="H4">
            <v>867259.87</v>
          </cell>
          <cell r="I4">
            <v>739697.62</v>
          </cell>
          <cell r="J4">
            <v>4405626.5599999996</v>
          </cell>
          <cell r="K4">
            <v>4186251.63</v>
          </cell>
          <cell r="L4">
            <v>4280028.55</v>
          </cell>
        </row>
        <row r="5">
          <cell r="A5" t="str">
            <v>N999DISTACC</v>
          </cell>
          <cell r="B5" t="str">
            <v>Accounting Control</v>
          </cell>
          <cell r="C5">
            <v>780918.83</v>
          </cell>
          <cell r="D5">
            <v>1051637.32</v>
          </cell>
          <cell r="E5">
            <v>787740</v>
          </cell>
          <cell r="F5">
            <v>787740</v>
          </cell>
          <cell r="G5">
            <v>818422.96</v>
          </cell>
          <cell r="H5">
            <v>64967.99</v>
          </cell>
          <cell r="I5">
            <v>-41335.35</v>
          </cell>
          <cell r="J5">
            <v>373794.94</v>
          </cell>
          <cell r="K5">
            <v>-580875.28</v>
          </cell>
          <cell r="L5">
            <v>411299.07</v>
          </cell>
        </row>
        <row r="6">
          <cell r="A6" t="str">
            <v>N999DISTCONS</v>
          </cell>
          <cell r="B6" t="str">
            <v>Construction</v>
          </cell>
          <cell r="C6">
            <v>254095625.55000001</v>
          </cell>
          <cell r="D6">
            <v>258526188.97</v>
          </cell>
          <cell r="E6">
            <v>264949192</v>
          </cell>
          <cell r="F6">
            <v>264949331.30000001</v>
          </cell>
          <cell r="G6">
            <v>227447263.18000001</v>
          </cell>
          <cell r="H6">
            <v>23118007.429999996</v>
          </cell>
          <cell r="I6">
            <v>21822296.510000002</v>
          </cell>
          <cell r="J6">
            <v>137037202.06</v>
          </cell>
          <cell r="K6">
            <v>127092653.87</v>
          </cell>
          <cell r="L6">
            <v>110388839.69</v>
          </cell>
        </row>
        <row r="7">
          <cell r="A7" t="str">
            <v>N999DISTNS</v>
          </cell>
          <cell r="B7" t="str">
            <v>Network Strategy</v>
          </cell>
          <cell r="C7">
            <v>800533.84</v>
          </cell>
          <cell r="D7">
            <v>1492973.2</v>
          </cell>
          <cell r="E7">
            <v>963401.83</v>
          </cell>
          <cell r="F7">
            <v>948070</v>
          </cell>
          <cell r="G7">
            <v>807894.42</v>
          </cell>
          <cell r="H7">
            <v>46953.279999999999</v>
          </cell>
          <cell r="I7">
            <v>124831.1</v>
          </cell>
          <cell r="J7">
            <v>457078.94</v>
          </cell>
          <cell r="K7">
            <v>748986.6</v>
          </cell>
          <cell r="L7">
            <v>464439.52</v>
          </cell>
        </row>
        <row r="8">
          <cell r="A8" t="str">
            <v>N999DISTOPS</v>
          </cell>
          <cell r="B8" t="str">
            <v>Operations</v>
          </cell>
          <cell r="C8">
            <v>100108397.39</v>
          </cell>
          <cell r="D8">
            <v>112439539.72</v>
          </cell>
          <cell r="E8">
            <v>112439545</v>
          </cell>
          <cell r="F8">
            <v>112439545</v>
          </cell>
          <cell r="G8">
            <v>95744866.299999997</v>
          </cell>
          <cell r="H8">
            <v>10680439.67</v>
          </cell>
          <cell r="I8">
            <v>11033556.789999999</v>
          </cell>
          <cell r="J8">
            <v>55169311.630000003</v>
          </cell>
          <cell r="K8">
            <v>58230947.210000001</v>
          </cell>
          <cell r="L8">
            <v>50805780.539999999</v>
          </cell>
        </row>
      </sheetData>
      <sheetData sheetId="2" refreshError="1">
        <row r="1">
          <cell r="B1" t="str">
            <v>6</v>
          </cell>
        </row>
      </sheetData>
      <sheetData sheetId="3" refreshError="1">
        <row r="1">
          <cell r="A1" t="str">
            <v>Activity Type</v>
          </cell>
          <cell r="B1">
            <v>0</v>
          </cell>
        </row>
        <row r="2">
          <cell r="A2" t="str">
            <v>Activity UDF</v>
          </cell>
          <cell r="B2">
            <v>0</v>
          </cell>
        </row>
        <row r="3">
          <cell r="A3" t="str">
            <v>Aux. Acct Asgmt</v>
          </cell>
          <cell r="B3">
            <v>0</v>
          </cell>
        </row>
        <row r="4">
          <cell r="A4" t="str">
            <v>Aux.Acct Assgn Type</v>
          </cell>
          <cell r="B4">
            <v>0</v>
          </cell>
        </row>
        <row r="5">
          <cell r="A5" t="str">
            <v>Chart of accounts</v>
          </cell>
          <cell r="B5">
            <v>0</v>
          </cell>
        </row>
        <row r="6">
          <cell r="A6" t="str">
            <v>Company code</v>
          </cell>
          <cell r="B6" t="str">
            <v>1000 National Grid Gas plc</v>
          </cell>
        </row>
        <row r="7">
          <cell r="A7" t="str">
            <v>Contract UDF</v>
          </cell>
          <cell r="B7">
            <v>0</v>
          </cell>
        </row>
        <row r="8">
          <cell r="A8" t="str">
            <v>Controlling area</v>
          </cell>
          <cell r="B8" t="str">
            <v>N999 National Grid Plc.</v>
          </cell>
        </row>
        <row r="9">
          <cell r="A9" t="str">
            <v>Cost Centre</v>
          </cell>
          <cell r="B9">
            <v>0</v>
          </cell>
        </row>
        <row r="10">
          <cell r="A10" t="str">
            <v>Cost Element</v>
          </cell>
          <cell r="B10">
            <v>0</v>
          </cell>
        </row>
        <row r="11">
          <cell r="A11" t="str">
            <v>Currency Type</v>
          </cell>
          <cell r="B11">
            <v>0</v>
          </cell>
        </row>
        <row r="12">
          <cell r="A12" t="str">
            <v>Currency</v>
          </cell>
          <cell r="B12">
            <v>0</v>
          </cell>
        </row>
        <row r="13">
          <cell r="A13" t="str">
            <v>Customer UDF</v>
          </cell>
          <cell r="B13">
            <v>0</v>
          </cell>
        </row>
        <row r="14">
          <cell r="A14" t="str">
            <v>Detail for value type</v>
          </cell>
          <cell r="B14">
            <v>0</v>
          </cell>
        </row>
        <row r="15">
          <cell r="A15" t="str">
            <v>Expenditure Category</v>
          </cell>
          <cell r="B15" t="str">
            <v>REP1</v>
          </cell>
        </row>
        <row r="16">
          <cell r="A16" t="str">
            <v>Fiscal year</v>
          </cell>
          <cell r="B16">
            <v>0</v>
          </cell>
        </row>
        <row r="17">
          <cell r="A17" t="str">
            <v>IM Approval Year</v>
          </cell>
          <cell r="B17">
            <v>0</v>
          </cell>
        </row>
        <row r="18">
          <cell r="A18" t="str">
            <v>IM Position</v>
          </cell>
          <cell r="B18" t="str">
            <v>Net Repex, Distribution Default Activities</v>
          </cell>
        </row>
        <row r="19">
          <cell r="A19" t="str">
            <v>IM Program</v>
          </cell>
          <cell r="B19">
            <v>0</v>
          </cell>
        </row>
        <row r="20">
          <cell r="A20" t="str">
            <v>Internal Order</v>
          </cell>
          <cell r="B20">
            <v>0</v>
          </cell>
        </row>
        <row r="21">
          <cell r="A21" t="str">
            <v>Key Figures</v>
          </cell>
          <cell r="B21" t="str">
            <v>,In Month - Budget Amount,Year to Date - Actual Amount,In Month - Actual Amount,Full Year - Previous Year Actual Amount...</v>
          </cell>
        </row>
        <row r="22">
          <cell r="A22" t="str">
            <v>Posting period</v>
          </cell>
          <cell r="B22">
            <v>0</v>
          </cell>
        </row>
        <row r="23">
          <cell r="A23" t="str">
            <v>Product UDF</v>
          </cell>
          <cell r="B23">
            <v>0</v>
          </cell>
        </row>
        <row r="24">
          <cell r="A24" t="str">
            <v>Profit Centre</v>
          </cell>
          <cell r="B24" t="str">
            <v>UK Distribution Direct</v>
          </cell>
        </row>
        <row r="25">
          <cell r="A25" t="str">
            <v>Project Definition</v>
          </cell>
          <cell r="B25">
            <v>0</v>
          </cell>
        </row>
        <row r="26">
          <cell r="A26" t="str">
            <v>Region UDF</v>
          </cell>
          <cell r="B26">
            <v>0</v>
          </cell>
        </row>
        <row r="27">
          <cell r="A27" t="str">
            <v>Stat. key figure</v>
          </cell>
          <cell r="B27">
            <v>0</v>
          </cell>
        </row>
        <row r="28">
          <cell r="A28" t="str">
            <v>Statistical ID</v>
          </cell>
          <cell r="B28">
            <v>0</v>
          </cell>
        </row>
        <row r="29">
          <cell r="A29" t="str">
            <v>Unit of Measure</v>
          </cell>
          <cell r="B29">
            <v>0</v>
          </cell>
        </row>
        <row r="30">
          <cell r="A30" t="str">
            <v>Value type</v>
          </cell>
          <cell r="B30">
            <v>0</v>
          </cell>
        </row>
        <row r="31">
          <cell r="A31" t="str">
            <v>Version</v>
          </cell>
          <cell r="B31">
            <v>0</v>
          </cell>
        </row>
        <row r="32">
          <cell r="A32" t="str">
            <v>WBS Element</v>
          </cell>
          <cell r="B32">
            <v>0</v>
          </cell>
        </row>
        <row r="36">
          <cell r="A36" t="str">
            <v>Activity Type</v>
          </cell>
          <cell r="B36">
            <v>0</v>
          </cell>
        </row>
        <row r="37">
          <cell r="A37" t="str">
            <v>Activity UDF</v>
          </cell>
          <cell r="B37" t="str">
            <v>ADNR LTS ALTS &amp; DIVS NON RECHARGEAB, ADRE LTS Alts &amp; Divs Rechargeable...</v>
          </cell>
        </row>
        <row r="38">
          <cell r="A38" t="str">
            <v>Aux. Acct Asgmt</v>
          </cell>
          <cell r="B38">
            <v>0</v>
          </cell>
        </row>
        <row r="39">
          <cell r="A39" t="str">
            <v>Aux.Acct Assgn Type</v>
          </cell>
          <cell r="B39">
            <v>0</v>
          </cell>
        </row>
        <row r="40">
          <cell r="A40" t="str">
            <v>Chart of accounts</v>
          </cell>
          <cell r="B40">
            <v>0</v>
          </cell>
        </row>
        <row r="41">
          <cell r="A41" t="str">
            <v>Company code</v>
          </cell>
          <cell r="B41" t="str">
            <v>1000 National Grid Gas plc</v>
          </cell>
        </row>
        <row r="42">
          <cell r="A42" t="str">
            <v>Contract UDF</v>
          </cell>
          <cell r="B42">
            <v>0</v>
          </cell>
        </row>
        <row r="43">
          <cell r="A43" t="str">
            <v>Controlling area</v>
          </cell>
          <cell r="B43" t="str">
            <v>N999 National Grid Plc.</v>
          </cell>
        </row>
        <row r="44">
          <cell r="A44" t="str">
            <v>Cost Centre</v>
          </cell>
          <cell r="B44">
            <v>0</v>
          </cell>
        </row>
        <row r="45">
          <cell r="A45" t="str">
            <v>Cost Element</v>
          </cell>
          <cell r="B45" t="str">
            <v>2 Total Turnover, 2 Total Costs</v>
          </cell>
        </row>
        <row r="46">
          <cell r="A46" t="str">
            <v>Currency Type</v>
          </cell>
          <cell r="B46">
            <v>0</v>
          </cell>
        </row>
        <row r="47">
          <cell r="A47" t="str">
            <v>Currency</v>
          </cell>
          <cell r="B47">
            <v>0</v>
          </cell>
        </row>
        <row r="48">
          <cell r="A48" t="str">
            <v>Customer UDF</v>
          </cell>
          <cell r="B48">
            <v>0</v>
          </cell>
        </row>
        <row r="49">
          <cell r="A49" t="str">
            <v>Detail for value type</v>
          </cell>
          <cell r="B49">
            <v>0</v>
          </cell>
        </row>
        <row r="50">
          <cell r="A50" t="str">
            <v>Expenditure Category</v>
          </cell>
          <cell r="B50" t="str">
            <v>REP1</v>
          </cell>
        </row>
        <row r="51">
          <cell r="A51" t="str">
            <v>Fiscal year</v>
          </cell>
          <cell r="B51">
            <v>0</v>
          </cell>
        </row>
        <row r="52">
          <cell r="A52" t="str">
            <v>IM Approval Year</v>
          </cell>
          <cell r="B52">
            <v>0</v>
          </cell>
        </row>
        <row r="53">
          <cell r="A53" t="str">
            <v>IM Position</v>
          </cell>
          <cell r="B53">
            <v>0</v>
          </cell>
        </row>
        <row r="54">
          <cell r="A54" t="str">
            <v>IM Program</v>
          </cell>
          <cell r="B54">
            <v>0</v>
          </cell>
        </row>
        <row r="55">
          <cell r="A55" t="str">
            <v>Internal Order</v>
          </cell>
          <cell r="B55">
            <v>0</v>
          </cell>
        </row>
        <row r="56">
          <cell r="A56" t="str">
            <v>Key Figures</v>
          </cell>
          <cell r="B56" t="str">
            <v>,In Month - Budget Amount,Year to Date - Actual Amount,In Month - Actual Amount,Full Year - Previous Year Actual Amount...</v>
          </cell>
        </row>
        <row r="57">
          <cell r="A57" t="str">
            <v>Posting period</v>
          </cell>
          <cell r="B57">
            <v>0</v>
          </cell>
        </row>
        <row r="58">
          <cell r="A58" t="str">
            <v>Product UDF</v>
          </cell>
          <cell r="B58">
            <v>0</v>
          </cell>
        </row>
        <row r="59">
          <cell r="A59" t="str">
            <v>Profit Centre</v>
          </cell>
          <cell r="B59" t="str">
            <v>UK Distribution Direct</v>
          </cell>
        </row>
        <row r="60">
          <cell r="A60" t="str">
            <v>Project Definition</v>
          </cell>
          <cell r="B60">
            <v>0</v>
          </cell>
        </row>
        <row r="61">
          <cell r="A61" t="str">
            <v>Region UDF</v>
          </cell>
          <cell r="B61">
            <v>0</v>
          </cell>
        </row>
        <row r="62">
          <cell r="A62" t="str">
            <v>Stat. key figure</v>
          </cell>
          <cell r="B62">
            <v>0</v>
          </cell>
        </row>
        <row r="63">
          <cell r="A63" t="str">
            <v>Statistical ID</v>
          </cell>
          <cell r="B63">
            <v>0</v>
          </cell>
        </row>
        <row r="64">
          <cell r="A64" t="str">
            <v>Unit of Measure</v>
          </cell>
          <cell r="B64">
            <v>0</v>
          </cell>
        </row>
        <row r="65">
          <cell r="A65" t="str">
            <v>Value type</v>
          </cell>
          <cell r="B65">
            <v>0</v>
          </cell>
        </row>
        <row r="66">
          <cell r="A66" t="str">
            <v>Version</v>
          </cell>
          <cell r="B66">
            <v>0</v>
          </cell>
        </row>
        <row r="67">
          <cell r="A67" t="str">
            <v>WBS Element</v>
          </cell>
          <cell r="B67">
            <v>0</v>
          </cell>
        </row>
        <row r="70">
          <cell r="A70" t="str">
            <v>Activity Type</v>
          </cell>
          <cell r="B70">
            <v>0</v>
          </cell>
        </row>
        <row r="71">
          <cell r="A71" t="str">
            <v>Activity UDF</v>
          </cell>
          <cell r="B71">
            <v>0</v>
          </cell>
        </row>
        <row r="72">
          <cell r="A72" t="str">
            <v>Aux. Acct Asgmt</v>
          </cell>
          <cell r="B72">
            <v>0</v>
          </cell>
        </row>
        <row r="73">
          <cell r="A73" t="str">
            <v>Aux.Acct Assgn Type</v>
          </cell>
          <cell r="B73">
            <v>0</v>
          </cell>
        </row>
        <row r="74">
          <cell r="A74" t="str">
            <v>Chart of accounts</v>
          </cell>
          <cell r="B74">
            <v>0</v>
          </cell>
        </row>
        <row r="75">
          <cell r="A75" t="str">
            <v>Company code</v>
          </cell>
          <cell r="B75" t="str">
            <v>1000 National Grid Gas plc</v>
          </cell>
        </row>
        <row r="76">
          <cell r="A76" t="str">
            <v>Contract UDF</v>
          </cell>
          <cell r="B76">
            <v>0</v>
          </cell>
        </row>
        <row r="77">
          <cell r="A77" t="str">
            <v>Controlling area</v>
          </cell>
          <cell r="B77" t="str">
            <v>N999 National Grid Plc.</v>
          </cell>
        </row>
        <row r="78">
          <cell r="A78" t="str">
            <v>Cost Centre</v>
          </cell>
          <cell r="B78" t="str">
            <v>Operations</v>
          </cell>
        </row>
        <row r="79">
          <cell r="A79" t="str">
            <v>Cost Element</v>
          </cell>
          <cell r="B79">
            <v>0</v>
          </cell>
        </row>
        <row r="80">
          <cell r="A80" t="str">
            <v>Currency Type</v>
          </cell>
          <cell r="B80">
            <v>0</v>
          </cell>
        </row>
        <row r="81">
          <cell r="A81" t="str">
            <v>Currency</v>
          </cell>
          <cell r="B81">
            <v>0</v>
          </cell>
        </row>
        <row r="82">
          <cell r="A82" t="str">
            <v>Customer UDF</v>
          </cell>
          <cell r="B82">
            <v>0</v>
          </cell>
        </row>
        <row r="83">
          <cell r="A83" t="str">
            <v>Detail for value type</v>
          </cell>
          <cell r="B83">
            <v>0</v>
          </cell>
        </row>
        <row r="84">
          <cell r="A84" t="str">
            <v>Expenditure Category</v>
          </cell>
          <cell r="B84" t="str">
            <v>REP1</v>
          </cell>
        </row>
        <row r="85">
          <cell r="A85" t="str">
            <v>Fiscal year</v>
          </cell>
          <cell r="B85">
            <v>0</v>
          </cell>
        </row>
        <row r="86">
          <cell r="A86" t="str">
            <v>IM Approval Year</v>
          </cell>
          <cell r="B86">
            <v>0</v>
          </cell>
        </row>
        <row r="87">
          <cell r="A87" t="str">
            <v>IM Position</v>
          </cell>
          <cell r="B87" t="str">
            <v>Net Repex, Distribution Default Activities</v>
          </cell>
        </row>
        <row r="88">
          <cell r="A88" t="str">
            <v>IM Program</v>
          </cell>
          <cell r="B88">
            <v>0</v>
          </cell>
        </row>
        <row r="89">
          <cell r="A89" t="str">
            <v>Internal Order</v>
          </cell>
          <cell r="B89">
            <v>0</v>
          </cell>
        </row>
        <row r="90">
          <cell r="A90" t="str">
            <v>Key Figures</v>
          </cell>
          <cell r="B90" t="str">
            <v>,Year to Date - Actual Amount,Full Year - Actual Moving Annual Total Amount,In Month - Budget Amount,In Month - Actual Amount...</v>
          </cell>
        </row>
        <row r="91">
          <cell r="A91" t="str">
            <v>Posting period</v>
          </cell>
          <cell r="B91">
            <v>0</v>
          </cell>
        </row>
        <row r="92">
          <cell r="A92" t="str">
            <v>Product UDF</v>
          </cell>
          <cell r="B92">
            <v>0</v>
          </cell>
        </row>
        <row r="93">
          <cell r="A93" t="str">
            <v>Profit Centre</v>
          </cell>
          <cell r="B93" t="str">
            <v>UK Distribution Direct</v>
          </cell>
        </row>
        <row r="94">
          <cell r="A94" t="str">
            <v>Project Definition</v>
          </cell>
          <cell r="B94">
            <v>0</v>
          </cell>
        </row>
        <row r="95">
          <cell r="A95" t="str">
            <v>Region UDF</v>
          </cell>
          <cell r="B95">
            <v>0</v>
          </cell>
        </row>
        <row r="96">
          <cell r="A96" t="str">
            <v>Stat. key figure</v>
          </cell>
          <cell r="B96">
            <v>0</v>
          </cell>
        </row>
        <row r="97">
          <cell r="A97" t="str">
            <v>Statistical ID</v>
          </cell>
          <cell r="B97">
            <v>0</v>
          </cell>
        </row>
        <row r="98">
          <cell r="A98" t="str">
            <v>Unit of Measure</v>
          </cell>
          <cell r="B98">
            <v>0</v>
          </cell>
        </row>
        <row r="99">
          <cell r="A99" t="str">
            <v>Value type</v>
          </cell>
          <cell r="B99">
            <v>0</v>
          </cell>
        </row>
        <row r="100">
          <cell r="A100" t="str">
            <v>Version</v>
          </cell>
          <cell r="B100">
            <v>0</v>
          </cell>
        </row>
        <row r="101">
          <cell r="A101" t="str">
            <v>WBS Element</v>
          </cell>
          <cell r="B101">
            <v>0</v>
          </cell>
        </row>
        <row r="104">
          <cell r="A104" t="str">
            <v>Activity Type</v>
          </cell>
          <cell r="B104">
            <v>0</v>
          </cell>
        </row>
        <row r="105">
          <cell r="A105" t="str">
            <v>Activity UDF</v>
          </cell>
          <cell r="B105">
            <v>0</v>
          </cell>
        </row>
        <row r="106">
          <cell r="A106" t="str">
            <v>Aux. Acct Asgmt</v>
          </cell>
          <cell r="B106">
            <v>0</v>
          </cell>
        </row>
        <row r="107">
          <cell r="A107" t="str">
            <v>Aux.Acct Assgn Type</v>
          </cell>
          <cell r="B107">
            <v>0</v>
          </cell>
        </row>
        <row r="108">
          <cell r="A108" t="str">
            <v>Chart of accounts</v>
          </cell>
          <cell r="B108">
            <v>0</v>
          </cell>
        </row>
        <row r="109">
          <cell r="A109" t="str">
            <v>Company code</v>
          </cell>
          <cell r="B109" t="str">
            <v>1000 National Grid Gas plc</v>
          </cell>
        </row>
        <row r="110">
          <cell r="A110" t="str">
            <v>Contract UDF</v>
          </cell>
          <cell r="B110">
            <v>0</v>
          </cell>
        </row>
        <row r="111">
          <cell r="A111" t="str">
            <v>Controlling area</v>
          </cell>
          <cell r="B111" t="str">
            <v>N999 National Grid Plc.</v>
          </cell>
        </row>
        <row r="112">
          <cell r="A112" t="str">
            <v>Cost Centre</v>
          </cell>
          <cell r="B112" t="str">
            <v>Construction</v>
          </cell>
        </row>
        <row r="113">
          <cell r="A113" t="str">
            <v>Cost Element</v>
          </cell>
          <cell r="B113">
            <v>0</v>
          </cell>
        </row>
        <row r="114">
          <cell r="A114" t="str">
            <v>Currency Type</v>
          </cell>
          <cell r="B114">
            <v>0</v>
          </cell>
        </row>
        <row r="115">
          <cell r="A115" t="str">
            <v>Currency</v>
          </cell>
          <cell r="B115">
            <v>0</v>
          </cell>
        </row>
        <row r="116">
          <cell r="A116" t="str">
            <v>Customer UDF</v>
          </cell>
          <cell r="B116">
            <v>0</v>
          </cell>
        </row>
        <row r="117">
          <cell r="A117" t="str">
            <v>Detail for value type</v>
          </cell>
          <cell r="B117">
            <v>0</v>
          </cell>
        </row>
        <row r="118">
          <cell r="A118" t="str">
            <v>Expenditure Category</v>
          </cell>
          <cell r="B118" t="str">
            <v>REP1</v>
          </cell>
        </row>
        <row r="119">
          <cell r="A119" t="str">
            <v>Fiscal year</v>
          </cell>
          <cell r="B119">
            <v>0</v>
          </cell>
        </row>
        <row r="120">
          <cell r="A120" t="str">
            <v>IM Approval Year</v>
          </cell>
          <cell r="B120">
            <v>0</v>
          </cell>
        </row>
        <row r="121">
          <cell r="A121" t="str">
            <v>IM Position</v>
          </cell>
          <cell r="B121" t="str">
            <v>Distribution Default Activities, Net Repex</v>
          </cell>
        </row>
        <row r="122">
          <cell r="A122" t="str">
            <v>IM Program</v>
          </cell>
          <cell r="B122">
            <v>0</v>
          </cell>
        </row>
        <row r="123">
          <cell r="A123" t="str">
            <v>Internal Order</v>
          </cell>
          <cell r="B123">
            <v>0</v>
          </cell>
        </row>
        <row r="124">
          <cell r="A124" t="str">
            <v>Key Figures</v>
          </cell>
          <cell r="B124" t="str">
            <v>,Year to Date - Actual Amount,Full Year - Actual Moving Annual Total Amount,In Month - Budget Amount,In Month - Actual Amount...</v>
          </cell>
        </row>
        <row r="125">
          <cell r="A125" t="str">
            <v>Posting period</v>
          </cell>
          <cell r="B125">
            <v>0</v>
          </cell>
        </row>
        <row r="126">
          <cell r="A126" t="str">
            <v>Product UDF</v>
          </cell>
          <cell r="B126">
            <v>0</v>
          </cell>
        </row>
        <row r="127">
          <cell r="A127" t="str">
            <v>Profit Centre</v>
          </cell>
          <cell r="B127" t="str">
            <v>UK Distribution Direct</v>
          </cell>
        </row>
        <row r="128">
          <cell r="A128" t="str">
            <v>Project Definition</v>
          </cell>
          <cell r="B128">
            <v>0</v>
          </cell>
        </row>
        <row r="129">
          <cell r="A129" t="str">
            <v>Region UDF</v>
          </cell>
          <cell r="B129">
            <v>0</v>
          </cell>
        </row>
        <row r="130">
          <cell r="A130" t="str">
            <v>Stat. key figure</v>
          </cell>
          <cell r="B130">
            <v>0</v>
          </cell>
        </row>
        <row r="131">
          <cell r="A131" t="str">
            <v>Statistical ID</v>
          </cell>
          <cell r="B131">
            <v>0</v>
          </cell>
        </row>
        <row r="132">
          <cell r="A132" t="str">
            <v>Unit of Measure</v>
          </cell>
          <cell r="B132">
            <v>0</v>
          </cell>
        </row>
        <row r="133">
          <cell r="A133" t="str">
            <v>Value type</v>
          </cell>
          <cell r="B133">
            <v>0</v>
          </cell>
        </row>
        <row r="134">
          <cell r="A134" t="str">
            <v>Version</v>
          </cell>
          <cell r="B134">
            <v>0</v>
          </cell>
        </row>
        <row r="135">
          <cell r="A135" t="str">
            <v>WBS Element</v>
          </cell>
          <cell r="B135">
            <v>0</v>
          </cell>
        </row>
        <row r="138">
          <cell r="A138" t="str">
            <v>Activity Type</v>
          </cell>
          <cell r="B138">
            <v>0</v>
          </cell>
        </row>
        <row r="139">
          <cell r="A139" t="str">
            <v>Activity UDF</v>
          </cell>
          <cell r="B139">
            <v>0</v>
          </cell>
        </row>
        <row r="140">
          <cell r="A140" t="str">
            <v>Aux. Acct Asgmt</v>
          </cell>
          <cell r="B140">
            <v>0</v>
          </cell>
        </row>
        <row r="141">
          <cell r="A141" t="str">
            <v>Aux.Acct Assgn Type</v>
          </cell>
          <cell r="B141">
            <v>0</v>
          </cell>
        </row>
        <row r="142">
          <cell r="A142" t="str">
            <v>Chart of accounts</v>
          </cell>
          <cell r="B142">
            <v>0</v>
          </cell>
        </row>
        <row r="143">
          <cell r="A143" t="str">
            <v>Company code</v>
          </cell>
          <cell r="B143" t="str">
            <v>1000 National Grid Gas plc</v>
          </cell>
        </row>
        <row r="144">
          <cell r="A144" t="str">
            <v>Contract UDF</v>
          </cell>
          <cell r="B144">
            <v>0</v>
          </cell>
        </row>
        <row r="145">
          <cell r="A145" t="str">
            <v>Controlling area</v>
          </cell>
          <cell r="B145" t="str">
            <v>N999 National Grid Plc.</v>
          </cell>
        </row>
        <row r="146">
          <cell r="A146" t="str">
            <v>Cost Centre</v>
          </cell>
          <cell r="B146" t="str">
            <v>Distribution Customer Support</v>
          </cell>
        </row>
        <row r="147">
          <cell r="A147" t="str">
            <v>Cost Element</v>
          </cell>
          <cell r="B147">
            <v>0</v>
          </cell>
        </row>
        <row r="148">
          <cell r="A148" t="str">
            <v>Currency Type</v>
          </cell>
          <cell r="B148">
            <v>0</v>
          </cell>
        </row>
        <row r="149">
          <cell r="A149" t="str">
            <v>Currency</v>
          </cell>
          <cell r="B149">
            <v>0</v>
          </cell>
        </row>
        <row r="150">
          <cell r="A150" t="str">
            <v>Customer UDF</v>
          </cell>
          <cell r="B150">
            <v>0</v>
          </cell>
        </row>
        <row r="151">
          <cell r="A151" t="str">
            <v>Detail for value type</v>
          </cell>
          <cell r="B151">
            <v>0</v>
          </cell>
        </row>
        <row r="152">
          <cell r="A152" t="str">
            <v>Expenditure Category</v>
          </cell>
          <cell r="B152" t="str">
            <v>REP1</v>
          </cell>
        </row>
        <row r="153">
          <cell r="A153" t="str">
            <v>Fiscal year</v>
          </cell>
          <cell r="B153">
            <v>0</v>
          </cell>
        </row>
        <row r="154">
          <cell r="A154" t="str">
            <v>IM Approval Year</v>
          </cell>
          <cell r="B154">
            <v>0</v>
          </cell>
        </row>
        <row r="155">
          <cell r="A155" t="str">
            <v>IM Position</v>
          </cell>
          <cell r="B155" t="str">
            <v>Distribution Default Activities, Net Repex</v>
          </cell>
        </row>
        <row r="156">
          <cell r="A156" t="str">
            <v>IM Program</v>
          </cell>
          <cell r="B156">
            <v>0</v>
          </cell>
        </row>
        <row r="157">
          <cell r="A157" t="str">
            <v>Internal Order</v>
          </cell>
          <cell r="B157">
            <v>0</v>
          </cell>
        </row>
        <row r="158">
          <cell r="A158" t="str">
            <v>Key Figures</v>
          </cell>
          <cell r="B158" t="str">
            <v>,Year to Date - Actual Amount,Full Year - Actual Moving Annual Total Amount,In Month - Budget Amount,In Month - Actual Amount...</v>
          </cell>
        </row>
        <row r="159">
          <cell r="A159" t="str">
            <v>Posting period</v>
          </cell>
          <cell r="B159">
            <v>0</v>
          </cell>
        </row>
        <row r="160">
          <cell r="A160" t="str">
            <v>Product UDF</v>
          </cell>
          <cell r="B160">
            <v>0</v>
          </cell>
        </row>
        <row r="161">
          <cell r="A161" t="str">
            <v>Profit Centre</v>
          </cell>
          <cell r="B161" t="str">
            <v>UK Distribution Direct</v>
          </cell>
        </row>
        <row r="162">
          <cell r="A162" t="str">
            <v>Project Definition</v>
          </cell>
          <cell r="B162">
            <v>0</v>
          </cell>
        </row>
        <row r="163">
          <cell r="A163" t="str">
            <v>Region UDF</v>
          </cell>
          <cell r="B163">
            <v>0</v>
          </cell>
        </row>
        <row r="164">
          <cell r="A164" t="str">
            <v>Stat. key figure</v>
          </cell>
          <cell r="B164">
            <v>0</v>
          </cell>
        </row>
        <row r="165">
          <cell r="A165" t="str">
            <v>Statistical ID</v>
          </cell>
          <cell r="B165">
            <v>0</v>
          </cell>
        </row>
        <row r="166">
          <cell r="A166" t="str">
            <v>Unit of Measure</v>
          </cell>
          <cell r="B166">
            <v>0</v>
          </cell>
        </row>
        <row r="167">
          <cell r="A167" t="str">
            <v>Value type</v>
          </cell>
          <cell r="B167">
            <v>0</v>
          </cell>
        </row>
        <row r="168">
          <cell r="A168" t="str">
            <v>Version</v>
          </cell>
          <cell r="B168">
            <v>0</v>
          </cell>
        </row>
        <row r="169">
          <cell r="A169" t="str">
            <v>WBS Element</v>
          </cell>
          <cell r="B169">
            <v>0</v>
          </cell>
        </row>
        <row r="172">
          <cell r="A172" t="str">
            <v>Activity Type</v>
          </cell>
          <cell r="B172">
            <v>0</v>
          </cell>
        </row>
        <row r="173">
          <cell r="A173" t="str">
            <v>Activity UDF</v>
          </cell>
          <cell r="B173">
            <v>0</v>
          </cell>
        </row>
        <row r="174">
          <cell r="A174" t="str">
            <v>Aux. Acct Asgmt</v>
          </cell>
          <cell r="B174">
            <v>0</v>
          </cell>
        </row>
        <row r="175">
          <cell r="A175" t="str">
            <v>Aux.Acct Assgn Type</v>
          </cell>
          <cell r="B175">
            <v>0</v>
          </cell>
        </row>
        <row r="176">
          <cell r="A176" t="str">
            <v>Chart of accounts</v>
          </cell>
          <cell r="B176">
            <v>0</v>
          </cell>
        </row>
        <row r="177">
          <cell r="A177" t="str">
            <v>Company code</v>
          </cell>
          <cell r="B177" t="str">
            <v>1000 National Grid Gas plc</v>
          </cell>
        </row>
        <row r="178">
          <cell r="A178" t="str">
            <v>Contract UDF</v>
          </cell>
          <cell r="B178">
            <v>0</v>
          </cell>
        </row>
        <row r="179">
          <cell r="A179" t="str">
            <v>Controlling area</v>
          </cell>
          <cell r="B179" t="str">
            <v>N999 National Grid Plc.</v>
          </cell>
        </row>
        <row r="180">
          <cell r="A180" t="str">
            <v>Cost Centre</v>
          </cell>
          <cell r="B180" t="str">
            <v>Network Strategy</v>
          </cell>
        </row>
        <row r="181">
          <cell r="A181" t="str">
            <v>Cost Element</v>
          </cell>
          <cell r="B181">
            <v>0</v>
          </cell>
        </row>
        <row r="182">
          <cell r="A182" t="str">
            <v>Currency Type</v>
          </cell>
          <cell r="B182">
            <v>0</v>
          </cell>
        </row>
        <row r="183">
          <cell r="A183" t="str">
            <v>Currency</v>
          </cell>
          <cell r="B183">
            <v>0</v>
          </cell>
        </row>
        <row r="184">
          <cell r="A184" t="str">
            <v>Customer UDF</v>
          </cell>
          <cell r="B184">
            <v>0</v>
          </cell>
        </row>
        <row r="185">
          <cell r="A185" t="str">
            <v>Detail for value type</v>
          </cell>
          <cell r="B185">
            <v>0</v>
          </cell>
        </row>
        <row r="186">
          <cell r="A186" t="str">
            <v>Expenditure Category</v>
          </cell>
          <cell r="B186" t="str">
            <v>REP1</v>
          </cell>
        </row>
        <row r="187">
          <cell r="A187" t="str">
            <v>Fiscal year</v>
          </cell>
          <cell r="B187">
            <v>0</v>
          </cell>
        </row>
        <row r="188">
          <cell r="A188" t="str">
            <v>IM Approval Year</v>
          </cell>
          <cell r="B188">
            <v>0</v>
          </cell>
        </row>
        <row r="189">
          <cell r="A189" t="str">
            <v>IM Position</v>
          </cell>
          <cell r="B189" t="str">
            <v>Net Repex, Distribution Default Activities</v>
          </cell>
        </row>
        <row r="190">
          <cell r="A190" t="str">
            <v>IM Program</v>
          </cell>
          <cell r="B190">
            <v>0</v>
          </cell>
        </row>
        <row r="191">
          <cell r="A191" t="str">
            <v>Internal Order</v>
          </cell>
          <cell r="B191">
            <v>0</v>
          </cell>
        </row>
        <row r="192">
          <cell r="A192" t="str">
            <v>Key Figures</v>
          </cell>
          <cell r="B192">
            <v>0</v>
          </cell>
        </row>
        <row r="193">
          <cell r="A193" t="str">
            <v>Posting period</v>
          </cell>
          <cell r="B193">
            <v>0</v>
          </cell>
        </row>
        <row r="194">
          <cell r="A194" t="str">
            <v>Product UDF</v>
          </cell>
          <cell r="B194">
            <v>0</v>
          </cell>
        </row>
        <row r="195">
          <cell r="A195" t="str">
            <v>Profit Centre</v>
          </cell>
          <cell r="B195" t="str">
            <v>UK Distribution Direct</v>
          </cell>
        </row>
        <row r="196">
          <cell r="A196" t="str">
            <v>Project Definition</v>
          </cell>
          <cell r="B196">
            <v>0</v>
          </cell>
        </row>
        <row r="197">
          <cell r="A197" t="str">
            <v>Region UDF</v>
          </cell>
          <cell r="B197">
            <v>0</v>
          </cell>
        </row>
        <row r="198">
          <cell r="A198" t="str">
            <v>Stat. key figure</v>
          </cell>
          <cell r="B198">
            <v>0</v>
          </cell>
        </row>
        <row r="199">
          <cell r="A199" t="str">
            <v>Statistical ID</v>
          </cell>
          <cell r="B199">
            <v>0</v>
          </cell>
        </row>
        <row r="200">
          <cell r="A200" t="str">
            <v>Unit of Measure</v>
          </cell>
          <cell r="B200">
            <v>0</v>
          </cell>
        </row>
        <row r="201">
          <cell r="A201" t="str">
            <v>Value type</v>
          </cell>
          <cell r="B201">
            <v>0</v>
          </cell>
        </row>
        <row r="202">
          <cell r="A202" t="str">
            <v>Version</v>
          </cell>
          <cell r="B202">
            <v>0</v>
          </cell>
        </row>
        <row r="203">
          <cell r="A203" t="str">
            <v>WBS Element</v>
          </cell>
          <cell r="B203">
            <v>0</v>
          </cell>
        </row>
        <row r="206">
          <cell r="A206" t="str">
            <v>Activity Type</v>
          </cell>
          <cell r="B206">
            <v>0</v>
          </cell>
        </row>
        <row r="207">
          <cell r="A207" t="str">
            <v>Activity UDF</v>
          </cell>
          <cell r="B207">
            <v>0</v>
          </cell>
        </row>
        <row r="208">
          <cell r="A208" t="str">
            <v>Aux. Acct Asgmt</v>
          </cell>
          <cell r="B208">
            <v>0</v>
          </cell>
        </row>
        <row r="209">
          <cell r="A209" t="str">
            <v>Aux.Acct Assgn Type</v>
          </cell>
          <cell r="B209">
            <v>0</v>
          </cell>
        </row>
        <row r="210">
          <cell r="A210" t="str">
            <v>Chart of accounts</v>
          </cell>
          <cell r="B210">
            <v>0</v>
          </cell>
        </row>
        <row r="211">
          <cell r="A211" t="str">
            <v>Company code</v>
          </cell>
          <cell r="B211" t="str">
            <v>1000 National Grid Gas plc</v>
          </cell>
        </row>
        <row r="212">
          <cell r="A212" t="str">
            <v>Contract UDF</v>
          </cell>
          <cell r="B212">
            <v>0</v>
          </cell>
        </row>
        <row r="213">
          <cell r="A213" t="str">
            <v>Controlling area</v>
          </cell>
          <cell r="B213" t="str">
            <v>N999 National Grid Plc.</v>
          </cell>
        </row>
        <row r="214">
          <cell r="A214" t="str">
            <v>Cost Centre</v>
          </cell>
          <cell r="B214" t="str">
            <v>Accounting Control</v>
          </cell>
        </row>
        <row r="215">
          <cell r="A215" t="str">
            <v>Cost Element</v>
          </cell>
          <cell r="B215">
            <v>0</v>
          </cell>
        </row>
        <row r="216">
          <cell r="A216" t="str">
            <v>Currency Type</v>
          </cell>
          <cell r="B216">
            <v>0</v>
          </cell>
        </row>
        <row r="217">
          <cell r="A217" t="str">
            <v>Currency</v>
          </cell>
          <cell r="B217">
            <v>0</v>
          </cell>
        </row>
        <row r="218">
          <cell r="A218" t="str">
            <v>Customer UDF</v>
          </cell>
          <cell r="B218">
            <v>0</v>
          </cell>
        </row>
        <row r="219">
          <cell r="A219" t="str">
            <v>Detail for value type</v>
          </cell>
          <cell r="B219">
            <v>0</v>
          </cell>
        </row>
        <row r="220">
          <cell r="A220" t="str">
            <v>Expenditure Category</v>
          </cell>
          <cell r="B220" t="str">
            <v>REP1</v>
          </cell>
        </row>
        <row r="221">
          <cell r="A221" t="str">
            <v>Fiscal year</v>
          </cell>
          <cell r="B221">
            <v>0</v>
          </cell>
        </row>
        <row r="222">
          <cell r="A222" t="str">
            <v>IM Approval Year</v>
          </cell>
          <cell r="B222">
            <v>0</v>
          </cell>
        </row>
        <row r="223">
          <cell r="A223" t="str">
            <v>IM Position</v>
          </cell>
          <cell r="B223" t="str">
            <v>Distribution Default Activities, Net Repex</v>
          </cell>
        </row>
        <row r="224">
          <cell r="A224" t="str">
            <v>IM Program</v>
          </cell>
          <cell r="B224">
            <v>0</v>
          </cell>
        </row>
        <row r="225">
          <cell r="A225" t="str">
            <v>Internal Order</v>
          </cell>
          <cell r="B225">
            <v>0</v>
          </cell>
        </row>
        <row r="226">
          <cell r="A226" t="str">
            <v>Key Figures</v>
          </cell>
          <cell r="B226">
            <v>0</v>
          </cell>
        </row>
        <row r="227">
          <cell r="A227" t="str">
            <v>Posting period</v>
          </cell>
          <cell r="B227">
            <v>0</v>
          </cell>
        </row>
        <row r="228">
          <cell r="A228" t="str">
            <v>Product UDF</v>
          </cell>
          <cell r="B228">
            <v>0</v>
          </cell>
        </row>
        <row r="229">
          <cell r="A229" t="str">
            <v>Profit Centre</v>
          </cell>
          <cell r="B229" t="str">
            <v>UK Distribution Direct</v>
          </cell>
        </row>
        <row r="230">
          <cell r="A230" t="str">
            <v>Project Definition</v>
          </cell>
          <cell r="B230">
            <v>0</v>
          </cell>
        </row>
        <row r="231">
          <cell r="A231" t="str">
            <v>Region UDF</v>
          </cell>
          <cell r="B231">
            <v>0</v>
          </cell>
        </row>
        <row r="232">
          <cell r="A232" t="str">
            <v>Stat. key figure</v>
          </cell>
          <cell r="B232">
            <v>0</v>
          </cell>
        </row>
        <row r="233">
          <cell r="A233" t="str">
            <v>Statistical ID</v>
          </cell>
          <cell r="B233">
            <v>0</v>
          </cell>
        </row>
        <row r="234">
          <cell r="A234" t="str">
            <v>Unit of Measure</v>
          </cell>
          <cell r="B234">
            <v>0</v>
          </cell>
        </row>
        <row r="235">
          <cell r="A235" t="str">
            <v>Value type</v>
          </cell>
          <cell r="B235">
            <v>0</v>
          </cell>
        </row>
        <row r="236">
          <cell r="A236" t="str">
            <v>Version</v>
          </cell>
          <cell r="B236">
            <v>0</v>
          </cell>
        </row>
        <row r="237">
          <cell r="A237" t="str">
            <v>WBS Element</v>
          </cell>
          <cell r="B237">
            <v>0</v>
          </cell>
        </row>
        <row r="240">
          <cell r="A240" t="str">
            <v>Activity Type</v>
          </cell>
          <cell r="B240">
            <v>0</v>
          </cell>
        </row>
        <row r="241">
          <cell r="A241" t="str">
            <v>Activity UDF</v>
          </cell>
          <cell r="B241" t="str">
            <v>]RDIT Repex Deferred Income Transfer[</v>
          </cell>
        </row>
        <row r="242">
          <cell r="A242" t="str">
            <v>Aux. Acct Asgmt</v>
          </cell>
          <cell r="B242">
            <v>0</v>
          </cell>
        </row>
        <row r="243">
          <cell r="A243" t="str">
            <v>Aux.Acct Assgn Type</v>
          </cell>
          <cell r="B243">
            <v>0</v>
          </cell>
        </row>
        <row r="244">
          <cell r="A244" t="str">
            <v>Chart of accounts</v>
          </cell>
          <cell r="B244">
            <v>0</v>
          </cell>
        </row>
        <row r="245">
          <cell r="A245" t="str">
            <v>Company code</v>
          </cell>
          <cell r="B245" t="str">
            <v>1000 National Grid Gas plc</v>
          </cell>
        </row>
        <row r="246">
          <cell r="A246" t="str">
            <v>Contract UDF</v>
          </cell>
          <cell r="B246">
            <v>0</v>
          </cell>
        </row>
        <row r="247">
          <cell r="A247" t="str">
            <v>Controlling area</v>
          </cell>
          <cell r="B247" t="str">
            <v>N999 National Grid Plc.</v>
          </cell>
        </row>
        <row r="248">
          <cell r="A248" t="str">
            <v>Cost Centre</v>
          </cell>
          <cell r="B248">
            <v>0</v>
          </cell>
        </row>
        <row r="249">
          <cell r="A249" t="str">
            <v>Cost Element</v>
          </cell>
          <cell r="B249">
            <v>0</v>
          </cell>
        </row>
        <row r="250">
          <cell r="A250" t="str">
            <v>Currency Type</v>
          </cell>
          <cell r="B250">
            <v>0</v>
          </cell>
        </row>
        <row r="251">
          <cell r="A251" t="str">
            <v>Currency</v>
          </cell>
          <cell r="B251">
            <v>0</v>
          </cell>
        </row>
        <row r="252">
          <cell r="A252" t="str">
            <v>Customer UDF</v>
          </cell>
          <cell r="B252">
            <v>0</v>
          </cell>
        </row>
        <row r="253">
          <cell r="A253" t="str">
            <v>Detail for value type</v>
          </cell>
          <cell r="B253">
            <v>0</v>
          </cell>
        </row>
        <row r="254">
          <cell r="A254" t="str">
            <v>Expenditure Category</v>
          </cell>
          <cell r="B254" t="str">
            <v>REP1</v>
          </cell>
        </row>
        <row r="255">
          <cell r="A255" t="str">
            <v>Fiscal year</v>
          </cell>
          <cell r="B255">
            <v>0</v>
          </cell>
        </row>
        <row r="256">
          <cell r="A256" t="str">
            <v>IM Approval Year</v>
          </cell>
          <cell r="B256">
            <v>0</v>
          </cell>
        </row>
        <row r="257">
          <cell r="A257" t="str">
            <v>IM Position</v>
          </cell>
          <cell r="B257">
            <v>0</v>
          </cell>
        </row>
        <row r="258">
          <cell r="A258" t="str">
            <v>IM Program</v>
          </cell>
          <cell r="B258">
            <v>0</v>
          </cell>
        </row>
        <row r="259">
          <cell r="A259" t="str">
            <v>Internal Order</v>
          </cell>
          <cell r="B259">
            <v>0</v>
          </cell>
        </row>
        <row r="260">
          <cell r="A260" t="str">
            <v>Key Figures</v>
          </cell>
          <cell r="B260" t="str">
            <v>,Full Year - Actual Moving Annual Total Amount,Full Year - Budget Amount,Full Year - Previous Forecast Amount...</v>
          </cell>
        </row>
        <row r="261">
          <cell r="A261" t="str">
            <v>Posting period</v>
          </cell>
          <cell r="B261">
            <v>0</v>
          </cell>
        </row>
        <row r="262">
          <cell r="A262" t="str">
            <v>Product UDF</v>
          </cell>
          <cell r="B262">
            <v>0</v>
          </cell>
        </row>
        <row r="263">
          <cell r="A263" t="str">
            <v>Profit Centre</v>
          </cell>
          <cell r="B263" t="str">
            <v>UK Distribution Direct</v>
          </cell>
        </row>
        <row r="264">
          <cell r="A264" t="str">
            <v>Project Definition</v>
          </cell>
          <cell r="B264">
            <v>0</v>
          </cell>
        </row>
        <row r="265">
          <cell r="A265" t="str">
            <v>Region UDF</v>
          </cell>
          <cell r="B265">
            <v>0</v>
          </cell>
        </row>
        <row r="266">
          <cell r="A266" t="str">
            <v>Stat. key figure</v>
          </cell>
          <cell r="B266">
            <v>0</v>
          </cell>
        </row>
        <row r="267">
          <cell r="A267" t="str">
            <v>Statistical ID</v>
          </cell>
          <cell r="B267">
            <v>0</v>
          </cell>
        </row>
        <row r="268">
          <cell r="A268" t="str">
            <v>Unit of Measure</v>
          </cell>
          <cell r="B268">
            <v>0</v>
          </cell>
        </row>
        <row r="269">
          <cell r="A269" t="str">
            <v>Value type</v>
          </cell>
          <cell r="B269">
            <v>0</v>
          </cell>
        </row>
        <row r="270">
          <cell r="A270" t="str">
            <v>Version</v>
          </cell>
          <cell r="B270">
            <v>0</v>
          </cell>
        </row>
        <row r="271">
          <cell r="A271" t="str">
            <v>WBS Element</v>
          </cell>
          <cell r="B271">
            <v>0</v>
          </cell>
        </row>
        <row r="274">
          <cell r="A274" t="str">
            <v>Activity UDF</v>
          </cell>
          <cell r="B274" t="str">
            <v>]RDIT Repex Deferred Income Transfer[</v>
          </cell>
        </row>
        <row r="275">
          <cell r="A275" t="str">
            <v>Aux. Acct Asgmt</v>
          </cell>
          <cell r="B275">
            <v>0</v>
          </cell>
        </row>
        <row r="276">
          <cell r="A276" t="str">
            <v>Aux.Acct Assgn Type</v>
          </cell>
          <cell r="B276">
            <v>0</v>
          </cell>
        </row>
        <row r="277">
          <cell r="A277" t="str">
            <v>Chart of accounts</v>
          </cell>
          <cell r="B277">
            <v>0</v>
          </cell>
        </row>
        <row r="278">
          <cell r="A278" t="str">
            <v>Company code</v>
          </cell>
          <cell r="B278" t="str">
            <v>1000 National Grid Gas plc</v>
          </cell>
        </row>
        <row r="279">
          <cell r="A279" t="str">
            <v>Controlling area</v>
          </cell>
          <cell r="B279" t="str">
            <v>N999 National Grid Plc.</v>
          </cell>
        </row>
        <row r="280">
          <cell r="A280" t="str">
            <v>Cost Centre</v>
          </cell>
          <cell r="B280">
            <v>0</v>
          </cell>
        </row>
        <row r="281">
          <cell r="A281" t="str">
            <v>Cost Element</v>
          </cell>
          <cell r="B281">
            <v>0</v>
          </cell>
        </row>
        <row r="282">
          <cell r="A282" t="str">
            <v>Currency Type</v>
          </cell>
          <cell r="B282">
            <v>0</v>
          </cell>
        </row>
        <row r="283">
          <cell r="A283" t="str">
            <v>Currency</v>
          </cell>
          <cell r="B283">
            <v>0</v>
          </cell>
        </row>
        <row r="284">
          <cell r="A284" t="str">
            <v>Detail for value type</v>
          </cell>
          <cell r="B284">
            <v>0</v>
          </cell>
        </row>
        <row r="285">
          <cell r="A285" t="str">
            <v>Expenditure Category</v>
          </cell>
          <cell r="B285" t="str">
            <v>REP1</v>
          </cell>
        </row>
        <row r="286">
          <cell r="A286" t="str">
            <v>Fiscal year</v>
          </cell>
          <cell r="B286">
            <v>0</v>
          </cell>
        </row>
        <row r="287">
          <cell r="A287" t="str">
            <v>IM Approval Year</v>
          </cell>
          <cell r="B287">
            <v>0</v>
          </cell>
        </row>
        <row r="288">
          <cell r="A288" t="str">
            <v>IM Position</v>
          </cell>
          <cell r="B288">
            <v>0</v>
          </cell>
        </row>
        <row r="289">
          <cell r="A289" t="str">
            <v>IM Program</v>
          </cell>
          <cell r="B289">
            <v>0</v>
          </cell>
        </row>
        <row r="290">
          <cell r="A290" t="str">
            <v>Internal Order</v>
          </cell>
          <cell r="B290">
            <v>0</v>
          </cell>
        </row>
        <row r="291">
          <cell r="A291" t="str">
            <v>Key Figures</v>
          </cell>
          <cell r="B291" t="str">
            <v>,Year to Date - Actual Amount,Full Year - Budget Amount,Full Year - Previous Year Actual Amount</v>
          </cell>
        </row>
        <row r="292">
          <cell r="A292" t="str">
            <v>Posting period</v>
          </cell>
          <cell r="B292">
            <v>0</v>
          </cell>
        </row>
        <row r="293">
          <cell r="A293" t="str">
            <v>Profit Centre</v>
          </cell>
          <cell r="B293" t="str">
            <v>UK Distribution Direct</v>
          </cell>
        </row>
        <row r="294">
          <cell r="A294" t="str">
            <v>Stat. key figure</v>
          </cell>
          <cell r="B294">
            <v>0</v>
          </cell>
        </row>
        <row r="295">
          <cell r="A295" t="str">
            <v>Statistical ID</v>
          </cell>
          <cell r="B295">
            <v>0</v>
          </cell>
        </row>
        <row r="296">
          <cell r="A296" t="str">
            <v>Unit of Measure</v>
          </cell>
          <cell r="B296">
            <v>0</v>
          </cell>
        </row>
        <row r="297">
          <cell r="A297" t="str">
            <v>Value type</v>
          </cell>
          <cell r="B297">
            <v>0</v>
          </cell>
        </row>
        <row r="298">
          <cell r="A298" t="str">
            <v>Version</v>
          </cell>
          <cell r="B298">
            <v>0</v>
          </cell>
        </row>
        <row r="299">
          <cell r="A299" t="str">
            <v>WBS Element</v>
          </cell>
          <cell r="B299">
            <v>0</v>
          </cell>
        </row>
      </sheetData>
      <sheetData sheetId="4" refreshError="1">
        <row r="1">
          <cell r="A1" t="str">
            <v>Profit Centre</v>
          </cell>
          <cell r="C1" t="str">
            <v>Cost Element</v>
          </cell>
          <cell r="E1" t="str">
            <v>Activity UDF</v>
          </cell>
          <cell r="G1" t="str">
            <v>Year to Date - Actual Amount</v>
          </cell>
          <cell r="H1" t="str">
            <v>In Month - Budget Amount</v>
          </cell>
          <cell r="I1" t="str">
            <v>Full Year - Actual Moving Annual Total Amount</v>
          </cell>
          <cell r="J1" t="str">
            <v>Full Year - Budget Amount</v>
          </cell>
          <cell r="K1" t="str">
            <v>In Month - Actual Amount</v>
          </cell>
          <cell r="L1" t="str">
            <v>Full Year - Previous Year Actual Amount</v>
          </cell>
          <cell r="M1" t="str">
            <v>Year to Date - Previous Year Amount</v>
          </cell>
          <cell r="N1" t="str">
            <v>Year to Date - Budget Amount</v>
          </cell>
          <cell r="O1" t="str">
            <v>Full Year - Forecast Amount</v>
          </cell>
          <cell r="P1" t="str">
            <v>Full Year - Previous Forecast Amount</v>
          </cell>
        </row>
        <row r="2">
          <cell r="A2" t="str">
            <v>N999DISTDIR</v>
          </cell>
          <cell r="B2" t="str">
            <v>UK Distribution Direct</v>
          </cell>
          <cell r="C2" t="str">
            <v>N9992TURNOVER</v>
          </cell>
          <cell r="D2" t="str">
            <v>2 Total Turnover</v>
          </cell>
          <cell r="E2" t="str">
            <v>ADRE</v>
          </cell>
          <cell r="F2" t="str">
            <v>LTS Alts &amp; Divs Rech</v>
          </cell>
          <cell r="G2">
            <v>15444.12</v>
          </cell>
          <cell r="I2">
            <v>13553.12</v>
          </cell>
          <cell r="K2">
            <v>0</v>
          </cell>
          <cell r="L2">
            <v>19075.61</v>
          </cell>
          <cell r="M2">
            <v>20966.61</v>
          </cell>
        </row>
        <row r="3">
          <cell r="E3" t="str">
            <v>RMND</v>
          </cell>
          <cell r="F3" t="str">
            <v>Alts &amp; Divs Non Rech</v>
          </cell>
          <cell r="L3">
            <v>-1695.04</v>
          </cell>
          <cell r="M3">
            <v>-1695.04</v>
          </cell>
        </row>
        <row r="4">
          <cell r="E4" t="str">
            <v>RMRD</v>
          </cell>
          <cell r="F4" t="str">
            <v>ALTS &amp; DIVS RECHARGE</v>
          </cell>
          <cell r="G4">
            <v>-9566915.7100000009</v>
          </cell>
          <cell r="H4">
            <v>-1923672.18</v>
          </cell>
          <cell r="I4">
            <v>-18672429.350000001</v>
          </cell>
          <cell r="J4">
            <v>-19575307.109999999</v>
          </cell>
          <cell r="K4">
            <v>-1130430.3500000001</v>
          </cell>
          <cell r="L4">
            <v>-19832196.199999999</v>
          </cell>
          <cell r="M4">
            <v>-10726682.560000001</v>
          </cell>
          <cell r="N4">
            <v>-10473467.119999999</v>
          </cell>
          <cell r="O4">
            <v>-19575306</v>
          </cell>
          <cell r="P4">
            <v>-19575306</v>
          </cell>
        </row>
        <row r="5">
          <cell r="C5" t="str">
            <v>N9992COSTS</v>
          </cell>
          <cell r="D5" t="str">
            <v>2 Total Costs</v>
          </cell>
          <cell r="E5" t="str">
            <v>ADNR</v>
          </cell>
          <cell r="F5" t="str">
            <v>LTS ALTS &amp; DIVS NON</v>
          </cell>
          <cell r="G5">
            <v>779635.58</v>
          </cell>
          <cell r="H5">
            <v>114917</v>
          </cell>
          <cell r="I5">
            <v>1619043.92</v>
          </cell>
          <cell r="J5">
            <v>1379004</v>
          </cell>
          <cell r="K5">
            <v>108424.52</v>
          </cell>
          <cell r="L5">
            <v>2463955.0499999998</v>
          </cell>
          <cell r="M5">
            <v>1624546.71</v>
          </cell>
          <cell r="N5">
            <v>689502</v>
          </cell>
          <cell r="O5">
            <v>1379004</v>
          </cell>
          <cell r="P5">
            <v>1379004</v>
          </cell>
        </row>
        <row r="6">
          <cell r="E6" t="str">
            <v>ADRE</v>
          </cell>
          <cell r="F6" t="str">
            <v>LTS Alts &amp; Divs Rech</v>
          </cell>
          <cell r="G6">
            <v>-5059.5</v>
          </cell>
          <cell r="I6">
            <v>-3012.89</v>
          </cell>
          <cell r="K6">
            <v>-3060</v>
          </cell>
          <cell r="L6">
            <v>15022.11</v>
          </cell>
          <cell r="M6">
            <v>12975.5</v>
          </cell>
        </row>
        <row r="7">
          <cell r="E7" t="str">
            <v>RMND</v>
          </cell>
          <cell r="F7" t="str">
            <v>Alts &amp; Divs Non Rech</v>
          </cell>
          <cell r="G7">
            <v>444717.59</v>
          </cell>
          <cell r="H7">
            <v>264704</v>
          </cell>
          <cell r="I7">
            <v>690042.07</v>
          </cell>
          <cell r="J7">
            <v>2821482</v>
          </cell>
          <cell r="K7">
            <v>117946.77</v>
          </cell>
          <cell r="L7">
            <v>1160135</v>
          </cell>
          <cell r="M7">
            <v>914810.52</v>
          </cell>
          <cell r="N7">
            <v>1456783</v>
          </cell>
          <cell r="O7">
            <v>2821482</v>
          </cell>
          <cell r="P7">
            <v>2821482</v>
          </cell>
        </row>
        <row r="8">
          <cell r="E8" t="str">
            <v>RMRD</v>
          </cell>
          <cell r="F8" t="str">
            <v>ALTS &amp; DIVS RECHARGE</v>
          </cell>
          <cell r="G8">
            <v>6276201.2699999996</v>
          </cell>
          <cell r="H8">
            <v>1337946.04</v>
          </cell>
          <cell r="I8">
            <v>13202130.550000001</v>
          </cell>
          <cell r="J8">
            <v>13137784.48</v>
          </cell>
          <cell r="K8">
            <v>672194.11</v>
          </cell>
          <cell r="L8">
            <v>15024873.630000001</v>
          </cell>
          <cell r="M8">
            <v>8098944.3499999996</v>
          </cell>
          <cell r="N8">
            <v>7107964.2400000002</v>
          </cell>
          <cell r="O8">
            <v>13137784</v>
          </cell>
          <cell r="P8">
            <v>13137784</v>
          </cell>
        </row>
        <row r="9">
          <cell r="A9" t="str">
            <v>N999DISTCONS</v>
          </cell>
          <cell r="B9" t="str">
            <v>Construction</v>
          </cell>
          <cell r="C9" t="str">
            <v>N9992TURNOVER</v>
          </cell>
          <cell r="D9" t="str">
            <v>2 Total Turnover</v>
          </cell>
          <cell r="E9" t="str">
            <v>ADRE</v>
          </cell>
          <cell r="F9" t="str">
            <v>LTS Alts &amp; Divs Rech</v>
          </cell>
          <cell r="G9">
            <v>15444.12</v>
          </cell>
          <cell r="I9">
            <v>13553.12</v>
          </cell>
          <cell r="K9">
            <v>0</v>
          </cell>
          <cell r="L9">
            <v>19075.61</v>
          </cell>
          <cell r="M9">
            <v>20966.61</v>
          </cell>
        </row>
        <row r="10">
          <cell r="E10" t="str">
            <v>RMRD</v>
          </cell>
          <cell r="F10" t="str">
            <v>ALTS &amp; DIVS RECHARGE</v>
          </cell>
          <cell r="G10">
            <v>-1659583.31</v>
          </cell>
          <cell r="I10">
            <v>-907964.86</v>
          </cell>
          <cell r="K10">
            <v>-242879.17</v>
          </cell>
          <cell r="L10">
            <v>-615856.82999999996</v>
          </cell>
          <cell r="M10">
            <v>-1367475.28</v>
          </cell>
        </row>
        <row r="11">
          <cell r="C11" t="str">
            <v>N9992COSTS</v>
          </cell>
          <cell r="D11" t="str">
            <v>2 Total Costs</v>
          </cell>
          <cell r="E11" t="str">
            <v>ADNR</v>
          </cell>
          <cell r="F11" t="str">
            <v>LTS ALTS &amp; DIVS NON</v>
          </cell>
          <cell r="G11">
            <v>-42268.09</v>
          </cell>
          <cell r="I11">
            <v>90739.29</v>
          </cell>
          <cell r="K11">
            <v>1561.91</v>
          </cell>
          <cell r="L11">
            <v>1084198.26</v>
          </cell>
          <cell r="M11">
            <v>951190.88</v>
          </cell>
        </row>
        <row r="12">
          <cell r="E12" t="str">
            <v>ADRE</v>
          </cell>
          <cell r="F12" t="str">
            <v>LTS Alts &amp; Divs Rech</v>
          </cell>
          <cell r="G12">
            <v>-5059.5</v>
          </cell>
          <cell r="I12">
            <v>-3012.89</v>
          </cell>
          <cell r="K12">
            <v>-3060</v>
          </cell>
          <cell r="L12">
            <v>15022.11</v>
          </cell>
          <cell r="M12">
            <v>12975.5</v>
          </cell>
        </row>
        <row r="13">
          <cell r="E13" t="str">
            <v>RMND</v>
          </cell>
          <cell r="F13" t="str">
            <v>Alts &amp; Divs Non Rech</v>
          </cell>
          <cell r="G13">
            <v>-1224</v>
          </cell>
          <cell r="H13">
            <v>125000</v>
          </cell>
          <cell r="I13">
            <v>-66232.44</v>
          </cell>
          <cell r="J13">
            <v>1500000</v>
          </cell>
          <cell r="L13">
            <v>469481.1</v>
          </cell>
          <cell r="M13">
            <v>534489.54</v>
          </cell>
          <cell r="N13">
            <v>750000</v>
          </cell>
          <cell r="O13">
            <v>1500000</v>
          </cell>
          <cell r="P13">
            <v>1500000</v>
          </cell>
        </row>
        <row r="14">
          <cell r="E14" t="str">
            <v>RMRD</v>
          </cell>
          <cell r="F14" t="str">
            <v>ALTS &amp; DIVS RECHARGE</v>
          </cell>
          <cell r="G14">
            <v>400085.18</v>
          </cell>
          <cell r="I14">
            <v>415879.62</v>
          </cell>
          <cell r="K14">
            <v>-3267</v>
          </cell>
          <cell r="L14">
            <v>702264.04</v>
          </cell>
          <cell r="M14">
            <v>686469.6</v>
          </cell>
        </row>
        <row r="15">
          <cell r="A15" t="str">
            <v>N999DISTOPS</v>
          </cell>
          <cell r="B15" t="str">
            <v>Operations</v>
          </cell>
          <cell r="C15" t="str">
            <v>N9992TURNOVER</v>
          </cell>
          <cell r="D15" t="str">
            <v>2 Total Turnover</v>
          </cell>
          <cell r="E15" t="str">
            <v>RMND</v>
          </cell>
          <cell r="F15" t="str">
            <v>Alts &amp; Divs Non Rech</v>
          </cell>
          <cell r="L15">
            <v>-1695.04</v>
          </cell>
          <cell r="M15">
            <v>-1695.04</v>
          </cell>
        </row>
        <row r="16">
          <cell r="E16" t="str">
            <v>RMRD</v>
          </cell>
          <cell r="F16" t="str">
            <v>ALTS &amp; DIVS RECHARGE</v>
          </cell>
          <cell r="G16">
            <v>-7907332.4000000004</v>
          </cell>
          <cell r="H16">
            <v>-1923672.18</v>
          </cell>
          <cell r="I16">
            <v>-17764464.489999998</v>
          </cell>
          <cell r="J16">
            <v>-19575307.109999999</v>
          </cell>
          <cell r="K16">
            <v>-887551.18</v>
          </cell>
          <cell r="L16">
            <v>-19216339.370000001</v>
          </cell>
          <cell r="M16">
            <v>-9359207.2799999993</v>
          </cell>
          <cell r="N16">
            <v>-10473467.119999999</v>
          </cell>
          <cell r="O16">
            <v>-19575306</v>
          </cell>
          <cell r="P16">
            <v>-19575306</v>
          </cell>
        </row>
        <row r="17">
          <cell r="C17" t="str">
            <v>N9992COSTS</v>
          </cell>
          <cell r="D17" t="str">
            <v>2 Total Costs</v>
          </cell>
          <cell r="E17" t="str">
            <v>ADNR</v>
          </cell>
          <cell r="F17" t="str">
            <v>LTS ALTS &amp; DIVS NON</v>
          </cell>
          <cell r="G17">
            <v>821903.67</v>
          </cell>
          <cell r="H17">
            <v>114917</v>
          </cell>
          <cell r="I17">
            <v>1528304.63</v>
          </cell>
          <cell r="J17">
            <v>1379004</v>
          </cell>
          <cell r="K17">
            <v>106862.61</v>
          </cell>
          <cell r="L17">
            <v>1379756.79</v>
          </cell>
          <cell r="M17">
            <v>673355.83</v>
          </cell>
          <cell r="N17">
            <v>689502</v>
          </cell>
          <cell r="O17">
            <v>1379004</v>
          </cell>
          <cell r="P17">
            <v>1379004</v>
          </cell>
        </row>
        <row r="18">
          <cell r="E18" t="str">
            <v>RMND</v>
          </cell>
          <cell r="F18" t="str">
            <v>Alts &amp; Divs Non Rech</v>
          </cell>
          <cell r="G18">
            <v>445941.59</v>
          </cell>
          <cell r="H18">
            <v>139704</v>
          </cell>
          <cell r="I18">
            <v>756274.51</v>
          </cell>
          <cell r="J18">
            <v>1321482</v>
          </cell>
          <cell r="K18">
            <v>117946.77</v>
          </cell>
          <cell r="L18">
            <v>690653.9</v>
          </cell>
          <cell r="M18">
            <v>380320.98</v>
          </cell>
          <cell r="N18">
            <v>706783</v>
          </cell>
          <cell r="O18">
            <v>1321482</v>
          </cell>
          <cell r="P18">
            <v>1321482</v>
          </cell>
        </row>
        <row r="19">
          <cell r="E19" t="str">
            <v>RMRD</v>
          </cell>
          <cell r="F19" t="str">
            <v>ALTS &amp; DIVS RECHARGE</v>
          </cell>
          <cell r="G19">
            <v>5876116.0899999999</v>
          </cell>
          <cell r="H19">
            <v>1337946.04</v>
          </cell>
          <cell r="I19">
            <v>12786250.93</v>
          </cell>
          <cell r="J19">
            <v>13137784.48</v>
          </cell>
          <cell r="K19">
            <v>675461.11</v>
          </cell>
          <cell r="L19">
            <v>14322609.59</v>
          </cell>
          <cell r="M19">
            <v>7412474.75</v>
          </cell>
          <cell r="N19">
            <v>7107964.2400000002</v>
          </cell>
          <cell r="O19">
            <v>13137784</v>
          </cell>
          <cell r="P19">
            <v>13137784</v>
          </cell>
        </row>
      </sheetData>
      <sheetData sheetId="5" refreshError="1"/>
      <sheetData sheetId="6" refreshError="1"/>
      <sheetData sheetId="7" refreshError="1"/>
      <sheetData sheetId="8" refreshError="1">
        <row r="1">
          <cell r="A1" t="str">
            <v>Activity UDF</v>
          </cell>
          <cell r="C1" t="str">
            <v>Year to Date - Actual Amount</v>
          </cell>
          <cell r="D1" t="str">
            <v>In Month - Budget Amount</v>
          </cell>
          <cell r="E1" t="str">
            <v>Full Year - Actual Moving Annual Total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APOH</v>
          </cell>
          <cell r="B2" t="str">
            <v>Alliance Partner Ove</v>
          </cell>
          <cell r="C2">
            <v>30113406.27</v>
          </cell>
          <cell r="D2">
            <v>4538572.26</v>
          </cell>
          <cell r="E2">
            <v>56738683.920000002</v>
          </cell>
          <cell r="F2">
            <v>54462867.119999997</v>
          </cell>
          <cell r="G2">
            <v>4989453.5199999996</v>
          </cell>
          <cell r="H2">
            <v>50516499.719999999</v>
          </cell>
          <cell r="I2">
            <v>23891222.07</v>
          </cell>
          <cell r="J2">
            <v>27231433.559999999</v>
          </cell>
          <cell r="K2">
            <v>57007836</v>
          </cell>
          <cell r="L2">
            <v>57007849.799999997</v>
          </cell>
        </row>
        <row r="3">
          <cell r="A3" t="str">
            <v>POL3</v>
          </cell>
          <cell r="B3" t="str">
            <v>REPL MAIN &gt; 125MM -1</v>
          </cell>
          <cell r="C3">
            <v>40528032.479999997</v>
          </cell>
          <cell r="D3">
            <v>5844366.75</v>
          </cell>
          <cell r="E3">
            <v>92549094.689999998</v>
          </cell>
          <cell r="F3">
            <v>60262422.060000002</v>
          </cell>
          <cell r="G3">
            <v>7108629.3499999996</v>
          </cell>
          <cell r="H3">
            <v>105418713.23</v>
          </cell>
          <cell r="I3">
            <v>53397651.020000003</v>
          </cell>
          <cell r="J3">
            <v>28822499.149999999</v>
          </cell>
          <cell r="K3">
            <v>51679122</v>
          </cell>
          <cell r="L3">
            <v>51679118.439999998</v>
          </cell>
        </row>
        <row r="4">
          <cell r="A4" t="str">
            <v>DRMR</v>
          </cell>
          <cell r="B4" t="str">
            <v>DOM RELAY ASSOC WITH</v>
          </cell>
          <cell r="C4">
            <v>19806964.399999999</v>
          </cell>
          <cell r="D4">
            <v>4144064.63</v>
          </cell>
          <cell r="E4">
            <v>38510644.200000003</v>
          </cell>
          <cell r="F4">
            <v>46273298.170000002</v>
          </cell>
          <cell r="G4">
            <v>3053894.3</v>
          </cell>
          <cell r="H4">
            <v>37790455.770000003</v>
          </cell>
          <cell r="I4">
            <v>19086775.969999999</v>
          </cell>
          <cell r="J4">
            <v>24062392.780000001</v>
          </cell>
          <cell r="K4">
            <v>45397938</v>
          </cell>
          <cell r="L4">
            <v>45397938.159999996</v>
          </cell>
        </row>
        <row r="5">
          <cell r="A5" t="str">
            <v>TRMA</v>
          </cell>
          <cell r="B5" t="str">
            <v>Transfers to Repex M</v>
          </cell>
          <cell r="C5">
            <v>20238628.600000001</v>
          </cell>
          <cell r="D5">
            <v>3584278.24</v>
          </cell>
          <cell r="E5">
            <v>40572793.280000001</v>
          </cell>
          <cell r="F5">
            <v>40480244.909999996</v>
          </cell>
          <cell r="G5">
            <v>3453245.32</v>
          </cell>
          <cell r="H5">
            <v>40181998.479999997</v>
          </cell>
          <cell r="I5">
            <v>19847833.800000001</v>
          </cell>
          <cell r="J5">
            <v>21103959.280000001</v>
          </cell>
          <cell r="K5">
            <v>39793930.039999999</v>
          </cell>
          <cell r="L5">
            <v>39581593.840000004</v>
          </cell>
        </row>
        <row r="6">
          <cell r="A6" t="str">
            <v>POL2</v>
          </cell>
          <cell r="B6" t="str">
            <v>REPL MAIN &gt; 75MM -12</v>
          </cell>
          <cell r="C6">
            <v>14959644.6</v>
          </cell>
          <cell r="D6">
            <v>2856603.23</v>
          </cell>
          <cell r="E6">
            <v>15032774.189999999</v>
          </cell>
          <cell r="F6">
            <v>34228308.469999999</v>
          </cell>
          <cell r="G6">
            <v>2774579.49</v>
          </cell>
          <cell r="H6">
            <v>73129.59</v>
          </cell>
          <cell r="J6">
            <v>17139620.43</v>
          </cell>
          <cell r="K6">
            <v>36411377</v>
          </cell>
          <cell r="L6">
            <v>36411370.710000001</v>
          </cell>
        </row>
        <row r="7">
          <cell r="A7" t="str">
            <v>POL4</v>
          </cell>
          <cell r="B7" t="str">
            <v>REPL MAIN &gt; 180MM -2</v>
          </cell>
          <cell r="C7">
            <v>20853787.579999998</v>
          </cell>
          <cell r="D7">
            <v>2608474.11</v>
          </cell>
          <cell r="E7">
            <v>48278193.649999999</v>
          </cell>
          <cell r="F7">
            <v>27789812.93</v>
          </cell>
          <cell r="G7">
            <v>3462370.63</v>
          </cell>
          <cell r="H7">
            <v>56197849.299999997</v>
          </cell>
          <cell r="I7">
            <v>28773443.23</v>
          </cell>
          <cell r="J7">
            <v>14029498.57</v>
          </cell>
          <cell r="K7">
            <v>29692069</v>
          </cell>
          <cell r="L7">
            <v>29692068.52</v>
          </cell>
        </row>
        <row r="8">
          <cell r="A8" t="str">
            <v>POL5</v>
          </cell>
          <cell r="B8" t="str">
            <v>REPL MAIN &gt; 250MM -3</v>
          </cell>
          <cell r="C8">
            <v>8514914.9600000009</v>
          </cell>
          <cell r="D8">
            <v>1579554.58</v>
          </cell>
          <cell r="E8">
            <v>8584192.8399999999</v>
          </cell>
          <cell r="F8">
            <v>18926492.690000001</v>
          </cell>
          <cell r="G8">
            <v>2485574.08</v>
          </cell>
          <cell r="H8">
            <v>69277.88</v>
          </cell>
          <cell r="J8">
            <v>9477327.5600000005</v>
          </cell>
          <cell r="K8">
            <v>23407334</v>
          </cell>
          <cell r="L8">
            <v>23407332.84</v>
          </cell>
        </row>
        <row r="9">
          <cell r="A9" t="str">
            <v>POL1</v>
          </cell>
          <cell r="B9" t="str">
            <v>REPL MAIN &lt;75MM POLI</v>
          </cell>
          <cell r="C9">
            <v>14546407.800000001</v>
          </cell>
          <cell r="D9">
            <v>1312959.05</v>
          </cell>
          <cell r="E9">
            <v>14646223.369999999</v>
          </cell>
          <cell r="F9">
            <v>15732099.35</v>
          </cell>
          <cell r="G9">
            <v>2335019.0499999998</v>
          </cell>
          <cell r="H9">
            <v>99815.57</v>
          </cell>
          <cell r="J9">
            <v>7877754.2699999996</v>
          </cell>
          <cell r="K9">
            <v>16623356</v>
          </cell>
          <cell r="L9">
            <v>16623356.109999999</v>
          </cell>
        </row>
        <row r="10">
          <cell r="A10" t="str">
            <v>POL6</v>
          </cell>
          <cell r="B10" t="str">
            <v>REPL MAIN &gt; 355MM -5</v>
          </cell>
          <cell r="C10">
            <v>3667471.43</v>
          </cell>
          <cell r="D10">
            <v>1037952.37</v>
          </cell>
          <cell r="E10">
            <v>3696019.49</v>
          </cell>
          <cell r="F10">
            <v>12436922.539999999</v>
          </cell>
          <cell r="G10">
            <v>570776.63</v>
          </cell>
          <cell r="H10">
            <v>28548.06</v>
          </cell>
          <cell r="J10">
            <v>6227714.2699999996</v>
          </cell>
          <cell r="K10">
            <v>13945260</v>
          </cell>
          <cell r="L10">
            <v>13945264.75</v>
          </cell>
        </row>
        <row r="11">
          <cell r="A11" t="str">
            <v>SVTR</v>
          </cell>
          <cell r="B11" t="str">
            <v>Service Transfers</v>
          </cell>
          <cell r="C11">
            <v>8691083.5500000007</v>
          </cell>
          <cell r="D11">
            <v>785821.34</v>
          </cell>
          <cell r="E11">
            <v>15995709.49</v>
          </cell>
          <cell r="F11">
            <v>9415845.4499999993</v>
          </cell>
          <cell r="G11">
            <v>1504350.95</v>
          </cell>
          <cell r="H11">
            <v>14678404.35</v>
          </cell>
          <cell r="I11">
            <v>7373778.4100000001</v>
          </cell>
          <cell r="J11">
            <v>4714928.07</v>
          </cell>
          <cell r="K11">
            <v>13126875</v>
          </cell>
          <cell r="L11">
            <v>13126871.82</v>
          </cell>
        </row>
        <row r="12">
          <cell r="A12" t="str">
            <v>NPL4</v>
          </cell>
          <cell r="B12" t="str">
            <v>REPL MAIN &gt; 180MM -2</v>
          </cell>
          <cell r="C12">
            <v>737516.14</v>
          </cell>
          <cell r="D12">
            <v>1416770.39</v>
          </cell>
          <cell r="E12">
            <v>1050562.08</v>
          </cell>
          <cell r="F12">
            <v>13099028.66</v>
          </cell>
          <cell r="G12">
            <v>-254132.41</v>
          </cell>
          <cell r="H12">
            <v>896010.51</v>
          </cell>
          <cell r="I12">
            <v>582964.56999999995</v>
          </cell>
          <cell r="J12">
            <v>6673384.3300000001</v>
          </cell>
          <cell r="K12">
            <v>13094916</v>
          </cell>
          <cell r="L12">
            <v>13094926.109999999</v>
          </cell>
        </row>
        <row r="13">
          <cell r="A13" t="str">
            <v>DRGE</v>
          </cell>
          <cell r="B13" t="str">
            <v>DOM RELAY FOLLOWING</v>
          </cell>
          <cell r="C13">
            <v>4638454.82</v>
          </cell>
          <cell r="D13">
            <v>877677</v>
          </cell>
          <cell r="E13">
            <v>10753284.26</v>
          </cell>
          <cell r="F13">
            <v>10603488</v>
          </cell>
          <cell r="G13">
            <v>722999.14</v>
          </cell>
          <cell r="H13">
            <v>11975237.710000001</v>
          </cell>
          <cell r="I13">
            <v>5860408.2699999996</v>
          </cell>
          <cell r="J13">
            <v>4824539</v>
          </cell>
          <cell r="K13">
            <v>10603488</v>
          </cell>
          <cell r="L13">
            <v>10603488</v>
          </cell>
        </row>
        <row r="14">
          <cell r="A14" t="str">
            <v>PRSI</v>
          </cell>
          <cell r="B14" t="str">
            <v>Purge &amp; Relight Foll</v>
          </cell>
          <cell r="C14">
            <v>2331354.31</v>
          </cell>
          <cell r="D14">
            <v>720618.57</v>
          </cell>
          <cell r="E14">
            <v>5174171.66</v>
          </cell>
          <cell r="F14">
            <v>8872671.4700000007</v>
          </cell>
          <cell r="G14">
            <v>370255.54</v>
          </cell>
          <cell r="H14">
            <v>4727698.87</v>
          </cell>
          <cell r="I14">
            <v>1884881.52</v>
          </cell>
          <cell r="J14">
            <v>4386546.54</v>
          </cell>
          <cell r="K14">
            <v>9376606</v>
          </cell>
          <cell r="L14">
            <v>9376610.0600000005</v>
          </cell>
        </row>
        <row r="15">
          <cell r="A15" t="str">
            <v>DOTH</v>
          </cell>
          <cell r="B15" t="str">
            <v>Distribution Other</v>
          </cell>
          <cell r="C15">
            <v>440571.18</v>
          </cell>
          <cell r="D15">
            <v>782910.02</v>
          </cell>
          <cell r="E15">
            <v>440571.18</v>
          </cell>
          <cell r="F15">
            <v>10935140.890000001</v>
          </cell>
          <cell r="G15">
            <v>70000</v>
          </cell>
          <cell r="J15">
            <v>3864596.92</v>
          </cell>
          <cell r="K15">
            <v>8529850</v>
          </cell>
          <cell r="L15">
            <v>8529842.6999999993</v>
          </cell>
        </row>
        <row r="16">
          <cell r="A16" t="str">
            <v>NPL3</v>
          </cell>
          <cell r="B16" t="str">
            <v>REPL MAIN &gt; 125MM -1</v>
          </cell>
          <cell r="C16">
            <v>1811472.97</v>
          </cell>
          <cell r="D16">
            <v>752977.45</v>
          </cell>
          <cell r="E16">
            <v>4580363.3499999996</v>
          </cell>
          <cell r="F16">
            <v>7698052.46</v>
          </cell>
          <cell r="G16">
            <v>383162.07</v>
          </cell>
          <cell r="H16">
            <v>4613909.2300000004</v>
          </cell>
          <cell r="I16">
            <v>1845018.85</v>
          </cell>
          <cell r="J16">
            <v>4185713.69</v>
          </cell>
          <cell r="K16">
            <v>7741774</v>
          </cell>
          <cell r="L16">
            <v>7741785.2300000004</v>
          </cell>
        </row>
        <row r="17">
          <cell r="A17" t="str">
            <v>SPLP</v>
          </cell>
          <cell r="B17" t="str">
            <v>SURFACE PIPEWORK - L</v>
          </cell>
          <cell r="C17">
            <v>639459.5</v>
          </cell>
          <cell r="D17">
            <v>383858.58</v>
          </cell>
          <cell r="E17">
            <v>717547.16</v>
          </cell>
          <cell r="F17">
            <v>4599459.03</v>
          </cell>
          <cell r="G17">
            <v>115995.11</v>
          </cell>
          <cell r="H17">
            <v>78087.66</v>
          </cell>
          <cell r="J17">
            <v>2303151.4900000002</v>
          </cell>
          <cell r="K17">
            <v>4800375</v>
          </cell>
          <cell r="L17">
            <v>4800378.8899999997</v>
          </cell>
        </row>
        <row r="18">
          <cell r="A18" t="str">
            <v>NPL5</v>
          </cell>
          <cell r="B18" t="str">
            <v>REPL MAIN &gt; 250MM -3</v>
          </cell>
          <cell r="C18">
            <v>403751.15</v>
          </cell>
          <cell r="D18">
            <v>336276.4</v>
          </cell>
          <cell r="E18">
            <v>410460.65</v>
          </cell>
          <cell r="F18">
            <v>4029321</v>
          </cell>
          <cell r="G18">
            <v>216600.47</v>
          </cell>
          <cell r="H18">
            <v>6709.5</v>
          </cell>
          <cell r="J18">
            <v>2017658.28</v>
          </cell>
          <cell r="K18">
            <v>4018266</v>
          </cell>
          <cell r="L18">
            <v>4018273.4</v>
          </cell>
        </row>
        <row r="19">
          <cell r="A19" t="str">
            <v>RMND</v>
          </cell>
          <cell r="B19" t="str">
            <v>Alts &amp; Divs Non Rech</v>
          </cell>
          <cell r="C19">
            <v>444717.59</v>
          </cell>
          <cell r="D19">
            <v>264704</v>
          </cell>
          <cell r="E19">
            <v>690042.07</v>
          </cell>
          <cell r="F19">
            <v>2821482</v>
          </cell>
          <cell r="G19">
            <v>117946.77</v>
          </cell>
          <cell r="H19">
            <v>1158439.96</v>
          </cell>
          <cell r="I19">
            <v>913115.48</v>
          </cell>
          <cell r="J19">
            <v>1456783</v>
          </cell>
          <cell r="K19">
            <v>2821482</v>
          </cell>
          <cell r="L19">
            <v>2821482</v>
          </cell>
        </row>
        <row r="20">
          <cell r="A20" t="str">
            <v>ADNR</v>
          </cell>
          <cell r="B20" t="str">
            <v>LTS ALTS &amp; DIVS NON</v>
          </cell>
          <cell r="C20">
            <v>779635.58</v>
          </cell>
          <cell r="D20">
            <v>114917</v>
          </cell>
          <cell r="E20">
            <v>1619043.92</v>
          </cell>
          <cell r="F20">
            <v>1379004</v>
          </cell>
          <cell r="G20">
            <v>108424.52</v>
          </cell>
          <cell r="H20">
            <v>2463955.0499999998</v>
          </cell>
          <cell r="I20">
            <v>1624546.71</v>
          </cell>
          <cell r="J20">
            <v>689502</v>
          </cell>
          <cell r="K20">
            <v>1379004</v>
          </cell>
          <cell r="L20">
            <v>1379004</v>
          </cell>
        </row>
        <row r="21">
          <cell r="A21" t="str">
            <v>NPL1</v>
          </cell>
          <cell r="B21" t="str">
            <v>REPL MAIN &lt;75MM NON</v>
          </cell>
          <cell r="C21">
            <v>581722.02</v>
          </cell>
          <cell r="D21">
            <v>111716.65</v>
          </cell>
          <cell r="E21">
            <v>593307.31000000006</v>
          </cell>
          <cell r="F21">
            <v>1338608.04</v>
          </cell>
          <cell r="G21">
            <v>212635.54</v>
          </cell>
          <cell r="H21">
            <v>11585.29</v>
          </cell>
          <cell r="J21">
            <v>670299.92000000004</v>
          </cell>
          <cell r="K21">
            <v>1345238</v>
          </cell>
          <cell r="L21">
            <v>1345242.07</v>
          </cell>
        </row>
        <row r="22">
          <cell r="A22" t="str">
            <v>NDSR</v>
          </cell>
          <cell r="B22" t="str">
            <v>NON DOMESTIC SERVICE</v>
          </cell>
          <cell r="C22">
            <v>1044594.08</v>
          </cell>
          <cell r="D22">
            <v>51586.29</v>
          </cell>
          <cell r="E22">
            <v>1301447.82</v>
          </cell>
          <cell r="F22">
            <v>618117.76</v>
          </cell>
          <cell r="G22">
            <v>177606.93</v>
          </cell>
          <cell r="H22">
            <v>877478.48</v>
          </cell>
          <cell r="I22">
            <v>620624.74</v>
          </cell>
          <cell r="J22">
            <v>309519.73</v>
          </cell>
          <cell r="K22">
            <v>663692</v>
          </cell>
          <cell r="L22">
            <v>663700.9</v>
          </cell>
        </row>
        <row r="23">
          <cell r="A23" t="str">
            <v>NPL2</v>
          </cell>
          <cell r="B23" t="str">
            <v>REPL MAIN &gt; 75MM -12</v>
          </cell>
          <cell r="C23">
            <v>500233.13</v>
          </cell>
          <cell r="D23">
            <v>43791.86</v>
          </cell>
          <cell r="E23">
            <v>539838.71999999997</v>
          </cell>
          <cell r="F23">
            <v>524721.53</v>
          </cell>
          <cell r="G23">
            <v>69495.360000000001</v>
          </cell>
          <cell r="H23">
            <v>39605.589999999997</v>
          </cell>
          <cell r="J23">
            <v>262751.18</v>
          </cell>
          <cell r="K23">
            <v>551874</v>
          </cell>
          <cell r="L23">
            <v>551884.73</v>
          </cell>
        </row>
        <row r="24">
          <cell r="A24" t="str">
            <v>SPMP</v>
          </cell>
          <cell r="B24" t="str">
            <v>SURFACE PIPEWORK - M</v>
          </cell>
          <cell r="C24">
            <v>12092.58</v>
          </cell>
          <cell r="D24">
            <v>44768.12</v>
          </cell>
          <cell r="E24">
            <v>12092.58</v>
          </cell>
          <cell r="F24">
            <v>536419.35</v>
          </cell>
          <cell r="G24">
            <v>0</v>
          </cell>
          <cell r="J24">
            <v>268608.75</v>
          </cell>
          <cell r="K24">
            <v>536349</v>
          </cell>
          <cell r="L24">
            <v>536358.04</v>
          </cell>
        </row>
        <row r="25">
          <cell r="A25" t="str">
            <v>NPL6</v>
          </cell>
          <cell r="B25" t="str">
            <v>REPL MAIN &gt; 355MM -5</v>
          </cell>
          <cell r="C25">
            <v>121316.75</v>
          </cell>
          <cell r="D25">
            <v>33136.92</v>
          </cell>
          <cell r="E25">
            <v>123882.58</v>
          </cell>
          <cell r="F25">
            <v>397052.31</v>
          </cell>
          <cell r="G25">
            <v>65659.600000000006</v>
          </cell>
          <cell r="H25">
            <v>2565.83</v>
          </cell>
          <cell r="J25">
            <v>198821.54</v>
          </cell>
          <cell r="K25">
            <v>526968</v>
          </cell>
          <cell r="L25">
            <v>526975.74</v>
          </cell>
        </row>
        <row r="26">
          <cell r="A26" t="str">
            <v>POL7</v>
          </cell>
          <cell r="B26" t="str">
            <v>REPL MAIN &gt; 500MM -6</v>
          </cell>
          <cell r="C26">
            <v>708896.18</v>
          </cell>
          <cell r="D26">
            <v>43634.55</v>
          </cell>
          <cell r="E26">
            <v>711106.18</v>
          </cell>
          <cell r="F26">
            <v>522836.62</v>
          </cell>
          <cell r="G26">
            <v>516211.37</v>
          </cell>
          <cell r="H26">
            <v>2210</v>
          </cell>
          <cell r="J26">
            <v>261807.28</v>
          </cell>
          <cell r="K26">
            <v>522816</v>
          </cell>
          <cell r="L26">
            <v>522828.47</v>
          </cell>
        </row>
        <row r="27">
          <cell r="A27" t="str">
            <v>RMSR</v>
          </cell>
          <cell r="B27" t="str">
            <v>REPOSITION MTR - SHI</v>
          </cell>
          <cell r="C27">
            <v>381.76</v>
          </cell>
          <cell r="D27">
            <v>15788</v>
          </cell>
          <cell r="E27">
            <v>60137.08</v>
          </cell>
          <cell r="F27">
            <v>198164</v>
          </cell>
          <cell r="H27">
            <v>45798.39</v>
          </cell>
          <cell r="I27">
            <v>-13956.93</v>
          </cell>
          <cell r="J27">
            <v>88807</v>
          </cell>
          <cell r="K27">
            <v>198164</v>
          </cell>
          <cell r="L27">
            <v>198164</v>
          </cell>
        </row>
        <row r="28">
          <cell r="A28" t="str">
            <v>DRSC</v>
          </cell>
          <cell r="B28" t="str">
            <v>DOM RELAY SELECTIVE</v>
          </cell>
          <cell r="C28">
            <v>13144.02</v>
          </cell>
          <cell r="D28">
            <v>11580</v>
          </cell>
          <cell r="E28">
            <v>28951.16</v>
          </cell>
          <cell r="F28">
            <v>159548</v>
          </cell>
          <cell r="G28">
            <v>-2487.46</v>
          </cell>
          <cell r="H28">
            <v>42690.3</v>
          </cell>
          <cell r="I28">
            <v>26883.16</v>
          </cell>
          <cell r="J28">
            <v>109200</v>
          </cell>
          <cell r="K28">
            <v>159548</v>
          </cell>
          <cell r="L28">
            <v>159548</v>
          </cell>
        </row>
        <row r="29">
          <cell r="A29" t="str">
            <v>SPHP</v>
          </cell>
          <cell r="B29" t="str">
            <v>SURFACE PIPEWORK - H</v>
          </cell>
          <cell r="C29">
            <v>14125.35</v>
          </cell>
          <cell r="D29">
            <v>8038.83</v>
          </cell>
          <cell r="E29">
            <v>14125.35</v>
          </cell>
          <cell r="F29">
            <v>96322.880000000005</v>
          </cell>
          <cell r="G29">
            <v>-55.9</v>
          </cell>
          <cell r="J29">
            <v>48233.09</v>
          </cell>
          <cell r="K29">
            <v>96303</v>
          </cell>
          <cell r="L29">
            <v>96316.78</v>
          </cell>
        </row>
        <row r="30">
          <cell r="A30" t="str">
            <v>RMC3</v>
          </cell>
          <cell r="B30" t="str">
            <v>CSOS3 Repex Mains</v>
          </cell>
          <cell r="C30">
            <v>-821.26</v>
          </cell>
          <cell r="D30">
            <v>11191.69</v>
          </cell>
          <cell r="E30">
            <v>-13483.72</v>
          </cell>
          <cell r="F30">
            <v>134300.28</v>
          </cell>
          <cell r="H30">
            <v>-12662.46</v>
          </cell>
          <cell r="J30">
            <v>67150.14</v>
          </cell>
          <cell r="K30">
            <v>68335.179999999993</v>
          </cell>
          <cell r="L30">
            <v>68335.179999999993</v>
          </cell>
        </row>
        <row r="31">
          <cell r="A31" t="str">
            <v>RMO4</v>
          </cell>
          <cell r="B31" t="str">
            <v>OSOS4 Repex Mains</v>
          </cell>
          <cell r="C31">
            <v>-219.96</v>
          </cell>
          <cell r="D31">
            <v>5265.88</v>
          </cell>
          <cell r="E31">
            <v>-1376.22</v>
          </cell>
          <cell r="F31">
            <v>63190.559999999998</v>
          </cell>
          <cell r="H31">
            <v>-1156.26</v>
          </cell>
          <cell r="J31">
            <v>31595.279999999999</v>
          </cell>
          <cell r="K31">
            <v>31733.73</v>
          </cell>
          <cell r="L31">
            <v>31733.73</v>
          </cell>
        </row>
        <row r="32">
          <cell r="A32" t="str">
            <v>ADRE</v>
          </cell>
          <cell r="B32" t="str">
            <v>LTS Alts &amp; Divs Rech</v>
          </cell>
          <cell r="C32">
            <v>10384.620000000001</v>
          </cell>
          <cell r="E32">
            <v>10540.23</v>
          </cell>
          <cell r="G32">
            <v>-3060</v>
          </cell>
          <cell r="H32">
            <v>34097.72</v>
          </cell>
          <cell r="I32">
            <v>33942.11</v>
          </cell>
        </row>
        <row r="33">
          <cell r="A33" t="str">
            <v>NPL7</v>
          </cell>
          <cell r="B33" t="str">
            <v>REPL MAIN &gt; 500MM -6</v>
          </cell>
          <cell r="C33">
            <v>1642.2</v>
          </cell>
          <cell r="D33">
            <v>2.04</v>
          </cell>
          <cell r="E33">
            <v>1642.2</v>
          </cell>
          <cell r="F33">
            <v>24.48</v>
          </cell>
          <cell r="J33">
            <v>12.24</v>
          </cell>
          <cell r="L33">
            <v>14.24</v>
          </cell>
        </row>
        <row r="34">
          <cell r="A34" t="str">
            <v>NPL8</v>
          </cell>
          <cell r="B34" t="str">
            <v>REPL MAIN &gt; 630MM NO</v>
          </cell>
          <cell r="C34">
            <v>316.27</v>
          </cell>
          <cell r="D34">
            <v>2.04</v>
          </cell>
          <cell r="E34">
            <v>164234.57999999999</v>
          </cell>
          <cell r="F34">
            <v>24.48</v>
          </cell>
          <cell r="H34">
            <v>163918.31</v>
          </cell>
          <cell r="J34">
            <v>12.24</v>
          </cell>
          <cell r="L34">
            <v>14.24</v>
          </cell>
        </row>
        <row r="35">
          <cell r="A35" t="str">
            <v>POL8</v>
          </cell>
          <cell r="B35" t="str">
            <v>REPL MAIN &gt; 630MM PO</v>
          </cell>
          <cell r="C35">
            <v>13615.72</v>
          </cell>
          <cell r="D35">
            <v>2.04</v>
          </cell>
          <cell r="E35">
            <v>14583.26</v>
          </cell>
          <cell r="F35">
            <v>24.48</v>
          </cell>
          <cell r="G35">
            <v>3017.86</v>
          </cell>
          <cell r="H35">
            <v>967.54</v>
          </cell>
          <cell r="J35">
            <v>12.24</v>
          </cell>
          <cell r="L35">
            <v>14.24</v>
          </cell>
        </row>
        <row r="36">
          <cell r="A36" t="str">
            <v>RMC5</v>
          </cell>
          <cell r="B36" t="str">
            <v>CSOS5 Repex Mains</v>
          </cell>
          <cell r="C36">
            <v>-23.81</v>
          </cell>
          <cell r="E36">
            <v>6864.62</v>
          </cell>
          <cell r="H36">
            <v>-13288.86</v>
          </cell>
          <cell r="I36">
            <v>-20177.29</v>
          </cell>
        </row>
        <row r="37">
          <cell r="A37" t="str">
            <v>RMDS</v>
          </cell>
          <cell r="B37" t="str">
            <v>DSA Repex Mains</v>
          </cell>
          <cell r="C37">
            <v>-80.45</v>
          </cell>
          <cell r="E37">
            <v>0</v>
          </cell>
          <cell r="H37">
            <v>80.45</v>
          </cell>
        </row>
        <row r="38">
          <cell r="A38" t="str">
            <v>RMO5</v>
          </cell>
          <cell r="B38" t="str">
            <v>OSOS5 Repex Mains</v>
          </cell>
          <cell r="E38">
            <v>69.959999999999994</v>
          </cell>
          <cell r="H38">
            <v>69.959999999999994</v>
          </cell>
        </row>
        <row r="39">
          <cell r="A39" t="str">
            <v>RSC3</v>
          </cell>
          <cell r="B39" t="str">
            <v>CSOS3 REPEX SERVICES</v>
          </cell>
          <cell r="C39">
            <v>-2463.7800000000002</v>
          </cell>
          <cell r="E39">
            <v>58303.89</v>
          </cell>
          <cell r="H39">
            <v>-84534.12</v>
          </cell>
          <cell r="I39">
            <v>-145301.79</v>
          </cell>
        </row>
        <row r="40">
          <cell r="A40" t="str">
            <v>RSC5</v>
          </cell>
          <cell r="B40" t="str">
            <v>CSOS5 Repex Services</v>
          </cell>
          <cell r="C40">
            <v>-55.57</v>
          </cell>
          <cell r="E40">
            <v>-45234.28</v>
          </cell>
          <cell r="H40">
            <v>-45178.71</v>
          </cell>
        </row>
        <row r="41">
          <cell r="A41" t="str">
            <v>RSDS</v>
          </cell>
          <cell r="B41" t="str">
            <v>DSA Repex Services</v>
          </cell>
          <cell r="C41">
            <v>38930.61</v>
          </cell>
          <cell r="E41">
            <v>8334.3700000000008</v>
          </cell>
          <cell r="H41">
            <v>-279925.59999999998</v>
          </cell>
          <cell r="I41">
            <v>-249329.36</v>
          </cell>
        </row>
        <row r="42">
          <cell r="A42" t="str">
            <v>RSO4</v>
          </cell>
          <cell r="B42" t="str">
            <v>OSOS4 Repex Services</v>
          </cell>
          <cell r="C42">
            <v>-4179.3</v>
          </cell>
          <cell r="E42">
            <v>-51186.5</v>
          </cell>
          <cell r="H42">
            <v>-61837.42</v>
          </cell>
          <cell r="I42">
            <v>-14830.22</v>
          </cell>
        </row>
        <row r="43">
          <cell r="A43" t="str">
            <v>SPHR</v>
          </cell>
          <cell r="B43" t="str">
            <v>SURFACE PIPEWORK - H</v>
          </cell>
          <cell r="C43">
            <v>2533984.06</v>
          </cell>
          <cell r="E43">
            <v>3501288.93</v>
          </cell>
          <cell r="G43">
            <v>328746</v>
          </cell>
          <cell r="H43">
            <v>3342883.67</v>
          </cell>
          <cell r="I43">
            <v>2375578.7999999998</v>
          </cell>
        </row>
        <row r="44">
          <cell r="A44" t="str">
            <v>ZDDR</v>
          </cell>
          <cell r="B44" t="str">
            <v>Distribution Repex D</v>
          </cell>
          <cell r="C44">
            <v>640290.04</v>
          </cell>
          <cell r="E44">
            <v>2811424.81</v>
          </cell>
          <cell r="G44">
            <v>100843.46</v>
          </cell>
          <cell r="H44">
            <v>3119990.82</v>
          </cell>
          <cell r="I44">
            <v>948856.05</v>
          </cell>
        </row>
        <row r="45">
          <cell r="A45" t="str">
            <v>DRCM</v>
          </cell>
          <cell r="B45" t="str">
            <v>DOM RELAY CHANGED ME</v>
          </cell>
          <cell r="C45">
            <v>358628.4</v>
          </cell>
          <cell r="D45">
            <v>-59088.07</v>
          </cell>
          <cell r="E45">
            <v>1395316.62</v>
          </cell>
          <cell r="F45">
            <v>-638252.65</v>
          </cell>
          <cell r="G45">
            <v>178107.19</v>
          </cell>
          <cell r="H45">
            <v>1370884.63</v>
          </cell>
          <cell r="I45">
            <v>334196.40999999997</v>
          </cell>
          <cell r="J45">
            <v>-362366.91</v>
          </cell>
          <cell r="K45">
            <v>-638248</v>
          </cell>
          <cell r="L45">
            <v>-638248</v>
          </cell>
        </row>
        <row r="46">
          <cell r="A46" t="str">
            <v>RMRD</v>
          </cell>
          <cell r="B46" t="str">
            <v>ALTS &amp; DIVS RECHARGE</v>
          </cell>
          <cell r="C46">
            <v>-3290714.44</v>
          </cell>
          <cell r="D46">
            <v>-585726.14</v>
          </cell>
          <cell r="E46">
            <v>-5470298.7999999998</v>
          </cell>
          <cell r="F46">
            <v>-6437522.6299999999</v>
          </cell>
          <cell r="G46">
            <v>-458236.24</v>
          </cell>
          <cell r="H46">
            <v>-4807322.57</v>
          </cell>
          <cell r="I46">
            <v>-2627738.21</v>
          </cell>
          <cell r="J46">
            <v>-3365502.88</v>
          </cell>
          <cell r="K46">
            <v>-6437522</v>
          </cell>
          <cell r="L46">
            <v>-6437522</v>
          </cell>
        </row>
      </sheetData>
      <sheetData sheetId="9" refreshError="1">
        <row r="1">
          <cell r="A1" t="str">
            <v>Activity UDF</v>
          </cell>
          <cell r="C1" t="str">
            <v>Year to Date - Actual Amount</v>
          </cell>
          <cell r="D1" t="str">
            <v>Full Year - Actual Moving Annual Total Amount</v>
          </cell>
          <cell r="E1" t="str">
            <v>In Month - Budget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ADNR</v>
          </cell>
          <cell r="B2" t="str">
            <v>LTS ALTS &amp; DIVS NON</v>
          </cell>
          <cell r="C2">
            <v>821903.67</v>
          </cell>
          <cell r="D2">
            <v>1528304.63</v>
          </cell>
          <cell r="E2">
            <v>114917</v>
          </cell>
          <cell r="F2">
            <v>1379004</v>
          </cell>
          <cell r="G2">
            <v>106862.61</v>
          </cell>
          <cell r="H2">
            <v>1379756.79</v>
          </cell>
          <cell r="I2">
            <v>673355.83</v>
          </cell>
          <cell r="J2">
            <v>689502</v>
          </cell>
          <cell r="K2">
            <v>1379004</v>
          </cell>
          <cell r="L2">
            <v>1379004</v>
          </cell>
        </row>
        <row r="3">
          <cell r="A3" t="str">
            <v>DRCM</v>
          </cell>
          <cell r="B3" t="str">
            <v>DOM RELAY CHANGED ME</v>
          </cell>
          <cell r="C3">
            <v>358628.4</v>
          </cell>
          <cell r="D3">
            <v>1391068.36</v>
          </cell>
          <cell r="E3">
            <v>-59088.07</v>
          </cell>
          <cell r="F3">
            <v>-638252.65</v>
          </cell>
          <cell r="G3">
            <v>178107.19</v>
          </cell>
          <cell r="H3">
            <v>1366636.37</v>
          </cell>
          <cell r="I3">
            <v>334196.40999999997</v>
          </cell>
          <cell r="J3">
            <v>-362366.91</v>
          </cell>
          <cell r="K3">
            <v>-638248</v>
          </cell>
          <cell r="L3">
            <v>-638248</v>
          </cell>
        </row>
        <row r="4">
          <cell r="A4" t="str">
            <v>DRGE</v>
          </cell>
          <cell r="B4" t="str">
            <v>DOM RELAY FOLLOWING</v>
          </cell>
          <cell r="C4">
            <v>4638454.82</v>
          </cell>
          <cell r="D4">
            <v>10753280.460000001</v>
          </cell>
          <cell r="E4">
            <v>877677</v>
          </cell>
          <cell r="F4">
            <v>10603488</v>
          </cell>
          <cell r="G4">
            <v>722999.14</v>
          </cell>
          <cell r="H4">
            <v>11975233.91</v>
          </cell>
          <cell r="I4">
            <v>5860408.2699999996</v>
          </cell>
          <cell r="J4">
            <v>4824539</v>
          </cell>
          <cell r="K4">
            <v>10603488</v>
          </cell>
          <cell r="L4">
            <v>10603488</v>
          </cell>
        </row>
        <row r="5">
          <cell r="A5" t="str">
            <v>DRMR</v>
          </cell>
          <cell r="B5" t="str">
            <v>DOM RELAY ASSOC WITH</v>
          </cell>
          <cell r="C5">
            <v>5028436.8</v>
          </cell>
          <cell r="D5">
            <v>9362289.9700000007</v>
          </cell>
          <cell r="E5">
            <v>1836778</v>
          </cell>
          <cell r="F5">
            <v>18626996</v>
          </cell>
          <cell r="G5">
            <v>524909.71</v>
          </cell>
          <cell r="H5">
            <v>10506775.119999999</v>
          </cell>
          <cell r="I5">
            <v>6172921.9500000002</v>
          </cell>
          <cell r="J5">
            <v>10218673</v>
          </cell>
          <cell r="K5">
            <v>18626996</v>
          </cell>
          <cell r="L5">
            <v>18626996</v>
          </cell>
        </row>
        <row r="6">
          <cell r="A6" t="str">
            <v>DRSC</v>
          </cell>
          <cell r="B6" t="str">
            <v>DOM RELAY SELECTIVE</v>
          </cell>
          <cell r="C6">
            <v>13144.02</v>
          </cell>
          <cell r="D6">
            <v>28801.16</v>
          </cell>
          <cell r="E6">
            <v>11580</v>
          </cell>
          <cell r="F6">
            <v>159548</v>
          </cell>
          <cell r="G6">
            <v>-2487.46</v>
          </cell>
          <cell r="H6">
            <v>42690.3</v>
          </cell>
          <cell r="I6">
            <v>27033.16</v>
          </cell>
          <cell r="J6">
            <v>109200</v>
          </cell>
          <cell r="K6">
            <v>159548</v>
          </cell>
          <cell r="L6">
            <v>159548</v>
          </cell>
        </row>
        <row r="7">
          <cell r="A7" t="str">
            <v>NDSR</v>
          </cell>
          <cell r="B7" t="str">
            <v>NON DOMESTIC SERVICE</v>
          </cell>
          <cell r="C7">
            <v>612445.91</v>
          </cell>
          <cell r="D7">
            <v>684267.23</v>
          </cell>
          <cell r="F7">
            <v>1</v>
          </cell>
          <cell r="G7">
            <v>132407.79</v>
          </cell>
          <cell r="H7">
            <v>535057.87</v>
          </cell>
          <cell r="I7">
            <v>463236.55</v>
          </cell>
          <cell r="J7">
            <v>1</v>
          </cell>
          <cell r="K7">
            <v>1</v>
          </cell>
          <cell r="L7">
            <v>1</v>
          </cell>
        </row>
        <row r="8">
          <cell r="A8" t="str">
            <v>NPL1</v>
          </cell>
          <cell r="B8" t="str">
            <v>REPL MAIN &lt;75MM NON</v>
          </cell>
          <cell r="C8">
            <v>502140.38</v>
          </cell>
          <cell r="D8">
            <v>506580</v>
          </cell>
          <cell r="G8">
            <v>192297.71</v>
          </cell>
          <cell r="H8">
            <v>4439.62</v>
          </cell>
        </row>
        <row r="9">
          <cell r="A9" t="str">
            <v>NPL2</v>
          </cell>
          <cell r="B9" t="str">
            <v>REPL MAIN &gt; 75MM -12</v>
          </cell>
          <cell r="C9">
            <v>417975.38</v>
          </cell>
          <cell r="D9">
            <v>456744.9</v>
          </cell>
          <cell r="G9">
            <v>71111.97</v>
          </cell>
          <cell r="H9">
            <v>38769.519999999997</v>
          </cell>
        </row>
        <row r="10">
          <cell r="A10" t="str">
            <v>NPL3</v>
          </cell>
          <cell r="B10" t="str">
            <v>REPL MAIN &gt; 125MM -1</v>
          </cell>
          <cell r="C10">
            <v>1686363.27</v>
          </cell>
          <cell r="D10">
            <v>4614115.46</v>
          </cell>
          <cell r="E10">
            <v>706596</v>
          </cell>
          <cell r="F10">
            <v>7142302</v>
          </cell>
          <cell r="G10">
            <v>382729.25</v>
          </cell>
          <cell r="H10">
            <v>4580582.1100000003</v>
          </cell>
          <cell r="I10">
            <v>1652829.92</v>
          </cell>
          <cell r="J10">
            <v>3907425</v>
          </cell>
          <cell r="K10">
            <v>7142302</v>
          </cell>
          <cell r="L10">
            <v>7142302</v>
          </cell>
        </row>
        <row r="11">
          <cell r="A11" t="str">
            <v>NPL4</v>
          </cell>
          <cell r="B11" t="str">
            <v>REPL MAIN &gt; 180MM -2</v>
          </cell>
          <cell r="C11">
            <v>88554.62</v>
          </cell>
          <cell r="D11">
            <v>198887.41</v>
          </cell>
          <cell r="E11">
            <v>1375657</v>
          </cell>
          <cell r="F11">
            <v>12606401</v>
          </cell>
          <cell r="G11">
            <v>-277113.78999999998</v>
          </cell>
          <cell r="H11">
            <v>546106.73</v>
          </cell>
          <cell r="I11">
            <v>435773.94</v>
          </cell>
          <cell r="J11">
            <v>6426704</v>
          </cell>
          <cell r="K11">
            <v>12606401</v>
          </cell>
          <cell r="L11">
            <v>12606401</v>
          </cell>
        </row>
        <row r="12">
          <cell r="A12" t="str">
            <v>NPL5</v>
          </cell>
          <cell r="B12" t="str">
            <v>REPL MAIN &gt; 250MM -3</v>
          </cell>
          <cell r="C12">
            <v>221362.95</v>
          </cell>
          <cell r="D12">
            <v>221362.95</v>
          </cell>
          <cell r="G12">
            <v>177702.41</v>
          </cell>
        </row>
        <row r="13">
          <cell r="A13" t="str">
            <v>NPL6</v>
          </cell>
          <cell r="B13" t="str">
            <v>REPL MAIN &gt; 355MM -5</v>
          </cell>
          <cell r="C13">
            <v>114936.32000000001</v>
          </cell>
          <cell r="D13">
            <v>117502.15</v>
          </cell>
          <cell r="G13">
            <v>63977.04</v>
          </cell>
          <cell r="H13">
            <v>2565.83</v>
          </cell>
        </row>
        <row r="14">
          <cell r="A14" t="str">
            <v>NPL8</v>
          </cell>
          <cell r="B14" t="str">
            <v>REPL MAIN &gt; 630MM NO</v>
          </cell>
          <cell r="D14">
            <v>163918.31</v>
          </cell>
          <cell r="H14">
            <v>163918.31</v>
          </cell>
        </row>
        <row r="15">
          <cell r="A15" t="str">
            <v>POL1</v>
          </cell>
          <cell r="B15" t="str">
            <v>REPL MAIN &lt;75MM POLI</v>
          </cell>
          <cell r="C15">
            <v>2081344.26</v>
          </cell>
          <cell r="D15">
            <v>2105386.0299999998</v>
          </cell>
          <cell r="G15">
            <v>907049.08</v>
          </cell>
          <cell r="H15">
            <v>24041.77</v>
          </cell>
        </row>
        <row r="16">
          <cell r="A16" t="str">
            <v>POL2</v>
          </cell>
          <cell r="B16" t="str">
            <v>REPL MAIN &gt; 75MM -12</v>
          </cell>
          <cell r="C16">
            <v>2389943.96</v>
          </cell>
          <cell r="D16">
            <v>2414787.7999999998</v>
          </cell>
          <cell r="F16">
            <v>1</v>
          </cell>
          <cell r="G16">
            <v>910537.4</v>
          </cell>
          <cell r="H16">
            <v>24843.84</v>
          </cell>
          <cell r="J16">
            <v>1</v>
          </cell>
          <cell r="K16">
            <v>1</v>
          </cell>
          <cell r="L16">
            <v>1</v>
          </cell>
        </row>
        <row r="17">
          <cell r="A17" t="str">
            <v>POL3</v>
          </cell>
          <cell r="B17" t="str">
            <v>REPL MAIN &gt; 125MM -1</v>
          </cell>
          <cell r="C17">
            <v>14143615.800000001</v>
          </cell>
          <cell r="D17">
            <v>25674638.260000002</v>
          </cell>
          <cell r="E17">
            <v>3137476</v>
          </cell>
          <cell r="F17">
            <v>30881498</v>
          </cell>
          <cell r="G17">
            <v>1888944.86</v>
          </cell>
          <cell r="H17">
            <v>23583756.039999999</v>
          </cell>
          <cell r="I17">
            <v>12052733.58</v>
          </cell>
          <cell r="J17">
            <v>15914488</v>
          </cell>
          <cell r="K17">
            <v>30881498</v>
          </cell>
          <cell r="L17">
            <v>30881498</v>
          </cell>
        </row>
        <row r="18">
          <cell r="A18" t="str">
            <v>POL4</v>
          </cell>
          <cell r="B18" t="str">
            <v>REPL MAIN &gt; 180MM -2</v>
          </cell>
          <cell r="C18">
            <v>5041265.51</v>
          </cell>
          <cell r="D18">
            <v>11911028.9</v>
          </cell>
          <cell r="E18">
            <v>1627101</v>
          </cell>
          <cell r="F18">
            <v>16030833</v>
          </cell>
          <cell r="G18">
            <v>1063589.3600000001</v>
          </cell>
          <cell r="H18">
            <v>16268994.640000001</v>
          </cell>
          <cell r="I18">
            <v>9399231.25</v>
          </cell>
          <cell r="J18">
            <v>8141260</v>
          </cell>
          <cell r="K18">
            <v>16030833</v>
          </cell>
          <cell r="L18">
            <v>16030833</v>
          </cell>
        </row>
        <row r="19">
          <cell r="A19" t="str">
            <v>POL5</v>
          </cell>
          <cell r="B19" t="str">
            <v>REPL MAIN &gt; 250MM -3</v>
          </cell>
          <cell r="C19">
            <v>1515935.21</v>
          </cell>
          <cell r="D19">
            <v>1534722.81</v>
          </cell>
          <cell r="G19">
            <v>586208.07999999996</v>
          </cell>
          <cell r="H19">
            <v>18787.599999999999</v>
          </cell>
        </row>
        <row r="20">
          <cell r="A20" t="str">
            <v>POL6</v>
          </cell>
          <cell r="B20" t="str">
            <v>REPL MAIN &gt; 355MM -5</v>
          </cell>
          <cell r="C20">
            <v>546617.52</v>
          </cell>
          <cell r="D20">
            <v>567876.6</v>
          </cell>
          <cell r="G20">
            <v>212516.55</v>
          </cell>
          <cell r="H20">
            <v>21259.08</v>
          </cell>
        </row>
        <row r="21">
          <cell r="A21" t="str">
            <v>POL7</v>
          </cell>
          <cell r="B21" t="str">
            <v>REPL MAIN &gt; 500MM -6</v>
          </cell>
          <cell r="C21">
            <v>260248.35</v>
          </cell>
          <cell r="D21">
            <v>260248.35</v>
          </cell>
          <cell r="G21">
            <v>244326.77</v>
          </cell>
        </row>
        <row r="22">
          <cell r="A22" t="str">
            <v>PRSI</v>
          </cell>
          <cell r="B22" t="str">
            <v>Purge &amp; Relight Foll</v>
          </cell>
          <cell r="C22">
            <v>882794.99</v>
          </cell>
          <cell r="D22">
            <v>1916628.72</v>
          </cell>
          <cell r="E22">
            <v>142043</v>
          </cell>
          <cell r="F22">
            <v>1940080</v>
          </cell>
          <cell r="G22">
            <v>153865.82</v>
          </cell>
          <cell r="H22">
            <v>2761361.42</v>
          </cell>
          <cell r="I22">
            <v>1727527.69</v>
          </cell>
          <cell r="J22">
            <v>915093</v>
          </cell>
          <cell r="K22">
            <v>1940080</v>
          </cell>
          <cell r="L22">
            <v>1940080</v>
          </cell>
        </row>
        <row r="23">
          <cell r="A23" t="str">
            <v>RMND</v>
          </cell>
          <cell r="B23" t="str">
            <v>Alts &amp; Divs Non Rech</v>
          </cell>
          <cell r="C23">
            <v>445941.59</v>
          </cell>
          <cell r="D23">
            <v>756274.51</v>
          </cell>
          <cell r="E23">
            <v>139704</v>
          </cell>
          <cell r="F23">
            <v>1321482</v>
          </cell>
          <cell r="G23">
            <v>117946.77</v>
          </cell>
          <cell r="H23">
            <v>688958.86</v>
          </cell>
          <cell r="I23">
            <v>378625.94</v>
          </cell>
          <cell r="J23">
            <v>706783</v>
          </cell>
          <cell r="K23">
            <v>1321482</v>
          </cell>
          <cell r="L23">
            <v>1321482</v>
          </cell>
        </row>
        <row r="24">
          <cell r="A24" t="str">
            <v>RMRD</v>
          </cell>
          <cell r="B24" t="str">
            <v>ALTS &amp; DIVS RECHARGE</v>
          </cell>
          <cell r="C24">
            <v>-2031216.31</v>
          </cell>
          <cell r="D24">
            <v>-4978213.5599999996</v>
          </cell>
          <cell r="E24">
            <v>-585726.14</v>
          </cell>
          <cell r="F24">
            <v>-6437522.6299999999</v>
          </cell>
          <cell r="G24">
            <v>-212090.07</v>
          </cell>
          <cell r="H24">
            <v>-4893729.78</v>
          </cell>
          <cell r="I24">
            <v>-1946732.53</v>
          </cell>
          <cell r="J24">
            <v>-3365502.88</v>
          </cell>
          <cell r="K24">
            <v>-6437522</v>
          </cell>
          <cell r="L24">
            <v>-6437522</v>
          </cell>
        </row>
        <row r="25">
          <cell r="A25" t="str">
            <v>RMSR</v>
          </cell>
          <cell r="B25" t="str">
            <v>REPOSITION MTR - SHI</v>
          </cell>
          <cell r="C25">
            <v>381.76</v>
          </cell>
          <cell r="D25">
            <v>10619.47</v>
          </cell>
          <cell r="E25">
            <v>15788</v>
          </cell>
          <cell r="F25">
            <v>198164</v>
          </cell>
          <cell r="H25">
            <v>-3719.22</v>
          </cell>
          <cell r="I25">
            <v>-13956.93</v>
          </cell>
          <cell r="J25">
            <v>88807</v>
          </cell>
          <cell r="K25">
            <v>198164</v>
          </cell>
          <cell r="L25">
            <v>198164</v>
          </cell>
        </row>
        <row r="26">
          <cell r="A26" t="str">
            <v>RSC3</v>
          </cell>
          <cell r="B26" t="str">
            <v>CSOS3 REPEX SERVICES</v>
          </cell>
          <cell r="C26">
            <v>0</v>
          </cell>
          <cell r="D26">
            <v>0</v>
          </cell>
        </row>
        <row r="27">
          <cell r="A27" t="str">
            <v>SPHP</v>
          </cell>
          <cell r="B27" t="str">
            <v>SURFACE PIPEWORK - H</v>
          </cell>
          <cell r="C27">
            <v>12898.83</v>
          </cell>
          <cell r="D27">
            <v>12898.83</v>
          </cell>
          <cell r="G27">
            <v>-55.9</v>
          </cell>
        </row>
        <row r="28">
          <cell r="A28" t="str">
            <v>SPHR</v>
          </cell>
          <cell r="B28" t="str">
            <v>SURFACE PIPEWORK - H</v>
          </cell>
          <cell r="C28">
            <v>2525848.7599999998</v>
          </cell>
          <cell r="D28">
            <v>2824868.24</v>
          </cell>
          <cell r="G28">
            <v>325190.96999999997</v>
          </cell>
          <cell r="H28">
            <v>2092901.28</v>
          </cell>
          <cell r="I28">
            <v>1793881.8</v>
          </cell>
        </row>
        <row r="29">
          <cell r="A29" t="str">
            <v>SPLP</v>
          </cell>
          <cell r="B29" t="str">
            <v>SURFACE PIPEWORK - L</v>
          </cell>
          <cell r="C29">
            <v>8435.86</v>
          </cell>
          <cell r="D29">
            <v>8435.86</v>
          </cell>
        </row>
        <row r="30">
          <cell r="A30" t="str">
            <v>SPMP</v>
          </cell>
          <cell r="B30" t="str">
            <v>SURFACE PIPEWORK - M</v>
          </cell>
          <cell r="C30">
            <v>9165.89</v>
          </cell>
          <cell r="D30">
            <v>9165.89</v>
          </cell>
        </row>
        <row r="31">
          <cell r="A31" t="str">
            <v>SVTR</v>
          </cell>
          <cell r="B31" t="str">
            <v>Service Transfers</v>
          </cell>
          <cell r="C31">
            <v>2282142.4900000002</v>
          </cell>
          <cell r="D31">
            <v>3948212.98</v>
          </cell>
          <cell r="G31">
            <v>350809.81</v>
          </cell>
          <cell r="H31">
            <v>3667837.61</v>
          </cell>
          <cell r="I31">
            <v>2001767.12</v>
          </cell>
        </row>
        <row r="32">
          <cell r="A32" t="str">
            <v>TRMA</v>
          </cell>
          <cell r="B32" t="str">
            <v>Transfers to Repex M</v>
          </cell>
          <cell r="C32">
            <v>10576899.82</v>
          </cell>
          <cell r="D32">
            <v>21112563.5</v>
          </cell>
          <cell r="E32">
            <v>1693054</v>
          </cell>
          <cell r="F32">
            <v>18625517</v>
          </cell>
          <cell r="G32">
            <v>1858096.6</v>
          </cell>
          <cell r="H32">
            <v>20327051.690000001</v>
          </cell>
          <cell r="I32">
            <v>9791388.0099999998</v>
          </cell>
          <cell r="J32">
            <v>10016341</v>
          </cell>
          <cell r="K32">
            <v>18625517</v>
          </cell>
          <cell r="L32">
            <v>18625517</v>
          </cell>
        </row>
        <row r="33">
          <cell r="A33" t="str">
            <v>ZDDR</v>
          </cell>
          <cell r="B33" t="str">
            <v>Distribution Repex D</v>
          </cell>
          <cell r="C33">
            <v>-27299.200000000001</v>
          </cell>
          <cell r="D33">
            <v>-8868.7900000000009</v>
          </cell>
          <cell r="H33">
            <v>19988.990000000002</v>
          </cell>
          <cell r="I33">
            <v>1558.58</v>
          </cell>
        </row>
      </sheetData>
      <sheetData sheetId="10" refreshError="1">
        <row r="1">
          <cell r="A1" t="str">
            <v>Activity UDF</v>
          </cell>
          <cell r="C1" t="str">
            <v>Year to Date - Actual Amount</v>
          </cell>
          <cell r="D1" t="str">
            <v>Full Year - Actual Moving Annual Total Amount</v>
          </cell>
          <cell r="E1" t="str">
            <v>In Month - Budget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ADNR</v>
          </cell>
          <cell r="B2" t="str">
            <v>LTS ALTS &amp; DIVS NON</v>
          </cell>
          <cell r="C2">
            <v>-42268.09</v>
          </cell>
          <cell r="D2">
            <v>90739.29</v>
          </cell>
          <cell r="G2">
            <v>1561.91</v>
          </cell>
          <cell r="H2">
            <v>1084198.26</v>
          </cell>
          <cell r="I2">
            <v>951190.88</v>
          </cell>
        </row>
        <row r="3">
          <cell r="A3" t="str">
            <v>ADRE</v>
          </cell>
          <cell r="B3" t="str">
            <v>LTS Alts &amp; Divs Rech</v>
          </cell>
          <cell r="C3">
            <v>10384.620000000001</v>
          </cell>
          <cell r="D3">
            <v>10540.23</v>
          </cell>
          <cell r="G3">
            <v>-3060</v>
          </cell>
          <cell r="H3">
            <v>34097.72</v>
          </cell>
          <cell r="I3">
            <v>33942.11</v>
          </cell>
        </row>
        <row r="4">
          <cell r="A4" t="str">
            <v>APOH</v>
          </cell>
          <cell r="B4" t="str">
            <v>Alliance Partner Ove</v>
          </cell>
          <cell r="C4">
            <v>30113406.27</v>
          </cell>
          <cell r="D4">
            <v>56738683.920000002</v>
          </cell>
          <cell r="E4">
            <v>4538572.26</v>
          </cell>
          <cell r="F4">
            <v>54462867.119999997</v>
          </cell>
          <cell r="G4">
            <v>4989453.5199999996</v>
          </cell>
          <cell r="H4">
            <v>50516499.719999999</v>
          </cell>
          <cell r="I4">
            <v>23891222.07</v>
          </cell>
          <cell r="J4">
            <v>27231433.559999999</v>
          </cell>
          <cell r="K4">
            <v>57007836</v>
          </cell>
          <cell r="L4">
            <v>57007849.799999997</v>
          </cell>
        </row>
        <row r="5">
          <cell r="A5" t="str">
            <v>DOTH</v>
          </cell>
          <cell r="B5" t="str">
            <v>Distribution Other</v>
          </cell>
          <cell r="C5">
            <v>440571.18</v>
          </cell>
          <cell r="D5">
            <v>440571.18</v>
          </cell>
          <cell r="E5">
            <v>917334.61</v>
          </cell>
          <cell r="F5">
            <v>11000574.57</v>
          </cell>
          <cell r="G5">
            <v>70000</v>
          </cell>
          <cell r="J5">
            <v>5004007.7</v>
          </cell>
          <cell r="K5">
            <v>8529850</v>
          </cell>
          <cell r="L5">
            <v>8529842.6999999993</v>
          </cell>
        </row>
        <row r="6">
          <cell r="A6" t="str">
            <v>DRCM</v>
          </cell>
          <cell r="B6" t="str">
            <v>DOM RELAY CHANGED ME</v>
          </cell>
          <cell r="D6">
            <v>4248.26</v>
          </cell>
          <cell r="H6">
            <v>4248.26</v>
          </cell>
        </row>
        <row r="7">
          <cell r="A7" t="str">
            <v>DRGE</v>
          </cell>
          <cell r="B7" t="str">
            <v>DOM RELAY FOLLOWING</v>
          </cell>
          <cell r="D7">
            <v>3.8</v>
          </cell>
          <cell r="H7">
            <v>3.8</v>
          </cell>
        </row>
        <row r="8">
          <cell r="A8" t="str">
            <v>DRMR</v>
          </cell>
          <cell r="B8" t="str">
            <v>DOM RELAY ASSOC WITH</v>
          </cell>
          <cell r="C8">
            <v>14778527.6</v>
          </cell>
          <cell r="D8">
            <v>29148354.23</v>
          </cell>
          <cell r="E8">
            <v>2307286.63</v>
          </cell>
          <cell r="F8">
            <v>27646302.170000002</v>
          </cell>
          <cell r="G8">
            <v>2528984.59</v>
          </cell>
          <cell r="H8">
            <v>27283680.649999999</v>
          </cell>
          <cell r="I8">
            <v>12913854.02</v>
          </cell>
          <cell r="J8">
            <v>13843719.779999999</v>
          </cell>
          <cell r="K8">
            <v>26770942</v>
          </cell>
          <cell r="L8">
            <v>26770942.16</v>
          </cell>
        </row>
        <row r="9">
          <cell r="A9" t="str">
            <v>DRSC</v>
          </cell>
          <cell r="B9" t="str">
            <v>DOM RELAY SELECTIVE</v>
          </cell>
          <cell r="D9">
            <v>150</v>
          </cell>
          <cell r="H9">
            <v>0</v>
          </cell>
          <cell r="I9">
            <v>-150</v>
          </cell>
        </row>
        <row r="10">
          <cell r="A10" t="str">
            <v>NDSR</v>
          </cell>
          <cell r="B10" t="str">
            <v>NON DOMESTIC SERVICE</v>
          </cell>
          <cell r="C10">
            <v>432148.17</v>
          </cell>
          <cell r="D10">
            <v>617180.59</v>
          </cell>
          <cell r="E10">
            <v>51586.29</v>
          </cell>
          <cell r="F10">
            <v>618116.76</v>
          </cell>
          <cell r="G10">
            <v>45199.14</v>
          </cell>
          <cell r="H10">
            <v>342420.61</v>
          </cell>
          <cell r="I10">
            <v>157388.19</v>
          </cell>
          <cell r="J10">
            <v>309518.73</v>
          </cell>
          <cell r="K10">
            <v>663691</v>
          </cell>
          <cell r="L10">
            <v>663699.9</v>
          </cell>
        </row>
        <row r="11">
          <cell r="A11" t="str">
            <v>NPL1</v>
          </cell>
          <cell r="B11" t="str">
            <v>REPL MAIN &lt;75MM NON</v>
          </cell>
          <cell r="C11">
            <v>79581.64</v>
          </cell>
          <cell r="D11">
            <v>86727.31</v>
          </cell>
          <cell r="E11">
            <v>111716.65</v>
          </cell>
          <cell r="F11">
            <v>1338608.04</v>
          </cell>
          <cell r="G11">
            <v>20337.830000000002</v>
          </cell>
          <cell r="H11">
            <v>7145.67</v>
          </cell>
          <cell r="J11">
            <v>670299.92000000004</v>
          </cell>
          <cell r="K11">
            <v>1345238</v>
          </cell>
          <cell r="L11">
            <v>1345242.07</v>
          </cell>
        </row>
        <row r="12">
          <cell r="A12" t="str">
            <v>NPL2</v>
          </cell>
          <cell r="B12" t="str">
            <v>REPL MAIN &gt; 75MM -12</v>
          </cell>
          <cell r="C12">
            <v>82257.75</v>
          </cell>
          <cell r="D12">
            <v>83093.820000000007</v>
          </cell>
          <cell r="E12">
            <v>43791.86</v>
          </cell>
          <cell r="F12">
            <v>524721.53</v>
          </cell>
          <cell r="G12">
            <v>-1616.61</v>
          </cell>
          <cell r="H12">
            <v>836.07</v>
          </cell>
          <cell r="J12">
            <v>262751.18</v>
          </cell>
          <cell r="K12">
            <v>551874</v>
          </cell>
          <cell r="L12">
            <v>551884.73</v>
          </cell>
        </row>
        <row r="13">
          <cell r="A13" t="str">
            <v>NPL3</v>
          </cell>
          <cell r="B13" t="str">
            <v>REPL MAIN &gt; 125MM -1</v>
          </cell>
          <cell r="C13">
            <v>125109.7</v>
          </cell>
          <cell r="D13">
            <v>-34206.11</v>
          </cell>
          <cell r="E13">
            <v>46381.45</v>
          </cell>
          <cell r="F13">
            <v>555750.46</v>
          </cell>
          <cell r="G13">
            <v>432.82</v>
          </cell>
          <cell r="H13">
            <v>32873.120000000003</v>
          </cell>
          <cell r="I13">
            <v>192188.93</v>
          </cell>
          <cell r="J13">
            <v>278288.69</v>
          </cell>
          <cell r="K13">
            <v>599472</v>
          </cell>
          <cell r="L13">
            <v>599483.23</v>
          </cell>
        </row>
        <row r="14">
          <cell r="A14" t="str">
            <v>NPL4</v>
          </cell>
          <cell r="B14" t="str">
            <v>REPL MAIN &gt; 180MM -2</v>
          </cell>
          <cell r="C14">
            <v>648961.52</v>
          </cell>
          <cell r="D14">
            <v>850443.44</v>
          </cell>
          <cell r="E14">
            <v>41113.39</v>
          </cell>
          <cell r="F14">
            <v>492627.66</v>
          </cell>
          <cell r="G14">
            <v>22981.38</v>
          </cell>
          <cell r="H14">
            <v>348408.84</v>
          </cell>
          <cell r="I14">
            <v>146926.92000000001</v>
          </cell>
          <cell r="J14">
            <v>246680.33</v>
          </cell>
          <cell r="K14">
            <v>488515</v>
          </cell>
          <cell r="L14">
            <v>488525.11</v>
          </cell>
        </row>
        <row r="15">
          <cell r="A15" t="str">
            <v>NPL5</v>
          </cell>
          <cell r="B15" t="str">
            <v>REPL MAIN &gt; 250MM -3</v>
          </cell>
          <cell r="C15">
            <v>182388.2</v>
          </cell>
          <cell r="D15">
            <v>189097.7</v>
          </cell>
          <cell r="E15">
            <v>336276.4</v>
          </cell>
          <cell r="F15">
            <v>4029321</v>
          </cell>
          <cell r="G15">
            <v>38898.06</v>
          </cell>
          <cell r="H15">
            <v>6709.5</v>
          </cell>
          <cell r="J15">
            <v>2017658.28</v>
          </cell>
          <cell r="K15">
            <v>4018266</v>
          </cell>
          <cell r="L15">
            <v>4018273.4</v>
          </cell>
        </row>
        <row r="16">
          <cell r="A16" t="str">
            <v>NPL6</v>
          </cell>
          <cell r="B16" t="str">
            <v>REPL MAIN &gt; 355MM -5</v>
          </cell>
          <cell r="C16">
            <v>6380.43</v>
          </cell>
          <cell r="D16">
            <v>6380.43</v>
          </cell>
          <cell r="E16">
            <v>33136.92</v>
          </cell>
          <cell r="F16">
            <v>397052.31</v>
          </cell>
          <cell r="G16">
            <v>1682.56</v>
          </cell>
          <cell r="J16">
            <v>198821.54</v>
          </cell>
          <cell r="K16">
            <v>526968</v>
          </cell>
          <cell r="L16">
            <v>526975.74</v>
          </cell>
        </row>
        <row r="17">
          <cell r="A17" t="str">
            <v>NPL7</v>
          </cell>
          <cell r="B17" t="str">
            <v>REPL MAIN &gt; 500MM -6</v>
          </cell>
          <cell r="C17">
            <v>1642.2</v>
          </cell>
          <cell r="D17">
            <v>1642.2</v>
          </cell>
          <cell r="E17">
            <v>2.04</v>
          </cell>
          <cell r="F17">
            <v>24.48</v>
          </cell>
          <cell r="J17">
            <v>12.24</v>
          </cell>
          <cell r="L17">
            <v>14.24</v>
          </cell>
        </row>
        <row r="18">
          <cell r="A18" t="str">
            <v>NPL8</v>
          </cell>
          <cell r="B18" t="str">
            <v>REPL MAIN &gt; 630MM NO</v>
          </cell>
          <cell r="C18">
            <v>316.27</v>
          </cell>
          <cell r="D18">
            <v>316.27</v>
          </cell>
          <cell r="E18">
            <v>2.04</v>
          </cell>
          <cell r="F18">
            <v>24.48</v>
          </cell>
          <cell r="J18">
            <v>12.24</v>
          </cell>
          <cell r="L18">
            <v>14.24</v>
          </cell>
        </row>
        <row r="19">
          <cell r="A19" t="str">
            <v>POL1</v>
          </cell>
          <cell r="B19" t="str">
            <v>REPL MAIN &lt;75MM POLI</v>
          </cell>
          <cell r="C19">
            <v>12465063.539999999</v>
          </cell>
          <cell r="D19">
            <v>12540837.34</v>
          </cell>
          <cell r="E19">
            <v>1312959.05</v>
          </cell>
          <cell r="F19">
            <v>15732099.35</v>
          </cell>
          <cell r="G19">
            <v>1427969.97</v>
          </cell>
          <cell r="H19">
            <v>75773.8</v>
          </cell>
          <cell r="J19">
            <v>7877754.2699999996</v>
          </cell>
          <cell r="K19">
            <v>16623356</v>
          </cell>
          <cell r="L19">
            <v>16623356.109999999</v>
          </cell>
        </row>
        <row r="20">
          <cell r="A20" t="str">
            <v>POL2</v>
          </cell>
          <cell r="B20" t="str">
            <v>REPL MAIN &gt; 75MM -12</v>
          </cell>
          <cell r="C20">
            <v>12569700.640000001</v>
          </cell>
          <cell r="D20">
            <v>12617986.390000001</v>
          </cell>
          <cell r="E20">
            <v>2856603.23</v>
          </cell>
          <cell r="F20">
            <v>34228307.469999999</v>
          </cell>
          <cell r="G20">
            <v>1864042.09</v>
          </cell>
          <cell r="H20">
            <v>48285.75</v>
          </cell>
          <cell r="J20">
            <v>17139619.43</v>
          </cell>
          <cell r="K20">
            <v>36411376</v>
          </cell>
          <cell r="L20">
            <v>36411369.710000001</v>
          </cell>
        </row>
        <row r="21">
          <cell r="A21" t="str">
            <v>POL3</v>
          </cell>
          <cell r="B21" t="str">
            <v>REPL MAIN &gt; 125MM -1</v>
          </cell>
          <cell r="C21">
            <v>26384416.68</v>
          </cell>
          <cell r="D21">
            <v>66874456.43</v>
          </cell>
          <cell r="E21">
            <v>2706890.75</v>
          </cell>
          <cell r="F21">
            <v>29380924.059999999</v>
          </cell>
          <cell r="G21">
            <v>5219684.49</v>
          </cell>
          <cell r="H21">
            <v>81834957.189999998</v>
          </cell>
          <cell r="I21">
            <v>41344917.439999998</v>
          </cell>
          <cell r="J21">
            <v>12908011.15</v>
          </cell>
          <cell r="K21">
            <v>20797624</v>
          </cell>
          <cell r="L21">
            <v>20797620.440000001</v>
          </cell>
        </row>
        <row r="22">
          <cell r="A22" t="str">
            <v>POL4</v>
          </cell>
          <cell r="B22" t="str">
            <v>REPL MAIN &gt; 180MM -2</v>
          </cell>
          <cell r="C22">
            <v>15812522.07</v>
          </cell>
          <cell r="D22">
            <v>36367164.75</v>
          </cell>
          <cell r="E22">
            <v>981373.11</v>
          </cell>
          <cell r="F22">
            <v>11758979.93</v>
          </cell>
          <cell r="G22">
            <v>2398781.27</v>
          </cell>
          <cell r="H22">
            <v>39928854.659999996</v>
          </cell>
          <cell r="I22">
            <v>19374211.98</v>
          </cell>
          <cell r="J22">
            <v>5888238.5700000003</v>
          </cell>
          <cell r="K22">
            <v>13661236</v>
          </cell>
          <cell r="L22">
            <v>13661235.52</v>
          </cell>
        </row>
        <row r="23">
          <cell r="A23" t="str">
            <v>POL5</v>
          </cell>
          <cell r="B23" t="str">
            <v>REPL MAIN &gt; 250MM -3</v>
          </cell>
          <cell r="C23">
            <v>6998979.75</v>
          </cell>
          <cell r="D23">
            <v>7049470.0300000003</v>
          </cell>
          <cell r="E23">
            <v>1579554.58</v>
          </cell>
          <cell r="F23">
            <v>18926492.690000001</v>
          </cell>
          <cell r="G23">
            <v>1899366</v>
          </cell>
          <cell r="H23">
            <v>50490.28</v>
          </cell>
          <cell r="J23">
            <v>9477327.5600000005</v>
          </cell>
          <cell r="K23">
            <v>23407334</v>
          </cell>
          <cell r="L23">
            <v>23407332.84</v>
          </cell>
        </row>
        <row r="24">
          <cell r="A24" t="str">
            <v>POL6</v>
          </cell>
          <cell r="B24" t="str">
            <v>REPL MAIN &gt; 355MM -5</v>
          </cell>
          <cell r="C24">
            <v>3120853.91</v>
          </cell>
          <cell r="D24">
            <v>3128142.89</v>
          </cell>
          <cell r="E24">
            <v>1037952.37</v>
          </cell>
          <cell r="F24">
            <v>12436922.539999999</v>
          </cell>
          <cell r="G24">
            <v>358260.08</v>
          </cell>
          <cell r="H24">
            <v>7288.98</v>
          </cell>
          <cell r="J24">
            <v>6227714.2699999996</v>
          </cell>
          <cell r="K24">
            <v>13945260</v>
          </cell>
          <cell r="L24">
            <v>13945264.75</v>
          </cell>
        </row>
        <row r="25">
          <cell r="A25" t="str">
            <v>POL7</v>
          </cell>
          <cell r="B25" t="str">
            <v>REPL MAIN &gt; 500MM -6</v>
          </cell>
          <cell r="C25">
            <v>448647.83</v>
          </cell>
          <cell r="D25">
            <v>450857.83</v>
          </cell>
          <cell r="E25">
            <v>43634.55</v>
          </cell>
          <cell r="F25">
            <v>522836.62</v>
          </cell>
          <cell r="G25">
            <v>271884.59999999998</v>
          </cell>
          <cell r="H25">
            <v>2210</v>
          </cell>
          <cell r="J25">
            <v>261807.28</v>
          </cell>
          <cell r="K25">
            <v>522816</v>
          </cell>
          <cell r="L25">
            <v>522828.47</v>
          </cell>
        </row>
        <row r="26">
          <cell r="A26" t="str">
            <v>POL8</v>
          </cell>
          <cell r="B26" t="str">
            <v>REPL MAIN &gt; 630MM PO</v>
          </cell>
          <cell r="C26">
            <v>13615.72</v>
          </cell>
          <cell r="D26">
            <v>14583.26</v>
          </cell>
          <cell r="E26">
            <v>2.04</v>
          </cell>
          <cell r="F26">
            <v>24.48</v>
          </cell>
          <cell r="G26">
            <v>3017.86</v>
          </cell>
          <cell r="H26">
            <v>967.54</v>
          </cell>
          <cell r="J26">
            <v>12.24</v>
          </cell>
          <cell r="L26">
            <v>14.24</v>
          </cell>
        </row>
        <row r="27">
          <cell r="A27" t="str">
            <v>PRSI</v>
          </cell>
          <cell r="B27" t="str">
            <v>Purge &amp; Relight Foll</v>
          </cell>
          <cell r="C27">
            <v>1448559.32</v>
          </cell>
          <cell r="D27">
            <v>3257542.94</v>
          </cell>
          <cell r="E27">
            <v>578575.56999999995</v>
          </cell>
          <cell r="F27">
            <v>6932591.4699999997</v>
          </cell>
          <cell r="G27">
            <v>216389.72</v>
          </cell>
          <cell r="H27">
            <v>1966337.45</v>
          </cell>
          <cell r="I27">
            <v>157353.82999999999</v>
          </cell>
          <cell r="J27">
            <v>3471453.54</v>
          </cell>
          <cell r="K27">
            <v>7436526</v>
          </cell>
          <cell r="L27">
            <v>7436530.0599999996</v>
          </cell>
        </row>
        <row r="28">
          <cell r="A28" t="str">
            <v>RMND</v>
          </cell>
          <cell r="B28" t="str">
            <v>Alts &amp; Divs Non Rech</v>
          </cell>
          <cell r="C28">
            <v>-1224</v>
          </cell>
          <cell r="D28">
            <v>-66232.44</v>
          </cell>
          <cell r="E28">
            <v>125000</v>
          </cell>
          <cell r="F28">
            <v>1500000</v>
          </cell>
          <cell r="H28">
            <v>469481.1</v>
          </cell>
          <cell r="I28">
            <v>534489.54</v>
          </cell>
          <cell r="J28">
            <v>750000</v>
          </cell>
          <cell r="K28">
            <v>1500000</v>
          </cell>
          <cell r="L28">
            <v>1500000</v>
          </cell>
        </row>
        <row r="29">
          <cell r="A29" t="str">
            <v>RMRD</v>
          </cell>
          <cell r="B29" t="str">
            <v>ALTS &amp; DIVS RECHARGE</v>
          </cell>
          <cell r="C29">
            <v>-1259498.1299999999</v>
          </cell>
          <cell r="D29">
            <v>-492085.24</v>
          </cell>
          <cell r="G29">
            <v>-246146.17</v>
          </cell>
          <cell r="H29">
            <v>86407.21</v>
          </cell>
          <cell r="I29">
            <v>-681005.68</v>
          </cell>
        </row>
        <row r="30">
          <cell r="A30" t="str">
            <v>RMSR</v>
          </cell>
          <cell r="B30" t="str">
            <v>REPOSITION MTR - SHI</v>
          </cell>
          <cell r="D30">
            <v>49517.61</v>
          </cell>
          <cell r="H30">
            <v>49517.61</v>
          </cell>
        </row>
        <row r="31">
          <cell r="A31" t="str">
            <v>SPHP</v>
          </cell>
          <cell r="B31" t="str">
            <v>SURFACE PIPEWORK - H</v>
          </cell>
          <cell r="C31">
            <v>1226.52</v>
          </cell>
          <cell r="D31">
            <v>1226.52</v>
          </cell>
          <cell r="E31">
            <v>8038.83</v>
          </cell>
          <cell r="F31">
            <v>96322.880000000005</v>
          </cell>
          <cell r="J31">
            <v>48233.09</v>
          </cell>
          <cell r="K31">
            <v>96303</v>
          </cell>
          <cell r="L31">
            <v>96316.78</v>
          </cell>
        </row>
        <row r="32">
          <cell r="A32" t="str">
            <v>SPHR</v>
          </cell>
          <cell r="B32" t="str">
            <v>SURFACE PIPEWORK - H</v>
          </cell>
          <cell r="C32">
            <v>8135.3</v>
          </cell>
          <cell r="D32">
            <v>676420.69</v>
          </cell>
          <cell r="G32">
            <v>3555.03</v>
          </cell>
          <cell r="H32">
            <v>1249982.3899999999</v>
          </cell>
          <cell r="I32">
            <v>581697</v>
          </cell>
        </row>
        <row r="33">
          <cell r="A33" t="str">
            <v>SPLP</v>
          </cell>
          <cell r="B33" t="str">
            <v>SURFACE PIPEWORK - L</v>
          </cell>
          <cell r="C33">
            <v>631023.64</v>
          </cell>
          <cell r="D33">
            <v>709111.3</v>
          </cell>
          <cell r="E33">
            <v>383858.58</v>
          </cell>
          <cell r="F33">
            <v>4599459.03</v>
          </cell>
          <cell r="G33">
            <v>115995.11</v>
          </cell>
          <cell r="H33">
            <v>78087.66</v>
          </cell>
          <cell r="J33">
            <v>2303151.4900000002</v>
          </cell>
          <cell r="K33">
            <v>4800375</v>
          </cell>
          <cell r="L33">
            <v>4800378.8899999997</v>
          </cell>
        </row>
        <row r="34">
          <cell r="A34" t="str">
            <v>SPMP</v>
          </cell>
          <cell r="B34" t="str">
            <v>SURFACE PIPEWORK - M</v>
          </cell>
          <cell r="C34">
            <v>2926.69</v>
          </cell>
          <cell r="D34">
            <v>2926.69</v>
          </cell>
          <cell r="E34">
            <v>44768.12</v>
          </cell>
          <cell r="F34">
            <v>536419.35</v>
          </cell>
          <cell r="G34">
            <v>0</v>
          </cell>
          <cell r="J34">
            <v>268608.75</v>
          </cell>
          <cell r="K34">
            <v>536349</v>
          </cell>
          <cell r="L34">
            <v>536358.04</v>
          </cell>
        </row>
        <row r="35">
          <cell r="A35" t="str">
            <v>SVTR</v>
          </cell>
          <cell r="B35" t="str">
            <v>Service Transfers</v>
          </cell>
          <cell r="C35">
            <v>6408941.0599999996</v>
          </cell>
          <cell r="D35">
            <v>12047496.51</v>
          </cell>
          <cell r="E35">
            <v>785821.34</v>
          </cell>
          <cell r="F35">
            <v>9415845.4499999993</v>
          </cell>
          <cell r="G35">
            <v>1153541.1399999999</v>
          </cell>
          <cell r="H35">
            <v>11010566.74</v>
          </cell>
          <cell r="I35">
            <v>5372011.29</v>
          </cell>
          <cell r="J35">
            <v>4714928.07</v>
          </cell>
          <cell r="K35">
            <v>13126875</v>
          </cell>
          <cell r="L35">
            <v>13126871.82</v>
          </cell>
        </row>
        <row r="36">
          <cell r="A36" t="str">
            <v>TRMA</v>
          </cell>
          <cell r="B36" t="str">
            <v>Transfers to Repex M</v>
          </cell>
          <cell r="C36">
            <v>5123384.22</v>
          </cell>
          <cell r="D36">
            <v>10629115.65</v>
          </cell>
          <cell r="E36">
            <v>950063.85</v>
          </cell>
          <cell r="F36">
            <v>11392973.07</v>
          </cell>
          <cell r="G36">
            <v>716811.04</v>
          </cell>
          <cell r="H36">
            <v>10924283.970000001</v>
          </cell>
          <cell r="I36">
            <v>5418552.54</v>
          </cell>
          <cell r="J36">
            <v>5692589.9699999997</v>
          </cell>
          <cell r="K36">
            <v>11581110</v>
          </cell>
          <cell r="L36">
            <v>11581106.310000001</v>
          </cell>
        </row>
        <row r="37">
          <cell r="A37" t="str">
            <v>ZDDR</v>
          </cell>
          <cell r="B37" t="str">
            <v>Distribution Repex D</v>
          </cell>
          <cell r="C37">
            <v>519.84</v>
          </cell>
          <cell r="D37">
            <v>3119.84</v>
          </cell>
          <cell r="H37">
            <v>2648.63</v>
          </cell>
          <cell r="I37">
            <v>48.63</v>
          </cell>
        </row>
      </sheetData>
      <sheetData sheetId="11" refreshError="1"/>
      <sheetData sheetId="12" refreshError="1"/>
      <sheetData sheetId="13" refreshError="1"/>
      <sheetData sheetId="14" refreshError="1"/>
      <sheetData sheetId="15" refreshError="1">
        <row r="1">
          <cell r="A1" t="str">
            <v>Activity UDF</v>
          </cell>
          <cell r="C1" t="str">
            <v>Year to Date - Actual Amount</v>
          </cell>
          <cell r="D1" t="str">
            <v>Full Year - Actual Moving Annual Total Amount</v>
          </cell>
          <cell r="E1" t="str">
            <v>In Month - Budget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RMC3</v>
          </cell>
          <cell r="B2" t="str">
            <v>CSOS3 Repex Mains</v>
          </cell>
          <cell r="C2">
            <v>-821.26</v>
          </cell>
          <cell r="D2">
            <v>-13483.72</v>
          </cell>
          <cell r="E2">
            <v>11191.69</v>
          </cell>
          <cell r="F2">
            <v>134300.28</v>
          </cell>
          <cell r="H2">
            <v>-12662.46</v>
          </cell>
          <cell r="J2">
            <v>67150.14</v>
          </cell>
          <cell r="K2">
            <v>68335.179999999993</v>
          </cell>
          <cell r="L2">
            <v>68335.179999999993</v>
          </cell>
        </row>
        <row r="3">
          <cell r="A3" t="str">
            <v>RMC5</v>
          </cell>
          <cell r="B3" t="str">
            <v>CSOS5 Repex Mains</v>
          </cell>
          <cell r="C3">
            <v>-23.81</v>
          </cell>
          <cell r="D3">
            <v>6864.62</v>
          </cell>
          <cell r="H3">
            <v>-13288.86</v>
          </cell>
          <cell r="I3">
            <v>-20177.29</v>
          </cell>
        </row>
        <row r="4">
          <cell r="A4" t="str">
            <v>RMDS</v>
          </cell>
          <cell r="B4" t="str">
            <v>DSA Repex Mains</v>
          </cell>
          <cell r="C4">
            <v>-80.45</v>
          </cell>
          <cell r="D4">
            <v>0</v>
          </cell>
          <cell r="H4">
            <v>80.45</v>
          </cell>
        </row>
        <row r="5">
          <cell r="A5" t="str">
            <v>RMO4</v>
          </cell>
          <cell r="B5" t="str">
            <v>OSOS4 Repex Mains</v>
          </cell>
          <cell r="C5">
            <v>-219.96</v>
          </cell>
          <cell r="D5">
            <v>-1376.22</v>
          </cell>
          <cell r="E5">
            <v>5265.88</v>
          </cell>
          <cell r="F5">
            <v>63190.559999999998</v>
          </cell>
          <cell r="H5">
            <v>-1156.26</v>
          </cell>
          <cell r="J5">
            <v>31595.279999999999</v>
          </cell>
          <cell r="K5">
            <v>31733.73</v>
          </cell>
          <cell r="L5">
            <v>31733.73</v>
          </cell>
        </row>
        <row r="6">
          <cell r="A6" t="str">
            <v>RMO5</v>
          </cell>
          <cell r="B6" t="str">
            <v>OSOS5 Repex Mains</v>
          </cell>
          <cell r="D6">
            <v>69.959999999999994</v>
          </cell>
          <cell r="H6">
            <v>69.959999999999994</v>
          </cell>
        </row>
        <row r="7">
          <cell r="A7" t="str">
            <v>RSC3</v>
          </cell>
          <cell r="B7" t="str">
            <v>CSOS3 REPEX SERVICES</v>
          </cell>
          <cell r="C7">
            <v>-2463.7800000000002</v>
          </cell>
          <cell r="D7">
            <v>58303.89</v>
          </cell>
          <cell r="H7">
            <v>-84534.12</v>
          </cell>
          <cell r="I7">
            <v>-145301.79</v>
          </cell>
        </row>
        <row r="8">
          <cell r="A8" t="str">
            <v>RSC5</v>
          </cell>
          <cell r="B8" t="str">
            <v>CSOS5 Repex Services</v>
          </cell>
          <cell r="C8">
            <v>-55.57</v>
          </cell>
          <cell r="D8">
            <v>-45234.28</v>
          </cell>
          <cell r="H8">
            <v>-45178.71</v>
          </cell>
        </row>
        <row r="9">
          <cell r="A9" t="str">
            <v>RSDS</v>
          </cell>
          <cell r="B9" t="str">
            <v>DSA Repex Services</v>
          </cell>
          <cell r="C9">
            <v>38930.61</v>
          </cell>
          <cell r="D9">
            <v>8334.3700000000008</v>
          </cell>
          <cell r="H9">
            <v>-279925.59999999998</v>
          </cell>
          <cell r="I9">
            <v>-249329.36</v>
          </cell>
        </row>
        <row r="10">
          <cell r="A10" t="str">
            <v>RSO4</v>
          </cell>
          <cell r="B10" t="str">
            <v>OSOS4 Repex Services</v>
          </cell>
          <cell r="C10">
            <v>-4179.3</v>
          </cell>
          <cell r="D10">
            <v>-51186.5</v>
          </cell>
          <cell r="H10">
            <v>-61837.42</v>
          </cell>
          <cell r="I10">
            <v>-14830.22</v>
          </cell>
        </row>
        <row r="11">
          <cell r="A11" t="str">
            <v>TRMA</v>
          </cell>
          <cell r="B11" t="str">
            <v>Transfers to Repex M</v>
          </cell>
          <cell r="C11">
            <v>3707470.68</v>
          </cell>
          <cell r="D11">
            <v>7251346.6900000004</v>
          </cell>
          <cell r="E11">
            <v>723240.05</v>
          </cell>
          <cell r="F11">
            <v>7851710.6399999997</v>
          </cell>
          <cell r="G11">
            <v>766416.41</v>
          </cell>
          <cell r="H11">
            <v>7306336.5099999998</v>
          </cell>
          <cell r="I11">
            <v>3762460.5</v>
          </cell>
          <cell r="J11">
            <v>4087506.21</v>
          </cell>
          <cell r="K11">
            <v>7836161.21</v>
          </cell>
          <cell r="L11">
            <v>7639160.5300000003</v>
          </cell>
        </row>
        <row r="12">
          <cell r="A12" t="str">
            <v>ZDDR</v>
          </cell>
          <cell r="B12" t="str">
            <v>Distribution Repex D</v>
          </cell>
          <cell r="C12">
            <v>667069.4</v>
          </cell>
          <cell r="D12">
            <v>2817173.76</v>
          </cell>
          <cell r="G12">
            <v>100843.46</v>
          </cell>
          <cell r="H12">
            <v>3097311.07</v>
          </cell>
          <cell r="I12">
            <v>947206.71</v>
          </cell>
        </row>
      </sheetData>
      <sheetData sheetId="16" refreshError="1"/>
      <sheetData sheetId="17" refreshError="1"/>
      <sheetData sheetId="18" refreshError="1">
        <row r="1">
          <cell r="A1" t="str">
            <v>Activity UDF</v>
          </cell>
          <cell r="C1" t="str">
            <v>Year to Date - Actual Amount</v>
          </cell>
          <cell r="D1" t="str">
            <v>Full Year - Actual Moving Annual Total Amount</v>
          </cell>
          <cell r="E1" t="str">
            <v>In Month - Budget Amount</v>
          </cell>
          <cell r="F1" t="str">
            <v>In Month - Actual Amount</v>
          </cell>
          <cell r="G1" t="str">
            <v>Full Year - Budget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NPL3</v>
          </cell>
          <cell r="B2" t="str">
            <v>REPL MAIN &gt; 125MM -1</v>
          </cell>
          <cell r="D2">
            <v>454</v>
          </cell>
          <cell r="H2">
            <v>454</v>
          </cell>
        </row>
        <row r="3">
          <cell r="A3" t="str">
            <v>NPL4</v>
          </cell>
          <cell r="B3" t="str">
            <v>REPL MAIN &gt; 180MM -2</v>
          </cell>
          <cell r="D3">
            <v>1231.23</v>
          </cell>
          <cell r="H3">
            <v>1494.94</v>
          </cell>
          <cell r="I3">
            <v>263.70999999999998</v>
          </cell>
        </row>
        <row r="4">
          <cell r="A4" t="str">
            <v>TRMA</v>
          </cell>
          <cell r="B4" t="str">
            <v>Transfers to Repex M</v>
          </cell>
          <cell r="C4">
            <v>457078.94</v>
          </cell>
          <cell r="D4">
            <v>798848.61</v>
          </cell>
          <cell r="E4">
            <v>124831.1</v>
          </cell>
          <cell r="F4">
            <v>46953.279999999999</v>
          </cell>
          <cell r="G4">
            <v>1492973.2</v>
          </cell>
          <cell r="H4">
            <v>805945.48</v>
          </cell>
          <cell r="I4">
            <v>464175.81</v>
          </cell>
          <cell r="J4">
            <v>748986.6</v>
          </cell>
          <cell r="K4">
            <v>963401.83</v>
          </cell>
          <cell r="L4">
            <v>948070</v>
          </cell>
        </row>
      </sheetData>
      <sheetData sheetId="19" refreshError="1"/>
      <sheetData sheetId="20" refreshError="1">
        <row r="1">
          <cell r="A1" t="str">
            <v>Activity UDF</v>
          </cell>
          <cell r="C1" t="str">
            <v>Year to Date - Actual Amount</v>
          </cell>
          <cell r="D1" t="str">
            <v>Full Year - Actual Moving Annual Total Amount</v>
          </cell>
          <cell r="E1" t="str">
            <v>In Month - Budget Amount</v>
          </cell>
          <cell r="F1" t="str">
            <v>In Month - Actual Amount</v>
          </cell>
          <cell r="G1" t="str">
            <v>Full Year - Budget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DOTH</v>
          </cell>
          <cell r="B2" t="str">
            <v>Distribution Other</v>
          </cell>
          <cell r="E2">
            <v>-134424.59</v>
          </cell>
          <cell r="G2">
            <v>-65433.68</v>
          </cell>
          <cell r="J2">
            <v>-1139410.78</v>
          </cell>
        </row>
        <row r="3">
          <cell r="A3" t="str">
            <v>TRMA</v>
          </cell>
          <cell r="B3" t="str">
            <v>Transfers to Repex M</v>
          </cell>
          <cell r="C3">
            <v>373794.94</v>
          </cell>
          <cell r="D3">
            <v>780918.83</v>
          </cell>
          <cell r="E3">
            <v>93089.24</v>
          </cell>
          <cell r="F3">
            <v>64967.99</v>
          </cell>
          <cell r="G3">
            <v>1117071</v>
          </cell>
          <cell r="H3">
            <v>818380.83</v>
          </cell>
          <cell r="I3">
            <v>411256.94</v>
          </cell>
          <cell r="J3">
            <v>558535.5</v>
          </cell>
          <cell r="K3">
            <v>787740</v>
          </cell>
          <cell r="L3">
            <v>787740</v>
          </cell>
        </row>
        <row r="4">
          <cell r="A4" t="str">
            <v>ZDDR</v>
          </cell>
          <cell r="B4" t="str">
            <v>Distribution Repex D</v>
          </cell>
          <cell r="H4">
            <v>42.13</v>
          </cell>
          <cell r="I4">
            <v>42.13</v>
          </cell>
        </row>
      </sheetData>
      <sheetData sheetId="21" refreshError="1"/>
      <sheetData sheetId="22" refreshError="1">
        <row r="1">
          <cell r="A1">
            <v>0</v>
          </cell>
          <cell r="B1">
            <v>0</v>
          </cell>
          <cell r="C1" t="str">
            <v>Year to Date - Actual Amount</v>
          </cell>
          <cell r="D1" t="str">
            <v>Year to Date - Actual Amount</v>
          </cell>
          <cell r="E1" t="str">
            <v>Year to Date - Actual Amount</v>
          </cell>
          <cell r="F1" t="str">
            <v>Year to Date - Actual Amount</v>
          </cell>
          <cell r="G1" t="str">
            <v>Year to Date - Actual Amount</v>
          </cell>
          <cell r="H1" t="str">
            <v>Year to Date - Actual Amount</v>
          </cell>
          <cell r="I1" t="str">
            <v>Year to Date - Actual Amount</v>
          </cell>
          <cell r="J1" t="str">
            <v>Year to Date - Actual Amount</v>
          </cell>
          <cell r="K1" t="str">
            <v>Year to Date - Actual Amount</v>
          </cell>
          <cell r="L1" t="str">
            <v>Year to Date - Actual Amount</v>
          </cell>
          <cell r="M1" t="str">
            <v>Year to Date - Actual Amount</v>
          </cell>
          <cell r="N1" t="str">
            <v>Year to Date - Actual Amount</v>
          </cell>
          <cell r="O1" t="str">
            <v>Full Year - Budget Amount</v>
          </cell>
          <cell r="P1" t="str">
            <v>Full Year - Budget Amount</v>
          </cell>
          <cell r="Q1" t="str">
            <v>Full Year - Budget Amount</v>
          </cell>
          <cell r="R1" t="str">
            <v>Full Year - Budget Amount</v>
          </cell>
          <cell r="S1" t="str">
            <v>Full Year - Budget Amount</v>
          </cell>
          <cell r="T1" t="str">
            <v>Full Year - Budget Amount</v>
          </cell>
          <cell r="U1" t="str">
            <v>Full Year - Budget Amount</v>
          </cell>
          <cell r="V1" t="str">
            <v>Full Year - Budget Amount</v>
          </cell>
          <cell r="W1" t="str">
            <v>Full Year - Budget Amount</v>
          </cell>
          <cell r="X1" t="str">
            <v>Full Year - Budget Amount</v>
          </cell>
          <cell r="Y1" t="str">
            <v>Full Year - Budget Amount</v>
          </cell>
          <cell r="Z1" t="str">
            <v>Full Year - Budget Amount</v>
          </cell>
          <cell r="AA1" t="str">
            <v>Full Year - Previous Year Actual Amount</v>
          </cell>
          <cell r="AB1" t="str">
            <v>Full Year - Previous Year Actual Amount</v>
          </cell>
          <cell r="AC1" t="str">
            <v>Full Year - Previous Year Actual Amount</v>
          </cell>
          <cell r="AD1" t="str">
            <v>Full Year - Previous Year Actual Amount</v>
          </cell>
          <cell r="AE1" t="str">
            <v>Full Year - Previous Year Actual Amount</v>
          </cell>
          <cell r="AF1" t="str">
            <v>Full Year - Previous Year Actual Amount</v>
          </cell>
          <cell r="AG1" t="str">
            <v>Full Year - Previous Year Actual Amount</v>
          </cell>
          <cell r="AH1" t="str">
            <v>Full Year - Previous Year Actual Amount</v>
          </cell>
          <cell r="AI1" t="str">
            <v>Full Year - Previous Year Actual Amount</v>
          </cell>
          <cell r="AJ1" t="str">
            <v>Full Year - Previous Year Actual Amount</v>
          </cell>
          <cell r="AK1" t="str">
            <v>Full Year - Previous Year Actual Amount</v>
          </cell>
          <cell r="AL1" t="str">
            <v>Full Year - Previous Year Actual Amount</v>
          </cell>
        </row>
        <row r="2">
          <cell r="A2" t="str">
            <v>Cost Centre</v>
          </cell>
          <cell r="B2" t="str">
            <v>Posting period</v>
          </cell>
          <cell r="C2" t="str">
            <v>1</v>
          </cell>
          <cell r="D2" t="str">
            <v>2</v>
          </cell>
          <cell r="E2" t="str">
            <v>3</v>
          </cell>
          <cell r="F2" t="str">
            <v>4</v>
          </cell>
          <cell r="G2" t="str">
            <v>5</v>
          </cell>
          <cell r="H2" t="str">
            <v>6</v>
          </cell>
          <cell r="I2" t="str">
            <v>7</v>
          </cell>
          <cell r="J2" t="str">
            <v>8</v>
          </cell>
          <cell r="K2" t="str">
            <v>9</v>
          </cell>
          <cell r="L2" t="str">
            <v>10</v>
          </cell>
          <cell r="M2" t="str">
            <v>11</v>
          </cell>
          <cell r="N2" t="str">
            <v>12</v>
          </cell>
          <cell r="O2" t="str">
            <v>1</v>
          </cell>
          <cell r="P2" t="str">
            <v>2</v>
          </cell>
          <cell r="Q2" t="str">
            <v>3</v>
          </cell>
          <cell r="R2" t="str">
            <v>4</v>
          </cell>
          <cell r="S2" t="str">
            <v>5</v>
          </cell>
          <cell r="T2" t="str">
            <v>6</v>
          </cell>
          <cell r="U2" t="str">
            <v>7</v>
          </cell>
          <cell r="V2" t="str">
            <v>8</v>
          </cell>
          <cell r="W2" t="str">
            <v>9</v>
          </cell>
          <cell r="X2" t="str">
            <v>10</v>
          </cell>
          <cell r="Y2" t="str">
            <v>11</v>
          </cell>
          <cell r="Z2" t="str">
            <v>12</v>
          </cell>
          <cell r="AA2" t="str">
            <v>1</v>
          </cell>
          <cell r="AB2" t="str">
            <v>2</v>
          </cell>
          <cell r="AC2" t="str">
            <v>3</v>
          </cell>
          <cell r="AD2" t="str">
            <v>4</v>
          </cell>
          <cell r="AE2" t="str">
            <v>5</v>
          </cell>
          <cell r="AF2" t="str">
            <v>6</v>
          </cell>
          <cell r="AG2" t="str">
            <v>7</v>
          </cell>
          <cell r="AH2" t="str">
            <v>8</v>
          </cell>
          <cell r="AI2" t="str">
            <v>9</v>
          </cell>
          <cell r="AJ2" t="str">
            <v>10</v>
          </cell>
          <cell r="AK2" t="str">
            <v>11</v>
          </cell>
          <cell r="AL2" t="str">
            <v>12</v>
          </cell>
        </row>
        <row r="3">
          <cell r="A3" t="str">
            <v>N999NGCTR</v>
          </cell>
          <cell r="B3" t="str">
            <v>National Grid Plc.</v>
          </cell>
          <cell r="C3" t="e">
            <v>#NAME?</v>
          </cell>
          <cell r="D3" t="e">
            <v>#NAME?</v>
          </cell>
          <cell r="E3" t="e">
            <v>#NAME?</v>
          </cell>
          <cell r="F3" t="e">
            <v>#NAME?</v>
          </cell>
          <cell r="G3" t="e">
            <v>#NAME?</v>
          </cell>
          <cell r="H3" t="e">
            <v>#NAME?</v>
          </cell>
          <cell r="I3" t="e">
            <v>#NAME?</v>
          </cell>
          <cell r="J3" t="e">
            <v>#NAME?</v>
          </cell>
          <cell r="K3" t="e">
            <v>#NAME?</v>
          </cell>
          <cell r="L3" t="e">
            <v>#NAME?</v>
          </cell>
          <cell r="M3" t="e">
            <v>#NAME?</v>
          </cell>
          <cell r="N3" t="e">
            <v>#NAME?</v>
          </cell>
          <cell r="O3" t="e">
            <v>#NAME?</v>
          </cell>
          <cell r="P3" t="e">
            <v>#NAME?</v>
          </cell>
          <cell r="Q3" t="e">
            <v>#NAME?</v>
          </cell>
          <cell r="R3" t="e">
            <v>#NAME?</v>
          </cell>
          <cell r="S3" t="e">
            <v>#NAME?</v>
          </cell>
          <cell r="T3" t="e">
            <v>#NAME?</v>
          </cell>
          <cell r="U3" t="e">
            <v>#NAME?</v>
          </cell>
          <cell r="V3" t="e">
            <v>#NAME?</v>
          </cell>
          <cell r="W3" t="e">
            <v>#NAME?</v>
          </cell>
          <cell r="X3" t="e">
            <v>#NAME?</v>
          </cell>
          <cell r="Y3" t="e">
            <v>#NAME?</v>
          </cell>
          <cell r="Z3" t="e">
            <v>#NAME?</v>
          </cell>
          <cell r="AA3" t="e">
            <v>#NAME?</v>
          </cell>
          <cell r="AB3" t="e">
            <v>#NAME?</v>
          </cell>
          <cell r="AC3" t="e">
            <v>#NAME?</v>
          </cell>
          <cell r="AD3" t="e">
            <v>#NAME?</v>
          </cell>
          <cell r="AE3" t="e">
            <v>#NAME?</v>
          </cell>
          <cell r="AF3" t="e">
            <v>#NAME?</v>
          </cell>
          <cell r="AG3" t="e">
            <v>#NAME?</v>
          </cell>
          <cell r="AH3" t="e">
            <v>#NAME?</v>
          </cell>
          <cell r="AI3" t="e">
            <v>#NAME?</v>
          </cell>
          <cell r="AJ3" t="e">
            <v>#NAME?</v>
          </cell>
          <cell r="AK3" t="e">
            <v>#NAME?</v>
          </cell>
          <cell r="AL3" t="e">
            <v>#NAME?</v>
          </cell>
        </row>
        <row r="4">
          <cell r="A4" t="str">
            <v>N999DISTN</v>
          </cell>
          <cell r="B4" t="str">
            <v>Gas Distribution</v>
          </cell>
          <cell r="C4" t="e">
            <v>#NAME?</v>
          </cell>
          <cell r="D4" t="e">
            <v>#NAME?</v>
          </cell>
          <cell r="E4" t="e">
            <v>#NAME?</v>
          </cell>
          <cell r="F4" t="e">
            <v>#NAME?</v>
          </cell>
          <cell r="G4" t="e">
            <v>#NAME?</v>
          </cell>
          <cell r="H4" t="e">
            <v>#NAME?</v>
          </cell>
          <cell r="I4" t="e">
            <v>#NAME?</v>
          </cell>
          <cell r="J4" t="e">
            <v>#NAME?</v>
          </cell>
          <cell r="K4" t="e">
            <v>#NAME?</v>
          </cell>
          <cell r="L4" t="e">
            <v>#NAME?</v>
          </cell>
          <cell r="M4" t="e">
            <v>#NAME?</v>
          </cell>
          <cell r="N4" t="e">
            <v>#NAME?</v>
          </cell>
          <cell r="O4" t="e">
            <v>#NAME?</v>
          </cell>
          <cell r="P4" t="e">
            <v>#NAME?</v>
          </cell>
          <cell r="Q4" t="e">
            <v>#NAME?</v>
          </cell>
          <cell r="R4" t="e">
            <v>#NAME?</v>
          </cell>
          <cell r="S4" t="e">
            <v>#NAME?</v>
          </cell>
          <cell r="T4" t="e">
            <v>#NAME?</v>
          </cell>
          <cell r="U4" t="e">
            <v>#NAME?</v>
          </cell>
          <cell r="V4" t="e">
            <v>#NAME?</v>
          </cell>
          <cell r="W4" t="e">
            <v>#NAME?</v>
          </cell>
          <cell r="X4" t="e">
            <v>#NAME?</v>
          </cell>
          <cell r="Y4" t="e">
            <v>#NAME?</v>
          </cell>
          <cell r="Z4" t="e">
            <v>#NAME?</v>
          </cell>
          <cell r="AA4" t="e">
            <v>#NAME?</v>
          </cell>
          <cell r="AB4" t="e">
            <v>#NAME?</v>
          </cell>
          <cell r="AC4" t="e">
            <v>#NAME?</v>
          </cell>
          <cell r="AD4" t="e">
            <v>#NAME?</v>
          </cell>
          <cell r="AE4" t="e">
            <v>#NAME?</v>
          </cell>
          <cell r="AF4" t="e">
            <v>#NAME?</v>
          </cell>
          <cell r="AG4" t="e">
            <v>#NAME?</v>
          </cell>
          <cell r="AH4" t="e">
            <v>#NAME?</v>
          </cell>
          <cell r="AI4" t="e">
            <v>#NAME?</v>
          </cell>
          <cell r="AJ4" t="e">
            <v>#NAME?</v>
          </cell>
          <cell r="AK4" t="e">
            <v>#NAME?</v>
          </cell>
          <cell r="AL4" t="e">
            <v>#NAME?</v>
          </cell>
        </row>
        <row r="5">
          <cell r="A5" t="str">
            <v>N999DISTDCS</v>
          </cell>
          <cell r="B5" t="str">
            <v>Distribution Customer Support</v>
          </cell>
          <cell r="C5" t="e">
            <v>#NAME?</v>
          </cell>
          <cell r="D5" t="e">
            <v>#NAME?</v>
          </cell>
          <cell r="E5" t="e">
            <v>#NAME?</v>
          </cell>
          <cell r="F5" t="e">
            <v>#NAME?</v>
          </cell>
          <cell r="G5" t="e">
            <v>#NAME?</v>
          </cell>
          <cell r="H5" t="e">
            <v>#NAME?</v>
          </cell>
          <cell r="I5" t="e">
            <v>#NAME?</v>
          </cell>
          <cell r="J5" t="e">
            <v>#NAME?</v>
          </cell>
          <cell r="K5" t="e">
            <v>#NAME?</v>
          </cell>
          <cell r="L5" t="e">
            <v>#NAME?</v>
          </cell>
          <cell r="M5" t="e">
            <v>#NAME?</v>
          </cell>
          <cell r="N5" t="e">
            <v>#NAME?</v>
          </cell>
          <cell r="O5" t="e">
            <v>#NAME?</v>
          </cell>
          <cell r="P5" t="e">
            <v>#NAME?</v>
          </cell>
          <cell r="Q5" t="e">
            <v>#NAME?</v>
          </cell>
          <cell r="R5" t="e">
            <v>#NAME?</v>
          </cell>
          <cell r="S5" t="e">
            <v>#NAME?</v>
          </cell>
          <cell r="T5" t="e">
            <v>#NAME?</v>
          </cell>
          <cell r="U5" t="e">
            <v>#NAME?</v>
          </cell>
          <cell r="V5" t="e">
            <v>#NAME?</v>
          </cell>
          <cell r="W5" t="e">
            <v>#NAME?</v>
          </cell>
          <cell r="X5" t="e">
            <v>#NAME?</v>
          </cell>
          <cell r="Y5" t="e">
            <v>#NAME?</v>
          </cell>
          <cell r="Z5" t="e">
            <v>#NAME?</v>
          </cell>
          <cell r="AA5" t="e">
            <v>#NAME?</v>
          </cell>
          <cell r="AB5" t="e">
            <v>#NAME?</v>
          </cell>
          <cell r="AC5" t="e">
            <v>#NAME?</v>
          </cell>
          <cell r="AD5" t="e">
            <v>#NAME?</v>
          </cell>
          <cell r="AE5" t="e">
            <v>#NAME?</v>
          </cell>
          <cell r="AF5" t="e">
            <v>#NAME?</v>
          </cell>
          <cell r="AG5" t="e">
            <v>#NAME?</v>
          </cell>
          <cell r="AH5" t="e">
            <v>#NAME?</v>
          </cell>
          <cell r="AI5" t="e">
            <v>#NAME?</v>
          </cell>
          <cell r="AJ5" t="e">
            <v>#NAME?</v>
          </cell>
          <cell r="AK5" t="e">
            <v>#NAME?</v>
          </cell>
          <cell r="AL5" t="e">
            <v>#NAME?</v>
          </cell>
        </row>
        <row r="6">
          <cell r="A6" t="str">
            <v>N999DISTACC</v>
          </cell>
          <cell r="B6" t="str">
            <v>Accounting Control</v>
          </cell>
          <cell r="C6" t="e">
            <v>#NAME?</v>
          </cell>
          <cell r="D6" t="e">
            <v>#NAME?</v>
          </cell>
          <cell r="E6" t="e">
            <v>#NAME?</v>
          </cell>
          <cell r="F6" t="e">
            <v>#NAME?</v>
          </cell>
          <cell r="G6" t="e">
            <v>#NAME?</v>
          </cell>
          <cell r="H6" t="e">
            <v>#NAME?</v>
          </cell>
          <cell r="I6" t="e">
            <v>#NAME?</v>
          </cell>
          <cell r="J6" t="e">
            <v>#NAME?</v>
          </cell>
          <cell r="K6" t="e">
            <v>#NAME?</v>
          </cell>
          <cell r="L6" t="e">
            <v>#NAME?</v>
          </cell>
          <cell r="M6" t="e">
            <v>#NAME?</v>
          </cell>
          <cell r="N6" t="e">
            <v>#NAME?</v>
          </cell>
          <cell r="O6" t="e">
            <v>#NAME?</v>
          </cell>
          <cell r="P6" t="e">
            <v>#NAME?</v>
          </cell>
          <cell r="Q6" t="e">
            <v>#NAME?</v>
          </cell>
          <cell r="R6" t="e">
            <v>#NAME?</v>
          </cell>
          <cell r="S6" t="e">
            <v>#NAME?</v>
          </cell>
          <cell r="T6" t="e">
            <v>#NAME?</v>
          </cell>
          <cell r="U6" t="e">
            <v>#NAME?</v>
          </cell>
          <cell r="V6" t="e">
            <v>#NAME?</v>
          </cell>
          <cell r="W6" t="e">
            <v>#NAME?</v>
          </cell>
          <cell r="X6" t="e">
            <v>#NAME?</v>
          </cell>
          <cell r="Y6" t="e">
            <v>#NAME?</v>
          </cell>
          <cell r="Z6" t="e">
            <v>#NAME?</v>
          </cell>
          <cell r="AA6" t="e">
            <v>#NAME?</v>
          </cell>
          <cell r="AB6" t="e">
            <v>#NAME?</v>
          </cell>
          <cell r="AC6" t="e">
            <v>#NAME?</v>
          </cell>
          <cell r="AD6" t="e">
            <v>#NAME?</v>
          </cell>
          <cell r="AE6" t="e">
            <v>#NAME?</v>
          </cell>
          <cell r="AF6" t="e">
            <v>#NAME?</v>
          </cell>
          <cell r="AG6" t="e">
            <v>#NAME?</v>
          </cell>
          <cell r="AH6" t="e">
            <v>#NAME?</v>
          </cell>
          <cell r="AI6" t="e">
            <v>#NAME?</v>
          </cell>
          <cell r="AJ6" t="e">
            <v>#NAME?</v>
          </cell>
          <cell r="AK6" t="e">
            <v>#NAME?</v>
          </cell>
          <cell r="AL6" t="e">
            <v>#NAME?</v>
          </cell>
        </row>
        <row r="7">
          <cell r="A7" t="str">
            <v>N999DISTCONS</v>
          </cell>
          <cell r="B7" t="str">
            <v>Construction</v>
          </cell>
          <cell r="C7" t="e">
            <v>#NAME?</v>
          </cell>
          <cell r="D7" t="e">
            <v>#NAME?</v>
          </cell>
          <cell r="E7" t="e">
            <v>#NAME?</v>
          </cell>
          <cell r="F7" t="e">
            <v>#NAME?</v>
          </cell>
          <cell r="G7" t="e">
            <v>#NAME?</v>
          </cell>
          <cell r="H7" t="e">
            <v>#NAME?</v>
          </cell>
          <cell r="I7" t="e">
            <v>#NAME?</v>
          </cell>
          <cell r="J7" t="e">
            <v>#NAME?</v>
          </cell>
          <cell r="K7" t="e">
            <v>#NAME?</v>
          </cell>
          <cell r="L7" t="e">
            <v>#NAME?</v>
          </cell>
          <cell r="M7" t="e">
            <v>#NAME?</v>
          </cell>
          <cell r="N7" t="e">
            <v>#NAME?</v>
          </cell>
          <cell r="O7" t="e">
            <v>#NAME?</v>
          </cell>
          <cell r="P7" t="e">
            <v>#NAME?</v>
          </cell>
          <cell r="Q7" t="e">
            <v>#NAME?</v>
          </cell>
          <cell r="R7" t="e">
            <v>#NAME?</v>
          </cell>
          <cell r="S7" t="e">
            <v>#NAME?</v>
          </cell>
          <cell r="T7" t="e">
            <v>#NAME?</v>
          </cell>
          <cell r="U7" t="e">
            <v>#NAME?</v>
          </cell>
          <cell r="V7" t="e">
            <v>#NAME?</v>
          </cell>
          <cell r="W7" t="e">
            <v>#NAME?</v>
          </cell>
          <cell r="X7" t="e">
            <v>#NAME?</v>
          </cell>
          <cell r="Y7" t="e">
            <v>#NAME?</v>
          </cell>
          <cell r="Z7" t="e">
            <v>#NAME?</v>
          </cell>
          <cell r="AA7" t="e">
            <v>#NAME?</v>
          </cell>
          <cell r="AB7" t="e">
            <v>#NAME?</v>
          </cell>
          <cell r="AC7" t="e">
            <v>#NAME?</v>
          </cell>
          <cell r="AD7" t="e">
            <v>#NAME?</v>
          </cell>
          <cell r="AE7" t="e">
            <v>#NAME?</v>
          </cell>
          <cell r="AF7" t="e">
            <v>#NAME?</v>
          </cell>
          <cell r="AG7" t="e">
            <v>#NAME?</v>
          </cell>
          <cell r="AH7" t="e">
            <v>#NAME?</v>
          </cell>
          <cell r="AI7" t="e">
            <v>#NAME?</v>
          </cell>
          <cell r="AJ7" t="e">
            <v>#NAME?</v>
          </cell>
          <cell r="AK7" t="e">
            <v>#NAME?</v>
          </cell>
          <cell r="AL7" t="e">
            <v>#NAME?</v>
          </cell>
        </row>
        <row r="8">
          <cell r="A8" t="str">
            <v>N999DISTNS</v>
          </cell>
          <cell r="B8" t="str">
            <v>Network Strategy</v>
          </cell>
          <cell r="C8" t="e">
            <v>#NAME?</v>
          </cell>
          <cell r="D8" t="e">
            <v>#NAME?</v>
          </cell>
          <cell r="E8" t="e">
            <v>#NAME?</v>
          </cell>
          <cell r="F8" t="e">
            <v>#NAME?</v>
          </cell>
          <cell r="G8" t="e">
            <v>#NAME?</v>
          </cell>
          <cell r="H8" t="e">
            <v>#NAME?</v>
          </cell>
          <cell r="I8" t="e">
            <v>#NAME?</v>
          </cell>
          <cell r="J8" t="e">
            <v>#NAME?</v>
          </cell>
          <cell r="K8" t="e">
            <v>#NAME?</v>
          </cell>
          <cell r="L8" t="e">
            <v>#NAME?</v>
          </cell>
          <cell r="M8" t="e">
            <v>#NAME?</v>
          </cell>
          <cell r="N8" t="e">
            <v>#NAME?</v>
          </cell>
          <cell r="O8" t="e">
            <v>#NAME?</v>
          </cell>
          <cell r="P8" t="e">
            <v>#NAME?</v>
          </cell>
          <cell r="Q8" t="e">
            <v>#NAME?</v>
          </cell>
          <cell r="R8" t="e">
            <v>#NAME?</v>
          </cell>
          <cell r="S8" t="e">
            <v>#NAME?</v>
          </cell>
          <cell r="T8" t="e">
            <v>#NAME?</v>
          </cell>
          <cell r="U8" t="e">
            <v>#NAME?</v>
          </cell>
          <cell r="V8" t="e">
            <v>#NAME?</v>
          </cell>
          <cell r="W8" t="e">
            <v>#NAME?</v>
          </cell>
          <cell r="X8" t="e">
            <v>#NAME?</v>
          </cell>
          <cell r="Y8" t="e">
            <v>#NAME?</v>
          </cell>
          <cell r="Z8" t="e">
            <v>#NAME?</v>
          </cell>
          <cell r="AA8" t="e">
            <v>#NAME?</v>
          </cell>
          <cell r="AB8" t="e">
            <v>#NAME?</v>
          </cell>
          <cell r="AC8" t="e">
            <v>#NAME?</v>
          </cell>
          <cell r="AD8" t="e">
            <v>#NAME?</v>
          </cell>
          <cell r="AE8" t="e">
            <v>#NAME?</v>
          </cell>
          <cell r="AF8" t="e">
            <v>#NAME?</v>
          </cell>
          <cell r="AG8" t="e">
            <v>#NAME?</v>
          </cell>
          <cell r="AH8" t="e">
            <v>#NAME?</v>
          </cell>
          <cell r="AI8" t="e">
            <v>#NAME?</v>
          </cell>
          <cell r="AJ8" t="e">
            <v>#NAME?</v>
          </cell>
          <cell r="AK8" t="e">
            <v>#NAME?</v>
          </cell>
          <cell r="AL8" t="e">
            <v>#NAME?</v>
          </cell>
        </row>
        <row r="9">
          <cell r="A9" t="str">
            <v>N999DISTOPS</v>
          </cell>
          <cell r="B9" t="str">
            <v>Operations</v>
          </cell>
          <cell r="C9" t="e">
            <v>#NAME?</v>
          </cell>
          <cell r="D9" t="e">
            <v>#NAME?</v>
          </cell>
          <cell r="E9" t="e">
            <v>#NAME?</v>
          </cell>
          <cell r="F9" t="e">
            <v>#NAME?</v>
          </cell>
          <cell r="G9" t="e">
            <v>#NAME?</v>
          </cell>
          <cell r="H9" t="e">
            <v>#NAME?</v>
          </cell>
          <cell r="I9" t="e">
            <v>#NAME?</v>
          </cell>
          <cell r="J9" t="e">
            <v>#NAME?</v>
          </cell>
          <cell r="K9" t="e">
            <v>#NAME?</v>
          </cell>
          <cell r="L9" t="e">
            <v>#NAME?</v>
          </cell>
          <cell r="M9" t="e">
            <v>#NAME?</v>
          </cell>
          <cell r="N9" t="e">
            <v>#NAME?</v>
          </cell>
          <cell r="O9" t="e">
            <v>#NAME?</v>
          </cell>
          <cell r="P9" t="e">
            <v>#NAME?</v>
          </cell>
          <cell r="Q9" t="e">
            <v>#NAME?</v>
          </cell>
          <cell r="R9" t="e">
            <v>#NAME?</v>
          </cell>
          <cell r="S9" t="e">
            <v>#NAME?</v>
          </cell>
          <cell r="T9" t="e">
            <v>#NAME?</v>
          </cell>
          <cell r="U9" t="e">
            <v>#NAME?</v>
          </cell>
          <cell r="V9" t="e">
            <v>#NAME?</v>
          </cell>
          <cell r="W9" t="e">
            <v>#NAME?</v>
          </cell>
          <cell r="X9" t="e">
            <v>#NAME?</v>
          </cell>
          <cell r="Y9" t="e">
            <v>#NAME?</v>
          </cell>
          <cell r="Z9" t="e">
            <v>#NAME?</v>
          </cell>
          <cell r="AA9" t="e">
            <v>#NAME?</v>
          </cell>
          <cell r="AB9" t="e">
            <v>#NAME?</v>
          </cell>
          <cell r="AC9" t="e">
            <v>#NAME?</v>
          </cell>
          <cell r="AD9" t="e">
            <v>#NAME?</v>
          </cell>
          <cell r="AE9" t="e">
            <v>#NAME?</v>
          </cell>
          <cell r="AF9" t="e">
            <v>#NAME?</v>
          </cell>
          <cell r="AG9" t="e">
            <v>#NAME?</v>
          </cell>
          <cell r="AH9" t="e">
            <v>#NAME?</v>
          </cell>
          <cell r="AI9" t="e">
            <v>#NAME?</v>
          </cell>
          <cell r="AJ9" t="e">
            <v>#NAME?</v>
          </cell>
          <cell r="AK9" t="e">
            <v>#NAME?</v>
          </cell>
          <cell r="AL9" t="e">
            <v>#NAME?</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Filters"/>
      <sheetName val="Settings"/>
      <sheetName val="Workings"/>
      <sheetName val="Sum"/>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Filter"/>
      <sheetName val="Capex for DEC"/>
      <sheetName val="Capex Graph WA"/>
      <sheetName val="UKD"/>
      <sheetName val="Cons"/>
      <sheetName val="Graph - Cons"/>
      <sheetName val="Ops"/>
      <sheetName val="Graph - Ops"/>
      <sheetName val="DCS"/>
      <sheetName val="Graph - DCS"/>
      <sheetName val="NS"/>
      <sheetName val="Trans"/>
      <sheetName val="Acc Control"/>
      <sheetName val="Graphs"/>
      <sheetName val="Directorates"/>
      <sheetName val="DP_1"/>
      <sheetName val="DP_2"/>
      <sheetName val="DP_3"/>
      <sheetName val="DP_5"/>
      <sheetName val="DP_6"/>
      <sheetName val="DP_7"/>
      <sheetName val="DP_8"/>
      <sheetName val="DP_9"/>
      <sheetName val="DP_10"/>
      <sheetName val="DP_11"/>
      <sheetName val="DP_12"/>
    </sheetNames>
    <sheetDataSet>
      <sheetData sheetId="0" refreshError="1"/>
      <sheetData sheetId="1" refreshError="1">
        <row r="1">
          <cell r="A1" t="str">
            <v>Activity UDF</v>
          </cell>
          <cell r="B1">
            <v>0</v>
          </cell>
        </row>
        <row r="2">
          <cell r="A2" t="str">
            <v>Aux. Acct Asgmt</v>
          </cell>
          <cell r="B2">
            <v>0</v>
          </cell>
        </row>
        <row r="3">
          <cell r="A3" t="str">
            <v>Aux.Acct Assgn Type</v>
          </cell>
          <cell r="B3">
            <v>0</v>
          </cell>
        </row>
        <row r="4">
          <cell r="A4" t="str">
            <v>Chart of accounts</v>
          </cell>
          <cell r="B4">
            <v>0</v>
          </cell>
        </row>
        <row r="5">
          <cell r="A5" t="str">
            <v>Company code</v>
          </cell>
          <cell r="B5" t="str">
            <v>1000 National Grid Gas plc</v>
          </cell>
        </row>
        <row r="6">
          <cell r="A6" t="str">
            <v>Controlling area</v>
          </cell>
          <cell r="B6" t="str">
            <v>N999 National Grid Plc.</v>
          </cell>
        </row>
        <row r="7">
          <cell r="A7" t="str">
            <v>Cost Centre</v>
          </cell>
          <cell r="B7" t="str">
            <v>Gas Distribution</v>
          </cell>
        </row>
        <row r="8">
          <cell r="A8" t="str">
            <v>Cost Element</v>
          </cell>
          <cell r="B8">
            <v>0</v>
          </cell>
        </row>
        <row r="9">
          <cell r="A9" t="str">
            <v>Currency Type</v>
          </cell>
          <cell r="B9">
            <v>0</v>
          </cell>
        </row>
        <row r="10">
          <cell r="A10" t="str">
            <v>Currency</v>
          </cell>
          <cell r="B10">
            <v>0</v>
          </cell>
        </row>
        <row r="11">
          <cell r="A11" t="str">
            <v>Detail for value type</v>
          </cell>
          <cell r="B11">
            <v>0</v>
          </cell>
        </row>
        <row r="12">
          <cell r="A12" t="str">
            <v>Expenditure Category</v>
          </cell>
          <cell r="B12" t="str">
            <v>CAP1</v>
          </cell>
        </row>
        <row r="13">
          <cell r="A13" t="str">
            <v>Fiscal year</v>
          </cell>
          <cell r="B13">
            <v>0</v>
          </cell>
        </row>
        <row r="14">
          <cell r="A14" t="str">
            <v>IM Approval Year</v>
          </cell>
          <cell r="B14">
            <v>0</v>
          </cell>
        </row>
        <row r="15">
          <cell r="A15" t="str">
            <v>IM Position</v>
          </cell>
          <cell r="B15">
            <v>0</v>
          </cell>
        </row>
        <row r="16">
          <cell r="A16" t="str">
            <v>IM Program</v>
          </cell>
          <cell r="B16">
            <v>0</v>
          </cell>
        </row>
        <row r="17">
          <cell r="A17" t="str">
            <v>Internal Order</v>
          </cell>
          <cell r="B17">
            <v>0</v>
          </cell>
        </row>
        <row r="18">
          <cell r="A18" t="str">
            <v>Key Figures</v>
          </cell>
          <cell r="B18">
            <v>0</v>
          </cell>
        </row>
        <row r="19">
          <cell r="A19" t="str">
            <v>Posting period</v>
          </cell>
          <cell r="B19">
            <v>0</v>
          </cell>
        </row>
        <row r="20">
          <cell r="A20" t="str">
            <v>Profit Centre</v>
          </cell>
          <cell r="B20" t="str">
            <v>UK Distribution</v>
          </cell>
        </row>
        <row r="21">
          <cell r="A21" t="str">
            <v>Stat. key figure</v>
          </cell>
          <cell r="B21">
            <v>0</v>
          </cell>
        </row>
        <row r="22">
          <cell r="A22" t="str">
            <v>Statistical ID</v>
          </cell>
          <cell r="B22">
            <v>0</v>
          </cell>
        </row>
        <row r="23">
          <cell r="A23" t="str">
            <v>Unit of Measure</v>
          </cell>
          <cell r="B23">
            <v>0</v>
          </cell>
        </row>
        <row r="24">
          <cell r="A24" t="str">
            <v>Value type</v>
          </cell>
          <cell r="B24">
            <v>0</v>
          </cell>
        </row>
        <row r="25">
          <cell r="A25" t="str">
            <v>Version</v>
          </cell>
          <cell r="B25">
            <v>0</v>
          </cell>
        </row>
        <row r="26">
          <cell r="A26" t="str">
            <v>WBS Element</v>
          </cell>
          <cell r="B26" t="str">
            <v>]CAPITAL CONTRIBUTIONS DISTBN P&amp;M NL[, ]CAPITAL CONTRIBUTIONS DISTBN P&amp;M EOE[...</v>
          </cell>
        </row>
        <row r="29">
          <cell r="A29" t="str">
            <v>Activity UDF</v>
          </cell>
          <cell r="B29">
            <v>0</v>
          </cell>
        </row>
        <row r="30">
          <cell r="A30" t="str">
            <v>Aux. Acct Asgmt</v>
          </cell>
          <cell r="B30">
            <v>0</v>
          </cell>
        </row>
        <row r="31">
          <cell r="A31" t="str">
            <v>Aux.Acct Assgn Type</v>
          </cell>
          <cell r="B31">
            <v>0</v>
          </cell>
        </row>
        <row r="32">
          <cell r="A32" t="str">
            <v>Chart of accounts</v>
          </cell>
          <cell r="B32">
            <v>0</v>
          </cell>
        </row>
        <row r="33">
          <cell r="A33" t="str">
            <v>Company code</v>
          </cell>
          <cell r="B33" t="str">
            <v>1000 National Grid Gas plc</v>
          </cell>
        </row>
        <row r="34">
          <cell r="A34" t="str">
            <v>Controlling area</v>
          </cell>
          <cell r="B34" t="str">
            <v>N999 National Grid Plc.</v>
          </cell>
        </row>
        <row r="35">
          <cell r="A35" t="str">
            <v>Cost Centre</v>
          </cell>
          <cell r="B35">
            <v>0</v>
          </cell>
        </row>
        <row r="36">
          <cell r="A36" t="str">
            <v>Cost Element</v>
          </cell>
          <cell r="B36" t="str">
            <v>Capital Contributions Received, Capital Contributions Plan Settlement</v>
          </cell>
        </row>
        <row r="37">
          <cell r="A37" t="str">
            <v>Currency Type</v>
          </cell>
          <cell r="B37">
            <v>0</v>
          </cell>
        </row>
        <row r="38">
          <cell r="A38" t="str">
            <v>Currency</v>
          </cell>
          <cell r="B38">
            <v>0</v>
          </cell>
        </row>
        <row r="39">
          <cell r="A39" t="str">
            <v>Detail for value type</v>
          </cell>
          <cell r="B39">
            <v>0</v>
          </cell>
        </row>
        <row r="40">
          <cell r="A40" t="str">
            <v>Expenditure Category</v>
          </cell>
          <cell r="B40" t="str">
            <v>CAP1</v>
          </cell>
        </row>
        <row r="41">
          <cell r="A41" t="str">
            <v>Fiscal year</v>
          </cell>
          <cell r="B41">
            <v>0</v>
          </cell>
        </row>
        <row r="42">
          <cell r="A42" t="str">
            <v>IM Approval Year</v>
          </cell>
          <cell r="B42">
            <v>0</v>
          </cell>
        </row>
        <row r="43">
          <cell r="A43" t="str">
            <v>IM Position</v>
          </cell>
          <cell r="B43">
            <v>0</v>
          </cell>
        </row>
        <row r="44">
          <cell r="A44" t="str">
            <v>IM Program</v>
          </cell>
          <cell r="B44">
            <v>0</v>
          </cell>
        </row>
        <row r="45">
          <cell r="A45" t="str">
            <v>Internal Order</v>
          </cell>
          <cell r="B45">
            <v>0</v>
          </cell>
        </row>
        <row r="46">
          <cell r="A46" t="str">
            <v>Key Figures</v>
          </cell>
          <cell r="B46">
            <v>0</v>
          </cell>
        </row>
        <row r="47">
          <cell r="A47" t="str">
            <v>Posting period</v>
          </cell>
          <cell r="B47">
            <v>0</v>
          </cell>
        </row>
        <row r="48">
          <cell r="A48" t="str">
            <v>Profit Centre</v>
          </cell>
          <cell r="B48" t="str">
            <v>UK Distribution</v>
          </cell>
        </row>
        <row r="49">
          <cell r="A49" t="str">
            <v>Stat. key figure</v>
          </cell>
          <cell r="B49">
            <v>0</v>
          </cell>
        </row>
        <row r="50">
          <cell r="A50" t="str">
            <v>Statistical ID</v>
          </cell>
          <cell r="B50">
            <v>0</v>
          </cell>
        </row>
        <row r="51">
          <cell r="A51" t="str">
            <v>Unit of Measure</v>
          </cell>
          <cell r="B51">
            <v>0</v>
          </cell>
        </row>
        <row r="52">
          <cell r="A52" t="str">
            <v>Value type</v>
          </cell>
          <cell r="B52">
            <v>0</v>
          </cell>
        </row>
        <row r="53">
          <cell r="A53" t="str">
            <v>Version</v>
          </cell>
          <cell r="B53">
            <v>0</v>
          </cell>
        </row>
        <row r="54">
          <cell r="A54" t="str">
            <v>WBS Element</v>
          </cell>
          <cell r="B54">
            <v>0</v>
          </cell>
        </row>
        <row r="57">
          <cell r="A57" t="str">
            <v>Activity Type</v>
          </cell>
          <cell r="B57">
            <v>0</v>
          </cell>
        </row>
        <row r="58">
          <cell r="A58" t="str">
            <v>Activity UDF</v>
          </cell>
          <cell r="B58">
            <v>0</v>
          </cell>
        </row>
        <row r="59">
          <cell r="A59" t="str">
            <v>Aux. Acct Asgmt</v>
          </cell>
          <cell r="B59">
            <v>0</v>
          </cell>
        </row>
        <row r="60">
          <cell r="A60" t="str">
            <v>Aux.Acct Assgn Type</v>
          </cell>
          <cell r="B60">
            <v>0</v>
          </cell>
        </row>
        <row r="61">
          <cell r="A61" t="str">
            <v>Chart of accounts</v>
          </cell>
          <cell r="B61">
            <v>0</v>
          </cell>
        </row>
        <row r="62">
          <cell r="A62" t="str">
            <v>Company code</v>
          </cell>
          <cell r="B62" t="str">
            <v>1000 National Grid Gas plc</v>
          </cell>
        </row>
        <row r="63">
          <cell r="A63" t="str">
            <v>Contract UDF</v>
          </cell>
          <cell r="B63">
            <v>0</v>
          </cell>
        </row>
        <row r="64">
          <cell r="A64" t="str">
            <v>Controlling area</v>
          </cell>
          <cell r="B64" t="str">
            <v>N999 National Grid Plc.</v>
          </cell>
        </row>
        <row r="65">
          <cell r="A65" t="str">
            <v>Cost Centre</v>
          </cell>
          <cell r="B65" t="str">
            <v>Gas Distribution</v>
          </cell>
        </row>
        <row r="66">
          <cell r="A66" t="str">
            <v>Cost Element</v>
          </cell>
          <cell r="B66" t="str">
            <v>Capital Contributions Received</v>
          </cell>
        </row>
        <row r="67">
          <cell r="A67" t="str">
            <v>Currency Type</v>
          </cell>
          <cell r="B67">
            <v>0</v>
          </cell>
        </row>
        <row r="68">
          <cell r="A68" t="str">
            <v>Currency</v>
          </cell>
          <cell r="B68">
            <v>0</v>
          </cell>
        </row>
        <row r="69">
          <cell r="A69" t="str">
            <v>Customer UDF</v>
          </cell>
          <cell r="B69">
            <v>0</v>
          </cell>
        </row>
        <row r="70">
          <cell r="A70" t="str">
            <v>Detail for value type</v>
          </cell>
          <cell r="B70">
            <v>0</v>
          </cell>
        </row>
        <row r="71">
          <cell r="A71" t="str">
            <v>Expenditure Category</v>
          </cell>
          <cell r="B71">
            <v>0</v>
          </cell>
        </row>
        <row r="72">
          <cell r="A72" t="str">
            <v>Fiscal year</v>
          </cell>
          <cell r="B72">
            <v>0</v>
          </cell>
        </row>
        <row r="73">
          <cell r="A73" t="str">
            <v>IM Approval Year</v>
          </cell>
          <cell r="B73">
            <v>0</v>
          </cell>
        </row>
        <row r="74">
          <cell r="A74" t="str">
            <v>IM Position</v>
          </cell>
          <cell r="B74">
            <v>0</v>
          </cell>
        </row>
        <row r="75">
          <cell r="A75" t="str">
            <v>IM Program</v>
          </cell>
          <cell r="B75">
            <v>0</v>
          </cell>
        </row>
        <row r="76">
          <cell r="A76" t="str">
            <v>Internal Order</v>
          </cell>
          <cell r="B76">
            <v>0</v>
          </cell>
        </row>
        <row r="77">
          <cell r="A77" t="str">
            <v>Key Figures</v>
          </cell>
          <cell r="B77" t="str">
            <v>,Year to Date - Actual Amount</v>
          </cell>
        </row>
        <row r="78">
          <cell r="A78" t="str">
            <v>Posting period</v>
          </cell>
          <cell r="B78">
            <v>0</v>
          </cell>
        </row>
        <row r="79">
          <cell r="A79" t="str">
            <v>Product UDF</v>
          </cell>
          <cell r="B79">
            <v>0</v>
          </cell>
        </row>
        <row r="80">
          <cell r="A80" t="str">
            <v>Profit Centre</v>
          </cell>
          <cell r="B80" t="str">
            <v>UK Distribution</v>
          </cell>
        </row>
        <row r="81">
          <cell r="A81" t="str">
            <v>Project Definition</v>
          </cell>
          <cell r="B81">
            <v>0</v>
          </cell>
        </row>
        <row r="82">
          <cell r="A82" t="str">
            <v>Region UDF</v>
          </cell>
          <cell r="B82">
            <v>0</v>
          </cell>
        </row>
        <row r="83">
          <cell r="A83" t="str">
            <v>Stat. key figure</v>
          </cell>
          <cell r="B83">
            <v>0</v>
          </cell>
        </row>
        <row r="84">
          <cell r="A84" t="str">
            <v>Statistical ID</v>
          </cell>
          <cell r="B84">
            <v>0</v>
          </cell>
        </row>
        <row r="85">
          <cell r="A85" t="str">
            <v>Unit of Measure</v>
          </cell>
          <cell r="B85">
            <v>0</v>
          </cell>
        </row>
        <row r="86">
          <cell r="A86" t="str">
            <v>Value type</v>
          </cell>
          <cell r="B86">
            <v>0</v>
          </cell>
        </row>
        <row r="87">
          <cell r="A87" t="str">
            <v>Version</v>
          </cell>
          <cell r="B87">
            <v>0</v>
          </cell>
        </row>
        <row r="88">
          <cell r="A88" t="str">
            <v>WBS Element</v>
          </cell>
          <cell r="B88" t="str">
            <v>]MANAGEMENT FEE - LEGACY ADJUST EOE..MANAGEMENT FEE - LEGACY ADJUST NW[...</v>
          </cell>
        </row>
        <row r="91">
          <cell r="A91" t="str">
            <v>Activity UDF</v>
          </cell>
          <cell r="B91">
            <v>0</v>
          </cell>
        </row>
        <row r="92">
          <cell r="A92" t="str">
            <v>Aux. Acct Asgmt</v>
          </cell>
          <cell r="B92">
            <v>0</v>
          </cell>
        </row>
        <row r="93">
          <cell r="A93" t="str">
            <v>Aux.Acct Assgn Type</v>
          </cell>
          <cell r="B93">
            <v>0</v>
          </cell>
        </row>
        <row r="94">
          <cell r="A94" t="str">
            <v>Chart of accounts</v>
          </cell>
          <cell r="B94">
            <v>0</v>
          </cell>
        </row>
        <row r="95">
          <cell r="A95" t="str">
            <v>Company code</v>
          </cell>
          <cell r="B95" t="str">
            <v>1000 National Grid Gas plc</v>
          </cell>
        </row>
        <row r="96">
          <cell r="A96" t="str">
            <v>Controlling area</v>
          </cell>
          <cell r="B96" t="str">
            <v>N999 National Grid Plc.</v>
          </cell>
        </row>
        <row r="97">
          <cell r="A97" t="str">
            <v>Cost Centre</v>
          </cell>
          <cell r="B97" t="str">
            <v>Gas Distribution</v>
          </cell>
        </row>
        <row r="98">
          <cell r="A98" t="str">
            <v>Cost Element</v>
          </cell>
          <cell r="B98">
            <v>0</v>
          </cell>
        </row>
        <row r="99">
          <cell r="A99" t="str">
            <v>Currency Type</v>
          </cell>
          <cell r="B99">
            <v>0</v>
          </cell>
        </row>
        <row r="100">
          <cell r="A100" t="str">
            <v>Currency</v>
          </cell>
          <cell r="B100">
            <v>0</v>
          </cell>
        </row>
        <row r="101">
          <cell r="A101" t="str">
            <v>Detail for value type</v>
          </cell>
          <cell r="B101">
            <v>0</v>
          </cell>
        </row>
        <row r="102">
          <cell r="A102" t="str">
            <v>Expenditure Category</v>
          </cell>
          <cell r="B102" t="str">
            <v>CAP1</v>
          </cell>
        </row>
        <row r="103">
          <cell r="A103" t="str">
            <v>Fiscal year</v>
          </cell>
          <cell r="B103">
            <v>0</v>
          </cell>
        </row>
        <row r="104">
          <cell r="A104" t="str">
            <v>IM Approval Year</v>
          </cell>
          <cell r="B104">
            <v>0</v>
          </cell>
        </row>
        <row r="105">
          <cell r="A105" t="str">
            <v>IM Position</v>
          </cell>
          <cell r="B105">
            <v>0</v>
          </cell>
        </row>
        <row r="106">
          <cell r="A106" t="str">
            <v>IM Program</v>
          </cell>
          <cell r="B106">
            <v>0</v>
          </cell>
        </row>
        <row r="107">
          <cell r="A107" t="str">
            <v>Internal Order</v>
          </cell>
          <cell r="B107">
            <v>0</v>
          </cell>
        </row>
        <row r="108">
          <cell r="A108" t="str">
            <v>Key Figures</v>
          </cell>
          <cell r="B108" t="str">
            <v>,In Month - Actual Amount,Year to Date - Actual Amount,Year to Date - Budget Amount,In Month - Budget Amount...</v>
          </cell>
        </row>
        <row r="109">
          <cell r="A109" t="str">
            <v>Posting period</v>
          </cell>
          <cell r="B109">
            <v>0</v>
          </cell>
        </row>
        <row r="110">
          <cell r="A110" t="str">
            <v>Profit Centre</v>
          </cell>
          <cell r="B110" t="str">
            <v>UK Distribution</v>
          </cell>
        </row>
        <row r="111">
          <cell r="A111" t="str">
            <v>Stat. key figure</v>
          </cell>
          <cell r="B111">
            <v>0</v>
          </cell>
        </row>
        <row r="112">
          <cell r="A112" t="str">
            <v>Statistical ID</v>
          </cell>
          <cell r="B112">
            <v>0</v>
          </cell>
        </row>
        <row r="113">
          <cell r="A113" t="str">
            <v>Unit of Measure</v>
          </cell>
          <cell r="B113">
            <v>0</v>
          </cell>
        </row>
        <row r="114">
          <cell r="A114" t="str">
            <v>Value type</v>
          </cell>
          <cell r="B114">
            <v>0</v>
          </cell>
        </row>
        <row r="115">
          <cell r="A115" t="str">
            <v>Version</v>
          </cell>
          <cell r="B115">
            <v>0</v>
          </cell>
        </row>
        <row r="116">
          <cell r="A116" t="str">
            <v>WBS Element</v>
          </cell>
          <cell r="B116" t="str">
            <v>]CAPITAL CONTRIBUTIONS DISTBN P&amp;M NL[, ]CAPITAL CONTRIBUTIONS DISTBN P&amp;M EOE[...</v>
          </cell>
        </row>
        <row r="118">
          <cell r="A118" t="str">
            <v>Activity UDF</v>
          </cell>
          <cell r="B118">
            <v>0</v>
          </cell>
        </row>
        <row r="119">
          <cell r="A119" t="str">
            <v>Aux. Acct Asgmt</v>
          </cell>
          <cell r="B119">
            <v>0</v>
          </cell>
        </row>
        <row r="120">
          <cell r="A120" t="str">
            <v>Aux.Acct Assgn Type</v>
          </cell>
          <cell r="B120">
            <v>0</v>
          </cell>
        </row>
        <row r="121">
          <cell r="A121" t="str">
            <v>Chart of accounts</v>
          </cell>
          <cell r="B121">
            <v>0</v>
          </cell>
        </row>
        <row r="122">
          <cell r="A122" t="str">
            <v>Company code</v>
          </cell>
          <cell r="B122" t="str">
            <v>1000 National Grid Gas plc</v>
          </cell>
        </row>
        <row r="123">
          <cell r="A123" t="str">
            <v>Controlling area</v>
          </cell>
          <cell r="B123" t="str">
            <v>N999 National Grid Plc.</v>
          </cell>
        </row>
        <row r="124">
          <cell r="A124" t="str">
            <v>Cost Centre</v>
          </cell>
          <cell r="B124" t="str">
            <v>Operations</v>
          </cell>
        </row>
        <row r="125">
          <cell r="A125" t="str">
            <v>Cost Element</v>
          </cell>
          <cell r="B125">
            <v>0</v>
          </cell>
        </row>
        <row r="126">
          <cell r="A126" t="str">
            <v>Currency Type</v>
          </cell>
          <cell r="B126">
            <v>0</v>
          </cell>
        </row>
        <row r="127">
          <cell r="A127" t="str">
            <v>Currency</v>
          </cell>
          <cell r="B127">
            <v>0</v>
          </cell>
        </row>
        <row r="128">
          <cell r="A128" t="str">
            <v>Detail for value type</v>
          </cell>
          <cell r="B128">
            <v>0</v>
          </cell>
        </row>
        <row r="129">
          <cell r="A129" t="str">
            <v>Expenditure Category</v>
          </cell>
          <cell r="B129" t="str">
            <v>CAP1</v>
          </cell>
        </row>
        <row r="130">
          <cell r="A130" t="str">
            <v>Fiscal year</v>
          </cell>
          <cell r="B130">
            <v>0</v>
          </cell>
        </row>
        <row r="131">
          <cell r="A131" t="str">
            <v>IM Approval Year</v>
          </cell>
          <cell r="B131">
            <v>0</v>
          </cell>
        </row>
        <row r="132">
          <cell r="A132" t="str">
            <v>IM Position</v>
          </cell>
          <cell r="B132">
            <v>0</v>
          </cell>
        </row>
        <row r="133">
          <cell r="A133" t="str">
            <v>IM Program</v>
          </cell>
          <cell r="B133">
            <v>0</v>
          </cell>
        </row>
        <row r="134">
          <cell r="A134" t="str">
            <v>Internal Order</v>
          </cell>
          <cell r="B134">
            <v>0</v>
          </cell>
        </row>
        <row r="135">
          <cell r="A135" t="str">
            <v>Key Figures</v>
          </cell>
          <cell r="B135" t="str">
            <v>,In Month - Actual Amount,In Month - Budget Amount,In Month - Forecast Amount,In Month - Previous Year Amount...</v>
          </cell>
        </row>
        <row r="136">
          <cell r="A136" t="str">
            <v>Posting period</v>
          </cell>
          <cell r="B136">
            <v>0</v>
          </cell>
        </row>
        <row r="137">
          <cell r="A137" t="str">
            <v>Profit Centre</v>
          </cell>
          <cell r="B137" t="str">
            <v>UK Distribution</v>
          </cell>
        </row>
        <row r="138">
          <cell r="A138" t="str">
            <v>Stat. key figure</v>
          </cell>
          <cell r="B138">
            <v>0</v>
          </cell>
        </row>
        <row r="139">
          <cell r="A139" t="str">
            <v>Statistical ID</v>
          </cell>
          <cell r="B139">
            <v>0</v>
          </cell>
        </row>
        <row r="140">
          <cell r="A140" t="str">
            <v>Unit of Measure</v>
          </cell>
          <cell r="B140">
            <v>0</v>
          </cell>
        </row>
        <row r="141">
          <cell r="A141" t="str">
            <v>Value type</v>
          </cell>
          <cell r="B141">
            <v>0</v>
          </cell>
        </row>
        <row r="142">
          <cell r="A142" t="str">
            <v>Version</v>
          </cell>
          <cell r="B142">
            <v>0</v>
          </cell>
        </row>
        <row r="143">
          <cell r="A143" t="str">
            <v>WBS Element</v>
          </cell>
          <cell r="B143" t="str">
            <v>]CAPITAL CONTRIBUTIONS DISTBN MAINS NW[, ]CAPITAL CONTRIBUTIONS DISTBN MAINS WM[...</v>
          </cell>
        </row>
        <row r="146">
          <cell r="A146" t="str">
            <v>Activity UDF</v>
          </cell>
          <cell r="B146">
            <v>0</v>
          </cell>
        </row>
        <row r="147">
          <cell r="A147" t="str">
            <v>Aux. Acct Asgmt</v>
          </cell>
          <cell r="B147">
            <v>0</v>
          </cell>
        </row>
        <row r="148">
          <cell r="A148" t="str">
            <v>Aux.Acct Assgn Type</v>
          </cell>
          <cell r="B148">
            <v>0</v>
          </cell>
        </row>
        <row r="149">
          <cell r="A149" t="str">
            <v>Chart of accounts</v>
          </cell>
          <cell r="B149">
            <v>0</v>
          </cell>
        </row>
        <row r="150">
          <cell r="A150" t="str">
            <v>Company code</v>
          </cell>
          <cell r="B150" t="str">
            <v>1000 National Grid Gas plc</v>
          </cell>
        </row>
        <row r="151">
          <cell r="A151" t="str">
            <v>Controlling area</v>
          </cell>
          <cell r="B151" t="str">
            <v>N999 National Grid Plc.</v>
          </cell>
        </row>
        <row r="152">
          <cell r="A152" t="str">
            <v>Cost Centre</v>
          </cell>
          <cell r="B152" t="str">
            <v>Construction</v>
          </cell>
        </row>
        <row r="153">
          <cell r="A153" t="str">
            <v>Cost Element</v>
          </cell>
          <cell r="B153">
            <v>0</v>
          </cell>
        </row>
        <row r="154">
          <cell r="A154" t="str">
            <v>Currency Type</v>
          </cell>
          <cell r="B154">
            <v>0</v>
          </cell>
        </row>
        <row r="155">
          <cell r="A155" t="str">
            <v>Currency</v>
          </cell>
          <cell r="B155">
            <v>0</v>
          </cell>
        </row>
        <row r="156">
          <cell r="A156" t="str">
            <v>Detail for value type</v>
          </cell>
          <cell r="B156">
            <v>0</v>
          </cell>
        </row>
        <row r="157">
          <cell r="A157" t="str">
            <v>Expenditure Category</v>
          </cell>
          <cell r="B157" t="str">
            <v>CAP1</v>
          </cell>
        </row>
        <row r="158">
          <cell r="A158" t="str">
            <v>Fiscal year</v>
          </cell>
          <cell r="B158">
            <v>0</v>
          </cell>
        </row>
        <row r="159">
          <cell r="A159" t="str">
            <v>IM Approval Year</v>
          </cell>
          <cell r="B159">
            <v>0</v>
          </cell>
        </row>
        <row r="160">
          <cell r="A160" t="str">
            <v>IM Position</v>
          </cell>
          <cell r="B160">
            <v>0</v>
          </cell>
        </row>
        <row r="161">
          <cell r="A161" t="str">
            <v>IM Program</v>
          </cell>
          <cell r="B161">
            <v>0</v>
          </cell>
        </row>
        <row r="162">
          <cell r="A162" t="str">
            <v>Internal Order</v>
          </cell>
          <cell r="B162">
            <v>0</v>
          </cell>
        </row>
        <row r="163">
          <cell r="A163" t="str">
            <v>Key Figures</v>
          </cell>
          <cell r="B163" t="str">
            <v>,In Month - Actual Amount,In Month - Budget Amount,In Month - Forecast Amount,In Month - Previous Year Amount...</v>
          </cell>
        </row>
        <row r="164">
          <cell r="A164" t="str">
            <v>Posting period</v>
          </cell>
          <cell r="B164">
            <v>0</v>
          </cell>
        </row>
        <row r="165">
          <cell r="A165" t="str">
            <v>Profit Centre</v>
          </cell>
          <cell r="B165" t="str">
            <v>UK Distribution</v>
          </cell>
        </row>
        <row r="166">
          <cell r="A166" t="str">
            <v>Stat. key figure</v>
          </cell>
          <cell r="B166">
            <v>0</v>
          </cell>
        </row>
        <row r="167">
          <cell r="A167" t="str">
            <v>Statistical ID</v>
          </cell>
          <cell r="B167">
            <v>0</v>
          </cell>
        </row>
        <row r="168">
          <cell r="A168" t="str">
            <v>Unit of Measure</v>
          </cell>
          <cell r="B168">
            <v>0</v>
          </cell>
        </row>
        <row r="169">
          <cell r="A169" t="str">
            <v>Value type</v>
          </cell>
          <cell r="B169">
            <v>0</v>
          </cell>
        </row>
        <row r="170">
          <cell r="A170" t="str">
            <v>Version</v>
          </cell>
          <cell r="B170">
            <v>0</v>
          </cell>
        </row>
        <row r="171">
          <cell r="A171" t="str">
            <v>WBS Element</v>
          </cell>
          <cell r="B171" t="str">
            <v>]CAPITAL CONTRIBUTIONS DISTBN P&amp;M NL[, ]CAPITAL CONTRIBUTIONS DISTBN P&amp;M EOE[...</v>
          </cell>
        </row>
        <row r="174">
          <cell r="A174" t="str">
            <v>Activity UDF</v>
          </cell>
          <cell r="B174">
            <v>0</v>
          </cell>
        </row>
        <row r="175">
          <cell r="A175" t="str">
            <v>Aux. Acct Asgmt</v>
          </cell>
          <cell r="B175">
            <v>0</v>
          </cell>
        </row>
        <row r="176">
          <cell r="A176" t="str">
            <v>Aux.Acct Assgn Type</v>
          </cell>
          <cell r="B176">
            <v>0</v>
          </cell>
        </row>
        <row r="177">
          <cell r="A177" t="str">
            <v>Chart of accounts</v>
          </cell>
          <cell r="B177">
            <v>0</v>
          </cell>
        </row>
        <row r="178">
          <cell r="A178" t="str">
            <v>Company code</v>
          </cell>
          <cell r="B178" t="str">
            <v>1000 National Grid Gas plc</v>
          </cell>
        </row>
        <row r="179">
          <cell r="A179" t="str">
            <v>Controlling area</v>
          </cell>
          <cell r="B179" t="str">
            <v>N999 National Grid Plc.</v>
          </cell>
        </row>
        <row r="180">
          <cell r="A180" t="str">
            <v>Cost Centre</v>
          </cell>
          <cell r="B180" t="str">
            <v>Network Strategy</v>
          </cell>
        </row>
        <row r="181">
          <cell r="A181" t="str">
            <v>Cost Element</v>
          </cell>
          <cell r="B181">
            <v>0</v>
          </cell>
        </row>
        <row r="182">
          <cell r="A182" t="str">
            <v>Currency Type</v>
          </cell>
          <cell r="B182">
            <v>0</v>
          </cell>
        </row>
        <row r="183">
          <cell r="A183" t="str">
            <v>Currency</v>
          </cell>
          <cell r="B183">
            <v>0</v>
          </cell>
        </row>
        <row r="184">
          <cell r="A184" t="str">
            <v>Detail for value type</v>
          </cell>
          <cell r="B184">
            <v>0</v>
          </cell>
        </row>
        <row r="185">
          <cell r="A185" t="str">
            <v>Expenditure Category</v>
          </cell>
          <cell r="B185" t="str">
            <v>CAP1</v>
          </cell>
        </row>
        <row r="186">
          <cell r="A186" t="str">
            <v>Fiscal year</v>
          </cell>
          <cell r="B186">
            <v>0</v>
          </cell>
        </row>
        <row r="187">
          <cell r="A187" t="str">
            <v>IM Approval Year</v>
          </cell>
          <cell r="B187">
            <v>0</v>
          </cell>
        </row>
        <row r="188">
          <cell r="A188" t="str">
            <v>IM Position</v>
          </cell>
          <cell r="B188">
            <v>0</v>
          </cell>
        </row>
        <row r="189">
          <cell r="A189" t="str">
            <v>IM Program</v>
          </cell>
          <cell r="B189">
            <v>0</v>
          </cell>
        </row>
        <row r="190">
          <cell r="A190" t="str">
            <v>Internal Order</v>
          </cell>
          <cell r="B190">
            <v>0</v>
          </cell>
        </row>
        <row r="191">
          <cell r="A191" t="str">
            <v>Key Figures</v>
          </cell>
          <cell r="B191" t="str">
            <v>,In Month - Actual Amount,In Month - Budget Amount,In Month - Forecast Amount,In Month - Previous Year Amount...</v>
          </cell>
        </row>
        <row r="192">
          <cell r="A192" t="str">
            <v>Posting period</v>
          </cell>
          <cell r="B192">
            <v>0</v>
          </cell>
        </row>
        <row r="193">
          <cell r="A193" t="str">
            <v>Profit Centre</v>
          </cell>
          <cell r="B193" t="str">
            <v>UK Distribution</v>
          </cell>
        </row>
        <row r="194">
          <cell r="A194" t="str">
            <v>Stat. key figure</v>
          </cell>
          <cell r="B194">
            <v>0</v>
          </cell>
        </row>
        <row r="195">
          <cell r="A195" t="str">
            <v>Statistical ID</v>
          </cell>
          <cell r="B195">
            <v>0</v>
          </cell>
        </row>
        <row r="196">
          <cell r="A196" t="str">
            <v>Unit of Measure</v>
          </cell>
          <cell r="B196">
            <v>0</v>
          </cell>
        </row>
        <row r="197">
          <cell r="A197" t="str">
            <v>Value type</v>
          </cell>
          <cell r="B197">
            <v>0</v>
          </cell>
        </row>
        <row r="198">
          <cell r="A198" t="str">
            <v>Version</v>
          </cell>
          <cell r="B198">
            <v>0</v>
          </cell>
        </row>
        <row r="199">
          <cell r="A199" t="str">
            <v>WBS Element</v>
          </cell>
          <cell r="B199" t="str">
            <v>]CAPITAL CONTRIBUTIONS DISTBN MAINS NW[, ]CAPITAL CONTRIBUTIONS DISTBN MAINS WM[...</v>
          </cell>
        </row>
        <row r="202">
          <cell r="A202" t="str">
            <v>Activity UDF</v>
          </cell>
          <cell r="B202">
            <v>0</v>
          </cell>
        </row>
        <row r="203">
          <cell r="A203" t="str">
            <v>Aux. Acct Asgmt</v>
          </cell>
          <cell r="B203">
            <v>0</v>
          </cell>
        </row>
        <row r="204">
          <cell r="A204" t="str">
            <v>Aux.Acct Assgn Type</v>
          </cell>
          <cell r="B204">
            <v>0</v>
          </cell>
        </row>
        <row r="205">
          <cell r="A205" t="str">
            <v>Chart of accounts</v>
          </cell>
          <cell r="B205">
            <v>0</v>
          </cell>
        </row>
        <row r="206">
          <cell r="A206" t="str">
            <v>Company code</v>
          </cell>
          <cell r="B206" t="str">
            <v>1000 National Grid Gas plc</v>
          </cell>
        </row>
        <row r="207">
          <cell r="A207" t="str">
            <v>Controlling area</v>
          </cell>
          <cell r="B207" t="str">
            <v>N999 National Grid Plc.</v>
          </cell>
        </row>
        <row r="208">
          <cell r="A208" t="str">
            <v>Cost Centre</v>
          </cell>
          <cell r="B208" t="str">
            <v>Distribution Customer Support</v>
          </cell>
        </row>
        <row r="209">
          <cell r="A209" t="str">
            <v>Cost Element</v>
          </cell>
          <cell r="B209">
            <v>0</v>
          </cell>
        </row>
        <row r="210">
          <cell r="A210" t="str">
            <v>Currency Type</v>
          </cell>
          <cell r="B210">
            <v>0</v>
          </cell>
        </row>
        <row r="211">
          <cell r="A211" t="str">
            <v>Currency</v>
          </cell>
          <cell r="B211">
            <v>0</v>
          </cell>
        </row>
        <row r="212">
          <cell r="A212" t="str">
            <v>Detail for value type</v>
          </cell>
          <cell r="B212">
            <v>0</v>
          </cell>
        </row>
        <row r="213">
          <cell r="A213" t="str">
            <v>Expenditure Category</v>
          </cell>
          <cell r="B213" t="str">
            <v>CAP1</v>
          </cell>
        </row>
        <row r="214">
          <cell r="A214" t="str">
            <v>Fiscal year</v>
          </cell>
          <cell r="B214">
            <v>0</v>
          </cell>
        </row>
        <row r="215">
          <cell r="A215" t="str">
            <v>IM Approval Year</v>
          </cell>
          <cell r="B215">
            <v>0</v>
          </cell>
        </row>
        <row r="216">
          <cell r="A216" t="str">
            <v>IM Position</v>
          </cell>
          <cell r="B216">
            <v>0</v>
          </cell>
        </row>
        <row r="217">
          <cell r="A217" t="str">
            <v>IM Program</v>
          </cell>
          <cell r="B217">
            <v>0</v>
          </cell>
        </row>
        <row r="218">
          <cell r="A218" t="str">
            <v>Internal Order</v>
          </cell>
          <cell r="B218">
            <v>0</v>
          </cell>
        </row>
        <row r="219">
          <cell r="A219" t="str">
            <v>Key Figures</v>
          </cell>
          <cell r="B219" t="str">
            <v>,In Month - Actual Amount,In Month - Budget Amount,In Month - Forecast Amount,In Month - Previous Year Amount...</v>
          </cell>
        </row>
        <row r="220">
          <cell r="A220" t="str">
            <v>Posting period</v>
          </cell>
          <cell r="B220">
            <v>0</v>
          </cell>
        </row>
        <row r="221">
          <cell r="A221" t="str">
            <v>Profit Centre</v>
          </cell>
          <cell r="B221" t="str">
            <v>UK Distribution</v>
          </cell>
        </row>
        <row r="222">
          <cell r="A222" t="str">
            <v>Stat. key figure</v>
          </cell>
          <cell r="B222">
            <v>0</v>
          </cell>
        </row>
        <row r="223">
          <cell r="A223" t="str">
            <v>Statistical ID</v>
          </cell>
          <cell r="B223">
            <v>0</v>
          </cell>
        </row>
        <row r="224">
          <cell r="A224" t="str">
            <v>Unit of Measure</v>
          </cell>
          <cell r="B224">
            <v>0</v>
          </cell>
        </row>
        <row r="225">
          <cell r="A225" t="str">
            <v>Value type</v>
          </cell>
          <cell r="B225">
            <v>0</v>
          </cell>
        </row>
        <row r="226">
          <cell r="A226" t="str">
            <v>Version</v>
          </cell>
          <cell r="B226">
            <v>0</v>
          </cell>
        </row>
        <row r="227">
          <cell r="A227" t="str">
            <v>WBS Element</v>
          </cell>
          <cell r="B227" t="str">
            <v>]CAPITAL CONTRIBUTIONS DISTBN P&amp;M NL[, ]CAPITAL CONTRIBUTIONS DISTBN P&amp;M EOE[...</v>
          </cell>
        </row>
        <row r="229">
          <cell r="A229" t="str">
            <v>Activity UDF</v>
          </cell>
          <cell r="B229">
            <v>0</v>
          </cell>
        </row>
        <row r="230">
          <cell r="A230" t="str">
            <v>Aux. Acct Asgmt</v>
          </cell>
          <cell r="B230">
            <v>0</v>
          </cell>
        </row>
        <row r="231">
          <cell r="A231" t="str">
            <v>Aux.Acct Assgn Type</v>
          </cell>
          <cell r="B231">
            <v>0</v>
          </cell>
        </row>
        <row r="232">
          <cell r="A232" t="str">
            <v>Chart of accounts</v>
          </cell>
          <cell r="B232">
            <v>0</v>
          </cell>
        </row>
        <row r="233">
          <cell r="A233" t="str">
            <v>Company code</v>
          </cell>
          <cell r="B233" t="str">
            <v>1000 National Grid Gas plc</v>
          </cell>
        </row>
        <row r="234">
          <cell r="A234" t="str">
            <v>Controlling area</v>
          </cell>
          <cell r="B234" t="str">
            <v>N999 National Grid Plc.</v>
          </cell>
        </row>
        <row r="235">
          <cell r="A235" t="str">
            <v>Cost Centre</v>
          </cell>
          <cell r="B235" t="str">
            <v>Distribution Transformation</v>
          </cell>
        </row>
        <row r="236">
          <cell r="A236" t="str">
            <v>Cost Element</v>
          </cell>
          <cell r="B236">
            <v>0</v>
          </cell>
        </row>
        <row r="237">
          <cell r="A237" t="str">
            <v>Currency Type</v>
          </cell>
          <cell r="B237">
            <v>0</v>
          </cell>
        </row>
        <row r="238">
          <cell r="A238" t="str">
            <v>Currency</v>
          </cell>
          <cell r="B238">
            <v>0</v>
          </cell>
        </row>
        <row r="239">
          <cell r="A239" t="str">
            <v>Detail for value type</v>
          </cell>
          <cell r="B239">
            <v>0</v>
          </cell>
        </row>
        <row r="240">
          <cell r="A240" t="str">
            <v>Expenditure Category</v>
          </cell>
          <cell r="B240" t="str">
            <v>CAP1</v>
          </cell>
        </row>
        <row r="241">
          <cell r="A241" t="str">
            <v>Fiscal year</v>
          </cell>
          <cell r="B241">
            <v>0</v>
          </cell>
        </row>
        <row r="242">
          <cell r="A242" t="str">
            <v>IM Approval Year</v>
          </cell>
          <cell r="B242">
            <v>0</v>
          </cell>
        </row>
        <row r="243">
          <cell r="A243" t="str">
            <v>IM Position</v>
          </cell>
          <cell r="B243">
            <v>0</v>
          </cell>
        </row>
        <row r="244">
          <cell r="A244" t="str">
            <v>IM Program</v>
          </cell>
          <cell r="B244">
            <v>0</v>
          </cell>
        </row>
        <row r="245">
          <cell r="A245" t="str">
            <v>Internal Order</v>
          </cell>
          <cell r="B245">
            <v>0</v>
          </cell>
        </row>
        <row r="246">
          <cell r="A246" t="str">
            <v>Key Figures</v>
          </cell>
          <cell r="B246" t="str">
            <v>,In Month - Actual Amount,In Month - Budget Amount,In Month - Forecast Amount,In Month - Previous Year Amount...</v>
          </cell>
        </row>
        <row r="247">
          <cell r="A247" t="str">
            <v>Posting period</v>
          </cell>
          <cell r="B247">
            <v>0</v>
          </cell>
        </row>
        <row r="248">
          <cell r="A248" t="str">
            <v>Profit Centre</v>
          </cell>
          <cell r="B248" t="str">
            <v>UK Distribution</v>
          </cell>
        </row>
        <row r="249">
          <cell r="A249" t="str">
            <v>Stat. key figure</v>
          </cell>
          <cell r="B249">
            <v>0</v>
          </cell>
        </row>
        <row r="250">
          <cell r="A250" t="str">
            <v>Statistical ID</v>
          </cell>
          <cell r="B250">
            <v>0</v>
          </cell>
        </row>
        <row r="251">
          <cell r="A251" t="str">
            <v>Unit of Measure</v>
          </cell>
          <cell r="B251">
            <v>0</v>
          </cell>
        </row>
        <row r="252">
          <cell r="A252" t="str">
            <v>Value type</v>
          </cell>
          <cell r="B252">
            <v>0</v>
          </cell>
        </row>
        <row r="253">
          <cell r="A253" t="str">
            <v>Version</v>
          </cell>
          <cell r="B253">
            <v>0</v>
          </cell>
        </row>
        <row r="254">
          <cell r="A254" t="str">
            <v>WBS Element</v>
          </cell>
          <cell r="B254" t="str">
            <v>]CAPITAL CONTRIBUTIONS DISTBN P&amp;M NL[, ]CAPITAL CONTRIBUTIONS DISTBN P&amp;M EOE[...</v>
          </cell>
        </row>
        <row r="257">
          <cell r="A257" t="str">
            <v>Activity UDF</v>
          </cell>
          <cell r="B257">
            <v>0</v>
          </cell>
        </row>
        <row r="258">
          <cell r="A258" t="str">
            <v>Aux. Acct Asgmt</v>
          </cell>
          <cell r="B258">
            <v>0</v>
          </cell>
        </row>
        <row r="259">
          <cell r="A259" t="str">
            <v>Aux.Acct Assgn Type</v>
          </cell>
          <cell r="B259">
            <v>0</v>
          </cell>
        </row>
        <row r="260">
          <cell r="A260" t="str">
            <v>Chart of accounts</v>
          </cell>
          <cell r="B260">
            <v>0</v>
          </cell>
        </row>
        <row r="261">
          <cell r="A261" t="str">
            <v>Company code</v>
          </cell>
          <cell r="B261" t="str">
            <v>1000 National Grid Gas plc</v>
          </cell>
        </row>
        <row r="262">
          <cell r="A262" t="str">
            <v>Controlling area</v>
          </cell>
          <cell r="B262" t="str">
            <v>N999 National Grid Plc.</v>
          </cell>
        </row>
        <row r="263">
          <cell r="A263" t="str">
            <v>Cost Centre</v>
          </cell>
          <cell r="B263" t="str">
            <v>Accounting Control</v>
          </cell>
        </row>
        <row r="264">
          <cell r="A264" t="str">
            <v>Cost Element</v>
          </cell>
          <cell r="B264">
            <v>0</v>
          </cell>
        </row>
        <row r="265">
          <cell r="A265" t="str">
            <v>Currency Type</v>
          </cell>
          <cell r="B265">
            <v>0</v>
          </cell>
        </row>
        <row r="266">
          <cell r="A266" t="str">
            <v>Currency</v>
          </cell>
          <cell r="B266">
            <v>0</v>
          </cell>
        </row>
        <row r="267">
          <cell r="A267" t="str">
            <v>Detail for value type</v>
          </cell>
          <cell r="B267">
            <v>0</v>
          </cell>
        </row>
        <row r="268">
          <cell r="A268" t="str">
            <v>Expenditure Category</v>
          </cell>
          <cell r="B268" t="str">
            <v>CAP1</v>
          </cell>
        </row>
        <row r="269">
          <cell r="A269" t="str">
            <v>Fiscal year</v>
          </cell>
          <cell r="B269">
            <v>0</v>
          </cell>
        </row>
        <row r="270">
          <cell r="A270" t="str">
            <v>IM Approval Year</v>
          </cell>
          <cell r="B270">
            <v>0</v>
          </cell>
        </row>
        <row r="271">
          <cell r="A271" t="str">
            <v>IM Position</v>
          </cell>
          <cell r="B271">
            <v>0</v>
          </cell>
        </row>
        <row r="272">
          <cell r="A272" t="str">
            <v>IM Program</v>
          </cell>
          <cell r="B272">
            <v>0</v>
          </cell>
        </row>
        <row r="273">
          <cell r="A273" t="str">
            <v>Internal Order</v>
          </cell>
          <cell r="B273">
            <v>0</v>
          </cell>
        </row>
        <row r="274">
          <cell r="A274" t="str">
            <v>Key Figures</v>
          </cell>
          <cell r="B274" t="str">
            <v>,In Month - Actual Amount,In Month - Budget Amount,In Month - Forecast Amount,In Month - Previous Year Amount...</v>
          </cell>
        </row>
        <row r="275">
          <cell r="A275" t="str">
            <v>Posting period</v>
          </cell>
          <cell r="B275">
            <v>0</v>
          </cell>
        </row>
        <row r="276">
          <cell r="A276" t="str">
            <v>Profit Centre</v>
          </cell>
          <cell r="B276" t="str">
            <v>UK Distribution</v>
          </cell>
        </row>
        <row r="277">
          <cell r="A277" t="str">
            <v>Stat. key figure</v>
          </cell>
          <cell r="B277">
            <v>0</v>
          </cell>
        </row>
        <row r="278">
          <cell r="A278" t="str">
            <v>Statistical ID</v>
          </cell>
          <cell r="B278">
            <v>0</v>
          </cell>
        </row>
        <row r="279">
          <cell r="A279" t="str">
            <v>Unit of Measure</v>
          </cell>
          <cell r="B279">
            <v>0</v>
          </cell>
        </row>
        <row r="280">
          <cell r="A280" t="str">
            <v>Value type</v>
          </cell>
          <cell r="B280">
            <v>0</v>
          </cell>
        </row>
        <row r="281">
          <cell r="A281" t="str">
            <v>Version</v>
          </cell>
          <cell r="B281">
            <v>0</v>
          </cell>
        </row>
        <row r="282">
          <cell r="A282" t="str">
            <v>WBS Element</v>
          </cell>
          <cell r="B282" t="str">
            <v>]CAPITAL CONTRIBUTIONS DISTBN MAINS NW[, ]CAPITAL CONTRIBUTIONS DISTBN MAINS WM[...</v>
          </cell>
        </row>
        <row r="285">
          <cell r="A285" t="str">
            <v>Activity UDF</v>
          </cell>
          <cell r="B285">
            <v>0</v>
          </cell>
        </row>
        <row r="286">
          <cell r="A286" t="str">
            <v>Aux. Acct Asgmt</v>
          </cell>
          <cell r="B286">
            <v>0</v>
          </cell>
        </row>
        <row r="287">
          <cell r="A287" t="str">
            <v>Aux.Acct Assgn Type</v>
          </cell>
          <cell r="B287">
            <v>0</v>
          </cell>
        </row>
        <row r="288">
          <cell r="A288" t="str">
            <v>Chart of accounts</v>
          </cell>
          <cell r="B288">
            <v>0</v>
          </cell>
        </row>
        <row r="289">
          <cell r="A289" t="str">
            <v>Company code</v>
          </cell>
          <cell r="B289" t="str">
            <v>1000 National Grid Gas plc</v>
          </cell>
        </row>
        <row r="290">
          <cell r="A290" t="str">
            <v>Controlling area</v>
          </cell>
          <cell r="B290" t="str">
            <v>N999 National Grid Plc.</v>
          </cell>
        </row>
        <row r="291">
          <cell r="A291" t="str">
            <v>Cost Centre</v>
          </cell>
          <cell r="B291" t="str">
            <v>Gas Distribution</v>
          </cell>
        </row>
        <row r="292">
          <cell r="A292" t="str">
            <v>Cost Element</v>
          </cell>
          <cell r="B292" t="str">
            <v>Capital Contributions Received, Capital Contributions Plan Settlement</v>
          </cell>
        </row>
        <row r="293">
          <cell r="A293" t="str">
            <v>Currency Type</v>
          </cell>
          <cell r="B293">
            <v>0</v>
          </cell>
        </row>
        <row r="294">
          <cell r="A294" t="str">
            <v>Currency</v>
          </cell>
          <cell r="B294">
            <v>0</v>
          </cell>
        </row>
        <row r="295">
          <cell r="A295" t="str">
            <v>Detail for value type</v>
          </cell>
          <cell r="B295">
            <v>0</v>
          </cell>
        </row>
        <row r="296">
          <cell r="A296" t="str">
            <v>Expenditure Category</v>
          </cell>
          <cell r="B296">
            <v>0</v>
          </cell>
        </row>
        <row r="297">
          <cell r="A297" t="str">
            <v>Fiscal year</v>
          </cell>
          <cell r="B297">
            <v>0</v>
          </cell>
        </row>
        <row r="298">
          <cell r="A298" t="str">
            <v>IM Approval Year</v>
          </cell>
          <cell r="B298">
            <v>0</v>
          </cell>
        </row>
        <row r="299">
          <cell r="A299" t="str">
            <v>IM Position</v>
          </cell>
          <cell r="B299">
            <v>0</v>
          </cell>
        </row>
        <row r="300">
          <cell r="A300" t="str">
            <v>IM Program</v>
          </cell>
          <cell r="B300">
            <v>0</v>
          </cell>
        </row>
        <row r="301">
          <cell r="A301" t="str">
            <v>Internal Order</v>
          </cell>
          <cell r="B301">
            <v>0</v>
          </cell>
        </row>
        <row r="302">
          <cell r="A302" t="str">
            <v>Key Figures</v>
          </cell>
          <cell r="B302" t="str">
            <v>,In Month - Actual Amount,In Month - Budget Amount</v>
          </cell>
        </row>
        <row r="303">
          <cell r="A303" t="str">
            <v>Posting period</v>
          </cell>
          <cell r="B303">
            <v>0</v>
          </cell>
        </row>
        <row r="304">
          <cell r="A304" t="str">
            <v>Profit Centre</v>
          </cell>
          <cell r="B304" t="str">
            <v>UK Distribution</v>
          </cell>
        </row>
        <row r="305">
          <cell r="A305" t="str">
            <v>Stat. key figure</v>
          </cell>
          <cell r="B305">
            <v>0</v>
          </cell>
        </row>
        <row r="306">
          <cell r="A306" t="str">
            <v>Statistical ID</v>
          </cell>
          <cell r="B306">
            <v>0</v>
          </cell>
        </row>
        <row r="307">
          <cell r="A307" t="str">
            <v>Unit of Measure</v>
          </cell>
          <cell r="B307">
            <v>0</v>
          </cell>
        </row>
        <row r="308">
          <cell r="A308" t="str">
            <v>Value type</v>
          </cell>
          <cell r="B308">
            <v>0</v>
          </cell>
        </row>
        <row r="309">
          <cell r="A309" t="str">
            <v>Version</v>
          </cell>
          <cell r="B309">
            <v>0</v>
          </cell>
        </row>
        <row r="310">
          <cell r="A310" t="str">
            <v>WBS Element</v>
          </cell>
          <cell r="B310">
            <v>0</v>
          </cell>
        </row>
        <row r="313">
          <cell r="A313" t="str">
            <v>Activity UDF</v>
          </cell>
          <cell r="B313">
            <v>0</v>
          </cell>
        </row>
        <row r="314">
          <cell r="A314" t="str">
            <v>Aux. Acct Asgmt</v>
          </cell>
          <cell r="B314">
            <v>0</v>
          </cell>
        </row>
        <row r="315">
          <cell r="A315" t="str">
            <v>Aux.Acct Assgn Type</v>
          </cell>
          <cell r="B315">
            <v>0</v>
          </cell>
        </row>
        <row r="316">
          <cell r="A316" t="str">
            <v>Chart of accounts</v>
          </cell>
          <cell r="B316">
            <v>0</v>
          </cell>
        </row>
        <row r="317">
          <cell r="A317" t="str">
            <v>Company code</v>
          </cell>
          <cell r="B317" t="str">
            <v>1000 National Grid Gas plc</v>
          </cell>
        </row>
        <row r="318">
          <cell r="A318" t="str">
            <v>Controlling area</v>
          </cell>
          <cell r="B318" t="str">
            <v>N999 National Grid Plc.</v>
          </cell>
        </row>
        <row r="319">
          <cell r="A319" t="str">
            <v>Cost Centre</v>
          </cell>
          <cell r="B319" t="str">
            <v>Gas Distribution</v>
          </cell>
        </row>
        <row r="320">
          <cell r="A320" t="str">
            <v>Cost Element</v>
          </cell>
          <cell r="B320" t="str">
            <v>Capital Contributions Received</v>
          </cell>
        </row>
        <row r="321">
          <cell r="A321" t="str">
            <v>Currency Type</v>
          </cell>
          <cell r="B321">
            <v>0</v>
          </cell>
        </row>
        <row r="322">
          <cell r="A322" t="str">
            <v>Currency</v>
          </cell>
          <cell r="B322">
            <v>0</v>
          </cell>
        </row>
        <row r="323">
          <cell r="A323" t="str">
            <v>Detail for value type</v>
          </cell>
          <cell r="B323">
            <v>0</v>
          </cell>
        </row>
        <row r="324">
          <cell r="A324" t="str">
            <v>Expenditure Category</v>
          </cell>
          <cell r="B324">
            <v>0</v>
          </cell>
        </row>
        <row r="325">
          <cell r="A325" t="str">
            <v>Fiscal year</v>
          </cell>
          <cell r="B325">
            <v>0</v>
          </cell>
        </row>
        <row r="326">
          <cell r="A326" t="str">
            <v>IM Approval Year</v>
          </cell>
          <cell r="B326">
            <v>0</v>
          </cell>
        </row>
        <row r="327">
          <cell r="A327" t="str">
            <v>IM Position</v>
          </cell>
          <cell r="B327">
            <v>0</v>
          </cell>
        </row>
        <row r="328">
          <cell r="A328" t="str">
            <v>IM Program</v>
          </cell>
          <cell r="B328">
            <v>0</v>
          </cell>
        </row>
        <row r="329">
          <cell r="A329" t="str">
            <v>Internal Order</v>
          </cell>
          <cell r="B329">
            <v>0</v>
          </cell>
        </row>
        <row r="330">
          <cell r="A330" t="str">
            <v>Key Figures</v>
          </cell>
          <cell r="B330" t="str">
            <v>,Year to Date - Actual Amount</v>
          </cell>
        </row>
        <row r="331">
          <cell r="A331" t="str">
            <v>Posting period</v>
          </cell>
          <cell r="B331">
            <v>0</v>
          </cell>
        </row>
        <row r="332">
          <cell r="A332" t="str">
            <v>Profit Centre</v>
          </cell>
          <cell r="B332" t="str">
            <v>UK Distribution</v>
          </cell>
        </row>
        <row r="333">
          <cell r="A333" t="str">
            <v>Stat. key figure</v>
          </cell>
          <cell r="B333">
            <v>0</v>
          </cell>
        </row>
        <row r="334">
          <cell r="A334" t="str">
            <v>Statistical ID</v>
          </cell>
          <cell r="B334">
            <v>0</v>
          </cell>
        </row>
        <row r="335">
          <cell r="A335" t="str">
            <v>Unit of Measure</v>
          </cell>
          <cell r="B335">
            <v>0</v>
          </cell>
        </row>
        <row r="336">
          <cell r="A336" t="str">
            <v>Value type</v>
          </cell>
          <cell r="B336">
            <v>0</v>
          </cell>
        </row>
        <row r="337">
          <cell r="A337" t="str">
            <v>Version</v>
          </cell>
          <cell r="B337">
            <v>0</v>
          </cell>
        </row>
        <row r="338">
          <cell r="A338" t="str">
            <v>WBS Element</v>
          </cell>
          <cell r="B338" t="str">
            <v>]MANAGEMENT FEE - LEGACY ADJUST EOE..MANAGEMENT FEE - LEGACY ADJUST NW[...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Full Year - Budget Variance to Forecast Amount</v>
          </cell>
          <cell r="I1" t="str">
            <v>Year to Date - Previous Year Variance to Actual Amount</v>
          </cell>
          <cell r="J1" t="str">
            <v>In Month - Budget Amount</v>
          </cell>
          <cell r="K1" t="str">
            <v>Full Year - Previous Forecast Variance to Forecast Amount</v>
          </cell>
          <cell r="L1" t="str">
            <v>In Month - Actual Amount</v>
          </cell>
          <cell r="M1" t="str">
            <v>Full Year - Forecast Amount</v>
          </cell>
          <cell r="N1" t="str">
            <v>Year to Date - Budget Amount</v>
          </cell>
        </row>
        <row r="2">
          <cell r="A2" t="str">
            <v>CBHS</v>
          </cell>
          <cell r="B2" t="str">
            <v>New Housing Services</v>
          </cell>
          <cell r="C2">
            <v>2.6870104700000002</v>
          </cell>
          <cell r="D2">
            <v>401207.39</v>
          </cell>
          <cell r="E2">
            <v>31932393.77</v>
          </cell>
          <cell r="F2">
            <v>401207.39</v>
          </cell>
          <cell r="G2">
            <v>-38721309.479999997</v>
          </cell>
          <cell r="H2">
            <v>0</v>
          </cell>
          <cell r="I2">
            <v>-6788915.71</v>
          </cell>
          <cell r="J2">
            <v>2687010.47</v>
          </cell>
          <cell r="K2">
            <v>-32333601.16</v>
          </cell>
          <cell r="L2">
            <v>168338.54</v>
          </cell>
          <cell r="M2">
            <v>32333601.16</v>
          </cell>
          <cell r="N2">
            <v>32333601.16</v>
          </cell>
        </row>
        <row r="3">
          <cell r="A3" t="str">
            <v>CBUI</v>
          </cell>
          <cell r="B3" t="str">
            <v>Buildings</v>
          </cell>
          <cell r="D3">
            <v>4811167.4800000004</v>
          </cell>
          <cell r="E3">
            <v>-4811167.4800000004</v>
          </cell>
          <cell r="F3">
            <v>4811167.4800000004</v>
          </cell>
          <cell r="G3">
            <v>9701475.6500000004</v>
          </cell>
          <cell r="I3">
            <v>4890308.17</v>
          </cell>
          <cell r="L3">
            <v>1051913</v>
          </cell>
        </row>
        <row r="4">
          <cell r="A4" t="str">
            <v>CCEQ</v>
          </cell>
          <cell r="B4" t="str">
            <v>Computer Equipment -</v>
          </cell>
          <cell r="C4">
            <v>1.5766333299999999</v>
          </cell>
          <cell r="D4">
            <v>5090224.4400000004</v>
          </cell>
          <cell r="E4">
            <v>11113775.52</v>
          </cell>
          <cell r="F4">
            <v>5090224.4400000004</v>
          </cell>
          <cell r="G4">
            <v>-11305081.32</v>
          </cell>
          <cell r="H4">
            <v>0</v>
          </cell>
          <cell r="I4">
            <v>-191305.8</v>
          </cell>
          <cell r="J4">
            <v>1576633.33</v>
          </cell>
          <cell r="K4">
            <v>-16203999.960000001</v>
          </cell>
          <cell r="L4">
            <v>-35706.230000000003</v>
          </cell>
          <cell r="M4">
            <v>16203999.960000001</v>
          </cell>
          <cell r="N4">
            <v>16203999.960000001</v>
          </cell>
        </row>
        <row r="5">
          <cell r="A5" t="str">
            <v>CCIN</v>
          </cell>
          <cell r="B5" t="str">
            <v>Capitalised Interest</v>
          </cell>
          <cell r="C5">
            <v>0.21119825</v>
          </cell>
          <cell r="D5">
            <v>505000</v>
          </cell>
          <cell r="E5">
            <v>2029379</v>
          </cell>
          <cell r="F5">
            <v>505000</v>
          </cell>
          <cell r="G5">
            <v>637621</v>
          </cell>
          <cell r="H5">
            <v>0</v>
          </cell>
          <cell r="I5">
            <v>2667000</v>
          </cell>
          <cell r="J5">
            <v>211198.25</v>
          </cell>
          <cell r="K5">
            <v>-2534379</v>
          </cell>
          <cell r="L5">
            <v>59000</v>
          </cell>
          <cell r="M5">
            <v>2534379</v>
          </cell>
          <cell r="N5">
            <v>2534379</v>
          </cell>
        </row>
        <row r="6">
          <cell r="A6" t="str">
            <v>CCV5</v>
          </cell>
          <cell r="B6" t="str">
            <v>COMMERCIAL VEHICLES</v>
          </cell>
          <cell r="D6">
            <v>16214057.68</v>
          </cell>
          <cell r="E6">
            <v>-16214057.68</v>
          </cell>
          <cell r="F6">
            <v>16214057.68</v>
          </cell>
          <cell r="G6">
            <v>18150945.350000001</v>
          </cell>
          <cell r="I6">
            <v>1936887.67</v>
          </cell>
          <cell r="L6">
            <v>1776987.05</v>
          </cell>
        </row>
        <row r="7">
          <cell r="A7" t="str">
            <v>CCV7</v>
          </cell>
          <cell r="B7" t="str">
            <v>COMMERCIAL VEHICLES</v>
          </cell>
          <cell r="C7">
            <v>0.61761940999999998</v>
          </cell>
          <cell r="D7">
            <v>-3498603.45</v>
          </cell>
          <cell r="E7">
            <v>12485378.609999999</v>
          </cell>
          <cell r="F7">
            <v>-3498603.45</v>
          </cell>
          <cell r="G7">
            <v>315921.65000000002</v>
          </cell>
          <cell r="H7">
            <v>0</v>
          </cell>
          <cell r="I7">
            <v>12801300.26</v>
          </cell>
          <cell r="J7">
            <v>617619.41</v>
          </cell>
          <cell r="K7">
            <v>-8986775.1600000001</v>
          </cell>
          <cell r="L7">
            <v>737606.61</v>
          </cell>
          <cell r="M7">
            <v>8986775.1600000001</v>
          </cell>
          <cell r="N7">
            <v>8986775.1600000001</v>
          </cell>
        </row>
        <row r="8">
          <cell r="A8" t="str">
            <v>CDAT</v>
          </cell>
          <cell r="B8" t="str">
            <v>DATALOGGERS</v>
          </cell>
          <cell r="D8">
            <v>1277377.6399999999</v>
          </cell>
          <cell r="E8">
            <v>-1277377.6399999999</v>
          </cell>
          <cell r="F8">
            <v>1277377.6399999999</v>
          </cell>
          <cell r="G8">
            <v>661964.11</v>
          </cell>
          <cell r="I8">
            <v>-615413.53</v>
          </cell>
          <cell r="L8">
            <v>29047.61</v>
          </cell>
        </row>
        <row r="9">
          <cell r="A9" t="str">
            <v>CDIT</v>
          </cell>
          <cell r="B9" t="str">
            <v>Capital Deferred Inc</v>
          </cell>
          <cell r="D9">
            <v>3387950.27</v>
          </cell>
          <cell r="E9">
            <v>-3387950.27</v>
          </cell>
          <cell r="F9">
            <v>3387950.27</v>
          </cell>
          <cell r="I9">
            <v>-3387950.27</v>
          </cell>
        </row>
        <row r="10">
          <cell r="A10" t="str">
            <v>CEHB</v>
          </cell>
          <cell r="B10" t="str">
            <v>Existing Housing Mai</v>
          </cell>
          <cell r="D10">
            <v>964103.84</v>
          </cell>
          <cell r="E10">
            <v>-964103.84</v>
          </cell>
          <cell r="F10">
            <v>964103.84</v>
          </cell>
          <cell r="G10">
            <v>-5436604.5099999998</v>
          </cell>
          <cell r="I10">
            <v>-6400708.3499999996</v>
          </cell>
          <cell r="L10">
            <v>501365.65</v>
          </cell>
        </row>
        <row r="11">
          <cell r="A11" t="str">
            <v>CEHS</v>
          </cell>
          <cell r="B11" t="str">
            <v>EXISTING HOUSING SER</v>
          </cell>
          <cell r="C11">
            <v>-2.6247218000000001</v>
          </cell>
          <cell r="D11">
            <v>7866706.5599999996</v>
          </cell>
          <cell r="E11">
            <v>-39478637.859999999</v>
          </cell>
          <cell r="F11">
            <v>7866706.5599999996</v>
          </cell>
          <cell r="G11">
            <v>82012181.310000002</v>
          </cell>
          <cell r="H11">
            <v>0</v>
          </cell>
          <cell r="I11">
            <v>42533543.450000003</v>
          </cell>
          <cell r="J11">
            <v>-2624721.7999999998</v>
          </cell>
          <cell r="K11">
            <v>31611931.300000001</v>
          </cell>
          <cell r="L11">
            <v>2247935.09</v>
          </cell>
          <cell r="M11">
            <v>-31611931.300000001</v>
          </cell>
          <cell r="N11">
            <v>-31611931.300000001</v>
          </cell>
        </row>
        <row r="12">
          <cell r="A12" t="str">
            <v>CGRA</v>
          </cell>
          <cell r="B12" t="str">
            <v>GENERAL REINFORCEMEN</v>
          </cell>
          <cell r="C12">
            <v>7.2087360000000003E-2</v>
          </cell>
          <cell r="D12">
            <v>2562578.59</v>
          </cell>
          <cell r="E12">
            <v>550448.93000000005</v>
          </cell>
          <cell r="F12">
            <v>2562578.59</v>
          </cell>
          <cell r="G12">
            <v>2487729.6800000002</v>
          </cell>
          <cell r="H12">
            <v>0</v>
          </cell>
          <cell r="I12">
            <v>3038178.61</v>
          </cell>
          <cell r="J12">
            <v>72087.360000000001</v>
          </cell>
          <cell r="K12">
            <v>-3113027.52</v>
          </cell>
          <cell r="L12">
            <v>478632.24</v>
          </cell>
          <cell r="M12">
            <v>3113027.52</v>
          </cell>
          <cell r="N12">
            <v>3113027.52</v>
          </cell>
        </row>
        <row r="13">
          <cell r="A13" t="str">
            <v>CGRB</v>
          </cell>
          <cell r="B13" t="str">
            <v>GENERAL REINFORCEMEN</v>
          </cell>
          <cell r="C13">
            <v>0.10452932</v>
          </cell>
          <cell r="D13">
            <v>3391129.98</v>
          </cell>
          <cell r="E13">
            <v>1490295.41</v>
          </cell>
          <cell r="F13">
            <v>3391129.98</v>
          </cell>
          <cell r="G13">
            <v>-315014.51</v>
          </cell>
          <cell r="H13">
            <v>0</v>
          </cell>
          <cell r="I13">
            <v>1175280.8999999999</v>
          </cell>
          <cell r="J13">
            <v>104529.32</v>
          </cell>
          <cell r="K13">
            <v>-4881425.3899999997</v>
          </cell>
          <cell r="L13">
            <v>334990.03999999998</v>
          </cell>
          <cell r="M13">
            <v>4881425.3899999997</v>
          </cell>
          <cell r="N13">
            <v>4881425.3899999997</v>
          </cell>
        </row>
        <row r="14">
          <cell r="A14" t="str">
            <v>CLAG</v>
          </cell>
          <cell r="B14" t="str">
            <v>Other AGI's &amp; small</v>
          </cell>
          <cell r="C14">
            <v>0.27471657999999999</v>
          </cell>
          <cell r="D14">
            <v>64952.93</v>
          </cell>
          <cell r="E14">
            <v>2534346.5299999998</v>
          </cell>
          <cell r="F14">
            <v>64952.93</v>
          </cell>
          <cell r="G14">
            <v>-1556413.89</v>
          </cell>
          <cell r="H14">
            <v>0</v>
          </cell>
          <cell r="I14">
            <v>977932.64</v>
          </cell>
          <cell r="J14">
            <v>274716.58</v>
          </cell>
          <cell r="K14">
            <v>-2599299.46</v>
          </cell>
          <cell r="L14">
            <v>33264.6</v>
          </cell>
          <cell r="M14">
            <v>2599299.46</v>
          </cell>
          <cell r="N14">
            <v>2599299.46</v>
          </cell>
        </row>
        <row r="15">
          <cell r="A15" t="str">
            <v>CLAN</v>
          </cell>
          <cell r="B15" t="str">
            <v>LAND</v>
          </cell>
          <cell r="C15">
            <v>0.54891667</v>
          </cell>
          <cell r="D15">
            <v>49091.13</v>
          </cell>
          <cell r="E15">
            <v>7383508.9199999999</v>
          </cell>
          <cell r="F15">
            <v>49091.13</v>
          </cell>
          <cell r="G15">
            <v>-7169634.21</v>
          </cell>
          <cell r="H15">
            <v>0</v>
          </cell>
          <cell r="I15">
            <v>213874.71</v>
          </cell>
          <cell r="J15">
            <v>548916.67000000004</v>
          </cell>
          <cell r="K15">
            <v>-7432600.0499999998</v>
          </cell>
          <cell r="M15">
            <v>7432600.0499999998</v>
          </cell>
          <cell r="N15">
            <v>7432600.0499999998</v>
          </cell>
        </row>
        <row r="16">
          <cell r="A16" t="str">
            <v>CLHO</v>
          </cell>
          <cell r="B16" t="str">
            <v>HOLDERS - LTS</v>
          </cell>
          <cell r="D16">
            <v>1762925.13</v>
          </cell>
          <cell r="E16">
            <v>-1762925.13</v>
          </cell>
          <cell r="F16">
            <v>1762925.13</v>
          </cell>
          <cell r="G16">
            <v>1818935.82</v>
          </cell>
          <cell r="I16">
            <v>56010.69</v>
          </cell>
          <cell r="L16">
            <v>450900.33</v>
          </cell>
        </row>
        <row r="17">
          <cell r="A17" t="str">
            <v>CLIG</v>
          </cell>
          <cell r="B17" t="str">
            <v>"LIGHT CONSTRUCTION,</v>
          </cell>
          <cell r="D17">
            <v>343202.58</v>
          </cell>
          <cell r="E17">
            <v>-343202.58</v>
          </cell>
          <cell r="F17">
            <v>343202.58</v>
          </cell>
          <cell r="G17">
            <v>436747.54</v>
          </cell>
          <cell r="I17">
            <v>93544.960000000006</v>
          </cell>
          <cell r="L17">
            <v>148066.94</v>
          </cell>
        </row>
        <row r="18">
          <cell r="A18" t="str">
            <v>CLLC</v>
          </cell>
          <cell r="B18" t="str">
            <v>Land Compensation -</v>
          </cell>
          <cell r="D18">
            <v>203034.46</v>
          </cell>
          <cell r="E18">
            <v>-203034.46</v>
          </cell>
          <cell r="F18">
            <v>203034.46</v>
          </cell>
          <cell r="G18">
            <v>4073682.61</v>
          </cell>
          <cell r="I18">
            <v>3870648.15</v>
          </cell>
          <cell r="L18">
            <v>141186.25</v>
          </cell>
        </row>
        <row r="19">
          <cell r="A19" t="str">
            <v>CLLH</v>
          </cell>
          <cell r="B19" t="str">
            <v>LARGE HOUSING - LTS</v>
          </cell>
          <cell r="D19">
            <v>52415.08</v>
          </cell>
          <cell r="E19">
            <v>-52415.08</v>
          </cell>
          <cell r="F19">
            <v>52415.08</v>
          </cell>
          <cell r="G19">
            <v>305513.96999999997</v>
          </cell>
          <cell r="I19">
            <v>253098.89</v>
          </cell>
          <cell r="L19">
            <v>-5749.33</v>
          </cell>
        </row>
        <row r="20">
          <cell r="A20" t="str">
            <v>CLLP</v>
          </cell>
          <cell r="B20" t="str">
            <v>LTS Pipelines</v>
          </cell>
          <cell r="C20">
            <v>3.4951954299999999</v>
          </cell>
          <cell r="D20">
            <v>7296179.4800000004</v>
          </cell>
          <cell r="E20">
            <v>17877765.949999999</v>
          </cell>
          <cell r="F20">
            <v>7296179.4800000004</v>
          </cell>
          <cell r="G20">
            <v>25741005.309999999</v>
          </cell>
          <cell r="H20">
            <v>0</v>
          </cell>
          <cell r="I20">
            <v>43618771.259999998</v>
          </cell>
          <cell r="J20">
            <v>3495195.43</v>
          </cell>
          <cell r="K20">
            <v>-25173945.43</v>
          </cell>
          <cell r="L20">
            <v>2051188.33</v>
          </cell>
          <cell r="M20">
            <v>25173945.43</v>
          </cell>
          <cell r="N20">
            <v>25173945.43</v>
          </cell>
        </row>
        <row r="21">
          <cell r="A21" t="str">
            <v>CLPM</v>
          </cell>
          <cell r="B21" t="str">
            <v>PLANT &amp; MACHINERY -</v>
          </cell>
          <cell r="C21">
            <v>1.4230665</v>
          </cell>
          <cell r="D21">
            <v>1461655.96</v>
          </cell>
          <cell r="E21">
            <v>4537142.04</v>
          </cell>
          <cell r="F21">
            <v>1461655.96</v>
          </cell>
          <cell r="G21">
            <v>-5069656.54</v>
          </cell>
          <cell r="H21">
            <v>0</v>
          </cell>
          <cell r="I21">
            <v>-532514.5</v>
          </cell>
          <cell r="J21">
            <v>1423066.5</v>
          </cell>
          <cell r="K21">
            <v>-5998798</v>
          </cell>
          <cell r="L21">
            <v>65606.86</v>
          </cell>
          <cell r="M21">
            <v>5998798</v>
          </cell>
          <cell r="N21">
            <v>5998798</v>
          </cell>
        </row>
        <row r="22">
          <cell r="A22" t="str">
            <v>CLRE</v>
          </cell>
          <cell r="B22" t="str">
            <v>REGULATOR STATIONS &amp;</v>
          </cell>
          <cell r="C22">
            <v>0.66384721000000002</v>
          </cell>
          <cell r="D22">
            <v>4116949.77</v>
          </cell>
          <cell r="E22">
            <v>-1746952.76</v>
          </cell>
          <cell r="F22">
            <v>4116949.77</v>
          </cell>
          <cell r="G22">
            <v>5352702.32</v>
          </cell>
          <cell r="H22">
            <v>0</v>
          </cell>
          <cell r="I22">
            <v>3605749.56</v>
          </cell>
          <cell r="J22">
            <v>663847.21</v>
          </cell>
          <cell r="K22">
            <v>-2369997.0099999998</v>
          </cell>
          <cell r="L22">
            <v>1704365.67</v>
          </cell>
          <cell r="M22">
            <v>2369997.0099999998</v>
          </cell>
          <cell r="N22">
            <v>2369997.0099999998</v>
          </cell>
        </row>
        <row r="23">
          <cell r="A23" t="str">
            <v>CLTL</v>
          </cell>
          <cell r="B23" t="str">
            <v>TELEMETRY - LTS</v>
          </cell>
          <cell r="D23">
            <v>802438.56</v>
          </cell>
          <cell r="E23">
            <v>-802438.56</v>
          </cell>
          <cell r="F23">
            <v>802438.56</v>
          </cell>
          <cell r="G23">
            <v>69651.679999999993</v>
          </cell>
          <cell r="I23">
            <v>-732786.88</v>
          </cell>
          <cell r="L23">
            <v>127864.48</v>
          </cell>
        </row>
        <row r="24">
          <cell r="A24" t="str">
            <v>CM3A</v>
          </cell>
          <cell r="B24" t="str">
            <v>CSOS3a Capex Mains</v>
          </cell>
          <cell r="D24">
            <v>-120100.23</v>
          </cell>
          <cell r="E24">
            <v>120100.23</v>
          </cell>
          <cell r="F24">
            <v>-120100.23</v>
          </cell>
          <cell r="G24">
            <v>408427.57</v>
          </cell>
          <cell r="I24">
            <v>528527.80000000005</v>
          </cell>
          <cell r="L24">
            <v>-88179.74</v>
          </cell>
        </row>
        <row r="25">
          <cell r="A25" t="str">
            <v>CM5A</v>
          </cell>
          <cell r="B25" t="str">
            <v>CSOS5a Capex Mains</v>
          </cell>
          <cell r="D25">
            <v>90726.91</v>
          </cell>
          <cell r="E25">
            <v>-90726.91</v>
          </cell>
          <cell r="F25">
            <v>90726.91</v>
          </cell>
          <cell r="G25">
            <v>259941.79</v>
          </cell>
          <cell r="I25">
            <v>169214.88</v>
          </cell>
          <cell r="L25">
            <v>45975.51</v>
          </cell>
        </row>
        <row r="26">
          <cell r="A26" t="str">
            <v>CMC1</v>
          </cell>
          <cell r="B26" t="str">
            <v>CSOS1 Capex Mains</v>
          </cell>
          <cell r="D26">
            <v>16699.84</v>
          </cell>
          <cell r="E26">
            <v>-16699.84</v>
          </cell>
          <cell r="F26">
            <v>16699.84</v>
          </cell>
          <cell r="G26">
            <v>-19094.599999999999</v>
          </cell>
          <cell r="I26">
            <v>-35794.44</v>
          </cell>
          <cell r="L26">
            <v>-805.13</v>
          </cell>
        </row>
        <row r="27">
          <cell r="A27" t="str">
            <v>CMC2</v>
          </cell>
          <cell r="B27" t="str">
            <v>CSOS2 Capex Mains</v>
          </cell>
          <cell r="D27">
            <v>1294.3</v>
          </cell>
          <cell r="E27">
            <v>-1294.3</v>
          </cell>
          <cell r="F27">
            <v>1294.3</v>
          </cell>
          <cell r="G27">
            <v>30834.17</v>
          </cell>
          <cell r="I27">
            <v>29539.87</v>
          </cell>
          <cell r="L27">
            <v>-76.42</v>
          </cell>
        </row>
        <row r="28">
          <cell r="A28" t="str">
            <v>CMC3</v>
          </cell>
          <cell r="B28" t="str">
            <v>CSOS3 Capex Mains</v>
          </cell>
          <cell r="D28">
            <v>1269923.7</v>
          </cell>
          <cell r="E28">
            <v>-1269923.7</v>
          </cell>
          <cell r="F28">
            <v>1269923.7</v>
          </cell>
          <cell r="G28">
            <v>1611990.34</v>
          </cell>
          <cell r="I28">
            <v>342066.64</v>
          </cell>
          <cell r="L28">
            <v>-9418.1200000000008</v>
          </cell>
        </row>
        <row r="29">
          <cell r="A29" t="str">
            <v>CMC4</v>
          </cell>
          <cell r="B29" t="str">
            <v>CSOS4 Capex Mains</v>
          </cell>
          <cell r="D29">
            <v>1541397.62</v>
          </cell>
          <cell r="E29">
            <v>-1541397.62</v>
          </cell>
          <cell r="F29">
            <v>1541397.62</v>
          </cell>
          <cell r="G29">
            <v>9303567.4700000007</v>
          </cell>
          <cell r="I29">
            <v>7762169.8499999996</v>
          </cell>
          <cell r="L29">
            <v>79921.100000000006</v>
          </cell>
        </row>
        <row r="30">
          <cell r="A30" t="str">
            <v>CMC5</v>
          </cell>
          <cell r="B30" t="str">
            <v>CSOS5 Capex Mains</v>
          </cell>
          <cell r="D30">
            <v>1306755.54</v>
          </cell>
          <cell r="E30">
            <v>-1306755.54</v>
          </cell>
          <cell r="F30">
            <v>1306755.54</v>
          </cell>
          <cell r="G30">
            <v>1695628.11</v>
          </cell>
          <cell r="I30">
            <v>388872.57</v>
          </cell>
          <cell r="L30">
            <v>42797.85</v>
          </cell>
        </row>
        <row r="31">
          <cell r="A31" t="str">
            <v>CMO4</v>
          </cell>
          <cell r="B31" t="str">
            <v>OSOS4 Capex Mains</v>
          </cell>
          <cell r="D31">
            <v>4827.12</v>
          </cell>
          <cell r="E31">
            <v>-4827.12</v>
          </cell>
          <cell r="F31">
            <v>4827.12</v>
          </cell>
          <cell r="I31">
            <v>-4827.12</v>
          </cell>
          <cell r="L31">
            <v>16353.32</v>
          </cell>
        </row>
        <row r="32">
          <cell r="A32" t="str">
            <v>CMO5</v>
          </cell>
          <cell r="B32" t="str">
            <v>OSOS5 Capex Mains</v>
          </cell>
          <cell r="D32">
            <v>-12128.26</v>
          </cell>
          <cell r="E32">
            <v>12128.26</v>
          </cell>
          <cell r="F32">
            <v>-12128.26</v>
          </cell>
          <cell r="I32">
            <v>12128.26</v>
          </cell>
          <cell r="L32">
            <v>1988.09</v>
          </cell>
        </row>
        <row r="33">
          <cell r="A33" t="str">
            <v>CMOB</v>
          </cell>
          <cell r="B33" t="str">
            <v>Mobile Plant</v>
          </cell>
          <cell r="D33">
            <v>371803.93</v>
          </cell>
          <cell r="E33">
            <v>-371803.93</v>
          </cell>
          <cell r="F33">
            <v>371803.93</v>
          </cell>
          <cell r="G33">
            <v>525454</v>
          </cell>
          <cell r="I33">
            <v>153650.07</v>
          </cell>
          <cell r="L33">
            <v>287966.02</v>
          </cell>
        </row>
        <row r="34">
          <cell r="A34" t="str">
            <v>CNDB</v>
          </cell>
          <cell r="B34" t="str">
            <v>Non Domestic Mains &lt;</v>
          </cell>
          <cell r="D34">
            <v>0</v>
          </cell>
          <cell r="E34">
            <v>0</v>
          </cell>
          <cell r="F34">
            <v>0</v>
          </cell>
          <cell r="G34">
            <v>73477.94</v>
          </cell>
          <cell r="I34">
            <v>73477.94</v>
          </cell>
          <cell r="L34">
            <v>-231632.14</v>
          </cell>
        </row>
        <row r="35">
          <cell r="A35" t="str">
            <v>CNHB</v>
          </cell>
          <cell r="B35" t="str">
            <v>New Housing Mains &lt;=</v>
          </cell>
          <cell r="D35">
            <v>0</v>
          </cell>
          <cell r="E35">
            <v>0</v>
          </cell>
          <cell r="F35">
            <v>0</v>
          </cell>
          <cell r="G35">
            <v>-9955977.3000000007</v>
          </cell>
          <cell r="I35">
            <v>-9955977.3000000007</v>
          </cell>
          <cell r="L35">
            <v>-249942.78</v>
          </cell>
        </row>
        <row r="36">
          <cell r="A36" t="str">
            <v>CNND</v>
          </cell>
          <cell r="B36" t="str">
            <v>Lay Service - New No</v>
          </cell>
          <cell r="D36">
            <v>0</v>
          </cell>
          <cell r="E36">
            <v>0</v>
          </cell>
          <cell r="F36">
            <v>0</v>
          </cell>
          <cell r="G36">
            <v>-4549943.07</v>
          </cell>
          <cell r="I36">
            <v>-4549943.07</v>
          </cell>
          <cell r="L36">
            <v>649037.62</v>
          </cell>
        </row>
        <row r="37">
          <cell r="A37" t="str">
            <v>COFF</v>
          </cell>
          <cell r="B37" t="str">
            <v>Office Furniture &amp; E</v>
          </cell>
          <cell r="D37">
            <v>-17293.28</v>
          </cell>
          <cell r="E37">
            <v>17293.28</v>
          </cell>
          <cell r="F37">
            <v>-17293.28</v>
          </cell>
          <cell r="G37">
            <v>1061399.01</v>
          </cell>
          <cell r="I37">
            <v>1078692.29</v>
          </cell>
          <cell r="L37">
            <v>740</v>
          </cell>
        </row>
        <row r="38">
          <cell r="A38" t="str">
            <v>COIA</v>
          </cell>
          <cell r="B38" t="str">
            <v>Other Intangible Ass</v>
          </cell>
          <cell r="D38">
            <v>751624.32</v>
          </cell>
          <cell r="E38">
            <v>-751624.32</v>
          </cell>
          <cell r="F38">
            <v>751624.32</v>
          </cell>
          <cell r="G38">
            <v>160000</v>
          </cell>
          <cell r="I38">
            <v>-591624.31999999995</v>
          </cell>
          <cell r="L38">
            <v>280319.07</v>
          </cell>
        </row>
        <row r="39">
          <cell r="A39" t="str">
            <v>COPE</v>
          </cell>
          <cell r="B39" t="str">
            <v>OTHER PLANT &amp; EQUIPM</v>
          </cell>
          <cell r="C39">
            <v>-2.9682050499999999</v>
          </cell>
          <cell r="D39">
            <v>3467343.91</v>
          </cell>
          <cell r="E39">
            <v>-15647095.76</v>
          </cell>
          <cell r="F39">
            <v>3467343.91</v>
          </cell>
          <cell r="G39">
            <v>14958410.220000001</v>
          </cell>
          <cell r="H39">
            <v>0</v>
          </cell>
          <cell r="I39">
            <v>-688685.54</v>
          </cell>
          <cell r="J39">
            <v>-2968205.05</v>
          </cell>
          <cell r="K39">
            <v>12179751.85</v>
          </cell>
          <cell r="L39">
            <v>582074.88</v>
          </cell>
          <cell r="M39">
            <v>-12179751.85</v>
          </cell>
          <cell r="N39">
            <v>-12179751.85</v>
          </cell>
        </row>
        <row r="40">
          <cell r="A40" t="str">
            <v>COTE</v>
          </cell>
          <cell r="B40" t="str">
            <v>Operational Tools &amp;</v>
          </cell>
          <cell r="C40">
            <v>0.29504332999999999</v>
          </cell>
          <cell r="D40">
            <v>2613612.04</v>
          </cell>
          <cell r="E40">
            <v>926907.92</v>
          </cell>
          <cell r="F40">
            <v>2613612.04</v>
          </cell>
          <cell r="G40">
            <v>3867445.54</v>
          </cell>
          <cell r="H40">
            <v>0</v>
          </cell>
          <cell r="I40">
            <v>4794353.46</v>
          </cell>
          <cell r="J40">
            <v>295043.33</v>
          </cell>
          <cell r="K40">
            <v>-3540519.96</v>
          </cell>
          <cell r="L40">
            <v>560541.22</v>
          </cell>
          <cell r="M40">
            <v>3540519.96</v>
          </cell>
          <cell r="N40">
            <v>3540519.96</v>
          </cell>
        </row>
        <row r="41">
          <cell r="A41" t="str">
            <v>CREN</v>
          </cell>
          <cell r="B41" t="str">
            <v>RENTED BUILDING - FI</v>
          </cell>
          <cell r="G41">
            <v>111063.53</v>
          </cell>
          <cell r="I41">
            <v>111063.53</v>
          </cell>
        </row>
        <row r="42">
          <cell r="A42" t="str">
            <v>CROA</v>
          </cell>
          <cell r="B42" t="str">
            <v>"ROADS, PARKING &amp; WA</v>
          </cell>
          <cell r="D42">
            <v>13787.9</v>
          </cell>
          <cell r="E42">
            <v>-13787.9</v>
          </cell>
          <cell r="F42">
            <v>13787.9</v>
          </cell>
          <cell r="G42">
            <v>132440.5</v>
          </cell>
          <cell r="I42">
            <v>118652.6</v>
          </cell>
          <cell r="L42">
            <v>-2404.2199999999998</v>
          </cell>
        </row>
        <row r="43">
          <cell r="A43" t="str">
            <v>CS3A</v>
          </cell>
          <cell r="B43" t="str">
            <v>CSOS3a Capex Service</v>
          </cell>
          <cell r="D43">
            <v>-94645.89</v>
          </cell>
          <cell r="E43">
            <v>94645.89</v>
          </cell>
          <cell r="F43">
            <v>-94645.89</v>
          </cell>
          <cell r="G43">
            <v>105072.89</v>
          </cell>
          <cell r="I43">
            <v>199718.78</v>
          </cell>
        </row>
        <row r="44">
          <cell r="A44" t="str">
            <v>CS5A</v>
          </cell>
          <cell r="B44" t="str">
            <v>CSOS5a Capex Service</v>
          </cell>
          <cell r="D44">
            <v>-60305.66</v>
          </cell>
          <cell r="E44">
            <v>60305.66</v>
          </cell>
          <cell r="F44">
            <v>-60305.66</v>
          </cell>
          <cell r="G44">
            <v>89296.74</v>
          </cell>
          <cell r="I44">
            <v>149602.4</v>
          </cell>
          <cell r="L44">
            <v>8992.81</v>
          </cell>
        </row>
        <row r="45">
          <cell r="A45" t="str">
            <v>CSC1</v>
          </cell>
          <cell r="B45" t="str">
            <v>CSOS1 Capex Services</v>
          </cell>
          <cell r="D45">
            <v>256917.05</v>
          </cell>
          <cell r="E45">
            <v>-256917.05</v>
          </cell>
          <cell r="F45">
            <v>256917.05</v>
          </cell>
          <cell r="G45">
            <v>4914800.53</v>
          </cell>
          <cell r="I45">
            <v>4657883.4800000004</v>
          </cell>
          <cell r="L45">
            <v>-15297.68</v>
          </cell>
        </row>
        <row r="46">
          <cell r="A46" t="str">
            <v>CSC2</v>
          </cell>
          <cell r="B46" t="str">
            <v>CSOS2 Capex Services</v>
          </cell>
          <cell r="D46">
            <v>19165.84</v>
          </cell>
          <cell r="E46">
            <v>-19165.84</v>
          </cell>
          <cell r="F46">
            <v>19165.84</v>
          </cell>
          <cell r="G46">
            <v>1206378.3799999999</v>
          </cell>
          <cell r="I46">
            <v>1187212.54</v>
          </cell>
          <cell r="L46">
            <v>-1452.32</v>
          </cell>
        </row>
        <row r="47">
          <cell r="A47" t="str">
            <v>CSC3</v>
          </cell>
          <cell r="B47" t="str">
            <v>CSOS3 Capex Services</v>
          </cell>
          <cell r="C47">
            <v>1.1167596099999999</v>
          </cell>
          <cell r="D47">
            <v>3258927.96</v>
          </cell>
          <cell r="E47">
            <v>10142187.359999999</v>
          </cell>
          <cell r="F47">
            <v>3258927.96</v>
          </cell>
          <cell r="G47">
            <v>-8393577.1400000006</v>
          </cell>
          <cell r="H47">
            <v>0</v>
          </cell>
          <cell r="I47">
            <v>1748610.22</v>
          </cell>
          <cell r="J47">
            <v>1116759.6100000001</v>
          </cell>
          <cell r="K47">
            <v>-13401115.32</v>
          </cell>
          <cell r="L47">
            <v>-28254.35</v>
          </cell>
          <cell r="M47">
            <v>13401115.32</v>
          </cell>
          <cell r="N47">
            <v>13401115.32</v>
          </cell>
        </row>
        <row r="48">
          <cell r="A48" t="str">
            <v>CSC4</v>
          </cell>
          <cell r="B48" t="str">
            <v>CSOS4 Capex Services</v>
          </cell>
          <cell r="D48">
            <v>7079200.0499999998</v>
          </cell>
          <cell r="E48">
            <v>-7079200.0499999998</v>
          </cell>
          <cell r="F48">
            <v>7079200.0499999998</v>
          </cell>
          <cell r="G48">
            <v>35662970.960000001</v>
          </cell>
          <cell r="I48">
            <v>28583770.91</v>
          </cell>
          <cell r="L48">
            <v>-1236218.95</v>
          </cell>
        </row>
        <row r="49">
          <cell r="A49" t="str">
            <v>CSC5</v>
          </cell>
          <cell r="B49" t="str">
            <v>CSOS5 Capex Services</v>
          </cell>
          <cell r="D49">
            <v>-3033429.92</v>
          </cell>
          <cell r="E49">
            <v>3033429.92</v>
          </cell>
          <cell r="F49">
            <v>-3033429.92</v>
          </cell>
          <cell r="G49">
            <v>6519580.9000000004</v>
          </cell>
          <cell r="I49">
            <v>9553010.8200000003</v>
          </cell>
          <cell r="L49">
            <v>105808.66</v>
          </cell>
        </row>
        <row r="50">
          <cell r="A50" t="str">
            <v>CSEC</v>
          </cell>
          <cell r="B50" t="str">
            <v>SECURITY &amp; EMERGENCY</v>
          </cell>
          <cell r="D50">
            <v>62974.52</v>
          </cell>
          <cell r="E50">
            <v>-62974.52</v>
          </cell>
          <cell r="F50">
            <v>62974.52</v>
          </cell>
          <cell r="G50">
            <v>77303.41</v>
          </cell>
          <cell r="I50">
            <v>14328.89</v>
          </cell>
          <cell r="L50">
            <v>-6385.74</v>
          </cell>
        </row>
        <row r="51">
          <cell r="A51" t="str">
            <v>CSLY</v>
          </cell>
          <cell r="B51" t="str">
            <v>SPC11 IGPT Self Lay</v>
          </cell>
          <cell r="D51">
            <v>-81992.639999999999</v>
          </cell>
          <cell r="E51">
            <v>81992.639999999999</v>
          </cell>
          <cell r="F51">
            <v>-81992.639999999999</v>
          </cell>
          <cell r="G51">
            <v>-1952085.47</v>
          </cell>
          <cell r="I51">
            <v>-1870092.83</v>
          </cell>
          <cell r="L51">
            <v>0</v>
          </cell>
        </row>
        <row r="52">
          <cell r="A52" t="str">
            <v>CSO4</v>
          </cell>
          <cell r="B52" t="str">
            <v>OSOS4 Capex Services</v>
          </cell>
          <cell r="D52">
            <v>703035.41</v>
          </cell>
          <cell r="E52">
            <v>-703035.41</v>
          </cell>
          <cell r="F52">
            <v>703035.41</v>
          </cell>
          <cell r="I52">
            <v>-703035.41</v>
          </cell>
          <cell r="L52">
            <v>139367.85999999999</v>
          </cell>
        </row>
        <row r="53">
          <cell r="A53" t="str">
            <v>CSO5</v>
          </cell>
          <cell r="B53" t="str">
            <v>OSOS5 Capex Services</v>
          </cell>
          <cell r="D53">
            <v>281880</v>
          </cell>
          <cell r="E53">
            <v>-281880</v>
          </cell>
          <cell r="F53">
            <v>281880</v>
          </cell>
          <cell r="I53">
            <v>-281880</v>
          </cell>
          <cell r="L53">
            <v>18469.54</v>
          </cell>
        </row>
        <row r="54">
          <cell r="A54" t="str">
            <v>CSPM</v>
          </cell>
          <cell r="B54" t="str">
            <v>CSEPS Capex Mains</v>
          </cell>
          <cell r="D54">
            <v>1060.73</v>
          </cell>
          <cell r="E54">
            <v>-1060.73</v>
          </cell>
          <cell r="F54">
            <v>1060.73</v>
          </cell>
          <cell r="G54">
            <v>329139.3</v>
          </cell>
          <cell r="I54">
            <v>328078.57</v>
          </cell>
          <cell r="L54">
            <v>-1461.5</v>
          </cell>
        </row>
        <row r="55">
          <cell r="A55" t="str">
            <v>CSPS</v>
          </cell>
          <cell r="B55" t="str">
            <v>CSEPS Capex Services</v>
          </cell>
          <cell r="D55">
            <v>-741.51</v>
          </cell>
          <cell r="E55">
            <v>741.51</v>
          </cell>
          <cell r="F55">
            <v>-741.51</v>
          </cell>
          <cell r="G55">
            <v>739055.02</v>
          </cell>
          <cell r="I55">
            <v>739796.53</v>
          </cell>
        </row>
        <row r="56">
          <cell r="A56" t="str">
            <v>CSQM</v>
          </cell>
          <cell r="B56" t="str">
            <v>Self Quote Capex Mai</v>
          </cell>
          <cell r="D56">
            <v>188.29</v>
          </cell>
          <cell r="E56">
            <v>-188.29</v>
          </cell>
          <cell r="F56">
            <v>188.29</v>
          </cell>
          <cell r="G56">
            <v>11731.5</v>
          </cell>
          <cell r="I56">
            <v>11543.21</v>
          </cell>
          <cell r="L56">
            <v>-139.52000000000001</v>
          </cell>
        </row>
        <row r="57">
          <cell r="A57" t="str">
            <v>CSQS</v>
          </cell>
          <cell r="B57" t="str">
            <v>Self Quote Capex Ser</v>
          </cell>
          <cell r="D57">
            <v>1678.9</v>
          </cell>
          <cell r="E57">
            <v>-1678.9</v>
          </cell>
          <cell r="F57">
            <v>1678.9</v>
          </cell>
          <cell r="G57">
            <v>2935287.57</v>
          </cell>
          <cell r="I57">
            <v>2933608.67</v>
          </cell>
          <cell r="L57">
            <v>-2650.79</v>
          </cell>
        </row>
        <row r="58">
          <cell r="A58" t="str">
            <v>CTEL</v>
          </cell>
          <cell r="B58" t="str">
            <v>Telecommunications &amp;</v>
          </cell>
          <cell r="D58">
            <v>5241.84</v>
          </cell>
          <cell r="E58">
            <v>-5241.84</v>
          </cell>
          <cell r="F58">
            <v>5241.84</v>
          </cell>
          <cell r="G58">
            <v>8828.2199999999993</v>
          </cell>
          <cell r="I58">
            <v>3586.38</v>
          </cell>
          <cell r="L58">
            <v>1525.35</v>
          </cell>
        </row>
        <row r="59">
          <cell r="A59" t="str">
            <v>CTPM</v>
          </cell>
          <cell r="B59" t="str">
            <v>Mains (3rd Party Off</v>
          </cell>
          <cell r="G59">
            <v>892366.6</v>
          </cell>
          <cell r="I59">
            <v>892366.6</v>
          </cell>
        </row>
        <row r="60">
          <cell r="A60" t="str">
            <v>DOFA</v>
          </cell>
          <cell r="B60" t="str">
            <v>Other Fixed Assets</v>
          </cell>
          <cell r="D60">
            <v>20073.37</v>
          </cell>
          <cell r="E60">
            <v>-20073.37</v>
          </cell>
          <cell r="F60">
            <v>20073.37</v>
          </cell>
          <cell r="G60">
            <v>403328.74</v>
          </cell>
          <cell r="I60">
            <v>383255.37</v>
          </cell>
        </row>
        <row r="61">
          <cell r="A61" t="str">
            <v>GHNP</v>
          </cell>
          <cell r="B61" t="str">
            <v>Large Housing - Non</v>
          </cell>
          <cell r="D61">
            <v>3274.43</v>
          </cell>
          <cell r="E61">
            <v>-3274.43</v>
          </cell>
          <cell r="F61">
            <v>3274.43</v>
          </cell>
          <cell r="G61">
            <v>519013.18</v>
          </cell>
          <cell r="I61">
            <v>515738.75</v>
          </cell>
          <cell r="L61">
            <v>1362.1</v>
          </cell>
        </row>
        <row r="62">
          <cell r="A62" t="str">
            <v>GHPL</v>
          </cell>
          <cell r="B62" t="str">
            <v>LARGE HOUSING - POLI</v>
          </cell>
          <cell r="D62">
            <v>43638.27</v>
          </cell>
          <cell r="E62">
            <v>-43638.27</v>
          </cell>
          <cell r="F62">
            <v>43638.27</v>
          </cell>
          <cell r="G62">
            <v>306374.7</v>
          </cell>
          <cell r="I62">
            <v>262736.43</v>
          </cell>
        </row>
        <row r="63">
          <cell r="A63" t="str">
            <v>GVNP</v>
          </cell>
          <cell r="B63" t="str">
            <v>GOVERNORS - NON POLI</v>
          </cell>
          <cell r="C63">
            <v>0.12374909000000001</v>
          </cell>
          <cell r="D63">
            <v>3199782.57</v>
          </cell>
          <cell r="E63">
            <v>-1307475.29</v>
          </cell>
          <cell r="F63">
            <v>3199782.57</v>
          </cell>
          <cell r="G63">
            <v>2164484.4300000002</v>
          </cell>
          <cell r="H63">
            <v>0</v>
          </cell>
          <cell r="I63">
            <v>857009.14</v>
          </cell>
          <cell r="J63">
            <v>123749.09</v>
          </cell>
          <cell r="K63">
            <v>-1892307.28</v>
          </cell>
          <cell r="L63">
            <v>604940.93999999994</v>
          </cell>
          <cell r="M63">
            <v>1892307.28</v>
          </cell>
          <cell r="N63">
            <v>1892307.28</v>
          </cell>
        </row>
        <row r="64">
          <cell r="A64" t="str">
            <v>GVPL</v>
          </cell>
          <cell r="B64" t="str">
            <v>GOVERNORS - POLICY U</v>
          </cell>
          <cell r="C64">
            <v>5.4030000000000002E-2</v>
          </cell>
          <cell r="D64">
            <v>2608171.7200000002</v>
          </cell>
          <cell r="E64">
            <v>1205828.22</v>
          </cell>
          <cell r="F64">
            <v>2608171.7200000002</v>
          </cell>
          <cell r="G64">
            <v>-2509728.64</v>
          </cell>
          <cell r="H64">
            <v>0</v>
          </cell>
          <cell r="I64">
            <v>-1303900.42</v>
          </cell>
          <cell r="J64">
            <v>54030</v>
          </cell>
          <cell r="K64">
            <v>-3813999.94</v>
          </cell>
          <cell r="L64">
            <v>362011.58</v>
          </cell>
          <cell r="M64">
            <v>3813999.94</v>
          </cell>
          <cell r="N64">
            <v>3813999.94</v>
          </cell>
        </row>
        <row r="65">
          <cell r="A65" t="str">
            <v>SPCT</v>
          </cell>
          <cell r="B65" t="str">
            <v>SPC12 Install PRS Co</v>
          </cell>
          <cell r="D65">
            <v>0</v>
          </cell>
          <cell r="E65">
            <v>0</v>
          </cell>
          <cell r="F65">
            <v>0</v>
          </cell>
          <cell r="G65">
            <v>655197.30000000005</v>
          </cell>
          <cell r="I65">
            <v>655197.30000000005</v>
          </cell>
          <cell r="L65">
            <v>3612.15</v>
          </cell>
        </row>
        <row r="66">
          <cell r="A66" t="str">
            <v>TCMA</v>
          </cell>
          <cell r="B66" t="str">
            <v>Transfers to Capital</v>
          </cell>
          <cell r="C66">
            <v>0.59743780999999996</v>
          </cell>
          <cell r="D66">
            <v>1036973.91</v>
          </cell>
          <cell r="E66">
            <v>6068952.2199999997</v>
          </cell>
          <cell r="F66">
            <v>1036973.91</v>
          </cell>
          <cell r="G66">
            <v>-3730772.72</v>
          </cell>
          <cell r="H66">
            <v>0</v>
          </cell>
          <cell r="I66">
            <v>2338179.5</v>
          </cell>
          <cell r="J66">
            <v>597437.81000000006</v>
          </cell>
          <cell r="K66">
            <v>-7105926.1299999999</v>
          </cell>
          <cell r="L66">
            <v>87753.82</v>
          </cell>
          <cell r="M66">
            <v>7105926.1299999999</v>
          </cell>
          <cell r="N66">
            <v>7105926.1299999999</v>
          </cell>
        </row>
        <row r="67">
          <cell r="A67" t="str">
            <v>TCOT</v>
          </cell>
          <cell r="B67" t="str">
            <v>Transfers to Capital</v>
          </cell>
          <cell r="C67">
            <v>7.6403029999999997E-2</v>
          </cell>
          <cell r="E67">
            <v>916836.36</v>
          </cell>
          <cell r="G67">
            <v>-916836.36</v>
          </cell>
          <cell r="H67">
            <v>0</v>
          </cell>
          <cell r="J67">
            <v>76403.03</v>
          </cell>
          <cell r="K67">
            <v>-916836.36</v>
          </cell>
          <cell r="M67">
            <v>916836.36</v>
          </cell>
          <cell r="N67">
            <v>916836.36</v>
          </cell>
        </row>
        <row r="68">
          <cell r="A68" t="str">
            <v>TCPM</v>
          </cell>
          <cell r="B68" t="str">
            <v>Transfers to Capital</v>
          </cell>
          <cell r="C68">
            <v>0.17708925</v>
          </cell>
          <cell r="D68">
            <v>3827307.84</v>
          </cell>
          <cell r="E68">
            <v>-1702236.84</v>
          </cell>
          <cell r="F68">
            <v>3827307.84</v>
          </cell>
          <cell r="G68">
            <v>3462939.39</v>
          </cell>
          <cell r="H68">
            <v>0</v>
          </cell>
          <cell r="I68">
            <v>1760702.55</v>
          </cell>
          <cell r="J68">
            <v>177089.25</v>
          </cell>
          <cell r="K68">
            <v>-2125071</v>
          </cell>
          <cell r="L68">
            <v>327195.09999999998</v>
          </cell>
          <cell r="M68">
            <v>2125071</v>
          </cell>
          <cell r="N68">
            <v>2125071</v>
          </cell>
        </row>
        <row r="69">
          <cell r="A69" t="str">
            <v>TCSE</v>
          </cell>
          <cell r="B69" t="str">
            <v>Transfers to Capital</v>
          </cell>
          <cell r="D69">
            <v>5327723.8</v>
          </cell>
          <cell r="E69">
            <v>-5327723.8</v>
          </cell>
          <cell r="F69">
            <v>5327723.8</v>
          </cell>
          <cell r="G69">
            <v>8054202.1100000003</v>
          </cell>
          <cell r="I69">
            <v>2726478.31</v>
          </cell>
          <cell r="L69">
            <v>583525.74</v>
          </cell>
        </row>
        <row r="70">
          <cell r="A70" t="str">
            <v>ZDDC</v>
          </cell>
          <cell r="B70" t="str">
            <v>Distribution Capex D</v>
          </cell>
          <cell r="D70">
            <v>66698.55</v>
          </cell>
          <cell r="E70">
            <v>-66698.55</v>
          </cell>
          <cell r="F70">
            <v>66698.55</v>
          </cell>
          <cell r="G70">
            <v>-185072.18</v>
          </cell>
          <cell r="I70">
            <v>-251770.73</v>
          </cell>
          <cell r="L70">
            <v>-26919.89</v>
          </cell>
        </row>
        <row r="71">
          <cell r="A71" t="str">
            <v>Overall Result</v>
          </cell>
          <cell r="C71">
            <v>8.5224057999999996</v>
          </cell>
          <cell r="D71">
            <v>94958820.290000007</v>
          </cell>
          <cell r="E71">
            <v>5673120.6900000004</v>
          </cell>
          <cell r="F71">
            <v>94958820.290000007</v>
          </cell>
          <cell r="G71">
            <v>153236708.12</v>
          </cell>
          <cell r="H71">
            <v>0</v>
          </cell>
          <cell r="I71">
            <v>158909828.81</v>
          </cell>
          <cell r="J71">
            <v>8522405.8000000007</v>
          </cell>
          <cell r="K71">
            <v>-100631940.98</v>
          </cell>
          <cell r="L71">
            <v>14957844.769999998</v>
          </cell>
          <cell r="M71">
            <v>100631940.98</v>
          </cell>
          <cell r="N71">
            <v>100631940.98</v>
          </cell>
        </row>
      </sheetData>
      <sheetData sheetId="17"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Full Year - Budget Variance to Forecast Amount</v>
          </cell>
          <cell r="I1" t="str">
            <v>Year to Date - Previous Year Variance to Actual Amount</v>
          </cell>
          <cell r="J1" t="str">
            <v>In Month - Budget Amount</v>
          </cell>
          <cell r="K1" t="str">
            <v>Full Year - Previous Forecast Variance to Forecast Amount</v>
          </cell>
          <cell r="L1" t="str">
            <v>In Month - Actual Amount</v>
          </cell>
          <cell r="M1" t="str">
            <v>Full Year - Forecast Amount</v>
          </cell>
          <cell r="N1" t="str">
            <v>Year to Date - Budget Amount</v>
          </cell>
        </row>
        <row r="2">
          <cell r="A2" t="str">
            <v>CBHS</v>
          </cell>
          <cell r="B2" t="str">
            <v>New Housing Services</v>
          </cell>
          <cell r="C2">
            <v>-17609.18</v>
          </cell>
          <cell r="D2">
            <v>-755545.08</v>
          </cell>
          <cell r="E2">
            <v>476615.61</v>
          </cell>
          <cell r="F2">
            <v>-755545.08</v>
          </cell>
          <cell r="G2">
            <v>-1756653.18</v>
          </cell>
          <cell r="H2">
            <v>0</v>
          </cell>
          <cell r="I2">
            <v>-1280037.57</v>
          </cell>
          <cell r="J2">
            <v>-17609.18</v>
          </cell>
          <cell r="K2">
            <v>278929.46999999997</v>
          </cell>
          <cell r="L2">
            <v>89812.23</v>
          </cell>
          <cell r="M2">
            <v>-278929.46999999997</v>
          </cell>
          <cell r="N2">
            <v>-278929.46999999997</v>
          </cell>
        </row>
        <row r="3">
          <cell r="A3" t="str">
            <v>CCEQ</v>
          </cell>
          <cell r="B3" t="str">
            <v>Computer Equipment -</v>
          </cell>
          <cell r="D3">
            <v>-6765320.0800000001</v>
          </cell>
          <cell r="E3">
            <v>6765320.0800000001</v>
          </cell>
          <cell r="F3">
            <v>-6765320.0800000001</v>
          </cell>
          <cell r="G3">
            <v>-3433725.28</v>
          </cell>
          <cell r="I3">
            <v>3331594.8</v>
          </cell>
          <cell r="L3">
            <v>-462487.94</v>
          </cell>
        </row>
        <row r="4">
          <cell r="A4" t="str">
            <v>CDAT</v>
          </cell>
          <cell r="B4" t="str">
            <v>DATALOGGERS</v>
          </cell>
          <cell r="D4">
            <v>-247</v>
          </cell>
          <cell r="E4">
            <v>247</v>
          </cell>
          <cell r="F4">
            <v>-247</v>
          </cell>
          <cell r="I4">
            <v>247</v>
          </cell>
        </row>
        <row r="5">
          <cell r="A5" t="str">
            <v>CDIT</v>
          </cell>
          <cell r="B5" t="str">
            <v>Capital Deferred Inc</v>
          </cell>
          <cell r="D5">
            <v>21348864.27</v>
          </cell>
          <cell r="E5">
            <v>-21348864.27</v>
          </cell>
          <cell r="F5">
            <v>21348864.27</v>
          </cell>
          <cell r="G5">
            <v>49954951.079999998</v>
          </cell>
          <cell r="I5">
            <v>28606086.809999999</v>
          </cell>
        </row>
        <row r="6">
          <cell r="A6" t="str">
            <v>CEHB</v>
          </cell>
          <cell r="B6" t="str">
            <v>Existing Housing Mai</v>
          </cell>
          <cell r="D6">
            <v>-116995.92</v>
          </cell>
          <cell r="E6">
            <v>116995.92</v>
          </cell>
          <cell r="F6">
            <v>-116995.92</v>
          </cell>
          <cell r="G6">
            <v>-5806663.0599999996</v>
          </cell>
          <cell r="I6">
            <v>-5689667.1399999997</v>
          </cell>
          <cell r="L6">
            <v>18505.82</v>
          </cell>
        </row>
        <row r="7">
          <cell r="A7" t="str">
            <v>CEHS</v>
          </cell>
          <cell r="B7" t="str">
            <v>EXISTING HOUSING SER</v>
          </cell>
          <cell r="C7">
            <v>-4424798.04</v>
          </cell>
          <cell r="D7">
            <v>-5887209.0499999998</v>
          </cell>
          <cell r="E7">
            <v>-47076861.549999997</v>
          </cell>
          <cell r="F7">
            <v>-5887209.0499999998</v>
          </cell>
          <cell r="G7">
            <v>52917863.890000001</v>
          </cell>
          <cell r="H7">
            <v>0</v>
          </cell>
          <cell r="I7">
            <v>5841002.3399999999</v>
          </cell>
          <cell r="J7">
            <v>-4424798.04</v>
          </cell>
          <cell r="K7">
            <v>52964070.600000001</v>
          </cell>
          <cell r="L7">
            <v>306315.01</v>
          </cell>
          <cell r="M7">
            <v>-52964070.600000001</v>
          </cell>
          <cell r="N7">
            <v>-52964070.600000001</v>
          </cell>
        </row>
        <row r="8">
          <cell r="A8" t="str">
            <v>CGRB</v>
          </cell>
          <cell r="B8" t="str">
            <v>GENERAL REINFORCEMEN</v>
          </cell>
          <cell r="G8">
            <v>-726.32</v>
          </cell>
          <cell r="I8">
            <v>-726.32</v>
          </cell>
        </row>
        <row r="9">
          <cell r="A9" t="str">
            <v>CLLP</v>
          </cell>
          <cell r="B9" t="str">
            <v>LTS Pipelines</v>
          </cell>
          <cell r="D9">
            <v>-9524.7900000000009</v>
          </cell>
          <cell r="E9">
            <v>9524.7900000000009</v>
          </cell>
          <cell r="F9">
            <v>-9524.7900000000009</v>
          </cell>
          <cell r="G9">
            <v>-34487.79</v>
          </cell>
          <cell r="I9">
            <v>-24963</v>
          </cell>
        </row>
        <row r="10">
          <cell r="A10" t="str">
            <v>CLRE</v>
          </cell>
          <cell r="B10" t="str">
            <v>REGULATOR STATIONS &amp;</v>
          </cell>
          <cell r="D10">
            <v>8532.16</v>
          </cell>
          <cell r="E10">
            <v>-8532.16</v>
          </cell>
          <cell r="F10">
            <v>8532.16</v>
          </cell>
          <cell r="G10">
            <v>-52001.16</v>
          </cell>
          <cell r="I10">
            <v>-60533.32</v>
          </cell>
        </row>
        <row r="11">
          <cell r="A11" t="str">
            <v>CNDB</v>
          </cell>
          <cell r="B11" t="str">
            <v>Non Domestic Mains &lt;</v>
          </cell>
          <cell r="D11">
            <v>0</v>
          </cell>
          <cell r="E11">
            <v>0</v>
          </cell>
          <cell r="F11">
            <v>0</v>
          </cell>
          <cell r="G11">
            <v>31278.46</v>
          </cell>
          <cell r="I11">
            <v>31278.46</v>
          </cell>
          <cell r="L11">
            <v>-231632.14</v>
          </cell>
        </row>
        <row r="12">
          <cell r="A12" t="str">
            <v>CNHB</v>
          </cell>
          <cell r="B12" t="str">
            <v>New Housing Mains &lt;=</v>
          </cell>
          <cell r="D12">
            <v>0</v>
          </cell>
          <cell r="E12">
            <v>0</v>
          </cell>
          <cell r="F12">
            <v>0</v>
          </cell>
          <cell r="G12">
            <v>82787.28</v>
          </cell>
          <cell r="I12">
            <v>82787.28</v>
          </cell>
          <cell r="L12">
            <v>-249487.5</v>
          </cell>
        </row>
        <row r="13">
          <cell r="A13" t="str">
            <v>CNND</v>
          </cell>
          <cell r="B13" t="str">
            <v>Lay Service - New No</v>
          </cell>
          <cell r="D13">
            <v>0</v>
          </cell>
          <cell r="E13">
            <v>0</v>
          </cell>
          <cell r="F13">
            <v>0</v>
          </cell>
          <cell r="G13">
            <v>38181.39</v>
          </cell>
          <cell r="I13">
            <v>38181.39</v>
          </cell>
          <cell r="L13">
            <v>649037.62</v>
          </cell>
        </row>
        <row r="14">
          <cell r="A14" t="str">
            <v>COPE</v>
          </cell>
          <cell r="B14" t="str">
            <v>OTHER PLANT &amp; EQUIPM</v>
          </cell>
          <cell r="C14">
            <v>-662284.77</v>
          </cell>
          <cell r="D14">
            <v>-463</v>
          </cell>
          <cell r="E14">
            <v>-6514537.0099999998</v>
          </cell>
          <cell r="F14">
            <v>-463</v>
          </cell>
          <cell r="G14">
            <v>6515000.0099999998</v>
          </cell>
          <cell r="H14">
            <v>0</v>
          </cell>
          <cell r="I14">
            <v>463</v>
          </cell>
          <cell r="J14">
            <v>-662284.77</v>
          </cell>
          <cell r="K14">
            <v>6515000.0099999998</v>
          </cell>
          <cell r="M14">
            <v>-6515000.0099999998</v>
          </cell>
          <cell r="N14">
            <v>-6515000.0099999998</v>
          </cell>
        </row>
        <row r="15">
          <cell r="A15" t="str">
            <v>CSC4</v>
          </cell>
          <cell r="B15" t="str">
            <v>CSOS4 Capex Services</v>
          </cell>
          <cell r="D15">
            <v>-10934561.59</v>
          </cell>
          <cell r="E15">
            <v>10934561.59</v>
          </cell>
          <cell r="F15">
            <v>-10934561.59</v>
          </cell>
          <cell r="G15">
            <v>-38707573.890000001</v>
          </cell>
          <cell r="I15">
            <v>-27773012.300000001</v>
          </cell>
          <cell r="L15">
            <v>-1721695.72</v>
          </cell>
        </row>
        <row r="16">
          <cell r="A16" t="str">
            <v>CSC5</v>
          </cell>
          <cell r="B16" t="str">
            <v>CSOS5 Capex Services</v>
          </cell>
          <cell r="D16">
            <v>-5316452.43</v>
          </cell>
          <cell r="E16">
            <v>5316452.43</v>
          </cell>
          <cell r="F16">
            <v>-5316452.43</v>
          </cell>
          <cell r="I16">
            <v>5316452.43</v>
          </cell>
        </row>
        <row r="17">
          <cell r="A17" t="str">
            <v>CSLY</v>
          </cell>
          <cell r="B17" t="str">
            <v>SPC11 IGPT Self Lay</v>
          </cell>
          <cell r="D17">
            <v>-82240.13</v>
          </cell>
          <cell r="E17">
            <v>82240.13</v>
          </cell>
          <cell r="F17">
            <v>-82240.13</v>
          </cell>
          <cell r="G17">
            <v>-9972.26</v>
          </cell>
          <cell r="I17">
            <v>72267.87</v>
          </cell>
          <cell r="L17">
            <v>0</v>
          </cell>
        </row>
        <row r="18">
          <cell r="A18" t="str">
            <v>CTPM</v>
          </cell>
          <cell r="B18" t="str">
            <v>Mains (3rd Party Off</v>
          </cell>
          <cell r="G18">
            <v>-3008.8</v>
          </cell>
          <cell r="I18">
            <v>-3008.8</v>
          </cell>
        </row>
        <row r="19">
          <cell r="A19" t="str">
            <v>GHNP</v>
          </cell>
          <cell r="B19" t="str">
            <v>Large Housing - Non</v>
          </cell>
          <cell r="G19">
            <v>0</v>
          </cell>
          <cell r="I19">
            <v>0</v>
          </cell>
        </row>
        <row r="20">
          <cell r="A20" t="str">
            <v>GVNP</v>
          </cell>
          <cell r="B20" t="str">
            <v>GOVERNORS - NON POLI</v>
          </cell>
          <cell r="D20">
            <v>-177603.15</v>
          </cell>
          <cell r="E20">
            <v>177603.15</v>
          </cell>
          <cell r="F20">
            <v>-177603.15</v>
          </cell>
          <cell r="G20">
            <v>0</v>
          </cell>
          <cell r="I20">
            <v>177603.15</v>
          </cell>
          <cell r="L20">
            <v>0</v>
          </cell>
        </row>
        <row r="21">
          <cell r="A21" t="str">
            <v>SPCT</v>
          </cell>
          <cell r="B21" t="str">
            <v>SPC12 Install PRS Co</v>
          </cell>
          <cell r="D21">
            <v>0</v>
          </cell>
          <cell r="E21">
            <v>0</v>
          </cell>
          <cell r="F21">
            <v>0</v>
          </cell>
          <cell r="G21">
            <v>0</v>
          </cell>
          <cell r="I21">
            <v>0</v>
          </cell>
          <cell r="L21">
            <v>3612.15</v>
          </cell>
        </row>
        <row r="22">
          <cell r="A22" t="str">
            <v>TCMA</v>
          </cell>
          <cell r="B22" t="str">
            <v>Transfers to Capital</v>
          </cell>
          <cell r="D22">
            <v>-519</v>
          </cell>
          <cell r="E22">
            <v>519</v>
          </cell>
          <cell r="F22">
            <v>-519</v>
          </cell>
          <cell r="I22">
            <v>519</v>
          </cell>
        </row>
      </sheetData>
      <sheetData sheetId="18" refreshError="1">
        <row r="1">
          <cell r="A1" t="str">
            <v>Activity UDF</v>
          </cell>
          <cell r="C1" t="str">
            <v>Year to Date - Actual Amount</v>
          </cell>
        </row>
        <row r="2">
          <cell r="A2" t="str">
            <v>CBHS</v>
          </cell>
          <cell r="B2" t="str">
            <v>New Housing Services</v>
          </cell>
          <cell r="C2">
            <v>-755545.08</v>
          </cell>
        </row>
        <row r="3">
          <cell r="A3" t="str">
            <v>CCEQ</v>
          </cell>
          <cell r="B3" t="str">
            <v>Computer Equipment -</v>
          </cell>
          <cell r="C3">
            <v>-6765320.0800000001</v>
          </cell>
        </row>
        <row r="4">
          <cell r="A4" t="str">
            <v>CDAT</v>
          </cell>
          <cell r="B4" t="str">
            <v>DATALOGGERS</v>
          </cell>
          <cell r="C4">
            <v>-247</v>
          </cell>
        </row>
        <row r="5">
          <cell r="A5" t="str">
            <v>CEHB</v>
          </cell>
          <cell r="B5" t="str">
            <v>Existing Housing Mai</v>
          </cell>
          <cell r="C5">
            <v>-116995.92</v>
          </cell>
        </row>
        <row r="6">
          <cell r="A6" t="str">
            <v>CEHS</v>
          </cell>
          <cell r="B6" t="str">
            <v>EXISTING HOUSING SER</v>
          </cell>
          <cell r="C6">
            <v>-5887209.0499999998</v>
          </cell>
        </row>
        <row r="7">
          <cell r="A7" t="str">
            <v>CGRB</v>
          </cell>
          <cell r="B7" t="str">
            <v>GENERAL REINFORCEMEN</v>
          </cell>
        </row>
        <row r="8">
          <cell r="A8" t="str">
            <v>CLLP</v>
          </cell>
          <cell r="B8" t="str">
            <v>LTS Pipelines</v>
          </cell>
          <cell r="C8">
            <v>-9524.7900000000009</v>
          </cell>
        </row>
        <row r="9">
          <cell r="A9" t="str">
            <v>CLRE</v>
          </cell>
          <cell r="B9" t="str">
            <v>REGULATOR STATIONS &amp;</v>
          </cell>
          <cell r="C9">
            <v>8532.16</v>
          </cell>
        </row>
        <row r="10">
          <cell r="A10" t="str">
            <v>CNDB</v>
          </cell>
          <cell r="B10" t="str">
            <v>Non Domestic Mains &lt;</v>
          </cell>
          <cell r="C10">
            <v>0</v>
          </cell>
        </row>
        <row r="11">
          <cell r="A11" t="str">
            <v>CNHB</v>
          </cell>
          <cell r="B11" t="str">
            <v>New Housing Mains &lt;=</v>
          </cell>
          <cell r="C11">
            <v>0</v>
          </cell>
        </row>
        <row r="12">
          <cell r="A12" t="str">
            <v>CNND</v>
          </cell>
          <cell r="B12" t="str">
            <v>Lay Service - New No</v>
          </cell>
          <cell r="C12">
            <v>0</v>
          </cell>
        </row>
        <row r="13">
          <cell r="A13" t="str">
            <v>COPE</v>
          </cell>
          <cell r="B13" t="str">
            <v>OTHER PLANT &amp; EQUIPM</v>
          </cell>
          <cell r="C13">
            <v>-463</v>
          </cell>
        </row>
        <row r="14">
          <cell r="A14" t="str">
            <v>CSC4</v>
          </cell>
          <cell r="B14" t="str">
            <v>CSOS4 Capex Services</v>
          </cell>
          <cell r="C14">
            <v>-10934561.59</v>
          </cell>
        </row>
        <row r="15">
          <cell r="A15" t="str">
            <v>CSC5</v>
          </cell>
          <cell r="B15" t="str">
            <v>CSOS5 Capex Services</v>
          </cell>
          <cell r="C15">
            <v>-5316452.43</v>
          </cell>
        </row>
        <row r="16">
          <cell r="A16" t="str">
            <v>CSLY</v>
          </cell>
          <cell r="B16" t="str">
            <v>SPC11 IGPT Self Lay</v>
          </cell>
          <cell r="C16">
            <v>-82240.13</v>
          </cell>
        </row>
        <row r="17">
          <cell r="A17" t="str">
            <v>CTPM</v>
          </cell>
          <cell r="B17" t="str">
            <v>Mains (3rd Party Off</v>
          </cell>
        </row>
        <row r="18">
          <cell r="A18" t="str">
            <v>DRGE</v>
          </cell>
          <cell r="B18" t="str">
            <v>DOM RELAY FOLLOWING</v>
          </cell>
          <cell r="C18">
            <v>1222.49</v>
          </cell>
        </row>
        <row r="19">
          <cell r="A19" t="str">
            <v>GHNP</v>
          </cell>
          <cell r="B19" t="str">
            <v>Large Housing - Non</v>
          </cell>
        </row>
        <row r="20">
          <cell r="A20" t="str">
            <v>GVNP</v>
          </cell>
          <cell r="B20" t="str">
            <v>GOVERNORS - NON POLI</v>
          </cell>
          <cell r="C20">
            <v>-177603.15</v>
          </cell>
        </row>
        <row r="21">
          <cell r="A21" t="str">
            <v>MFID</v>
          </cell>
          <cell r="B21" t="str">
            <v>Management fee (inlc</v>
          </cell>
          <cell r="C21">
            <v>-712.24</v>
          </cell>
        </row>
        <row r="22">
          <cell r="A22" t="str">
            <v>NPL4</v>
          </cell>
          <cell r="B22" t="str">
            <v>REPL MAIN &gt; 180MM -2</v>
          </cell>
          <cell r="C22">
            <v>783</v>
          </cell>
        </row>
        <row r="23">
          <cell r="A23" t="str">
            <v>SALD</v>
          </cell>
          <cell r="B23" t="str">
            <v>Service Alterations</v>
          </cell>
          <cell r="C23">
            <v>5234.4799999999996</v>
          </cell>
        </row>
        <row r="24">
          <cell r="A24" t="str">
            <v>SDIS</v>
          </cell>
          <cell r="B24" t="str">
            <v>Service Disconnectio</v>
          </cell>
          <cell r="C24">
            <v>648</v>
          </cell>
        </row>
        <row r="25">
          <cell r="A25" t="str">
            <v>SPCT</v>
          </cell>
          <cell r="B25" t="str">
            <v>SPC12 Install PRS Co</v>
          </cell>
          <cell r="C25">
            <v>0</v>
          </cell>
        </row>
        <row r="26">
          <cell r="A26" t="str">
            <v>TCMA</v>
          </cell>
          <cell r="B26" t="str">
            <v>Transfers to Capital</v>
          </cell>
          <cell r="C26">
            <v>-519</v>
          </cell>
        </row>
        <row r="27">
          <cell r="A27" t="str">
            <v>ZDDO</v>
          </cell>
          <cell r="B27" t="str">
            <v>Distribution Opex De</v>
          </cell>
          <cell r="C27">
            <v>-14059.33</v>
          </cell>
        </row>
      </sheetData>
      <sheetData sheetId="19"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-1064.93</v>
          </cell>
          <cell r="D2">
            <v>36342.5</v>
          </cell>
          <cell r="E2">
            <v>36342.5</v>
          </cell>
          <cell r="G2">
            <v>36342.5</v>
          </cell>
          <cell r="H2">
            <v>36342.5</v>
          </cell>
          <cell r="J2">
            <v>401207.39</v>
          </cell>
          <cell r="K2">
            <v>525585.52</v>
          </cell>
          <cell r="L2">
            <v>525585.52</v>
          </cell>
          <cell r="M2">
            <v>1193894.6599999999</v>
          </cell>
          <cell r="N2">
            <v>124378.13</v>
          </cell>
          <cell r="O2">
            <v>124378.13</v>
          </cell>
          <cell r="P2">
            <v>792687.27</v>
          </cell>
          <cell r="Q2">
            <v>525585.52</v>
          </cell>
          <cell r="R2">
            <v>401207.39</v>
          </cell>
          <cell r="S2">
            <v>401207.39</v>
          </cell>
          <cell r="U2">
            <v>525585.52</v>
          </cell>
          <cell r="V2">
            <v>1193894.6599999999</v>
          </cell>
          <cell r="W2">
            <v>-525585.52</v>
          </cell>
          <cell r="X2">
            <v>0</v>
          </cell>
          <cell r="Y2">
            <v>668309.14</v>
          </cell>
        </row>
        <row r="3">
          <cell r="A3" t="str">
            <v>CBUI</v>
          </cell>
          <cell r="B3" t="str">
            <v>Buildings</v>
          </cell>
          <cell r="C3">
            <v>1051913</v>
          </cell>
          <cell r="J3">
            <v>4798123.38</v>
          </cell>
          <cell r="M3">
            <v>459127.52</v>
          </cell>
          <cell r="N3">
            <v>-4798123.38</v>
          </cell>
          <cell r="O3">
            <v>-4798123.38</v>
          </cell>
          <cell r="P3">
            <v>-4338995.8600000003</v>
          </cell>
          <cell r="R3">
            <v>4798123.38</v>
          </cell>
          <cell r="S3">
            <v>4798123.38</v>
          </cell>
          <cell r="V3">
            <v>459127.52</v>
          </cell>
          <cell r="Y3">
            <v>459127.52</v>
          </cell>
        </row>
        <row r="4">
          <cell r="A4" t="str">
            <v>CCEQ</v>
          </cell>
          <cell r="B4" t="str">
            <v>Computer Equipment -</v>
          </cell>
          <cell r="D4">
            <v>389000</v>
          </cell>
          <cell r="E4">
            <v>389000</v>
          </cell>
          <cell r="G4">
            <v>389000</v>
          </cell>
          <cell r="H4">
            <v>389000</v>
          </cell>
          <cell r="K4">
            <v>3989000</v>
          </cell>
          <cell r="L4">
            <v>3989000</v>
          </cell>
          <cell r="N4">
            <v>3989000</v>
          </cell>
          <cell r="O4">
            <v>3989000</v>
          </cell>
          <cell r="Q4">
            <v>3989000</v>
          </cell>
          <cell r="U4">
            <v>3989000</v>
          </cell>
          <cell r="W4">
            <v>-3989000</v>
          </cell>
          <cell r="X4">
            <v>0</v>
          </cell>
          <cell r="Y4">
            <v>-3989000</v>
          </cell>
        </row>
        <row r="5">
          <cell r="A5" t="str">
            <v>CCV5</v>
          </cell>
          <cell r="B5" t="str">
            <v>COMMERCIAL VEHICLES</v>
          </cell>
          <cell r="C5">
            <v>1776987.05</v>
          </cell>
          <cell r="J5">
            <v>16214057.68</v>
          </cell>
          <cell r="M5">
            <v>18150945.350000001</v>
          </cell>
          <cell r="N5">
            <v>-16214057.68</v>
          </cell>
          <cell r="O5">
            <v>-16214057.68</v>
          </cell>
          <cell r="P5">
            <v>1936887.67</v>
          </cell>
          <cell r="R5">
            <v>16214057.68</v>
          </cell>
          <cell r="S5">
            <v>16214057.680000002</v>
          </cell>
          <cell r="V5">
            <v>18150945.350000001</v>
          </cell>
          <cell r="Y5">
            <v>18150945.350000001</v>
          </cell>
        </row>
        <row r="6">
          <cell r="A6" t="str">
            <v>CCV7</v>
          </cell>
          <cell r="B6" t="str">
            <v>COMMERCIAL VEHICLES</v>
          </cell>
          <cell r="C6">
            <v>737606.61</v>
          </cell>
          <cell r="D6">
            <v>617619.41</v>
          </cell>
          <cell r="E6">
            <v>617619.41</v>
          </cell>
          <cell r="G6">
            <v>617619.41</v>
          </cell>
          <cell r="H6">
            <v>617619.41</v>
          </cell>
          <cell r="J6">
            <v>-3498603.45</v>
          </cell>
          <cell r="K6">
            <v>8986775.1600000001</v>
          </cell>
          <cell r="L6">
            <v>8986775.1600000001</v>
          </cell>
          <cell r="M6">
            <v>9302696.8100000005</v>
          </cell>
          <cell r="N6">
            <v>12485378.609999999</v>
          </cell>
          <cell r="O6">
            <v>12485378.609999999</v>
          </cell>
          <cell r="P6">
            <v>12801300.26</v>
          </cell>
          <cell r="Q6">
            <v>8986775.1600000001</v>
          </cell>
          <cell r="R6">
            <v>-3498603.45</v>
          </cell>
          <cell r="S6">
            <v>-3498603.45</v>
          </cell>
          <cell r="U6">
            <v>8986775.1600000001</v>
          </cell>
          <cell r="V6">
            <v>9302696.8100000005</v>
          </cell>
          <cell r="W6">
            <v>-8986775.1600000001</v>
          </cell>
          <cell r="X6">
            <v>0</v>
          </cell>
          <cell r="Y6">
            <v>315921.65000000002</v>
          </cell>
        </row>
        <row r="7">
          <cell r="A7" t="str">
            <v>CDAT</v>
          </cell>
          <cell r="B7" t="str">
            <v>DATALOGGERS</v>
          </cell>
          <cell r="C7">
            <v>246.3</v>
          </cell>
          <cell r="J7">
            <v>47215.47</v>
          </cell>
          <cell r="M7">
            <v>487040.11</v>
          </cell>
          <cell r="N7">
            <v>-47215.47</v>
          </cell>
          <cell r="O7">
            <v>-47215.47</v>
          </cell>
          <cell r="P7">
            <v>439824.64000000001</v>
          </cell>
          <cell r="R7">
            <v>47215.47</v>
          </cell>
          <cell r="S7">
            <v>47215.47</v>
          </cell>
          <cell r="V7">
            <v>487040.11</v>
          </cell>
          <cell r="Y7">
            <v>487040.11</v>
          </cell>
        </row>
        <row r="8">
          <cell r="A8" t="str">
            <v>CEHB</v>
          </cell>
          <cell r="B8" t="str">
            <v>Existing Housing Mai</v>
          </cell>
          <cell r="C8">
            <v>454820.23</v>
          </cell>
          <cell r="J8">
            <v>968719.04</v>
          </cell>
          <cell r="M8">
            <v>451110.23</v>
          </cell>
          <cell r="N8">
            <v>-968719.04</v>
          </cell>
          <cell r="O8">
            <v>-968719.04</v>
          </cell>
          <cell r="P8">
            <v>-517608.81</v>
          </cell>
          <cell r="R8">
            <v>968719.04</v>
          </cell>
          <cell r="S8">
            <v>968719.04</v>
          </cell>
          <cell r="V8">
            <v>451110.23</v>
          </cell>
          <cell r="Y8">
            <v>451110.23</v>
          </cell>
        </row>
        <row r="9">
          <cell r="A9" t="str">
            <v>CEHS</v>
          </cell>
          <cell r="B9" t="str">
            <v>EXISTING HOUSING SER</v>
          </cell>
          <cell r="C9">
            <v>1333042.4099999999</v>
          </cell>
          <cell r="D9">
            <v>834527.78</v>
          </cell>
          <cell r="E9">
            <v>834527.78</v>
          </cell>
          <cell r="G9">
            <v>834527.78</v>
          </cell>
          <cell r="H9">
            <v>834527.78</v>
          </cell>
          <cell r="J9">
            <v>7864616.5599999996</v>
          </cell>
          <cell r="K9">
            <v>9899063.6600000001</v>
          </cell>
          <cell r="L9">
            <v>9899063.6600000001</v>
          </cell>
          <cell r="M9">
            <v>22996115.309999999</v>
          </cell>
          <cell r="N9">
            <v>2034447.1</v>
          </cell>
          <cell r="O9">
            <v>2034447.1</v>
          </cell>
          <cell r="P9">
            <v>15131498.75</v>
          </cell>
          <cell r="Q9">
            <v>9899063.6600000001</v>
          </cell>
          <cell r="R9">
            <v>7864616.5599999996</v>
          </cell>
          <cell r="S9">
            <v>7864616.5599999996</v>
          </cell>
          <cell r="U9">
            <v>9899063.6600000001</v>
          </cell>
          <cell r="V9">
            <v>22996115.309999999</v>
          </cell>
          <cell r="W9">
            <v>-9899063.6600000001</v>
          </cell>
          <cell r="X9">
            <v>0</v>
          </cell>
          <cell r="Y9">
            <v>13097051.65</v>
          </cell>
        </row>
        <row r="10">
          <cell r="A10" t="str">
            <v>CGRA</v>
          </cell>
          <cell r="B10" t="str">
            <v>GENERAL REINFORCEMEN</v>
          </cell>
          <cell r="C10">
            <v>216763.51</v>
          </cell>
          <cell r="D10">
            <v>72087.360000000001</v>
          </cell>
          <cell r="E10">
            <v>72087.360000000001</v>
          </cell>
          <cell r="G10">
            <v>72087.360000000001</v>
          </cell>
          <cell r="H10">
            <v>72087.360000000001</v>
          </cell>
          <cell r="J10">
            <v>1276795.1599999999</v>
          </cell>
          <cell r="K10">
            <v>3113027.52</v>
          </cell>
          <cell r="L10">
            <v>3113027.52</v>
          </cell>
          <cell r="M10">
            <v>4037537.04</v>
          </cell>
          <cell r="N10">
            <v>1836232.36</v>
          </cell>
          <cell r="O10">
            <v>1836232.36</v>
          </cell>
          <cell r="P10">
            <v>2760741.88</v>
          </cell>
          <cell r="Q10">
            <v>3113027.52</v>
          </cell>
          <cell r="R10">
            <v>1276795.1599999999</v>
          </cell>
          <cell r="S10">
            <v>1276795.1599999999</v>
          </cell>
          <cell r="U10">
            <v>3113027.52</v>
          </cell>
          <cell r="V10">
            <v>4037537.04</v>
          </cell>
          <cell r="W10">
            <v>-3113027.52</v>
          </cell>
          <cell r="X10">
            <v>0</v>
          </cell>
          <cell r="Y10">
            <v>924509.52</v>
          </cell>
        </row>
        <row r="11">
          <cell r="A11" t="str">
            <v>CGRB</v>
          </cell>
          <cell r="B11" t="str">
            <v>GENERAL REINFORCEMEN</v>
          </cell>
          <cell r="C11">
            <v>141389.76999999999</v>
          </cell>
          <cell r="D11">
            <v>104529.32</v>
          </cell>
          <cell r="E11">
            <v>104529.32</v>
          </cell>
          <cell r="G11">
            <v>104529.32</v>
          </cell>
          <cell r="H11">
            <v>104529.32</v>
          </cell>
          <cell r="J11">
            <v>2397647.17</v>
          </cell>
          <cell r="K11">
            <v>4881425.3899999997</v>
          </cell>
          <cell r="L11">
            <v>4881425.3899999997</v>
          </cell>
          <cell r="M11">
            <v>4087246.54</v>
          </cell>
          <cell r="N11">
            <v>2483778.2200000002</v>
          </cell>
          <cell r="O11">
            <v>2483778.2200000002</v>
          </cell>
          <cell r="P11">
            <v>1689599.37</v>
          </cell>
          <cell r="Q11">
            <v>4881425.3899999997</v>
          </cell>
          <cell r="R11">
            <v>2397647.17</v>
          </cell>
          <cell r="S11">
            <v>2397647.17</v>
          </cell>
          <cell r="U11">
            <v>4881425.3899999997</v>
          </cell>
          <cell r="V11">
            <v>4087246.54</v>
          </cell>
          <cell r="W11">
            <v>-4881425.3899999997</v>
          </cell>
          <cell r="X11">
            <v>0</v>
          </cell>
          <cell r="Y11">
            <v>-794178.85</v>
          </cell>
        </row>
        <row r="12">
          <cell r="A12" t="str">
            <v>CLAG</v>
          </cell>
          <cell r="B12" t="str">
            <v>Other AGI's &amp; small</v>
          </cell>
          <cell r="C12">
            <v>33264.6</v>
          </cell>
          <cell r="D12">
            <v>95833.33</v>
          </cell>
          <cell r="E12">
            <v>95833.33</v>
          </cell>
          <cell r="G12">
            <v>95833.33</v>
          </cell>
          <cell r="H12">
            <v>95833.33</v>
          </cell>
          <cell r="J12">
            <v>64952.93</v>
          </cell>
          <cell r="K12">
            <v>1225999.96</v>
          </cell>
          <cell r="L12">
            <v>1225999.96</v>
          </cell>
          <cell r="M12">
            <v>159678.6</v>
          </cell>
          <cell r="N12">
            <v>1161047.03</v>
          </cell>
          <cell r="O12">
            <v>1161047.03</v>
          </cell>
          <cell r="P12">
            <v>94725.67</v>
          </cell>
          <cell r="Q12">
            <v>1225999.96</v>
          </cell>
          <cell r="R12">
            <v>64952.93</v>
          </cell>
          <cell r="S12">
            <v>64952.93</v>
          </cell>
          <cell r="U12">
            <v>1225999.96</v>
          </cell>
          <cell r="V12">
            <v>159678.6</v>
          </cell>
          <cell r="W12">
            <v>-1225999.96</v>
          </cell>
          <cell r="X12">
            <v>0</v>
          </cell>
          <cell r="Y12">
            <v>-1066321.3600000001</v>
          </cell>
        </row>
        <row r="13">
          <cell r="A13" t="str">
            <v>CLAN</v>
          </cell>
          <cell r="B13" t="str">
            <v>LAND</v>
          </cell>
          <cell r="D13">
            <v>548916.67000000004</v>
          </cell>
          <cell r="E13">
            <v>548916.67000000004</v>
          </cell>
          <cell r="G13">
            <v>548916.67000000004</v>
          </cell>
          <cell r="H13">
            <v>548916.67000000004</v>
          </cell>
          <cell r="J13">
            <v>45712.13</v>
          </cell>
          <cell r="K13">
            <v>7432600.0499999998</v>
          </cell>
          <cell r="L13">
            <v>7432600.0499999998</v>
          </cell>
          <cell r="M13">
            <v>1233.0999999999999</v>
          </cell>
          <cell r="N13">
            <v>7386887.9199999999</v>
          </cell>
          <cell r="O13">
            <v>7386887.9199999999</v>
          </cell>
          <cell r="P13">
            <v>-44479.03</v>
          </cell>
          <cell r="Q13">
            <v>7432600.0499999998</v>
          </cell>
          <cell r="R13">
            <v>45712.13</v>
          </cell>
          <cell r="S13">
            <v>45712.13</v>
          </cell>
          <cell r="U13">
            <v>7432600.0499999998</v>
          </cell>
          <cell r="V13">
            <v>1233.0999999999999</v>
          </cell>
          <cell r="W13">
            <v>-7432600.0499999998</v>
          </cell>
          <cell r="X13">
            <v>0</v>
          </cell>
          <cell r="Y13">
            <v>-7431366.9500000002</v>
          </cell>
        </row>
        <row r="14">
          <cell r="A14" t="str">
            <v>CLHO</v>
          </cell>
          <cell r="B14" t="str">
            <v>HOLDERS - LTS</v>
          </cell>
          <cell r="C14">
            <v>447015.33</v>
          </cell>
          <cell r="J14">
            <v>1716118.86</v>
          </cell>
          <cell r="M14">
            <v>1542954.45</v>
          </cell>
          <cell r="N14">
            <v>-1716118.86</v>
          </cell>
          <cell r="O14">
            <v>-1716118.86</v>
          </cell>
          <cell r="P14">
            <v>-173164.41</v>
          </cell>
          <cell r="R14">
            <v>1716118.86</v>
          </cell>
          <cell r="S14">
            <v>1716118.86</v>
          </cell>
          <cell r="V14">
            <v>1542954.45</v>
          </cell>
          <cell r="Y14">
            <v>1542954.45</v>
          </cell>
        </row>
        <row r="15">
          <cell r="A15" t="str">
            <v>CLIG</v>
          </cell>
          <cell r="B15" t="str">
            <v>"LIGHT CONSTRUCTION,</v>
          </cell>
          <cell r="C15">
            <v>148066.94</v>
          </cell>
          <cell r="J15">
            <v>343202.58</v>
          </cell>
          <cell r="M15">
            <v>360212.84</v>
          </cell>
          <cell r="N15">
            <v>-343202.58</v>
          </cell>
          <cell r="O15">
            <v>-343202.58</v>
          </cell>
          <cell r="P15">
            <v>17010.259999999998</v>
          </cell>
          <cell r="R15">
            <v>343202.58</v>
          </cell>
          <cell r="S15">
            <v>343202.58</v>
          </cell>
          <cell r="V15">
            <v>360212.84</v>
          </cell>
          <cell r="Y15">
            <v>360212.84</v>
          </cell>
        </row>
        <row r="16">
          <cell r="A16" t="str">
            <v>CLLC</v>
          </cell>
          <cell r="B16" t="str">
            <v>Land Compensation -</v>
          </cell>
          <cell r="C16">
            <v>542.25</v>
          </cell>
          <cell r="J16">
            <v>103073.36</v>
          </cell>
          <cell r="M16">
            <v>2882385.86</v>
          </cell>
          <cell r="N16">
            <v>-103073.36</v>
          </cell>
          <cell r="O16">
            <v>-103073.36</v>
          </cell>
          <cell r="P16">
            <v>2779312.5</v>
          </cell>
          <cell r="R16">
            <v>103073.36</v>
          </cell>
          <cell r="S16">
            <v>103073.36</v>
          </cell>
          <cell r="V16">
            <v>2882385.86</v>
          </cell>
          <cell r="Y16">
            <v>2882385.86</v>
          </cell>
        </row>
        <row r="17">
          <cell r="A17" t="str">
            <v>CLLH</v>
          </cell>
          <cell r="B17" t="str">
            <v>LARGE HOUSING - LTS</v>
          </cell>
          <cell r="C17">
            <v>-5749.33</v>
          </cell>
          <cell r="J17">
            <v>52415.08</v>
          </cell>
          <cell r="M17">
            <v>98913.37</v>
          </cell>
          <cell r="N17">
            <v>-52415.08</v>
          </cell>
          <cell r="O17">
            <v>-52415.08</v>
          </cell>
          <cell r="P17">
            <v>46498.29</v>
          </cell>
          <cell r="R17">
            <v>52415.08</v>
          </cell>
          <cell r="S17">
            <v>52415.08</v>
          </cell>
          <cell r="V17">
            <v>98913.37</v>
          </cell>
          <cell r="Y17">
            <v>98913.37</v>
          </cell>
        </row>
        <row r="18">
          <cell r="A18" t="str">
            <v>CLLP</v>
          </cell>
          <cell r="B18" t="str">
            <v>LTS Pipelines</v>
          </cell>
          <cell r="C18">
            <v>222376.26</v>
          </cell>
          <cell r="J18">
            <v>859867.2</v>
          </cell>
          <cell r="M18">
            <v>33546943.030000001</v>
          </cell>
          <cell r="N18">
            <v>-859867.2</v>
          </cell>
          <cell r="O18">
            <v>-859867.2</v>
          </cell>
          <cell r="P18">
            <v>32687075.829999998</v>
          </cell>
          <cell r="R18">
            <v>859867.2</v>
          </cell>
          <cell r="S18">
            <v>859867.2</v>
          </cell>
          <cell r="V18">
            <v>33546943.030000001</v>
          </cell>
          <cell r="Y18">
            <v>33546943.030000001</v>
          </cell>
        </row>
        <row r="19">
          <cell r="A19" t="str">
            <v>CLPM</v>
          </cell>
          <cell r="B19" t="str">
            <v>PLANT &amp; MACHINERY -</v>
          </cell>
          <cell r="C19">
            <v>65606.86</v>
          </cell>
          <cell r="D19">
            <v>348083.33</v>
          </cell>
          <cell r="E19">
            <v>348083.33</v>
          </cell>
          <cell r="G19">
            <v>348083.33</v>
          </cell>
          <cell r="H19">
            <v>348083.33</v>
          </cell>
          <cell r="J19">
            <v>1461655.96</v>
          </cell>
          <cell r="K19">
            <v>4703999.96</v>
          </cell>
          <cell r="L19">
            <v>4703999.96</v>
          </cell>
          <cell r="M19">
            <v>929141.46</v>
          </cell>
          <cell r="N19">
            <v>3242344</v>
          </cell>
          <cell r="O19">
            <v>3242344</v>
          </cell>
          <cell r="P19">
            <v>-532514.5</v>
          </cell>
          <cell r="Q19">
            <v>4703999.96</v>
          </cell>
          <cell r="R19">
            <v>1461655.96</v>
          </cell>
          <cell r="S19">
            <v>1461655.96</v>
          </cell>
          <cell r="U19">
            <v>4703999.96</v>
          </cell>
          <cell r="V19">
            <v>929141.46</v>
          </cell>
          <cell r="W19">
            <v>-4703999.96</v>
          </cell>
          <cell r="X19">
            <v>0</v>
          </cell>
          <cell r="Y19">
            <v>-3774858.5</v>
          </cell>
        </row>
        <row r="20">
          <cell r="A20" t="str">
            <v>CLRE</v>
          </cell>
          <cell r="B20" t="str">
            <v>REGULATOR STATIONS &amp;</v>
          </cell>
          <cell r="C20">
            <v>347383.09</v>
          </cell>
          <cell r="D20">
            <v>77666.67</v>
          </cell>
          <cell r="E20">
            <v>77666.67</v>
          </cell>
          <cell r="G20">
            <v>77666.67</v>
          </cell>
          <cell r="H20">
            <v>77666.67</v>
          </cell>
          <cell r="J20">
            <v>1301950.83</v>
          </cell>
          <cell r="K20">
            <v>1052000.04</v>
          </cell>
          <cell r="L20">
            <v>1052000.04</v>
          </cell>
          <cell r="M20">
            <v>1101308.1100000001</v>
          </cell>
          <cell r="N20">
            <v>-249950.79</v>
          </cell>
          <cell r="O20">
            <v>-249950.79</v>
          </cell>
          <cell r="P20">
            <v>-200642.72</v>
          </cell>
          <cell r="Q20">
            <v>1052000.04</v>
          </cell>
          <cell r="R20">
            <v>1301950.83</v>
          </cell>
          <cell r="S20">
            <v>1301950.83</v>
          </cell>
          <cell r="U20">
            <v>1052000.04</v>
          </cell>
          <cell r="V20">
            <v>1101308.1100000001</v>
          </cell>
          <cell r="W20">
            <v>-1052000.04</v>
          </cell>
          <cell r="X20">
            <v>0</v>
          </cell>
          <cell r="Y20">
            <v>49308.07</v>
          </cell>
        </row>
        <row r="21">
          <cell r="A21" t="str">
            <v>CLTL</v>
          </cell>
          <cell r="B21" t="str">
            <v>TELEMETRY - LTS</v>
          </cell>
          <cell r="C21">
            <v>127864.48</v>
          </cell>
          <cell r="J21">
            <v>802438.56</v>
          </cell>
          <cell r="M21">
            <v>69651.679999999993</v>
          </cell>
          <cell r="N21">
            <v>-802438.56</v>
          </cell>
          <cell r="O21">
            <v>-802438.56</v>
          </cell>
          <cell r="P21">
            <v>-732786.88</v>
          </cell>
          <cell r="R21">
            <v>802438.56</v>
          </cell>
          <cell r="S21">
            <v>802438.56</v>
          </cell>
          <cell r="V21">
            <v>69651.679999999993</v>
          </cell>
          <cell r="Y21">
            <v>69651.679999999993</v>
          </cell>
        </row>
        <row r="22">
          <cell r="A22" t="str">
            <v>CMOB</v>
          </cell>
          <cell r="B22" t="str">
            <v>Mobile Plant</v>
          </cell>
          <cell r="C22">
            <v>287966.02</v>
          </cell>
          <cell r="J22">
            <v>371803.93</v>
          </cell>
          <cell r="M22">
            <v>525454</v>
          </cell>
          <cell r="N22">
            <v>-371803.93</v>
          </cell>
          <cell r="O22">
            <v>-371803.93</v>
          </cell>
          <cell r="P22">
            <v>153650.07</v>
          </cell>
          <cell r="R22">
            <v>371803.93</v>
          </cell>
          <cell r="S22">
            <v>371803.93</v>
          </cell>
          <cell r="V22">
            <v>525454</v>
          </cell>
          <cell r="Y22">
            <v>525454</v>
          </cell>
        </row>
        <row r="23">
          <cell r="A23" t="str">
            <v>COFF</v>
          </cell>
          <cell r="B23" t="str">
            <v>Office Furniture &amp; E</v>
          </cell>
          <cell r="C23">
            <v>740</v>
          </cell>
          <cell r="J23">
            <v>1986.59</v>
          </cell>
          <cell r="M23">
            <v>406226.16</v>
          </cell>
          <cell r="N23">
            <v>-1986.59</v>
          </cell>
          <cell r="O23">
            <v>-1986.59</v>
          </cell>
          <cell r="P23">
            <v>404239.57</v>
          </cell>
          <cell r="R23">
            <v>1986.59</v>
          </cell>
          <cell r="S23">
            <v>1986.59</v>
          </cell>
          <cell r="V23">
            <v>406226.16</v>
          </cell>
          <cell r="Y23">
            <v>406226.16</v>
          </cell>
        </row>
        <row r="24">
          <cell r="A24" t="str">
            <v>COPE</v>
          </cell>
          <cell r="B24" t="str">
            <v>OTHER PLANT &amp; EQUIPM</v>
          </cell>
          <cell r="C24">
            <v>582074.88</v>
          </cell>
          <cell r="D24">
            <v>146740.03</v>
          </cell>
          <cell r="E24">
            <v>146740.03</v>
          </cell>
          <cell r="G24">
            <v>146740.03</v>
          </cell>
          <cell r="H24">
            <v>146740.03</v>
          </cell>
          <cell r="J24">
            <v>3467343.91</v>
          </cell>
          <cell r="K24">
            <v>-406000.12</v>
          </cell>
          <cell r="L24">
            <v>-406000.12</v>
          </cell>
          <cell r="M24">
            <v>2767646.89</v>
          </cell>
          <cell r="N24">
            <v>-3873344.03</v>
          </cell>
          <cell r="O24">
            <v>-3873344.03</v>
          </cell>
          <cell r="P24">
            <v>-699697.02</v>
          </cell>
          <cell r="Q24">
            <v>-406000.12</v>
          </cell>
          <cell r="R24">
            <v>3467343.91</v>
          </cell>
          <cell r="S24">
            <v>3467343.91</v>
          </cell>
          <cell r="U24">
            <v>-406000.12</v>
          </cell>
          <cell r="V24">
            <v>2767646.89</v>
          </cell>
          <cell r="W24">
            <v>406000.12</v>
          </cell>
          <cell r="X24">
            <v>0</v>
          </cell>
          <cell r="Y24">
            <v>3173647.01</v>
          </cell>
        </row>
        <row r="25">
          <cell r="A25" t="str">
            <v>COTE</v>
          </cell>
          <cell r="B25" t="str">
            <v>Operational Tools &amp;</v>
          </cell>
          <cell r="C25">
            <v>558041.22</v>
          </cell>
          <cell r="D25">
            <v>260843.33</v>
          </cell>
          <cell r="E25">
            <v>260843.33</v>
          </cell>
          <cell r="G25">
            <v>260843.33</v>
          </cell>
          <cell r="H25">
            <v>260843.33</v>
          </cell>
          <cell r="J25">
            <v>2611112.04</v>
          </cell>
          <cell r="K25">
            <v>3130119.96</v>
          </cell>
          <cell r="L25">
            <v>3130119.96</v>
          </cell>
          <cell r="M25">
            <v>5181726.6100000003</v>
          </cell>
          <cell r="N25">
            <v>519007.92</v>
          </cell>
          <cell r="O25">
            <v>519007.92</v>
          </cell>
          <cell r="P25">
            <v>2570614.5699999998</v>
          </cell>
          <cell r="Q25">
            <v>3130119.96</v>
          </cell>
          <cell r="R25">
            <v>2611112.04</v>
          </cell>
          <cell r="S25">
            <v>2611112.04</v>
          </cell>
          <cell r="U25">
            <v>3130119.96</v>
          </cell>
          <cell r="V25">
            <v>5181726.6100000003</v>
          </cell>
          <cell r="W25">
            <v>-3130119.96</v>
          </cell>
          <cell r="X25">
            <v>0</v>
          </cell>
          <cell r="Y25">
            <v>2051606.65</v>
          </cell>
        </row>
        <row r="26">
          <cell r="A26" t="str">
            <v>CROA</v>
          </cell>
          <cell r="B26" t="str">
            <v>"ROADS, PARKING &amp; WA</v>
          </cell>
          <cell r="C26">
            <v>-2404.2199999999998</v>
          </cell>
          <cell r="J26">
            <v>13787.9</v>
          </cell>
          <cell r="M26">
            <v>132440.5</v>
          </cell>
          <cell r="N26">
            <v>-13787.9</v>
          </cell>
          <cell r="O26">
            <v>-13787.9</v>
          </cell>
          <cell r="P26">
            <v>118652.6</v>
          </cell>
          <cell r="R26">
            <v>13787.9</v>
          </cell>
          <cell r="S26">
            <v>13787.9</v>
          </cell>
          <cell r="V26">
            <v>132440.5</v>
          </cell>
          <cell r="Y26">
            <v>132440.5</v>
          </cell>
        </row>
        <row r="27">
          <cell r="A27" t="str">
            <v>CSEC</v>
          </cell>
          <cell r="B27" t="str">
            <v>SECURITY &amp; EMERGENCY</v>
          </cell>
          <cell r="C27">
            <v>-6385.74</v>
          </cell>
          <cell r="J27">
            <v>62974.52</v>
          </cell>
          <cell r="M27">
            <v>77303.41</v>
          </cell>
          <cell r="N27">
            <v>-62974.52</v>
          </cell>
          <cell r="O27">
            <v>-62974.52</v>
          </cell>
          <cell r="P27">
            <v>14328.89</v>
          </cell>
          <cell r="R27">
            <v>62974.52</v>
          </cell>
          <cell r="S27">
            <v>62974.52</v>
          </cell>
          <cell r="V27">
            <v>77303.41</v>
          </cell>
          <cell r="Y27">
            <v>77303.41</v>
          </cell>
        </row>
        <row r="28">
          <cell r="A28" t="str">
            <v>CSLY</v>
          </cell>
          <cell r="B28" t="str">
            <v>SPC11 IGPT Self Lay</v>
          </cell>
          <cell r="C28">
            <v>0</v>
          </cell>
          <cell r="J28">
            <v>-62563.519999999997</v>
          </cell>
          <cell r="N28">
            <v>62563.519999999997</v>
          </cell>
          <cell r="O28">
            <v>62563.519999999997</v>
          </cell>
          <cell r="P28">
            <v>62563.519999999997</v>
          </cell>
          <cell r="R28">
            <v>-62563.519999999997</v>
          </cell>
          <cell r="S28">
            <v>-62563.519999999997</v>
          </cell>
        </row>
        <row r="29">
          <cell r="A29" t="str">
            <v>CTEL</v>
          </cell>
          <cell r="B29" t="str">
            <v>Telecommunications &amp;</v>
          </cell>
          <cell r="C29">
            <v>1525.35</v>
          </cell>
          <cell r="J29">
            <v>5241.84</v>
          </cell>
          <cell r="M29">
            <v>8828.2199999999993</v>
          </cell>
          <cell r="N29">
            <v>-5241.84</v>
          </cell>
          <cell r="O29">
            <v>-5241.84</v>
          </cell>
          <cell r="P29">
            <v>3586.38</v>
          </cell>
          <cell r="R29">
            <v>5241.84</v>
          </cell>
          <cell r="S29">
            <v>5241.84</v>
          </cell>
          <cell r="V29">
            <v>8828.2199999999993</v>
          </cell>
          <cell r="Y29">
            <v>8828.2199999999993</v>
          </cell>
        </row>
        <row r="30">
          <cell r="A30" t="str">
            <v>DOFA</v>
          </cell>
          <cell r="B30" t="str">
            <v>Other Fixed Assets</v>
          </cell>
          <cell r="J30">
            <v>20073.37</v>
          </cell>
          <cell r="M30">
            <v>396615.74</v>
          </cell>
          <cell r="N30">
            <v>-20073.37</v>
          </cell>
          <cell r="O30">
            <v>-20073.37</v>
          </cell>
          <cell r="P30">
            <v>376542.37</v>
          </cell>
          <cell r="R30">
            <v>20073.37</v>
          </cell>
          <cell r="S30">
            <v>20073.37</v>
          </cell>
          <cell r="V30">
            <v>396615.74</v>
          </cell>
          <cell r="Y30">
            <v>396615.74</v>
          </cell>
        </row>
        <row r="31">
          <cell r="A31" t="str">
            <v>GHNP</v>
          </cell>
          <cell r="B31" t="str">
            <v>Large Housing - Non</v>
          </cell>
          <cell r="C31">
            <v>708.12</v>
          </cell>
          <cell r="J31">
            <v>1603.45</v>
          </cell>
          <cell r="M31">
            <v>194475.79</v>
          </cell>
          <cell r="N31">
            <v>-1603.45</v>
          </cell>
          <cell r="O31">
            <v>-1603.45</v>
          </cell>
          <cell r="P31">
            <v>192872.34</v>
          </cell>
          <cell r="R31">
            <v>1603.45</v>
          </cell>
          <cell r="S31">
            <v>1603.45</v>
          </cell>
          <cell r="V31">
            <v>194475.79</v>
          </cell>
          <cell r="Y31">
            <v>194475.79</v>
          </cell>
        </row>
        <row r="32">
          <cell r="A32" t="str">
            <v>GHPL</v>
          </cell>
          <cell r="B32" t="str">
            <v>LARGE HOUSING - POLI</v>
          </cell>
          <cell r="J32">
            <v>43638.27</v>
          </cell>
          <cell r="M32">
            <v>195570.51</v>
          </cell>
          <cell r="N32">
            <v>-43638.27</v>
          </cell>
          <cell r="O32">
            <v>-43638.27</v>
          </cell>
          <cell r="P32">
            <v>151932.24</v>
          </cell>
          <cell r="R32">
            <v>43638.27</v>
          </cell>
          <cell r="S32">
            <v>43638.27</v>
          </cell>
          <cell r="V32">
            <v>195570.51</v>
          </cell>
          <cell r="Y32">
            <v>195570.51</v>
          </cell>
        </row>
        <row r="33">
          <cell r="A33" t="str">
            <v>GVNP</v>
          </cell>
          <cell r="B33" t="str">
            <v>GOVERNORS - NON POLI</v>
          </cell>
          <cell r="C33">
            <v>460809.72</v>
          </cell>
          <cell r="D33">
            <v>107666.67</v>
          </cell>
          <cell r="E33">
            <v>107666.67</v>
          </cell>
          <cell r="G33">
            <v>107666.67</v>
          </cell>
          <cell r="H33">
            <v>107666.67</v>
          </cell>
          <cell r="J33">
            <v>2106285.94</v>
          </cell>
          <cell r="K33">
            <v>1292000.04</v>
          </cell>
          <cell r="L33">
            <v>1292000.04</v>
          </cell>
          <cell r="M33">
            <v>1365302.3</v>
          </cell>
          <cell r="N33">
            <v>-814285.9</v>
          </cell>
          <cell r="O33">
            <v>-814285.9</v>
          </cell>
          <cell r="P33">
            <v>-740983.64</v>
          </cell>
          <cell r="Q33">
            <v>1292000.04</v>
          </cell>
          <cell r="R33">
            <v>2106285.94</v>
          </cell>
          <cell r="S33">
            <v>2106285.94</v>
          </cell>
          <cell r="U33">
            <v>1292000.04</v>
          </cell>
          <cell r="V33">
            <v>1365302.3</v>
          </cell>
          <cell r="W33">
            <v>-1292000.04</v>
          </cell>
          <cell r="X33">
            <v>0</v>
          </cell>
          <cell r="Y33">
            <v>73302.259999999995</v>
          </cell>
        </row>
        <row r="34">
          <cell r="A34" t="str">
            <v>GVPL</v>
          </cell>
          <cell r="B34" t="str">
            <v>GOVERNORS - POLICY U</v>
          </cell>
          <cell r="C34">
            <v>362011.58</v>
          </cell>
          <cell r="D34">
            <v>54030</v>
          </cell>
          <cell r="E34">
            <v>54030</v>
          </cell>
          <cell r="G34">
            <v>54030</v>
          </cell>
          <cell r="H34">
            <v>54030</v>
          </cell>
          <cell r="J34">
            <v>2583695.1</v>
          </cell>
          <cell r="K34">
            <v>3113999.92</v>
          </cell>
          <cell r="L34">
            <v>3113999.92</v>
          </cell>
          <cell r="M34">
            <v>1294619.71</v>
          </cell>
          <cell r="N34">
            <v>530304.81999999995</v>
          </cell>
          <cell r="O34">
            <v>530304.81999999995</v>
          </cell>
          <cell r="P34">
            <v>-1289075.3899999999</v>
          </cell>
          <cell r="Q34">
            <v>3113999.92</v>
          </cell>
          <cell r="R34">
            <v>2583695.1</v>
          </cell>
          <cell r="S34">
            <v>2583695.1</v>
          </cell>
          <cell r="U34">
            <v>3113999.92</v>
          </cell>
          <cell r="V34">
            <v>1294619.71</v>
          </cell>
          <cell r="W34">
            <v>-3113999.92</v>
          </cell>
          <cell r="X34">
            <v>0</v>
          </cell>
          <cell r="Y34">
            <v>-1819380.21</v>
          </cell>
        </row>
        <row r="35">
          <cell r="A35" t="str">
            <v>TCMA</v>
          </cell>
          <cell r="B35" t="str">
            <v>Transfers to Capital</v>
          </cell>
          <cell r="C35">
            <v>6178.61</v>
          </cell>
          <cell r="D35">
            <v>410431.4</v>
          </cell>
          <cell r="E35">
            <v>410431.4</v>
          </cell>
          <cell r="G35">
            <v>410431.4</v>
          </cell>
          <cell r="H35">
            <v>410431.4</v>
          </cell>
          <cell r="J35">
            <v>58071.39</v>
          </cell>
          <cell r="K35">
            <v>4925176.8</v>
          </cell>
          <cell r="L35">
            <v>4925176.8</v>
          </cell>
          <cell r="M35">
            <v>463056.5</v>
          </cell>
          <cell r="N35">
            <v>4867105.41</v>
          </cell>
          <cell r="O35">
            <v>4867105.41</v>
          </cell>
          <cell r="P35">
            <v>404985.11</v>
          </cell>
          <cell r="Q35">
            <v>4925176.8</v>
          </cell>
          <cell r="R35">
            <v>58071.39</v>
          </cell>
          <cell r="S35">
            <v>58071.39</v>
          </cell>
          <cell r="U35">
            <v>4925176.8</v>
          </cell>
          <cell r="V35">
            <v>463056.5</v>
          </cell>
          <cell r="W35">
            <v>-4925176.8</v>
          </cell>
          <cell r="X35">
            <v>0</v>
          </cell>
          <cell r="Y35">
            <v>-4462120.3</v>
          </cell>
        </row>
        <row r="36">
          <cell r="A36" t="str">
            <v>TCOT</v>
          </cell>
          <cell r="B36" t="str">
            <v>Transfers to Capital</v>
          </cell>
          <cell r="D36">
            <v>76403.03</v>
          </cell>
          <cell r="E36">
            <v>76403.03</v>
          </cell>
          <cell r="G36">
            <v>76403.03</v>
          </cell>
          <cell r="H36">
            <v>76403.03</v>
          </cell>
          <cell r="K36">
            <v>916836.36</v>
          </cell>
          <cell r="L36">
            <v>916836.36</v>
          </cell>
          <cell r="N36">
            <v>916836.36</v>
          </cell>
          <cell r="O36">
            <v>916836.36</v>
          </cell>
          <cell r="Q36">
            <v>916836.36</v>
          </cell>
          <cell r="U36">
            <v>916836.36</v>
          </cell>
          <cell r="W36">
            <v>-916836.36</v>
          </cell>
          <cell r="X36">
            <v>0</v>
          </cell>
          <cell r="Y36">
            <v>-916836.36</v>
          </cell>
        </row>
        <row r="37">
          <cell r="A37" t="str">
            <v>TCPM</v>
          </cell>
          <cell r="B37" t="str">
            <v>Transfers to Capital</v>
          </cell>
          <cell r="C37">
            <v>57547.03</v>
          </cell>
          <cell r="J37">
            <v>1035846.93</v>
          </cell>
          <cell r="M37">
            <v>605178.54</v>
          </cell>
          <cell r="N37">
            <v>-1035846.93</v>
          </cell>
          <cell r="O37">
            <v>-1035846.93</v>
          </cell>
          <cell r="P37">
            <v>-430668.39</v>
          </cell>
          <cell r="R37">
            <v>1035846.93</v>
          </cell>
          <cell r="S37">
            <v>1035846.93</v>
          </cell>
          <cell r="V37">
            <v>605178.54</v>
          </cell>
          <cell r="Y37">
            <v>605178.54</v>
          </cell>
        </row>
        <row r="38">
          <cell r="A38" t="str">
            <v>TCSE</v>
          </cell>
          <cell r="B38" t="str">
            <v>Transfers to Capital</v>
          </cell>
          <cell r="C38">
            <v>380061.52</v>
          </cell>
          <cell r="J38">
            <v>4079133.03</v>
          </cell>
          <cell r="M38">
            <v>7223169.5999999996</v>
          </cell>
          <cell r="N38">
            <v>-4079133.03</v>
          </cell>
          <cell r="O38">
            <v>-4079133.03</v>
          </cell>
          <cell r="P38">
            <v>3144036.57</v>
          </cell>
          <cell r="R38">
            <v>4079133.03</v>
          </cell>
          <cell r="S38">
            <v>4079133.03</v>
          </cell>
          <cell r="V38">
            <v>7223169.5999999996</v>
          </cell>
          <cell r="Y38">
            <v>7223169.5999999996</v>
          </cell>
        </row>
        <row r="39">
          <cell r="A39" t="str">
            <v>ZDDC</v>
          </cell>
          <cell r="B39" t="str">
            <v>Distribution Capex D</v>
          </cell>
          <cell r="C39">
            <v>-26919.89</v>
          </cell>
          <cell r="J39">
            <v>66448.55</v>
          </cell>
          <cell r="M39">
            <v>-403291.1</v>
          </cell>
          <cell r="N39">
            <v>-66448.55</v>
          </cell>
          <cell r="O39">
            <v>-66448.55</v>
          </cell>
          <cell r="P39">
            <v>-469739.65</v>
          </cell>
          <cell r="R39">
            <v>66448.55</v>
          </cell>
          <cell r="S39">
            <v>66448.55</v>
          </cell>
          <cell r="V39">
            <v>-403291.1</v>
          </cell>
          <cell r="Y39">
            <v>-403291.1</v>
          </cell>
        </row>
      </sheetData>
      <sheetData sheetId="20"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CBUI</v>
          </cell>
          <cell r="B2" t="str">
            <v>Buildings</v>
          </cell>
          <cell r="M2">
            <v>68915.78</v>
          </cell>
          <cell r="P2">
            <v>68915.78</v>
          </cell>
          <cell r="V2">
            <v>68915.78</v>
          </cell>
          <cell r="Y2">
            <v>68915.78</v>
          </cell>
        </row>
        <row r="3">
          <cell r="A3" t="str">
            <v>CDAT</v>
          </cell>
          <cell r="B3" t="str">
            <v>DATALOGGERS</v>
          </cell>
          <cell r="C3">
            <v>15430.31</v>
          </cell>
          <cell r="J3">
            <v>134811.17000000001</v>
          </cell>
          <cell r="N3">
            <v>-134811.17000000001</v>
          </cell>
          <cell r="O3">
            <v>-134811.17000000001</v>
          </cell>
          <cell r="P3">
            <v>-134811.17000000001</v>
          </cell>
          <cell r="R3">
            <v>134811.17000000001</v>
          </cell>
          <cell r="S3">
            <v>134811.17000000001</v>
          </cell>
        </row>
        <row r="4">
          <cell r="A4" t="str">
            <v>CEHS</v>
          </cell>
          <cell r="B4" t="str">
            <v>EXISTING HOUSING SER</v>
          </cell>
          <cell r="D4">
            <v>75678</v>
          </cell>
          <cell r="E4">
            <v>75678</v>
          </cell>
          <cell r="G4">
            <v>75678</v>
          </cell>
          <cell r="H4">
            <v>75678</v>
          </cell>
          <cell r="K4">
            <v>908136</v>
          </cell>
          <cell r="L4">
            <v>908136</v>
          </cell>
          <cell r="N4">
            <v>908136</v>
          </cell>
          <cell r="O4">
            <v>908136</v>
          </cell>
          <cell r="Q4">
            <v>908136</v>
          </cell>
          <cell r="U4">
            <v>908136</v>
          </cell>
          <cell r="W4">
            <v>-908136</v>
          </cell>
          <cell r="X4">
            <v>0</v>
          </cell>
          <cell r="Y4">
            <v>-908136</v>
          </cell>
        </row>
        <row r="5">
          <cell r="A5" t="str">
            <v>CGRA</v>
          </cell>
          <cell r="B5" t="str">
            <v>GENERAL REINFORCEMEN</v>
          </cell>
          <cell r="C5">
            <v>259769.19</v>
          </cell>
          <cell r="J5">
            <v>1277070.83</v>
          </cell>
          <cell r="M5">
            <v>1553643.76</v>
          </cell>
          <cell r="N5">
            <v>-1277070.83</v>
          </cell>
          <cell r="O5">
            <v>-1277070.83</v>
          </cell>
          <cell r="P5">
            <v>276572.93</v>
          </cell>
          <cell r="R5">
            <v>1277070.83</v>
          </cell>
          <cell r="S5">
            <v>1277070.83</v>
          </cell>
          <cell r="V5">
            <v>1553643.76</v>
          </cell>
          <cell r="Y5">
            <v>1553643.76</v>
          </cell>
        </row>
        <row r="6">
          <cell r="A6" t="str">
            <v>CGRB</v>
          </cell>
          <cell r="B6" t="str">
            <v>GENERAL REINFORCEMEN</v>
          </cell>
          <cell r="C6">
            <v>17658.509999999998</v>
          </cell>
          <cell r="J6">
            <v>814971.05</v>
          </cell>
          <cell r="M6">
            <v>479164.34</v>
          </cell>
          <cell r="N6">
            <v>-814971.05</v>
          </cell>
          <cell r="O6">
            <v>-814971.05</v>
          </cell>
          <cell r="P6">
            <v>-335806.71</v>
          </cell>
          <cell r="R6">
            <v>814971.05</v>
          </cell>
          <cell r="S6">
            <v>814971.05</v>
          </cell>
          <cell r="V6">
            <v>479164.34</v>
          </cell>
          <cell r="Y6">
            <v>479164.34</v>
          </cell>
        </row>
        <row r="7">
          <cell r="A7" t="str">
            <v>CLAG</v>
          </cell>
          <cell r="B7" t="str">
            <v>Other AGI's &amp; small</v>
          </cell>
          <cell r="D7">
            <v>178883.25</v>
          </cell>
          <cell r="E7">
            <v>178883.25</v>
          </cell>
          <cell r="G7">
            <v>178883.25</v>
          </cell>
          <cell r="H7">
            <v>178883.25</v>
          </cell>
          <cell r="K7">
            <v>1373299.5</v>
          </cell>
          <cell r="L7">
            <v>1373299.5</v>
          </cell>
          <cell r="M7">
            <v>883206.97</v>
          </cell>
          <cell r="N7">
            <v>1373299.5</v>
          </cell>
          <cell r="O7">
            <v>1373299.5</v>
          </cell>
          <cell r="P7">
            <v>883206.97</v>
          </cell>
          <cell r="Q7">
            <v>1373299.5</v>
          </cell>
          <cell r="U7">
            <v>1373299.5</v>
          </cell>
          <cell r="V7">
            <v>883206.97</v>
          </cell>
          <cell r="W7">
            <v>-1373299.5</v>
          </cell>
          <cell r="X7">
            <v>0</v>
          </cell>
          <cell r="Y7">
            <v>-490092.53</v>
          </cell>
        </row>
        <row r="8">
          <cell r="A8" t="str">
            <v>CLAN</v>
          </cell>
          <cell r="B8" t="str">
            <v>LAND</v>
          </cell>
          <cell r="J8">
            <v>1179</v>
          </cell>
          <cell r="M8">
            <v>256367.02</v>
          </cell>
          <cell r="N8">
            <v>-1179</v>
          </cell>
          <cell r="O8">
            <v>-1179</v>
          </cell>
          <cell r="P8">
            <v>255188.02</v>
          </cell>
          <cell r="R8">
            <v>1179</v>
          </cell>
          <cell r="S8">
            <v>1179</v>
          </cell>
          <cell r="V8">
            <v>256367.02</v>
          </cell>
          <cell r="Y8">
            <v>256367.02</v>
          </cell>
        </row>
        <row r="9">
          <cell r="A9" t="str">
            <v>CLIG</v>
          </cell>
          <cell r="B9" t="str">
            <v>"LIGHT CONSTRUCTION,</v>
          </cell>
          <cell r="C9">
            <v>0</v>
          </cell>
          <cell r="J9">
            <v>0</v>
          </cell>
          <cell r="M9">
            <v>76534.7</v>
          </cell>
          <cell r="N9">
            <v>0</v>
          </cell>
          <cell r="O9">
            <v>0</v>
          </cell>
          <cell r="P9">
            <v>76534.7</v>
          </cell>
          <cell r="R9">
            <v>0</v>
          </cell>
          <cell r="S9">
            <v>0</v>
          </cell>
          <cell r="V9">
            <v>76534.7</v>
          </cell>
          <cell r="Y9">
            <v>76534.7</v>
          </cell>
        </row>
        <row r="10">
          <cell r="A10" t="str">
            <v>CLLC</v>
          </cell>
          <cell r="B10" t="str">
            <v>Land Compensation -</v>
          </cell>
          <cell r="C10">
            <v>140644</v>
          </cell>
          <cell r="J10">
            <v>99961.1</v>
          </cell>
          <cell r="M10">
            <v>1191296.75</v>
          </cell>
          <cell r="N10">
            <v>-99961.1</v>
          </cell>
          <cell r="O10">
            <v>-99961.1</v>
          </cell>
          <cell r="P10">
            <v>1091335.6499999999</v>
          </cell>
          <cell r="R10">
            <v>99961.1</v>
          </cell>
          <cell r="S10">
            <v>99961.1</v>
          </cell>
          <cell r="V10">
            <v>1191296.75</v>
          </cell>
          <cell r="Y10">
            <v>1191296.75</v>
          </cell>
        </row>
        <row r="11">
          <cell r="A11" t="str">
            <v>CLLP</v>
          </cell>
          <cell r="B11" t="str">
            <v>LTS Pipelines</v>
          </cell>
          <cell r="C11">
            <v>1828812.07</v>
          </cell>
          <cell r="D11">
            <v>3495195.43</v>
          </cell>
          <cell r="E11">
            <v>3495195.43</v>
          </cell>
          <cell r="G11">
            <v>3495195.43</v>
          </cell>
          <cell r="H11">
            <v>3495195.43</v>
          </cell>
          <cell r="J11">
            <v>6434480.7599999998</v>
          </cell>
          <cell r="K11">
            <v>25173945.43</v>
          </cell>
          <cell r="L11">
            <v>25173945.43</v>
          </cell>
          <cell r="M11">
            <v>17369839.23</v>
          </cell>
          <cell r="N11">
            <v>18739464.670000002</v>
          </cell>
          <cell r="O11">
            <v>18739464.670000002</v>
          </cell>
          <cell r="P11">
            <v>10935358.470000001</v>
          </cell>
          <cell r="Q11">
            <v>25173945.43</v>
          </cell>
          <cell r="R11">
            <v>6434480.7599999998</v>
          </cell>
          <cell r="S11">
            <v>6434480.7599999988</v>
          </cell>
          <cell r="U11">
            <v>25173945.43</v>
          </cell>
          <cell r="V11">
            <v>17369839.23</v>
          </cell>
          <cell r="W11">
            <v>-25173945.43</v>
          </cell>
          <cell r="X11">
            <v>0</v>
          </cell>
          <cell r="Y11">
            <v>-7804106.2000000002</v>
          </cell>
        </row>
        <row r="12">
          <cell r="A12" t="str">
            <v>CLPM</v>
          </cell>
          <cell r="B12" t="str">
            <v>PLANT &amp; MACHINERY -</v>
          </cell>
          <cell r="D12">
            <v>1074983.17</v>
          </cell>
          <cell r="E12">
            <v>1074983.17</v>
          </cell>
          <cell r="G12">
            <v>1074983.17</v>
          </cell>
          <cell r="H12">
            <v>1074983.17</v>
          </cell>
          <cell r="K12">
            <v>1294798.04</v>
          </cell>
          <cell r="L12">
            <v>1294798.04</v>
          </cell>
          <cell r="N12">
            <v>1294798.04</v>
          </cell>
          <cell r="O12">
            <v>1294798.04</v>
          </cell>
          <cell r="Q12">
            <v>1294798.04</v>
          </cell>
          <cell r="U12">
            <v>1294798.04</v>
          </cell>
          <cell r="W12">
            <v>-1294798.04</v>
          </cell>
          <cell r="X12">
            <v>0</v>
          </cell>
          <cell r="Y12">
            <v>-1294798.04</v>
          </cell>
        </row>
        <row r="13">
          <cell r="A13" t="str">
            <v>CLRE</v>
          </cell>
          <cell r="B13" t="str">
            <v>REGULATOR STATIONS &amp;</v>
          </cell>
          <cell r="C13">
            <v>1356982.58</v>
          </cell>
          <cell r="D13">
            <v>586180.54</v>
          </cell>
          <cell r="E13">
            <v>586180.54</v>
          </cell>
          <cell r="G13">
            <v>586180.54</v>
          </cell>
          <cell r="H13">
            <v>586180.54</v>
          </cell>
          <cell r="J13">
            <v>2814998.94</v>
          </cell>
          <cell r="K13">
            <v>1317996.97</v>
          </cell>
          <cell r="L13">
            <v>1317996.97</v>
          </cell>
          <cell r="M13">
            <v>6167088.8300000001</v>
          </cell>
          <cell r="N13">
            <v>-1497001.97</v>
          </cell>
          <cell r="O13">
            <v>-1497001.97</v>
          </cell>
          <cell r="P13">
            <v>3352089.89</v>
          </cell>
          <cell r="Q13">
            <v>1317996.97</v>
          </cell>
          <cell r="R13">
            <v>2814998.94</v>
          </cell>
          <cell r="S13">
            <v>2814998.94</v>
          </cell>
          <cell r="U13">
            <v>1317996.97</v>
          </cell>
          <cell r="V13">
            <v>6167088.8300000001</v>
          </cell>
          <cell r="W13">
            <v>-1317996.97</v>
          </cell>
          <cell r="X13">
            <v>0</v>
          </cell>
          <cell r="Y13">
            <v>4849091.8600000003</v>
          </cell>
        </row>
        <row r="14">
          <cell r="A14" t="str">
            <v>COFF</v>
          </cell>
          <cell r="B14" t="str">
            <v>Office Furniture &amp; E</v>
          </cell>
          <cell r="J14">
            <v>-19279.87</v>
          </cell>
          <cell r="M14">
            <v>48425.43</v>
          </cell>
          <cell r="N14">
            <v>19279.87</v>
          </cell>
          <cell r="O14">
            <v>19279.87</v>
          </cell>
          <cell r="P14">
            <v>67705.3</v>
          </cell>
          <cell r="R14">
            <v>-19279.87</v>
          </cell>
          <cell r="S14">
            <v>-19279.87</v>
          </cell>
          <cell r="V14">
            <v>48425.43</v>
          </cell>
          <cell r="Y14">
            <v>48425.43</v>
          </cell>
        </row>
        <row r="15">
          <cell r="A15" t="str">
            <v>COPE</v>
          </cell>
          <cell r="B15" t="str">
            <v>OTHER PLANT &amp; EQUIPM</v>
          </cell>
          <cell r="D15">
            <v>1991.69</v>
          </cell>
          <cell r="E15">
            <v>1991.69</v>
          </cell>
          <cell r="G15">
            <v>1991.69</v>
          </cell>
          <cell r="H15">
            <v>1991.69</v>
          </cell>
          <cell r="K15">
            <v>23900.28</v>
          </cell>
          <cell r="L15">
            <v>23900.28</v>
          </cell>
          <cell r="M15">
            <v>11011.48</v>
          </cell>
          <cell r="N15">
            <v>23900.28</v>
          </cell>
          <cell r="O15">
            <v>23900.28</v>
          </cell>
          <cell r="P15">
            <v>11011.48</v>
          </cell>
          <cell r="Q15">
            <v>23900.28</v>
          </cell>
          <cell r="U15">
            <v>23900.28</v>
          </cell>
          <cell r="V15">
            <v>11011.48</v>
          </cell>
          <cell r="W15">
            <v>-23900.28</v>
          </cell>
          <cell r="X15">
            <v>0</v>
          </cell>
          <cell r="Y15">
            <v>-12888.8</v>
          </cell>
        </row>
        <row r="16">
          <cell r="A16" t="str">
            <v>COTE</v>
          </cell>
          <cell r="B16" t="str">
            <v>Operational Tools &amp;</v>
          </cell>
          <cell r="C16">
            <v>2500</v>
          </cell>
          <cell r="J16">
            <v>2500</v>
          </cell>
          <cell r="M16">
            <v>574340.15</v>
          </cell>
          <cell r="N16">
            <v>-2500</v>
          </cell>
          <cell r="O16">
            <v>-2500</v>
          </cell>
          <cell r="P16">
            <v>571840.15</v>
          </cell>
          <cell r="R16">
            <v>2500</v>
          </cell>
          <cell r="S16">
            <v>2500</v>
          </cell>
          <cell r="V16">
            <v>574340.15</v>
          </cell>
          <cell r="Y16">
            <v>574340.15</v>
          </cell>
        </row>
        <row r="17">
          <cell r="A17" t="str">
            <v>CREN</v>
          </cell>
          <cell r="B17" t="str">
            <v>RENTED BUILDING - FI</v>
          </cell>
          <cell r="M17">
            <v>111063.53</v>
          </cell>
          <cell r="P17">
            <v>111063.53</v>
          </cell>
          <cell r="V17">
            <v>111063.53</v>
          </cell>
          <cell r="Y17">
            <v>111063.53</v>
          </cell>
        </row>
        <row r="18">
          <cell r="A18" t="str">
            <v>DOFA</v>
          </cell>
          <cell r="B18" t="str">
            <v>Other Fixed Assets</v>
          </cell>
          <cell r="M18">
            <v>6713</v>
          </cell>
          <cell r="P18">
            <v>6713</v>
          </cell>
          <cell r="V18">
            <v>6713</v>
          </cell>
          <cell r="Y18">
            <v>6713</v>
          </cell>
        </row>
        <row r="19">
          <cell r="A19" t="str">
            <v>GHNP</v>
          </cell>
          <cell r="B19" t="str">
            <v>Large Housing - Non</v>
          </cell>
          <cell r="C19">
            <v>653.98</v>
          </cell>
          <cell r="J19">
            <v>1670.98</v>
          </cell>
          <cell r="M19">
            <v>324537.39</v>
          </cell>
          <cell r="N19">
            <v>-1670.98</v>
          </cell>
          <cell r="O19">
            <v>-1670.98</v>
          </cell>
          <cell r="P19">
            <v>322866.40999999997</v>
          </cell>
          <cell r="R19">
            <v>1670.98</v>
          </cell>
          <cell r="S19">
            <v>1670.98</v>
          </cell>
          <cell r="V19">
            <v>324537.39</v>
          </cell>
          <cell r="Y19">
            <v>324537.39</v>
          </cell>
        </row>
        <row r="20">
          <cell r="A20" t="str">
            <v>GHPL</v>
          </cell>
          <cell r="B20" t="str">
            <v>LARGE HOUSING - POLI</v>
          </cell>
          <cell r="J20">
            <v>0</v>
          </cell>
          <cell r="M20">
            <v>61449.39</v>
          </cell>
          <cell r="N20">
            <v>0</v>
          </cell>
          <cell r="O20">
            <v>0</v>
          </cell>
          <cell r="P20">
            <v>61449.39</v>
          </cell>
          <cell r="R20">
            <v>0</v>
          </cell>
          <cell r="S20">
            <v>0</v>
          </cell>
          <cell r="V20">
            <v>61449.39</v>
          </cell>
          <cell r="Y20">
            <v>61449.39</v>
          </cell>
        </row>
        <row r="21">
          <cell r="A21" t="str">
            <v>GVNP</v>
          </cell>
          <cell r="B21" t="str">
            <v>GOVERNORS - NON POLI</v>
          </cell>
          <cell r="C21">
            <v>144131.22</v>
          </cell>
          <cell r="D21">
            <v>16082.42</v>
          </cell>
          <cell r="E21">
            <v>16082.42</v>
          </cell>
          <cell r="G21">
            <v>16082.42</v>
          </cell>
          <cell r="H21">
            <v>16082.42</v>
          </cell>
          <cell r="J21">
            <v>1093496.6299999999</v>
          </cell>
          <cell r="K21">
            <v>600307.24</v>
          </cell>
          <cell r="L21">
            <v>600307.24</v>
          </cell>
          <cell r="M21">
            <v>2424199.77</v>
          </cell>
          <cell r="N21">
            <v>-493189.39</v>
          </cell>
          <cell r="O21">
            <v>-493189.39</v>
          </cell>
          <cell r="P21">
            <v>1330703.1399999999</v>
          </cell>
          <cell r="Q21">
            <v>600307.24</v>
          </cell>
          <cell r="R21">
            <v>1093496.6299999999</v>
          </cell>
          <cell r="S21">
            <v>1093496.6299999999</v>
          </cell>
          <cell r="U21">
            <v>600307.24</v>
          </cell>
          <cell r="V21">
            <v>2424199.77</v>
          </cell>
          <cell r="W21">
            <v>-600307.24</v>
          </cell>
          <cell r="X21">
            <v>0</v>
          </cell>
          <cell r="Y21">
            <v>1823892.53</v>
          </cell>
        </row>
        <row r="22">
          <cell r="A22" t="str">
            <v>GVPL</v>
          </cell>
          <cell r="B22" t="str">
            <v>GOVERNORS - POLICY U</v>
          </cell>
          <cell r="J22">
            <v>24476.62</v>
          </cell>
          <cell r="K22">
            <v>700000.02</v>
          </cell>
          <cell r="L22">
            <v>700000.02</v>
          </cell>
          <cell r="M22">
            <v>9651.59</v>
          </cell>
          <cell r="N22">
            <v>675523.4</v>
          </cell>
          <cell r="O22">
            <v>675523.4</v>
          </cell>
          <cell r="P22">
            <v>-14825.03</v>
          </cell>
          <cell r="Q22">
            <v>700000.02</v>
          </cell>
          <cell r="R22">
            <v>24476.62</v>
          </cell>
          <cell r="S22">
            <v>24476.62</v>
          </cell>
          <cell r="U22">
            <v>700000.02</v>
          </cell>
          <cell r="V22">
            <v>9651.59</v>
          </cell>
          <cell r="W22">
            <v>-700000.02</v>
          </cell>
          <cell r="X22">
            <v>0</v>
          </cell>
          <cell r="Y22">
            <v>-690348.43</v>
          </cell>
        </row>
        <row r="23">
          <cell r="A23" t="str">
            <v>TCSE</v>
          </cell>
          <cell r="B23" t="str">
            <v>Transfers to Capital</v>
          </cell>
          <cell r="C23">
            <v>203464.22</v>
          </cell>
          <cell r="J23">
            <v>1248590.77</v>
          </cell>
          <cell r="M23">
            <v>831032.51</v>
          </cell>
          <cell r="N23">
            <v>-1248590.77</v>
          </cell>
          <cell r="O23">
            <v>-1248590.77</v>
          </cell>
          <cell r="P23">
            <v>-417558.26</v>
          </cell>
          <cell r="R23">
            <v>1248590.77</v>
          </cell>
          <cell r="S23">
            <v>1248590.77</v>
          </cell>
          <cell r="V23">
            <v>831032.51</v>
          </cell>
          <cell r="Y23">
            <v>831032.51</v>
          </cell>
        </row>
        <row r="24">
          <cell r="A24" t="str">
            <v>ZDDC</v>
          </cell>
          <cell r="B24" t="str">
            <v>Distribution Capex D</v>
          </cell>
          <cell r="M24">
            <v>1132.6600000000001</v>
          </cell>
          <cell r="P24">
            <v>1132.6600000000001</v>
          </cell>
          <cell r="V24">
            <v>1132.6600000000001</v>
          </cell>
          <cell r="Y24">
            <v>1132.6600000000001</v>
          </cell>
        </row>
      </sheetData>
      <sheetData sheetId="21"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76058.02</v>
          </cell>
          <cell r="D2">
            <v>1187633.33</v>
          </cell>
          <cell r="E2">
            <v>1187633.33</v>
          </cell>
          <cell r="G2">
            <v>1187633.33</v>
          </cell>
          <cell r="H2">
            <v>1187633.33</v>
          </cell>
          <cell r="J2">
            <v>2734565.91</v>
          </cell>
          <cell r="K2">
            <v>12214999.960000001</v>
          </cell>
          <cell r="L2">
            <v>12214999.960000001</v>
          </cell>
          <cell r="M2">
            <v>1116187.42</v>
          </cell>
          <cell r="N2">
            <v>9480434.0500000007</v>
          </cell>
          <cell r="O2">
            <v>9480434.0500000007</v>
          </cell>
          <cell r="P2">
            <v>-1618378.49</v>
          </cell>
          <cell r="Q2">
            <v>12214999.960000001</v>
          </cell>
          <cell r="R2">
            <v>2734565.91</v>
          </cell>
          <cell r="S2">
            <v>2734565.91</v>
          </cell>
          <cell r="U2">
            <v>12214999.960000001</v>
          </cell>
          <cell r="V2">
            <v>1116187.42</v>
          </cell>
          <cell r="W2">
            <v>-12214999.960000001</v>
          </cell>
          <cell r="X2">
            <v>0</v>
          </cell>
          <cell r="Y2">
            <v>-11098812.539999999</v>
          </cell>
        </row>
        <row r="3">
          <cell r="A3" t="str">
            <v>CGRA</v>
          </cell>
          <cell r="B3" t="str">
            <v>GENERAL REINFORCEMEN</v>
          </cell>
          <cell r="C3">
            <v>2099.54</v>
          </cell>
          <cell r="J3">
            <v>8712.6</v>
          </cell>
          <cell r="M3">
            <v>9576.4</v>
          </cell>
          <cell r="N3">
            <v>-8712.6</v>
          </cell>
          <cell r="O3">
            <v>-8712.6</v>
          </cell>
          <cell r="P3">
            <v>863.8</v>
          </cell>
          <cell r="R3">
            <v>8712.6</v>
          </cell>
          <cell r="S3">
            <v>8712.6</v>
          </cell>
          <cell r="V3">
            <v>9576.4</v>
          </cell>
          <cell r="Y3">
            <v>9576.4</v>
          </cell>
        </row>
        <row r="4">
          <cell r="A4" t="str">
            <v>CGRB</v>
          </cell>
          <cell r="B4" t="str">
            <v>GENERAL REINFORCEMEN</v>
          </cell>
          <cell r="C4">
            <v>175941.76000000001</v>
          </cell>
          <cell r="J4">
            <v>178511.76</v>
          </cell>
          <cell r="M4">
            <v>0</v>
          </cell>
          <cell r="N4">
            <v>-178511.76</v>
          </cell>
          <cell r="O4">
            <v>-178511.76</v>
          </cell>
          <cell r="P4">
            <v>-178511.76</v>
          </cell>
          <cell r="R4">
            <v>178511.76</v>
          </cell>
          <cell r="S4">
            <v>178511.76</v>
          </cell>
          <cell r="V4">
            <v>0</v>
          </cell>
          <cell r="Y4">
            <v>0</v>
          </cell>
        </row>
        <row r="5">
          <cell r="A5" t="str">
            <v>CLAN</v>
          </cell>
          <cell r="B5" t="str">
            <v>LAND</v>
          </cell>
          <cell r="M5">
            <v>4824.8900000000003</v>
          </cell>
          <cell r="P5">
            <v>4824.8900000000003</v>
          </cell>
          <cell r="V5">
            <v>4824.8900000000003</v>
          </cell>
          <cell r="Y5">
            <v>4824.8900000000003</v>
          </cell>
        </row>
        <row r="6">
          <cell r="A6" t="str">
            <v>CLHO</v>
          </cell>
          <cell r="B6" t="str">
            <v>HOLDERS - LTS</v>
          </cell>
          <cell r="C6">
            <v>3885</v>
          </cell>
          <cell r="J6">
            <v>46806.27</v>
          </cell>
          <cell r="M6">
            <v>275981.37</v>
          </cell>
          <cell r="N6">
            <v>-46806.27</v>
          </cell>
          <cell r="O6">
            <v>-46806.27</v>
          </cell>
          <cell r="P6">
            <v>229175.1</v>
          </cell>
          <cell r="R6">
            <v>46806.27</v>
          </cell>
          <cell r="S6">
            <v>46806.27</v>
          </cell>
          <cell r="V6">
            <v>275981.37</v>
          </cell>
          <cell r="Y6">
            <v>275981.37</v>
          </cell>
        </row>
        <row r="7">
          <cell r="A7" t="str">
            <v>CLLH</v>
          </cell>
          <cell r="B7" t="str">
            <v>LARGE HOUSING - LTS</v>
          </cell>
          <cell r="M7">
            <v>206600.6</v>
          </cell>
          <cell r="P7">
            <v>206600.6</v>
          </cell>
          <cell r="V7">
            <v>206600.6</v>
          </cell>
          <cell r="Y7">
            <v>206600.6</v>
          </cell>
        </row>
        <row r="8">
          <cell r="A8" t="str">
            <v>CLLP</v>
          </cell>
          <cell r="B8" t="str">
            <v>LTS Pipelines</v>
          </cell>
          <cell r="J8">
            <v>1831.52</v>
          </cell>
          <cell r="M8">
            <v>-1831.52</v>
          </cell>
          <cell r="N8">
            <v>-1831.52</v>
          </cell>
          <cell r="O8">
            <v>-1831.52</v>
          </cell>
          <cell r="P8">
            <v>-3663.04</v>
          </cell>
          <cell r="R8">
            <v>1831.52</v>
          </cell>
          <cell r="S8">
            <v>1831.52</v>
          </cell>
          <cell r="V8">
            <v>-1831.52</v>
          </cell>
          <cell r="Y8">
            <v>-1831.52</v>
          </cell>
        </row>
        <row r="9">
          <cell r="A9" t="str">
            <v>CLRE</v>
          </cell>
          <cell r="B9" t="str">
            <v>REGULATOR STATIONS &amp;</v>
          </cell>
          <cell r="M9">
            <v>454302.39</v>
          </cell>
          <cell r="P9">
            <v>454302.39</v>
          </cell>
          <cell r="V9">
            <v>454302.39</v>
          </cell>
          <cell r="Y9">
            <v>454302.39</v>
          </cell>
        </row>
        <row r="10">
          <cell r="A10" t="str">
            <v>COFF</v>
          </cell>
          <cell r="B10" t="str">
            <v>Office Furniture &amp; E</v>
          </cell>
          <cell r="M10">
            <v>228302.09</v>
          </cell>
          <cell r="P10">
            <v>228302.09</v>
          </cell>
          <cell r="V10">
            <v>228302.09</v>
          </cell>
          <cell r="Y10">
            <v>228302.09</v>
          </cell>
        </row>
        <row r="11">
          <cell r="A11" t="str">
            <v>COPE</v>
          </cell>
          <cell r="B11" t="str">
            <v>OTHER PLANT &amp; EQUIPM</v>
          </cell>
          <cell r="D11">
            <v>-662284.77</v>
          </cell>
          <cell r="E11">
            <v>-662284.77</v>
          </cell>
          <cell r="G11">
            <v>-662284.77</v>
          </cell>
          <cell r="H11">
            <v>-662284.77</v>
          </cell>
          <cell r="K11">
            <v>-6515000.0099999998</v>
          </cell>
          <cell r="L11">
            <v>-6515000.0099999998</v>
          </cell>
          <cell r="N11">
            <v>-6515000.0099999998</v>
          </cell>
          <cell r="O11">
            <v>-6515000.0099999998</v>
          </cell>
          <cell r="Q11">
            <v>-6515000.0099999998</v>
          </cell>
          <cell r="U11">
            <v>-6515000.0099999998</v>
          </cell>
          <cell r="W11">
            <v>6515000.0099999998</v>
          </cell>
          <cell r="X11">
            <v>0</v>
          </cell>
          <cell r="Y11">
            <v>6515000.0099999998</v>
          </cell>
        </row>
        <row r="12">
          <cell r="A12" t="str">
            <v>COTE</v>
          </cell>
          <cell r="B12" t="str">
            <v>Operational Tools &amp;</v>
          </cell>
          <cell r="M12">
            <v>8838.34</v>
          </cell>
          <cell r="P12">
            <v>8838.34</v>
          </cell>
          <cell r="V12">
            <v>8838.34</v>
          </cell>
          <cell r="Y12">
            <v>8838.34</v>
          </cell>
        </row>
        <row r="13">
          <cell r="A13" t="str">
            <v>GHPL</v>
          </cell>
          <cell r="B13" t="str">
            <v>LARGE HOUSING - POLI</v>
          </cell>
          <cell r="M13">
            <v>49354.8</v>
          </cell>
          <cell r="P13">
            <v>49354.8</v>
          </cell>
          <cell r="V13">
            <v>49354.8</v>
          </cell>
          <cell r="Y13">
            <v>49354.8</v>
          </cell>
        </row>
        <row r="14">
          <cell r="A14" t="str">
            <v>GVNP</v>
          </cell>
          <cell r="B14" t="str">
            <v>GOVERNORS - NON POLI</v>
          </cell>
          <cell r="M14">
            <v>267289.64</v>
          </cell>
          <cell r="P14">
            <v>267289.64</v>
          </cell>
          <cell r="V14">
            <v>267289.64</v>
          </cell>
          <cell r="Y14">
            <v>267289.64</v>
          </cell>
        </row>
        <row r="15">
          <cell r="A15" t="str">
            <v>TCMA</v>
          </cell>
          <cell r="B15" t="str">
            <v>Transfers to Capital</v>
          </cell>
          <cell r="D15">
            <v>65000</v>
          </cell>
          <cell r="E15">
            <v>65000</v>
          </cell>
          <cell r="G15">
            <v>65000</v>
          </cell>
          <cell r="H15">
            <v>65000</v>
          </cell>
          <cell r="K15">
            <v>772000</v>
          </cell>
          <cell r="L15">
            <v>772000</v>
          </cell>
          <cell r="N15">
            <v>772000</v>
          </cell>
          <cell r="O15">
            <v>772000</v>
          </cell>
          <cell r="Q15">
            <v>772000</v>
          </cell>
          <cell r="U15">
            <v>772000</v>
          </cell>
          <cell r="W15">
            <v>-772000</v>
          </cell>
          <cell r="X15">
            <v>0</v>
          </cell>
          <cell r="Y15">
            <v>-772000</v>
          </cell>
        </row>
      </sheetData>
      <sheetData sheetId="22"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169403.47</v>
          </cell>
          <cell r="D2">
            <v>2650667.9700000002</v>
          </cell>
          <cell r="E2">
            <v>2650667.9700000002</v>
          </cell>
          <cell r="G2">
            <v>2650667.9700000002</v>
          </cell>
          <cell r="H2">
            <v>2650667.9700000002</v>
          </cell>
          <cell r="J2">
            <v>0</v>
          </cell>
          <cell r="K2">
            <v>31808015.640000001</v>
          </cell>
          <cell r="L2">
            <v>31808015.640000001</v>
          </cell>
          <cell r="M2">
            <v>-7604645.9800000004</v>
          </cell>
          <cell r="N2">
            <v>31808015.640000001</v>
          </cell>
          <cell r="O2">
            <v>31808015.640000001</v>
          </cell>
          <cell r="P2">
            <v>-7604645.9800000004</v>
          </cell>
          <cell r="Q2">
            <v>31808015.640000001</v>
          </cell>
          <cell r="R2">
            <v>0</v>
          </cell>
          <cell r="S2">
            <v>0</v>
          </cell>
          <cell r="U2">
            <v>31808015.640000001</v>
          </cell>
          <cell r="V2">
            <v>-7604645.9800000004</v>
          </cell>
          <cell r="W2">
            <v>-31808015.640000001</v>
          </cell>
          <cell r="X2">
            <v>0</v>
          </cell>
          <cell r="Y2">
            <v>-39412661.619999997</v>
          </cell>
        </row>
        <row r="3">
          <cell r="A3" t="str">
            <v>CCEQ</v>
          </cell>
          <cell r="B3" t="str">
            <v>Computer Equipment -</v>
          </cell>
          <cell r="D3">
            <v>-43000</v>
          </cell>
          <cell r="E3">
            <v>-43000</v>
          </cell>
          <cell r="G3">
            <v>-43000</v>
          </cell>
          <cell r="H3">
            <v>-43000</v>
          </cell>
          <cell r="J3">
            <v>26136.639999999999</v>
          </cell>
          <cell r="K3">
            <v>-516000</v>
          </cell>
          <cell r="L3">
            <v>-516000</v>
          </cell>
          <cell r="M3">
            <v>934768.5</v>
          </cell>
          <cell r="N3">
            <v>-542136.64</v>
          </cell>
          <cell r="O3">
            <v>-542136.64</v>
          </cell>
          <cell r="P3">
            <v>908631.86</v>
          </cell>
          <cell r="Q3">
            <v>-516000</v>
          </cell>
          <cell r="R3">
            <v>26136.639999999999</v>
          </cell>
          <cell r="S3">
            <v>26136.639999999999</v>
          </cell>
          <cell r="U3">
            <v>-516000</v>
          </cell>
          <cell r="V3">
            <v>934768.5</v>
          </cell>
          <cell r="W3">
            <v>516000</v>
          </cell>
          <cell r="X3">
            <v>0</v>
          </cell>
          <cell r="Y3">
            <v>1450768.5</v>
          </cell>
        </row>
        <row r="4">
          <cell r="A4" t="str">
            <v>CDAT</v>
          </cell>
          <cell r="B4" t="str">
            <v>DATALOGGERS</v>
          </cell>
          <cell r="C4">
            <v>13371</v>
          </cell>
          <cell r="J4">
            <v>1095351</v>
          </cell>
          <cell r="M4">
            <v>174924</v>
          </cell>
          <cell r="N4">
            <v>-1095351</v>
          </cell>
          <cell r="O4">
            <v>-1095351</v>
          </cell>
          <cell r="P4">
            <v>-920427</v>
          </cell>
          <cell r="R4">
            <v>1095351</v>
          </cell>
          <cell r="S4">
            <v>1095351</v>
          </cell>
          <cell r="V4">
            <v>174924</v>
          </cell>
          <cell r="Y4">
            <v>174924</v>
          </cell>
        </row>
        <row r="5">
          <cell r="A5" t="str">
            <v>CEHB</v>
          </cell>
          <cell r="B5" t="str">
            <v>Existing Housing Mai</v>
          </cell>
          <cell r="C5">
            <v>46545.42</v>
          </cell>
          <cell r="J5">
            <v>-4615.2</v>
          </cell>
          <cell r="M5">
            <v>-5887714.7400000002</v>
          </cell>
          <cell r="N5">
            <v>4615.2</v>
          </cell>
          <cell r="O5">
            <v>4615.2</v>
          </cell>
          <cell r="P5">
            <v>-5883099.54</v>
          </cell>
          <cell r="R5">
            <v>-4615.2</v>
          </cell>
          <cell r="S5">
            <v>-4615.2</v>
          </cell>
          <cell r="V5">
            <v>-5887714.7400000002</v>
          </cell>
          <cell r="Y5">
            <v>-5887714.7400000002</v>
          </cell>
        </row>
        <row r="6">
          <cell r="A6" t="str">
            <v>CEHS</v>
          </cell>
          <cell r="B6" t="str">
            <v>EXISTING HOUSING SER</v>
          </cell>
          <cell r="C6">
            <v>914892.68</v>
          </cell>
          <cell r="D6">
            <v>-3534927.58</v>
          </cell>
          <cell r="E6">
            <v>-3534927.58</v>
          </cell>
          <cell r="G6">
            <v>-3534927.58</v>
          </cell>
          <cell r="H6">
            <v>-3534927.58</v>
          </cell>
          <cell r="J6">
            <v>0</v>
          </cell>
          <cell r="K6">
            <v>-42419130.960000001</v>
          </cell>
          <cell r="L6">
            <v>-42419130.960000001</v>
          </cell>
          <cell r="M6">
            <v>23544742.640000001</v>
          </cell>
          <cell r="N6">
            <v>-42419130.960000001</v>
          </cell>
          <cell r="O6">
            <v>-42419130.960000001</v>
          </cell>
          <cell r="P6">
            <v>23544742.640000001</v>
          </cell>
          <cell r="Q6">
            <v>-42419130.960000001</v>
          </cell>
          <cell r="R6">
            <v>0</v>
          </cell>
          <cell r="S6">
            <v>0</v>
          </cell>
          <cell r="U6">
            <v>-42419130.960000001</v>
          </cell>
          <cell r="V6">
            <v>23544742.640000001</v>
          </cell>
          <cell r="W6">
            <v>42419130.960000001</v>
          </cell>
          <cell r="X6">
            <v>0</v>
          </cell>
          <cell r="Y6">
            <v>65963873.600000001</v>
          </cell>
        </row>
        <row r="7">
          <cell r="A7" t="str">
            <v>CM3A</v>
          </cell>
          <cell r="B7" t="str">
            <v>CSOS3a Capex Mains</v>
          </cell>
          <cell r="C7">
            <v>-88179.74</v>
          </cell>
          <cell r="J7">
            <v>-120100.23</v>
          </cell>
          <cell r="M7">
            <v>408427.57</v>
          </cell>
          <cell r="N7">
            <v>120100.23</v>
          </cell>
          <cell r="O7">
            <v>120100.23</v>
          </cell>
          <cell r="P7">
            <v>528527.80000000005</v>
          </cell>
          <cell r="R7">
            <v>-120100.23</v>
          </cell>
          <cell r="S7">
            <v>-120100.23</v>
          </cell>
          <cell r="V7">
            <v>408427.57</v>
          </cell>
          <cell r="Y7">
            <v>408427.57</v>
          </cell>
        </row>
        <row r="8">
          <cell r="A8" t="str">
            <v>CM5A</v>
          </cell>
          <cell r="B8" t="str">
            <v>CSOS5a Capex Mains</v>
          </cell>
          <cell r="C8">
            <v>45975.51</v>
          </cell>
          <cell r="J8">
            <v>90726.91</v>
          </cell>
          <cell r="M8">
            <v>259941.79</v>
          </cell>
          <cell r="N8">
            <v>-90726.91</v>
          </cell>
          <cell r="O8">
            <v>-90726.91</v>
          </cell>
          <cell r="P8">
            <v>169214.88</v>
          </cell>
          <cell r="R8">
            <v>90726.91</v>
          </cell>
          <cell r="S8">
            <v>90726.91</v>
          </cell>
          <cell r="V8">
            <v>259941.79</v>
          </cell>
          <cell r="Y8">
            <v>259941.79</v>
          </cell>
        </row>
        <row r="9">
          <cell r="A9" t="str">
            <v>CMC1</v>
          </cell>
          <cell r="B9" t="str">
            <v>CSOS1 Capex Mains</v>
          </cell>
          <cell r="C9">
            <v>-805.13</v>
          </cell>
          <cell r="J9">
            <v>16699.84</v>
          </cell>
          <cell r="M9">
            <v>-19094.599999999999</v>
          </cell>
          <cell r="N9">
            <v>-16699.84</v>
          </cell>
          <cell r="O9">
            <v>-16699.84</v>
          </cell>
          <cell r="P9">
            <v>-35794.44</v>
          </cell>
          <cell r="R9">
            <v>16699.84</v>
          </cell>
          <cell r="S9">
            <v>16699.84</v>
          </cell>
          <cell r="V9">
            <v>-19094.599999999999</v>
          </cell>
          <cell r="Y9">
            <v>-19094.599999999999</v>
          </cell>
        </row>
        <row r="10">
          <cell r="A10" t="str">
            <v>CMC2</v>
          </cell>
          <cell r="B10" t="str">
            <v>CSOS2 Capex Mains</v>
          </cell>
          <cell r="C10">
            <v>-76.42</v>
          </cell>
          <cell r="J10">
            <v>1294.3</v>
          </cell>
          <cell r="M10">
            <v>30834.17</v>
          </cell>
          <cell r="N10">
            <v>-1294.3</v>
          </cell>
          <cell r="O10">
            <v>-1294.3</v>
          </cell>
          <cell r="P10">
            <v>29539.87</v>
          </cell>
          <cell r="R10">
            <v>1294.3</v>
          </cell>
          <cell r="S10">
            <v>1294.3</v>
          </cell>
          <cell r="V10">
            <v>30834.17</v>
          </cell>
          <cell r="Y10">
            <v>30834.17</v>
          </cell>
        </row>
        <row r="11">
          <cell r="A11" t="str">
            <v>CMC3</v>
          </cell>
          <cell r="B11" t="str">
            <v>CSOS3 Capex Mains</v>
          </cell>
          <cell r="C11">
            <v>-9418.1200000000008</v>
          </cell>
          <cell r="J11">
            <v>1269923.7</v>
          </cell>
          <cell r="M11">
            <v>1611990.34</v>
          </cell>
          <cell r="N11">
            <v>-1269923.7</v>
          </cell>
          <cell r="O11">
            <v>-1269923.7</v>
          </cell>
          <cell r="P11">
            <v>342066.64</v>
          </cell>
          <cell r="R11">
            <v>1269923.7</v>
          </cell>
          <cell r="S11">
            <v>1269923.7</v>
          </cell>
          <cell r="V11">
            <v>1611990.34</v>
          </cell>
          <cell r="Y11">
            <v>1611990.34</v>
          </cell>
        </row>
        <row r="12">
          <cell r="A12" t="str">
            <v>CMC4</v>
          </cell>
          <cell r="B12" t="str">
            <v>CSOS4 Capex Mains</v>
          </cell>
          <cell r="C12">
            <v>79921.100000000006</v>
          </cell>
          <cell r="J12">
            <v>1541397.62</v>
          </cell>
          <cell r="M12">
            <v>9303567.4700000007</v>
          </cell>
          <cell r="N12">
            <v>-1541397.62</v>
          </cell>
          <cell r="O12">
            <v>-1541397.62</v>
          </cell>
          <cell r="P12">
            <v>7762169.8499999996</v>
          </cell>
          <cell r="R12">
            <v>1541397.62</v>
          </cell>
          <cell r="S12">
            <v>1541397.62</v>
          </cell>
          <cell r="V12">
            <v>9303567.4700000007</v>
          </cell>
          <cell r="Y12">
            <v>9303567.4700000007</v>
          </cell>
        </row>
        <row r="13">
          <cell r="A13" t="str">
            <v>CMC5</v>
          </cell>
          <cell r="B13" t="str">
            <v>CSOS5 Capex Mains</v>
          </cell>
          <cell r="C13">
            <v>42797.85</v>
          </cell>
          <cell r="J13">
            <v>1306755.54</v>
          </cell>
          <cell r="M13">
            <v>1695628.11</v>
          </cell>
          <cell r="N13">
            <v>-1306755.54</v>
          </cell>
          <cell r="O13">
            <v>-1306755.54</v>
          </cell>
          <cell r="P13">
            <v>388872.57</v>
          </cell>
          <cell r="R13">
            <v>1306755.54</v>
          </cell>
          <cell r="S13">
            <v>1306755.54</v>
          </cell>
          <cell r="V13">
            <v>1695628.11</v>
          </cell>
          <cell r="Y13">
            <v>1695628.11</v>
          </cell>
        </row>
        <row r="14">
          <cell r="A14" t="str">
            <v>CMO4</v>
          </cell>
          <cell r="B14" t="str">
            <v>OSOS4 Capex Mains</v>
          </cell>
          <cell r="C14">
            <v>16353.32</v>
          </cell>
          <cell r="J14">
            <v>4827.12</v>
          </cell>
          <cell r="N14">
            <v>-4827.12</v>
          </cell>
          <cell r="O14">
            <v>-4827.12</v>
          </cell>
          <cell r="P14">
            <v>-4827.12</v>
          </cell>
          <cell r="R14">
            <v>4827.12</v>
          </cell>
          <cell r="S14">
            <v>4827.12</v>
          </cell>
        </row>
        <row r="15">
          <cell r="A15" t="str">
            <v>CMO5</v>
          </cell>
          <cell r="B15" t="str">
            <v>OSOS5 Capex Mains</v>
          </cell>
          <cell r="C15">
            <v>1988.09</v>
          </cell>
          <cell r="J15">
            <v>-12128.26</v>
          </cell>
          <cell r="N15">
            <v>12128.26</v>
          </cell>
          <cell r="O15">
            <v>12128.26</v>
          </cell>
          <cell r="P15">
            <v>12128.26</v>
          </cell>
          <cell r="R15">
            <v>-12128.26</v>
          </cell>
          <cell r="S15">
            <v>-12128.26</v>
          </cell>
        </row>
        <row r="16">
          <cell r="A16" t="str">
            <v>CNDB</v>
          </cell>
          <cell r="B16" t="str">
            <v>Non Domestic Mains &lt;</v>
          </cell>
          <cell r="C16">
            <v>-231632.14</v>
          </cell>
          <cell r="J16">
            <v>0</v>
          </cell>
          <cell r="M16">
            <v>73477.94</v>
          </cell>
          <cell r="N16">
            <v>0</v>
          </cell>
          <cell r="O16">
            <v>0</v>
          </cell>
          <cell r="P16">
            <v>73477.94</v>
          </cell>
          <cell r="R16">
            <v>0</v>
          </cell>
          <cell r="S16">
            <v>0</v>
          </cell>
          <cell r="V16">
            <v>73477.94</v>
          </cell>
          <cell r="Y16">
            <v>73477.94</v>
          </cell>
        </row>
        <row r="17">
          <cell r="A17" t="str">
            <v>CNHB</v>
          </cell>
          <cell r="B17" t="str">
            <v>New Housing Mains &lt;=</v>
          </cell>
          <cell r="C17">
            <v>-249942.78</v>
          </cell>
          <cell r="J17">
            <v>0</v>
          </cell>
          <cell r="M17">
            <v>-9953143</v>
          </cell>
          <cell r="N17">
            <v>0</v>
          </cell>
          <cell r="O17">
            <v>0</v>
          </cell>
          <cell r="P17">
            <v>-9953143</v>
          </cell>
          <cell r="R17">
            <v>0</v>
          </cell>
          <cell r="S17">
            <v>0</v>
          </cell>
          <cell r="V17">
            <v>-9953143</v>
          </cell>
          <cell r="Y17">
            <v>-9953143</v>
          </cell>
        </row>
        <row r="18">
          <cell r="A18" t="str">
            <v>CNND</v>
          </cell>
          <cell r="B18" t="str">
            <v>Lay Service - New No</v>
          </cell>
          <cell r="C18">
            <v>649037.62</v>
          </cell>
          <cell r="J18">
            <v>0</v>
          </cell>
          <cell r="M18">
            <v>-4549943.07</v>
          </cell>
          <cell r="N18">
            <v>0</v>
          </cell>
          <cell r="O18">
            <v>0</v>
          </cell>
          <cell r="P18">
            <v>-4549943.07</v>
          </cell>
          <cell r="R18">
            <v>0</v>
          </cell>
          <cell r="S18">
            <v>0</v>
          </cell>
          <cell r="V18">
            <v>-4549943.07</v>
          </cell>
          <cell r="Y18">
            <v>-4549943.07</v>
          </cell>
        </row>
        <row r="19">
          <cell r="A19" t="str">
            <v>COFF</v>
          </cell>
          <cell r="B19" t="str">
            <v>Office Furniture &amp; E</v>
          </cell>
          <cell r="M19">
            <v>129094.88</v>
          </cell>
          <cell r="P19">
            <v>129094.88</v>
          </cell>
          <cell r="V19">
            <v>129094.88</v>
          </cell>
          <cell r="Y19">
            <v>129094.88</v>
          </cell>
        </row>
        <row r="20">
          <cell r="A20" t="str">
            <v>CS3A</v>
          </cell>
          <cell r="B20" t="str">
            <v>CSOS3a Capex Service</v>
          </cell>
          <cell r="J20">
            <v>-94645.89</v>
          </cell>
          <cell r="M20">
            <v>105072.89</v>
          </cell>
          <cell r="N20">
            <v>94645.89</v>
          </cell>
          <cell r="O20">
            <v>94645.89</v>
          </cell>
          <cell r="P20">
            <v>199718.78</v>
          </cell>
          <cell r="R20">
            <v>-94645.89</v>
          </cell>
          <cell r="S20">
            <v>-94645.89</v>
          </cell>
          <cell r="V20">
            <v>105072.89</v>
          </cell>
          <cell r="Y20">
            <v>105072.89</v>
          </cell>
        </row>
        <row r="21">
          <cell r="A21" t="str">
            <v>CS5A</v>
          </cell>
          <cell r="B21" t="str">
            <v>CSOS5a Capex Service</v>
          </cell>
          <cell r="C21">
            <v>8992.81</v>
          </cell>
          <cell r="J21">
            <v>-60305.66</v>
          </cell>
          <cell r="M21">
            <v>89296.74</v>
          </cell>
          <cell r="N21">
            <v>60305.66</v>
          </cell>
          <cell r="O21">
            <v>60305.66</v>
          </cell>
          <cell r="P21">
            <v>149602.4</v>
          </cell>
          <cell r="R21">
            <v>-60305.66</v>
          </cell>
          <cell r="S21">
            <v>-60305.66</v>
          </cell>
          <cell r="V21">
            <v>89296.74</v>
          </cell>
          <cell r="Y21">
            <v>89296.74</v>
          </cell>
        </row>
        <row r="22">
          <cell r="A22" t="str">
            <v>CSC1</v>
          </cell>
          <cell r="B22" t="str">
            <v>CSOS1 Capex Services</v>
          </cell>
          <cell r="C22">
            <v>-15297.68</v>
          </cell>
          <cell r="J22">
            <v>256917.05</v>
          </cell>
          <cell r="M22">
            <v>4914800.53</v>
          </cell>
          <cell r="N22">
            <v>-256917.05</v>
          </cell>
          <cell r="O22">
            <v>-256917.05</v>
          </cell>
          <cell r="P22">
            <v>4657883.4800000004</v>
          </cell>
          <cell r="R22">
            <v>256917.05</v>
          </cell>
          <cell r="S22">
            <v>256917.05</v>
          </cell>
          <cell r="V22">
            <v>4914800.53</v>
          </cell>
          <cell r="Y22">
            <v>4914800.53</v>
          </cell>
        </row>
        <row r="23">
          <cell r="A23" t="str">
            <v>CSC2</v>
          </cell>
          <cell r="B23" t="str">
            <v>CSOS2 Capex Services</v>
          </cell>
          <cell r="C23">
            <v>-1452.32</v>
          </cell>
          <cell r="J23">
            <v>19165.84</v>
          </cell>
          <cell r="M23">
            <v>1206378.3799999999</v>
          </cell>
          <cell r="N23">
            <v>-19165.84</v>
          </cell>
          <cell r="O23">
            <v>-19165.84</v>
          </cell>
          <cell r="P23">
            <v>1187212.54</v>
          </cell>
          <cell r="R23">
            <v>19165.84</v>
          </cell>
          <cell r="S23">
            <v>19165.84</v>
          </cell>
          <cell r="V23">
            <v>1206378.3799999999</v>
          </cell>
          <cell r="Y23">
            <v>1206378.3799999999</v>
          </cell>
        </row>
        <row r="24">
          <cell r="A24" t="str">
            <v>CSC3</v>
          </cell>
          <cell r="B24" t="str">
            <v>CSOS3 Capex Services</v>
          </cell>
          <cell r="C24">
            <v>-28254.35</v>
          </cell>
          <cell r="D24">
            <v>1116759.6100000001</v>
          </cell>
          <cell r="E24">
            <v>1116759.6100000001</v>
          </cell>
          <cell r="G24">
            <v>1116759.6100000001</v>
          </cell>
          <cell r="H24">
            <v>1116759.6100000001</v>
          </cell>
          <cell r="J24">
            <v>3258927.96</v>
          </cell>
          <cell r="K24">
            <v>13401115.32</v>
          </cell>
          <cell r="L24">
            <v>13401115.32</v>
          </cell>
          <cell r="M24">
            <v>5007538.18</v>
          </cell>
          <cell r="N24">
            <v>10142187.359999999</v>
          </cell>
          <cell r="O24">
            <v>10142187.359999999</v>
          </cell>
          <cell r="P24">
            <v>1748610.22</v>
          </cell>
          <cell r="Q24">
            <v>13401115.32</v>
          </cell>
          <cell r="R24">
            <v>3258927.96</v>
          </cell>
          <cell r="S24">
            <v>3258927.96</v>
          </cell>
          <cell r="U24">
            <v>13401115.32</v>
          </cell>
          <cell r="V24">
            <v>5007538.18</v>
          </cell>
          <cell r="W24">
            <v>-13401115.32</v>
          </cell>
          <cell r="X24">
            <v>0</v>
          </cell>
          <cell r="Y24">
            <v>-8393577.1400000006</v>
          </cell>
        </row>
        <row r="25">
          <cell r="A25" t="str">
            <v>CSC4</v>
          </cell>
          <cell r="B25" t="str">
            <v>CSOS4 Capex Services</v>
          </cell>
          <cell r="C25">
            <v>-1236218.95</v>
          </cell>
          <cell r="J25">
            <v>7079200.0499999998</v>
          </cell>
          <cell r="M25">
            <v>35662970.960000001</v>
          </cell>
          <cell r="N25">
            <v>-7079200.0499999998</v>
          </cell>
          <cell r="O25">
            <v>-7079200.0499999998</v>
          </cell>
          <cell r="P25">
            <v>28583770.91</v>
          </cell>
          <cell r="R25">
            <v>7079200.0499999998</v>
          </cell>
          <cell r="S25">
            <v>7079200.0499999998</v>
          </cell>
          <cell r="V25">
            <v>35662970.960000001</v>
          </cell>
          <cell r="Y25">
            <v>35662970.960000001</v>
          </cell>
        </row>
        <row r="26">
          <cell r="A26" t="str">
            <v>CSC5</v>
          </cell>
          <cell r="B26" t="str">
            <v>CSOS5 Capex Services</v>
          </cell>
          <cell r="C26">
            <v>105808.66</v>
          </cell>
          <cell r="J26">
            <v>-3033429.92</v>
          </cell>
          <cell r="M26">
            <v>6519580.9000000004</v>
          </cell>
          <cell r="N26">
            <v>3033429.92</v>
          </cell>
          <cell r="O26">
            <v>3033429.92</v>
          </cell>
          <cell r="P26">
            <v>9553010.8200000003</v>
          </cell>
          <cell r="R26">
            <v>-3033429.92</v>
          </cell>
          <cell r="S26">
            <v>-3033429.92</v>
          </cell>
          <cell r="V26">
            <v>6519580.9000000004</v>
          </cell>
          <cell r="Y26">
            <v>6519580.9000000004</v>
          </cell>
        </row>
        <row r="27">
          <cell r="A27" t="str">
            <v>CSLY</v>
          </cell>
          <cell r="B27" t="str">
            <v>SPC11 IGPT Self Lay</v>
          </cell>
          <cell r="C27">
            <v>0</v>
          </cell>
          <cell r="J27">
            <v>-19429.12</v>
          </cell>
          <cell r="M27">
            <v>-1952085.47</v>
          </cell>
          <cell r="N27">
            <v>19429.12</v>
          </cell>
          <cell r="O27">
            <v>19429.12</v>
          </cell>
          <cell r="P27">
            <v>-1932656.35</v>
          </cell>
          <cell r="R27">
            <v>-19429.12</v>
          </cell>
          <cell r="S27">
            <v>-19429.12</v>
          </cell>
          <cell r="V27">
            <v>-1952085.47</v>
          </cell>
          <cell r="Y27">
            <v>-1952085.47</v>
          </cell>
        </row>
        <row r="28">
          <cell r="A28" t="str">
            <v>CSO4</v>
          </cell>
          <cell r="B28" t="str">
            <v>OSOS4 Capex Services</v>
          </cell>
          <cell r="C28">
            <v>139367.85999999999</v>
          </cell>
          <cell r="J28">
            <v>703035.41</v>
          </cell>
          <cell r="N28">
            <v>-703035.41</v>
          </cell>
          <cell r="O28">
            <v>-703035.41</v>
          </cell>
          <cell r="P28">
            <v>-703035.41</v>
          </cell>
          <cell r="R28">
            <v>703035.41</v>
          </cell>
          <cell r="S28">
            <v>703035.41</v>
          </cell>
        </row>
        <row r="29">
          <cell r="A29" t="str">
            <v>CSO5</v>
          </cell>
          <cell r="B29" t="str">
            <v>OSOS5 Capex Services</v>
          </cell>
          <cell r="C29">
            <v>18469.54</v>
          </cell>
          <cell r="J29">
            <v>281880</v>
          </cell>
          <cell r="N29">
            <v>-281880</v>
          </cell>
          <cell r="O29">
            <v>-281880</v>
          </cell>
          <cell r="P29">
            <v>-281880</v>
          </cell>
          <cell r="R29">
            <v>281880</v>
          </cell>
          <cell r="S29">
            <v>281880</v>
          </cell>
        </row>
        <row r="30">
          <cell r="A30" t="str">
            <v>CSPM</v>
          </cell>
          <cell r="B30" t="str">
            <v>CSEPS Capex Mains</v>
          </cell>
          <cell r="C30">
            <v>-1461.5</v>
          </cell>
          <cell r="J30">
            <v>1060.73</v>
          </cell>
          <cell r="M30">
            <v>329139.3</v>
          </cell>
          <cell r="N30">
            <v>-1060.73</v>
          </cell>
          <cell r="O30">
            <v>-1060.73</v>
          </cell>
          <cell r="P30">
            <v>328078.57</v>
          </cell>
          <cell r="R30">
            <v>1060.73</v>
          </cell>
          <cell r="S30">
            <v>1060.73</v>
          </cell>
          <cell r="V30">
            <v>329139.3</v>
          </cell>
          <cell r="Y30">
            <v>329139.3</v>
          </cell>
        </row>
        <row r="31">
          <cell r="A31" t="str">
            <v>CSPS</v>
          </cell>
          <cell r="B31" t="str">
            <v>CSEPS Capex Services</v>
          </cell>
          <cell r="J31">
            <v>-741.51</v>
          </cell>
          <cell r="M31">
            <v>739055.02</v>
          </cell>
          <cell r="N31">
            <v>741.51</v>
          </cell>
          <cell r="O31">
            <v>741.51</v>
          </cell>
          <cell r="P31">
            <v>739796.53</v>
          </cell>
          <cell r="R31">
            <v>-741.51</v>
          </cell>
          <cell r="S31">
            <v>-741.51</v>
          </cell>
          <cell r="V31">
            <v>739055.02</v>
          </cell>
          <cell r="Y31">
            <v>739055.02</v>
          </cell>
        </row>
        <row r="32">
          <cell r="A32" t="str">
            <v>CSQM</v>
          </cell>
          <cell r="B32" t="str">
            <v>Self Quote Capex Mai</v>
          </cell>
          <cell r="C32">
            <v>-139.52000000000001</v>
          </cell>
          <cell r="J32">
            <v>188.29</v>
          </cell>
          <cell r="M32">
            <v>11731.5</v>
          </cell>
          <cell r="N32">
            <v>-188.29</v>
          </cell>
          <cell r="O32">
            <v>-188.29</v>
          </cell>
          <cell r="P32">
            <v>11543.21</v>
          </cell>
          <cell r="R32">
            <v>188.29</v>
          </cell>
          <cell r="S32">
            <v>188.29</v>
          </cell>
          <cell r="V32">
            <v>11731.5</v>
          </cell>
          <cell r="Y32">
            <v>11731.5</v>
          </cell>
        </row>
        <row r="33">
          <cell r="A33" t="str">
            <v>CSQS</v>
          </cell>
          <cell r="B33" t="str">
            <v>Self Quote Capex Ser</v>
          </cell>
          <cell r="C33">
            <v>-2650.79</v>
          </cell>
          <cell r="J33">
            <v>1678.9</v>
          </cell>
          <cell r="M33">
            <v>2935287.57</v>
          </cell>
          <cell r="N33">
            <v>-1678.9</v>
          </cell>
          <cell r="O33">
            <v>-1678.9</v>
          </cell>
          <cell r="P33">
            <v>2933608.67</v>
          </cell>
          <cell r="R33">
            <v>1678.9</v>
          </cell>
          <cell r="S33">
            <v>1678.9</v>
          </cell>
          <cell r="V33">
            <v>2935287.57</v>
          </cell>
          <cell r="Y33">
            <v>2935287.57</v>
          </cell>
        </row>
        <row r="34">
          <cell r="A34" t="str">
            <v>CTPM</v>
          </cell>
          <cell r="B34" t="str">
            <v>Mains (3rd Party Off</v>
          </cell>
          <cell r="M34">
            <v>892366.6</v>
          </cell>
          <cell r="P34">
            <v>892366.6</v>
          </cell>
          <cell r="V34">
            <v>892366.6</v>
          </cell>
          <cell r="Y34">
            <v>892366.6</v>
          </cell>
        </row>
        <row r="35">
          <cell r="A35" t="str">
            <v>SPCT</v>
          </cell>
          <cell r="B35" t="str">
            <v>SPC12 Install PRS Co</v>
          </cell>
          <cell r="C35">
            <v>3612.15</v>
          </cell>
          <cell r="J35">
            <v>0</v>
          </cell>
          <cell r="M35">
            <v>655197.30000000005</v>
          </cell>
          <cell r="N35">
            <v>0</v>
          </cell>
          <cell r="O35">
            <v>0</v>
          </cell>
          <cell r="P35">
            <v>655197.30000000005</v>
          </cell>
          <cell r="R35">
            <v>0</v>
          </cell>
          <cell r="S35">
            <v>0</v>
          </cell>
          <cell r="V35">
            <v>655197.30000000005</v>
          </cell>
          <cell r="Y35">
            <v>655197.30000000005</v>
          </cell>
        </row>
        <row r="36">
          <cell r="A36" t="str">
            <v>TCMA</v>
          </cell>
          <cell r="B36" t="str">
            <v>Transfers to Capital</v>
          </cell>
          <cell r="D36">
            <v>41966.41</v>
          </cell>
          <cell r="E36">
            <v>41966.41</v>
          </cell>
          <cell r="G36">
            <v>41966.41</v>
          </cell>
          <cell r="H36">
            <v>41966.41</v>
          </cell>
          <cell r="K36">
            <v>399269.33</v>
          </cell>
          <cell r="L36">
            <v>399269.33</v>
          </cell>
          <cell r="N36">
            <v>399269.33</v>
          </cell>
          <cell r="O36">
            <v>399269.33</v>
          </cell>
          <cell r="Q36">
            <v>399269.33</v>
          </cell>
          <cell r="U36">
            <v>399269.33</v>
          </cell>
          <cell r="W36">
            <v>-399269.33</v>
          </cell>
          <cell r="X36">
            <v>0</v>
          </cell>
          <cell r="Y36">
            <v>-399269.33</v>
          </cell>
        </row>
        <row r="37">
          <cell r="A37" t="str">
            <v>TCPM</v>
          </cell>
          <cell r="B37" t="str">
            <v>Transfers to Capital</v>
          </cell>
          <cell r="C37">
            <v>125037.16</v>
          </cell>
          <cell r="J37">
            <v>1220671.78</v>
          </cell>
          <cell r="M37">
            <v>3550753.69</v>
          </cell>
          <cell r="N37">
            <v>-1220671.78</v>
          </cell>
          <cell r="O37">
            <v>-1220671.78</v>
          </cell>
          <cell r="P37">
            <v>2330081.91</v>
          </cell>
          <cell r="R37">
            <v>1220671.78</v>
          </cell>
          <cell r="S37">
            <v>1220671.78</v>
          </cell>
          <cell r="V37">
            <v>3550753.69</v>
          </cell>
          <cell r="Y37">
            <v>3550753.69</v>
          </cell>
        </row>
        <row r="38">
          <cell r="A38" t="str">
            <v>ZDDC</v>
          </cell>
          <cell r="B38" t="str">
            <v>Distribution Capex D</v>
          </cell>
          <cell r="J38">
            <v>250</v>
          </cell>
          <cell r="M38">
            <v>217086.26</v>
          </cell>
          <cell r="N38">
            <v>-250</v>
          </cell>
          <cell r="O38">
            <v>-250</v>
          </cell>
          <cell r="P38">
            <v>216836.26</v>
          </cell>
          <cell r="R38">
            <v>250</v>
          </cell>
          <cell r="S38">
            <v>250</v>
          </cell>
          <cell r="V38">
            <v>217086.26</v>
          </cell>
          <cell r="Y38">
            <v>217086.26</v>
          </cell>
        </row>
      </sheetData>
      <sheetData sheetId="23"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-111764.25</v>
          </cell>
          <cell r="D2">
            <v>43000</v>
          </cell>
          <cell r="E2">
            <v>43000</v>
          </cell>
          <cell r="G2">
            <v>43000</v>
          </cell>
          <cell r="H2">
            <v>43000</v>
          </cell>
          <cell r="J2">
            <v>2329521.89</v>
          </cell>
          <cell r="K2">
            <v>516000</v>
          </cell>
          <cell r="L2">
            <v>516000</v>
          </cell>
          <cell r="M2">
            <v>641192.02</v>
          </cell>
          <cell r="N2">
            <v>-1813521.89</v>
          </cell>
          <cell r="O2">
            <v>-1813521.89</v>
          </cell>
          <cell r="P2">
            <v>-1688329.87</v>
          </cell>
          <cell r="Q2">
            <v>516000</v>
          </cell>
          <cell r="R2">
            <v>2329521.89</v>
          </cell>
          <cell r="S2">
            <v>2329521.89</v>
          </cell>
          <cell r="U2">
            <v>516000</v>
          </cell>
          <cell r="V2">
            <v>641192.02</v>
          </cell>
          <cell r="W2">
            <v>-516000</v>
          </cell>
          <cell r="X2">
            <v>0</v>
          </cell>
          <cell r="Y2">
            <v>125192.02</v>
          </cell>
        </row>
        <row r="3">
          <cell r="A3" t="str">
            <v>COIA</v>
          </cell>
          <cell r="B3" t="str">
            <v>Other Intangible Ass</v>
          </cell>
          <cell r="C3">
            <v>280319.07</v>
          </cell>
          <cell r="J3">
            <v>751624.32</v>
          </cell>
          <cell r="M3">
            <v>160000</v>
          </cell>
          <cell r="N3">
            <v>-751624.32</v>
          </cell>
          <cell r="O3">
            <v>-751624.32</v>
          </cell>
          <cell r="P3">
            <v>-591624.31999999995</v>
          </cell>
          <cell r="R3">
            <v>751624.32</v>
          </cell>
          <cell r="S3">
            <v>751624.32</v>
          </cell>
          <cell r="V3">
            <v>160000</v>
          </cell>
          <cell r="Y3">
            <v>160000</v>
          </cell>
        </row>
        <row r="4">
          <cell r="A4" t="str">
            <v>TCMA</v>
          </cell>
          <cell r="B4" t="str">
            <v>Transfers to Capital</v>
          </cell>
          <cell r="D4">
            <v>39000</v>
          </cell>
          <cell r="E4">
            <v>39000</v>
          </cell>
          <cell r="G4">
            <v>39000</v>
          </cell>
          <cell r="H4">
            <v>39000</v>
          </cell>
          <cell r="K4">
            <v>517000</v>
          </cell>
          <cell r="L4">
            <v>517000</v>
          </cell>
          <cell r="N4">
            <v>517000</v>
          </cell>
          <cell r="O4">
            <v>517000</v>
          </cell>
          <cell r="Q4">
            <v>517000</v>
          </cell>
          <cell r="U4">
            <v>517000</v>
          </cell>
          <cell r="W4">
            <v>-517000</v>
          </cell>
          <cell r="X4">
            <v>0</v>
          </cell>
          <cell r="Y4">
            <v>-517000</v>
          </cell>
        </row>
      </sheetData>
      <sheetData sheetId="24"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J2">
            <v>0</v>
          </cell>
          <cell r="M2">
            <v>23043</v>
          </cell>
          <cell r="N2">
            <v>0</v>
          </cell>
          <cell r="O2">
            <v>0</v>
          </cell>
          <cell r="P2">
            <v>23043</v>
          </cell>
          <cell r="R2">
            <v>0</v>
          </cell>
          <cell r="S2">
            <v>0</v>
          </cell>
          <cell r="V2">
            <v>23043</v>
          </cell>
          <cell r="Y2">
            <v>23043</v>
          </cell>
        </row>
        <row r="3">
          <cell r="A3" t="str">
            <v>CBUI</v>
          </cell>
          <cell r="B3" t="str">
            <v>Buildings</v>
          </cell>
          <cell r="C3">
            <v>0</v>
          </cell>
          <cell r="J3">
            <v>13044.1</v>
          </cell>
          <cell r="M3">
            <v>9173432.3499999996</v>
          </cell>
          <cell r="N3">
            <v>-13044.1</v>
          </cell>
          <cell r="O3">
            <v>-13044.1</v>
          </cell>
          <cell r="P3">
            <v>9160388.25</v>
          </cell>
          <cell r="R3">
            <v>13044.1</v>
          </cell>
          <cell r="S3">
            <v>13044.1</v>
          </cell>
          <cell r="V3">
            <v>9173432.3499999996</v>
          </cell>
          <cell r="Y3">
            <v>9173432.3499999996</v>
          </cell>
        </row>
        <row r="4">
          <cell r="A4" t="str">
            <v>CCEQ</v>
          </cell>
          <cell r="B4" t="str">
            <v>Computer Equipment -</v>
          </cell>
          <cell r="M4">
            <v>2206770.7000000002</v>
          </cell>
          <cell r="P4">
            <v>2206770.7000000002</v>
          </cell>
          <cell r="V4">
            <v>2206770.7000000002</v>
          </cell>
          <cell r="Y4">
            <v>2206770.7000000002</v>
          </cell>
        </row>
        <row r="5">
          <cell r="A5" t="str">
            <v>CCIN</v>
          </cell>
          <cell r="B5" t="str">
            <v>Capitalised Interest</v>
          </cell>
          <cell r="C5">
            <v>59000</v>
          </cell>
          <cell r="D5">
            <v>211198.25</v>
          </cell>
          <cell r="E5">
            <v>211198.25</v>
          </cell>
          <cell r="G5">
            <v>211198.25</v>
          </cell>
          <cell r="H5">
            <v>211198.25</v>
          </cell>
          <cell r="J5">
            <v>505000</v>
          </cell>
          <cell r="K5">
            <v>2534379</v>
          </cell>
          <cell r="L5">
            <v>2534379</v>
          </cell>
          <cell r="M5">
            <v>3172000</v>
          </cell>
          <cell r="N5">
            <v>2029379</v>
          </cell>
          <cell r="O5">
            <v>2029379</v>
          </cell>
          <cell r="P5">
            <v>2667000</v>
          </cell>
          <cell r="Q5">
            <v>2534379</v>
          </cell>
          <cell r="R5">
            <v>505000</v>
          </cell>
          <cell r="S5">
            <v>505000</v>
          </cell>
          <cell r="U5">
            <v>2534379</v>
          </cell>
          <cell r="V5">
            <v>3172000</v>
          </cell>
          <cell r="W5">
            <v>-2534379</v>
          </cell>
          <cell r="X5">
            <v>0</v>
          </cell>
          <cell r="Y5">
            <v>637621</v>
          </cell>
        </row>
        <row r="6">
          <cell r="A6" t="str">
            <v>CDIT</v>
          </cell>
          <cell r="B6" t="str">
            <v>Capital Deferred Inc</v>
          </cell>
          <cell r="J6">
            <v>3387950.27</v>
          </cell>
          <cell r="N6">
            <v>-3387950.27</v>
          </cell>
          <cell r="O6">
            <v>-3387950.27</v>
          </cell>
          <cell r="P6">
            <v>-3387950.27</v>
          </cell>
          <cell r="R6">
            <v>3387950.27</v>
          </cell>
          <cell r="S6">
            <v>3387950.27</v>
          </cell>
        </row>
        <row r="7">
          <cell r="A7" t="str">
            <v>CEHS</v>
          </cell>
          <cell r="B7" t="str">
            <v>EXISTING HOUSING SER</v>
          </cell>
          <cell r="J7">
            <v>2090</v>
          </cell>
          <cell r="M7">
            <v>3859392.06</v>
          </cell>
          <cell r="N7">
            <v>-2090</v>
          </cell>
          <cell r="O7">
            <v>-2090</v>
          </cell>
          <cell r="P7">
            <v>3857302.06</v>
          </cell>
          <cell r="R7">
            <v>2090</v>
          </cell>
          <cell r="S7">
            <v>2090</v>
          </cell>
          <cell r="V7">
            <v>3859392.06</v>
          </cell>
          <cell r="Y7">
            <v>3859392.06</v>
          </cell>
        </row>
        <row r="8">
          <cell r="A8" t="str">
            <v>CLAN</v>
          </cell>
          <cell r="B8" t="str">
            <v>LAND</v>
          </cell>
          <cell r="J8">
            <v>2200</v>
          </cell>
          <cell r="M8">
            <v>540.83000000000004</v>
          </cell>
          <cell r="N8">
            <v>-2200</v>
          </cell>
          <cell r="O8">
            <v>-2200</v>
          </cell>
          <cell r="P8">
            <v>-1659.17</v>
          </cell>
          <cell r="R8">
            <v>2200</v>
          </cell>
          <cell r="S8">
            <v>2200</v>
          </cell>
          <cell r="V8">
            <v>540.83000000000004</v>
          </cell>
          <cell r="Y8">
            <v>540.83000000000004</v>
          </cell>
        </row>
        <row r="9">
          <cell r="A9" t="str">
            <v>CNHB</v>
          </cell>
          <cell r="B9" t="str">
            <v>New Housing Mains &lt;=</v>
          </cell>
          <cell r="J9">
            <v>0</v>
          </cell>
          <cell r="M9">
            <v>-2834.3</v>
          </cell>
          <cell r="N9">
            <v>0</v>
          </cell>
          <cell r="O9">
            <v>0</v>
          </cell>
          <cell r="P9">
            <v>-2834.3</v>
          </cell>
          <cell r="R9">
            <v>0</v>
          </cell>
          <cell r="S9">
            <v>0</v>
          </cell>
          <cell r="V9">
            <v>-2834.3</v>
          </cell>
          <cell r="Y9">
            <v>-2834.3</v>
          </cell>
        </row>
        <row r="10">
          <cell r="A10" t="str">
            <v>COFF</v>
          </cell>
          <cell r="B10" t="str">
            <v>Office Furniture &amp; E</v>
          </cell>
          <cell r="M10">
            <v>249350.45</v>
          </cell>
          <cell r="P10">
            <v>249350.45</v>
          </cell>
          <cell r="V10">
            <v>249350.45</v>
          </cell>
          <cell r="Y10">
            <v>249350.45</v>
          </cell>
        </row>
        <row r="11">
          <cell r="A11" t="str">
            <v>COPE</v>
          </cell>
          <cell r="B11" t="str">
            <v>OTHER PLANT &amp; EQUIPM</v>
          </cell>
          <cell r="D11">
            <v>-2454652</v>
          </cell>
          <cell r="E11">
            <v>-2454652</v>
          </cell>
          <cell r="G11">
            <v>-2454652</v>
          </cell>
          <cell r="H11">
            <v>-2454652</v>
          </cell>
          <cell r="K11">
            <v>-5282652</v>
          </cell>
          <cell r="L11">
            <v>-5282652</v>
          </cell>
          <cell r="N11">
            <v>-5282652</v>
          </cell>
          <cell r="O11">
            <v>-5282652</v>
          </cell>
          <cell r="Q11">
            <v>-5282652</v>
          </cell>
          <cell r="U11">
            <v>-5282652</v>
          </cell>
          <cell r="W11">
            <v>5282652</v>
          </cell>
          <cell r="X11">
            <v>0</v>
          </cell>
          <cell r="Y11">
            <v>5282652</v>
          </cell>
        </row>
        <row r="12">
          <cell r="A12" t="str">
            <v>COTE</v>
          </cell>
          <cell r="B12" t="str">
            <v>Operational Tools &amp;</v>
          </cell>
          <cell r="D12">
            <v>34200</v>
          </cell>
          <cell r="E12">
            <v>34200</v>
          </cell>
          <cell r="G12">
            <v>34200</v>
          </cell>
          <cell r="H12">
            <v>34200</v>
          </cell>
          <cell r="K12">
            <v>410400</v>
          </cell>
          <cell r="L12">
            <v>410400</v>
          </cell>
          <cell r="M12">
            <v>1643060.4</v>
          </cell>
          <cell r="N12">
            <v>410400</v>
          </cell>
          <cell r="O12">
            <v>410400</v>
          </cell>
          <cell r="P12">
            <v>1643060.4</v>
          </cell>
          <cell r="Q12">
            <v>410400</v>
          </cell>
          <cell r="U12">
            <v>410400</v>
          </cell>
          <cell r="V12">
            <v>1643060.4</v>
          </cell>
          <cell r="W12">
            <v>-410400</v>
          </cell>
          <cell r="X12">
            <v>0</v>
          </cell>
          <cell r="Y12">
            <v>1232660.3999999999</v>
          </cell>
        </row>
        <row r="13">
          <cell r="A13" t="str">
            <v>TCMA</v>
          </cell>
          <cell r="B13" t="str">
            <v>Transfers to Capital</v>
          </cell>
          <cell r="C13">
            <v>81575.210000000006</v>
          </cell>
          <cell r="D13">
            <v>41040</v>
          </cell>
          <cell r="E13">
            <v>41040</v>
          </cell>
          <cell r="G13">
            <v>41040</v>
          </cell>
          <cell r="H13">
            <v>41040</v>
          </cell>
          <cell r="J13">
            <v>978902.52</v>
          </cell>
          <cell r="K13">
            <v>492480</v>
          </cell>
          <cell r="L13">
            <v>492480</v>
          </cell>
          <cell r="M13">
            <v>2912096.91</v>
          </cell>
          <cell r="N13">
            <v>-486422.52</v>
          </cell>
          <cell r="O13">
            <v>-486422.52</v>
          </cell>
          <cell r="P13">
            <v>1933194.39</v>
          </cell>
          <cell r="Q13">
            <v>492480</v>
          </cell>
          <cell r="R13">
            <v>978902.52</v>
          </cell>
          <cell r="S13">
            <v>978902.52</v>
          </cell>
          <cell r="U13">
            <v>492480</v>
          </cell>
          <cell r="V13">
            <v>2912096.91</v>
          </cell>
          <cell r="W13">
            <v>-492480</v>
          </cell>
          <cell r="X13">
            <v>0</v>
          </cell>
          <cell r="Y13">
            <v>2419616.91</v>
          </cell>
        </row>
        <row r="14">
          <cell r="A14" t="str">
            <v>TCPM</v>
          </cell>
          <cell r="B14" t="str">
            <v>Transfers to Capital</v>
          </cell>
          <cell r="C14">
            <v>144610.91</v>
          </cell>
          <cell r="D14">
            <v>177089.25</v>
          </cell>
          <cell r="E14">
            <v>177089.25</v>
          </cell>
          <cell r="G14">
            <v>177089.25</v>
          </cell>
          <cell r="H14">
            <v>177089.25</v>
          </cell>
          <cell r="J14">
            <v>1570789.13</v>
          </cell>
          <cell r="K14">
            <v>2125071</v>
          </cell>
          <cell r="L14">
            <v>2125071</v>
          </cell>
          <cell r="M14">
            <v>1432078.16</v>
          </cell>
          <cell r="N14">
            <v>554281.87</v>
          </cell>
          <cell r="O14">
            <v>554281.87</v>
          </cell>
          <cell r="P14">
            <v>-138710.97</v>
          </cell>
          <cell r="Q14">
            <v>2125071</v>
          </cell>
          <cell r="R14">
            <v>1570789.13</v>
          </cell>
          <cell r="S14">
            <v>1570789.13</v>
          </cell>
          <cell r="U14">
            <v>2125071</v>
          </cell>
          <cell r="V14">
            <v>1432078.16</v>
          </cell>
          <cell r="W14">
            <v>-2125071</v>
          </cell>
          <cell r="X14">
            <v>0</v>
          </cell>
          <cell r="Y14">
            <v>-692992.84</v>
          </cell>
        </row>
      </sheetData>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bs"/>
      <sheetName val="Reference_Data"/>
      <sheetName val="Period"/>
      <sheetName val="Opex"/>
      <sheetName val="Disposals"/>
      <sheetName val="Sep-Mar Calculations"/>
      <sheetName val="ANE Deals"/>
      <sheetName val="GasActivity"/>
      <sheetName val="Sep-Mar_Calculations"/>
      <sheetName val="ANE_Deals"/>
      <sheetName val="DOER_A&amp;G"/>
      <sheetName val="MA_data"/>
      <sheetName val="NH_data"/>
      <sheetName val="RIGas_data"/>
      <sheetName val="RIDist_data"/>
      <sheetName val="RegExpenseTypes"/>
      <sheetName val="MAExtExpA&amp;GAlloc"/>
      <sheetName val="NHExtExpA&amp;GAlloc"/>
      <sheetName val="RIGasExtExpA&amp;GAlloc"/>
      <sheetName val="RIDistExtExpA&amp;GAlloc"/>
      <sheetName val="NHOutput"/>
      <sheetName val="DOER_A&amp;G_Alloc"/>
      <sheetName val="RIDistOutput"/>
      <sheetName val="RIGasOutput"/>
      <sheetName val="RegAcctgMatrix"/>
      <sheetName val="Lists"/>
      <sheetName val="DOER A&amp;G"/>
      <sheetName val="MA data"/>
      <sheetName val="NH data"/>
      <sheetName val="RIGas data"/>
      <sheetName val="RIDist data"/>
      <sheetName val="DOER A&amp;G Alloc"/>
      <sheetName val="Farmers AM"/>
      <sheetName val="Sep-Mar_Calculations1"/>
      <sheetName val="ANE_Deals1"/>
      <sheetName val="DOER_A&amp;G1"/>
      <sheetName val="MA_data1"/>
      <sheetName val="NH_data1"/>
      <sheetName val="RIGas_data1"/>
      <sheetName val="RIDist_data1"/>
      <sheetName val="DOER_A&amp;G_Alloc1"/>
      <sheetName val="Farmers_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sheetName val="EY USE ONLY"/>
    </sheet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sheetName val="Sheet"/>
      <sheetName val="11,11a"/>
      <sheetName val="Year"/>
    </sheetNames>
    <sheetDataSet>
      <sheetData sheetId="0" refreshError="1"/>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INDUST_TPLATE"/>
      <sheetName val="TPLATE_VALID"/>
      <sheetName val="GSJBW Template"/>
      <sheetName val="Earnings Change"/>
      <sheetName val="ESTIMATE"/>
      <sheetName val="NRIs"/>
      <sheetName val="Options"/>
      <sheetName val="Full Year Report Details"/>
      <sheetName val="Notes"/>
      <sheetName val="Half Year Report Details"/>
      <sheetName val="DCF"/>
      <sheetName val="EVA"/>
      <sheetName val="WACC"/>
      <sheetName val="NFDAMP"/>
      <sheetName val="Share"/>
      <sheetName val="AVA"/>
      <sheetName val="Div_Charts  "/>
      <sheetName val="Price Change"/>
      <sheetName val="NFD Takeover"/>
      <sheetName val="Takeover"/>
      <sheetName val="REPORT"/>
      <sheetName val="conven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tion Total"/>
      <sheetName val="reconciliation KS cons US GAAP"/>
      <sheetName val="total 400s"/>
      <sheetName val="all 500s and other"/>
      <sheetName val="Non- Reg co's we don't print"/>
      <sheetName val="sum 90556-90435"/>
      <sheetName val="reconciliation 00535"/>
      <sheetName val="reconciliation 00502"/>
      <sheetName val="reconciliation 90460"/>
      <sheetName val="reconciliation 00575"/>
      <sheetName val="reconciliation 00563"/>
      <sheetName val="reconciliation 90461"/>
      <sheetName val="reconciliation 00578"/>
      <sheetName val="reconciliation 00577"/>
      <sheetName val="reconciliation 90459"/>
      <sheetName val="reconciliation 00515"/>
      <sheetName val="reconciliation 00513"/>
      <sheetName val="reconciliation 00508"/>
      <sheetName val="reconciliation 90502"/>
      <sheetName val="reconciliation 00506"/>
      <sheetName val="reconciliation 00505"/>
      <sheetName val="reconciliation 90504"/>
      <sheetName val="reconciliation 00516"/>
      <sheetName val="reconciliation 00510"/>
      <sheetName val="reconciliation 00504"/>
      <sheetName val="00504 email"/>
      <sheetName val="reconciliation 90503"/>
      <sheetName val="reconciliation 00514"/>
      <sheetName val="reconciliation 00503"/>
      <sheetName val="reconciliation 90511"/>
      <sheetName val="reconciliation 00511"/>
      <sheetName val="reconciliation 00509"/>
      <sheetName val="reconciliation 90438"/>
      <sheetName val="reconciliation 00551"/>
      <sheetName val="reconciliation 90436"/>
      <sheetName val="reconciliation 00576"/>
      <sheetName val="reconciliation 00558"/>
      <sheetName val="reconciliation 00557"/>
      <sheetName val="reconciliation 90471"/>
      <sheetName val="reconciliation 90570"/>
      <sheetName val="reconciliation 00570"/>
      <sheetName val="reconciliation 00569"/>
      <sheetName val="reconciliation 00554"/>
      <sheetName val="reconciliation 90556"/>
      <sheetName val="reconciliation 00556"/>
      <sheetName val="reconciliation 90571"/>
      <sheetName val="reconciliation 00571"/>
      <sheetName val="reconciliation 90572"/>
      <sheetName val="reconciliation 00572"/>
      <sheetName val="reconciliation 90573 "/>
      <sheetName val="reconciliation 00574"/>
      <sheetName val="reconciliation 00573"/>
      <sheetName val="reconciliation 90553"/>
      <sheetName val="reconciliation 00553"/>
      <sheetName val="reconciliation 90555"/>
      <sheetName val="reconciliation 00555"/>
      <sheetName val="reconciliation 00566"/>
      <sheetName val="reconciliation 90564"/>
      <sheetName val="reconciliation 00568"/>
      <sheetName val="reconciliation 00565"/>
      <sheetName val="reconciliation 90407"/>
      <sheetName val="reconciliation 00564"/>
      <sheetName val="reconciliation 00562"/>
      <sheetName val="reconciliation 00561"/>
      <sheetName val="reconciliation 00559"/>
      <sheetName val="reconciliation 90435"/>
      <sheetName val="JE"/>
      <sheetName val="reconciliation 00401"/>
      <sheetName val="reconciliation 00402"/>
      <sheetName val="reconciliation 00403"/>
      <sheetName val="reconciliation 00404"/>
      <sheetName val="reconciliation 00405"/>
      <sheetName val="reconciliation 00406"/>
      <sheetName val="reconciliation 00407"/>
      <sheetName val="reconciliation 00423"/>
      <sheetName val="reconciliation 00429"/>
      <sheetName val="Co 31 Variance"/>
      <sheetName val="reconciliation 00431"/>
      <sheetName val="reconciliation 00432"/>
      <sheetName val="reconciliation 00433"/>
      <sheetName val="reconciliation 00434"/>
      <sheetName val="reconciliation 00435"/>
      <sheetName val="Genco Entries"/>
      <sheetName val="reconciliation 00436"/>
      <sheetName val="reconciliation 00437"/>
      <sheetName val="Co 38 Variance email"/>
      <sheetName val="reconciliation 00438"/>
      <sheetName val="reconciliation 00441"/>
      <sheetName val="reconciliation 00442"/>
      <sheetName val="reconciliation 00444"/>
      <sheetName val="reconciliation 00446"/>
      <sheetName val="reconciliation 00447 "/>
      <sheetName val="reconciliation 00448"/>
      <sheetName val="reconciliation 00451"/>
      <sheetName val="reconciliation 00457"/>
      <sheetName val="reconciliation 00458"/>
      <sheetName val="Co 00459 Variance"/>
      <sheetName val="reconciliation 00459"/>
      <sheetName val="reconciliation 00460"/>
      <sheetName val="reconciliation 00461"/>
      <sheetName val="reconciliation 00471"/>
      <sheetName val="reconciliation 00472"/>
      <sheetName val="reconciliation 00473"/>
      <sheetName val="Sep 2011 FAS143 JE"/>
      <sheetName val="Keyspan Reserve Entry"/>
      <sheetName val="Auditable TB 11-3"/>
      <sheetName val="Oracle Bal Sheet 11-8-11"/>
      <sheetName val="1074 monthly 11-3"/>
      <sheetName val="6223  Bal sheet 10-11 Paste in"/>
      <sheetName val="Reserve Summary as of 11-1"/>
      <sheetName val="Cost Summary Monthly as of 11-1"/>
      <sheetName val="Cost Summary Monthly 12-2"/>
      <sheetName val="INSERT 6866 BS Here"/>
      <sheetName val="Control Tab"/>
      <sheetName val="6233 revised 1 Dec 2011"/>
      <sheetName val="6233 revised Dec 2011 "/>
      <sheetName val="6223 Dec 2011"/>
      <sheetName val="6865 June 2012"/>
      <sheetName val="Reconciliation for November 201"/>
      <sheetName val="Cover"/>
      <sheetName val="Lines"/>
      <sheetName val="Journal Entry"/>
      <sheetName val="NEW MJE"/>
      <sheetName val="Amortization Jan-Dec18"/>
      <sheetName val="Rebill_Cancel"/>
      <sheetName val="Jan-Dec 18 Invoice"/>
      <sheetName val="SAP Activity"/>
      <sheetName val="Jan-Jun18 Est"/>
      <sheetName val="Nov Cancelled Invoice Support"/>
      <sheetName val="Current Estimate"/>
      <sheetName val="July17 Estimate"/>
      <sheetName val="Sheet1"/>
      <sheetName val="Billing Jan_Jun 2017"/>
      <sheetName val="Estimate_Email Jan 17"/>
      <sheetName val="Billing Jul-Dec16_Jul16-Jun17"/>
      <sheetName val="Email Jul 16"/>
      <sheetName val="Nov 16 True up support"/>
      <sheetName val="Billing Jan-Jun 16"/>
      <sheetName val="Billing Jul-Dec 15_Jun 16 "/>
      <sheetName val="Amortization Jul - Dec 15"/>
      <sheetName val="Appendix 5-Allocation Codes"/>
      <sheetName val="Appendix 2 - Reference Fields B"/>
      <sheetName val="reconciliation_Total"/>
      <sheetName val="reconciliation_KS_cons_US_GAAP"/>
      <sheetName val="total_400s"/>
      <sheetName val="all_500s_and_other"/>
      <sheetName val="Non-_Reg_co's_we_don't_print"/>
      <sheetName val="sum_90556-90435"/>
      <sheetName val="reconciliation_00535"/>
      <sheetName val="reconciliation_00502"/>
      <sheetName val="reconciliation_90460"/>
      <sheetName val="reconciliation_00575"/>
      <sheetName val="reconciliation_00563"/>
      <sheetName val="reconciliation_90461"/>
      <sheetName val="reconciliation_00578"/>
      <sheetName val="reconciliation_00577"/>
      <sheetName val="reconciliation_90459"/>
      <sheetName val="reconciliation_00515"/>
      <sheetName val="reconciliation_00513"/>
      <sheetName val="reconciliation_00508"/>
      <sheetName val="reconciliation_90502"/>
      <sheetName val="reconciliation_00506"/>
      <sheetName val="reconciliation_00505"/>
      <sheetName val="reconciliation_90504"/>
      <sheetName val="reconciliation_00516"/>
      <sheetName val="reconciliation_00510"/>
      <sheetName val="reconciliation_00504"/>
      <sheetName val="00504_email"/>
      <sheetName val="reconciliation_90503"/>
      <sheetName val="reconciliation_00514"/>
      <sheetName val="reconciliation_00503"/>
      <sheetName val="reconciliation_90511"/>
      <sheetName val="reconciliation_00511"/>
      <sheetName val="reconciliation_00509"/>
      <sheetName val="reconciliation_90438"/>
      <sheetName val="reconciliation_00551"/>
      <sheetName val="reconciliation_90436"/>
      <sheetName val="reconciliation_00576"/>
      <sheetName val="reconciliation_00558"/>
      <sheetName val="reconciliation_00557"/>
      <sheetName val="reconciliation_90471"/>
      <sheetName val="reconciliation_90570"/>
      <sheetName val="reconciliation_00570"/>
      <sheetName val="reconciliation_00569"/>
      <sheetName val="reconciliation_00554"/>
      <sheetName val="reconciliation_90556"/>
      <sheetName val="reconciliation_00556"/>
      <sheetName val="reconciliation_90571"/>
      <sheetName val="reconciliation_00571"/>
      <sheetName val="reconciliation_90572"/>
      <sheetName val="reconciliation_00572"/>
      <sheetName val="reconciliation_90573_"/>
      <sheetName val="reconciliation_00574"/>
      <sheetName val="reconciliation_00573"/>
      <sheetName val="reconciliation_90553"/>
      <sheetName val="reconciliation_00553"/>
      <sheetName val="reconciliation_90555"/>
      <sheetName val="reconciliation_00555"/>
      <sheetName val="reconciliation_00566"/>
      <sheetName val="reconciliation_90564"/>
      <sheetName val="reconciliation_00568"/>
      <sheetName val="reconciliation_00565"/>
      <sheetName val="reconciliation_90407"/>
      <sheetName val="reconciliation_00564"/>
      <sheetName val="reconciliation_00562"/>
      <sheetName val="reconciliation_00561"/>
      <sheetName val="reconciliation_00559"/>
      <sheetName val="reconciliation_90435"/>
      <sheetName val="reconciliation_00401"/>
      <sheetName val="reconciliation_00402"/>
      <sheetName val="reconciliation_00403"/>
      <sheetName val="reconciliation_00404"/>
      <sheetName val="reconciliation_00405"/>
      <sheetName val="reconciliation_00406"/>
      <sheetName val="reconciliation_00407"/>
      <sheetName val="reconciliation_00423"/>
      <sheetName val="reconciliation_00429"/>
      <sheetName val="Co_31_Variance"/>
      <sheetName val="reconciliation_00431"/>
      <sheetName val="reconciliation_00432"/>
      <sheetName val="reconciliation_00433"/>
      <sheetName val="reconciliation_00434"/>
      <sheetName val="reconciliation_00435"/>
      <sheetName val="Genco_Entries"/>
      <sheetName val="reconciliation_00436"/>
      <sheetName val="reconciliation_00437"/>
      <sheetName val="Co_38_Variance_email"/>
      <sheetName val="reconciliation_00438"/>
      <sheetName val="reconciliation_00441"/>
      <sheetName val="reconciliation_00442"/>
      <sheetName val="reconciliation_00444"/>
      <sheetName val="reconciliation_00446"/>
      <sheetName val="reconciliation_00447_"/>
      <sheetName val="reconciliation_00448"/>
      <sheetName val="reconciliation_00451"/>
      <sheetName val="reconciliation_00457"/>
      <sheetName val="reconciliation_00458"/>
      <sheetName val="Co_00459_Variance"/>
      <sheetName val="reconciliation_00459"/>
      <sheetName val="reconciliation_00460"/>
      <sheetName val="reconciliation_00461"/>
      <sheetName val="reconciliation_00471"/>
      <sheetName val="reconciliation_00472"/>
      <sheetName val="reconciliation_00473"/>
      <sheetName val="Sep_2011_FAS143_JE"/>
      <sheetName val="Keyspan_Reserve_Entry"/>
      <sheetName val="Auditable_TB_11-3"/>
      <sheetName val="Oracle_Bal_Sheet_11-8-11"/>
      <sheetName val="1074_monthly_11-3"/>
      <sheetName val="6223__Bal_sheet_10-11_Paste_in"/>
      <sheetName val="Reserve_Summary_as_of_11-1"/>
      <sheetName val="Cost_Summary_Monthly_as_of_11-1"/>
      <sheetName val="Cost_Summary_Monthly_12-2"/>
      <sheetName val="INSERT_6866_BS_Here"/>
      <sheetName val="Control_Tab"/>
      <sheetName val="6233_revised_1_Dec_2011"/>
      <sheetName val="6233_revised_Dec_2011_"/>
      <sheetName val="6223_Dec_2011"/>
      <sheetName val="6865_June_2012"/>
      <sheetName val="Reconciliation_for_November_201"/>
      <sheetName val="Appendix_5-Allocation_Codes"/>
      <sheetName val="Appendix_2_-_Reference_Fields_B"/>
      <sheetName val="Journal_Entry"/>
      <sheetName val="NEW_MJE"/>
      <sheetName val="Amortization_Jan-Dec18"/>
      <sheetName val="Jan-Dec_18_Invoice"/>
      <sheetName val="SAP_Activity"/>
      <sheetName val="Jan-Jun18_Est"/>
      <sheetName val="Nov_Cancelled_Invoice_Support"/>
      <sheetName val="Current_Estimate"/>
      <sheetName val="July17_Estimate"/>
      <sheetName val="Billing_Jan_Jun_2017"/>
      <sheetName val="Estimate_Email_Jan_17"/>
      <sheetName val="Billing_Jul-Dec16_Jul16-Jun17"/>
      <sheetName val="Email_Jul_16"/>
      <sheetName val="Nov_16_True_up_support"/>
      <sheetName val="Billing_Jan-Jun_16"/>
      <sheetName val="Billing_Jul-Dec_15_Jun_16_"/>
      <sheetName val="Amortization_Jul_-_Dec_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16">
          <cell r="C516" t="e">
            <v>#N/A</v>
          </cell>
        </row>
        <row r="517">
          <cell r="B517"/>
        </row>
      </sheetData>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x"/>
      <sheetName val="Turnover"/>
      <sheetName val="CONTROL"/>
      <sheetName val="VALIDATION"/>
      <sheetName val="FV"/>
      <sheetName val="Test"/>
      <sheetName val="Transmission Fully Allocated"/>
      <sheetName val="TO Fully Allocated"/>
      <sheetName val="ETO Fully All"/>
      <sheetName val="ETO Cont"/>
      <sheetName val="ETO Alls"/>
      <sheetName val="GTO Fully All "/>
      <sheetName val="GTO Cont "/>
      <sheetName val="GTO Alls"/>
      <sheetName val="SO Fully Allocated "/>
      <sheetName val="ESO Fully All "/>
      <sheetName val="ESO Cont"/>
      <sheetName val="ESO Alls"/>
      <sheetName val="GSO Fully All "/>
      <sheetName val="GSO Cont "/>
      <sheetName val="GSO Alls"/>
      <sheetName val="Total Alls"/>
      <sheetName val="IS total"/>
      <sheetName val="Check"/>
      <sheetName val="Incre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P_9"/>
      <sheetName val="DP_10"/>
      <sheetName val="Filters"/>
      <sheetName val="DP_1"/>
      <sheetName val="DP_2"/>
      <sheetName val="DP_3"/>
      <sheetName val="DP_4"/>
      <sheetName val="DP_5"/>
      <sheetName val="DP_6"/>
      <sheetName val="DP_7"/>
      <sheetName val="DP_8"/>
      <sheetName val="Settings"/>
      <sheetName val="Opex for QPR"/>
      <sheetName val="Opex for DEC"/>
      <sheetName val="Opex for June QPR"/>
      <sheetName val="UKD"/>
      <sheetName val="NS Reg"/>
      <sheetName val="NS"/>
      <sheetName val="Opex MAT Net Strat"/>
      <sheetName val="Cons"/>
      <sheetName val="Opex MAT Con"/>
      <sheetName val="Ops"/>
      <sheetName val="Opex MAT Ops"/>
      <sheetName val="DCS"/>
      <sheetName val="Opex MAT DCS"/>
      <sheetName val="Trans"/>
      <sheetName val="Opex MAT Transformation"/>
      <sheetName val="Acc"/>
      <sheetName val="Opex MAT Acctctr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GAAP IS Journal Entry Repor (3)"/>
      <sheetName val="sheet1"/>
      <sheetName val="Rental Income"/>
    </sheetNames>
    <definedNames>
      <definedName name="data" refersTo="#REF!"/>
    </defined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rieval"/>
      <sheetName val="Operate"/>
      <sheetName val="Capital_Operating"/>
      <sheetName val="Data"/>
      <sheetName val="Capital_Financing"/>
      <sheetName val="NOPAT_Financing"/>
      <sheetName val="NOPAT_Operating"/>
      <sheetName val="Operating_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ing"/>
      <sheetName val="Macro"/>
      <sheetName val="Variable"/>
      <sheetName val="Bid_Information"/>
      <sheetName val="Input"/>
      <sheetName val="Monthly_Input"/>
      <sheetName val="Pricing"/>
      <sheetName val="Hourly_Price_By_Year"/>
      <sheetName val="Tiered_Pricing"/>
      <sheetName val="Billing_Sched"/>
      <sheetName val="Report"/>
      <sheetName val="Cost_Detail"/>
      <sheetName val="Tables"/>
      <sheetName val="Price_Grids"/>
      <sheetName val="Blank_Sheet1"/>
      <sheetName val="Blank_Sheet2"/>
      <sheetName val="Blank_Sheet3"/>
      <sheetName val="billdata"/>
      <sheetName val="US_Report"/>
      <sheetName val="Windows"/>
      <sheetName val="Lite"/>
      <sheetName val="Currency_Report"/>
      <sheetName val="ModCurrInfl"/>
      <sheetName val="ModLoadTables"/>
      <sheetName val="Startup"/>
      <sheetName val="ModLinda"/>
      <sheetName val="modbijoorkbshortcuts"/>
      <sheetName val="modBidSetup"/>
      <sheetName val="modPopBidInfo"/>
      <sheetName val="modUtility"/>
      <sheetName val="modInit"/>
      <sheetName val="modbijoor"/>
      <sheetName val="modPaul"/>
      <sheetName val="modUpgrade"/>
      <sheetName val="ModUpdateLoc"/>
      <sheetName val="Project Resources"/>
      <sheetName val="AutoUpdate"/>
      <sheetName val="Yearly_Price"/>
      <sheetName val="Contbs"/>
      <sheetName val="Account Map"/>
      <sheetName val="Activity Map"/>
      <sheetName val="Exp Type Map"/>
    </sheetNames>
    <sheetDataSet>
      <sheetData sheetId="0" refreshError="1"/>
      <sheetData sheetId="1" refreshError="1"/>
      <sheetData sheetId="2" refreshError="1">
        <row r="3">
          <cell r="BG3" t="str">
            <v>F</v>
          </cell>
        </row>
        <row r="12">
          <cell r="C12">
            <v>0</v>
          </cell>
        </row>
        <row r="22">
          <cell r="C22">
            <v>0</v>
          </cell>
        </row>
        <row r="26">
          <cell r="DA26">
            <v>0</v>
          </cell>
        </row>
        <row r="28">
          <cell r="DA28">
            <v>0</v>
          </cell>
        </row>
      </sheetData>
      <sheetData sheetId="3" refreshError="1">
        <row r="49">
          <cell r="F49" t="str">
            <v>N/A</v>
          </cell>
        </row>
      </sheetData>
      <sheetData sheetId="4" refreshError="1"/>
      <sheetData sheetId="5" refreshError="1"/>
      <sheetData sheetId="6" refreshError="1">
        <row r="6">
          <cell r="D6" t="str">
            <v>N</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trieval"/>
      <sheetName val="GcaSummary"/>
      <sheetName val="MarginSummary"/>
      <sheetName val="10 year maturity T Bonds v2"/>
      <sheetName val="FV"/>
      <sheetName val="Item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P&amp;L (do not use)"/>
      <sheetName val="Data"/>
      <sheetName val="2kee"/>
      <sheetName val="Indici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 &amp; Opportunities Summary"/>
      <sheetName val="Forecast Summary"/>
      <sheetName val="Forecast"/>
      <sheetName val="Exp Class Breakdown"/>
      <sheetName val="CTO Waterfall"/>
      <sheetName val="CTO"/>
      <sheetName val="ETS"/>
      <sheetName val="Vendor"/>
      <sheetName val="CNI"/>
      <sheetName val="EO Comp"/>
      <sheetName val="EO Data Centre"/>
      <sheetName val="EO Telecoms"/>
      <sheetName val="EO Stor &amp; PCM"/>
      <sheetName val="Bus Int"/>
      <sheetName val="Serv Del"/>
      <sheetName val="Apps Supp"/>
      <sheetName val="InfProj"/>
      <sheetName val="RTB sense check"/>
      <sheetName val="Plan to bottom up rec"/>
      <sheetName val="Pivot"/>
      <sheetName val="Recovery"/>
      <sheetName val="v7 new resource data"/>
      <sheetName val="Cross Charging"/>
      <sheetName val="CTOETS"/>
      <sheetName val="RTB Data"/>
      <sheetName val="2009_10 RTB Stack"/>
      <sheetName val="CTO Totals Check"/>
      <sheetName val="CTOVendor"/>
      <sheetName val="CTOCNITotal"/>
      <sheetName val="CTO - CNI EMS"/>
      <sheetName val="CTO - CNI GMS"/>
      <sheetName val="CTO CNI - Mgmnt"/>
      <sheetName val="CNI Remediation Work"/>
      <sheetName val="CTO - CNI GTMS"/>
      <sheetName val="CTO - CNI BM"/>
      <sheetName val="CTO - CNI iEMS"/>
      <sheetName val="CTO - CNI iGMS"/>
      <sheetName val="CTOComputing"/>
      <sheetName val="CTOPerfCapMan"/>
      <sheetName val="CTODataCentre"/>
      <sheetName val="CTOStorage"/>
      <sheetName val="CTOTelecoms"/>
      <sheetName val="CTOTelecoms UK"/>
      <sheetName val="CTOTelecoms NGUS"/>
      <sheetName val="CTOTelecoms KS"/>
      <sheetName val="CTORTBImpacts"/>
      <sheetName val="CTOHeadOf"/>
      <sheetName val="CTOBusIntelli"/>
      <sheetName val="CTOServDel"/>
      <sheetName val="CTOAppsSupport"/>
      <sheetName val="CTOInfProjects"/>
      <sheetName val="Final graphs"/>
      <sheetName val="F'cast to plan"/>
      <sheetName val="Summary YOY"/>
      <sheetName val="INT &amp; SA"/>
      <sheetName val="Addn'l LOB SW"/>
      <sheetName val="Software Savings"/>
      <sheetName val="Apps Support Transfer In"/>
      <sheetName val="Risks &amp; Opportunities"/>
      <sheetName val="Resource Data"/>
      <sheetName val="CNI RTB"/>
      <sheetName val="CNI Resources"/>
      <sheetName val="UK CNI Check"/>
      <sheetName val="RTB Pivot"/>
      <sheetName val="Resource Pivot"/>
      <sheetName val="Inflation"/>
      <sheetName val="Resource Charts"/>
      <sheetName val="v7 pivot"/>
      <sheetName val="Analyst Split"/>
      <sheetName val="Funct Consol"/>
      <sheetName val="Sheet3"/>
      <sheetName val="Sheet2"/>
      <sheetName val="Basis Data 03312008"/>
      <sheetName val="Variable"/>
      <sheetName val="Bid_Information"/>
      <sheetName val="Pri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
          <cell r="C4">
            <v>1.5</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A - All"/>
      <sheetName val="Drop down"/>
      <sheetName val="Sep-Mar Calculations"/>
      <sheetName val="CTO Totals Check"/>
      <sheetName val="CurrentYRDetailData"/>
      <sheetName val="Budget Data"/>
      <sheetName val="CurrentYRSummaryData"/>
      <sheetName val="CurrentYrTargets"/>
      <sheetName val="HistoricalData"/>
      <sheetName val="ProjectConversion"/>
      <sheetName val="Spending Data"/>
      <sheetName val="Actuals"/>
      <sheetName val="PriorYrActuals"/>
      <sheetName val="Targets"/>
      <sheetName val="View_A_-_All"/>
      <sheetName val="Drop_down"/>
    </sheetNames>
    <sheetDataSet>
      <sheetData sheetId="0"/>
      <sheetData sheetId="1">
        <row r="2">
          <cell r="A2" t="str">
            <v>A&amp;WM</v>
          </cell>
        </row>
        <row r="3">
          <cell r="A3" t="str">
            <v>A&amp;WM - Blackwater</v>
          </cell>
        </row>
        <row r="4">
          <cell r="A4" t="str">
            <v>OTC</v>
          </cell>
        </row>
        <row r="5">
          <cell r="A5" t="str">
            <v>OTC - xoserve</v>
          </cell>
        </row>
        <row r="6">
          <cell r="A6" t="str">
            <v>Shared Services - Metering</v>
          </cell>
        </row>
        <row r="7">
          <cell r="A7" t="str">
            <v>Shared Services - Other</v>
          </cell>
        </row>
        <row r="8">
          <cell r="A8" t="str">
            <v>Infrastructure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Fed Tax-Pivot"/>
      <sheetName val="ST Total-Pivot"/>
      <sheetName val="Total Tax-Pivot"/>
      <sheetName val="DATA"/>
      <sheetName val="Gross - Tax"/>
      <sheetName val="BB Tax"/>
      <sheetName val="Incr (Decr) Tax"/>
      <sheetName val="Transfer Tax"/>
      <sheetName val="Payment-Settlement Tax"/>
      <sheetName val="EB Tax"/>
      <sheetName val="Interest Detail"/>
      <sheetName val="Reserve Check"/>
      <sheetName val="List"/>
      <sheetName val="ELS Input"/>
      <sheetName val="ELS Input Old"/>
    </sheetNames>
    <sheetDataSet>
      <sheetData sheetId="0"/>
      <sheetData sheetId="1"/>
      <sheetData sheetId="2"/>
      <sheetData sheetId="3"/>
      <sheetData sheetId="4">
        <row r="12">
          <cell r="AR12">
            <v>-8484749</v>
          </cell>
        </row>
      </sheetData>
      <sheetData sheetId="5"/>
      <sheetData sheetId="6"/>
      <sheetData sheetId="7"/>
      <sheetData sheetId="8"/>
      <sheetData sheetId="9"/>
      <sheetData sheetId="10"/>
      <sheetData sheetId="11"/>
      <sheetData sheetId="12"/>
      <sheetData sheetId="13">
        <row r="1">
          <cell r="C1" t="str">
            <v>SAP BU</v>
          </cell>
        </row>
        <row r="2">
          <cell r="A2" t="str">
            <v>UTP</v>
          </cell>
          <cell r="L2" t="str">
            <v>*</v>
          </cell>
          <cell r="P2" t="str">
            <v>ACCRUED INCOME TAXES</v>
          </cell>
        </row>
        <row r="3">
          <cell r="A3" t="str">
            <v>Affirm. Adj.</v>
          </cell>
          <cell r="L3" t="str">
            <v>001</v>
          </cell>
          <cell r="P3" t="str">
            <v>ACCRUED INCOME TAXES - OCI</v>
          </cell>
        </row>
        <row r="4">
          <cell r="A4" t="str">
            <v>Audit Discl.</v>
          </cell>
          <cell r="L4" t="str">
            <v>001A</v>
          </cell>
          <cell r="P4" t="str">
            <v>ACCRUED INTEREST</v>
          </cell>
        </row>
        <row r="5">
          <cell r="L5" t="str">
            <v>001B</v>
          </cell>
          <cell r="P5" t="str">
            <v>BAD DEBTS</v>
          </cell>
        </row>
        <row r="6">
          <cell r="L6" t="str">
            <v>002</v>
          </cell>
          <cell r="P6" t="str">
            <v>DECOMMISSIONING / NUCLEAR COST PROV</v>
          </cell>
        </row>
        <row r="7">
          <cell r="A7" t="str">
            <v>Federal</v>
          </cell>
          <cell r="L7" t="str">
            <v>003</v>
          </cell>
          <cell r="P7" t="str">
            <v>DEFERRED COMPENSATION</v>
          </cell>
        </row>
        <row r="8">
          <cell r="A8" t="str">
            <v>State</v>
          </cell>
          <cell r="L8" t="str">
            <v>003A</v>
          </cell>
          <cell r="P8" t="str">
            <v>EMISSIONS ALLOWANCE</v>
          </cell>
        </row>
        <row r="9">
          <cell r="A9" t="str">
            <v>Fed &amp; State</v>
          </cell>
          <cell r="L9" t="str">
            <v>004</v>
          </cell>
          <cell r="P9" t="str">
            <v>EMPLOYEE COMPENSATION AND BENEFITS</v>
          </cell>
        </row>
        <row r="10">
          <cell r="L10" t="str">
            <v>005</v>
          </cell>
          <cell r="P10" t="str">
            <v>GOODWILL AND INTANGIBLES</v>
          </cell>
        </row>
        <row r="11">
          <cell r="L11" t="str">
            <v>005-1</v>
          </cell>
          <cell r="P11" t="str">
            <v xml:space="preserve">HEDGING </v>
          </cell>
        </row>
        <row r="12">
          <cell r="A12" t="str">
            <v>Perm</v>
          </cell>
          <cell r="L12" t="str">
            <v>005-2</v>
          </cell>
          <cell r="P12" t="str">
            <v>HEDGING - OCI</v>
          </cell>
        </row>
        <row r="13">
          <cell r="A13" t="str">
            <v>Temp</v>
          </cell>
          <cell r="L13" t="str">
            <v>010</v>
          </cell>
          <cell r="P13" t="str">
            <v>INVESTMENT TAX CREDIT</v>
          </cell>
        </row>
        <row r="14">
          <cell r="L14" t="str">
            <v>011</v>
          </cell>
          <cell r="P14" t="str">
            <v>INVESTMENTS - OCI</v>
          </cell>
        </row>
        <row r="15">
          <cell r="L15" t="str">
            <v>012</v>
          </cell>
          <cell r="P15" t="str">
            <v>NET OPERATING LOSS</v>
          </cell>
        </row>
        <row r="16">
          <cell r="A16" t="str">
            <v>Gross Tax</v>
          </cell>
          <cell r="L16" t="str">
            <v>013</v>
          </cell>
          <cell r="P16" t="str">
            <v>OPEB - OCI</v>
          </cell>
        </row>
        <row r="17">
          <cell r="A17" t="str">
            <v>Withholding Tax</v>
          </cell>
          <cell r="L17" t="str">
            <v>014</v>
          </cell>
          <cell r="P17" t="str">
            <v>OPEB LIABILITY</v>
          </cell>
        </row>
        <row r="18">
          <cell r="A18" t="str">
            <v>Tax Credit</v>
          </cell>
          <cell r="L18" t="str">
            <v>014A</v>
          </cell>
          <cell r="P18" t="str">
            <v>OTHER ITEMS</v>
          </cell>
        </row>
        <row r="19">
          <cell r="L19" t="str">
            <v>015</v>
          </cell>
          <cell r="P19" t="str">
            <v>PENSION - OCI</v>
          </cell>
        </row>
        <row r="20">
          <cell r="L20" t="str">
            <v>015A</v>
          </cell>
          <cell r="P20" t="str">
            <v>PENSION LIABILITY</v>
          </cell>
        </row>
        <row r="21">
          <cell r="L21" t="str">
            <v>016</v>
          </cell>
          <cell r="P21" t="str">
            <v>PROPERTY RELATED</v>
          </cell>
        </row>
        <row r="22">
          <cell r="L22" t="str">
            <v>017-1</v>
          </cell>
          <cell r="P22" t="str">
            <v>PROPERTY RELATED - FAS109</v>
          </cell>
        </row>
        <row r="23">
          <cell r="L23" t="str">
            <v>017-2</v>
          </cell>
          <cell r="P23" t="str">
            <v>PROPERTY TAXES</v>
          </cell>
        </row>
        <row r="24">
          <cell r="L24" t="str">
            <v>018</v>
          </cell>
          <cell r="P24" t="str">
            <v>REG ASSET - DECOMMISSIONING</v>
          </cell>
        </row>
        <row r="25">
          <cell r="L25" t="str">
            <v>019</v>
          </cell>
          <cell r="P25" t="str">
            <v>REG ASSET - DEFERRED GAS COSTS</v>
          </cell>
        </row>
        <row r="26">
          <cell r="L26" t="str">
            <v>020</v>
          </cell>
          <cell r="P26" t="str">
            <v>REG ASSET - ENVIRONMENTAL</v>
          </cell>
        </row>
        <row r="27">
          <cell r="L27" t="str">
            <v>021</v>
          </cell>
          <cell r="P27" t="str">
            <v xml:space="preserve">REG ASSET - FAS 109 </v>
          </cell>
        </row>
        <row r="28">
          <cell r="L28" t="str">
            <v>022</v>
          </cell>
          <cell r="P28" t="str">
            <v>REG ASSET - INTEREST CARRYING CHARGES</v>
          </cell>
        </row>
        <row r="29">
          <cell r="L29" t="str">
            <v>023</v>
          </cell>
          <cell r="P29" t="str">
            <v>REG ASSET - MERGER RATE STRANDED</v>
          </cell>
        </row>
        <row r="30">
          <cell r="L30" t="str">
            <v>024</v>
          </cell>
          <cell r="P30" t="str">
            <v>REG ASSET - OPEB</v>
          </cell>
        </row>
        <row r="31">
          <cell r="L31" t="str">
            <v>025</v>
          </cell>
          <cell r="P31" t="str">
            <v>REG ASSET - OTHER</v>
          </cell>
        </row>
        <row r="32">
          <cell r="L32" t="str">
            <v>026</v>
          </cell>
          <cell r="P32" t="str">
            <v>REG ASSET - PENSION</v>
          </cell>
        </row>
        <row r="33">
          <cell r="L33" t="str">
            <v>027</v>
          </cell>
          <cell r="P33" t="str">
            <v>REG ASSET - PROPERTY TAXES</v>
          </cell>
        </row>
        <row r="34">
          <cell r="L34" t="str">
            <v>028</v>
          </cell>
          <cell r="P34" t="str">
            <v>REG ASSET - STORM COST</v>
          </cell>
        </row>
        <row r="35">
          <cell r="L35" t="str">
            <v>029</v>
          </cell>
          <cell r="P35" t="str">
            <v>REG ASSET - X Rate Base</v>
          </cell>
        </row>
        <row r="36">
          <cell r="L36" t="str">
            <v>030</v>
          </cell>
          <cell r="P36" t="str">
            <v>REG LIABILITY - FAS109</v>
          </cell>
        </row>
        <row r="37">
          <cell r="L37" t="str">
            <v>031</v>
          </cell>
          <cell r="P37" t="str">
            <v>REG LIABILITY - OTHER</v>
          </cell>
        </row>
        <row r="38">
          <cell r="L38" t="str">
            <v>032</v>
          </cell>
          <cell r="P38" t="str">
            <v>RESERVE - ENVIRONMENTAL</v>
          </cell>
        </row>
        <row r="39">
          <cell r="L39" t="str">
            <v>033</v>
          </cell>
          <cell r="P39" t="str">
            <v>RESERVE - FIN 48 STATE</v>
          </cell>
        </row>
        <row r="40">
          <cell r="L40" t="str">
            <v>034</v>
          </cell>
          <cell r="P40" t="str">
            <v>RESERVE - OTHER</v>
          </cell>
        </row>
        <row r="41">
          <cell r="L41" t="str">
            <v>035</v>
          </cell>
          <cell r="P41" t="str">
            <v>RESERVE - STORM</v>
          </cell>
        </row>
        <row r="42">
          <cell r="L42" t="str">
            <v>036</v>
          </cell>
          <cell r="P42" t="str">
            <v>UNAMORTIZED DEBT DISCOUNT OR PREMIUM</v>
          </cell>
        </row>
        <row r="43">
          <cell r="L43" t="str">
            <v>037</v>
          </cell>
          <cell r="P43" t="str">
            <v>UNBILLED REVENUE</v>
          </cell>
        </row>
        <row r="44">
          <cell r="L44" t="str">
            <v>038</v>
          </cell>
        </row>
        <row r="45">
          <cell r="L45" t="str">
            <v>039</v>
          </cell>
        </row>
        <row r="46">
          <cell r="L46" t="str">
            <v>040</v>
          </cell>
        </row>
        <row r="47">
          <cell r="L47" t="str">
            <v>041</v>
          </cell>
        </row>
        <row r="48">
          <cell r="L48" t="str">
            <v>042</v>
          </cell>
        </row>
        <row r="49">
          <cell r="L49" t="str">
            <v>043</v>
          </cell>
        </row>
        <row r="50">
          <cell r="L50" t="str">
            <v>044</v>
          </cell>
        </row>
        <row r="51">
          <cell r="L51" t="str">
            <v>045</v>
          </cell>
        </row>
        <row r="52">
          <cell r="L52" t="str">
            <v>046</v>
          </cell>
        </row>
        <row r="53">
          <cell r="L53" t="str">
            <v>047</v>
          </cell>
        </row>
        <row r="54">
          <cell r="L54" t="str">
            <v>048</v>
          </cell>
        </row>
        <row r="55">
          <cell r="L55" t="str">
            <v>049</v>
          </cell>
        </row>
        <row r="56">
          <cell r="L56" t="str">
            <v>050</v>
          </cell>
        </row>
        <row r="57">
          <cell r="L57" t="str">
            <v>051</v>
          </cell>
        </row>
        <row r="58">
          <cell r="L58" t="str">
            <v>052</v>
          </cell>
        </row>
        <row r="59">
          <cell r="L59" t="str">
            <v>053</v>
          </cell>
        </row>
        <row r="60">
          <cell r="L60" t="str">
            <v>054</v>
          </cell>
        </row>
        <row r="61">
          <cell r="L61" t="str">
            <v>055</v>
          </cell>
        </row>
        <row r="62">
          <cell r="L62" t="str">
            <v>056</v>
          </cell>
        </row>
        <row r="63">
          <cell r="L63" t="str">
            <v>056A</v>
          </cell>
        </row>
        <row r="64">
          <cell r="L64" t="str">
            <v>057</v>
          </cell>
        </row>
        <row r="65">
          <cell r="L65" t="str">
            <v>058</v>
          </cell>
        </row>
        <row r="66">
          <cell r="L66" t="str">
            <v>059</v>
          </cell>
        </row>
        <row r="67">
          <cell r="L67" t="str">
            <v>060</v>
          </cell>
        </row>
        <row r="68">
          <cell r="L68" t="str">
            <v>061</v>
          </cell>
        </row>
        <row r="69">
          <cell r="L69" t="str">
            <v>062</v>
          </cell>
        </row>
        <row r="70">
          <cell r="L70" t="str">
            <v>063</v>
          </cell>
        </row>
        <row r="71">
          <cell r="L71" t="str">
            <v>064</v>
          </cell>
        </row>
        <row r="72">
          <cell r="L72" t="str">
            <v>065</v>
          </cell>
        </row>
        <row r="73">
          <cell r="L73" t="str">
            <v>066</v>
          </cell>
        </row>
        <row r="74">
          <cell r="L74" t="str">
            <v>067</v>
          </cell>
        </row>
        <row r="75">
          <cell r="L75" t="str">
            <v>068</v>
          </cell>
        </row>
        <row r="76">
          <cell r="L76" t="str">
            <v>069-1</v>
          </cell>
        </row>
        <row r="77">
          <cell r="L77" t="str">
            <v>069-2</v>
          </cell>
        </row>
        <row r="78">
          <cell r="L78" t="str">
            <v>070</v>
          </cell>
        </row>
        <row r="79">
          <cell r="L79" t="str">
            <v>071</v>
          </cell>
        </row>
        <row r="80">
          <cell r="L80" t="str">
            <v>072</v>
          </cell>
        </row>
        <row r="81">
          <cell r="L81" t="str">
            <v>073</v>
          </cell>
        </row>
        <row r="82">
          <cell r="L82" t="str">
            <v>074</v>
          </cell>
        </row>
        <row r="83">
          <cell r="L83" t="str">
            <v>075</v>
          </cell>
        </row>
        <row r="84">
          <cell r="L84" t="str">
            <v>076</v>
          </cell>
        </row>
        <row r="85">
          <cell r="L85" t="str">
            <v>077</v>
          </cell>
        </row>
        <row r="86">
          <cell r="L86" t="str">
            <v>078</v>
          </cell>
        </row>
        <row r="87">
          <cell r="L87" t="str">
            <v>079</v>
          </cell>
        </row>
        <row r="88">
          <cell r="L88" t="str">
            <v>080</v>
          </cell>
        </row>
        <row r="89">
          <cell r="L89" t="str">
            <v>081</v>
          </cell>
        </row>
        <row r="90">
          <cell r="L90" t="str">
            <v>082</v>
          </cell>
        </row>
        <row r="91">
          <cell r="L91" t="str">
            <v>083</v>
          </cell>
        </row>
        <row r="92">
          <cell r="L92" t="str">
            <v>084</v>
          </cell>
        </row>
        <row r="93">
          <cell r="L93" t="str">
            <v>085</v>
          </cell>
        </row>
        <row r="94">
          <cell r="L94" t="str">
            <v>086</v>
          </cell>
        </row>
        <row r="95">
          <cell r="L95" t="str">
            <v>087</v>
          </cell>
        </row>
        <row r="96">
          <cell r="L96" t="str">
            <v>088</v>
          </cell>
        </row>
        <row r="97">
          <cell r="L97" t="str">
            <v>089</v>
          </cell>
        </row>
        <row r="98">
          <cell r="L98" t="str">
            <v>090</v>
          </cell>
        </row>
        <row r="99">
          <cell r="L99" t="str">
            <v>091</v>
          </cell>
        </row>
        <row r="100">
          <cell r="L100" t="str">
            <v>092</v>
          </cell>
        </row>
        <row r="101">
          <cell r="L101" t="str">
            <v>093</v>
          </cell>
        </row>
      </sheetData>
      <sheetData sheetId="14">
        <row r="12">
          <cell r="H12">
            <v>0</v>
          </cell>
        </row>
      </sheetData>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eptember 2012"/>
      <sheetName val="6220 Sept 10-5"/>
      <sheetName val="6865 March 2012"/>
      <sheetName val="6865 Reg BS Sept 12"/>
      <sheetName val="SFAS Worksheet Sept 2012"/>
      <sheetName val="Report 1"/>
      <sheetName val="6865 June 2012"/>
      <sheetName val="Sheet1"/>
      <sheetName val="6865 Sept 2012"/>
      <sheetName val="6220 Sept 2012"/>
      <sheetName val="Sheet3"/>
      <sheetName val="FAS 143 worksheet"/>
      <sheetName val="FAS 143 Sept 12"/>
      <sheetName val="6220 June 2012"/>
      <sheetName val="June 2012 FAS 143 entry (2)"/>
      <sheetName val="Sheet2"/>
      <sheetName val="March 2012 FAS 143 entry"/>
      <sheetName val="6220 March 2012"/>
      <sheetName val="Cash flow June  2012 (3)"/>
      <sheetName val="Rpt 6256 as of Jan 11"/>
      <sheetName val="6223  Bal sheet 10-11 Paste in"/>
    </sheetNames>
    <sheetDataSet>
      <sheetData sheetId="0"/>
      <sheetData sheetId="1"/>
      <sheetData sheetId="2"/>
      <sheetData sheetId="3"/>
      <sheetData sheetId="4">
        <row r="9">
          <cell r="BI9">
            <v>2207589.6800000002</v>
          </cell>
        </row>
      </sheetData>
      <sheetData sheetId="5"/>
      <sheetData sheetId="6">
        <row r="1223">
          <cell r="FD1223">
            <v>6450913681.0849981</v>
          </cell>
        </row>
      </sheetData>
      <sheetData sheetId="7"/>
      <sheetData sheetId="8">
        <row r="1226">
          <cell r="FI1226">
            <v>0</v>
          </cell>
        </row>
      </sheetData>
      <sheetData sheetId="9">
        <row r="576">
          <cell r="DO576">
            <v>0</v>
          </cell>
        </row>
      </sheetData>
      <sheetData sheetId="10"/>
      <sheetData sheetId="11"/>
      <sheetData sheetId="12"/>
      <sheetData sheetId="13">
        <row r="462">
          <cell r="DO462">
            <v>0</v>
          </cell>
        </row>
      </sheetData>
      <sheetData sheetId="14">
        <row r="15">
          <cell r="K15">
            <v>0</v>
          </cell>
        </row>
      </sheetData>
      <sheetData sheetId="15"/>
      <sheetData sheetId="16"/>
      <sheetData sheetId="17"/>
      <sheetData sheetId="18"/>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Data"/>
      <sheetName val="WP A&amp;L"/>
      <sheetName val="WP G&amp;E"/>
      <sheetName val="Summary"/>
      <sheetName val="Plant"/>
      <sheetName val="OthRatebase"/>
      <sheetName val="ExpBE"/>
      <sheetName val="OMAG"/>
      <sheetName val="CoC"/>
      <sheetName val="ROERSP"/>
      <sheetName val="Flux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S Proforma"/>
      <sheetName val="Data"/>
      <sheetName val="VAT Backup"/>
      <sheetName val="Variable"/>
      <sheetName val="Bid_Information"/>
      <sheetName val="Pricing"/>
      <sheetName val="SiteSettings"/>
      <sheetName val="Farmers AM"/>
    </sheetNames>
    <sheetDataSet>
      <sheetData sheetId="0" refreshError="1"/>
      <sheetData sheetId="1" refreshError="1">
        <row r="1">
          <cell r="A1" t="str">
            <v>Invoice</v>
          </cell>
        </row>
        <row r="2">
          <cell r="A2" t="str">
            <v>Credit</v>
          </cell>
        </row>
        <row r="8">
          <cell r="A8" t="str">
            <v>Yes</v>
          </cell>
        </row>
        <row r="9">
          <cell r="A9" t="str">
            <v>No</v>
          </cell>
        </row>
        <row r="11">
          <cell r="A11" t="str">
            <v>Yes</v>
          </cell>
        </row>
        <row r="12">
          <cell r="A12" t="str">
            <v>No</v>
          </cell>
        </row>
        <row r="13">
          <cell r="A13" t="str">
            <v>N/A</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X-AO (original)"/>
      <sheetName val="Comparisons"/>
      <sheetName val="AIX Inputs 2 AO"/>
      <sheetName val="AIX Inputs 2 AO(old)"/>
      <sheetName val="AIX-AO (with DASD)"/>
      <sheetName val="AIX-FFIC (for discussion)"/>
      <sheetName val="AIX-FFIC (for discussion) (2)"/>
      <sheetName val="AIX-FFIC (for discussion) (3)"/>
      <sheetName val="AIX-FFIC (for discussion) (4)"/>
      <sheetName val="AIX-FFIC (for discussion) (5)"/>
      <sheetName val="AIX-AO (with DASD) (2)"/>
      <sheetName val="AIX-AO (with DASD) (3)"/>
      <sheetName val="AIX-AO (with DASD) (4)"/>
      <sheetName val="AIX-AO (with DASD) (5)"/>
      <sheetName val="CGI-Distributed"/>
      <sheetName val="CTO Totals Check"/>
      <sheetName val="Data"/>
      <sheetName val="Drop 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S"/>
      <sheetName val="Inputs"/>
      <sheetName val="IFRS GAAP Cons Summary"/>
      <sheetName val="US GAAP Cons Summary"/>
      <sheetName val="01-Summary"/>
      <sheetName val="01-Rollforward"/>
      <sheetName val="Template -04"/>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Central Charts"/>
      <sheetName val="Drop down"/>
      <sheetName val="AIX-AO (original)"/>
      <sheetName val="Account Map"/>
      <sheetName val="Activity Map"/>
      <sheetName val="Exp Type Map"/>
      <sheetName val="3-01 Revised NY Fixed $"/>
      <sheetName val="Screening Info"/>
      <sheetName val="Projects"/>
      <sheetName val="Loadshapes"/>
      <sheetName val="Report"/>
      <sheetName val="Basis Data 03312008"/>
      <sheetName val="Project Resources"/>
      <sheetName val="Variable"/>
      <sheetName val="Bid_Information"/>
      <sheetName val="Pri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Settings"/>
      <sheetName val="Journal"/>
      <sheetName val="JourExp"/>
      <sheetName val="Sheet1"/>
      <sheetName val="Main Menu"/>
      <sheetName val="Contbs"/>
      <sheetName val="Drop down"/>
      <sheetName val="Project Resources"/>
    </sheetNames>
    <sheetDataSet>
      <sheetData sheetId="0" refreshError="1">
        <row r="5">
          <cell r="D5" t="str">
            <v>GTOOTEMISTRAD_S.J</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Unrec Benefit Gross"/>
      <sheetName val="BB Tax"/>
      <sheetName val="Incr (Decr) Tax"/>
      <sheetName val="Payment-Settlement Tax"/>
      <sheetName val="EB Tax"/>
      <sheetName val="KS Change in Fed AMT and NOL"/>
      <sheetName val="Interest"/>
      <sheetName val="Tax Entry 03-31-2011"/>
      <sheetName val="Interest Entry"/>
      <sheetName val="ADI INTEREST"/>
      <sheetName val="JE Cover Sheet INTEREST"/>
      <sheetName val="Lists"/>
      <sheetName val="5180-TES 03-31-2013"/>
    </sheetNames>
    <sheetDataSet>
      <sheetData sheetId="0"/>
      <sheetData sheetId="1">
        <row r="6">
          <cell r="A6" t="str">
            <v>5180</v>
          </cell>
        </row>
      </sheetData>
      <sheetData sheetId="2">
        <row r="6">
          <cell r="FA6">
            <v>0.115282099</v>
          </cell>
        </row>
      </sheetData>
      <sheetData sheetId="3"/>
      <sheetData sheetId="4">
        <row r="6">
          <cell r="M6">
            <v>0</v>
          </cell>
        </row>
      </sheetData>
      <sheetData sheetId="5">
        <row r="73">
          <cell r="HM73">
            <v>18746857.255480912</v>
          </cell>
        </row>
      </sheetData>
      <sheetData sheetId="6"/>
      <sheetData sheetId="7">
        <row r="5">
          <cell r="O5">
            <v>0</v>
          </cell>
        </row>
      </sheetData>
      <sheetData sheetId="8"/>
      <sheetData sheetId="9"/>
      <sheetData sheetId="10"/>
      <sheetData sheetId="11"/>
      <sheetData sheetId="12">
        <row r="2">
          <cell r="A2" t="str">
            <v>5010</v>
          </cell>
        </row>
        <row r="3">
          <cell r="A3" t="str">
            <v>5020</v>
          </cell>
        </row>
        <row r="4">
          <cell r="A4" t="str">
            <v>5030</v>
          </cell>
        </row>
        <row r="5">
          <cell r="A5" t="str">
            <v>5040</v>
          </cell>
        </row>
        <row r="6">
          <cell r="A6" t="str">
            <v>5050</v>
          </cell>
        </row>
        <row r="7">
          <cell r="A7" t="str">
            <v>5110</v>
          </cell>
        </row>
        <row r="8">
          <cell r="A8" t="str">
            <v>5120</v>
          </cell>
        </row>
        <row r="9">
          <cell r="A9" t="str">
            <v>5180</v>
          </cell>
        </row>
        <row r="10">
          <cell r="A10" t="str">
            <v>5190</v>
          </cell>
        </row>
        <row r="11">
          <cell r="A11" t="str">
            <v>5210</v>
          </cell>
        </row>
        <row r="12">
          <cell r="A12" t="str">
            <v>5220</v>
          </cell>
        </row>
        <row r="13">
          <cell r="A13" t="str">
            <v>5230</v>
          </cell>
        </row>
        <row r="14">
          <cell r="A14" t="str">
            <v>5260</v>
          </cell>
        </row>
        <row r="15">
          <cell r="A15" t="str">
            <v>5310</v>
          </cell>
        </row>
        <row r="16">
          <cell r="A16" t="str">
            <v>5320</v>
          </cell>
        </row>
        <row r="17">
          <cell r="A17" t="str">
            <v>5330</v>
          </cell>
        </row>
        <row r="18">
          <cell r="A18">
            <v>5340</v>
          </cell>
        </row>
        <row r="19">
          <cell r="A19" t="str">
            <v>5360</v>
          </cell>
        </row>
        <row r="20">
          <cell r="A20" t="str">
            <v>5380</v>
          </cell>
        </row>
        <row r="21">
          <cell r="A21" t="str">
            <v>5390</v>
          </cell>
        </row>
        <row r="22">
          <cell r="A22" t="str">
            <v>5410</v>
          </cell>
        </row>
        <row r="23">
          <cell r="A23" t="str">
            <v>5411</v>
          </cell>
        </row>
        <row r="24">
          <cell r="A24" t="str">
            <v>5412</v>
          </cell>
        </row>
        <row r="25">
          <cell r="A25" t="str">
            <v>5413</v>
          </cell>
        </row>
        <row r="26">
          <cell r="A26" t="str">
            <v>5414</v>
          </cell>
        </row>
        <row r="27">
          <cell r="A27" t="str">
            <v>5420</v>
          </cell>
        </row>
        <row r="28">
          <cell r="A28" t="str">
            <v>5421</v>
          </cell>
        </row>
        <row r="29">
          <cell r="A29" t="str">
            <v>5422</v>
          </cell>
        </row>
        <row r="30">
          <cell r="A30" t="str">
            <v>5430</v>
          </cell>
        </row>
        <row r="31">
          <cell r="A31" t="str">
            <v>5431</v>
          </cell>
        </row>
        <row r="32">
          <cell r="A32" t="str">
            <v>5432</v>
          </cell>
        </row>
        <row r="33">
          <cell r="A33" t="str">
            <v>5460</v>
          </cell>
        </row>
        <row r="34">
          <cell r="A34" t="str">
            <v>5470</v>
          </cell>
        </row>
        <row r="35">
          <cell r="A35" t="str">
            <v>5480</v>
          </cell>
        </row>
        <row r="36">
          <cell r="A36" t="str">
            <v>5801</v>
          </cell>
        </row>
        <row r="37">
          <cell r="A37" t="str">
            <v>5802</v>
          </cell>
        </row>
        <row r="38">
          <cell r="A38" t="str">
            <v>5804</v>
          </cell>
        </row>
        <row r="39">
          <cell r="A39" t="str">
            <v>5805</v>
          </cell>
        </row>
        <row r="40">
          <cell r="A40" t="str">
            <v>5806</v>
          </cell>
        </row>
        <row r="41">
          <cell r="A41" t="str">
            <v>5807</v>
          </cell>
        </row>
        <row r="42">
          <cell r="A42" t="str">
            <v>5808</v>
          </cell>
        </row>
        <row r="43">
          <cell r="A43" t="str">
            <v>5810</v>
          </cell>
        </row>
        <row r="44">
          <cell r="A44" t="str">
            <v>5811</v>
          </cell>
        </row>
        <row r="45">
          <cell r="A45" t="str">
            <v>5815</v>
          </cell>
        </row>
        <row r="46">
          <cell r="A46" t="str">
            <v>5820</v>
          </cell>
        </row>
        <row r="47">
          <cell r="A47" t="str">
            <v>5822</v>
          </cell>
        </row>
        <row r="48">
          <cell r="A48" t="str">
            <v>5823</v>
          </cell>
        </row>
        <row r="49">
          <cell r="A49" t="str">
            <v>5824</v>
          </cell>
        </row>
        <row r="50">
          <cell r="A50" t="str">
            <v>5825</v>
          </cell>
        </row>
        <row r="51">
          <cell r="A51" t="str">
            <v>5830</v>
          </cell>
        </row>
        <row r="52">
          <cell r="A52" t="str">
            <v>5831</v>
          </cell>
        </row>
        <row r="53">
          <cell r="A53" t="str">
            <v>5832</v>
          </cell>
        </row>
        <row r="54">
          <cell r="A54" t="str">
            <v>5835</v>
          </cell>
        </row>
        <row r="55">
          <cell r="A55" t="str">
            <v>5840</v>
          </cell>
        </row>
        <row r="56">
          <cell r="A56" t="str">
            <v>5842</v>
          </cell>
        </row>
        <row r="57">
          <cell r="A57" t="str">
            <v>5845</v>
          </cell>
        </row>
        <row r="58">
          <cell r="A58" t="str">
            <v>5850</v>
          </cell>
        </row>
        <row r="59">
          <cell r="A59" t="str">
            <v>5851</v>
          </cell>
        </row>
        <row r="60">
          <cell r="A60" t="str">
            <v>5852</v>
          </cell>
        </row>
        <row r="61">
          <cell r="A61" t="str">
            <v>5855</v>
          </cell>
        </row>
        <row r="62">
          <cell r="A62" t="str">
            <v>5856</v>
          </cell>
        </row>
        <row r="63">
          <cell r="A63" t="str">
            <v>5857</v>
          </cell>
        </row>
        <row r="64">
          <cell r="A64" t="str">
            <v>5858</v>
          </cell>
        </row>
        <row r="65">
          <cell r="A65" t="str">
            <v>5860</v>
          </cell>
        </row>
        <row r="66">
          <cell r="A66" t="str">
            <v>5861</v>
          </cell>
        </row>
        <row r="67">
          <cell r="A67" t="str">
            <v>5879</v>
          </cell>
        </row>
        <row r="68">
          <cell r="A68" t="str">
            <v>5880</v>
          </cell>
        </row>
        <row r="69">
          <cell r="A69" t="str">
            <v>5881</v>
          </cell>
        </row>
        <row r="70">
          <cell r="A70" t="str">
            <v>5882</v>
          </cell>
        </row>
        <row r="71">
          <cell r="A71" t="str">
            <v>5883</v>
          </cell>
        </row>
        <row r="72">
          <cell r="A72" t="str">
            <v>5884</v>
          </cell>
        </row>
        <row r="73">
          <cell r="A73" t="str">
            <v>5885</v>
          </cell>
        </row>
        <row r="74">
          <cell r="A74" t="str">
            <v>5886</v>
          </cell>
        </row>
        <row r="75">
          <cell r="A75" t="str">
            <v>5887</v>
          </cell>
        </row>
        <row r="76">
          <cell r="A76" t="str">
            <v>5888</v>
          </cell>
        </row>
        <row r="77">
          <cell r="A77" t="str">
            <v>5889</v>
          </cell>
        </row>
        <row r="78">
          <cell r="A78" t="str">
            <v>5893</v>
          </cell>
        </row>
        <row r="79">
          <cell r="A79" t="str">
            <v>5894</v>
          </cell>
        </row>
        <row r="80">
          <cell r="A80" t="str">
            <v>5895</v>
          </cell>
        </row>
        <row r="81">
          <cell r="A81" t="str">
            <v>5896</v>
          </cell>
        </row>
        <row r="82">
          <cell r="A82" t="str">
            <v>5897</v>
          </cell>
        </row>
        <row r="83">
          <cell r="A83" t="str">
            <v>5898</v>
          </cell>
        </row>
        <row r="84">
          <cell r="A84" t="str">
            <v>5970</v>
          </cell>
        </row>
        <row r="85">
          <cell r="A85" t="e">
            <v>#N/A</v>
          </cell>
        </row>
        <row r="86">
          <cell r="A86" t="e">
            <v>#N/A</v>
          </cell>
        </row>
        <row r="87">
          <cell r="A87" t="e">
            <v>#N/A</v>
          </cell>
        </row>
        <row r="88">
          <cell r="A88" t="e">
            <v>#N/A</v>
          </cell>
        </row>
        <row r="89">
          <cell r="A89" t="e">
            <v>#N/A</v>
          </cell>
        </row>
        <row r="90">
          <cell r="A90" t="e">
            <v>#N/A</v>
          </cell>
        </row>
        <row r="91">
          <cell r="A91" t="e">
            <v>#N/A</v>
          </cell>
        </row>
        <row r="92">
          <cell r="A92" t="e">
            <v>#N/A</v>
          </cell>
        </row>
        <row r="93">
          <cell r="A93" t="e">
            <v>#N/A</v>
          </cell>
        </row>
        <row r="94">
          <cell r="A94" t="e">
            <v>#N/A</v>
          </cell>
        </row>
        <row r="95">
          <cell r="A95" t="e">
            <v>#N/A</v>
          </cell>
        </row>
        <row r="96">
          <cell r="A96" t="e">
            <v>#N/A</v>
          </cell>
        </row>
        <row r="97">
          <cell r="A97" t="e">
            <v>#N/A</v>
          </cell>
        </row>
        <row r="98">
          <cell r="A98" t="e">
            <v>#N/A</v>
          </cell>
        </row>
        <row r="99">
          <cell r="A99" t="e">
            <v>#N/A</v>
          </cell>
        </row>
        <row r="100">
          <cell r="A100" t="e">
            <v>#N/A</v>
          </cell>
        </row>
        <row r="101">
          <cell r="A101" t="e">
            <v>#N/A</v>
          </cell>
        </row>
        <row r="102">
          <cell r="A102" t="e">
            <v>#N/A</v>
          </cell>
        </row>
        <row r="103">
          <cell r="A103" t="str">
            <v>EA</v>
          </cell>
        </row>
        <row r="104">
          <cell r="A104" t="str">
            <v>EE</v>
          </cell>
        </row>
        <row r="105">
          <cell r="A105" t="str">
            <v>G1</v>
          </cell>
        </row>
        <row r="106">
          <cell r="A106" t="str">
            <v>n/a</v>
          </cell>
        </row>
        <row r="107">
          <cell r="A107" t="str">
            <v>n/a</v>
          </cell>
        </row>
        <row r="108">
          <cell r="A108" t="str">
            <v>n/a</v>
          </cell>
        </row>
        <row r="109">
          <cell r="A109" t="str">
            <v>n/a</v>
          </cell>
        </row>
        <row r="110">
          <cell r="A110" t="str">
            <v>n/a</v>
          </cell>
        </row>
        <row r="111">
          <cell r="A111" t="str">
            <v>n/a</v>
          </cell>
        </row>
        <row r="112">
          <cell r="A112" t="str">
            <v>n/a</v>
          </cell>
        </row>
        <row r="113">
          <cell r="A113" t="str">
            <v>n/a</v>
          </cell>
        </row>
        <row r="114">
          <cell r="A114" t="str">
            <v>n/a</v>
          </cell>
        </row>
        <row r="115">
          <cell r="A115" t="str">
            <v>n/a</v>
          </cell>
        </row>
        <row r="116">
          <cell r="A116" t="str">
            <v>n/a</v>
          </cell>
        </row>
        <row r="117">
          <cell r="A117" t="str">
            <v>n/a</v>
          </cell>
        </row>
        <row r="118">
          <cell r="A118" t="str">
            <v>n/a</v>
          </cell>
        </row>
        <row r="119">
          <cell r="A119" t="str">
            <v>n/a</v>
          </cell>
        </row>
        <row r="120">
          <cell r="A120" t="str">
            <v>n/a</v>
          </cell>
        </row>
        <row r="121">
          <cell r="A121" t="str">
            <v>n/a</v>
          </cell>
        </row>
        <row r="122">
          <cell r="A122" t="str">
            <v>n/a</v>
          </cell>
        </row>
        <row r="123">
          <cell r="A123" t="str">
            <v>n/a</v>
          </cell>
        </row>
        <row r="124">
          <cell r="A124" t="str">
            <v>n/a</v>
          </cell>
        </row>
        <row r="125">
          <cell r="A125" t="str">
            <v>n/a</v>
          </cell>
        </row>
        <row r="126">
          <cell r="A126" t="str">
            <v>n/a</v>
          </cell>
        </row>
        <row r="127">
          <cell r="A127" t="str">
            <v>n/a</v>
          </cell>
        </row>
        <row r="128">
          <cell r="A128" t="str">
            <v>n/a</v>
          </cell>
        </row>
        <row r="129">
          <cell r="A129" t="str">
            <v>n/a</v>
          </cell>
        </row>
        <row r="130">
          <cell r="A130" t="str">
            <v>n/a</v>
          </cell>
        </row>
        <row r="131">
          <cell r="A131" t="str">
            <v>n/a</v>
          </cell>
        </row>
        <row r="132">
          <cell r="A132" t="str">
            <v>PH</v>
          </cell>
        </row>
      </sheetData>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bt Maturity by Company"/>
      <sheetName val="KeySpan Debt by Company"/>
      <sheetName val="Support Calculations"/>
      <sheetName val="6865 REG NGUSA"/>
    </sheetNames>
    <sheetDataSet>
      <sheetData sheetId="0">
        <row r="16">
          <cell r="I16">
            <v>1.571</v>
          </cell>
        </row>
      </sheetData>
      <sheetData sheetId="1"/>
      <sheetData sheetId="2"/>
      <sheetData sheetId="3">
        <row r="23">
          <cell r="E23">
            <v>0</v>
          </cell>
        </row>
      </sheetData>
      <sheetData sheetId="4">
        <row r="1313">
          <cell r="C1313" t="str">
            <v>2010-09-30</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01 old"/>
      <sheetName val="NGM1 old"/>
      <sheetName val="Sheet5"/>
      <sheetName val="X001"/>
      <sheetName val="onstream"/>
      <sheetName val="Andrew P acs requ PPC"/>
      <sheetName val="account requiring trading ptnr"/>
      <sheetName val="Sheet9"/>
      <sheetName val="UPDATED GROUP ENTITY"/>
      <sheetName val="ptnr profit cent map"/>
      <sheetName val="migration mapping"/>
      <sheetName val="uk to group map"/>
      <sheetName val="uk TO GROUP LOOKUP"/>
      <sheetName val="new hyperion mapping"/>
      <sheetName val="SiteSettings"/>
      <sheetName val="uk to grp nametran"/>
      <sheetName val=""/>
      <sheetName val="migration check of interco mapp"/>
      <sheetName val="Rpt 6256 as of Jan 11"/>
      <sheetName val="Basis Data 03312008"/>
      <sheetName val="Lookup"/>
    </sheetNames>
    <sheetDataSet>
      <sheetData sheetId="0"/>
      <sheetData sheetId="1"/>
      <sheetData sheetId="2" refreshError="1">
        <row r="1">
          <cell r="A1" t="str">
            <v>corporate mapping</v>
          </cell>
        </row>
        <row r="2">
          <cell r="A2" t="str">
            <v>9B23</v>
          </cell>
          <cell r="C2" t="str">
            <v>TRANSCORP</v>
          </cell>
        </row>
        <row r="3">
          <cell r="A3" t="str">
            <v>CP20</v>
          </cell>
          <cell r="C3" t="str">
            <v>NGCADJ</v>
          </cell>
        </row>
        <row r="4">
          <cell r="A4" t="str">
            <v>MT08</v>
          </cell>
          <cell r="C4" t="str">
            <v>TMS</v>
          </cell>
        </row>
        <row r="5">
          <cell r="A5" t="str">
            <v>LL01</v>
          </cell>
          <cell r="C5" t="str">
            <v>NGLL</v>
          </cell>
        </row>
        <row r="6">
          <cell r="A6" t="str">
            <v>CP50</v>
          </cell>
          <cell r="C6" t="str">
            <v>LGHL</v>
          </cell>
        </row>
        <row r="7">
          <cell r="A7" t="str">
            <v>EB01</v>
          </cell>
          <cell r="C7" t="str">
            <v>EASTLANDS</v>
          </cell>
        </row>
        <row r="8">
          <cell r="A8" t="str">
            <v>GN01</v>
          </cell>
          <cell r="C8" t="str">
            <v>GRAINLNG</v>
          </cell>
        </row>
        <row r="9">
          <cell r="A9" t="str">
            <v>NN01</v>
          </cell>
          <cell r="C9" t="str">
            <v>NETPLAN</v>
          </cell>
        </row>
        <row r="10">
          <cell r="A10" t="str">
            <v>NU01</v>
          </cell>
          <cell r="C10" t="str">
            <v>Not on Hyp.</v>
          </cell>
        </row>
        <row r="11">
          <cell r="A11" t="str">
            <v>OM01</v>
          </cell>
          <cell r="C11" t="str">
            <v>LGMETER</v>
          </cell>
        </row>
        <row r="12">
          <cell r="A12" t="str">
            <v>NP01</v>
          </cell>
          <cell r="C12" t="str">
            <v>LGPROPH</v>
          </cell>
        </row>
        <row r="13">
          <cell r="A13" t="str">
            <v>NP02</v>
          </cell>
          <cell r="C13" t="str">
            <v>LGPROPSOTH</v>
          </cell>
        </row>
        <row r="14">
          <cell r="A14" t="str">
            <v>XS01</v>
          </cell>
          <cell r="C14" t="str">
            <v>XOSERVE</v>
          </cell>
        </row>
        <row r="15">
          <cell r="A15" t="str">
            <v>9A01</v>
          </cell>
          <cell r="C15" t="str">
            <v>NGONE</v>
          </cell>
        </row>
        <row r="16">
          <cell r="A16" t="str">
            <v>9A02</v>
          </cell>
          <cell r="C16" t="str">
            <v>NGTWO</v>
          </cell>
        </row>
        <row r="17">
          <cell r="A17" t="str">
            <v>9A03</v>
          </cell>
          <cell r="C17" t="str">
            <v>NGTHREE</v>
          </cell>
        </row>
        <row r="18">
          <cell r="A18" t="str">
            <v>9A04</v>
          </cell>
          <cell r="C18" t="str">
            <v>NGFOUR</v>
          </cell>
        </row>
        <row r="19">
          <cell r="A19" t="str">
            <v>9A05</v>
          </cell>
          <cell r="C19" t="str">
            <v>NGFIVE</v>
          </cell>
        </row>
        <row r="20">
          <cell r="A20" t="str">
            <v>9A06</v>
          </cell>
          <cell r="C20" t="str">
            <v>NGSIX</v>
          </cell>
        </row>
        <row r="21">
          <cell r="A21" t="str">
            <v>9A07</v>
          </cell>
          <cell r="C21" t="str">
            <v>NGSEVEN</v>
          </cell>
        </row>
        <row r="22">
          <cell r="A22" t="str">
            <v>9A09</v>
          </cell>
          <cell r="C22" t="str">
            <v>NGNINE</v>
          </cell>
        </row>
        <row r="23">
          <cell r="A23" t="str">
            <v>9A14</v>
          </cell>
          <cell r="C23" t="str">
            <v>NGFOURTEEN</v>
          </cell>
        </row>
        <row r="24">
          <cell r="A24" t="str">
            <v>9A15</v>
          </cell>
          <cell r="C24" t="str">
            <v>NGFIFTEEN</v>
          </cell>
        </row>
        <row r="25">
          <cell r="A25" t="str">
            <v>9A16</v>
          </cell>
          <cell r="C25" t="str">
            <v>NGSIXTEEN</v>
          </cell>
        </row>
        <row r="26">
          <cell r="A26" t="str">
            <v>9A17</v>
          </cell>
          <cell r="C26" t="str">
            <v>NGSEVENTEEN</v>
          </cell>
        </row>
        <row r="27">
          <cell r="A27" t="str">
            <v>9A18</v>
          </cell>
          <cell r="C27" t="str">
            <v>NGEIGHTEEN</v>
          </cell>
        </row>
        <row r="28">
          <cell r="A28" t="str">
            <v>9A19</v>
          </cell>
          <cell r="C28" t="str">
            <v>NGNINETEEN</v>
          </cell>
        </row>
        <row r="29">
          <cell r="A29" t="str">
            <v>9A20</v>
          </cell>
          <cell r="C29" t="str">
            <v>NGTWENTY</v>
          </cell>
        </row>
        <row r="30">
          <cell r="A30" t="str">
            <v>9A21</v>
          </cell>
          <cell r="C30" t="str">
            <v>NGTWENTYONE</v>
          </cell>
        </row>
        <row r="31">
          <cell r="A31" t="str">
            <v>9A22</v>
          </cell>
          <cell r="C31" t="str">
            <v>NGGOLD</v>
          </cell>
        </row>
        <row r="32">
          <cell r="A32" t="str">
            <v>9A23</v>
          </cell>
          <cell r="C32" t="str">
            <v>NGHL</v>
          </cell>
        </row>
        <row r="33">
          <cell r="A33" t="str">
            <v>9A24</v>
          </cell>
          <cell r="C33" t="str">
            <v>NGG</v>
          </cell>
        </row>
        <row r="34">
          <cell r="A34" t="str">
            <v>9A25</v>
          </cell>
          <cell r="C34" t="str">
            <v>NGHOLLND</v>
          </cell>
        </row>
        <row r="35">
          <cell r="A35" t="str">
            <v>9A26</v>
          </cell>
          <cell r="C35" t="str">
            <v>NGBF</v>
          </cell>
        </row>
        <row r="36">
          <cell r="A36" t="str">
            <v>9A27</v>
          </cell>
          <cell r="C36" t="str">
            <v>NGFL</v>
          </cell>
        </row>
        <row r="37">
          <cell r="A37" t="str">
            <v>9A28</v>
          </cell>
          <cell r="C37" t="str">
            <v>NGFHL</v>
          </cell>
        </row>
        <row r="38">
          <cell r="A38" t="str">
            <v>9A29</v>
          </cell>
          <cell r="C38" t="str">
            <v>NGINTL</v>
          </cell>
        </row>
        <row r="39">
          <cell r="A39" t="str">
            <v>9A31</v>
          </cell>
          <cell r="C39" t="str">
            <v>NGTLUX1</v>
          </cell>
        </row>
        <row r="40">
          <cell r="A40" t="str">
            <v>9A32</v>
          </cell>
          <cell r="C40" t="str">
            <v>NGTTWO</v>
          </cell>
        </row>
        <row r="41">
          <cell r="A41" t="str">
            <v>9A33</v>
          </cell>
          <cell r="C41" t="str">
            <v>NGTTHREE</v>
          </cell>
        </row>
        <row r="42">
          <cell r="A42" t="str">
            <v>9A34</v>
          </cell>
          <cell r="C42" t="str">
            <v>NGTFOURDEC04</v>
          </cell>
        </row>
        <row r="43">
          <cell r="A43" t="str">
            <v>9A35</v>
          </cell>
          <cell r="C43" t="str">
            <v>NGTFIVE</v>
          </cell>
        </row>
        <row r="44">
          <cell r="A44" t="str">
            <v>9A36</v>
          </cell>
          <cell r="C44" t="str">
            <v>NGGFPLC</v>
          </cell>
        </row>
        <row r="45">
          <cell r="A45" t="str">
            <v>9A37</v>
          </cell>
          <cell r="C45" t="str">
            <v>NGGF1</v>
          </cell>
        </row>
        <row r="46">
          <cell r="A46" t="str">
            <v>9A38</v>
          </cell>
          <cell r="C46" t="str">
            <v xml:space="preserve">NGGT </v>
          </cell>
        </row>
        <row r="47">
          <cell r="A47" t="str">
            <v>9A39</v>
          </cell>
          <cell r="C47" t="str">
            <v>NGGTHL</v>
          </cell>
        </row>
        <row r="48">
          <cell r="A48" t="str">
            <v>9A40</v>
          </cell>
          <cell r="C48" t="str">
            <v>NGINTL</v>
          </cell>
        </row>
        <row r="49">
          <cell r="A49" t="str">
            <v>9A41</v>
          </cell>
          <cell r="C49" t="str">
            <v>NGIUK</v>
          </cell>
        </row>
        <row r="50">
          <cell r="A50" t="str">
            <v>9A42</v>
          </cell>
          <cell r="C50" t="str">
            <v>BRAZLTDA</v>
          </cell>
        </row>
        <row r="51">
          <cell r="A51" t="str">
            <v>9A43</v>
          </cell>
          <cell r="C51" t="str">
            <v>CORPNESS</v>
          </cell>
        </row>
        <row r="52">
          <cell r="A52" t="str">
            <v>9A44</v>
          </cell>
          <cell r="C52" t="str">
            <v>NGIRE1DEC04</v>
          </cell>
        </row>
        <row r="53">
          <cell r="A53" t="str">
            <v>9A45</v>
          </cell>
          <cell r="C53" t="str">
            <v>NGIRE2DEC04</v>
          </cell>
        </row>
        <row r="54">
          <cell r="A54" t="str">
            <v>DE01</v>
          </cell>
          <cell r="C54" t="str">
            <v>transcooth</v>
          </cell>
        </row>
        <row r="55">
          <cell r="A55" t="str">
            <v>9A46</v>
          </cell>
          <cell r="C55" t="str">
            <v>NGCJERSEYINV</v>
          </cell>
        </row>
        <row r="56">
          <cell r="A56" t="str">
            <v>9A47</v>
          </cell>
          <cell r="C56" t="str">
            <v>NGJI2L</v>
          </cell>
        </row>
        <row r="57">
          <cell r="A57" t="str">
            <v>9A48</v>
          </cell>
          <cell r="C57" t="str">
            <v>NGMALTA1</v>
          </cell>
        </row>
        <row r="58">
          <cell r="A58" t="str">
            <v>9A50</v>
          </cell>
          <cell r="C58" t="str">
            <v>INDBV</v>
          </cell>
        </row>
        <row r="59">
          <cell r="A59" t="str">
            <v>9A51</v>
          </cell>
          <cell r="C59" t="str">
            <v>NGN1</v>
          </cell>
        </row>
        <row r="60">
          <cell r="A60" t="str">
            <v>9A52</v>
          </cell>
          <cell r="C60" t="str">
            <v>NGN2</v>
          </cell>
        </row>
        <row r="61">
          <cell r="A61" t="str">
            <v>9A53</v>
          </cell>
          <cell r="C61" t="str">
            <v>NGN3</v>
          </cell>
        </row>
        <row r="62">
          <cell r="A62" t="str">
            <v>9A54</v>
          </cell>
          <cell r="C62" t="str">
            <v>NGOS</v>
          </cell>
        </row>
        <row r="63">
          <cell r="A63" t="str">
            <v>9A55</v>
          </cell>
          <cell r="C63" t="str">
            <v>NGOS2</v>
          </cell>
        </row>
        <row r="64">
          <cell r="A64" t="str">
            <v>9A56</v>
          </cell>
          <cell r="C64" t="str">
            <v>NGPROCH</v>
          </cell>
        </row>
        <row r="65">
          <cell r="A65" t="str">
            <v>9A57</v>
          </cell>
          <cell r="C65" t="str">
            <v>NGNOML</v>
          </cell>
        </row>
        <row r="66">
          <cell r="A66" t="str">
            <v>9A60</v>
          </cell>
          <cell r="C66" t="str">
            <v>NGUSH</v>
          </cell>
        </row>
        <row r="67">
          <cell r="A67" t="str">
            <v>9A61</v>
          </cell>
          <cell r="C67" t="str">
            <v>NGUSI1NEW</v>
          </cell>
        </row>
        <row r="68">
          <cell r="A68" t="str">
            <v>9A62</v>
          </cell>
          <cell r="C68" t="str">
            <v>NGUSI2</v>
          </cell>
        </row>
        <row r="69">
          <cell r="A69" t="str">
            <v>9A63</v>
          </cell>
          <cell r="C69" t="str">
            <v>NGUSI3</v>
          </cell>
        </row>
        <row r="70">
          <cell r="A70" t="str">
            <v>9A64</v>
          </cell>
          <cell r="C70" t="str">
            <v>NGUSI4NEW</v>
          </cell>
        </row>
        <row r="71">
          <cell r="A71" t="str">
            <v>9A65</v>
          </cell>
          <cell r="C71" t="str">
            <v>NGIV</v>
          </cell>
        </row>
        <row r="72">
          <cell r="A72" t="str">
            <v>9A66</v>
          </cell>
          <cell r="C72" t="str">
            <v>ETC</v>
          </cell>
        </row>
        <row r="73">
          <cell r="A73" t="str">
            <v>9A67</v>
          </cell>
          <cell r="C73" t="str">
            <v>INDL</v>
          </cell>
        </row>
        <row r="74">
          <cell r="A74" t="str">
            <v>9A68</v>
          </cell>
          <cell r="C74" t="str">
            <v>NGC2</v>
          </cell>
        </row>
        <row r="75">
          <cell r="A75" t="str">
            <v>9A69</v>
          </cell>
          <cell r="C75" t="str">
            <v>ZLTD</v>
          </cell>
        </row>
        <row r="76">
          <cell r="A76" t="str">
            <v>9A70</v>
          </cell>
          <cell r="C76" t="str">
            <v>LGOTHSUBS</v>
          </cell>
        </row>
        <row r="77">
          <cell r="A77" t="str">
            <v>9A71</v>
          </cell>
          <cell r="C77" t="str">
            <v>LGTELSUBS</v>
          </cell>
        </row>
        <row r="78">
          <cell r="A78" t="str">
            <v>9B01</v>
          </cell>
          <cell r="C78" t="str">
            <v>BTF1</v>
          </cell>
        </row>
        <row r="79">
          <cell r="A79" t="str">
            <v>9B02</v>
          </cell>
          <cell r="C79" t="str">
            <v>BTF2</v>
          </cell>
        </row>
        <row r="80">
          <cell r="A80" t="str">
            <v>9B03</v>
          </cell>
          <cell r="C80" t="str">
            <v>BTF3</v>
          </cell>
        </row>
        <row r="81">
          <cell r="A81" t="str">
            <v>9B05</v>
          </cell>
          <cell r="C81" t="str">
            <v>BTF5</v>
          </cell>
        </row>
        <row r="82">
          <cell r="A82" t="str">
            <v>9B06</v>
          </cell>
          <cell r="C82" t="str">
            <v>TRANSINTFIN</v>
          </cell>
        </row>
        <row r="83">
          <cell r="A83" t="str">
            <v>9B10</v>
          </cell>
          <cell r="C83" t="str">
            <v>LG</v>
          </cell>
        </row>
        <row r="84">
          <cell r="A84" t="str">
            <v>9B20</v>
          </cell>
          <cell r="C84" t="str">
            <v>NEWNGL</v>
          </cell>
        </row>
        <row r="85">
          <cell r="A85" t="str">
            <v>9B22</v>
          </cell>
          <cell r="C85" t="str">
            <v>TH</v>
          </cell>
        </row>
        <row r="86">
          <cell r="A86" t="str">
            <v>9U01</v>
          </cell>
          <cell r="C86" t="str">
            <v>TRANSUSFIN</v>
          </cell>
        </row>
        <row r="87">
          <cell r="A87" t="str">
            <v>9U02</v>
          </cell>
          <cell r="C87" t="str">
            <v>TRANSUSCAP</v>
          </cell>
        </row>
        <row r="88">
          <cell r="A88" t="str">
            <v>9U11</v>
          </cell>
          <cell r="C88" t="str">
            <v>NGUSP1D</v>
          </cell>
        </row>
        <row r="89">
          <cell r="A89" t="str">
            <v>9U12</v>
          </cell>
          <cell r="C89" t="str">
            <v>NGUSP2D</v>
          </cell>
        </row>
        <row r="90">
          <cell r="A90" t="str">
            <v>9U13</v>
          </cell>
          <cell r="C90" t="str">
            <v>LGOTHSUBS</v>
          </cell>
        </row>
        <row r="91">
          <cell r="A91" t="str">
            <v>9U14</v>
          </cell>
          <cell r="C91" t="str">
            <v>NATGRIDONED</v>
          </cell>
        </row>
        <row r="92">
          <cell r="A92" t="str">
            <v>9U15</v>
          </cell>
          <cell r="C92" t="str">
            <v>NGZAMBIAD</v>
          </cell>
        </row>
        <row r="93">
          <cell r="A93" t="str">
            <v>9U18</v>
          </cell>
          <cell r="C93" t="str">
            <v>NGEIGHTNEWD</v>
          </cell>
        </row>
        <row r="94">
          <cell r="A94" t="str">
            <v>9U21</v>
          </cell>
          <cell r="C94" t="str">
            <v>NGELEVEND</v>
          </cell>
        </row>
        <row r="95">
          <cell r="A95" t="str">
            <v>9U22</v>
          </cell>
          <cell r="C95" t="str">
            <v>NGTWELVED</v>
          </cell>
        </row>
        <row r="96">
          <cell r="A96" t="str">
            <v>9U23</v>
          </cell>
          <cell r="C96" t="str">
            <v>NGTLUX2D</v>
          </cell>
        </row>
        <row r="97">
          <cell r="A97" t="str">
            <v>9U24</v>
          </cell>
          <cell r="C97" t="str">
            <v>NGTONED</v>
          </cell>
        </row>
        <row r="98">
          <cell r="A98" t="str">
            <v>9A72</v>
          </cell>
          <cell r="C98" t="str">
            <v>186k</v>
          </cell>
        </row>
        <row r="99">
          <cell r="A99" t="str">
            <v>LN01</v>
          </cell>
          <cell r="C99" t="str">
            <v>TRANSLNG</v>
          </cell>
        </row>
        <row r="100">
          <cell r="A100">
            <v>7011</v>
          </cell>
          <cell r="C100" t="str">
            <v>ADVANTTECHLTD</v>
          </cell>
        </row>
        <row r="101">
          <cell r="A101">
            <v>7010</v>
          </cell>
          <cell r="C101" t="str">
            <v>STONERD</v>
          </cell>
        </row>
        <row r="102">
          <cell r="A102">
            <v>7020</v>
          </cell>
          <cell r="C102" t="str">
            <v>BASSLINK</v>
          </cell>
        </row>
        <row r="103">
          <cell r="A103">
            <v>7023</v>
          </cell>
          <cell r="C103" t="str">
            <v>BRITNED</v>
          </cell>
        </row>
        <row r="104">
          <cell r="A104">
            <v>7022</v>
          </cell>
          <cell r="C104" t="str">
            <v>BDAUS</v>
          </cell>
        </row>
        <row r="105">
          <cell r="A105">
            <v>7032</v>
          </cell>
          <cell r="C105" t="str">
            <v>CROWNCASTLEUK</v>
          </cell>
        </row>
        <row r="106">
          <cell r="A106">
            <v>7043</v>
          </cell>
          <cell r="C106" t="str">
            <v>ENERGIS</v>
          </cell>
        </row>
        <row r="107">
          <cell r="A107">
            <v>7070</v>
          </cell>
          <cell r="C107" t="str">
            <v>FIRSTCONNECT</v>
          </cell>
        </row>
        <row r="108">
          <cell r="A108">
            <v>7090</v>
          </cell>
          <cell r="C108" t="str">
            <v>INTELIG</v>
          </cell>
        </row>
        <row r="109">
          <cell r="A109">
            <v>7091</v>
          </cell>
          <cell r="C109" t="str">
            <v>INTEROTEX</v>
          </cell>
        </row>
        <row r="110">
          <cell r="A110">
            <v>7100</v>
          </cell>
          <cell r="C110" t="str">
            <v>LGENERGY</v>
          </cell>
        </row>
        <row r="111">
          <cell r="A111">
            <v>7101</v>
          </cell>
          <cell r="C111" t="str">
            <v>LGENTADJ</v>
          </cell>
        </row>
        <row r="112">
          <cell r="A112">
            <v>7102</v>
          </cell>
          <cell r="C112" t="str">
            <v>LGADJ</v>
          </cell>
        </row>
        <row r="113">
          <cell r="A113">
            <v>7103</v>
          </cell>
          <cell r="C113" t="str">
            <v>LGINTPROP</v>
          </cell>
        </row>
        <row r="114">
          <cell r="A114">
            <v>7105</v>
          </cell>
          <cell r="C114" t="str">
            <v>LGTRADCO</v>
          </cell>
        </row>
        <row r="115">
          <cell r="A115">
            <v>7110</v>
          </cell>
          <cell r="C115" t="str">
            <v>MANILLA</v>
          </cell>
        </row>
        <row r="116">
          <cell r="A116">
            <v>7112</v>
          </cell>
          <cell r="C116" t="str">
            <v>MELMAR</v>
          </cell>
        </row>
        <row r="117">
          <cell r="A117">
            <v>7121</v>
          </cell>
          <cell r="C117" t="str">
            <v>NGPDL</v>
          </cell>
        </row>
        <row r="118">
          <cell r="A118">
            <v>7123</v>
          </cell>
          <cell r="C118" t="str">
            <v>NGAUSGP</v>
          </cell>
        </row>
        <row r="119">
          <cell r="A119">
            <v>7124</v>
          </cell>
          <cell r="C119" t="str">
            <v>AUSPTY</v>
          </cell>
        </row>
        <row r="120">
          <cell r="A120">
            <v>7125</v>
          </cell>
          <cell r="C120" t="str">
            <v>BRAZTRBV</v>
          </cell>
        </row>
        <row r="121">
          <cell r="A121">
            <v>7126</v>
          </cell>
          <cell r="C121" t="str">
            <v>CHILEBV</v>
          </cell>
        </row>
        <row r="122">
          <cell r="A122">
            <v>7127</v>
          </cell>
          <cell r="C122" t="str">
            <v>FINBV</v>
          </cell>
        </row>
        <row r="123">
          <cell r="A123" t="str">
            <v>DE01</v>
          </cell>
          <cell r="C123" t="str">
            <v>TRANSCOOTH</v>
          </cell>
        </row>
        <row r="124">
          <cell r="A124">
            <v>7131</v>
          </cell>
          <cell r="C124" t="str">
            <v>NGGASFIN1</v>
          </cell>
        </row>
        <row r="125">
          <cell r="A125">
            <v>7132</v>
          </cell>
          <cell r="C125" t="str">
            <v>THFIN</v>
          </cell>
        </row>
        <row r="126">
          <cell r="A126">
            <v>7133</v>
          </cell>
          <cell r="C126" t="str">
            <v>TRANSOTH</v>
          </cell>
        </row>
        <row r="127">
          <cell r="A127">
            <v>7134</v>
          </cell>
          <cell r="C127" t="str">
            <v>NGGP</v>
          </cell>
        </row>
        <row r="128">
          <cell r="A128">
            <v>7135</v>
          </cell>
          <cell r="C128" t="str">
            <v>HOBV</v>
          </cell>
        </row>
        <row r="129">
          <cell r="A129">
            <v>7136</v>
          </cell>
          <cell r="C129" t="str">
            <v>INDIABV</v>
          </cell>
        </row>
        <row r="130">
          <cell r="A130">
            <v>7137</v>
          </cell>
          <cell r="C130" t="str">
            <v>NGTINSIRE</v>
          </cell>
        </row>
        <row r="131">
          <cell r="A131">
            <v>7138</v>
          </cell>
          <cell r="C131" t="str">
            <v>NGPL</v>
          </cell>
        </row>
        <row r="132">
          <cell r="A132">
            <v>7139</v>
          </cell>
          <cell r="C132" t="str">
            <v>NGLUXSAIRE</v>
          </cell>
        </row>
        <row r="133">
          <cell r="A133">
            <v>7140</v>
          </cell>
          <cell r="C133" t="str">
            <v>NGMALTA2</v>
          </cell>
        </row>
        <row r="134">
          <cell r="A134">
            <v>7141</v>
          </cell>
          <cell r="C134" t="str">
            <v>MANQBV</v>
          </cell>
        </row>
        <row r="135">
          <cell r="A135">
            <v>7142</v>
          </cell>
          <cell r="C135" t="str">
            <v>POLANDBV</v>
          </cell>
        </row>
        <row r="136">
          <cell r="A136">
            <v>7143</v>
          </cell>
          <cell r="C136" t="str">
            <v>NGPROCBV</v>
          </cell>
        </row>
        <row r="137">
          <cell r="A137">
            <v>7146</v>
          </cell>
          <cell r="C137" t="str">
            <v>LGPROPSUBS</v>
          </cell>
        </row>
        <row r="138">
          <cell r="A138">
            <v>7189</v>
          </cell>
          <cell r="C138" t="str">
            <v>NGTEND</v>
          </cell>
        </row>
        <row r="139">
          <cell r="A139">
            <v>7152</v>
          </cell>
          <cell r="C139" t="str">
            <v>NGUSLLC</v>
          </cell>
        </row>
        <row r="140">
          <cell r="A140">
            <v>7153</v>
          </cell>
          <cell r="C140" t="str">
            <v>NGUS6LLCNEWGBP</v>
          </cell>
        </row>
        <row r="141">
          <cell r="A141">
            <v>7154</v>
          </cell>
          <cell r="C141" t="str">
            <v>NGUS6LLC</v>
          </cell>
        </row>
        <row r="142">
          <cell r="A142">
            <v>7190</v>
          </cell>
          <cell r="C142" t="str">
            <v>NGUSAOTHD</v>
          </cell>
        </row>
        <row r="143">
          <cell r="A143">
            <v>7155</v>
          </cell>
          <cell r="C143" t="str">
            <v>ZBV</v>
          </cell>
        </row>
        <row r="144">
          <cell r="A144">
            <v>7156</v>
          </cell>
          <cell r="C144" t="str">
            <v>NGTINSIOM</v>
          </cell>
        </row>
        <row r="145">
          <cell r="A145">
            <v>7161</v>
          </cell>
          <cell r="C145" t="str">
            <v>NEES</v>
          </cell>
        </row>
        <row r="146">
          <cell r="A146">
            <v>7162</v>
          </cell>
          <cell r="C146" t="str">
            <v>AUSLLP</v>
          </cell>
        </row>
        <row r="147">
          <cell r="A147">
            <v>7165</v>
          </cell>
          <cell r="C147" t="str">
            <v>NGJH5L</v>
          </cell>
        </row>
        <row r="148">
          <cell r="A148">
            <v>7167</v>
          </cell>
          <cell r="C148" t="str">
            <v>NGJH3L</v>
          </cell>
        </row>
        <row r="149">
          <cell r="A149">
            <v>7170</v>
          </cell>
          <cell r="C149" t="str">
            <v>NGJERSEY</v>
          </cell>
        </row>
        <row r="150">
          <cell r="A150">
            <v>7171</v>
          </cell>
          <cell r="C150" t="str">
            <v>NGLL</v>
          </cell>
        </row>
        <row r="151">
          <cell r="A151">
            <v>7172</v>
          </cell>
          <cell r="C151" t="str">
            <v>NGLUX3SAD</v>
          </cell>
        </row>
        <row r="152">
          <cell r="A152">
            <v>7173</v>
          </cell>
          <cell r="C152" t="str">
            <v>NGLUX4SAD</v>
          </cell>
        </row>
        <row r="153">
          <cell r="A153">
            <v>7174</v>
          </cell>
          <cell r="C153" t="str">
            <v>NGLUX5SAD</v>
          </cell>
        </row>
        <row r="154">
          <cell r="A154">
            <v>7175</v>
          </cell>
          <cell r="C154" t="str">
            <v>NGLUXSA</v>
          </cell>
        </row>
        <row r="155">
          <cell r="A155">
            <v>7176</v>
          </cell>
          <cell r="C155" t="str">
            <v>NGLUX2SA</v>
          </cell>
        </row>
        <row r="156">
          <cell r="A156">
            <v>7192</v>
          </cell>
          <cell r="C156" t="str">
            <v>NGGACQ</v>
          </cell>
        </row>
        <row r="157">
          <cell r="A157">
            <v>7193</v>
          </cell>
          <cell r="C157" t="str">
            <v>NGHINCD</v>
          </cell>
        </row>
        <row r="158">
          <cell r="A158">
            <v>7321</v>
          </cell>
          <cell r="C158" t="str">
            <v>SPECTRASITE</v>
          </cell>
        </row>
        <row r="159">
          <cell r="A159">
            <v>7331</v>
          </cell>
          <cell r="C159" t="str">
            <v>TELDINC2</v>
          </cell>
        </row>
        <row r="160">
          <cell r="A160">
            <v>7332</v>
          </cell>
          <cell r="C160" t="str">
            <v>TIH</v>
          </cell>
        </row>
        <row r="161">
          <cell r="A161">
            <v>7333</v>
          </cell>
          <cell r="C161" t="str">
            <v>TORENCV</v>
          </cell>
        </row>
        <row r="162">
          <cell r="A162">
            <v>7342</v>
          </cell>
          <cell r="C162" t="str">
            <v>VILLIERS</v>
          </cell>
        </row>
        <row r="163">
          <cell r="A163" t="str">
            <v>9B02</v>
          </cell>
          <cell r="C163" t="str">
            <v>TRANSFIN</v>
          </cell>
        </row>
        <row r="164">
          <cell r="A164">
            <v>7163</v>
          </cell>
          <cell r="C164" t="str">
            <v>NGINTBD</v>
          </cell>
        </row>
        <row r="165">
          <cell r="A165" t="str">
            <v>UA01</v>
          </cell>
          <cell r="C165" t="str">
            <v>ESERV</v>
          </cell>
        </row>
        <row r="166">
          <cell r="A166" t="str">
            <v>DE01</v>
          </cell>
          <cell r="C166" t="str">
            <v>AFFWARM</v>
          </cell>
        </row>
        <row r="167">
          <cell r="A167" t="str">
            <v>PP01</v>
          </cell>
          <cell r="C167" t="str">
            <v>NGCPROPERTY</v>
          </cell>
        </row>
        <row r="168">
          <cell r="A168" t="str">
            <v>SY01</v>
          </cell>
          <cell r="C168" t="str">
            <v>SYSTEMOP</v>
          </cell>
        </row>
        <row r="169">
          <cell r="A169" t="str">
            <v>DG01</v>
          </cell>
          <cell r="C169" t="str">
            <v>TRANSCOCORPCOST</v>
          </cell>
        </row>
        <row r="170">
          <cell r="A170" t="str">
            <v>TY02</v>
          </cell>
          <cell r="C170" t="str">
            <v>DORMTO_S</v>
          </cell>
        </row>
        <row r="171">
          <cell r="A171" t="str">
            <v>BS02</v>
          </cell>
          <cell r="C171" t="str">
            <v>ESOBS</v>
          </cell>
        </row>
        <row r="172">
          <cell r="A172" t="str">
            <v>ES01</v>
          </cell>
          <cell r="C172" t="str">
            <v>ESOIS</v>
          </cell>
        </row>
        <row r="173">
          <cell r="A173" t="str">
            <v>SS01</v>
          </cell>
          <cell r="C173" t="str">
            <v>ETOSS</v>
          </cell>
        </row>
        <row r="174">
          <cell r="A174" t="str">
            <v>CS01</v>
          </cell>
          <cell r="C174" t="str">
            <v>GASIS</v>
          </cell>
        </row>
        <row r="175">
          <cell r="A175" t="str">
            <v>PP02</v>
          </cell>
          <cell r="C175" t="str">
            <v>GASPROP</v>
          </cell>
        </row>
        <row r="176">
          <cell r="A176" t="str">
            <v>GT01</v>
          </cell>
          <cell r="C176" t="str">
            <v>GTMETERING</v>
          </cell>
        </row>
        <row r="177">
          <cell r="A177" t="str">
            <v>CP50</v>
          </cell>
          <cell r="C177" t="str">
            <v>LGHL</v>
          </cell>
        </row>
        <row r="178">
          <cell r="A178" t="str">
            <v>NM01</v>
          </cell>
          <cell r="C178" t="str">
            <v>NETPLAN</v>
          </cell>
        </row>
        <row r="179">
          <cell r="A179" t="str">
            <v>PP01</v>
          </cell>
          <cell r="C179" t="str">
            <v>NGCPROPERTY</v>
          </cell>
        </row>
        <row r="180">
          <cell r="A180" t="str">
            <v>CP20</v>
          </cell>
          <cell r="C180" t="str">
            <v>NGCTREASURY_S</v>
          </cell>
        </row>
        <row r="181">
          <cell r="A181" t="str">
            <v>LL01</v>
          </cell>
          <cell r="C181" t="str">
            <v>NGLL</v>
          </cell>
        </row>
        <row r="182">
          <cell r="A182" t="str">
            <v>NP01</v>
          </cell>
          <cell r="C182" t="str">
            <v>NGPL</v>
          </cell>
        </row>
        <row r="183">
          <cell r="A183" t="str">
            <v>MT01</v>
          </cell>
          <cell r="C183" t="str">
            <v>TMS</v>
          </cell>
        </row>
        <row r="184">
          <cell r="A184" t="str">
            <v>FH01</v>
          </cell>
          <cell r="C184" t="str">
            <v>TRANSCODISTSOLD</v>
          </cell>
        </row>
        <row r="185">
          <cell r="A185" t="str">
            <v>MA01</v>
          </cell>
          <cell r="C185" t="str">
            <v>TRANSCOTRANOTH</v>
          </cell>
        </row>
        <row r="186">
          <cell r="A186" t="str">
            <v>GA01</v>
          </cell>
          <cell r="C186" t="str">
            <v>TRANSCOTRANSO</v>
          </cell>
        </row>
        <row r="187">
          <cell r="A187" t="str">
            <v>TA01</v>
          </cell>
          <cell r="C187" t="str">
            <v>TRANSCOTRANTO</v>
          </cell>
        </row>
        <row r="188">
          <cell r="A188" t="str">
            <v>LN01</v>
          </cell>
          <cell r="C188" t="str">
            <v>TRANSLNG</v>
          </cell>
        </row>
        <row r="189">
          <cell r="A189" t="str">
            <v>TF01</v>
          </cell>
          <cell r="C189" t="str">
            <v>UKOTH</v>
          </cell>
        </row>
      </sheetData>
      <sheetData sheetId="3"/>
      <sheetData sheetId="4"/>
      <sheetData sheetId="5"/>
      <sheetData sheetId="6"/>
      <sheetData sheetId="7"/>
      <sheetData sheetId="8" refreshError="1">
        <row r="1">
          <cell r="A1" t="str">
            <v>UKREP</v>
          </cell>
          <cell r="B1" t="str">
            <v>GROUP</v>
          </cell>
        </row>
        <row r="2">
          <cell r="A2" t="str">
            <v>COMMLDESAES</v>
          </cell>
          <cell r="B2" t="str">
            <v>TRANSCOTRANOTH</v>
          </cell>
        </row>
        <row r="3">
          <cell r="A3" t="str">
            <v>AMELECSVS</v>
          </cell>
          <cell r="B3" t="str">
            <v>ESERV</v>
          </cell>
        </row>
        <row r="4">
          <cell r="A4" t="str">
            <v>AMRESES</v>
          </cell>
          <cell r="B4" t="str">
            <v>ESERV</v>
          </cell>
        </row>
        <row r="5">
          <cell r="A5" t="str">
            <v>AMGASSVS</v>
          </cell>
          <cell r="B5" t="str">
            <v>TRANSCOTRANOTH</v>
          </cell>
        </row>
        <row r="6">
          <cell r="A6" t="str">
            <v>AMTRANSERVDM</v>
          </cell>
          <cell r="B6" t="str">
            <v>TRANSCOTRANOTH</v>
          </cell>
        </row>
        <row r="7">
          <cell r="A7" t="str">
            <v>BDUSA</v>
          </cell>
          <cell r="B7" t="str">
            <v>NGINTBD</v>
          </cell>
        </row>
        <row r="8">
          <cell r="A8" t="str">
            <v>BDCENINTL</v>
          </cell>
          <cell r="B8" t="str">
            <v>NGINTBD</v>
          </cell>
        </row>
        <row r="9">
          <cell r="A9" t="str">
            <v>BDWINDFARMS</v>
          </cell>
          <cell r="B9" t="str">
            <v>NGINTBD</v>
          </cell>
        </row>
        <row r="10">
          <cell r="A10" t="str">
            <v>DORMNGCGRP</v>
          </cell>
          <cell r="B10" t="str">
            <v>GRP</v>
          </cell>
        </row>
        <row r="11">
          <cell r="A11" t="str">
            <v>CONUNL</v>
          </cell>
          <cell r="B11" t="str">
            <v>ESERV</v>
          </cell>
        </row>
        <row r="12">
          <cell r="A12" t="str">
            <v>ELECTRANADJ</v>
          </cell>
          <cell r="B12" t="str">
            <v>UKTRANADJ</v>
          </cell>
        </row>
        <row r="13">
          <cell r="A13" t="str">
            <v>ELECSHE</v>
          </cell>
          <cell r="B13" t="str">
            <v>TRANOP</v>
          </cell>
        </row>
        <row r="14">
          <cell r="A14" t="str">
            <v>ELECTRANADJ</v>
          </cell>
          <cell r="B14" t="str">
            <v>TRANOP</v>
          </cell>
        </row>
        <row r="15">
          <cell r="A15" t="str">
            <v>ESTRANSERVDM</v>
          </cell>
          <cell r="B15" t="str">
            <v>TRANSCOTRANOTH</v>
          </cell>
        </row>
        <row r="16">
          <cell r="A16" t="str">
            <v>ETOCON</v>
          </cell>
          <cell r="B16" t="str">
            <v>TRANOP</v>
          </cell>
        </row>
        <row r="17">
          <cell r="A17" t="str">
            <v>ETOAM</v>
          </cell>
          <cell r="B17" t="str">
            <v>TRANOP</v>
          </cell>
        </row>
        <row r="18">
          <cell r="A18" t="str">
            <v>ETONETSTRAT</v>
          </cell>
          <cell r="B18" t="str">
            <v>TRANOP</v>
          </cell>
        </row>
        <row r="19">
          <cell r="A19" t="str">
            <v>ETOENGSERV</v>
          </cell>
          <cell r="B19" t="str">
            <v>TRANOP</v>
          </cell>
        </row>
        <row r="20">
          <cell r="A20" t="str">
            <v>ETOPROP</v>
          </cell>
          <cell r="B20" t="str">
            <v>TRANOP</v>
          </cell>
        </row>
        <row r="21">
          <cell r="A21" t="str">
            <v>ESOAMBETTA</v>
          </cell>
          <cell r="B21" t="str">
            <v>SYSTEMOP</v>
          </cell>
        </row>
        <row r="22">
          <cell r="A22" t="str">
            <v>IGTO</v>
          </cell>
          <cell r="B22" t="str">
            <v>TRANOP</v>
          </cell>
        </row>
        <row r="23">
          <cell r="A23" t="str">
            <v>DORMUNLIC</v>
          </cell>
          <cell r="B23" t="str">
            <v>NGCADJ</v>
          </cell>
        </row>
        <row r="24">
          <cell r="A24" t="str">
            <v>NSRESES</v>
          </cell>
          <cell r="B24" t="str">
            <v>ESERV</v>
          </cell>
        </row>
        <row r="25">
          <cell r="A25" t="str">
            <v>ELECCOMMOTH</v>
          </cell>
          <cell r="B25" t="str">
            <v>UKOTH</v>
          </cell>
        </row>
        <row r="26">
          <cell r="A26" t="str">
            <v>ESOOTBETTA</v>
          </cell>
          <cell r="B26" t="str">
            <v>SYSTEMOP</v>
          </cell>
        </row>
        <row r="27">
          <cell r="A27" t="str">
            <v>ESONS</v>
          </cell>
          <cell r="B27" t="str">
            <v>SYSTEMOP</v>
          </cell>
        </row>
        <row r="28">
          <cell r="A28" t="str">
            <v>ESOOT</v>
          </cell>
          <cell r="B28" t="str">
            <v>SYSTEMOP</v>
          </cell>
        </row>
        <row r="29">
          <cell r="A29" t="str">
            <v>ESOOTOTHER</v>
          </cell>
          <cell r="B29" t="str">
            <v>SYSTEMOP</v>
          </cell>
        </row>
        <row r="30">
          <cell r="A30" t="str">
            <v>ESOAM</v>
          </cell>
          <cell r="B30" t="str">
            <v>SYSTEMOP</v>
          </cell>
        </row>
        <row r="31">
          <cell r="A31" t="str">
            <v>ESOBUSSERV</v>
          </cell>
          <cell r="B31" t="str">
            <v>ESOBS</v>
          </cell>
        </row>
        <row r="32">
          <cell r="A32" t="str">
            <v>ESOSS</v>
          </cell>
          <cell r="B32" t="str">
            <v>ESOBS</v>
          </cell>
        </row>
        <row r="33">
          <cell r="A33" t="str">
            <v>ESOTRANFIN</v>
          </cell>
          <cell r="B33" t="str">
            <v>SYSTEMOP</v>
          </cell>
        </row>
        <row r="34">
          <cell r="A34" t="str">
            <v>ESOTRANDIR</v>
          </cell>
          <cell r="B34" t="str">
            <v>SYSTEMOP</v>
          </cell>
        </row>
        <row r="35">
          <cell r="A35" t="str">
            <v>ESSBSS</v>
          </cell>
          <cell r="B35" t="str">
            <v>ETOSS</v>
          </cell>
        </row>
        <row r="36">
          <cell r="A36" t="str">
            <v>ESSCEN</v>
          </cell>
          <cell r="B36" t="str">
            <v>ETOSS</v>
          </cell>
        </row>
        <row r="37">
          <cell r="A37" t="str">
            <v>ESSHR</v>
          </cell>
          <cell r="B37" t="str">
            <v>ETOSS</v>
          </cell>
        </row>
        <row r="38">
          <cell r="A38" t="str">
            <v>ESSINSPRMTRAN</v>
          </cell>
          <cell r="B38" t="str">
            <v>ETOBS</v>
          </cell>
        </row>
        <row r="39">
          <cell r="A39" t="str">
            <v>ESSINS</v>
          </cell>
          <cell r="B39" t="str">
            <v>ETOSS</v>
          </cell>
        </row>
        <row r="40">
          <cell r="A40" t="str">
            <v>ESSLOGNONREG</v>
          </cell>
          <cell r="B40" t="str">
            <v>ETOSS</v>
          </cell>
        </row>
        <row r="41">
          <cell r="A41" t="str">
            <v>ESSLOGREG</v>
          </cell>
          <cell r="B41" t="str">
            <v>ETOSS</v>
          </cell>
        </row>
        <row r="42">
          <cell r="A42" t="str">
            <v>ESSMAN</v>
          </cell>
          <cell r="B42" t="str">
            <v>ETOSS</v>
          </cell>
        </row>
        <row r="43">
          <cell r="A43" t="str">
            <v>ESSOTC</v>
          </cell>
          <cell r="B43" t="str">
            <v>ETOSS</v>
          </cell>
        </row>
        <row r="44">
          <cell r="A44" t="str">
            <v>ESSPEN</v>
          </cell>
          <cell r="B44" t="str">
            <v>ETOSS</v>
          </cell>
        </row>
        <row r="45">
          <cell r="A45" t="str">
            <v>ESSPROC</v>
          </cell>
          <cell r="B45" t="str">
            <v>ETOSS</v>
          </cell>
        </row>
        <row r="46">
          <cell r="A46" t="str">
            <v>ESSPROCURE</v>
          </cell>
          <cell r="B46" t="str">
            <v>ETOSS</v>
          </cell>
        </row>
        <row r="47">
          <cell r="A47" t="str">
            <v>ESSRTR</v>
          </cell>
          <cell r="B47" t="str">
            <v>ETOSS</v>
          </cell>
        </row>
        <row r="48">
          <cell r="A48" t="str">
            <v>GCOMMSVSDIR</v>
          </cell>
          <cell r="B48" t="str">
            <v>TRANSCOTRANOTH</v>
          </cell>
        </row>
        <row r="49">
          <cell r="A49" t="str">
            <v>GASCOMMOTH</v>
          </cell>
          <cell r="B49" t="str">
            <v>TRANSCOTRANOTH</v>
          </cell>
        </row>
        <row r="50">
          <cell r="A50" t="str">
            <v>GSSBSS</v>
          </cell>
          <cell r="B50" t="str">
            <v>GASSS</v>
          </cell>
        </row>
        <row r="51">
          <cell r="A51" t="str">
            <v>GSSHR</v>
          </cell>
          <cell r="B51" t="str">
            <v>GASSS</v>
          </cell>
        </row>
        <row r="52">
          <cell r="A52" t="str">
            <v>GSSINSPRMDIST</v>
          </cell>
          <cell r="B52" t="str">
            <v>GASBS</v>
          </cell>
        </row>
        <row r="53">
          <cell r="A53" t="str">
            <v>GSSINSCLAIMSDIST</v>
          </cell>
          <cell r="B53" t="str">
            <v>GASBS</v>
          </cell>
        </row>
        <row r="54">
          <cell r="A54" t="str">
            <v>GSSINSPRMTRAN</v>
          </cell>
          <cell r="B54" t="str">
            <v>GASBS</v>
          </cell>
        </row>
        <row r="55">
          <cell r="A55" t="str">
            <v>GSSINS</v>
          </cell>
          <cell r="B55" t="str">
            <v>GASSS</v>
          </cell>
        </row>
        <row r="56">
          <cell r="A56" t="str">
            <v>GSSLOGREG</v>
          </cell>
          <cell r="B56" t="str">
            <v>GASSS</v>
          </cell>
        </row>
        <row r="57">
          <cell r="A57" t="str">
            <v>GSSLOGISTICS</v>
          </cell>
          <cell r="B57" t="str">
            <v>GASSS</v>
          </cell>
        </row>
        <row r="58">
          <cell r="A58" t="str">
            <v>GSSMAN</v>
          </cell>
          <cell r="B58" t="str">
            <v>GASSS</v>
          </cell>
        </row>
        <row r="59">
          <cell r="A59" t="str">
            <v>GSSOTC</v>
          </cell>
          <cell r="B59" t="str">
            <v>GASSS</v>
          </cell>
        </row>
        <row r="60">
          <cell r="A60" t="str">
            <v>GSSPEN</v>
          </cell>
          <cell r="B60" t="str">
            <v>GASSS</v>
          </cell>
        </row>
        <row r="61">
          <cell r="A61" t="str">
            <v>GSSPROC</v>
          </cell>
          <cell r="B61" t="str">
            <v>GASSS</v>
          </cell>
        </row>
        <row r="62">
          <cell r="A62" t="str">
            <v>GSSPROCURE</v>
          </cell>
          <cell r="B62" t="str">
            <v>GASSS</v>
          </cell>
        </row>
        <row r="63">
          <cell r="A63" t="str">
            <v>GSSRTR</v>
          </cell>
          <cell r="B63" t="str">
            <v>GASSS</v>
          </cell>
        </row>
        <row r="64">
          <cell r="A64" t="str">
            <v>OTDATASVS</v>
          </cell>
          <cell r="B64" t="str">
            <v>UKOTH</v>
          </cell>
        </row>
        <row r="65">
          <cell r="A65" t="str">
            <v>TSS</v>
          </cell>
          <cell r="B65" t="str">
            <v>SYSTEMOP</v>
          </cell>
        </row>
        <row r="66">
          <cell r="A66" t="str">
            <v>GTOOTOLD</v>
          </cell>
          <cell r="B66" t="str">
            <v>TRANSCOTRANTO</v>
          </cell>
        </row>
        <row r="67">
          <cell r="A67" t="str">
            <v>DORMTO</v>
          </cell>
          <cell r="B67" t="str">
            <v>TRANOP</v>
          </cell>
        </row>
        <row r="68">
          <cell r="A68" t="str">
            <v>TELCOINFRA</v>
          </cell>
          <cell r="B68" t="str">
            <v>UKOTH</v>
          </cell>
        </row>
        <row r="69">
          <cell r="A69" t="str">
            <v>ESELECSVS</v>
          </cell>
          <cell r="B69" t="str">
            <v>ESERV</v>
          </cell>
        </row>
        <row r="70">
          <cell r="A70" t="str">
            <v>NSCONES</v>
          </cell>
          <cell r="B70" t="str">
            <v>ESERV</v>
          </cell>
        </row>
        <row r="71">
          <cell r="A71" t="str">
            <v>UKESCEN</v>
          </cell>
          <cell r="B71" t="str">
            <v>ESERV</v>
          </cell>
        </row>
        <row r="72">
          <cell r="A72" t="str">
            <v>UKESCORPCOST</v>
          </cell>
          <cell r="B72" t="str">
            <v>NGCCORPCOST</v>
          </cell>
        </row>
        <row r="73">
          <cell r="A73" t="str">
            <v>INTCONBDOLD</v>
          </cell>
          <cell r="B73" t="str">
            <v>INTCONU</v>
          </cell>
        </row>
        <row r="74">
          <cell r="A74" t="str">
            <v>INTCONBD</v>
          </cell>
          <cell r="B74" t="str">
            <v>NGINTBD</v>
          </cell>
        </row>
        <row r="75">
          <cell r="A75" t="str">
            <v>INTCONCORPCOST</v>
          </cell>
          <cell r="B75" t="str">
            <v>NGCCORPCOST</v>
          </cell>
        </row>
        <row r="76">
          <cell r="A76" t="str">
            <v>ETOSCOTLINK</v>
          </cell>
          <cell r="B76" t="str">
            <v>TRANOP</v>
          </cell>
        </row>
        <row r="77">
          <cell r="A77" t="str">
            <v>QUEST</v>
          </cell>
          <cell r="B77" t="str">
            <v>NGQUEST</v>
          </cell>
        </row>
        <row r="78">
          <cell r="A78" t="str">
            <v>NGCAUDIT</v>
          </cell>
          <cell r="B78" t="str">
            <v>ETOBS</v>
          </cell>
        </row>
        <row r="79">
          <cell r="A79" t="str">
            <v>NGCQUESTELIM</v>
          </cell>
          <cell r="B79" t="str">
            <v>NGQUEST</v>
          </cell>
        </row>
        <row r="80">
          <cell r="A80" t="str">
            <v>NGCCOADJ</v>
          </cell>
          <cell r="B80" t="str">
            <v>NGC</v>
          </cell>
        </row>
        <row r="81">
          <cell r="A81" t="str">
            <v>NGCTRANMISC</v>
          </cell>
          <cell r="B81" t="str">
            <v>UKOTH</v>
          </cell>
        </row>
        <row r="82">
          <cell r="A82" t="str">
            <v>INTADJ1</v>
          </cell>
          <cell r="B82" t="str">
            <v>INTADJ</v>
          </cell>
        </row>
        <row r="83">
          <cell r="A83" t="str">
            <v>INTADJ2</v>
          </cell>
          <cell r="B83" t="str">
            <v>INTADJ</v>
          </cell>
        </row>
        <row r="84">
          <cell r="A84" t="str">
            <v>INTADJ3</v>
          </cell>
          <cell r="B84" t="str">
            <v>INTADJ</v>
          </cell>
        </row>
        <row r="85">
          <cell r="A85" t="str">
            <v>NGCGRPADJ</v>
          </cell>
          <cell r="B85" t="str">
            <v>GRP</v>
          </cell>
        </row>
        <row r="86">
          <cell r="A86" t="str">
            <v>NGCGRPNEW</v>
          </cell>
          <cell r="B86" t="str">
            <v>GRP</v>
          </cell>
        </row>
        <row r="87">
          <cell r="A87" t="str">
            <v>EPAL</v>
          </cell>
          <cell r="B87" t="str">
            <v>GRP</v>
          </cell>
        </row>
        <row r="88">
          <cell r="A88" t="str">
            <v>NGCP</v>
          </cell>
          <cell r="B88" t="str">
            <v>GRP</v>
          </cell>
        </row>
        <row r="89">
          <cell r="A89" t="str">
            <v>GRIDDELA</v>
          </cell>
          <cell r="B89" t="str">
            <v>NGHADJ</v>
          </cell>
        </row>
        <row r="90">
          <cell r="A90" t="str">
            <v>DORMSO</v>
          </cell>
          <cell r="B90" t="str">
            <v>SYSTEMOP</v>
          </cell>
        </row>
        <row r="91">
          <cell r="A91" t="str">
            <v>NGCLEASING</v>
          </cell>
          <cell r="B91" t="str">
            <v>NGLL</v>
          </cell>
        </row>
        <row r="92">
          <cell r="A92" t="str">
            <v>INTCONCEN</v>
          </cell>
          <cell r="B92" t="str">
            <v>INTCONLADJ</v>
          </cell>
        </row>
        <row r="93">
          <cell r="A93" t="str">
            <v>INTCONCORPCOST</v>
          </cell>
          <cell r="B93" t="str">
            <v>FRENCHLINK</v>
          </cell>
        </row>
        <row r="94">
          <cell r="A94" t="str">
            <v>IOMLTD</v>
          </cell>
          <cell r="B94" t="str">
            <v>NGIOM</v>
          </cell>
        </row>
        <row r="95">
          <cell r="A95" t="str">
            <v>ADVANTICA</v>
          </cell>
          <cell r="B95" t="str">
            <v>ADVANTTECHLTD</v>
          </cell>
        </row>
        <row r="96">
          <cell r="A96" t="str">
            <v>BASSLINKCEN</v>
          </cell>
          <cell r="B96" t="str">
            <v>BASSLINK</v>
          </cell>
        </row>
        <row r="97">
          <cell r="A97" t="str">
            <v>NETMAP</v>
          </cell>
          <cell r="B97" t="str">
            <v>NETPLAN</v>
          </cell>
        </row>
        <row r="98">
          <cell r="A98" t="str">
            <v>NGIRE1</v>
          </cell>
          <cell r="B98" t="str">
            <v>NGIRE1NEW</v>
          </cell>
        </row>
        <row r="99">
          <cell r="A99" t="str">
            <v>NGIRE2</v>
          </cell>
          <cell r="B99" t="str">
            <v>NGIRE2NEW</v>
          </cell>
        </row>
        <row r="100">
          <cell r="A100" t="str">
            <v>ETOTRANDIR</v>
          </cell>
          <cell r="B100" t="str">
            <v>TRANOP</v>
          </cell>
        </row>
        <row r="101">
          <cell r="A101" t="str">
            <v>NGCDIST</v>
          </cell>
          <cell r="B101" t="str">
            <v>TRANOP</v>
          </cell>
        </row>
        <row r="102">
          <cell r="A102" t="str">
            <v>ETOTRANFIN</v>
          </cell>
          <cell r="B102" t="str">
            <v>TRANOP</v>
          </cell>
        </row>
        <row r="103">
          <cell r="A103" t="str">
            <v>NGCSERVDEL</v>
          </cell>
          <cell r="B103" t="str">
            <v>ETOBS</v>
          </cell>
        </row>
        <row r="104">
          <cell r="A104" t="str">
            <v>NGCBUSPROJ</v>
          </cell>
          <cell r="B104" t="str">
            <v>ETOBS</v>
          </cell>
        </row>
        <row r="105">
          <cell r="A105" t="str">
            <v>NGCFIN</v>
          </cell>
          <cell r="B105" t="str">
            <v>ETOBS</v>
          </cell>
        </row>
        <row r="106">
          <cell r="A106" t="str">
            <v>NGCHR</v>
          </cell>
          <cell r="B106" t="str">
            <v>TRANOP</v>
          </cell>
        </row>
        <row r="107">
          <cell r="A107" t="str">
            <v>NGINS</v>
          </cell>
          <cell r="B107" t="str">
            <v>TRANOP</v>
          </cell>
        </row>
        <row r="108">
          <cell r="A108" t="str">
            <v>NGCLEGAL</v>
          </cell>
          <cell r="B108" t="str">
            <v>ETOBS</v>
          </cell>
        </row>
        <row r="109">
          <cell r="A109" t="str">
            <v>NGCCOMMS</v>
          </cell>
          <cell r="B109" t="str">
            <v>ETOBS</v>
          </cell>
        </row>
        <row r="110">
          <cell r="A110" t="str">
            <v>NGCREG</v>
          </cell>
          <cell r="B110" t="str">
            <v>ETOBS</v>
          </cell>
        </row>
        <row r="111">
          <cell r="A111" t="str">
            <v>NGCSTRAT</v>
          </cell>
          <cell r="B111" t="str">
            <v>TRANOP</v>
          </cell>
        </row>
        <row r="112">
          <cell r="A112" t="str">
            <v>NGCETO</v>
          </cell>
          <cell r="B112" t="str">
            <v>TRANOP</v>
          </cell>
        </row>
        <row r="113">
          <cell r="A113" t="str">
            <v>NGCPCRTRANS</v>
          </cell>
          <cell r="B113" t="str">
            <v>ETOBS</v>
          </cell>
        </row>
        <row r="114">
          <cell r="A114" t="str">
            <v>NGCSS</v>
          </cell>
          <cell r="B114" t="str">
            <v>TRANOP</v>
          </cell>
        </row>
        <row r="115">
          <cell r="A115" t="str">
            <v>NGTEN</v>
          </cell>
          <cell r="B115" t="str">
            <v>NGTEND</v>
          </cell>
        </row>
        <row r="116">
          <cell r="A116" t="str">
            <v>NGTWELVE</v>
          </cell>
          <cell r="B116" t="str">
            <v>NGTWELVED</v>
          </cell>
        </row>
        <row r="117">
          <cell r="A117" t="str">
            <v>PROPDIV</v>
          </cell>
          <cell r="B117" t="str">
            <v>PD</v>
          </cell>
        </row>
        <row r="118">
          <cell r="A118" t="str">
            <v>NGCPROPERTY</v>
          </cell>
          <cell r="B118" t="str">
            <v>NGCPROPERTY</v>
          </cell>
        </row>
        <row r="119">
          <cell r="A119" t="str">
            <v>GROUPTELCOM</v>
          </cell>
          <cell r="B119" t="str">
            <v>NGCBD</v>
          </cell>
        </row>
        <row r="120">
          <cell r="A120" t="str">
            <v>EBT</v>
          </cell>
          <cell r="B120" t="str">
            <v>NGEBT</v>
          </cell>
        </row>
        <row r="121">
          <cell r="A121" t="str">
            <v>NGCEBTELIM</v>
          </cell>
          <cell r="B121" t="str">
            <v>NGEBT</v>
          </cell>
        </row>
        <row r="122">
          <cell r="A122" t="str">
            <v>NGCCEN*</v>
          </cell>
          <cell r="B122" t="str">
            <v>NGCADJ</v>
          </cell>
        </row>
        <row r="123">
          <cell r="A123" t="str">
            <v>NGCSTAT</v>
          </cell>
          <cell r="B123" t="str">
            <v>NGCADJ</v>
          </cell>
        </row>
        <row r="124">
          <cell r="A124" t="str">
            <v>CORPOTHER</v>
          </cell>
          <cell r="B124" t="str">
            <v>NGCADJ</v>
          </cell>
        </row>
        <row r="125">
          <cell r="A125" t="str">
            <v>NGCQUEST</v>
          </cell>
          <cell r="B125" t="str">
            <v>NGCQUEST</v>
          </cell>
        </row>
        <row r="126">
          <cell r="A126" t="str">
            <v>NGCEBT</v>
          </cell>
          <cell r="B126" t="str">
            <v>NGCEBT</v>
          </cell>
        </row>
        <row r="127">
          <cell r="A127" t="str">
            <v>NGCTREASURY</v>
          </cell>
          <cell r="B127" t="str">
            <v>NGCADJ</v>
          </cell>
        </row>
        <row r="128">
          <cell r="A128" t="str">
            <v>NGCBANK</v>
          </cell>
          <cell r="B128" t="str">
            <v>NGCADJ</v>
          </cell>
        </row>
        <row r="129">
          <cell r="A129" t="str">
            <v>NGUSA</v>
          </cell>
          <cell r="B129" t="str">
            <v>NEESADJ</v>
          </cell>
        </row>
        <row r="130">
          <cell r="A130" t="str">
            <v>BSIS</v>
          </cell>
          <cell r="B130" t="str">
            <v>SYSTEMOP</v>
          </cell>
        </row>
        <row r="131">
          <cell r="A131" t="str">
            <v>NGPROP</v>
          </cell>
          <cell r="B131" t="str">
            <v>NGPL</v>
          </cell>
        </row>
        <row r="132">
          <cell r="A132" t="str">
            <v>SOCEN</v>
          </cell>
          <cell r="B132" t="str">
            <v>SYSTEMOP</v>
          </cell>
        </row>
        <row r="133">
          <cell r="A133" t="str">
            <v>NGCESO</v>
          </cell>
          <cell r="B133" t="str">
            <v>SYSTEMOP</v>
          </cell>
        </row>
        <row r="134">
          <cell r="A134" t="str">
            <v>TOCEN</v>
          </cell>
          <cell r="B134" t="str">
            <v>TRANOP</v>
          </cell>
        </row>
        <row r="135">
          <cell r="A135" t="str">
            <v>EST</v>
          </cell>
          <cell r="B135" t="str">
            <v>NGEST</v>
          </cell>
        </row>
        <row r="136">
          <cell r="A136" t="str">
            <v>NGCEST</v>
          </cell>
          <cell r="B136" t="str">
            <v>NGEST</v>
          </cell>
        </row>
        <row r="137">
          <cell r="A137" t="str">
            <v>NGCESTELIM</v>
          </cell>
          <cell r="B137" t="str">
            <v>NGEST</v>
          </cell>
        </row>
        <row r="138">
          <cell r="A138" t="str">
            <v>NGCCORPCEN</v>
          </cell>
          <cell r="B138" t="str">
            <v>TRANOP</v>
          </cell>
        </row>
        <row r="139">
          <cell r="A139" t="str">
            <v>ETOIS</v>
          </cell>
          <cell r="B139" t="str">
            <v>TRANOP</v>
          </cell>
        </row>
        <row r="140">
          <cell r="A140" t="str">
            <v>ESOIS</v>
          </cell>
          <cell r="B140" t="str">
            <v>ESOIS</v>
          </cell>
        </row>
        <row r="141">
          <cell r="A141" t="str">
            <v>ESOCOMML</v>
          </cell>
          <cell r="B141" t="str">
            <v>SYSTEMOP</v>
          </cell>
        </row>
        <row r="142">
          <cell r="A142" t="str">
            <v>BDTRANOLD</v>
          </cell>
          <cell r="B142" t="str">
            <v>UKBDEV</v>
          </cell>
        </row>
        <row r="143">
          <cell r="A143" t="str">
            <v>BDTRAN</v>
          </cell>
          <cell r="B143" t="str">
            <v>NGINTBD</v>
          </cell>
        </row>
        <row r="144">
          <cell r="A144" t="str">
            <v>BDARGOLD</v>
          </cell>
          <cell r="B144" t="str">
            <v>UKBDEV</v>
          </cell>
        </row>
        <row r="145">
          <cell r="A145" t="str">
            <v>BDARG</v>
          </cell>
          <cell r="B145" t="str">
            <v>NGINTBD</v>
          </cell>
        </row>
        <row r="146">
          <cell r="A146" t="str">
            <v>BDCECOLD</v>
          </cell>
          <cell r="B146" t="str">
            <v>UKBDEV</v>
          </cell>
        </row>
        <row r="147">
          <cell r="A147" t="str">
            <v>BDCEC</v>
          </cell>
          <cell r="B147" t="str">
            <v>BDCEC</v>
          </cell>
        </row>
        <row r="148">
          <cell r="A148" t="str">
            <v>BDCEN</v>
          </cell>
          <cell r="B148" t="str">
            <v>UKBDEV</v>
          </cell>
        </row>
        <row r="149">
          <cell r="A149" t="str">
            <v>EUNIS</v>
          </cell>
          <cell r="B149" t="str">
            <v>UKOTH</v>
          </cell>
        </row>
        <row r="150">
          <cell r="A150" t="str">
            <v>EUNISOLD</v>
          </cell>
          <cell r="B150" t="str">
            <v>UKOTH</v>
          </cell>
        </row>
        <row r="151">
          <cell r="A151" t="str">
            <v>TRANSCOCO</v>
          </cell>
          <cell r="B151" t="str">
            <v>AFFWARM</v>
          </cell>
        </row>
        <row r="152">
          <cell r="A152" t="str">
            <v>BDDIST</v>
          </cell>
          <cell r="B152" t="str">
            <v>GRAINLNG</v>
          </cell>
        </row>
        <row r="153">
          <cell r="A153" t="str">
            <v>BDLNGOPS</v>
          </cell>
          <cell r="B153" t="str">
            <v>GRAINLNG</v>
          </cell>
        </row>
        <row r="154">
          <cell r="A154" t="str">
            <v>BDLNG</v>
          </cell>
          <cell r="B154" t="str">
            <v>GRAINLNG</v>
          </cell>
        </row>
        <row r="155">
          <cell r="A155" t="str">
            <v>DISTCORPCOST</v>
          </cell>
          <cell r="B155" t="str">
            <v>TRANSCOCORPCOST</v>
          </cell>
        </row>
        <row r="156">
          <cell r="A156" t="str">
            <v>ELECCOMMSVS</v>
          </cell>
          <cell r="B156" t="str">
            <v>UKOTH</v>
          </cell>
        </row>
        <row r="157">
          <cell r="A157" t="str">
            <v>EMERGENCY</v>
          </cell>
          <cell r="B157" t="str">
            <v>TRANSCODIST</v>
          </cell>
        </row>
        <row r="158">
          <cell r="A158" t="str">
            <v>ESGASSVS</v>
          </cell>
          <cell r="B158" t="str">
            <v>TRANSCOOTH</v>
          </cell>
        </row>
        <row r="159">
          <cell r="A159" t="str">
            <v>ESOCENBETTA</v>
          </cell>
          <cell r="B159" t="str">
            <v>SYSTEMOP</v>
          </cell>
        </row>
        <row r="160">
          <cell r="A160" t="str">
            <v>ESOCOMML</v>
          </cell>
          <cell r="B160" t="str">
            <v>SYSTEMOP</v>
          </cell>
        </row>
        <row r="161">
          <cell r="A161" t="str">
            <v>ESOCOMMLBETTA</v>
          </cell>
          <cell r="B161" t="str">
            <v>SYSTEMOP</v>
          </cell>
        </row>
        <row r="162">
          <cell r="A162" t="str">
            <v>ESOCORPCOST</v>
          </cell>
          <cell r="B162" t="str">
            <v>NGCCORPCOST</v>
          </cell>
        </row>
        <row r="163">
          <cell r="A163" t="str">
            <v>ESODIRBETTA</v>
          </cell>
          <cell r="B163" t="str">
            <v>SYSTEMOP</v>
          </cell>
        </row>
        <row r="164">
          <cell r="A164" t="str">
            <v>ESOISBETTA</v>
          </cell>
          <cell r="B164" t="str">
            <v>SYSTEMOP</v>
          </cell>
        </row>
        <row r="165">
          <cell r="A165" t="str">
            <v>ESOISRECHG</v>
          </cell>
          <cell r="B165" t="str">
            <v>SYSTEMOP</v>
          </cell>
        </row>
        <row r="166">
          <cell r="A166" t="str">
            <v>ESOLEGALBETTA</v>
          </cell>
          <cell r="B166" t="str">
            <v>SYSTEMOP</v>
          </cell>
        </row>
        <row r="167">
          <cell r="A167" t="str">
            <v>ESOAMBETTA*</v>
          </cell>
          <cell r="B167" t="str">
            <v>SYSTEMOP</v>
          </cell>
        </row>
        <row r="168">
          <cell r="A168" t="str">
            <v>ESOOTBETTA*</v>
          </cell>
          <cell r="B168" t="str">
            <v>SYSTEMOP</v>
          </cell>
        </row>
        <row r="169">
          <cell r="A169" t="str">
            <v>ESOREGBETTA</v>
          </cell>
          <cell r="B169" t="str">
            <v>SYSTEMOP</v>
          </cell>
        </row>
        <row r="170">
          <cell r="A170" t="str">
            <v>ETOCOMML</v>
          </cell>
          <cell r="B170" t="str">
            <v>TRANOP</v>
          </cell>
        </row>
        <row r="171">
          <cell r="A171" t="str">
            <v>ETOCORPCOST</v>
          </cell>
          <cell r="B171" t="str">
            <v>NGCCORPCOST</v>
          </cell>
        </row>
        <row r="172">
          <cell r="A172" t="str">
            <v>ETOISRECHG</v>
          </cell>
          <cell r="B172" t="str">
            <v>TRANOP</v>
          </cell>
        </row>
        <row r="173">
          <cell r="A173" t="str">
            <v>EXECFIN</v>
          </cell>
          <cell r="B173" t="str">
            <v>TRANSCODIST</v>
          </cell>
        </row>
        <row r="174">
          <cell r="A174" t="str">
            <v>DISTACCTCTRL</v>
          </cell>
          <cell r="B174" t="str">
            <v>TRANSCODIST</v>
          </cell>
        </row>
        <row r="175">
          <cell r="A175" t="str">
            <v>DISTCENTRE</v>
          </cell>
          <cell r="B175" t="str">
            <v>TRANSCODIST</v>
          </cell>
        </row>
        <row r="176">
          <cell r="A176" t="str">
            <v>DISTCOMMERCIAL</v>
          </cell>
          <cell r="B176" t="str">
            <v>TRANSCODIST</v>
          </cell>
        </row>
        <row r="177">
          <cell r="A177" t="str">
            <v>DISTCONSTRUCTION</v>
          </cell>
          <cell r="B177" t="str">
            <v>TRANSCODIST</v>
          </cell>
        </row>
        <row r="178">
          <cell r="A178" t="str">
            <v>DISTNETSTRAT</v>
          </cell>
          <cell r="B178" t="str">
            <v>TRANSCODIST</v>
          </cell>
        </row>
        <row r="179">
          <cell r="A179" t="str">
            <v>DISTQA</v>
          </cell>
          <cell r="B179" t="str">
            <v>TRANSCODIST</v>
          </cell>
        </row>
        <row r="180">
          <cell r="A180" t="str">
            <v>DISTOPERATIONS</v>
          </cell>
          <cell r="B180" t="str">
            <v>TRANSCODIST</v>
          </cell>
        </row>
        <row r="181">
          <cell r="A181" t="str">
            <v>DISTSHE</v>
          </cell>
          <cell r="B181" t="str">
            <v>TRANSCODIST</v>
          </cell>
        </row>
        <row r="182">
          <cell r="A182" t="str">
            <v>DISTSTRATEGY</v>
          </cell>
          <cell r="B182" t="str">
            <v>TRANSCODIST</v>
          </cell>
        </row>
        <row r="183">
          <cell r="A183" t="str">
            <v>DISTSUPPORT</v>
          </cell>
          <cell r="B183" t="str">
            <v>TRANSCODIST</v>
          </cell>
        </row>
        <row r="184">
          <cell r="A184" t="str">
            <v>GASCOMMSVS*</v>
          </cell>
          <cell r="B184" t="str">
            <v>TRANSCOTRANOTH</v>
          </cell>
        </row>
        <row r="185">
          <cell r="A185" t="str">
            <v>GASTRANACCTCTRL*</v>
          </cell>
          <cell r="B185" t="str">
            <v>TRANSCOTRANOTH</v>
          </cell>
        </row>
        <row r="186">
          <cell r="A186" t="str">
            <v>GCONIS</v>
          </cell>
          <cell r="B186" t="str">
            <v>GASIS</v>
          </cell>
        </row>
        <row r="187">
          <cell r="A187" t="str">
            <v>GSOALL</v>
          </cell>
          <cell r="B187" t="str">
            <v>TRANSCOTRANSO</v>
          </cell>
        </row>
        <row r="188">
          <cell r="A188" t="str">
            <v>GSOAM</v>
          </cell>
          <cell r="B188" t="str">
            <v>TRANSCOTRANSO</v>
          </cell>
        </row>
        <row r="189">
          <cell r="A189" t="str">
            <v>GSOCEN</v>
          </cell>
          <cell r="B189" t="str">
            <v>TRANSCOTRANSO</v>
          </cell>
        </row>
        <row r="190">
          <cell r="A190" t="str">
            <v>GSOCOMML</v>
          </cell>
          <cell r="B190" t="str">
            <v>TRANSCOTRANSO</v>
          </cell>
        </row>
        <row r="191">
          <cell r="A191" t="str">
            <v>GSOCOMMLGOV</v>
          </cell>
          <cell r="B191" t="str">
            <v>TRANSCOTRANSO</v>
          </cell>
        </row>
        <row r="192">
          <cell r="A192" t="str">
            <v>GSOCORPCOST</v>
          </cell>
          <cell r="B192" t="str">
            <v>TRANSCOCORPCOST</v>
          </cell>
        </row>
        <row r="193">
          <cell r="A193" t="str">
            <v>GSOIS</v>
          </cell>
          <cell r="B193" t="str">
            <v>TRANSCOTRANSO</v>
          </cell>
        </row>
        <row r="194">
          <cell r="A194" t="str">
            <v>GSONS</v>
          </cell>
          <cell r="B194" t="str">
            <v>TRANSCOTRANSO</v>
          </cell>
        </row>
        <row r="195">
          <cell r="A195" t="str">
            <v>GSOOT</v>
          </cell>
          <cell r="B195" t="str">
            <v>TRANSCOTRANSO</v>
          </cell>
        </row>
        <row r="196">
          <cell r="A196" t="str">
            <v>GSOOTALL</v>
          </cell>
          <cell r="B196" t="str">
            <v>TRANSCOTRANSO</v>
          </cell>
        </row>
        <row r="197">
          <cell r="A197" t="str">
            <v>GSOOTBW</v>
          </cell>
          <cell r="B197" t="str">
            <v>TRANSCOTRANSO</v>
          </cell>
        </row>
        <row r="198">
          <cell r="A198" t="str">
            <v>GSOOTNTS</v>
          </cell>
          <cell r="B198" t="str">
            <v>TRANSCOTRANSO</v>
          </cell>
        </row>
        <row r="199">
          <cell r="A199" t="str">
            <v>GSOOTOTHER</v>
          </cell>
          <cell r="B199" t="str">
            <v>TRANSCOTRANOTH</v>
          </cell>
        </row>
        <row r="200">
          <cell r="A200" t="str">
            <v>GSOPROP</v>
          </cell>
          <cell r="B200" t="str">
            <v>TRANSCOTRANSO</v>
          </cell>
        </row>
        <row r="201">
          <cell r="A201" t="str">
            <v>GSOREG</v>
          </cell>
          <cell r="B201" t="str">
            <v>TRANSCOTRANSO</v>
          </cell>
        </row>
        <row r="202">
          <cell r="A202" t="str">
            <v>GSOTRANFIN</v>
          </cell>
          <cell r="B202" t="str">
            <v>TRANSCOTRANSO</v>
          </cell>
        </row>
        <row r="203">
          <cell r="A203" t="str">
            <v>GSOTRANFINBW</v>
          </cell>
          <cell r="B203" t="str">
            <v>TRANSCOTRANSO</v>
          </cell>
        </row>
        <row r="204">
          <cell r="A204" t="str">
            <v>GSOUKDIR</v>
          </cell>
          <cell r="B204" t="str">
            <v>TRANSCOTRANSO</v>
          </cell>
        </row>
        <row r="205">
          <cell r="A205" t="str">
            <v>GTONSBW</v>
          </cell>
          <cell r="B205" t="str">
            <v>TRANSCOTRANTO</v>
          </cell>
        </row>
        <row r="206">
          <cell r="A206" t="str">
            <v>GTMETERS</v>
          </cell>
          <cell r="B206" t="str">
            <v>GTMETERING</v>
          </cell>
        </row>
        <row r="207">
          <cell r="A207" t="str">
            <v>GTMETERCORPCOST</v>
          </cell>
          <cell r="B207" t="str">
            <v>TRANSCOCORPCOST</v>
          </cell>
        </row>
        <row r="208">
          <cell r="A208" t="str">
            <v>GTMETERSACCTCTRL</v>
          </cell>
          <cell r="B208" t="str">
            <v>GTMETERING</v>
          </cell>
        </row>
        <row r="209">
          <cell r="A209" t="str">
            <v>GTOALL</v>
          </cell>
          <cell r="B209" t="str">
            <v>TRANSCOTRANTO</v>
          </cell>
        </row>
        <row r="210">
          <cell r="A210" t="str">
            <v>GTOAM</v>
          </cell>
          <cell r="B210" t="str">
            <v>TRANSCOTRANTO</v>
          </cell>
        </row>
        <row r="211">
          <cell r="A211" t="str">
            <v>GTOAMBW</v>
          </cell>
          <cell r="B211" t="str">
            <v>TRANSCOTRANTO</v>
          </cell>
        </row>
        <row r="212">
          <cell r="A212" t="str">
            <v>GTOCEN</v>
          </cell>
          <cell r="B212" t="str">
            <v>TRANSCOTRANTO</v>
          </cell>
        </row>
        <row r="213">
          <cell r="A213" t="str">
            <v>GTOCENIFRS</v>
          </cell>
          <cell r="B213" t="str">
            <v>TRANSCOTRANTO</v>
          </cell>
        </row>
        <row r="214">
          <cell r="A214" t="str">
            <v>GTOCOMML</v>
          </cell>
          <cell r="B214" t="str">
            <v>TRANSCOTRANTO</v>
          </cell>
        </row>
        <row r="215">
          <cell r="A215" t="str">
            <v>GTOCOMMLBW</v>
          </cell>
          <cell r="B215" t="str">
            <v>TRANSCOTRANTO</v>
          </cell>
        </row>
        <row r="216">
          <cell r="A216" t="str">
            <v>GTOCON</v>
          </cell>
          <cell r="B216" t="str">
            <v>TRANSCOTRANTO</v>
          </cell>
        </row>
        <row r="217">
          <cell r="A217" t="str">
            <v>GTOCORPCOST</v>
          </cell>
          <cell r="B217" t="str">
            <v>TRANSCOCORPCOST</v>
          </cell>
        </row>
        <row r="218">
          <cell r="A218" t="str">
            <v>GTOENGSERV</v>
          </cell>
          <cell r="B218" t="str">
            <v>TRANSCOTRANTO</v>
          </cell>
        </row>
        <row r="219">
          <cell r="A219" t="str">
            <v>GTONS</v>
          </cell>
          <cell r="B219" t="str">
            <v>TRANSCOTRANTO</v>
          </cell>
        </row>
        <row r="220">
          <cell r="A220" t="str">
            <v>GTOOTEXCLSVS</v>
          </cell>
          <cell r="B220" t="str">
            <v>TRANSCOTRANOTH</v>
          </cell>
        </row>
        <row r="221">
          <cell r="A221" t="str">
            <v>GTOOT</v>
          </cell>
          <cell r="B221" t="str">
            <v>TRANSCOTRANTO</v>
          </cell>
        </row>
        <row r="222">
          <cell r="A222" t="str">
            <v>GTOPROP</v>
          </cell>
          <cell r="B222" t="str">
            <v>TRANSCOTRANTO</v>
          </cell>
        </row>
        <row r="223">
          <cell r="A223" t="str">
            <v>GTOREG</v>
          </cell>
          <cell r="B223" t="str">
            <v>TRANSCOTRANTO</v>
          </cell>
        </row>
        <row r="224">
          <cell r="A224" t="str">
            <v>GTOTRANFIN_O</v>
          </cell>
          <cell r="B224" t="str">
            <v>TRANSCOTRANTO</v>
          </cell>
        </row>
        <row r="225">
          <cell r="A225" t="str">
            <v>GTOTRANFIN</v>
          </cell>
          <cell r="B225" t="str">
            <v>TRANSCOTRANTO</v>
          </cell>
        </row>
        <row r="226">
          <cell r="A226" t="str">
            <v>GTOUKDIR</v>
          </cell>
          <cell r="B226" t="str">
            <v>TRANSCOTRANTO</v>
          </cell>
        </row>
        <row r="227">
          <cell r="A227" t="str">
            <v>GUNIS</v>
          </cell>
          <cell r="B227" t="str">
            <v>GASIS</v>
          </cell>
        </row>
        <row r="228">
          <cell r="A228" t="str">
            <v>INDNETHIVEADJ</v>
          </cell>
          <cell r="B228" t="str">
            <v>TRANSDISTHIVE</v>
          </cell>
        </row>
        <row r="229">
          <cell r="A229" t="str">
            <v>INDNETADJ</v>
          </cell>
          <cell r="B229" t="str">
            <v>TRANSCODISTSOLD</v>
          </cell>
        </row>
        <row r="230">
          <cell r="A230" t="str">
            <v>LDZADJ</v>
          </cell>
          <cell r="B230" t="str">
            <v>TRANSCODIST</v>
          </cell>
        </row>
        <row r="231">
          <cell r="A231" t="str">
            <v>LDZEA</v>
          </cell>
          <cell r="B231" t="str">
            <v>TRANSCODIST</v>
          </cell>
        </row>
        <row r="232">
          <cell r="A232" t="str">
            <v>LDZCOMML*</v>
          </cell>
          <cell r="B232" t="str">
            <v>TRANSCODIST</v>
          </cell>
        </row>
        <row r="233">
          <cell r="A233" t="str">
            <v>LDZCOMMLBW</v>
          </cell>
          <cell r="B233" t="str">
            <v>TRANSCODIST</v>
          </cell>
        </row>
        <row r="234">
          <cell r="A234" t="str">
            <v>LDZENGSERV</v>
          </cell>
          <cell r="B234" t="str">
            <v>TRANSCODIST</v>
          </cell>
        </row>
        <row r="235">
          <cell r="A235" t="str">
            <v>LDZIS</v>
          </cell>
          <cell r="B235" t="str">
            <v>TRANSCODIST</v>
          </cell>
        </row>
        <row r="236">
          <cell r="A236" t="str">
            <v>LDZNL</v>
          </cell>
          <cell r="B236" t="str">
            <v>TRANSCODIST</v>
          </cell>
        </row>
        <row r="237">
          <cell r="A237" t="str">
            <v>LDZNO</v>
          </cell>
          <cell r="B237" t="str">
            <v>TRANSCODISTSOLD</v>
          </cell>
        </row>
        <row r="238">
          <cell r="A238" t="str">
            <v>LDZNSDIR</v>
          </cell>
          <cell r="B238" t="str">
            <v>TRANSCODIST</v>
          </cell>
        </row>
        <row r="239">
          <cell r="A239" t="str">
            <v>LDZNW</v>
          </cell>
          <cell r="B239" t="str">
            <v>TRANSCODIST</v>
          </cell>
        </row>
        <row r="240">
          <cell r="A240" t="str">
            <v>LDZOT</v>
          </cell>
          <cell r="B240" t="str">
            <v>TRANSCODIST</v>
          </cell>
        </row>
        <row r="241">
          <cell r="A241" t="str">
            <v>LDZPROP</v>
          </cell>
          <cell r="B241" t="str">
            <v>TRANSCODIST</v>
          </cell>
        </row>
        <row r="242">
          <cell r="A242" t="str">
            <v>LDZSC</v>
          </cell>
          <cell r="B242" t="str">
            <v>TRANSCODISTSOLD</v>
          </cell>
        </row>
        <row r="243">
          <cell r="A243" t="str">
            <v>LDZSO</v>
          </cell>
          <cell r="B243" t="str">
            <v>TRANSCODISTSOLD</v>
          </cell>
        </row>
        <row r="244">
          <cell r="A244" t="str">
            <v>LDZTRANFIN</v>
          </cell>
          <cell r="B244" t="str">
            <v>TRANSCODIST</v>
          </cell>
        </row>
        <row r="245">
          <cell r="A245" t="str">
            <v>LDZWM</v>
          </cell>
          <cell r="B245" t="str">
            <v>TRANSCODIST</v>
          </cell>
        </row>
        <row r="246">
          <cell r="A246" t="str">
            <v>LDZWW</v>
          </cell>
          <cell r="B246" t="str">
            <v>TRANSCODISTSOLD</v>
          </cell>
        </row>
        <row r="247">
          <cell r="A247" t="str">
            <v>LNG</v>
          </cell>
          <cell r="B247" t="str">
            <v>TRANSLNG</v>
          </cell>
        </row>
        <row r="248">
          <cell r="A248" t="str">
            <v>LNGCORPCOST</v>
          </cell>
          <cell r="B248" t="str">
            <v>TRANSCOCORPCOST</v>
          </cell>
        </row>
        <row r="249">
          <cell r="A249" t="str">
            <v>ESLNG</v>
          </cell>
          <cell r="B249" t="str">
            <v>TRANSLNG</v>
          </cell>
        </row>
        <row r="250">
          <cell r="A250" t="str">
            <v>GTOESLNG</v>
          </cell>
          <cell r="B250" t="str">
            <v>TRANSLNG</v>
          </cell>
        </row>
        <row r="251">
          <cell r="A251" t="str">
            <v>METERNSDIR</v>
          </cell>
          <cell r="B251" t="str">
            <v>TRANSCOOTH</v>
          </cell>
        </row>
        <row r="252">
          <cell r="A252" t="str">
            <v>METEROTH</v>
          </cell>
          <cell r="B252" t="str">
            <v>GTMETERING</v>
          </cell>
        </row>
        <row r="253">
          <cell r="A253" t="str">
            <v>NETPOLICY</v>
          </cell>
          <cell r="B253" t="str">
            <v>TRANSCODIST</v>
          </cell>
        </row>
        <row r="254">
          <cell r="A254" t="str">
            <v>NETSERVS</v>
          </cell>
          <cell r="B254" t="str">
            <v>TRANSCODIST</v>
          </cell>
        </row>
        <row r="255">
          <cell r="A255" t="str">
            <v>NEWNGLADJ</v>
          </cell>
          <cell r="B255" t="str">
            <v>NEWNGLADJ</v>
          </cell>
        </row>
        <row r="256">
          <cell r="A256" t="str">
            <v>NGCCEN</v>
          </cell>
          <cell r="B256" t="str">
            <v>NGCADJ</v>
          </cell>
        </row>
        <row r="257">
          <cell r="A257" t="str">
            <v>NGCCOCEN</v>
          </cell>
          <cell r="B257" t="str">
            <v>NGCADJ</v>
          </cell>
        </row>
        <row r="258">
          <cell r="A258" t="str">
            <v>NGCCUST</v>
          </cell>
          <cell r="B258" t="str">
            <v>ETOBS</v>
          </cell>
        </row>
        <row r="259">
          <cell r="A259" t="str">
            <v>NGCESOIFRS</v>
          </cell>
          <cell r="B259" t="str">
            <v>SYSTEMOP</v>
          </cell>
        </row>
        <row r="260">
          <cell r="A260" t="str">
            <v>NGCETOIFRS</v>
          </cell>
          <cell r="B260" t="str">
            <v>TRANOP</v>
          </cell>
        </row>
        <row r="261">
          <cell r="A261" t="str">
            <v>NGCINS</v>
          </cell>
          <cell r="B261" t="str">
            <v>TRANOP</v>
          </cell>
        </row>
        <row r="262">
          <cell r="A262" t="str">
            <v>NGCLOGNONREG</v>
          </cell>
          <cell r="B262" t="str">
            <v>ESERV</v>
          </cell>
        </row>
        <row r="263">
          <cell r="A263" t="str">
            <v>NGCLOGREG</v>
          </cell>
          <cell r="B263" t="str">
            <v>TRANOP</v>
          </cell>
        </row>
        <row r="264">
          <cell r="A264" t="str">
            <v>NGCPCR</v>
          </cell>
          <cell r="B264" t="str">
            <v>ETOBS</v>
          </cell>
        </row>
        <row r="265">
          <cell r="A265" t="str">
            <v>NGCPENPROJ</v>
          </cell>
          <cell r="B265" t="str">
            <v>TRANOP</v>
          </cell>
        </row>
        <row r="266">
          <cell r="A266" t="str">
            <v>NGCPOLSTRAT</v>
          </cell>
          <cell r="B266" t="str">
            <v>ETOBS</v>
          </cell>
        </row>
        <row r="267">
          <cell r="A267" t="str">
            <v>NGCPROCURE</v>
          </cell>
          <cell r="B267" t="str">
            <v>TRANOP</v>
          </cell>
        </row>
        <row r="268">
          <cell r="A268" t="str">
            <v>NGCSHE</v>
          </cell>
          <cell r="B268" t="str">
            <v>ETOBS</v>
          </cell>
        </row>
        <row r="269">
          <cell r="A269" t="str">
            <v>NGGA</v>
          </cell>
          <cell r="B269" t="str">
            <v>NGGA</v>
          </cell>
        </row>
        <row r="270">
          <cell r="A270" t="str">
            <v>NGGF1</v>
          </cell>
          <cell r="B270" t="str">
            <v>NGGF1</v>
          </cell>
        </row>
        <row r="271">
          <cell r="A271" t="str">
            <v>OTSOMSADM</v>
          </cell>
          <cell r="B271" t="str">
            <v>TRANSCOTRANOTH</v>
          </cell>
        </row>
        <row r="272">
          <cell r="A272" t="str">
            <v>SAFETY</v>
          </cell>
          <cell r="B272" t="str">
            <v>TRANSCODIST</v>
          </cell>
        </row>
        <row r="273">
          <cell r="A273" t="str">
            <v>TCACCTCTRLCORE</v>
          </cell>
          <cell r="B273" t="str">
            <v>AFFWARM</v>
          </cell>
        </row>
        <row r="274">
          <cell r="A274" t="str">
            <v>TCAMBERGATE</v>
          </cell>
          <cell r="B274" t="str">
            <v>TRANSCOTRANTO</v>
          </cell>
        </row>
        <row r="275">
          <cell r="A275" t="str">
            <v>TCAUDIT</v>
          </cell>
          <cell r="B275" t="str">
            <v>GASBS</v>
          </cell>
        </row>
        <row r="276">
          <cell r="A276" t="str">
            <v>TCBUSPROJ</v>
          </cell>
          <cell r="B276" t="str">
            <v>GASBS</v>
          </cell>
        </row>
        <row r="277">
          <cell r="A277" t="str">
            <v>TCAGENCY</v>
          </cell>
          <cell r="B277" t="str">
            <v>AFFWARM</v>
          </cell>
        </row>
        <row r="278">
          <cell r="A278" t="str">
            <v>TCCCR</v>
          </cell>
          <cell r="B278" t="str">
            <v>AFFWARM</v>
          </cell>
        </row>
        <row r="279">
          <cell r="A279" t="str">
            <v>TCCOMMS</v>
          </cell>
          <cell r="B279" t="str">
            <v>GASBS</v>
          </cell>
        </row>
        <row r="280">
          <cell r="A280" t="str">
            <v>TCCUST</v>
          </cell>
          <cell r="B280" t="str">
            <v>GASBS</v>
          </cell>
        </row>
        <row r="281">
          <cell r="A281" t="str">
            <v>TCDEPN</v>
          </cell>
          <cell r="B281" t="str">
            <v>AFFWARM</v>
          </cell>
        </row>
        <row r="282">
          <cell r="A282" t="str">
            <v>TCFIN</v>
          </cell>
          <cell r="B282" t="str">
            <v>GASBS</v>
          </cell>
        </row>
        <row r="283">
          <cell r="A283" t="str">
            <v>TCFORMRATES</v>
          </cell>
          <cell r="B283" t="str">
            <v>AFFWARM</v>
          </cell>
        </row>
        <row r="284">
          <cell r="A284" t="str">
            <v>TCHR</v>
          </cell>
          <cell r="B284" t="str">
            <v>GASSS</v>
          </cell>
        </row>
        <row r="285">
          <cell r="A285" t="str">
            <v>TCINS</v>
          </cell>
          <cell r="B285" t="str">
            <v>GASSS</v>
          </cell>
        </row>
        <row r="286">
          <cell r="A286" t="str">
            <v>TCIS</v>
          </cell>
          <cell r="B286" t="str">
            <v>GASIS</v>
          </cell>
        </row>
        <row r="287">
          <cell r="A287" t="str">
            <v>TCLEGAL</v>
          </cell>
          <cell r="B287" t="str">
            <v>GASBS</v>
          </cell>
        </row>
        <row r="288">
          <cell r="A288" t="str">
            <v>TCLICFEE</v>
          </cell>
          <cell r="B288" t="str">
            <v>AFFWARM</v>
          </cell>
        </row>
        <row r="289">
          <cell r="A289" t="str">
            <v>TCLOGISTICS</v>
          </cell>
          <cell r="B289" t="str">
            <v>GASSS</v>
          </cell>
        </row>
        <row r="290">
          <cell r="A290" t="str">
            <v>TCNTS</v>
          </cell>
          <cell r="B290" t="str">
            <v>TRANSCOTRANTO</v>
          </cell>
        </row>
        <row r="291">
          <cell r="A291" t="str">
            <v>TCPCR</v>
          </cell>
          <cell r="B291" t="str">
            <v>GASBS</v>
          </cell>
        </row>
        <row r="292">
          <cell r="A292" t="str">
            <v>TCPENPROJ</v>
          </cell>
          <cell r="B292" t="str">
            <v>GASSS</v>
          </cell>
        </row>
        <row r="293">
          <cell r="A293" t="str">
            <v>TCPOLSTRAT</v>
          </cell>
          <cell r="B293" t="str">
            <v>GASBS</v>
          </cell>
        </row>
        <row r="294">
          <cell r="A294" t="str">
            <v>TCPROCURE</v>
          </cell>
          <cell r="B294" t="str">
            <v>GASSS</v>
          </cell>
        </row>
        <row r="295">
          <cell r="A295" t="str">
            <v>TCPROPERTY</v>
          </cell>
          <cell r="B295" t="str">
            <v>GASPROP</v>
          </cell>
        </row>
        <row r="296">
          <cell r="A296" t="str">
            <v>TCREG</v>
          </cell>
          <cell r="B296" t="str">
            <v>GASBS</v>
          </cell>
        </row>
        <row r="297">
          <cell r="A297" t="str">
            <v>TCREORG</v>
          </cell>
          <cell r="B297" t="str">
            <v>AFFWARM</v>
          </cell>
        </row>
        <row r="298">
          <cell r="A298" t="str">
            <v>TCSERVDEL</v>
          </cell>
          <cell r="B298" t="str">
            <v>GASBS</v>
          </cell>
        </row>
        <row r="299">
          <cell r="A299" t="str">
            <v>TCSHE</v>
          </cell>
          <cell r="B299" t="str">
            <v>GASBS</v>
          </cell>
        </row>
        <row r="300">
          <cell r="A300" t="str">
            <v>TCSS</v>
          </cell>
          <cell r="B300" t="str">
            <v>GASSS</v>
          </cell>
        </row>
        <row r="301">
          <cell r="A301" t="str">
            <v>TCSYSOPS</v>
          </cell>
          <cell r="B301" t="str">
            <v>TRANSCOTRANSO</v>
          </cell>
        </row>
        <row r="302">
          <cell r="A302" t="str">
            <v>TH</v>
          </cell>
          <cell r="B302" t="str">
            <v>TH</v>
          </cell>
        </row>
        <row r="303">
          <cell r="A303" t="str">
            <v>THADJ</v>
          </cell>
          <cell r="B303" t="str">
            <v>THADJ</v>
          </cell>
        </row>
        <row r="304">
          <cell r="A304" t="str">
            <v>THFIN</v>
          </cell>
          <cell r="B304" t="str">
            <v>THFIN</v>
          </cell>
        </row>
        <row r="305">
          <cell r="A305" t="str">
            <v>TLDZOT</v>
          </cell>
          <cell r="B305" t="str">
            <v>TRANSCOTRANOTH</v>
          </cell>
        </row>
        <row r="306">
          <cell r="A306" t="str">
            <v>TLDZOTBW</v>
          </cell>
          <cell r="B306" t="str">
            <v>TRANSCOTRANOTH</v>
          </cell>
        </row>
        <row r="307">
          <cell r="A307" t="str">
            <v>TLDZCOMML</v>
          </cell>
          <cell r="B307" t="str">
            <v>TRANSCOTRANOTH</v>
          </cell>
        </row>
        <row r="308">
          <cell r="A308" t="str">
            <v>TLDZCOMMLOLD</v>
          </cell>
          <cell r="B308" t="str">
            <v>TRANSCOTRANOTH</v>
          </cell>
        </row>
        <row r="309">
          <cell r="A309" t="str">
            <v>TLDZCOMMLbw</v>
          </cell>
          <cell r="B309" t="str">
            <v>TRANSCODIST</v>
          </cell>
        </row>
        <row r="310">
          <cell r="A310" t="str">
            <v>TLDZENGSERV</v>
          </cell>
          <cell r="B310" t="str">
            <v>TRANSCOTRANOTH</v>
          </cell>
        </row>
        <row r="311">
          <cell r="A311" t="str">
            <v>TLDZNSDIR</v>
          </cell>
          <cell r="B311" t="str">
            <v>TRANSCOTRANOTH</v>
          </cell>
        </row>
        <row r="312">
          <cell r="A312" t="str">
            <v>TLDZTRANFIN</v>
          </cell>
          <cell r="B312" t="str">
            <v>TRANSCOTRANOTH</v>
          </cell>
        </row>
        <row r="313">
          <cell r="A313" t="str">
            <v>TMS</v>
          </cell>
          <cell r="B313" t="str">
            <v>TMS</v>
          </cell>
        </row>
        <row r="314">
          <cell r="A314" t="str">
            <v>TMSCONADJ</v>
          </cell>
          <cell r="B314" t="str">
            <v>TMS</v>
          </cell>
        </row>
        <row r="315">
          <cell r="A315" t="str">
            <v>TRANSCOTRANTO</v>
          </cell>
          <cell r="B315" t="str">
            <v>TRANSCOTRANTO</v>
          </cell>
        </row>
        <row r="316">
          <cell r="A316" t="str">
            <v>TRANSCOCORP</v>
          </cell>
          <cell r="B316" t="str">
            <v>TRANSCORP</v>
          </cell>
        </row>
        <row r="317">
          <cell r="A317" t="str">
            <v>TRANSFIN</v>
          </cell>
          <cell r="B317" t="str">
            <v>TRANSFIN</v>
          </cell>
        </row>
        <row r="318">
          <cell r="A318" t="str">
            <v>TRANSINTFIN</v>
          </cell>
          <cell r="B318" t="str">
            <v>TRANSINTFIN</v>
          </cell>
        </row>
        <row r="319">
          <cell r="A319" t="str">
            <v>TRANSUPP</v>
          </cell>
          <cell r="B319" t="str">
            <v>TRANOP</v>
          </cell>
        </row>
        <row r="320">
          <cell r="A320" t="str">
            <v>TRANSUSFIN</v>
          </cell>
          <cell r="B320" t="str">
            <v>TRANSUSFIN</v>
          </cell>
        </row>
        <row r="321">
          <cell r="A321" t="str">
            <v>TRANTAX</v>
          </cell>
          <cell r="B321" t="str">
            <v>TRANOP</v>
          </cell>
        </row>
        <row r="322">
          <cell r="A322" t="str">
            <v>UKESCENIFRS</v>
          </cell>
          <cell r="B322" t="str">
            <v>ESERV</v>
          </cell>
        </row>
        <row r="323">
          <cell r="A323" t="str">
            <v>VIAVERA</v>
          </cell>
          <cell r="B323" t="str">
            <v>VIAVERA</v>
          </cell>
        </row>
        <row r="324">
          <cell r="A324" t="str">
            <v>WAYAHEADOTHER</v>
          </cell>
          <cell r="B324" t="str">
            <v>TRANSCODIST</v>
          </cell>
        </row>
        <row r="325">
          <cell r="A325" t="str">
            <v>WAYAHEADIFRS</v>
          </cell>
          <cell r="B325" t="str">
            <v>TRANSCODIST</v>
          </cell>
        </row>
      </sheetData>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Mar 03"/>
      <sheetName val="Sheet1"/>
      <sheetName val="DEPT KEY"/>
      <sheetName val="LEVEL 1"/>
      <sheetName val="LEVEL 2"/>
      <sheetName val="L2 Summary"/>
      <sheetName val="L2 Manpower"/>
      <sheetName val="May 03"/>
      <sheetName val="Karen SAP"/>
      <sheetName val="Sheet5"/>
      <sheetName val="UPDATED GROUP ENTITY"/>
      <sheetName val="SiteSettings"/>
      <sheetName val="Data"/>
      <sheetName val="Sep-Mar Calculations"/>
    </sheetNames>
    <sheetDataSet>
      <sheetData sheetId="0"/>
      <sheetData sheetId="1" refreshError="1">
        <row r="2">
          <cell r="E2" t="str">
            <v>C092</v>
          </cell>
          <cell r="F2" t="str">
            <v>HIN</v>
          </cell>
          <cell r="G2" t="str">
            <v>Asset Contract Officer</v>
          </cell>
          <cell r="H2">
            <v>254614</v>
          </cell>
        </row>
        <row r="3">
          <cell r="E3" t="str">
            <v>C030</v>
          </cell>
          <cell r="F3" t="str">
            <v>HIN</v>
          </cell>
          <cell r="G3" t="str">
            <v>Asset Design Manager</v>
          </cell>
          <cell r="H3">
            <v>251127</v>
          </cell>
        </row>
        <row r="4">
          <cell r="E4" t="str">
            <v>C038</v>
          </cell>
          <cell r="F4" t="str">
            <v>HIN</v>
          </cell>
          <cell r="G4" t="str">
            <v>Engineering Support Manager</v>
          </cell>
          <cell r="H4">
            <v>239321</v>
          </cell>
        </row>
        <row r="5">
          <cell r="E5" t="str">
            <v>C034</v>
          </cell>
          <cell r="F5" t="str">
            <v>HIN</v>
          </cell>
          <cell r="G5" t="str">
            <v>Principal Engineer</v>
          </cell>
          <cell r="H5">
            <v>250627</v>
          </cell>
        </row>
        <row r="6">
          <cell r="E6" t="str">
            <v>C090</v>
          </cell>
          <cell r="F6" t="str">
            <v>HIN</v>
          </cell>
          <cell r="G6" t="str">
            <v>Principal Engineer</v>
          </cell>
          <cell r="H6">
            <v>286842</v>
          </cell>
        </row>
        <row r="7">
          <cell r="E7" t="str">
            <v>C090</v>
          </cell>
          <cell r="F7" t="str">
            <v>HIN</v>
          </cell>
          <cell r="G7" t="str">
            <v>HS&amp;E Compliance Manager</v>
          </cell>
          <cell r="H7">
            <v>162191</v>
          </cell>
        </row>
        <row r="8">
          <cell r="E8" t="str">
            <v>C037</v>
          </cell>
          <cell r="F8" t="str">
            <v>HIN</v>
          </cell>
          <cell r="G8" t="str">
            <v>Asset Contract Officer</v>
          </cell>
          <cell r="H8">
            <v>206202</v>
          </cell>
        </row>
        <row r="9">
          <cell r="E9" t="str">
            <v>C030</v>
          </cell>
          <cell r="F9" t="str">
            <v>HIN</v>
          </cell>
          <cell r="G9" t="str">
            <v>Principal Engineer</v>
          </cell>
          <cell r="H9">
            <v>185256</v>
          </cell>
        </row>
        <row r="10">
          <cell r="E10" t="str">
            <v>C053</v>
          </cell>
          <cell r="F10" t="str">
            <v>HOM</v>
          </cell>
          <cell r="G10" t="str">
            <v>Quality Advisor</v>
          </cell>
          <cell r="H10">
            <v>203688</v>
          </cell>
        </row>
        <row r="11">
          <cell r="E11" t="str">
            <v>C037</v>
          </cell>
          <cell r="F11" t="str">
            <v>HIN</v>
          </cell>
          <cell r="G11" t="str">
            <v>Engineering Support Mgr (Telemetry)</v>
          </cell>
          <cell r="H11">
            <v>128880</v>
          </cell>
        </row>
        <row r="12">
          <cell r="E12" t="str">
            <v>C034</v>
          </cell>
          <cell r="F12" t="str">
            <v>HIN</v>
          </cell>
          <cell r="G12" t="str">
            <v>Asset Records Manager</v>
          </cell>
          <cell r="H12">
            <v>143243</v>
          </cell>
        </row>
        <row r="13">
          <cell r="E13" t="str">
            <v>C103</v>
          </cell>
          <cell r="F13" t="str">
            <v>HIN</v>
          </cell>
          <cell r="G13" t="str">
            <v>Commercial Analyst</v>
          </cell>
          <cell r="H13">
            <v>188867</v>
          </cell>
        </row>
        <row r="14">
          <cell r="E14" t="str">
            <v>C103</v>
          </cell>
          <cell r="F14" t="str">
            <v>HIN</v>
          </cell>
          <cell r="G14" t="str">
            <v>Asset Contract Officer</v>
          </cell>
          <cell r="H14">
            <v>190896</v>
          </cell>
        </row>
        <row r="15">
          <cell r="E15" t="str">
            <v>C037</v>
          </cell>
          <cell r="F15" t="str">
            <v>HOM</v>
          </cell>
          <cell r="G15" t="str">
            <v>Contract Manager</v>
          </cell>
          <cell r="H15">
            <v>250449</v>
          </cell>
        </row>
        <row r="16">
          <cell r="E16" t="str">
            <v>C037</v>
          </cell>
          <cell r="F16" t="str">
            <v>HIN</v>
          </cell>
          <cell r="G16" t="str">
            <v>Contract Officer</v>
          </cell>
          <cell r="H16">
            <v>271344</v>
          </cell>
        </row>
        <row r="17">
          <cell r="E17" t="str">
            <v>D159</v>
          </cell>
          <cell r="F17" t="str">
            <v>HIN</v>
          </cell>
          <cell r="G17" t="str">
            <v>Technical Assistant</v>
          </cell>
          <cell r="H17">
            <v>52</v>
          </cell>
        </row>
        <row r="18">
          <cell r="E18" t="str">
            <v>C103</v>
          </cell>
          <cell r="F18" t="str">
            <v>DOR</v>
          </cell>
          <cell r="G18" t="str">
            <v>HS&amp;E Officer</v>
          </cell>
          <cell r="H18">
            <v>139009</v>
          </cell>
        </row>
        <row r="19">
          <cell r="E19" t="str">
            <v>C032</v>
          </cell>
          <cell r="F19" t="str">
            <v>DOR</v>
          </cell>
          <cell r="G19" t="str">
            <v>Assistant Engineer</v>
          </cell>
          <cell r="H19">
            <v>278829</v>
          </cell>
        </row>
        <row r="20">
          <cell r="E20" t="str">
            <v>C032</v>
          </cell>
          <cell r="F20" t="str">
            <v>HIN</v>
          </cell>
          <cell r="G20" t="str">
            <v>Principal Engineer</v>
          </cell>
          <cell r="H20">
            <v>217751</v>
          </cell>
        </row>
        <row r="21">
          <cell r="E21" t="str">
            <v>C092</v>
          </cell>
          <cell r="F21" t="str">
            <v>HIN</v>
          </cell>
          <cell r="G21" t="str">
            <v>Asset Contract Officer</v>
          </cell>
          <cell r="H21">
            <v>250465</v>
          </cell>
        </row>
        <row r="22">
          <cell r="E22" t="str">
            <v>C092</v>
          </cell>
          <cell r="F22" t="str">
            <v>HIN</v>
          </cell>
          <cell r="G22" t="str">
            <v>Business Administrator</v>
          </cell>
          <cell r="H22">
            <v>221317</v>
          </cell>
        </row>
        <row r="23">
          <cell r="E23" t="str">
            <v>C037</v>
          </cell>
          <cell r="F23" t="str">
            <v>HIN</v>
          </cell>
          <cell r="G23" t="str">
            <v>Contract Manager</v>
          </cell>
          <cell r="H23">
            <v>250686</v>
          </cell>
        </row>
        <row r="24">
          <cell r="E24" t="str">
            <v>C090</v>
          </cell>
          <cell r="F24" t="str">
            <v>HIN</v>
          </cell>
          <cell r="G24" t="str">
            <v>Technical Assistant</v>
          </cell>
          <cell r="H24">
            <v>196142</v>
          </cell>
        </row>
        <row r="25">
          <cell r="E25" t="str">
            <v>C038</v>
          </cell>
          <cell r="F25" t="str">
            <v>HIN</v>
          </cell>
          <cell r="G25" t="str">
            <v>Principal Engineer</v>
          </cell>
          <cell r="H25">
            <v>144762</v>
          </cell>
        </row>
        <row r="26">
          <cell r="E26" t="str">
            <v>C032</v>
          </cell>
          <cell r="F26" t="str">
            <v>HIN</v>
          </cell>
          <cell r="G26" t="str">
            <v>Principal Engineer</v>
          </cell>
          <cell r="H26">
            <v>134953</v>
          </cell>
        </row>
        <row r="27">
          <cell r="E27" t="str">
            <v>C038</v>
          </cell>
          <cell r="F27" t="str">
            <v>HIN</v>
          </cell>
          <cell r="G27" t="str">
            <v>Principal Engineer</v>
          </cell>
          <cell r="H27">
            <v>203483</v>
          </cell>
        </row>
        <row r="28">
          <cell r="E28" t="str">
            <v>D158</v>
          </cell>
          <cell r="F28" t="str">
            <v>HIN</v>
          </cell>
          <cell r="G28" t="str">
            <v>Asset Development Support</v>
          </cell>
          <cell r="H28">
            <v>51</v>
          </cell>
        </row>
        <row r="29">
          <cell r="E29" t="str">
            <v>C103</v>
          </cell>
          <cell r="F29" t="str">
            <v>HIN</v>
          </cell>
          <cell r="G29" t="str">
            <v>Senior Contract Manager</v>
          </cell>
          <cell r="H29">
            <v>204595</v>
          </cell>
        </row>
        <row r="30">
          <cell r="E30" t="str">
            <v>C037</v>
          </cell>
          <cell r="F30" t="str">
            <v>HIN</v>
          </cell>
          <cell r="G30" t="str">
            <v>Contract Manager</v>
          </cell>
          <cell r="H30">
            <v>241180</v>
          </cell>
        </row>
        <row r="31">
          <cell r="E31" t="str">
            <v>C037</v>
          </cell>
          <cell r="F31" t="str">
            <v>HIN</v>
          </cell>
          <cell r="G31" t="str">
            <v>Asset Contract Officer</v>
          </cell>
          <cell r="H31">
            <v>110930</v>
          </cell>
        </row>
        <row r="32">
          <cell r="E32" t="str">
            <v>C032</v>
          </cell>
          <cell r="F32" t="str">
            <v>HIN</v>
          </cell>
          <cell r="G32" t="str">
            <v>Asset Performance Manager</v>
          </cell>
          <cell r="H32">
            <v>104507</v>
          </cell>
        </row>
        <row r="33">
          <cell r="E33" t="str">
            <v>C103</v>
          </cell>
          <cell r="F33" t="str">
            <v>HIN</v>
          </cell>
          <cell r="G33" t="str">
            <v>Engineering Support Mgr (Telemetry)</v>
          </cell>
          <cell r="H33">
            <v>120960</v>
          </cell>
        </row>
        <row r="34">
          <cell r="E34" t="str">
            <v>C032</v>
          </cell>
          <cell r="F34" t="str">
            <v>HIN</v>
          </cell>
          <cell r="G34" t="str">
            <v>Principal Engineer</v>
          </cell>
          <cell r="H34">
            <v>144479</v>
          </cell>
        </row>
        <row r="35">
          <cell r="E35" t="str">
            <v>C038</v>
          </cell>
          <cell r="F35" t="str">
            <v>HIN</v>
          </cell>
          <cell r="G35" t="str">
            <v>Principal Engineer</v>
          </cell>
          <cell r="H35">
            <v>251232</v>
          </cell>
        </row>
        <row r="36">
          <cell r="E36" t="str">
            <v>C038</v>
          </cell>
          <cell r="F36" t="str">
            <v>HOM</v>
          </cell>
          <cell r="G36" t="str">
            <v>Contract Manager</v>
          </cell>
          <cell r="H36">
            <v>251240</v>
          </cell>
        </row>
        <row r="37">
          <cell r="E37" t="str">
            <v>C090</v>
          </cell>
          <cell r="F37" t="str">
            <v>HIN</v>
          </cell>
          <cell r="G37" t="str">
            <v>Principal Engineer</v>
          </cell>
          <cell r="H37">
            <v>203025</v>
          </cell>
        </row>
        <row r="38">
          <cell r="E38" t="str">
            <v>C079</v>
          </cell>
          <cell r="F38" t="str">
            <v>HIN</v>
          </cell>
          <cell r="G38" t="str">
            <v>Replacement Strategy Manager</v>
          </cell>
          <cell r="H38">
            <v>980066</v>
          </cell>
        </row>
        <row r="39">
          <cell r="E39" t="str">
            <v>C032</v>
          </cell>
          <cell r="F39" t="str">
            <v>HIN</v>
          </cell>
          <cell r="G39" t="str">
            <v>Principal Engineer</v>
          </cell>
          <cell r="H39">
            <v>135585</v>
          </cell>
        </row>
        <row r="40">
          <cell r="E40" t="str">
            <v>C032</v>
          </cell>
          <cell r="F40" t="str">
            <v>HIN</v>
          </cell>
          <cell r="G40" t="str">
            <v>Principal Engineer</v>
          </cell>
          <cell r="H40">
            <v>144398</v>
          </cell>
        </row>
        <row r="41">
          <cell r="E41" t="str">
            <v>C092</v>
          </cell>
          <cell r="F41" t="str">
            <v>HIN</v>
          </cell>
          <cell r="G41" t="str">
            <v>Commercial Assistant</v>
          </cell>
          <cell r="H41">
            <v>134538</v>
          </cell>
        </row>
        <row r="42">
          <cell r="E42" t="str">
            <v>C037</v>
          </cell>
          <cell r="F42" t="str">
            <v>HOM</v>
          </cell>
          <cell r="G42" t="str">
            <v>Contract Manager</v>
          </cell>
          <cell r="H42">
            <v>251259</v>
          </cell>
        </row>
        <row r="43">
          <cell r="E43" t="str">
            <v>C092</v>
          </cell>
          <cell r="F43" t="str">
            <v>HIN</v>
          </cell>
          <cell r="G43" t="str">
            <v>Principal Engineer</v>
          </cell>
          <cell r="H43">
            <v>121479</v>
          </cell>
        </row>
        <row r="44">
          <cell r="E44" t="str">
            <v>C030</v>
          </cell>
          <cell r="F44" t="str">
            <v>HIN</v>
          </cell>
          <cell r="G44" t="str">
            <v>Principal Engineer</v>
          </cell>
          <cell r="H44">
            <v>251267</v>
          </cell>
        </row>
        <row r="45">
          <cell r="E45" t="str">
            <v>C090</v>
          </cell>
          <cell r="F45" t="str">
            <v>HIN</v>
          </cell>
          <cell r="G45" t="str">
            <v>Technical Assistant</v>
          </cell>
          <cell r="H45">
            <v>256552</v>
          </cell>
        </row>
        <row r="46">
          <cell r="E46" t="str">
            <v>C038</v>
          </cell>
          <cell r="F46" t="str">
            <v>HOM</v>
          </cell>
          <cell r="G46" t="str">
            <v>Principal Engineer</v>
          </cell>
          <cell r="H46">
            <v>243108</v>
          </cell>
        </row>
        <row r="47">
          <cell r="E47" t="str">
            <v>C053</v>
          </cell>
          <cell r="F47" t="str">
            <v>HIN</v>
          </cell>
          <cell r="G47" t="str">
            <v>Quality Advisor</v>
          </cell>
          <cell r="H47">
            <v>189863</v>
          </cell>
        </row>
        <row r="48">
          <cell r="E48" t="str">
            <v>C037</v>
          </cell>
          <cell r="F48" t="str">
            <v>HOM</v>
          </cell>
          <cell r="G48" t="str">
            <v>Contract Manager</v>
          </cell>
          <cell r="H48">
            <v>250821</v>
          </cell>
        </row>
        <row r="49">
          <cell r="E49" t="str">
            <v>C038</v>
          </cell>
          <cell r="F49" t="str">
            <v>HIN</v>
          </cell>
          <cell r="G49" t="str">
            <v>Principal Engineer</v>
          </cell>
          <cell r="H49">
            <v>134015</v>
          </cell>
        </row>
        <row r="50">
          <cell r="E50" t="str">
            <v>C037</v>
          </cell>
          <cell r="F50" t="str">
            <v>HIN</v>
          </cell>
          <cell r="G50" t="str">
            <v>Contract Manager</v>
          </cell>
          <cell r="H50">
            <v>251275</v>
          </cell>
        </row>
        <row r="51">
          <cell r="E51" t="str">
            <v>C103</v>
          </cell>
          <cell r="F51" t="str">
            <v>HIN</v>
          </cell>
          <cell r="G51" t="str">
            <v>Commercial Officer</v>
          </cell>
          <cell r="H51">
            <v>132233</v>
          </cell>
        </row>
        <row r="52">
          <cell r="E52" t="str">
            <v>C037</v>
          </cell>
          <cell r="F52" t="str">
            <v>HOM</v>
          </cell>
          <cell r="G52" t="str">
            <v>Contract Manager</v>
          </cell>
          <cell r="H52">
            <v>121223</v>
          </cell>
        </row>
        <row r="53">
          <cell r="E53" t="str">
            <v>C030</v>
          </cell>
          <cell r="F53" t="str">
            <v>HIN</v>
          </cell>
          <cell r="G53" t="str">
            <v>Principal Engineer</v>
          </cell>
          <cell r="H53">
            <v>189839</v>
          </cell>
        </row>
        <row r="54">
          <cell r="E54" t="str">
            <v>C090</v>
          </cell>
          <cell r="F54" t="str">
            <v>HIN</v>
          </cell>
          <cell r="G54" t="str">
            <v>HS&amp;E Compliance Manager</v>
          </cell>
          <cell r="H54">
            <v>204641</v>
          </cell>
        </row>
        <row r="55">
          <cell r="E55" t="str">
            <v>C037</v>
          </cell>
          <cell r="F55" t="str">
            <v>HOM</v>
          </cell>
          <cell r="G55" t="str">
            <v>Contract Manager</v>
          </cell>
          <cell r="H55">
            <v>251291</v>
          </cell>
        </row>
        <row r="56">
          <cell r="E56" t="str">
            <v>C090</v>
          </cell>
          <cell r="F56" t="str">
            <v>HIN</v>
          </cell>
          <cell r="G56" t="str">
            <v>HS&amp;E Officer</v>
          </cell>
          <cell r="H56">
            <v>163902</v>
          </cell>
        </row>
        <row r="57">
          <cell r="E57" t="str">
            <v>C103</v>
          </cell>
          <cell r="F57" t="str">
            <v>HIN</v>
          </cell>
          <cell r="G57" t="str">
            <v>Business Administrator</v>
          </cell>
          <cell r="H57">
            <v>268897</v>
          </cell>
        </row>
        <row r="58">
          <cell r="E58" t="str">
            <v>C038</v>
          </cell>
          <cell r="F58" t="str">
            <v>HIN</v>
          </cell>
          <cell r="G58" t="str">
            <v>Engineering Support Manager</v>
          </cell>
          <cell r="H58">
            <v>190969</v>
          </cell>
        </row>
        <row r="59">
          <cell r="E59" t="str">
            <v>C053</v>
          </cell>
          <cell r="F59" t="str">
            <v>HIN</v>
          </cell>
          <cell r="G59" t="str">
            <v>Technical Assistant</v>
          </cell>
          <cell r="H59">
            <v>195871</v>
          </cell>
        </row>
        <row r="60">
          <cell r="E60" t="str">
            <v>C092</v>
          </cell>
          <cell r="F60" t="str">
            <v>HIN</v>
          </cell>
          <cell r="G60" t="str">
            <v>Asset Contract Officer</v>
          </cell>
          <cell r="H60">
            <v>251356</v>
          </cell>
        </row>
        <row r="61">
          <cell r="E61" t="str">
            <v>C037</v>
          </cell>
          <cell r="F61" t="str">
            <v>HIN</v>
          </cell>
          <cell r="G61" t="str">
            <v>Contract Manager</v>
          </cell>
          <cell r="H61">
            <v>250791</v>
          </cell>
        </row>
        <row r="62">
          <cell r="E62" t="str">
            <v>C053</v>
          </cell>
          <cell r="F62" t="str">
            <v>HIN</v>
          </cell>
          <cell r="G62" t="str">
            <v>Quality Advisor</v>
          </cell>
          <cell r="H62">
            <v>189022</v>
          </cell>
        </row>
        <row r="63">
          <cell r="E63" t="str">
            <v>D159</v>
          </cell>
          <cell r="F63" t="str">
            <v>HIN</v>
          </cell>
          <cell r="G63" t="str">
            <v>Asset Development Support</v>
          </cell>
          <cell r="H63">
            <v>55</v>
          </cell>
        </row>
        <row r="64">
          <cell r="E64" t="str">
            <v>C103</v>
          </cell>
          <cell r="F64" t="str">
            <v>HIN</v>
          </cell>
          <cell r="G64" t="str">
            <v>Systems Manager Telemetry</v>
          </cell>
          <cell r="H64">
            <v>235415</v>
          </cell>
        </row>
        <row r="65">
          <cell r="E65" t="str">
            <v>C038</v>
          </cell>
          <cell r="F65" t="str">
            <v>HIN</v>
          </cell>
          <cell r="G65" t="str">
            <v>Principal Engineer</v>
          </cell>
          <cell r="H65">
            <v>110892</v>
          </cell>
        </row>
        <row r="66">
          <cell r="E66" t="str">
            <v>C092</v>
          </cell>
          <cell r="F66" t="str">
            <v>HIN</v>
          </cell>
          <cell r="G66" t="str">
            <v>Senior Contract Manager</v>
          </cell>
          <cell r="H66">
            <v>250848</v>
          </cell>
        </row>
        <row r="67">
          <cell r="E67" t="str">
            <v>C090</v>
          </cell>
          <cell r="F67" t="str">
            <v>HIN</v>
          </cell>
          <cell r="G67" t="str">
            <v>HS&amp;E Compliance Manager</v>
          </cell>
          <cell r="H67">
            <v>110736</v>
          </cell>
        </row>
        <row r="68">
          <cell r="E68" t="str">
            <v>C038</v>
          </cell>
          <cell r="F68" t="str">
            <v>HIN</v>
          </cell>
          <cell r="G68" t="str">
            <v>Principal Engineer</v>
          </cell>
          <cell r="H68">
            <v>141925</v>
          </cell>
        </row>
        <row r="69">
          <cell r="E69" t="str">
            <v>C092</v>
          </cell>
          <cell r="F69" t="str">
            <v>HIN</v>
          </cell>
          <cell r="G69" t="str">
            <v>Senior Contract Manager</v>
          </cell>
          <cell r="H69">
            <v>205206</v>
          </cell>
        </row>
        <row r="70">
          <cell r="E70" t="str">
            <v>C092</v>
          </cell>
          <cell r="F70" t="str">
            <v>HIN</v>
          </cell>
          <cell r="G70" t="str">
            <v>Head of Asset NT&amp;T</v>
          </cell>
          <cell r="H70">
            <v>131474</v>
          </cell>
        </row>
        <row r="71">
          <cell r="E71" t="str">
            <v>C090</v>
          </cell>
          <cell r="F71" t="str">
            <v>HIN</v>
          </cell>
          <cell r="G71" t="str">
            <v>HS&amp;E Officer</v>
          </cell>
          <cell r="H71">
            <v>116289</v>
          </cell>
        </row>
        <row r="72">
          <cell r="E72" t="str">
            <v>C090</v>
          </cell>
          <cell r="F72" t="str">
            <v>HIN</v>
          </cell>
          <cell r="G72" t="str">
            <v>Principal Engineer</v>
          </cell>
          <cell r="H72">
            <v>250732</v>
          </cell>
        </row>
        <row r="73">
          <cell r="E73" t="str">
            <v>C037</v>
          </cell>
          <cell r="F73" t="str">
            <v>HOM</v>
          </cell>
          <cell r="G73" t="str">
            <v>Asset Contract Officer</v>
          </cell>
          <cell r="H73">
            <v>251348</v>
          </cell>
        </row>
        <row r="74">
          <cell r="E74" t="str">
            <v>C038</v>
          </cell>
          <cell r="F74" t="str">
            <v>HIN</v>
          </cell>
          <cell r="G74" t="str">
            <v>Principal Engineer</v>
          </cell>
          <cell r="H74">
            <v>191019</v>
          </cell>
        </row>
        <row r="75">
          <cell r="E75" t="str">
            <v>C103</v>
          </cell>
          <cell r="F75" t="str">
            <v>HIN</v>
          </cell>
          <cell r="G75" t="str">
            <v>Engineering Support Mgr (Telemetry)</v>
          </cell>
          <cell r="H75">
            <v>163317</v>
          </cell>
        </row>
        <row r="76">
          <cell r="E76" t="str">
            <v>C092</v>
          </cell>
          <cell r="F76" t="str">
            <v>HIN</v>
          </cell>
          <cell r="G76" t="str">
            <v>Senior Contract Manager</v>
          </cell>
          <cell r="H76">
            <v>203726</v>
          </cell>
        </row>
        <row r="77">
          <cell r="E77" t="str">
            <v>C053</v>
          </cell>
          <cell r="F77" t="str">
            <v>HIN</v>
          </cell>
          <cell r="G77" t="str">
            <v>Quality Advisor</v>
          </cell>
          <cell r="H77">
            <v>246220</v>
          </cell>
        </row>
        <row r="78">
          <cell r="E78" t="str">
            <v>C034</v>
          </cell>
          <cell r="F78" t="str">
            <v>HIN</v>
          </cell>
          <cell r="G78" t="str">
            <v>Principal Engineer</v>
          </cell>
          <cell r="H78">
            <v>142948</v>
          </cell>
        </row>
        <row r="79">
          <cell r="E79" t="str">
            <v>C090</v>
          </cell>
          <cell r="F79" t="str">
            <v>HIN</v>
          </cell>
          <cell r="G79" t="str">
            <v>Business Administrator</v>
          </cell>
          <cell r="H79">
            <v>202436</v>
          </cell>
        </row>
        <row r="80">
          <cell r="E80" t="str">
            <v>C090</v>
          </cell>
          <cell r="F80" t="str">
            <v>HIN</v>
          </cell>
          <cell r="G80" t="str">
            <v>HS&amp;E Officer</v>
          </cell>
          <cell r="H80">
            <v>143553</v>
          </cell>
        </row>
        <row r="81">
          <cell r="E81" t="str">
            <v>C037</v>
          </cell>
          <cell r="F81" t="str">
            <v>HIN</v>
          </cell>
          <cell r="G81" t="str">
            <v>Contract Manager</v>
          </cell>
          <cell r="H81">
            <v>142360</v>
          </cell>
        </row>
        <row r="82">
          <cell r="E82" t="str">
            <v>C090</v>
          </cell>
          <cell r="F82" t="str">
            <v>HIN</v>
          </cell>
          <cell r="G82" t="str">
            <v>Technical Assistant</v>
          </cell>
          <cell r="H82">
            <v>204846</v>
          </cell>
        </row>
        <row r="83">
          <cell r="E83" t="str">
            <v>C092</v>
          </cell>
          <cell r="F83" t="str">
            <v>HIN</v>
          </cell>
          <cell r="G83" t="str">
            <v>Senior Contract Manager</v>
          </cell>
          <cell r="H83">
            <v>980099</v>
          </cell>
        </row>
        <row r="84">
          <cell r="E84" t="str">
            <v>C037</v>
          </cell>
          <cell r="F84" t="str">
            <v>HIN</v>
          </cell>
          <cell r="G84" t="str">
            <v>Asset Contract Officer</v>
          </cell>
          <cell r="H84">
            <v>250589</v>
          </cell>
        </row>
        <row r="85">
          <cell r="E85" t="str">
            <v>C090</v>
          </cell>
          <cell r="F85" t="str">
            <v>HIN</v>
          </cell>
          <cell r="G85" t="str">
            <v>Technical Compliance Manager</v>
          </cell>
          <cell r="H85">
            <v>146439</v>
          </cell>
        </row>
        <row r="86">
          <cell r="E86" t="str">
            <v>C034</v>
          </cell>
          <cell r="F86" t="str">
            <v>HIN</v>
          </cell>
          <cell r="G86" t="str">
            <v>Asset Records Support</v>
          </cell>
          <cell r="H86">
            <v>46</v>
          </cell>
        </row>
        <row r="87">
          <cell r="E87" t="str">
            <v>C034</v>
          </cell>
          <cell r="F87" t="str">
            <v>HIN</v>
          </cell>
          <cell r="G87" t="str">
            <v>Principal Engineer</v>
          </cell>
          <cell r="H87">
            <v>135798</v>
          </cell>
        </row>
        <row r="88">
          <cell r="E88" t="str">
            <v>C038</v>
          </cell>
          <cell r="F88" t="str">
            <v>HIN</v>
          </cell>
          <cell r="G88" t="str">
            <v>Principal Engineer</v>
          </cell>
          <cell r="H88">
            <v>243418</v>
          </cell>
        </row>
        <row r="89">
          <cell r="E89" t="str">
            <v>C090</v>
          </cell>
          <cell r="F89" t="str">
            <v>HIN</v>
          </cell>
          <cell r="G89" t="str">
            <v>HS&amp;E Officer</v>
          </cell>
          <cell r="H89">
            <v>119997</v>
          </cell>
        </row>
        <row r="90">
          <cell r="E90" t="str">
            <v>C038</v>
          </cell>
          <cell r="F90" t="str">
            <v>HIN</v>
          </cell>
          <cell r="G90" t="str">
            <v>Principal Engineer</v>
          </cell>
          <cell r="H90">
            <v>132225</v>
          </cell>
        </row>
        <row r="91">
          <cell r="E91" t="str">
            <v>C053</v>
          </cell>
          <cell r="F91" t="str">
            <v>HOM</v>
          </cell>
          <cell r="G91" t="str">
            <v>Quality Advisor</v>
          </cell>
          <cell r="H91">
            <v>203270</v>
          </cell>
        </row>
        <row r="92">
          <cell r="E92" t="str">
            <v>C053</v>
          </cell>
          <cell r="F92" t="str">
            <v>HIN</v>
          </cell>
          <cell r="G92" t="str">
            <v>Senior Quality Advisor</v>
          </cell>
          <cell r="H92">
            <v>203793</v>
          </cell>
        </row>
        <row r="93">
          <cell r="E93" t="str">
            <v>C090</v>
          </cell>
          <cell r="F93" t="str">
            <v>HIN</v>
          </cell>
          <cell r="G93" t="str">
            <v>Industrial Placement</v>
          </cell>
          <cell r="H93">
            <v>980063</v>
          </cell>
        </row>
        <row r="94">
          <cell r="E94" t="str">
            <v>C038</v>
          </cell>
          <cell r="F94" t="str">
            <v>HIN</v>
          </cell>
          <cell r="G94" t="str">
            <v>Asset Integrity Engineer</v>
          </cell>
          <cell r="H94">
            <v>184934</v>
          </cell>
        </row>
        <row r="95">
          <cell r="E95" t="str">
            <v>C092</v>
          </cell>
          <cell r="F95" t="str">
            <v>HIN</v>
          </cell>
          <cell r="G95" t="str">
            <v>Asset Development Manager</v>
          </cell>
          <cell r="H95">
            <v>162825</v>
          </cell>
        </row>
        <row r="96">
          <cell r="E96" t="str">
            <v>C103</v>
          </cell>
          <cell r="F96" t="str">
            <v>HIN</v>
          </cell>
          <cell r="G96" t="str">
            <v>Contract Manager</v>
          </cell>
          <cell r="H96">
            <v>274677</v>
          </cell>
        </row>
        <row r="97">
          <cell r="E97" t="str">
            <v>C032</v>
          </cell>
          <cell r="F97" t="str">
            <v>HIN</v>
          </cell>
          <cell r="G97" t="str">
            <v>Assistant Engineer</v>
          </cell>
        </row>
        <row r="98">
          <cell r="E98" t="str">
            <v>C034</v>
          </cell>
          <cell r="F98" t="str">
            <v>HIN</v>
          </cell>
          <cell r="G98" t="str">
            <v>Technical Assistant</v>
          </cell>
        </row>
        <row r="99">
          <cell r="E99" t="str">
            <v>C038</v>
          </cell>
          <cell r="F99" t="str">
            <v>HIN</v>
          </cell>
          <cell r="G99" t="str">
            <v>Principal Engineer</v>
          </cell>
        </row>
        <row r="100">
          <cell r="E100" t="str">
            <v>C091</v>
          </cell>
          <cell r="F100" t="str">
            <v>HIN</v>
          </cell>
          <cell r="G100" t="str">
            <v>Network Planning Analyst</v>
          </cell>
        </row>
        <row r="101">
          <cell r="E101" t="str">
            <v>C091</v>
          </cell>
          <cell r="F101" t="str">
            <v>HIN</v>
          </cell>
          <cell r="G101" t="str">
            <v>Network Planning Manager</v>
          </cell>
          <cell r="H101">
            <v>255025</v>
          </cell>
        </row>
        <row r="102">
          <cell r="E102" t="str">
            <v>C077</v>
          </cell>
          <cell r="F102" t="str">
            <v>HIN</v>
          </cell>
          <cell r="G102" t="str">
            <v>Commercial Contract Manager</v>
          </cell>
          <cell r="H102">
            <v>196150</v>
          </cell>
        </row>
        <row r="103">
          <cell r="E103" t="str">
            <v>C152</v>
          </cell>
          <cell r="F103" t="str">
            <v>HIN</v>
          </cell>
          <cell r="G103" t="str">
            <v>Business Administrator</v>
          </cell>
          <cell r="H103">
            <v>143847</v>
          </cell>
        </row>
        <row r="104">
          <cell r="E104" t="str">
            <v>C091</v>
          </cell>
          <cell r="F104" t="str">
            <v>HIN</v>
          </cell>
          <cell r="G104" t="str">
            <v>Network Planning Assistant</v>
          </cell>
          <cell r="H104">
            <v>263044</v>
          </cell>
        </row>
        <row r="105">
          <cell r="E105" t="str">
            <v>C079</v>
          </cell>
          <cell r="F105" t="str">
            <v>HIN</v>
          </cell>
          <cell r="G105" t="str">
            <v>Supply Analyst</v>
          </cell>
          <cell r="H105">
            <v>110450</v>
          </cell>
        </row>
        <row r="106">
          <cell r="E106" t="str">
            <v>C091</v>
          </cell>
          <cell r="F106" t="str">
            <v>HIN</v>
          </cell>
          <cell r="G106" t="str">
            <v>Network Planning</v>
          </cell>
          <cell r="H106">
            <v>77</v>
          </cell>
        </row>
        <row r="107">
          <cell r="E107" t="str">
            <v>C091</v>
          </cell>
          <cell r="F107" t="str">
            <v>HIN</v>
          </cell>
          <cell r="G107" t="str">
            <v>Administration Assistant</v>
          </cell>
          <cell r="H107">
            <v>205907</v>
          </cell>
        </row>
        <row r="108">
          <cell r="F108" t="str">
            <v>HIN</v>
          </cell>
          <cell r="G108" t="str">
            <v>Commercial Analyst</v>
          </cell>
          <cell r="H108">
            <v>250325</v>
          </cell>
        </row>
        <row r="109">
          <cell r="E109" t="str">
            <v>C091</v>
          </cell>
          <cell r="F109" t="str">
            <v>HIN</v>
          </cell>
          <cell r="G109" t="str">
            <v>Network Planning Assistant</v>
          </cell>
          <cell r="H109">
            <v>980077</v>
          </cell>
        </row>
        <row r="110">
          <cell r="E110" t="str">
            <v>C091</v>
          </cell>
          <cell r="F110" t="str">
            <v>HIN</v>
          </cell>
          <cell r="G110" t="str">
            <v>Investment Strategy Analyst</v>
          </cell>
          <cell r="H110">
            <v>50</v>
          </cell>
        </row>
        <row r="111">
          <cell r="E111" t="str">
            <v>C079</v>
          </cell>
          <cell r="F111" t="str">
            <v>HIN</v>
          </cell>
          <cell r="G111" t="str">
            <v>Supply Analyst</v>
          </cell>
          <cell r="H111">
            <v>270524</v>
          </cell>
        </row>
        <row r="112">
          <cell r="E112" t="str">
            <v>C077</v>
          </cell>
          <cell r="F112" t="str">
            <v>HIN</v>
          </cell>
          <cell r="G112" t="str">
            <v>Commercial Contract Manager</v>
          </cell>
          <cell r="H112">
            <v>200093</v>
          </cell>
        </row>
        <row r="113">
          <cell r="E113" t="str">
            <v>C152</v>
          </cell>
          <cell r="F113" t="str">
            <v>HIN</v>
          </cell>
          <cell r="G113" t="str">
            <v>Head of Asset Strategy NT&amp;T</v>
          </cell>
          <cell r="H113">
            <v>189278</v>
          </cell>
        </row>
        <row r="114">
          <cell r="E114" t="str">
            <v>C180</v>
          </cell>
          <cell r="F114" t="str">
            <v>HIN</v>
          </cell>
          <cell r="G114" t="str">
            <v>Connections Manager</v>
          </cell>
          <cell r="H114">
            <v>162434</v>
          </cell>
        </row>
        <row r="115">
          <cell r="E115" t="str">
            <v>C091</v>
          </cell>
          <cell r="F115" t="str">
            <v>HIN</v>
          </cell>
          <cell r="G115" t="str">
            <v>Industrial Placement</v>
          </cell>
          <cell r="H115">
            <v>980038</v>
          </cell>
        </row>
        <row r="116">
          <cell r="E116" t="str">
            <v>C077</v>
          </cell>
          <cell r="F116" t="str">
            <v>HIN</v>
          </cell>
          <cell r="G116" t="str">
            <v>Commercial Contract Manager</v>
          </cell>
          <cell r="H116">
            <v>140759</v>
          </cell>
        </row>
        <row r="117">
          <cell r="E117" t="str">
            <v>C091</v>
          </cell>
          <cell r="F117" t="str">
            <v>HIN</v>
          </cell>
          <cell r="G117" t="str">
            <v>Network Planning Officer</v>
          </cell>
          <cell r="H117">
            <v>187577</v>
          </cell>
        </row>
        <row r="118">
          <cell r="E118" t="str">
            <v>C091</v>
          </cell>
          <cell r="F118" t="str">
            <v>HIN</v>
          </cell>
          <cell r="G118" t="str">
            <v>Network Planning Analyst</v>
          </cell>
          <cell r="H118">
            <v>145068</v>
          </cell>
        </row>
        <row r="119">
          <cell r="E119" t="str">
            <v>C091</v>
          </cell>
          <cell r="F119" t="str">
            <v>HIN</v>
          </cell>
          <cell r="G119" t="str">
            <v>Network Planning Analyst</v>
          </cell>
          <cell r="H119">
            <v>255246</v>
          </cell>
        </row>
        <row r="120">
          <cell r="E120" t="str">
            <v>C180</v>
          </cell>
          <cell r="F120" t="str">
            <v>HIN</v>
          </cell>
          <cell r="G120" t="str">
            <v>Connections Manager</v>
          </cell>
          <cell r="H120">
            <v>144320</v>
          </cell>
        </row>
        <row r="121">
          <cell r="E121" t="str">
            <v>C077</v>
          </cell>
          <cell r="F121" t="str">
            <v>HIN</v>
          </cell>
          <cell r="G121" t="str">
            <v>Commercial Manager</v>
          </cell>
          <cell r="H121">
            <v>111120</v>
          </cell>
        </row>
        <row r="122">
          <cell r="E122" t="str">
            <v>C180</v>
          </cell>
          <cell r="F122" t="str">
            <v>HIN</v>
          </cell>
          <cell r="G122" t="str">
            <v>Commercial Analyst</v>
          </cell>
          <cell r="H122">
            <v>255343</v>
          </cell>
        </row>
        <row r="123">
          <cell r="E123" t="str">
            <v>C079</v>
          </cell>
          <cell r="F123" t="str">
            <v>HIN</v>
          </cell>
          <cell r="G123" t="str">
            <v>Assistant Supply Analyst</v>
          </cell>
          <cell r="H123">
            <v>253227</v>
          </cell>
        </row>
        <row r="124">
          <cell r="E124" t="str">
            <v>C079</v>
          </cell>
          <cell r="F124" t="str">
            <v>HIN</v>
          </cell>
          <cell r="G124" t="str">
            <v>Supply Forecasting Manager</v>
          </cell>
          <cell r="H124">
            <v>193984</v>
          </cell>
        </row>
        <row r="125">
          <cell r="E125" t="str">
            <v>C091</v>
          </cell>
          <cell r="F125" t="str">
            <v>HIN</v>
          </cell>
          <cell r="G125" t="str">
            <v>Network Planning Manager</v>
          </cell>
          <cell r="H125">
            <v>255181</v>
          </cell>
        </row>
        <row r="126">
          <cell r="E126" t="str">
            <v>C079</v>
          </cell>
          <cell r="F126" t="str">
            <v>HIN</v>
          </cell>
          <cell r="G126" t="str">
            <v>Senior Supply Analyst</v>
          </cell>
          <cell r="H126">
            <v>261858</v>
          </cell>
        </row>
        <row r="127">
          <cell r="E127" t="str">
            <v>C091</v>
          </cell>
          <cell r="F127" t="str">
            <v>HIN</v>
          </cell>
          <cell r="G127" t="str">
            <v>Network Planning Manager</v>
          </cell>
          <cell r="H127">
            <v>196479</v>
          </cell>
        </row>
        <row r="128">
          <cell r="E128" t="str">
            <v>C091</v>
          </cell>
          <cell r="F128" t="str">
            <v>HIN</v>
          </cell>
          <cell r="G128" t="str">
            <v>Network Planning Officer</v>
          </cell>
          <cell r="H128">
            <v>267295</v>
          </cell>
        </row>
        <row r="129">
          <cell r="E129" t="str">
            <v>C077</v>
          </cell>
          <cell r="F129" t="str">
            <v>HIN</v>
          </cell>
          <cell r="G129" t="str">
            <v>Commercial Officer</v>
          </cell>
          <cell r="H129">
            <v>198439</v>
          </cell>
        </row>
        <row r="130">
          <cell r="E130" t="str">
            <v>C091</v>
          </cell>
          <cell r="F130" t="str">
            <v>HIN</v>
          </cell>
          <cell r="G130" t="str">
            <v>Asset Planning Manager</v>
          </cell>
          <cell r="H130">
            <v>180343</v>
          </cell>
        </row>
        <row r="131">
          <cell r="E131" t="str">
            <v>C077</v>
          </cell>
          <cell r="F131" t="str">
            <v>HIN</v>
          </cell>
          <cell r="G131" t="str">
            <v>Commercial Manager</v>
          </cell>
          <cell r="H131">
            <v>195944</v>
          </cell>
        </row>
        <row r="132">
          <cell r="E132" t="str">
            <v>C077</v>
          </cell>
          <cell r="F132" t="str">
            <v>HIN</v>
          </cell>
          <cell r="G132" t="str">
            <v>Commercial Contract Manager</v>
          </cell>
          <cell r="H132">
            <v>186740</v>
          </cell>
        </row>
        <row r="133">
          <cell r="E133" t="str">
            <v>C077</v>
          </cell>
          <cell r="F133" t="str">
            <v>HIN</v>
          </cell>
          <cell r="G133" t="str">
            <v>Commercial Contract Manager</v>
          </cell>
          <cell r="H133">
            <v>250724</v>
          </cell>
        </row>
        <row r="134">
          <cell r="E134" t="str">
            <v>C077</v>
          </cell>
          <cell r="F134" t="str">
            <v>HIN</v>
          </cell>
          <cell r="G134" t="str">
            <v>Commercial Contract Manager</v>
          </cell>
          <cell r="H134">
            <v>270792</v>
          </cell>
        </row>
        <row r="135">
          <cell r="E135" t="str">
            <v>C077</v>
          </cell>
          <cell r="F135" t="str">
            <v>HIN</v>
          </cell>
          <cell r="G135" t="str">
            <v>Commercial Contract Manager</v>
          </cell>
          <cell r="H135">
            <v>163694</v>
          </cell>
        </row>
        <row r="136">
          <cell r="E136" t="str">
            <v>C091</v>
          </cell>
          <cell r="F136" t="str">
            <v>HIN</v>
          </cell>
          <cell r="G136" t="str">
            <v>Network Planning Assistant</v>
          </cell>
          <cell r="H136">
            <v>206857</v>
          </cell>
        </row>
        <row r="137">
          <cell r="E137" t="str">
            <v>C091</v>
          </cell>
          <cell r="F137" t="str">
            <v>HIN</v>
          </cell>
          <cell r="G137" t="str">
            <v>Network Planning Officer</v>
          </cell>
          <cell r="H137">
            <v>267722</v>
          </cell>
        </row>
        <row r="138">
          <cell r="E138" t="str">
            <v>C077</v>
          </cell>
          <cell r="F138" t="str">
            <v>HIN</v>
          </cell>
          <cell r="G138" t="str">
            <v>Commercial Officer</v>
          </cell>
          <cell r="H138">
            <v>279709</v>
          </cell>
        </row>
        <row r="139">
          <cell r="E139" t="str">
            <v>C180</v>
          </cell>
          <cell r="F139" t="str">
            <v>HIN</v>
          </cell>
          <cell r="G139" t="str">
            <v>Commercial Assistant</v>
          </cell>
          <cell r="H139">
            <v>267702</v>
          </cell>
        </row>
        <row r="140">
          <cell r="E140" t="str">
            <v>C079</v>
          </cell>
          <cell r="F140" t="str">
            <v>HIN</v>
          </cell>
          <cell r="G140" t="str">
            <v>Supply Analyst</v>
          </cell>
          <cell r="H140">
            <v>226319</v>
          </cell>
        </row>
        <row r="141">
          <cell r="E141" t="str">
            <v>C091</v>
          </cell>
          <cell r="F141" t="str">
            <v>HIN</v>
          </cell>
          <cell r="G141" t="str">
            <v>Investment Strategy Manager</v>
          </cell>
          <cell r="H141">
            <v>156442</v>
          </cell>
        </row>
        <row r="142">
          <cell r="E142" t="str">
            <v>C077</v>
          </cell>
          <cell r="F142" t="str">
            <v>HIN</v>
          </cell>
          <cell r="G142" t="str">
            <v>Commercial Assistant</v>
          </cell>
        </row>
        <row r="143">
          <cell r="E143" t="str">
            <v>D205</v>
          </cell>
          <cell r="F143" t="str">
            <v>HIN</v>
          </cell>
          <cell r="G143" t="str">
            <v>NT&amp;T Director</v>
          </cell>
          <cell r="H143">
            <v>123589</v>
          </cell>
        </row>
        <row r="144">
          <cell r="E144">
            <v>0</v>
          </cell>
          <cell r="F144" t="str">
            <v>HIN</v>
          </cell>
          <cell r="G144" t="str">
            <v>C.E.O. Designate Viavera</v>
          </cell>
          <cell r="H144">
            <v>111708</v>
          </cell>
        </row>
        <row r="145">
          <cell r="E145" t="str">
            <v>C078</v>
          </cell>
          <cell r="F145" t="str">
            <v>HIN</v>
          </cell>
          <cell r="G145" t="str">
            <v>Commercial Analyst</v>
          </cell>
        </row>
        <row r="146">
          <cell r="E146" t="str">
            <v>C078</v>
          </cell>
          <cell r="F146" t="str">
            <v>HIN</v>
          </cell>
          <cell r="G146" t="str">
            <v>Commercial Officer</v>
          </cell>
        </row>
        <row r="147">
          <cell r="E147" t="str">
            <v>C078</v>
          </cell>
          <cell r="F147" t="str">
            <v>HIN</v>
          </cell>
          <cell r="G147" t="str">
            <v>Finance Analyst</v>
          </cell>
        </row>
        <row r="148">
          <cell r="E148" t="str">
            <v>C078</v>
          </cell>
          <cell r="F148" t="str">
            <v>HIN</v>
          </cell>
          <cell r="G148" t="str">
            <v>Income,Trading &amp; Incentives Acct</v>
          </cell>
          <cell r="H148">
            <v>274207</v>
          </cell>
        </row>
        <row r="149">
          <cell r="E149" t="str">
            <v>D219</v>
          </cell>
          <cell r="F149" t="str">
            <v>HIN</v>
          </cell>
          <cell r="G149" t="str">
            <v>Operations Manager</v>
          </cell>
          <cell r="H149">
            <v>191922</v>
          </cell>
        </row>
        <row r="150">
          <cell r="E150" t="str">
            <v>D221</v>
          </cell>
          <cell r="F150" t="str">
            <v>HIN</v>
          </cell>
          <cell r="G150" t="str">
            <v>Commercial Officer</v>
          </cell>
          <cell r="H150">
            <v>255017</v>
          </cell>
        </row>
        <row r="151">
          <cell r="E151" t="str">
            <v>D219</v>
          </cell>
          <cell r="F151" t="str">
            <v>HIN</v>
          </cell>
          <cell r="G151" t="str">
            <v>Business Administrator</v>
          </cell>
          <cell r="H151">
            <v>199176</v>
          </cell>
        </row>
        <row r="152">
          <cell r="E152" t="str">
            <v>C078</v>
          </cell>
          <cell r="F152" t="str">
            <v>HIN</v>
          </cell>
          <cell r="G152" t="str">
            <v>Finance Analyst</v>
          </cell>
        </row>
        <row r="153">
          <cell r="E153" t="str">
            <v>D219</v>
          </cell>
          <cell r="F153" t="str">
            <v>HIN</v>
          </cell>
          <cell r="G153" t="str">
            <v>Commercial Assistant</v>
          </cell>
          <cell r="H153">
            <v>198455</v>
          </cell>
        </row>
        <row r="154">
          <cell r="E154" t="str">
            <v>D207</v>
          </cell>
          <cell r="F154" t="str">
            <v>HIN</v>
          </cell>
          <cell r="G154" t="str">
            <v>Commercial Officer</v>
          </cell>
          <cell r="H154">
            <v>189847</v>
          </cell>
        </row>
        <row r="155">
          <cell r="E155" t="str">
            <v>D214</v>
          </cell>
          <cell r="F155" t="str">
            <v>HIN</v>
          </cell>
          <cell r="G155" t="str">
            <v>Business Support Manager</v>
          </cell>
          <cell r="H155">
            <v>108731</v>
          </cell>
        </row>
        <row r="156">
          <cell r="E156" t="str">
            <v>C078</v>
          </cell>
          <cell r="F156" t="str">
            <v>HIN</v>
          </cell>
          <cell r="G156" t="str">
            <v>Industrial Placement</v>
          </cell>
          <cell r="H156">
            <v>980031</v>
          </cell>
        </row>
        <row r="157">
          <cell r="E157" t="str">
            <v>C078</v>
          </cell>
          <cell r="F157" t="str">
            <v>HIN</v>
          </cell>
          <cell r="G157" t="str">
            <v>Finance Analyst</v>
          </cell>
          <cell r="H157">
            <v>165</v>
          </cell>
        </row>
        <row r="158">
          <cell r="E158" t="str">
            <v>D219</v>
          </cell>
          <cell r="F158" t="str">
            <v>HIN</v>
          </cell>
          <cell r="G158" t="str">
            <v>Commercial Assistant</v>
          </cell>
          <cell r="H158">
            <v>219118</v>
          </cell>
        </row>
        <row r="159">
          <cell r="E159" t="str">
            <v>D219</v>
          </cell>
          <cell r="F159" t="str">
            <v>HIN</v>
          </cell>
          <cell r="G159" t="str">
            <v>Administration Assistant</v>
          </cell>
          <cell r="H159">
            <v>282471</v>
          </cell>
        </row>
        <row r="160">
          <cell r="E160" t="str">
            <v>D207</v>
          </cell>
          <cell r="F160" t="str">
            <v>HIN</v>
          </cell>
          <cell r="G160" t="str">
            <v>Commercial Services &amp; Data Mgr</v>
          </cell>
          <cell r="H160">
            <v>980065</v>
          </cell>
        </row>
        <row r="161">
          <cell r="E161" t="str">
            <v>D219</v>
          </cell>
          <cell r="F161" t="str">
            <v>HIN</v>
          </cell>
          <cell r="G161" t="str">
            <v>Administration Assistant</v>
          </cell>
          <cell r="H161">
            <v>282531</v>
          </cell>
        </row>
        <row r="162">
          <cell r="E162" t="str">
            <v>D207</v>
          </cell>
          <cell r="F162" t="str">
            <v>HIN</v>
          </cell>
          <cell r="G162" t="str">
            <v>Commercial Assistant</v>
          </cell>
          <cell r="H162">
            <v>262668</v>
          </cell>
        </row>
        <row r="163">
          <cell r="E163" t="str">
            <v>D207</v>
          </cell>
          <cell r="F163" t="str">
            <v>HIN</v>
          </cell>
          <cell r="G163" t="str">
            <v>Business Administrator</v>
          </cell>
          <cell r="H163">
            <v>263206</v>
          </cell>
        </row>
        <row r="164">
          <cell r="E164" t="str">
            <v>D219</v>
          </cell>
          <cell r="F164" t="str">
            <v>HIN</v>
          </cell>
          <cell r="G164" t="str">
            <v>Commercial Officer</v>
          </cell>
          <cell r="H164">
            <v>144789</v>
          </cell>
        </row>
        <row r="165">
          <cell r="E165" t="str">
            <v>D219</v>
          </cell>
          <cell r="F165" t="str">
            <v>HIN</v>
          </cell>
          <cell r="G165" t="str">
            <v>Business Administrator</v>
          </cell>
          <cell r="H165">
            <v>251755</v>
          </cell>
        </row>
        <row r="166">
          <cell r="E166" t="str">
            <v>D221</v>
          </cell>
          <cell r="F166" t="str">
            <v>HIN</v>
          </cell>
          <cell r="G166" t="str">
            <v>Industrial Placement</v>
          </cell>
          <cell r="H166">
            <v>980076</v>
          </cell>
        </row>
        <row r="167">
          <cell r="E167" t="str">
            <v>C078</v>
          </cell>
          <cell r="F167" t="str">
            <v>HIN</v>
          </cell>
          <cell r="G167" t="str">
            <v>Admin Assistant</v>
          </cell>
          <cell r="H167">
            <v>142816</v>
          </cell>
        </row>
        <row r="168">
          <cell r="E168" t="str">
            <v>D219</v>
          </cell>
          <cell r="F168" t="str">
            <v>HIN</v>
          </cell>
          <cell r="G168" t="str">
            <v>Administration Assistant</v>
          </cell>
          <cell r="H168">
            <v>252816</v>
          </cell>
        </row>
        <row r="169">
          <cell r="E169" t="str">
            <v>D007</v>
          </cell>
          <cell r="F169" t="str">
            <v>HIN</v>
          </cell>
          <cell r="G169" t="str">
            <v>Admin Assistant</v>
          </cell>
          <cell r="H169">
            <v>231487</v>
          </cell>
        </row>
        <row r="170">
          <cell r="E170" t="str">
            <v>C078</v>
          </cell>
          <cell r="F170" t="str">
            <v>HIN</v>
          </cell>
          <cell r="G170" t="str">
            <v>Trading Accountant</v>
          </cell>
          <cell r="H170">
            <v>246352</v>
          </cell>
        </row>
        <row r="171">
          <cell r="E171" t="str">
            <v>D219</v>
          </cell>
          <cell r="F171" t="str">
            <v>HIN</v>
          </cell>
          <cell r="G171" t="str">
            <v>Data &amp; Quality Manager</v>
          </cell>
          <cell r="H171">
            <v>111783</v>
          </cell>
        </row>
        <row r="172">
          <cell r="E172" t="str">
            <v>D219</v>
          </cell>
          <cell r="F172" t="str">
            <v>HIN</v>
          </cell>
          <cell r="G172" t="str">
            <v>Administration Assistant</v>
          </cell>
          <cell r="H172">
            <v>282520</v>
          </cell>
        </row>
        <row r="173">
          <cell r="E173" t="str">
            <v>D214</v>
          </cell>
          <cell r="F173" t="str">
            <v>HIN</v>
          </cell>
          <cell r="G173" t="str">
            <v>Commercial Assistant</v>
          </cell>
          <cell r="H173">
            <v>251860</v>
          </cell>
        </row>
        <row r="174">
          <cell r="E174" t="str">
            <v>D219</v>
          </cell>
          <cell r="F174" t="str">
            <v>HIN</v>
          </cell>
          <cell r="G174" t="str">
            <v>Commercial Assistant</v>
          </cell>
          <cell r="H174">
            <v>264866</v>
          </cell>
        </row>
        <row r="175">
          <cell r="E175" t="str">
            <v>D007</v>
          </cell>
          <cell r="F175" t="str">
            <v>HIN</v>
          </cell>
          <cell r="G175" t="str">
            <v>Administration Assistant</v>
          </cell>
          <cell r="H175">
            <v>240206</v>
          </cell>
        </row>
        <row r="176">
          <cell r="E176" t="str">
            <v>D219</v>
          </cell>
          <cell r="F176" t="str">
            <v>HIN</v>
          </cell>
          <cell r="G176" t="str">
            <v>Commercial Assistant</v>
          </cell>
          <cell r="H176">
            <v>262293</v>
          </cell>
        </row>
        <row r="177">
          <cell r="E177" t="str">
            <v>D215</v>
          </cell>
          <cell r="F177" t="str">
            <v>HIN</v>
          </cell>
          <cell r="G177" t="str">
            <v>Site Services Officer</v>
          </cell>
          <cell r="H177">
            <v>226394</v>
          </cell>
        </row>
        <row r="178">
          <cell r="E178" t="str">
            <v>D219</v>
          </cell>
          <cell r="F178" t="str">
            <v>HIN</v>
          </cell>
          <cell r="G178" t="str">
            <v>Commercial Analyst</v>
          </cell>
          <cell r="H178">
            <v>252824</v>
          </cell>
        </row>
        <row r="179">
          <cell r="E179" t="str">
            <v>D219</v>
          </cell>
          <cell r="F179" t="str">
            <v>HIN</v>
          </cell>
          <cell r="G179" t="str">
            <v>Commercial Assistant</v>
          </cell>
          <cell r="H179">
            <v>259691</v>
          </cell>
        </row>
        <row r="180">
          <cell r="E180" t="str">
            <v>D219</v>
          </cell>
          <cell r="F180" t="str">
            <v>HIN</v>
          </cell>
          <cell r="G180" t="str">
            <v>Commercial Assistant</v>
          </cell>
          <cell r="H180">
            <v>243744</v>
          </cell>
        </row>
        <row r="181">
          <cell r="E181" t="str">
            <v>D219</v>
          </cell>
          <cell r="F181" t="str">
            <v>HIN</v>
          </cell>
          <cell r="G181" t="str">
            <v>Commercial Assistant</v>
          </cell>
          <cell r="H181">
            <v>110922</v>
          </cell>
        </row>
        <row r="182">
          <cell r="E182" t="str">
            <v>C078</v>
          </cell>
          <cell r="F182" t="str">
            <v>HIN</v>
          </cell>
          <cell r="G182" t="str">
            <v>Assistant Finance Analyst</v>
          </cell>
          <cell r="H182">
            <v>285706</v>
          </cell>
        </row>
        <row r="183">
          <cell r="E183" t="str">
            <v>D219</v>
          </cell>
          <cell r="F183" t="str">
            <v>HIN</v>
          </cell>
          <cell r="G183" t="str">
            <v>Business Administrator</v>
          </cell>
          <cell r="H183">
            <v>257613</v>
          </cell>
        </row>
        <row r="184">
          <cell r="E184" t="str">
            <v>D221</v>
          </cell>
          <cell r="F184" t="str">
            <v>HIN</v>
          </cell>
          <cell r="G184" t="str">
            <v>Commercial Officer</v>
          </cell>
          <cell r="H184">
            <v>111570</v>
          </cell>
        </row>
        <row r="185">
          <cell r="E185" t="str">
            <v>D221</v>
          </cell>
          <cell r="F185" t="str">
            <v>HIN</v>
          </cell>
          <cell r="G185" t="str">
            <v>Commercial Officer</v>
          </cell>
          <cell r="H185">
            <v>217492</v>
          </cell>
        </row>
        <row r="186">
          <cell r="E186" t="str">
            <v>D007</v>
          </cell>
          <cell r="F186" t="str">
            <v>HIN</v>
          </cell>
          <cell r="G186" t="str">
            <v>Risk &amp; Compliance Manager</v>
          </cell>
          <cell r="H186">
            <v>205850</v>
          </cell>
        </row>
        <row r="187">
          <cell r="E187" t="str">
            <v>C078</v>
          </cell>
          <cell r="F187" t="str">
            <v>HIN</v>
          </cell>
          <cell r="G187" t="str">
            <v>Resource Pool</v>
          </cell>
          <cell r="H187">
            <v>251615</v>
          </cell>
        </row>
        <row r="188">
          <cell r="E188" t="str">
            <v>C078</v>
          </cell>
          <cell r="F188" t="str">
            <v>HIN</v>
          </cell>
          <cell r="G188" t="str">
            <v>Head of Finance NT&amp;T</v>
          </cell>
          <cell r="H188">
            <v>217581</v>
          </cell>
        </row>
        <row r="189">
          <cell r="E189" t="str">
            <v>D219</v>
          </cell>
          <cell r="F189" t="str">
            <v>HIN</v>
          </cell>
          <cell r="G189" t="str">
            <v>Commercial Officer</v>
          </cell>
          <cell r="H189">
            <v>235679</v>
          </cell>
        </row>
        <row r="190">
          <cell r="E190" t="str">
            <v>D219</v>
          </cell>
          <cell r="F190" t="str">
            <v>HIN</v>
          </cell>
          <cell r="G190" t="str">
            <v>Business Administrator</v>
          </cell>
          <cell r="H190">
            <v>252840</v>
          </cell>
        </row>
        <row r="191">
          <cell r="E191" t="str">
            <v>C078</v>
          </cell>
          <cell r="F191" t="str">
            <v>HIN</v>
          </cell>
          <cell r="G191" t="str">
            <v>Commercial Assistant</v>
          </cell>
          <cell r="H191">
            <v>166</v>
          </cell>
        </row>
        <row r="192">
          <cell r="E192" t="str">
            <v>D214</v>
          </cell>
          <cell r="F192" t="str">
            <v>HIN</v>
          </cell>
          <cell r="G192" t="str">
            <v>Business Administrator</v>
          </cell>
          <cell r="H192">
            <v>188581</v>
          </cell>
        </row>
        <row r="193">
          <cell r="E193" t="str">
            <v>D221</v>
          </cell>
          <cell r="F193" t="str">
            <v>HIN</v>
          </cell>
          <cell r="G193" t="str">
            <v>Commercial Assistant</v>
          </cell>
          <cell r="H193">
            <v>286051</v>
          </cell>
        </row>
        <row r="194">
          <cell r="E194" t="str">
            <v>C078</v>
          </cell>
          <cell r="F194" t="str">
            <v>HIN</v>
          </cell>
          <cell r="G194" t="str">
            <v>Management Accountant (Cost)</v>
          </cell>
          <cell r="H194">
            <v>260665</v>
          </cell>
        </row>
        <row r="195">
          <cell r="E195" t="str">
            <v>C078</v>
          </cell>
          <cell r="F195" t="str">
            <v>HIN</v>
          </cell>
          <cell r="G195" t="str">
            <v>Finance Assistant</v>
          </cell>
          <cell r="H195">
            <v>131563</v>
          </cell>
        </row>
        <row r="196">
          <cell r="E196" t="str">
            <v>C078</v>
          </cell>
          <cell r="F196" t="str">
            <v>HIN</v>
          </cell>
          <cell r="G196" t="str">
            <v>Finance Analyst</v>
          </cell>
          <cell r="H196">
            <v>271176</v>
          </cell>
        </row>
        <row r="197">
          <cell r="E197" t="str">
            <v>C078</v>
          </cell>
          <cell r="F197" t="str">
            <v>HIN</v>
          </cell>
          <cell r="G197" t="str">
            <v>Investment Accountant</v>
          </cell>
          <cell r="H197">
            <v>286298</v>
          </cell>
        </row>
        <row r="198">
          <cell r="E198" t="str">
            <v>C078</v>
          </cell>
          <cell r="F198" t="str">
            <v>HIN</v>
          </cell>
          <cell r="G198" t="str">
            <v>Management Accountant (Perf)</v>
          </cell>
          <cell r="H198">
            <v>146927</v>
          </cell>
        </row>
        <row r="199">
          <cell r="E199" t="str">
            <v>D221</v>
          </cell>
          <cell r="F199" t="str">
            <v>HIN</v>
          </cell>
          <cell r="G199" t="str">
            <v>Commercial Officer</v>
          </cell>
          <cell r="H199">
            <v>250554</v>
          </cell>
        </row>
        <row r="200">
          <cell r="E200" t="str">
            <v>C078</v>
          </cell>
          <cell r="F200" t="str">
            <v>HIN</v>
          </cell>
          <cell r="G200" t="str">
            <v>Finance Assistant</v>
          </cell>
          <cell r="H200">
            <v>134708</v>
          </cell>
        </row>
        <row r="201">
          <cell r="E201" t="str">
            <v>C078</v>
          </cell>
          <cell r="F201" t="str">
            <v>HIN</v>
          </cell>
          <cell r="G201" t="str">
            <v>Finance Manager</v>
          </cell>
          <cell r="H201">
            <v>143626</v>
          </cell>
        </row>
        <row r="202">
          <cell r="E202" t="str">
            <v>C078</v>
          </cell>
          <cell r="F202" t="str">
            <v>HIN</v>
          </cell>
          <cell r="G202" t="str">
            <v>Business Administrator</v>
          </cell>
          <cell r="H202">
            <v>206040</v>
          </cell>
        </row>
        <row r="203">
          <cell r="E203" t="str">
            <v>C078</v>
          </cell>
          <cell r="F203" t="str">
            <v>HIN</v>
          </cell>
          <cell r="G203" t="str">
            <v>Business Planning Manager</v>
          </cell>
          <cell r="H203">
            <v>260304</v>
          </cell>
        </row>
        <row r="204">
          <cell r="E204" t="str">
            <v>D219</v>
          </cell>
          <cell r="F204" t="str">
            <v>HIN</v>
          </cell>
          <cell r="G204" t="str">
            <v>Business Support Officer</v>
          </cell>
          <cell r="H204">
            <v>241369</v>
          </cell>
        </row>
        <row r="205">
          <cell r="E205" t="str">
            <v>D207</v>
          </cell>
          <cell r="F205" t="str">
            <v>HIN</v>
          </cell>
          <cell r="G205" t="str">
            <v>Business Administrator</v>
          </cell>
          <cell r="H205">
            <v>239488</v>
          </cell>
        </row>
        <row r="206">
          <cell r="E206" t="str">
            <v>D219</v>
          </cell>
          <cell r="F206" t="str">
            <v>HIN</v>
          </cell>
          <cell r="G206" t="str">
            <v>Administration Assistant</v>
          </cell>
          <cell r="H206">
            <v>168</v>
          </cell>
        </row>
        <row r="207">
          <cell r="E207" t="str">
            <v>D221</v>
          </cell>
          <cell r="F207" t="str">
            <v>HIN</v>
          </cell>
          <cell r="G207" t="str">
            <v>Commercial Assistant</v>
          </cell>
          <cell r="H207">
            <v>197203</v>
          </cell>
        </row>
        <row r="208">
          <cell r="E208" t="str">
            <v>C078</v>
          </cell>
          <cell r="F208" t="str">
            <v>HIN</v>
          </cell>
          <cell r="G208" t="str">
            <v>Commercial Officer</v>
          </cell>
        </row>
        <row r="209">
          <cell r="E209" t="str">
            <v>C078</v>
          </cell>
          <cell r="F209" t="str">
            <v>HIN</v>
          </cell>
          <cell r="G209" t="str">
            <v>Business Administrator</v>
          </cell>
          <cell r="H209">
            <v>202436</v>
          </cell>
        </row>
        <row r="210">
          <cell r="E210" t="str">
            <v>D207</v>
          </cell>
          <cell r="F210" t="str">
            <v>HIN</v>
          </cell>
          <cell r="G210" t="str">
            <v>Commercial Analyst</v>
          </cell>
          <cell r="H210">
            <v>260142</v>
          </cell>
        </row>
        <row r="211">
          <cell r="E211" t="str">
            <v>D007</v>
          </cell>
          <cell r="F211" t="str">
            <v>HIN</v>
          </cell>
          <cell r="G211" t="str">
            <v>Commercial Officer</v>
          </cell>
          <cell r="H211">
            <v>190098</v>
          </cell>
        </row>
        <row r="212">
          <cell r="E212" t="str">
            <v>C078</v>
          </cell>
          <cell r="F212" t="str">
            <v>HIN</v>
          </cell>
          <cell r="G212" t="str">
            <v>Assistant Finance Analyst</v>
          </cell>
          <cell r="H212">
            <v>279014</v>
          </cell>
        </row>
        <row r="213">
          <cell r="E213" t="str">
            <v>D219</v>
          </cell>
          <cell r="F213" t="str">
            <v>HIN</v>
          </cell>
          <cell r="G213" t="str">
            <v>Business Administrator</v>
          </cell>
          <cell r="H213">
            <v>205737</v>
          </cell>
        </row>
        <row r="214">
          <cell r="E214" t="str">
            <v>C078</v>
          </cell>
          <cell r="F214" t="str">
            <v>HIN</v>
          </cell>
          <cell r="G214" t="str">
            <v>Business Administrator</v>
          </cell>
          <cell r="H214">
            <v>215465</v>
          </cell>
        </row>
        <row r="215">
          <cell r="E215" t="str">
            <v>D207</v>
          </cell>
          <cell r="F215" t="str">
            <v>HIN</v>
          </cell>
          <cell r="G215" t="str">
            <v>Administration Assistant</v>
          </cell>
          <cell r="H215">
            <v>167</v>
          </cell>
        </row>
        <row r="216">
          <cell r="E216" t="str">
            <v>D007</v>
          </cell>
          <cell r="F216" t="str">
            <v>HIN</v>
          </cell>
          <cell r="G216" t="str">
            <v>Business Administrator</v>
          </cell>
          <cell r="H216">
            <v>143790</v>
          </cell>
        </row>
        <row r="217">
          <cell r="E217" t="str">
            <v>D205</v>
          </cell>
          <cell r="F217" t="str">
            <v>HIN</v>
          </cell>
          <cell r="G217" t="str">
            <v>Personal Assistant</v>
          </cell>
          <cell r="H217">
            <v>200344</v>
          </cell>
        </row>
        <row r="218">
          <cell r="E218" t="str">
            <v>D219</v>
          </cell>
          <cell r="F218" t="str">
            <v>HIN</v>
          </cell>
          <cell r="G218" t="str">
            <v>Commercial Assistant</v>
          </cell>
          <cell r="H218">
            <v>252859</v>
          </cell>
        </row>
        <row r="219">
          <cell r="E219" t="str">
            <v>D221</v>
          </cell>
          <cell r="F219" t="str">
            <v>HIN</v>
          </cell>
          <cell r="G219" t="str">
            <v>Shrinkage Manager</v>
          </cell>
          <cell r="H219">
            <v>250082</v>
          </cell>
        </row>
        <row r="220">
          <cell r="E220" t="str">
            <v>D219</v>
          </cell>
          <cell r="F220" t="str">
            <v>HIN</v>
          </cell>
          <cell r="G220" t="str">
            <v>Administration Assistant</v>
          </cell>
        </row>
        <row r="221">
          <cell r="E221" t="str">
            <v>D219</v>
          </cell>
          <cell r="F221" t="str">
            <v>HIN</v>
          </cell>
          <cell r="G221" t="str">
            <v>Administration Assistant</v>
          </cell>
        </row>
        <row r="222">
          <cell r="E222" t="str">
            <v>D219</v>
          </cell>
          <cell r="F222" t="str">
            <v>HIN</v>
          </cell>
          <cell r="G222" t="str">
            <v>Administration Assistant</v>
          </cell>
        </row>
        <row r="223">
          <cell r="E223" t="str">
            <v>C078</v>
          </cell>
          <cell r="F223" t="str">
            <v>HIN</v>
          </cell>
          <cell r="G223" t="str">
            <v>Commercial Officer</v>
          </cell>
          <cell r="H223">
            <v>164</v>
          </cell>
        </row>
        <row r="224">
          <cell r="E224" t="str">
            <v>D210</v>
          </cell>
          <cell r="F224" t="str">
            <v>HIN</v>
          </cell>
          <cell r="G224">
            <v>0</v>
          </cell>
          <cell r="H224">
            <v>285868</v>
          </cell>
        </row>
        <row r="225">
          <cell r="E225" t="str">
            <v>D212</v>
          </cell>
          <cell r="F225" t="str">
            <v>HIN</v>
          </cell>
          <cell r="G225" t="str">
            <v>Administration Assistant</v>
          </cell>
          <cell r="H225">
            <v>54</v>
          </cell>
        </row>
        <row r="226">
          <cell r="E226" t="str">
            <v>D034</v>
          </cell>
          <cell r="F226" t="str">
            <v>HIN</v>
          </cell>
          <cell r="G226" t="str">
            <v>Systems Manager</v>
          </cell>
          <cell r="H226">
            <v>110523</v>
          </cell>
        </row>
        <row r="227">
          <cell r="E227" t="str">
            <v>D005</v>
          </cell>
          <cell r="F227" t="str">
            <v>HIN</v>
          </cell>
          <cell r="G227" t="str">
            <v>Site Services Officer</v>
          </cell>
          <cell r="H227">
            <v>203149</v>
          </cell>
        </row>
        <row r="228">
          <cell r="E228" t="str">
            <v>C077</v>
          </cell>
          <cell r="F228" t="str">
            <v>HIN</v>
          </cell>
          <cell r="G228" t="str">
            <v>Commercial Officer</v>
          </cell>
          <cell r="H228">
            <v>268712</v>
          </cell>
        </row>
        <row r="229">
          <cell r="E229" t="str">
            <v>C077</v>
          </cell>
          <cell r="F229" t="str">
            <v>HIN</v>
          </cell>
          <cell r="G229" t="str">
            <v>Resource Pool</v>
          </cell>
          <cell r="H229">
            <v>245569</v>
          </cell>
        </row>
        <row r="230">
          <cell r="E230" t="str">
            <v>D219</v>
          </cell>
          <cell r="F230" t="str">
            <v>HIN</v>
          </cell>
          <cell r="G230" t="str">
            <v>Administration Assistant</v>
          </cell>
        </row>
        <row r="231">
          <cell r="E231" t="str">
            <v>D101</v>
          </cell>
          <cell r="F231" t="str">
            <v>HINK</v>
          </cell>
          <cell r="G231" t="str">
            <v>Area Network Manager East</v>
          </cell>
          <cell r="H231">
            <v>110655</v>
          </cell>
        </row>
        <row r="232">
          <cell r="E232" t="str">
            <v>D102</v>
          </cell>
          <cell r="F232" t="str">
            <v>DOR</v>
          </cell>
          <cell r="G232" t="str">
            <v>Area Network Manager South</v>
          </cell>
          <cell r="H232">
            <v>109770</v>
          </cell>
        </row>
        <row r="233">
          <cell r="E233" t="str">
            <v>D034</v>
          </cell>
          <cell r="F233" t="str">
            <v>HIN</v>
          </cell>
          <cell r="G233" t="str">
            <v>Software Analyst</v>
          </cell>
          <cell r="H233">
            <v>104485</v>
          </cell>
        </row>
        <row r="234">
          <cell r="E234" t="str">
            <v>D202</v>
          </cell>
          <cell r="F234" t="str">
            <v>HIN</v>
          </cell>
          <cell r="G234" t="str">
            <v>Operations Development Manager</v>
          </cell>
          <cell r="H234">
            <v>108227</v>
          </cell>
        </row>
        <row r="235">
          <cell r="E235" t="str">
            <v>D101</v>
          </cell>
          <cell r="H235">
            <v>276141</v>
          </cell>
        </row>
        <row r="236">
          <cell r="E236" t="str">
            <v>D101</v>
          </cell>
          <cell r="F236" t="str">
            <v>HIN</v>
          </cell>
          <cell r="G236" t="str">
            <v>Operations Support Manager</v>
          </cell>
          <cell r="H236">
            <v>102539</v>
          </cell>
        </row>
        <row r="237">
          <cell r="E237" t="str">
            <v>D101</v>
          </cell>
          <cell r="F237" t="str">
            <v>HIN</v>
          </cell>
          <cell r="G237" t="str">
            <v>Operations Manager Plan &amp; Emergency</v>
          </cell>
          <cell r="H237">
            <v>104884</v>
          </cell>
        </row>
        <row r="238">
          <cell r="E238" t="str">
            <v>D062</v>
          </cell>
          <cell r="F238" t="str">
            <v>KIL</v>
          </cell>
          <cell r="G238" t="str">
            <v>Area Network Manager North</v>
          </cell>
          <cell r="H238">
            <v>105139</v>
          </cell>
        </row>
        <row r="239">
          <cell r="E239" t="str">
            <v>D102</v>
          </cell>
          <cell r="F239" t="str">
            <v>GLO</v>
          </cell>
          <cell r="G239" t="str">
            <v>Area Network Manager West</v>
          </cell>
          <cell r="H239">
            <v>102377</v>
          </cell>
        </row>
        <row r="240">
          <cell r="E240" t="str">
            <v>D101</v>
          </cell>
          <cell r="F240" t="str">
            <v>HIN</v>
          </cell>
          <cell r="G240" t="str">
            <v>Business Administrator</v>
          </cell>
          <cell r="H240">
            <v>143189</v>
          </cell>
        </row>
        <row r="241">
          <cell r="E241" t="str">
            <v>D106</v>
          </cell>
          <cell r="F241" t="str">
            <v>HIN</v>
          </cell>
          <cell r="G241" t="str">
            <v>Technical Assistant</v>
          </cell>
          <cell r="H241">
            <v>267970</v>
          </cell>
        </row>
        <row r="242">
          <cell r="E242" t="str">
            <v>D101</v>
          </cell>
          <cell r="F242" t="str">
            <v>HIN</v>
          </cell>
          <cell r="G242" t="str">
            <v>Principal Operations Engineer</v>
          </cell>
          <cell r="H242">
            <v>247529</v>
          </cell>
        </row>
        <row r="243">
          <cell r="E243" t="str">
            <v>D101</v>
          </cell>
          <cell r="F243" t="str">
            <v>HIN</v>
          </cell>
          <cell r="G243" t="str">
            <v>Systems Engineer</v>
          </cell>
          <cell r="H243">
            <v>255289</v>
          </cell>
        </row>
        <row r="244">
          <cell r="E244" t="str">
            <v>D106</v>
          </cell>
          <cell r="F244" t="str">
            <v>HIN</v>
          </cell>
          <cell r="G244" t="str">
            <v>Programme Manager</v>
          </cell>
          <cell r="H244">
            <v>142859</v>
          </cell>
        </row>
        <row r="245">
          <cell r="E245" t="str">
            <v>D215</v>
          </cell>
          <cell r="F245" t="str">
            <v>HIN</v>
          </cell>
          <cell r="G245" t="str">
            <v>Commercial Assistant</v>
          </cell>
        </row>
        <row r="246">
          <cell r="E246" t="str">
            <v>D215</v>
          </cell>
          <cell r="F246" t="str">
            <v>HIN</v>
          </cell>
          <cell r="G246" t="str">
            <v>Commercial Officer</v>
          </cell>
          <cell r="H246">
            <v>0</v>
          </cell>
        </row>
        <row r="247">
          <cell r="E247" t="str">
            <v>D215</v>
          </cell>
          <cell r="F247" t="str">
            <v>HIN</v>
          </cell>
          <cell r="G247" t="str">
            <v>Systems Engineer</v>
          </cell>
          <cell r="H247">
            <v>0</v>
          </cell>
        </row>
        <row r="248">
          <cell r="E248" t="str">
            <v>D227</v>
          </cell>
          <cell r="F248" t="str">
            <v>HIN</v>
          </cell>
          <cell r="G248" t="str">
            <v>Business Administrator</v>
          </cell>
          <cell r="H248">
            <v>282937</v>
          </cell>
        </row>
        <row r="249">
          <cell r="E249" t="str">
            <v>D215</v>
          </cell>
          <cell r="F249" t="str">
            <v>HIN</v>
          </cell>
          <cell r="G249" t="str">
            <v>Network Code Manager</v>
          </cell>
          <cell r="H249">
            <v>273220</v>
          </cell>
        </row>
        <row r="250">
          <cell r="E250" t="str">
            <v>D215</v>
          </cell>
          <cell r="F250" t="str">
            <v>HIN</v>
          </cell>
          <cell r="G250" t="str">
            <v>Price Control Manager</v>
          </cell>
          <cell r="H250">
            <v>203556</v>
          </cell>
        </row>
        <row r="251">
          <cell r="E251" t="str">
            <v>D215</v>
          </cell>
          <cell r="F251" t="str">
            <v>HIN</v>
          </cell>
          <cell r="G251" t="str">
            <v>Network Code Manager</v>
          </cell>
          <cell r="H251">
            <v>247138</v>
          </cell>
        </row>
        <row r="252">
          <cell r="E252" t="str">
            <v>D215</v>
          </cell>
          <cell r="F252" t="str">
            <v>HIN</v>
          </cell>
          <cell r="G252" t="str">
            <v>Network Code Manager</v>
          </cell>
          <cell r="H252">
            <v>205060</v>
          </cell>
        </row>
        <row r="253">
          <cell r="E253" t="str">
            <v>D215</v>
          </cell>
          <cell r="F253" t="str">
            <v>HIN</v>
          </cell>
          <cell r="G253" t="str">
            <v>Commercial Officer</v>
          </cell>
          <cell r="H253">
            <v>274308</v>
          </cell>
        </row>
        <row r="254">
          <cell r="E254" t="str">
            <v>D215</v>
          </cell>
          <cell r="F254" t="str">
            <v>HIN</v>
          </cell>
          <cell r="G254" t="str">
            <v>Regulatory Strategy Manager</v>
          </cell>
          <cell r="H254">
            <v>272409</v>
          </cell>
        </row>
        <row r="255">
          <cell r="E255" t="str">
            <v>D215</v>
          </cell>
          <cell r="F255" t="str">
            <v>HIN</v>
          </cell>
          <cell r="G255" t="str">
            <v>Regulatory Strategy Manager</v>
          </cell>
          <cell r="H255">
            <v>215457</v>
          </cell>
        </row>
        <row r="256">
          <cell r="E256" t="str">
            <v>D215</v>
          </cell>
          <cell r="F256" t="str">
            <v>SOL</v>
          </cell>
          <cell r="G256" t="str">
            <v>Commercial Analyst</v>
          </cell>
          <cell r="H256">
            <v>270748</v>
          </cell>
        </row>
        <row r="257">
          <cell r="E257" t="str">
            <v>D215</v>
          </cell>
          <cell r="F257" t="str">
            <v>HIN</v>
          </cell>
          <cell r="G257" t="str">
            <v>Trading Arrangements Manager (Capacity)</v>
          </cell>
          <cell r="H257">
            <v>189391</v>
          </cell>
        </row>
        <row r="258">
          <cell r="E258" t="str">
            <v>D215</v>
          </cell>
          <cell r="F258" t="str">
            <v>HIN</v>
          </cell>
          <cell r="G258" t="str">
            <v>Regulatory Policy Manager</v>
          </cell>
          <cell r="H258">
            <v>260487</v>
          </cell>
        </row>
        <row r="259">
          <cell r="E259" t="str">
            <v>D215</v>
          </cell>
          <cell r="F259" t="str">
            <v>HIN</v>
          </cell>
          <cell r="G259" t="str">
            <v>Head of Regulation NT&amp;T</v>
          </cell>
          <cell r="H259">
            <v>256471</v>
          </cell>
        </row>
        <row r="260">
          <cell r="E260" t="str">
            <v>D215</v>
          </cell>
          <cell r="F260" t="str">
            <v>HIN</v>
          </cell>
          <cell r="G260" t="str">
            <v>Commercial Officer</v>
          </cell>
          <cell r="H260">
            <v>201340</v>
          </cell>
        </row>
        <row r="261">
          <cell r="E261" t="str">
            <v>D215</v>
          </cell>
          <cell r="F261" t="str">
            <v>HIN</v>
          </cell>
          <cell r="G261" t="str">
            <v>Network Code Manager</v>
          </cell>
          <cell r="H261">
            <v>250074</v>
          </cell>
        </row>
        <row r="262">
          <cell r="E262" t="str">
            <v>D215</v>
          </cell>
          <cell r="F262" t="str">
            <v>HIN</v>
          </cell>
          <cell r="G262" t="str">
            <v>Network Code Manager</v>
          </cell>
          <cell r="H262">
            <v>184187</v>
          </cell>
        </row>
        <row r="263">
          <cell r="E263" t="str">
            <v>D215</v>
          </cell>
          <cell r="F263" t="str">
            <v>HIN</v>
          </cell>
          <cell r="G263" t="str">
            <v>Network Code Manager</v>
          </cell>
          <cell r="H263">
            <v>196657</v>
          </cell>
        </row>
        <row r="264">
          <cell r="E264" t="str">
            <v>D215</v>
          </cell>
          <cell r="F264" t="str">
            <v>HIN</v>
          </cell>
          <cell r="G264" t="str">
            <v>Pricing Manager</v>
          </cell>
          <cell r="H264">
            <v>224170</v>
          </cell>
        </row>
        <row r="265">
          <cell r="E265" t="str">
            <v>D215</v>
          </cell>
          <cell r="F265" t="str">
            <v>HIN</v>
          </cell>
          <cell r="G265" t="str">
            <v>Commercial Officer</v>
          </cell>
          <cell r="H265">
            <v>199028</v>
          </cell>
        </row>
        <row r="266">
          <cell r="E266" t="str">
            <v>D215</v>
          </cell>
          <cell r="F266" t="str">
            <v>HIN</v>
          </cell>
          <cell r="G266" t="str">
            <v>Systems Engineer</v>
          </cell>
          <cell r="H266">
            <v>262528</v>
          </cell>
        </row>
        <row r="267">
          <cell r="E267" t="str">
            <v>D215</v>
          </cell>
          <cell r="F267" t="str">
            <v>HIN</v>
          </cell>
          <cell r="G267" t="str">
            <v>Network Code Manager</v>
          </cell>
          <cell r="H267">
            <v>216127</v>
          </cell>
        </row>
        <row r="268">
          <cell r="E268" t="str">
            <v>D215</v>
          </cell>
          <cell r="F268" t="str">
            <v>HIN</v>
          </cell>
          <cell r="G268" t="str">
            <v>Systems Engineer</v>
          </cell>
          <cell r="H268">
            <v>212296</v>
          </cell>
        </row>
        <row r="269">
          <cell r="E269" t="str">
            <v>D215</v>
          </cell>
          <cell r="F269" t="str">
            <v>HIN</v>
          </cell>
          <cell r="G269" t="str">
            <v>Technical Assistant</v>
          </cell>
          <cell r="H269">
            <v>278126</v>
          </cell>
        </row>
        <row r="270">
          <cell r="E270" t="str">
            <v>D215</v>
          </cell>
          <cell r="F270" t="str">
            <v>HIN</v>
          </cell>
          <cell r="G270" t="str">
            <v>Commercial Analyst</v>
          </cell>
          <cell r="H270">
            <v>271169</v>
          </cell>
        </row>
        <row r="271">
          <cell r="E271" t="str">
            <v>D215</v>
          </cell>
          <cell r="F271" t="str">
            <v>HIN</v>
          </cell>
          <cell r="G271" t="str">
            <v>Network Code Manager</v>
          </cell>
          <cell r="H271">
            <v>148652</v>
          </cell>
        </row>
        <row r="272">
          <cell r="E272" t="str">
            <v>D215</v>
          </cell>
          <cell r="F272" t="str">
            <v>HIN</v>
          </cell>
          <cell r="G272" t="str">
            <v>Trading &amp; Arrangements Mgr (Energy &amp; Info.)</v>
          </cell>
          <cell r="H272">
            <v>198307</v>
          </cell>
        </row>
        <row r="273">
          <cell r="E273" t="str">
            <v>D215</v>
          </cell>
          <cell r="F273" t="str">
            <v>HIN</v>
          </cell>
          <cell r="G273" t="str">
            <v>Commercial Officer</v>
          </cell>
          <cell r="H273">
            <v>198412</v>
          </cell>
        </row>
        <row r="274">
          <cell r="E274" t="str">
            <v>D106</v>
          </cell>
          <cell r="F274" t="str">
            <v>HIN</v>
          </cell>
          <cell r="G274" t="str">
            <v>Programme Manager</v>
          </cell>
          <cell r="H274">
            <v>142859</v>
          </cell>
        </row>
        <row r="275">
          <cell r="E275" t="str">
            <v>D080</v>
          </cell>
          <cell r="F275" t="str">
            <v>GLO</v>
          </cell>
          <cell r="G275" t="str">
            <v>Assistant Operations Engineer</v>
          </cell>
        </row>
        <row r="276">
          <cell r="E276" t="str">
            <v>D040</v>
          </cell>
          <cell r="F276" t="str">
            <v>HIN</v>
          </cell>
          <cell r="G276" t="str">
            <v>Technical Assistant</v>
          </cell>
        </row>
        <row r="277">
          <cell r="E277" t="str">
            <v>D040</v>
          </cell>
          <cell r="F277" t="str">
            <v>HIN</v>
          </cell>
          <cell r="G277" t="str">
            <v>Commercial Officer (shift)</v>
          </cell>
        </row>
        <row r="278">
          <cell r="E278">
            <v>0</v>
          </cell>
          <cell r="F278" t="str">
            <v>HINK</v>
          </cell>
          <cell r="G278" t="str">
            <v>Commercial Analyst</v>
          </cell>
        </row>
        <row r="279">
          <cell r="E279" t="str">
            <v>D046</v>
          </cell>
          <cell r="F279" t="str">
            <v>HIN</v>
          </cell>
          <cell r="G279" t="str">
            <v>Assistant Operations Engineer</v>
          </cell>
          <cell r="H279">
            <v>0</v>
          </cell>
        </row>
        <row r="280">
          <cell r="E280" t="str">
            <v>D057</v>
          </cell>
          <cell r="F280" t="str">
            <v>HIN</v>
          </cell>
          <cell r="G280" t="str">
            <v>Principal Operations Engineer</v>
          </cell>
          <cell r="H280">
            <v>261149</v>
          </cell>
        </row>
        <row r="281">
          <cell r="E281" t="str">
            <v>D070</v>
          </cell>
          <cell r="F281" t="str">
            <v>HINK</v>
          </cell>
          <cell r="G281" t="str">
            <v>Business Administrator</v>
          </cell>
          <cell r="H281">
            <v>111007</v>
          </cell>
        </row>
        <row r="282">
          <cell r="E282" t="str">
            <v>D227</v>
          </cell>
          <cell r="F282" t="str">
            <v>HIN</v>
          </cell>
          <cell r="G282" t="str">
            <v>Business Administrator</v>
          </cell>
          <cell r="H282">
            <v>282937</v>
          </cell>
        </row>
        <row r="283">
          <cell r="E283" t="str">
            <v>D076</v>
          </cell>
          <cell r="F283" t="str">
            <v>HINK</v>
          </cell>
          <cell r="G283" t="str">
            <v>Area Network Manager East</v>
          </cell>
          <cell r="H283">
            <v>104396</v>
          </cell>
        </row>
        <row r="284">
          <cell r="E284" t="str">
            <v>D040</v>
          </cell>
          <cell r="F284" t="str">
            <v>HIN</v>
          </cell>
          <cell r="G284" t="str">
            <v>Commercial Assistant</v>
          </cell>
          <cell r="H284">
            <v>238651</v>
          </cell>
        </row>
        <row r="285">
          <cell r="E285" t="str">
            <v>D060</v>
          </cell>
          <cell r="F285" t="str">
            <v>KIL</v>
          </cell>
          <cell r="G285" t="str">
            <v>Principal Operations Engineer</v>
          </cell>
          <cell r="H285">
            <v>111252</v>
          </cell>
        </row>
        <row r="286">
          <cell r="E286" t="str">
            <v>D092</v>
          </cell>
          <cell r="F286" t="str">
            <v>DOR</v>
          </cell>
          <cell r="G286" t="str">
            <v>Assistant Operations Engineer</v>
          </cell>
          <cell r="H286">
            <v>108561</v>
          </cell>
        </row>
        <row r="287">
          <cell r="E287" t="str">
            <v>D041</v>
          </cell>
          <cell r="F287" t="str">
            <v>HIN</v>
          </cell>
          <cell r="G287" t="str">
            <v>Principal Operations Engineer</v>
          </cell>
          <cell r="H287">
            <v>221872</v>
          </cell>
        </row>
        <row r="288">
          <cell r="E288" t="str">
            <v>D081</v>
          </cell>
          <cell r="F288" t="str">
            <v>GLO</v>
          </cell>
          <cell r="G288" t="str">
            <v>Assistant Operations Engineer</v>
          </cell>
          <cell r="H288">
            <v>108448</v>
          </cell>
        </row>
        <row r="289">
          <cell r="E289" t="str">
            <v>D090</v>
          </cell>
          <cell r="F289" t="str">
            <v>DOR</v>
          </cell>
          <cell r="G289" t="str">
            <v>Business Administrator</v>
          </cell>
          <cell r="H289">
            <v>254886</v>
          </cell>
        </row>
        <row r="290">
          <cell r="E290" t="str">
            <v>D080</v>
          </cell>
          <cell r="F290" t="str">
            <v>GLO</v>
          </cell>
          <cell r="G290" t="str">
            <v>Principal Operations Eng (Support)</v>
          </cell>
          <cell r="H290">
            <v>219452</v>
          </cell>
        </row>
        <row r="291">
          <cell r="E291" t="str">
            <v>D075</v>
          </cell>
          <cell r="F291" t="str">
            <v>HINK</v>
          </cell>
          <cell r="G291" t="str">
            <v>Assistant Operations Engineer</v>
          </cell>
          <cell r="H291">
            <v>104663</v>
          </cell>
        </row>
        <row r="292">
          <cell r="E292" t="str">
            <v>D064</v>
          </cell>
          <cell r="F292" t="str">
            <v>KIL</v>
          </cell>
          <cell r="G292" t="str">
            <v>Assistant Operations Engineer</v>
          </cell>
          <cell r="H292">
            <v>281073</v>
          </cell>
        </row>
        <row r="293">
          <cell r="E293" t="str">
            <v>D082</v>
          </cell>
          <cell r="F293" t="str">
            <v>GLO</v>
          </cell>
          <cell r="G293" t="str">
            <v>Area Network Manager West</v>
          </cell>
          <cell r="H293">
            <v>107204</v>
          </cell>
        </row>
        <row r="294">
          <cell r="E294" t="str">
            <v>D040</v>
          </cell>
          <cell r="F294" t="str">
            <v>HIN</v>
          </cell>
          <cell r="G294" t="str">
            <v>Commercial Assistant</v>
          </cell>
          <cell r="H294">
            <v>221147</v>
          </cell>
        </row>
        <row r="295">
          <cell r="E295" t="str">
            <v>D090</v>
          </cell>
          <cell r="F295" t="str">
            <v>DOR</v>
          </cell>
          <cell r="G295" t="str">
            <v>Principal Operations Engineer</v>
          </cell>
          <cell r="H295">
            <v>224758</v>
          </cell>
        </row>
        <row r="296">
          <cell r="E296" t="str">
            <v>D074</v>
          </cell>
          <cell r="F296" t="str">
            <v>HINK</v>
          </cell>
          <cell r="G296" t="str">
            <v>Assistant Operations Engineer</v>
          </cell>
        </row>
        <row r="297">
          <cell r="E297" t="str">
            <v>D074</v>
          </cell>
          <cell r="F297" t="str">
            <v>HINK</v>
          </cell>
          <cell r="G297" t="str">
            <v>Principle Operations Engineer</v>
          </cell>
          <cell r="H297">
            <v>107972</v>
          </cell>
        </row>
        <row r="298">
          <cell r="E298" t="str">
            <v>D074</v>
          </cell>
          <cell r="F298" t="str">
            <v>HINK</v>
          </cell>
          <cell r="G298" t="str">
            <v>Assistant Operations Engineer</v>
          </cell>
          <cell r="H298">
            <v>107972</v>
          </cell>
        </row>
        <row r="299">
          <cell r="E299" t="str">
            <v>D209</v>
          </cell>
          <cell r="F299" t="str">
            <v>HIN</v>
          </cell>
          <cell r="G299" t="str">
            <v>Assistant Operations Engineer</v>
          </cell>
          <cell r="H299">
            <v>110965</v>
          </cell>
        </row>
        <row r="300">
          <cell r="E300" t="str">
            <v>D065</v>
          </cell>
          <cell r="F300" t="str">
            <v>KIL</v>
          </cell>
          <cell r="G300" t="str">
            <v>Assistant Operations Engineer</v>
          </cell>
          <cell r="H300">
            <v>100269</v>
          </cell>
        </row>
        <row r="301">
          <cell r="E301" t="str">
            <v>D080</v>
          </cell>
          <cell r="F301" t="str">
            <v>GLO</v>
          </cell>
          <cell r="G301" t="str">
            <v>Area Network Manager West</v>
          </cell>
          <cell r="H301">
            <v>253624</v>
          </cell>
        </row>
        <row r="302">
          <cell r="E302" t="str">
            <v>D227</v>
          </cell>
          <cell r="F302" t="str">
            <v>HIN</v>
          </cell>
          <cell r="G302" t="str">
            <v>Gas Operations Manager</v>
          </cell>
          <cell r="H302">
            <v>166898</v>
          </cell>
        </row>
        <row r="303">
          <cell r="E303" t="str">
            <v>D072</v>
          </cell>
          <cell r="F303" t="str">
            <v>HINK</v>
          </cell>
          <cell r="G303" t="str">
            <v>Assistant Operations Engineer</v>
          </cell>
          <cell r="H303">
            <v>104612</v>
          </cell>
        </row>
        <row r="304">
          <cell r="E304" t="str">
            <v>D041</v>
          </cell>
          <cell r="F304" t="str">
            <v>HIN</v>
          </cell>
          <cell r="G304" t="str">
            <v>Commercial Assistant</v>
          </cell>
          <cell r="H304">
            <v>60</v>
          </cell>
        </row>
        <row r="305">
          <cell r="E305" t="str">
            <v>D094</v>
          </cell>
          <cell r="F305" t="str">
            <v>DOR</v>
          </cell>
          <cell r="G305" t="str">
            <v>Area Network Manager South</v>
          </cell>
          <cell r="H305">
            <v>108278</v>
          </cell>
        </row>
        <row r="306">
          <cell r="E306" t="str">
            <v>D061</v>
          </cell>
          <cell r="F306" t="str">
            <v>KIL</v>
          </cell>
          <cell r="G306" t="str">
            <v>Principal Operations Engineer</v>
          </cell>
          <cell r="H306">
            <v>102040</v>
          </cell>
        </row>
        <row r="307">
          <cell r="E307" t="str">
            <v>D082</v>
          </cell>
          <cell r="F307" t="str">
            <v>GLO</v>
          </cell>
          <cell r="G307" t="str">
            <v>Assistant Operations Engineer</v>
          </cell>
          <cell r="H307">
            <v>221333</v>
          </cell>
        </row>
        <row r="308">
          <cell r="E308" t="str">
            <v>D041</v>
          </cell>
          <cell r="F308" t="str">
            <v>HIN</v>
          </cell>
          <cell r="G308" t="str">
            <v>Technical Assistant</v>
          </cell>
          <cell r="H308">
            <v>247456</v>
          </cell>
        </row>
        <row r="309">
          <cell r="E309" t="str">
            <v>D080</v>
          </cell>
          <cell r="F309" t="str">
            <v>GLO</v>
          </cell>
          <cell r="G309" t="str">
            <v>Assistant Operations Engineer</v>
          </cell>
          <cell r="H309">
            <v>100358</v>
          </cell>
        </row>
        <row r="310">
          <cell r="E310" t="str">
            <v>D084</v>
          </cell>
          <cell r="F310" t="str">
            <v>GLO</v>
          </cell>
          <cell r="G310" t="str">
            <v>Assistant Operations Engineer</v>
          </cell>
          <cell r="H310">
            <v>100366</v>
          </cell>
        </row>
        <row r="311">
          <cell r="E311" t="str">
            <v>D041</v>
          </cell>
          <cell r="F311" t="str">
            <v>HIN</v>
          </cell>
          <cell r="G311" t="str">
            <v>National Network Mananger Support</v>
          </cell>
          <cell r="H311">
            <v>107794</v>
          </cell>
        </row>
        <row r="312">
          <cell r="E312" t="str">
            <v>D060</v>
          </cell>
          <cell r="F312" t="str">
            <v>KIL</v>
          </cell>
          <cell r="G312" t="str">
            <v>Principal Operations Engineer</v>
          </cell>
          <cell r="H312">
            <v>105074</v>
          </cell>
        </row>
        <row r="313">
          <cell r="E313" t="str">
            <v>D081</v>
          </cell>
          <cell r="F313" t="str">
            <v>GLO</v>
          </cell>
          <cell r="G313" t="str">
            <v>Assistant Operations Engineer</v>
          </cell>
          <cell r="H313">
            <v>100331</v>
          </cell>
        </row>
        <row r="314">
          <cell r="E314" t="str">
            <v>D047</v>
          </cell>
          <cell r="F314" t="str">
            <v>HIN</v>
          </cell>
          <cell r="G314" t="str">
            <v>Commercial Officer</v>
          </cell>
          <cell r="H314">
            <v>110949</v>
          </cell>
        </row>
        <row r="315">
          <cell r="E315" t="str">
            <v>D073</v>
          </cell>
          <cell r="F315" t="str">
            <v>HINK</v>
          </cell>
          <cell r="G315" t="str">
            <v>Principal Operations Engineer</v>
          </cell>
          <cell r="H315">
            <v>108081</v>
          </cell>
        </row>
        <row r="316">
          <cell r="E316" t="str">
            <v>D071</v>
          </cell>
          <cell r="F316" t="str">
            <v>HINK</v>
          </cell>
          <cell r="G316" t="str">
            <v>Assistant Operations Engineer</v>
          </cell>
          <cell r="H316">
            <v>108413</v>
          </cell>
        </row>
        <row r="317">
          <cell r="E317" t="str">
            <v>D047</v>
          </cell>
          <cell r="F317" t="str">
            <v>HIN</v>
          </cell>
          <cell r="G317" t="str">
            <v>Assistant Operations Engineer</v>
          </cell>
          <cell r="H317">
            <v>187305</v>
          </cell>
        </row>
        <row r="318">
          <cell r="E318" t="str">
            <v>D080</v>
          </cell>
          <cell r="F318" t="str">
            <v>GLO</v>
          </cell>
          <cell r="G318" t="str">
            <v>Area Control Centre Manager</v>
          </cell>
          <cell r="H318">
            <v>107638</v>
          </cell>
        </row>
        <row r="319">
          <cell r="E319" t="str">
            <v>D041</v>
          </cell>
          <cell r="F319" t="str">
            <v>HIN</v>
          </cell>
          <cell r="G319" t="str">
            <v>Commercial Analyst</v>
          </cell>
          <cell r="H319">
            <v>257559</v>
          </cell>
        </row>
        <row r="320">
          <cell r="E320" t="str">
            <v>D043</v>
          </cell>
          <cell r="F320" t="str">
            <v>HIN</v>
          </cell>
          <cell r="G320" t="str">
            <v>Commercial Officer</v>
          </cell>
          <cell r="H320">
            <v>207462</v>
          </cell>
        </row>
        <row r="321">
          <cell r="E321" t="str">
            <v>D066</v>
          </cell>
          <cell r="F321" t="str">
            <v>KIL</v>
          </cell>
          <cell r="G321" t="str">
            <v>Area Network Manager North</v>
          </cell>
          <cell r="H321">
            <v>101540</v>
          </cell>
        </row>
        <row r="322">
          <cell r="E322" t="str">
            <v>D092</v>
          </cell>
          <cell r="F322" t="str">
            <v>DOR</v>
          </cell>
          <cell r="G322" t="str">
            <v>Principal Operations Engineer</v>
          </cell>
          <cell r="H322">
            <v>108286</v>
          </cell>
        </row>
        <row r="323">
          <cell r="E323" t="str">
            <v>D048</v>
          </cell>
          <cell r="F323" t="str">
            <v>HIN</v>
          </cell>
          <cell r="G323" t="str">
            <v>Principal Operations Engineer</v>
          </cell>
          <cell r="H323">
            <v>111384</v>
          </cell>
        </row>
        <row r="324">
          <cell r="E324" t="str">
            <v>D090</v>
          </cell>
          <cell r="F324" t="str">
            <v>DOR</v>
          </cell>
          <cell r="G324" t="str">
            <v>Assistant Operations Engineer</v>
          </cell>
          <cell r="H324">
            <v>224650</v>
          </cell>
        </row>
        <row r="325">
          <cell r="E325" t="str">
            <v>D041</v>
          </cell>
          <cell r="F325" t="str">
            <v>HIN</v>
          </cell>
          <cell r="G325" t="str">
            <v>Commercial Assistant</v>
          </cell>
          <cell r="H325">
            <v>250317</v>
          </cell>
        </row>
        <row r="326">
          <cell r="E326" t="str">
            <v>D082</v>
          </cell>
          <cell r="F326" t="str">
            <v>GLO</v>
          </cell>
          <cell r="G326" t="str">
            <v>Assistant Operations Engineer</v>
          </cell>
          <cell r="H326">
            <v>102512</v>
          </cell>
        </row>
        <row r="327">
          <cell r="E327" t="str">
            <v>D076</v>
          </cell>
          <cell r="F327" t="str">
            <v>HINK</v>
          </cell>
          <cell r="G327" t="str">
            <v>Principal Operations Engineer</v>
          </cell>
          <cell r="H327">
            <v>104655</v>
          </cell>
        </row>
        <row r="328">
          <cell r="E328" t="str">
            <v>D209</v>
          </cell>
          <cell r="F328" t="str">
            <v>HIN</v>
          </cell>
          <cell r="G328" t="str">
            <v>Commercial Analyst</v>
          </cell>
          <cell r="H328">
            <v>250104</v>
          </cell>
        </row>
        <row r="329">
          <cell r="E329" t="str">
            <v>D064</v>
          </cell>
          <cell r="F329" t="str">
            <v>KIL</v>
          </cell>
          <cell r="G329" t="str">
            <v>Area Network Manager Support North</v>
          </cell>
          <cell r="H329">
            <v>101613</v>
          </cell>
        </row>
        <row r="330">
          <cell r="E330" t="str">
            <v>D070</v>
          </cell>
          <cell r="F330" t="str">
            <v>HINK</v>
          </cell>
          <cell r="G330" t="str">
            <v>Principal Operations Engineer</v>
          </cell>
          <cell r="H330">
            <v>103616</v>
          </cell>
        </row>
        <row r="331">
          <cell r="E331" t="str">
            <v>D082</v>
          </cell>
          <cell r="F331" t="str">
            <v>GLO</v>
          </cell>
          <cell r="G331" t="str">
            <v>Principal Operations Engineer</v>
          </cell>
          <cell r="H331">
            <v>107042</v>
          </cell>
        </row>
        <row r="332">
          <cell r="E332" t="str">
            <v>D083</v>
          </cell>
          <cell r="F332" t="str">
            <v>GLO</v>
          </cell>
          <cell r="G332" t="str">
            <v>Principal Operations Engineer</v>
          </cell>
          <cell r="H332">
            <v>111325</v>
          </cell>
        </row>
        <row r="333">
          <cell r="E333" t="str">
            <v>D062</v>
          </cell>
          <cell r="F333" t="str">
            <v>KIL</v>
          </cell>
          <cell r="G333" t="str">
            <v>Assistant Operations Engineer</v>
          </cell>
          <cell r="H333">
            <v>189960</v>
          </cell>
        </row>
        <row r="334">
          <cell r="E334" t="str">
            <v>D060</v>
          </cell>
          <cell r="F334" t="str">
            <v>KIL</v>
          </cell>
          <cell r="G334" t="str">
            <v>Technical Assistant</v>
          </cell>
          <cell r="H334">
            <v>101729</v>
          </cell>
        </row>
        <row r="335">
          <cell r="E335" t="str">
            <v>D209</v>
          </cell>
          <cell r="F335" t="str">
            <v>HIN</v>
          </cell>
          <cell r="G335" t="str">
            <v>Commercial Officer</v>
          </cell>
          <cell r="H335">
            <v>111295</v>
          </cell>
        </row>
        <row r="336">
          <cell r="E336" t="str">
            <v>D208</v>
          </cell>
          <cell r="F336" t="str">
            <v>HIN</v>
          </cell>
          <cell r="G336" t="str">
            <v>Assistant Operations Engineer</v>
          </cell>
          <cell r="H336">
            <v>223948</v>
          </cell>
        </row>
        <row r="337">
          <cell r="E337" t="str">
            <v>D062</v>
          </cell>
          <cell r="F337" t="str">
            <v>KIL</v>
          </cell>
          <cell r="G337" t="str">
            <v>Principal Operations Engineer</v>
          </cell>
          <cell r="H337">
            <v>101443</v>
          </cell>
        </row>
        <row r="338">
          <cell r="E338" t="str">
            <v>D048</v>
          </cell>
          <cell r="F338" t="str">
            <v>HIN</v>
          </cell>
          <cell r="G338" t="str">
            <v>Commercial Analyst</v>
          </cell>
          <cell r="H338">
            <v>274750</v>
          </cell>
        </row>
        <row r="339">
          <cell r="E339" t="str">
            <v>D084</v>
          </cell>
          <cell r="F339" t="str">
            <v>GLO</v>
          </cell>
          <cell r="G339" t="str">
            <v>Assistant Operations Engineer</v>
          </cell>
          <cell r="H339">
            <v>252255</v>
          </cell>
        </row>
        <row r="340">
          <cell r="E340" t="str">
            <v>D076</v>
          </cell>
          <cell r="F340" t="str">
            <v>HINK</v>
          </cell>
          <cell r="G340" t="str">
            <v>Assistant Operations Engineer</v>
          </cell>
          <cell r="H340">
            <v>111392</v>
          </cell>
        </row>
        <row r="341">
          <cell r="E341" t="str">
            <v>D072</v>
          </cell>
          <cell r="F341" t="str">
            <v>HINK</v>
          </cell>
          <cell r="G341" t="str">
            <v>Area Network Manager East</v>
          </cell>
          <cell r="H341">
            <v>198757</v>
          </cell>
        </row>
        <row r="342">
          <cell r="E342" t="str">
            <v>D080</v>
          </cell>
          <cell r="F342" t="str">
            <v>GLO</v>
          </cell>
          <cell r="G342" t="str">
            <v>Principal Operations Engineer</v>
          </cell>
          <cell r="H342">
            <v>106518</v>
          </cell>
        </row>
        <row r="343">
          <cell r="E343" t="str">
            <v>D065</v>
          </cell>
          <cell r="F343" t="str">
            <v>KIL</v>
          </cell>
          <cell r="G343" t="str">
            <v>Assistant Operations Engineer</v>
          </cell>
          <cell r="H343">
            <v>216976</v>
          </cell>
        </row>
        <row r="344">
          <cell r="E344" t="str">
            <v>D091</v>
          </cell>
          <cell r="F344" t="str">
            <v>DOR</v>
          </cell>
          <cell r="G344" t="str">
            <v>Area Network Manager South</v>
          </cell>
          <cell r="H344">
            <v>109940</v>
          </cell>
        </row>
        <row r="345">
          <cell r="E345" t="str">
            <v>D208</v>
          </cell>
          <cell r="F345" t="str">
            <v>HIN</v>
          </cell>
          <cell r="G345" t="str">
            <v>Commercial Officer</v>
          </cell>
          <cell r="H345">
            <v>267908</v>
          </cell>
        </row>
        <row r="346">
          <cell r="E346" t="str">
            <v>D090</v>
          </cell>
          <cell r="F346" t="str">
            <v>DOR</v>
          </cell>
          <cell r="G346" t="str">
            <v>Assistant Operations Engineer</v>
          </cell>
          <cell r="H346">
            <v>125687</v>
          </cell>
        </row>
        <row r="347">
          <cell r="E347" t="str">
            <v>D057</v>
          </cell>
          <cell r="F347" t="str">
            <v>HIN</v>
          </cell>
          <cell r="G347" t="str">
            <v>Operations Manager Technical Support</v>
          </cell>
          <cell r="H347">
            <v>105236</v>
          </cell>
        </row>
        <row r="348">
          <cell r="E348" t="str">
            <v>D093</v>
          </cell>
          <cell r="F348" t="str">
            <v>DOR</v>
          </cell>
          <cell r="G348" t="str">
            <v>Assistant Operations Engineer</v>
          </cell>
          <cell r="H348">
            <v>108235</v>
          </cell>
        </row>
        <row r="349">
          <cell r="E349" t="str">
            <v>D094</v>
          </cell>
          <cell r="F349" t="str">
            <v>DOR</v>
          </cell>
          <cell r="G349" t="str">
            <v>Assistant Operations Engineer</v>
          </cell>
          <cell r="H349">
            <v>109452</v>
          </cell>
        </row>
        <row r="350">
          <cell r="E350" t="str">
            <v>D209</v>
          </cell>
          <cell r="F350" t="str">
            <v>HIN</v>
          </cell>
          <cell r="G350" t="str">
            <v>Commercial Analyst</v>
          </cell>
          <cell r="H350">
            <v>262390</v>
          </cell>
        </row>
        <row r="351">
          <cell r="E351" t="str">
            <v>D080</v>
          </cell>
          <cell r="F351" t="str">
            <v>GLO</v>
          </cell>
          <cell r="G351" t="str">
            <v>Principal Operations Engineer</v>
          </cell>
          <cell r="H351">
            <v>105716</v>
          </cell>
        </row>
        <row r="352">
          <cell r="E352" t="str">
            <v>D072</v>
          </cell>
          <cell r="F352" t="str">
            <v>HINK</v>
          </cell>
          <cell r="G352" t="str">
            <v>Principal Operations Engineer</v>
          </cell>
          <cell r="H352">
            <v>108219</v>
          </cell>
        </row>
        <row r="353">
          <cell r="E353" t="str">
            <v>D041</v>
          </cell>
          <cell r="F353" t="str">
            <v>HIN</v>
          </cell>
          <cell r="G353" t="str">
            <v>Business Administrator</v>
          </cell>
          <cell r="H353">
            <v>278430</v>
          </cell>
        </row>
        <row r="354">
          <cell r="E354" t="str">
            <v>D096</v>
          </cell>
          <cell r="F354" t="str">
            <v>DOR</v>
          </cell>
          <cell r="G354" t="str">
            <v>Assistant Operations Engineer</v>
          </cell>
          <cell r="H354">
            <v>109541</v>
          </cell>
        </row>
        <row r="355">
          <cell r="E355" t="str">
            <v>D082</v>
          </cell>
          <cell r="F355" t="str">
            <v>GLO</v>
          </cell>
          <cell r="G355" t="str">
            <v>Area Network Manager West</v>
          </cell>
          <cell r="H355">
            <v>102458</v>
          </cell>
        </row>
        <row r="356">
          <cell r="E356" t="str">
            <v>D200</v>
          </cell>
          <cell r="F356" t="str">
            <v>HIN</v>
          </cell>
          <cell r="G356" t="str">
            <v>National Network Manager</v>
          </cell>
          <cell r="H356">
            <v>107484</v>
          </cell>
        </row>
        <row r="357">
          <cell r="E357" t="str">
            <v>D063</v>
          </cell>
          <cell r="F357" t="str">
            <v>KIL</v>
          </cell>
          <cell r="G357" t="str">
            <v>Area Network Manager North</v>
          </cell>
          <cell r="H357">
            <v>100706</v>
          </cell>
        </row>
        <row r="358">
          <cell r="E358" t="str">
            <v>D090</v>
          </cell>
          <cell r="F358" t="str">
            <v>DOR</v>
          </cell>
          <cell r="G358" t="str">
            <v>Area Network Manager Support South</v>
          </cell>
          <cell r="H358">
            <v>108693</v>
          </cell>
        </row>
        <row r="359">
          <cell r="E359" t="str">
            <v>D161</v>
          </cell>
          <cell r="F359" t="str">
            <v>HIN</v>
          </cell>
          <cell r="G359" t="str">
            <v>Operations Manager Commercial</v>
          </cell>
          <cell r="H359">
            <v>111147</v>
          </cell>
        </row>
        <row r="360">
          <cell r="E360" t="str">
            <v>D057</v>
          </cell>
          <cell r="F360" t="str">
            <v>HIN</v>
          </cell>
          <cell r="G360" t="str">
            <v>Assistant Operations Engineer</v>
          </cell>
          <cell r="H360">
            <v>253405</v>
          </cell>
        </row>
        <row r="361">
          <cell r="E361" t="str">
            <v>D041</v>
          </cell>
          <cell r="F361" t="str">
            <v>HIN</v>
          </cell>
          <cell r="G361" t="str">
            <v>National Control Centre Manager</v>
          </cell>
          <cell r="H361">
            <v>111376</v>
          </cell>
        </row>
        <row r="362">
          <cell r="E362" t="str">
            <v>D048</v>
          </cell>
          <cell r="F362" t="str">
            <v>HIN</v>
          </cell>
          <cell r="G362" t="str">
            <v>Commercial Analyst</v>
          </cell>
          <cell r="H362">
            <v>232939</v>
          </cell>
        </row>
        <row r="363">
          <cell r="E363" t="str">
            <v>D096</v>
          </cell>
          <cell r="F363" t="str">
            <v>DOR</v>
          </cell>
          <cell r="G363" t="str">
            <v>Principal Operations Engineer</v>
          </cell>
          <cell r="H363">
            <v>108588</v>
          </cell>
        </row>
        <row r="364">
          <cell r="E364" t="str">
            <v>D200</v>
          </cell>
          <cell r="F364" t="str">
            <v>HIN</v>
          </cell>
          <cell r="G364" t="str">
            <v>Principal Operations Engineer</v>
          </cell>
          <cell r="H364">
            <v>102466</v>
          </cell>
        </row>
        <row r="365">
          <cell r="E365" t="str">
            <v>D086</v>
          </cell>
          <cell r="F365" t="str">
            <v>GLO</v>
          </cell>
          <cell r="G365" t="str">
            <v>Assistant Operations Engineer</v>
          </cell>
          <cell r="H365">
            <v>100293</v>
          </cell>
        </row>
        <row r="366">
          <cell r="E366" t="str">
            <v>D086</v>
          </cell>
          <cell r="F366" t="str">
            <v>GLO</v>
          </cell>
          <cell r="G366" t="str">
            <v>Principal Operations Engineer</v>
          </cell>
          <cell r="H366">
            <v>105880</v>
          </cell>
        </row>
        <row r="367">
          <cell r="E367" t="str">
            <v>D208</v>
          </cell>
          <cell r="F367" t="str">
            <v>HIN</v>
          </cell>
          <cell r="G367">
            <v>0</v>
          </cell>
          <cell r="H367">
            <v>111341</v>
          </cell>
        </row>
        <row r="368">
          <cell r="E368" t="str">
            <v>D061</v>
          </cell>
          <cell r="F368" t="str">
            <v>KIL</v>
          </cell>
          <cell r="G368" t="str">
            <v>Area Network Manager North</v>
          </cell>
          <cell r="H368">
            <v>100102</v>
          </cell>
        </row>
        <row r="369">
          <cell r="E369" t="str">
            <v>D208</v>
          </cell>
          <cell r="F369" t="str">
            <v>HIN</v>
          </cell>
          <cell r="G369" t="str">
            <v>Assistant Operations Engineer</v>
          </cell>
          <cell r="H369">
            <v>122513</v>
          </cell>
        </row>
        <row r="370">
          <cell r="E370" t="str">
            <v>D070</v>
          </cell>
          <cell r="F370" t="str">
            <v>HINK</v>
          </cell>
          <cell r="G370" t="str">
            <v>Principal Operations Engineer</v>
          </cell>
          <cell r="H370">
            <v>259683</v>
          </cell>
        </row>
        <row r="371">
          <cell r="E371" t="str">
            <v>D047</v>
          </cell>
          <cell r="F371" t="str">
            <v>HIN</v>
          </cell>
          <cell r="G371" t="str">
            <v>National Network Manager</v>
          </cell>
          <cell r="H371">
            <v>111686</v>
          </cell>
        </row>
        <row r="372">
          <cell r="E372" t="str">
            <v>D046</v>
          </cell>
          <cell r="F372" t="str">
            <v>HIN</v>
          </cell>
          <cell r="G372" t="str">
            <v>Assistant Operations Engineer</v>
          </cell>
          <cell r="H372">
            <v>110809</v>
          </cell>
        </row>
        <row r="373">
          <cell r="E373" t="str">
            <v>D095</v>
          </cell>
          <cell r="F373" t="str">
            <v>DOR</v>
          </cell>
          <cell r="G373" t="str">
            <v>Principal Operations Engineer</v>
          </cell>
          <cell r="H373">
            <v>108820</v>
          </cell>
        </row>
        <row r="374">
          <cell r="E374" t="str">
            <v>D085</v>
          </cell>
          <cell r="F374" t="str">
            <v>GLO</v>
          </cell>
          <cell r="G374" t="str">
            <v>Principal Operations Engineer</v>
          </cell>
          <cell r="H374">
            <v>102571</v>
          </cell>
        </row>
        <row r="375">
          <cell r="E375" t="str">
            <v>D075</v>
          </cell>
          <cell r="F375" t="str">
            <v>HINK</v>
          </cell>
          <cell r="G375" t="str">
            <v>Assistant Operations Engineer</v>
          </cell>
          <cell r="H375">
            <v>121649</v>
          </cell>
        </row>
        <row r="376">
          <cell r="E376" t="str">
            <v>D066</v>
          </cell>
          <cell r="F376" t="str">
            <v>KIL</v>
          </cell>
          <cell r="G376" t="str">
            <v>Principal Operations Engineer</v>
          </cell>
          <cell r="H376">
            <v>101419</v>
          </cell>
        </row>
        <row r="377">
          <cell r="E377" t="str">
            <v>D047</v>
          </cell>
          <cell r="F377" t="str">
            <v>HIN</v>
          </cell>
          <cell r="G377" t="str">
            <v>Assistant Operations Engineer</v>
          </cell>
          <cell r="H377">
            <v>108618</v>
          </cell>
        </row>
        <row r="378">
          <cell r="E378" t="str">
            <v>D041</v>
          </cell>
          <cell r="F378" t="str">
            <v>HIN</v>
          </cell>
          <cell r="G378" t="str">
            <v>Assistant Operations Engineer</v>
          </cell>
          <cell r="H378">
            <v>259993</v>
          </cell>
        </row>
        <row r="379">
          <cell r="E379" t="str">
            <v>D070</v>
          </cell>
          <cell r="F379" t="str">
            <v>HINK</v>
          </cell>
          <cell r="G379" t="str">
            <v>Area Network Manager East</v>
          </cell>
          <cell r="H379">
            <v>107867</v>
          </cell>
        </row>
        <row r="380">
          <cell r="E380" t="str">
            <v>D072</v>
          </cell>
          <cell r="F380" t="str">
            <v>HINK</v>
          </cell>
          <cell r="G380" t="str">
            <v>Assistant Operations Engineer</v>
          </cell>
          <cell r="H380">
            <v>162493</v>
          </cell>
        </row>
        <row r="381">
          <cell r="E381" t="str">
            <v>D053</v>
          </cell>
          <cell r="F381" t="str">
            <v>HIN</v>
          </cell>
          <cell r="G381" t="str">
            <v>Commercial Officer</v>
          </cell>
          <cell r="H381">
            <v>232947</v>
          </cell>
        </row>
        <row r="382">
          <cell r="E382" t="str">
            <v>D208</v>
          </cell>
          <cell r="F382" t="str">
            <v>HIN</v>
          </cell>
          <cell r="G382" t="str">
            <v>National Network Manager</v>
          </cell>
          <cell r="H382">
            <v>111058</v>
          </cell>
        </row>
        <row r="383">
          <cell r="E383" t="str">
            <v>D062</v>
          </cell>
          <cell r="F383" t="str">
            <v>KIL</v>
          </cell>
          <cell r="G383" t="str">
            <v>Assistant Operations Engineer</v>
          </cell>
          <cell r="H383">
            <v>105147</v>
          </cell>
        </row>
        <row r="384">
          <cell r="E384" t="str">
            <v>D082</v>
          </cell>
          <cell r="F384" t="str">
            <v>GLO</v>
          </cell>
          <cell r="G384" t="str">
            <v>Area Network Manager West</v>
          </cell>
          <cell r="H384">
            <v>100374</v>
          </cell>
        </row>
        <row r="385">
          <cell r="E385" t="str">
            <v>D200</v>
          </cell>
          <cell r="F385" t="str">
            <v>HIN</v>
          </cell>
          <cell r="G385" t="str">
            <v>Assistant Operations Engineer</v>
          </cell>
          <cell r="H385">
            <v>257656</v>
          </cell>
        </row>
        <row r="386">
          <cell r="E386" t="str">
            <v>D080</v>
          </cell>
          <cell r="F386" t="str">
            <v>GLO</v>
          </cell>
          <cell r="G386" t="str">
            <v>Principal Operations Engineer</v>
          </cell>
          <cell r="H386">
            <v>100285</v>
          </cell>
        </row>
        <row r="387">
          <cell r="E387" t="str">
            <v>D085</v>
          </cell>
          <cell r="F387" t="str">
            <v>GLO</v>
          </cell>
          <cell r="G387" t="str">
            <v>Assistant Operations Engineer</v>
          </cell>
          <cell r="H387">
            <v>267823</v>
          </cell>
        </row>
        <row r="388">
          <cell r="E388" t="str">
            <v>D080</v>
          </cell>
          <cell r="F388" t="str">
            <v>GLO</v>
          </cell>
          <cell r="G388" t="str">
            <v>Area Network Manager West</v>
          </cell>
          <cell r="H388">
            <v>107689</v>
          </cell>
        </row>
        <row r="389">
          <cell r="E389" t="str">
            <v>D040</v>
          </cell>
          <cell r="F389" t="str">
            <v>HIN</v>
          </cell>
          <cell r="G389" t="str">
            <v>Operations Manager Special Projects</v>
          </cell>
          <cell r="H389">
            <v>108030</v>
          </cell>
        </row>
        <row r="390">
          <cell r="E390" t="str">
            <v>D060</v>
          </cell>
          <cell r="F390" t="str">
            <v>KIL</v>
          </cell>
          <cell r="G390" t="str">
            <v>Assistant Operations Engineer</v>
          </cell>
          <cell r="H390">
            <v>287888</v>
          </cell>
        </row>
        <row r="391">
          <cell r="E391" t="str">
            <v>D090</v>
          </cell>
          <cell r="F391" t="str">
            <v>DOR</v>
          </cell>
          <cell r="G391" t="str">
            <v>Principal Operations Engineer</v>
          </cell>
          <cell r="H391">
            <v>108677</v>
          </cell>
        </row>
        <row r="392">
          <cell r="E392" t="str">
            <v>D040</v>
          </cell>
          <cell r="F392" t="str">
            <v>HIN</v>
          </cell>
          <cell r="G392" t="str">
            <v>Technical Assistant</v>
          </cell>
          <cell r="H392">
            <v>254045</v>
          </cell>
        </row>
        <row r="393">
          <cell r="E393" t="str">
            <v>D047</v>
          </cell>
          <cell r="F393" t="str">
            <v>HIN</v>
          </cell>
          <cell r="G393" t="str">
            <v>Commercial Analyst</v>
          </cell>
          <cell r="H393">
            <v>259187</v>
          </cell>
        </row>
        <row r="394">
          <cell r="E394" t="str">
            <v>D066</v>
          </cell>
          <cell r="F394" t="str">
            <v>KIL</v>
          </cell>
          <cell r="G394" t="str">
            <v>Assistant Operations Engineer</v>
          </cell>
          <cell r="H394">
            <v>259756</v>
          </cell>
        </row>
        <row r="395">
          <cell r="E395" t="str">
            <v>D040</v>
          </cell>
          <cell r="F395" t="str">
            <v>HIN</v>
          </cell>
          <cell r="G395" t="str">
            <v>Business Administrator</v>
          </cell>
          <cell r="H395">
            <v>257222</v>
          </cell>
        </row>
        <row r="396">
          <cell r="E396" t="str">
            <v>D161</v>
          </cell>
          <cell r="F396" t="str">
            <v>HIN</v>
          </cell>
          <cell r="G396" t="str">
            <v>Commercial Officer</v>
          </cell>
          <cell r="H396">
            <v>224561</v>
          </cell>
        </row>
        <row r="397">
          <cell r="E397" t="str">
            <v>D093</v>
          </cell>
          <cell r="F397" t="str">
            <v>DOR</v>
          </cell>
          <cell r="G397" t="str">
            <v>Principal Operations Engineer</v>
          </cell>
          <cell r="H397">
            <v>109533</v>
          </cell>
        </row>
        <row r="398">
          <cell r="E398" t="str">
            <v>D090</v>
          </cell>
          <cell r="F398" t="str">
            <v>DOR</v>
          </cell>
          <cell r="G398" t="str">
            <v>Principal Operations Engineer</v>
          </cell>
          <cell r="H398">
            <v>229962</v>
          </cell>
        </row>
        <row r="399">
          <cell r="E399" t="str">
            <v>D064</v>
          </cell>
          <cell r="F399" t="str">
            <v>KIL</v>
          </cell>
          <cell r="G399" t="str">
            <v>Area Network Manager North</v>
          </cell>
          <cell r="H399">
            <v>111554</v>
          </cell>
        </row>
        <row r="400">
          <cell r="E400" t="str">
            <v>D057</v>
          </cell>
          <cell r="F400" t="str">
            <v>HIN</v>
          </cell>
          <cell r="G400" t="str">
            <v>Business Administrator</v>
          </cell>
          <cell r="H400">
            <v>262404</v>
          </cell>
        </row>
        <row r="401">
          <cell r="E401" t="str">
            <v>D064</v>
          </cell>
          <cell r="F401" t="str">
            <v>KIL</v>
          </cell>
          <cell r="G401" t="str">
            <v>Assistant Operations Engineer</v>
          </cell>
          <cell r="H401">
            <v>101788</v>
          </cell>
        </row>
        <row r="402">
          <cell r="E402" t="str">
            <v>D083</v>
          </cell>
          <cell r="F402" t="str">
            <v>GLO</v>
          </cell>
          <cell r="G402" t="str">
            <v>Assistant Operations Engineer</v>
          </cell>
          <cell r="H402">
            <v>107158</v>
          </cell>
        </row>
        <row r="403">
          <cell r="E403" t="str">
            <v>D065</v>
          </cell>
          <cell r="F403" t="str">
            <v>KIL</v>
          </cell>
          <cell r="G403" t="str">
            <v>Principal Operations Engineer</v>
          </cell>
          <cell r="H403">
            <v>101486</v>
          </cell>
        </row>
        <row r="404">
          <cell r="E404" t="str">
            <v>D063</v>
          </cell>
          <cell r="F404" t="str">
            <v>KIL</v>
          </cell>
          <cell r="G404" t="str">
            <v>Assistant Operations Engineer</v>
          </cell>
          <cell r="H404">
            <v>101591</v>
          </cell>
        </row>
        <row r="405">
          <cell r="E405" t="str">
            <v>D041</v>
          </cell>
          <cell r="F405" t="str">
            <v>HIN</v>
          </cell>
          <cell r="G405" t="str">
            <v>Principal Operations Engineer</v>
          </cell>
          <cell r="H405">
            <v>132748</v>
          </cell>
        </row>
        <row r="406">
          <cell r="E406" t="str">
            <v>D074</v>
          </cell>
          <cell r="F406" t="str">
            <v>HINK</v>
          </cell>
          <cell r="G406" t="str">
            <v>Assistant Operations Engineer</v>
          </cell>
          <cell r="H406">
            <v>107727</v>
          </cell>
        </row>
        <row r="407">
          <cell r="E407" t="str">
            <v>D074</v>
          </cell>
          <cell r="F407" t="str">
            <v>HINK</v>
          </cell>
          <cell r="G407" t="str">
            <v>Principal Operations Engineer</v>
          </cell>
          <cell r="H407">
            <v>104639</v>
          </cell>
        </row>
        <row r="408">
          <cell r="E408" t="str">
            <v>D074</v>
          </cell>
          <cell r="F408" t="str">
            <v>HINK</v>
          </cell>
          <cell r="G408" t="str">
            <v>Area Network Manager</v>
          </cell>
          <cell r="H408">
            <v>104639</v>
          </cell>
        </row>
        <row r="409">
          <cell r="E409" t="str">
            <v>D046</v>
          </cell>
          <cell r="F409" t="str">
            <v>HIN</v>
          </cell>
          <cell r="G409" t="str">
            <v>Commercial Officer</v>
          </cell>
          <cell r="H409">
            <v>111287</v>
          </cell>
        </row>
        <row r="410">
          <cell r="E410" t="str">
            <v>D073</v>
          </cell>
          <cell r="F410" t="str">
            <v>HINK</v>
          </cell>
          <cell r="G410" t="str">
            <v>Assistant Operations Engineer</v>
          </cell>
          <cell r="H410">
            <v>110531</v>
          </cell>
        </row>
        <row r="411">
          <cell r="E411" t="str">
            <v>D161</v>
          </cell>
          <cell r="F411" t="str">
            <v>HIN</v>
          </cell>
          <cell r="G411" t="str">
            <v>Assistant Operations Engineer</v>
          </cell>
          <cell r="H411">
            <v>111244</v>
          </cell>
        </row>
        <row r="412">
          <cell r="E412" t="str">
            <v>D071</v>
          </cell>
          <cell r="F412" t="str">
            <v>HINK</v>
          </cell>
          <cell r="G412" t="str">
            <v>Area Network Manager East</v>
          </cell>
          <cell r="H412">
            <v>105066</v>
          </cell>
        </row>
        <row r="413">
          <cell r="E413" t="str">
            <v>D095</v>
          </cell>
          <cell r="F413" t="str">
            <v>DOR</v>
          </cell>
          <cell r="G413" t="str">
            <v>Assistant Operations Engineer</v>
          </cell>
          <cell r="H413">
            <v>101710</v>
          </cell>
        </row>
        <row r="414">
          <cell r="E414" t="str">
            <v>D047</v>
          </cell>
          <cell r="F414" t="str">
            <v>HIN</v>
          </cell>
          <cell r="G414" t="str">
            <v>Commercial Officer</v>
          </cell>
          <cell r="H414">
            <v>110647</v>
          </cell>
        </row>
        <row r="415">
          <cell r="E415" t="str">
            <v>D075</v>
          </cell>
          <cell r="F415" t="str">
            <v>HINK</v>
          </cell>
          <cell r="G415" t="str">
            <v>Principal Operations Engineer</v>
          </cell>
          <cell r="H415">
            <v>108189</v>
          </cell>
        </row>
        <row r="416">
          <cell r="E416" t="str">
            <v>D046</v>
          </cell>
          <cell r="F416" t="str">
            <v>HIN</v>
          </cell>
          <cell r="G416" t="str">
            <v>Assistant Operations Engineer</v>
          </cell>
          <cell r="H416">
            <v>111201</v>
          </cell>
        </row>
        <row r="417">
          <cell r="E417" t="str">
            <v>D092</v>
          </cell>
          <cell r="F417" t="str">
            <v>DOR</v>
          </cell>
          <cell r="G417" t="str">
            <v>Assistant Operations Engineer</v>
          </cell>
          <cell r="H417">
            <v>269194</v>
          </cell>
        </row>
        <row r="418">
          <cell r="E418" t="str">
            <v>D040</v>
          </cell>
          <cell r="F418" t="str">
            <v>HIN</v>
          </cell>
          <cell r="G418" t="str">
            <v>Commercial Officer</v>
          </cell>
          <cell r="H418">
            <v>197122</v>
          </cell>
        </row>
        <row r="419">
          <cell r="E419" t="str">
            <v>D057</v>
          </cell>
          <cell r="F419" t="str">
            <v>HIN</v>
          </cell>
          <cell r="G419" t="str">
            <v>Operations Engineer Support</v>
          </cell>
          <cell r="H419">
            <v>252174</v>
          </cell>
        </row>
        <row r="420">
          <cell r="E420" t="str">
            <v>D041</v>
          </cell>
          <cell r="F420" t="str">
            <v>HIN</v>
          </cell>
          <cell r="G420" t="str">
            <v>Technical Assistant</v>
          </cell>
          <cell r="H420">
            <v>110981</v>
          </cell>
        </row>
        <row r="421">
          <cell r="E421" t="str">
            <v>D209</v>
          </cell>
          <cell r="F421" t="str">
            <v>HIN</v>
          </cell>
          <cell r="G421" t="str">
            <v>Assistant Operations Engineer</v>
          </cell>
          <cell r="H421">
            <v>111511</v>
          </cell>
        </row>
        <row r="422">
          <cell r="E422" t="str">
            <v>D094</v>
          </cell>
          <cell r="F422" t="str">
            <v>DOR</v>
          </cell>
          <cell r="G422" t="str">
            <v>Assistant Operations Engineer</v>
          </cell>
          <cell r="H422">
            <v>109428</v>
          </cell>
        </row>
        <row r="423">
          <cell r="E423" t="str">
            <v>D091</v>
          </cell>
          <cell r="F423" t="str">
            <v>DOR</v>
          </cell>
          <cell r="G423" t="str">
            <v>Assistant Operations Engineer</v>
          </cell>
          <cell r="H423">
            <v>108774</v>
          </cell>
        </row>
        <row r="424">
          <cell r="E424" t="str">
            <v>D080</v>
          </cell>
          <cell r="F424" t="str">
            <v>GLO</v>
          </cell>
          <cell r="G424" t="str">
            <v>Area Network Manager West</v>
          </cell>
          <cell r="H424">
            <v>102377</v>
          </cell>
        </row>
        <row r="425">
          <cell r="E425" t="str">
            <v>D041</v>
          </cell>
          <cell r="F425" t="str">
            <v>HIN</v>
          </cell>
          <cell r="G425" t="str">
            <v>Principal Operations Engineer</v>
          </cell>
          <cell r="H425">
            <v>216798</v>
          </cell>
        </row>
        <row r="426">
          <cell r="E426" t="str">
            <v>D046</v>
          </cell>
          <cell r="F426" t="str">
            <v>HIN</v>
          </cell>
          <cell r="G426" t="str">
            <v>Principal Operations Engineer</v>
          </cell>
          <cell r="H426">
            <v>111589</v>
          </cell>
        </row>
        <row r="427">
          <cell r="E427" t="str">
            <v>D200</v>
          </cell>
          <cell r="F427" t="str">
            <v>HIN</v>
          </cell>
          <cell r="G427" t="str">
            <v>Assistant Operations Engineer</v>
          </cell>
          <cell r="H427">
            <v>104442</v>
          </cell>
        </row>
        <row r="428">
          <cell r="E428" t="str">
            <v>D091</v>
          </cell>
          <cell r="F428" t="str">
            <v>DOR</v>
          </cell>
          <cell r="G428" t="str">
            <v>Assistant Operations Engineer</v>
          </cell>
          <cell r="H428">
            <v>108685</v>
          </cell>
        </row>
        <row r="429">
          <cell r="E429" t="str">
            <v>D060</v>
          </cell>
          <cell r="F429" t="str">
            <v>KIL</v>
          </cell>
          <cell r="G429" t="str">
            <v>Principal Operations Engineer</v>
          </cell>
          <cell r="H429">
            <v>102172</v>
          </cell>
        </row>
        <row r="430">
          <cell r="E430" t="str">
            <v>D070</v>
          </cell>
          <cell r="F430" t="str">
            <v>HINK</v>
          </cell>
          <cell r="G430" t="str">
            <v>Area Control Centre Manager</v>
          </cell>
          <cell r="H430">
            <v>190640</v>
          </cell>
        </row>
        <row r="431">
          <cell r="E431" t="str">
            <v>D082</v>
          </cell>
          <cell r="F431" t="str">
            <v>GLO</v>
          </cell>
          <cell r="G431" t="str">
            <v>Assistant Operations Engineer</v>
          </cell>
          <cell r="H431">
            <v>119016</v>
          </cell>
        </row>
        <row r="432">
          <cell r="E432" t="str">
            <v>D209</v>
          </cell>
          <cell r="F432" t="str">
            <v>HIN</v>
          </cell>
          <cell r="G432" t="str">
            <v>Commercial Officer</v>
          </cell>
          <cell r="H432">
            <v>102490</v>
          </cell>
        </row>
        <row r="433">
          <cell r="E433" t="str">
            <v>D046</v>
          </cell>
          <cell r="F433" t="str">
            <v>HIN</v>
          </cell>
          <cell r="G433" t="str">
            <v>Commercial Officer</v>
          </cell>
          <cell r="H433">
            <v>198919</v>
          </cell>
        </row>
        <row r="434">
          <cell r="E434" t="str">
            <v>D096</v>
          </cell>
          <cell r="F434" t="str">
            <v>DOR</v>
          </cell>
          <cell r="G434" t="str">
            <v>Area Network Manager South</v>
          </cell>
          <cell r="H434">
            <v>108316</v>
          </cell>
        </row>
        <row r="435">
          <cell r="E435" t="str">
            <v>D070</v>
          </cell>
          <cell r="F435" t="str">
            <v>HINK</v>
          </cell>
          <cell r="G435" t="str">
            <v>Assistant Operations Engineer</v>
          </cell>
          <cell r="H435">
            <v>249394</v>
          </cell>
        </row>
        <row r="436">
          <cell r="E436" t="str">
            <v>D073</v>
          </cell>
          <cell r="F436" t="str">
            <v>HINK</v>
          </cell>
          <cell r="G436" t="str">
            <v>Area Network Manager East</v>
          </cell>
          <cell r="H436">
            <v>104523</v>
          </cell>
        </row>
        <row r="437">
          <cell r="E437" t="str">
            <v>D095</v>
          </cell>
          <cell r="F437" t="str">
            <v>DOR</v>
          </cell>
          <cell r="G437" t="str">
            <v>Area Network Manager South</v>
          </cell>
          <cell r="H437">
            <v>108421</v>
          </cell>
        </row>
        <row r="438">
          <cell r="E438" t="str">
            <v>D161</v>
          </cell>
          <cell r="F438" t="str">
            <v>HIN</v>
          </cell>
          <cell r="G438" t="str">
            <v>Commercial Officer</v>
          </cell>
          <cell r="H438">
            <v>104558</v>
          </cell>
        </row>
        <row r="439">
          <cell r="E439" t="str">
            <v>D086</v>
          </cell>
          <cell r="F439" t="str">
            <v>GLO</v>
          </cell>
          <cell r="G439" t="str">
            <v>Area Network Manager West</v>
          </cell>
          <cell r="H439">
            <v>108723</v>
          </cell>
        </row>
        <row r="440">
          <cell r="E440" t="str">
            <v>D071</v>
          </cell>
          <cell r="F440" t="str">
            <v>HINK</v>
          </cell>
          <cell r="G440" t="str">
            <v>Area Network Manager East</v>
          </cell>
          <cell r="H440">
            <v>110515</v>
          </cell>
        </row>
        <row r="441">
          <cell r="E441" t="str">
            <v>D200</v>
          </cell>
          <cell r="F441" t="str">
            <v>HIN</v>
          </cell>
          <cell r="G441" t="str">
            <v>Commercial Analyst</v>
          </cell>
          <cell r="H441">
            <v>187690</v>
          </cell>
        </row>
        <row r="442">
          <cell r="E442" t="str">
            <v>D091</v>
          </cell>
          <cell r="F442" t="str">
            <v>DOR</v>
          </cell>
          <cell r="G442" t="str">
            <v>Principal Operations Engineer</v>
          </cell>
          <cell r="H442">
            <v>108243</v>
          </cell>
        </row>
        <row r="443">
          <cell r="E443" t="str">
            <v>D060</v>
          </cell>
          <cell r="F443" t="str">
            <v>KIL</v>
          </cell>
          <cell r="G443" t="str">
            <v>Area Control Centre Manager</v>
          </cell>
          <cell r="H443">
            <v>105031</v>
          </cell>
        </row>
        <row r="444">
          <cell r="E444" t="str">
            <v>D073</v>
          </cell>
          <cell r="F444" t="str">
            <v>HINK</v>
          </cell>
          <cell r="G444" t="str">
            <v>Assistant Operations Engineer</v>
          </cell>
          <cell r="H444">
            <v>103764</v>
          </cell>
        </row>
        <row r="445">
          <cell r="E445" t="str">
            <v>D086</v>
          </cell>
          <cell r="F445" t="str">
            <v>GLO</v>
          </cell>
          <cell r="G445" t="str">
            <v>Assistant Operations Engineer</v>
          </cell>
          <cell r="H445">
            <v>106674</v>
          </cell>
        </row>
        <row r="446">
          <cell r="E446" t="str">
            <v xml:space="preserve">D040 </v>
          </cell>
          <cell r="F446" t="str">
            <v>HIN</v>
          </cell>
          <cell r="G446" t="str">
            <v>Commercial Analyst</v>
          </cell>
          <cell r="H446">
            <v>264288</v>
          </cell>
        </row>
        <row r="447">
          <cell r="E447" t="str">
            <v>D209</v>
          </cell>
          <cell r="F447" t="str">
            <v>HIN</v>
          </cell>
          <cell r="G447" t="str">
            <v>National Network Manager</v>
          </cell>
          <cell r="H447">
            <v>244392</v>
          </cell>
        </row>
        <row r="448">
          <cell r="E448" t="str">
            <v>D093</v>
          </cell>
          <cell r="F448" t="str">
            <v>DOR</v>
          </cell>
          <cell r="G448" t="str">
            <v>Area Network Manager South</v>
          </cell>
          <cell r="H448">
            <v>108200</v>
          </cell>
        </row>
        <row r="449">
          <cell r="E449" t="str">
            <v>D071</v>
          </cell>
          <cell r="F449" t="str">
            <v>HINK</v>
          </cell>
          <cell r="G449" t="str">
            <v>Assistant Operations Engineer</v>
          </cell>
          <cell r="H449">
            <v>104922</v>
          </cell>
        </row>
        <row r="450">
          <cell r="E450" t="str">
            <v>D080</v>
          </cell>
          <cell r="F450" t="str">
            <v>GLO</v>
          </cell>
          <cell r="G450" t="str">
            <v>Assistant Operations Engineer</v>
          </cell>
          <cell r="H450">
            <v>251798</v>
          </cell>
        </row>
        <row r="451">
          <cell r="E451" t="str">
            <v>D041</v>
          </cell>
          <cell r="F451" t="str">
            <v>HIN</v>
          </cell>
          <cell r="G451" t="str">
            <v>Assistant Operations Engineer</v>
          </cell>
          <cell r="H451">
            <v>255130</v>
          </cell>
        </row>
        <row r="452">
          <cell r="E452" t="str">
            <v>D094</v>
          </cell>
          <cell r="F452" t="str">
            <v>DOR</v>
          </cell>
          <cell r="G452" t="str">
            <v>Principal Operations Engineer</v>
          </cell>
          <cell r="H452">
            <v>108596</v>
          </cell>
        </row>
        <row r="453">
          <cell r="E453" t="str">
            <v>D041</v>
          </cell>
          <cell r="F453" t="str">
            <v>HIN</v>
          </cell>
          <cell r="G453" t="str">
            <v>Principal Operations Engineer</v>
          </cell>
          <cell r="H453">
            <v>194018</v>
          </cell>
        </row>
        <row r="454">
          <cell r="E454" t="str">
            <v>D080</v>
          </cell>
          <cell r="F454" t="str">
            <v>GLO</v>
          </cell>
          <cell r="G454" t="str">
            <v>Business Administrator</v>
          </cell>
          <cell r="H454">
            <v>213209</v>
          </cell>
        </row>
        <row r="455">
          <cell r="E455" t="str">
            <v>D096</v>
          </cell>
          <cell r="F455" t="str">
            <v>DOR</v>
          </cell>
          <cell r="G455" t="str">
            <v>Assistant Operations Engineer</v>
          </cell>
          <cell r="H455">
            <v>172294</v>
          </cell>
        </row>
        <row r="456">
          <cell r="E456" t="str">
            <v>D041</v>
          </cell>
          <cell r="F456" t="str">
            <v>HIN</v>
          </cell>
          <cell r="G456" t="str">
            <v>Assistant Operations Engineer</v>
          </cell>
          <cell r="H456">
            <v>249513</v>
          </cell>
        </row>
        <row r="457">
          <cell r="E457" t="str">
            <v>D057</v>
          </cell>
          <cell r="F457" t="str">
            <v>HIN</v>
          </cell>
          <cell r="G457" t="str">
            <v>Technical Assistant</v>
          </cell>
          <cell r="H457">
            <v>260134</v>
          </cell>
        </row>
        <row r="458">
          <cell r="E458" t="str">
            <v>D041</v>
          </cell>
          <cell r="F458" t="str">
            <v>HIN</v>
          </cell>
          <cell r="G458" t="str">
            <v>Assistant Operations Engineer</v>
          </cell>
          <cell r="H458">
            <v>143251</v>
          </cell>
        </row>
        <row r="459">
          <cell r="E459" t="str">
            <v>D046</v>
          </cell>
          <cell r="F459" t="str">
            <v>HIN</v>
          </cell>
          <cell r="G459" t="str">
            <v>National Network Manager</v>
          </cell>
          <cell r="H459">
            <v>107557</v>
          </cell>
        </row>
        <row r="460">
          <cell r="E460" t="str">
            <v>D061</v>
          </cell>
          <cell r="F460" t="str">
            <v>KIL</v>
          </cell>
          <cell r="G460" t="str">
            <v>Assistant Operations Engineer</v>
          </cell>
          <cell r="H460">
            <v>255572</v>
          </cell>
        </row>
        <row r="461">
          <cell r="E461" t="str">
            <v>D057</v>
          </cell>
          <cell r="F461" t="str">
            <v>HIN</v>
          </cell>
          <cell r="G461" t="str">
            <v>Principal Operations Engineer</v>
          </cell>
          <cell r="H461">
            <v>185213</v>
          </cell>
        </row>
        <row r="462">
          <cell r="E462" t="str">
            <v>D063</v>
          </cell>
          <cell r="F462" t="str">
            <v>KIL</v>
          </cell>
          <cell r="G462" t="str">
            <v>Principal Operations Engineer</v>
          </cell>
          <cell r="H462">
            <v>158267</v>
          </cell>
        </row>
        <row r="463">
          <cell r="E463" t="str">
            <v>D200</v>
          </cell>
          <cell r="F463" t="str">
            <v>HIN</v>
          </cell>
          <cell r="G463" t="str">
            <v>Systems Engineer</v>
          </cell>
          <cell r="H463">
            <v>191876</v>
          </cell>
        </row>
        <row r="464">
          <cell r="E464" t="str">
            <v>D057</v>
          </cell>
          <cell r="F464" t="str">
            <v>HIN</v>
          </cell>
          <cell r="G464" t="str">
            <v>Principal Operations Engineer</v>
          </cell>
          <cell r="H464">
            <v>271674</v>
          </cell>
        </row>
        <row r="465">
          <cell r="E465" t="str">
            <v>D161</v>
          </cell>
          <cell r="F465" t="str">
            <v>HIN</v>
          </cell>
          <cell r="G465" t="str">
            <v>Commercial Officer</v>
          </cell>
          <cell r="H465">
            <v>111759</v>
          </cell>
        </row>
        <row r="466">
          <cell r="E466" t="str">
            <v>D048</v>
          </cell>
          <cell r="F466" t="str">
            <v>HIN</v>
          </cell>
          <cell r="G466" t="str">
            <v>Commercial Analyst</v>
          </cell>
          <cell r="H466">
            <v>260150</v>
          </cell>
        </row>
        <row r="467">
          <cell r="E467" t="str">
            <v>D084</v>
          </cell>
          <cell r="F467" t="str">
            <v>GLO</v>
          </cell>
          <cell r="G467" t="str">
            <v>Principal Operations Engineer</v>
          </cell>
          <cell r="H467">
            <v>100323</v>
          </cell>
        </row>
        <row r="468">
          <cell r="E468" t="str">
            <v>D047</v>
          </cell>
          <cell r="F468" t="str">
            <v>HIN</v>
          </cell>
          <cell r="G468" t="str">
            <v>Principal Operations Engineer</v>
          </cell>
          <cell r="H468">
            <v>110493</v>
          </cell>
        </row>
        <row r="469">
          <cell r="E469" t="str">
            <v>D209</v>
          </cell>
          <cell r="F469" t="str">
            <v>HIN</v>
          </cell>
          <cell r="G469" t="str">
            <v>Principal Operations Engineer</v>
          </cell>
          <cell r="H469">
            <v>111767</v>
          </cell>
        </row>
        <row r="470">
          <cell r="E470" t="str">
            <v>D208</v>
          </cell>
          <cell r="F470" t="str">
            <v>HIN</v>
          </cell>
          <cell r="G470" t="str">
            <v>Commercial Officer</v>
          </cell>
          <cell r="H470">
            <v>111627</v>
          </cell>
        </row>
        <row r="471">
          <cell r="E471" t="str">
            <v>D200</v>
          </cell>
          <cell r="F471" t="str">
            <v>HIN</v>
          </cell>
          <cell r="G471" t="str">
            <v>Commercial Officer</v>
          </cell>
          <cell r="H471">
            <v>110612</v>
          </cell>
        </row>
        <row r="472">
          <cell r="E472" t="str">
            <v>D060</v>
          </cell>
          <cell r="F472" t="str">
            <v>KIL</v>
          </cell>
          <cell r="G472" t="str">
            <v>Principal Operations Engineer</v>
          </cell>
          <cell r="H472">
            <v>128988</v>
          </cell>
        </row>
        <row r="473">
          <cell r="E473" t="str">
            <v>D208</v>
          </cell>
          <cell r="F473" t="str">
            <v>HIN</v>
          </cell>
          <cell r="G473" t="str">
            <v>Commercial Officer</v>
          </cell>
          <cell r="H473">
            <v>188255</v>
          </cell>
        </row>
        <row r="474">
          <cell r="E474" t="str">
            <v>D064</v>
          </cell>
          <cell r="F474" t="str">
            <v>KIL</v>
          </cell>
          <cell r="G474" t="str">
            <v>Assistant Operations Engineer</v>
          </cell>
          <cell r="H474">
            <v>100889</v>
          </cell>
        </row>
        <row r="475">
          <cell r="E475" t="str">
            <v>D080</v>
          </cell>
          <cell r="F475" t="str">
            <v>GLO</v>
          </cell>
          <cell r="G475" t="str">
            <v>Area Network Manager West</v>
          </cell>
          <cell r="H475">
            <v>120588</v>
          </cell>
        </row>
        <row r="476">
          <cell r="E476" t="str">
            <v>D070</v>
          </cell>
          <cell r="F476" t="str">
            <v>HINK</v>
          </cell>
          <cell r="G476" t="str">
            <v>Principal Operations Engineer</v>
          </cell>
          <cell r="H476">
            <v>114693</v>
          </cell>
        </row>
        <row r="477">
          <cell r="E477" t="str">
            <v>D061</v>
          </cell>
          <cell r="F477" t="str">
            <v>KIL</v>
          </cell>
          <cell r="G477" t="str">
            <v>Assistant Operations Engineer</v>
          </cell>
          <cell r="H477">
            <v>105090</v>
          </cell>
        </row>
        <row r="478">
          <cell r="E478" t="str">
            <v>D048</v>
          </cell>
          <cell r="F478" t="str">
            <v>HIN</v>
          </cell>
          <cell r="G478" t="str">
            <v>Commercial Officer</v>
          </cell>
          <cell r="H478">
            <v>110779</v>
          </cell>
        </row>
        <row r="479">
          <cell r="E479" t="str">
            <v>D048</v>
          </cell>
          <cell r="F479" t="str">
            <v>HIN</v>
          </cell>
          <cell r="G479" t="str">
            <v>National Network Manager</v>
          </cell>
          <cell r="H479">
            <v>102296</v>
          </cell>
        </row>
        <row r="480">
          <cell r="E480" t="str">
            <v>D060</v>
          </cell>
          <cell r="F480" t="str">
            <v>HIN</v>
          </cell>
          <cell r="G480" t="str">
            <v>Assistant Operations Engineer</v>
          </cell>
        </row>
        <row r="481">
          <cell r="E481" t="str">
            <v>D040</v>
          </cell>
          <cell r="F481" t="str">
            <v>HIN</v>
          </cell>
          <cell r="G481" t="str">
            <v>Implementation Manager Uylsses</v>
          </cell>
          <cell r="H481">
            <v>111082</v>
          </cell>
        </row>
        <row r="482">
          <cell r="E482" t="str">
            <v>D048</v>
          </cell>
          <cell r="F482" t="str">
            <v>HIN</v>
          </cell>
          <cell r="G482" t="str">
            <v>Assistant Operations Engineer</v>
          </cell>
          <cell r="H482">
            <v>110825</v>
          </cell>
        </row>
        <row r="483">
          <cell r="E483" t="str">
            <v>D090</v>
          </cell>
          <cell r="F483" t="str">
            <v>DOR</v>
          </cell>
          <cell r="G483" t="str">
            <v>Area Control Centre Manager</v>
          </cell>
          <cell r="H483">
            <v>165794</v>
          </cell>
        </row>
        <row r="484">
          <cell r="E484" t="str">
            <v>D046</v>
          </cell>
          <cell r="F484" t="str">
            <v>HIN</v>
          </cell>
          <cell r="G484" t="str">
            <v>Commercial Analyst</v>
          </cell>
          <cell r="H484">
            <v>244333</v>
          </cell>
        </row>
        <row r="485">
          <cell r="E485" t="str">
            <v>D063</v>
          </cell>
          <cell r="F485" t="str">
            <v>KIL</v>
          </cell>
          <cell r="G485" t="str">
            <v>Assistant Operations Engineer</v>
          </cell>
          <cell r="H485">
            <v>101400</v>
          </cell>
        </row>
        <row r="486">
          <cell r="E486" t="str">
            <v>D101</v>
          </cell>
          <cell r="F486" t="str">
            <v>HIN</v>
          </cell>
          <cell r="G486" t="str">
            <v>Principal Operations Engineer</v>
          </cell>
          <cell r="H486">
            <v>247529</v>
          </cell>
        </row>
        <row r="487">
          <cell r="E487" t="str">
            <v>D048</v>
          </cell>
          <cell r="F487" t="str">
            <v>HIN</v>
          </cell>
          <cell r="G487" t="str">
            <v>Commercial Officer</v>
          </cell>
          <cell r="H487">
            <v>252867</v>
          </cell>
        </row>
        <row r="488">
          <cell r="E488" t="str">
            <v>D200</v>
          </cell>
          <cell r="F488" t="str">
            <v>HIN</v>
          </cell>
          <cell r="G488" t="str">
            <v>Commercial Analyst</v>
          </cell>
          <cell r="H488">
            <v>257095</v>
          </cell>
        </row>
        <row r="489">
          <cell r="E489" t="str">
            <v>D071</v>
          </cell>
          <cell r="F489" t="str">
            <v>HINK</v>
          </cell>
          <cell r="G489" t="str">
            <v>Principal Operations Engineer</v>
          </cell>
          <cell r="H489">
            <v>108006</v>
          </cell>
        </row>
        <row r="490">
          <cell r="E490" t="str">
            <v>D065</v>
          </cell>
          <cell r="F490" t="str">
            <v>KIL</v>
          </cell>
          <cell r="G490" t="str">
            <v>Area Network Manager North</v>
          </cell>
          <cell r="H490">
            <v>100188</v>
          </cell>
        </row>
        <row r="491">
          <cell r="E491" t="str">
            <v>D040</v>
          </cell>
          <cell r="F491" t="str">
            <v>HIN</v>
          </cell>
          <cell r="G491" t="str">
            <v>Commercial Officer (support)</v>
          </cell>
          <cell r="H491">
            <v>255289</v>
          </cell>
        </row>
        <row r="492">
          <cell r="E492" t="str">
            <v>D066</v>
          </cell>
          <cell r="F492" t="str">
            <v>KIL</v>
          </cell>
          <cell r="G492" t="str">
            <v>Assistant Operations Engineer</v>
          </cell>
          <cell r="H492">
            <v>100781</v>
          </cell>
        </row>
        <row r="493">
          <cell r="E493" t="str">
            <v>D076</v>
          </cell>
          <cell r="F493" t="str">
            <v>HINK</v>
          </cell>
          <cell r="G493" t="str">
            <v>Assistant Operations Engineer</v>
          </cell>
          <cell r="H493">
            <v>104892</v>
          </cell>
        </row>
        <row r="494">
          <cell r="E494" t="str">
            <v>D070</v>
          </cell>
          <cell r="F494" t="str">
            <v>HINK</v>
          </cell>
          <cell r="G494" t="str">
            <v>Area Network Manager East</v>
          </cell>
          <cell r="H494">
            <v>107565</v>
          </cell>
        </row>
        <row r="495">
          <cell r="E495" t="str">
            <v>D095</v>
          </cell>
          <cell r="F495" t="str">
            <v>DOR</v>
          </cell>
          <cell r="G495" t="str">
            <v>Assistant Operations Engineer</v>
          </cell>
          <cell r="H495">
            <v>108642</v>
          </cell>
        </row>
        <row r="496">
          <cell r="E496" t="str">
            <v>D040</v>
          </cell>
          <cell r="F496" t="str">
            <v>HIN</v>
          </cell>
          <cell r="G496" t="str">
            <v>Commercial Analyst</v>
          </cell>
          <cell r="H496">
            <v>111597</v>
          </cell>
        </row>
        <row r="497">
          <cell r="E497" t="str">
            <v>D043</v>
          </cell>
          <cell r="F497" t="str">
            <v>HIN</v>
          </cell>
          <cell r="G497" t="str">
            <v>Operations Manager Gemini Project</v>
          </cell>
          <cell r="H497">
            <v>110566</v>
          </cell>
        </row>
        <row r="498">
          <cell r="E498" t="str">
            <v>D046</v>
          </cell>
          <cell r="F498" t="str">
            <v>HIN</v>
          </cell>
          <cell r="G498" t="str">
            <v>Commercial Officer</v>
          </cell>
          <cell r="H498">
            <v>163244</v>
          </cell>
        </row>
        <row r="499">
          <cell r="E499" t="str">
            <v>D093</v>
          </cell>
          <cell r="F499" t="str">
            <v>DOR</v>
          </cell>
          <cell r="G499" t="str">
            <v>Assistant Operations Engineer</v>
          </cell>
        </row>
        <row r="500">
          <cell r="E500" t="str">
            <v>D046</v>
          </cell>
          <cell r="F500" t="str">
            <v>HIN</v>
          </cell>
          <cell r="G500" t="str">
            <v>Operations Engineer Support</v>
          </cell>
        </row>
        <row r="501">
          <cell r="E501" t="str">
            <v>D048</v>
          </cell>
          <cell r="F501" t="str">
            <v>HIN</v>
          </cell>
          <cell r="G501" t="str">
            <v>Assistant Operations Engineer</v>
          </cell>
        </row>
        <row r="502">
          <cell r="E502" t="str">
            <v>D208</v>
          </cell>
          <cell r="F502" t="str">
            <v>HIN</v>
          </cell>
          <cell r="G502" t="str">
            <v>Commercial Analyst</v>
          </cell>
        </row>
        <row r="503">
          <cell r="E503" t="str">
            <v>D076</v>
          </cell>
          <cell r="F503" t="str">
            <v>HINK</v>
          </cell>
          <cell r="G503" t="str">
            <v>Assistant Operations Engineer</v>
          </cell>
        </row>
        <row r="504">
          <cell r="E504" t="str">
            <v>D210</v>
          </cell>
          <cell r="F504" t="str">
            <v>HIN</v>
          </cell>
          <cell r="G504" t="str">
            <v>Ulysses Replacement</v>
          </cell>
          <cell r="H504">
            <v>0</v>
          </cell>
        </row>
        <row r="505">
          <cell r="E505" t="str">
            <v>D053</v>
          </cell>
          <cell r="F505" t="str">
            <v>HIN</v>
          </cell>
          <cell r="G505" t="str">
            <v>Trading Manager</v>
          </cell>
          <cell r="H505">
            <v>190160</v>
          </cell>
        </row>
        <row r="506">
          <cell r="F506" t="str">
            <v>HIN</v>
          </cell>
        </row>
        <row r="507">
          <cell r="E507" t="str">
            <v>D210</v>
          </cell>
          <cell r="F507" t="str">
            <v>HIN</v>
          </cell>
          <cell r="G507" t="str">
            <v>Analysis Development Manager</v>
          </cell>
          <cell r="H507">
            <v>286545</v>
          </cell>
        </row>
        <row r="508">
          <cell r="E508" t="str">
            <v>D220</v>
          </cell>
          <cell r="F508" t="str">
            <v>HIN</v>
          </cell>
          <cell r="G508" t="str">
            <v>Commercial Officer</v>
          </cell>
          <cell r="H508">
            <v>252611</v>
          </cell>
        </row>
        <row r="509">
          <cell r="E509" t="str">
            <v>D220</v>
          </cell>
          <cell r="F509" t="str">
            <v>HIN</v>
          </cell>
          <cell r="G509" t="str">
            <v>Trading Strategy Manager</v>
          </cell>
          <cell r="H509">
            <v>238724</v>
          </cell>
        </row>
        <row r="510">
          <cell r="E510" t="str">
            <v>D053</v>
          </cell>
          <cell r="F510" t="str">
            <v>HIN</v>
          </cell>
          <cell r="G510" t="str">
            <v>Commercial Officer</v>
          </cell>
          <cell r="H510">
            <v>197017</v>
          </cell>
        </row>
        <row r="511">
          <cell r="E511" t="str">
            <v>D221</v>
          </cell>
          <cell r="F511" t="str">
            <v>HIN</v>
          </cell>
          <cell r="G511" t="str">
            <v>Commercial Assistant</v>
          </cell>
          <cell r="H511">
            <v>221910</v>
          </cell>
        </row>
        <row r="512">
          <cell r="E512" t="str">
            <v>D210</v>
          </cell>
          <cell r="F512" t="str">
            <v>HIN</v>
          </cell>
          <cell r="G512" t="str">
            <v>Commercial Officer</v>
          </cell>
          <cell r="H512">
            <v>197769</v>
          </cell>
        </row>
        <row r="513">
          <cell r="E513" t="str">
            <v>D053</v>
          </cell>
          <cell r="F513" t="str">
            <v>HIN</v>
          </cell>
          <cell r="G513" t="str">
            <v>Commercial Assistant</v>
          </cell>
          <cell r="H513">
            <v>246182</v>
          </cell>
        </row>
        <row r="514">
          <cell r="E514" t="str">
            <v>D210</v>
          </cell>
          <cell r="F514" t="str">
            <v>HIN</v>
          </cell>
          <cell r="G514" t="str">
            <v>Commercial Officer</v>
          </cell>
          <cell r="H514">
            <v>274295</v>
          </cell>
        </row>
        <row r="515">
          <cell r="E515" t="str">
            <v>D220</v>
          </cell>
          <cell r="F515" t="str">
            <v>HIN</v>
          </cell>
          <cell r="G515" t="str">
            <v>Commercial Officer</v>
          </cell>
          <cell r="H515">
            <v>255858</v>
          </cell>
        </row>
        <row r="516">
          <cell r="E516" t="str">
            <v>D220</v>
          </cell>
          <cell r="F516" t="str">
            <v>HIN</v>
          </cell>
          <cell r="G516" t="str">
            <v>Commercial Officer</v>
          </cell>
          <cell r="H516">
            <v>260584</v>
          </cell>
        </row>
        <row r="517">
          <cell r="E517" t="str">
            <v>D053</v>
          </cell>
          <cell r="F517" t="str">
            <v>HIN</v>
          </cell>
          <cell r="G517" t="str">
            <v>Commercial Officer</v>
          </cell>
          <cell r="H517">
            <v>232947</v>
          </cell>
        </row>
        <row r="518">
          <cell r="E518" t="str">
            <v>D210</v>
          </cell>
          <cell r="F518" t="str">
            <v>HIN</v>
          </cell>
          <cell r="G518" t="str">
            <v>Commercial Analyst</v>
          </cell>
          <cell r="H518">
            <v>284781</v>
          </cell>
        </row>
        <row r="519">
          <cell r="E519" t="str">
            <v>D220</v>
          </cell>
          <cell r="F519" t="str">
            <v>HIN</v>
          </cell>
          <cell r="G519" t="str">
            <v>Contracts Development Manager</v>
          </cell>
          <cell r="H519">
            <v>221627</v>
          </cell>
        </row>
        <row r="520">
          <cell r="E520" t="str">
            <v>D220</v>
          </cell>
          <cell r="F520" t="str">
            <v>HIN</v>
          </cell>
          <cell r="G520" t="str">
            <v>Contracts Development Manager</v>
          </cell>
          <cell r="H520">
            <v>220841</v>
          </cell>
        </row>
        <row r="521">
          <cell r="E521" t="str">
            <v>D210</v>
          </cell>
          <cell r="F521" t="str">
            <v>HIN</v>
          </cell>
          <cell r="G521" t="str">
            <v>Commercial Analyst</v>
          </cell>
          <cell r="H521">
            <v>264148</v>
          </cell>
        </row>
        <row r="522">
          <cell r="E522" t="str">
            <v>D053</v>
          </cell>
          <cell r="F522" t="str">
            <v>HIN</v>
          </cell>
          <cell r="G522" t="str">
            <v>Commercial Analyst</v>
          </cell>
          <cell r="H522">
            <v>284796</v>
          </cell>
        </row>
        <row r="523">
          <cell r="E523" t="str">
            <v>D051</v>
          </cell>
          <cell r="F523" t="str">
            <v>HIN</v>
          </cell>
          <cell r="G523" t="str">
            <v>Trading Manager</v>
          </cell>
          <cell r="H523">
            <v>217131</v>
          </cell>
        </row>
        <row r="524">
          <cell r="E524" t="str">
            <v>D053</v>
          </cell>
          <cell r="F524" t="str">
            <v>HIN</v>
          </cell>
          <cell r="G524" t="str">
            <v>Commercial Officer</v>
          </cell>
          <cell r="H524">
            <v>239240</v>
          </cell>
        </row>
        <row r="525">
          <cell r="E525" t="str">
            <v>D210</v>
          </cell>
          <cell r="F525" t="str">
            <v>HIN</v>
          </cell>
          <cell r="G525" t="str">
            <v>Commercial Assistant</v>
          </cell>
          <cell r="H525">
            <v>257591</v>
          </cell>
        </row>
        <row r="526">
          <cell r="E526" t="str">
            <v>D053</v>
          </cell>
          <cell r="F526" t="str">
            <v>HIN</v>
          </cell>
          <cell r="G526" t="str">
            <v>Commercial Analyst</v>
          </cell>
          <cell r="H526">
            <v>145645</v>
          </cell>
        </row>
        <row r="527">
          <cell r="E527" t="str">
            <v>D053</v>
          </cell>
          <cell r="F527" t="str">
            <v>HIN</v>
          </cell>
          <cell r="G527" t="str">
            <v>Strategy Development Manager</v>
          </cell>
          <cell r="H527">
            <v>108073</v>
          </cell>
        </row>
        <row r="528">
          <cell r="E528" t="str">
            <v>D050</v>
          </cell>
          <cell r="F528" t="str">
            <v>HIN</v>
          </cell>
          <cell r="G528" t="str">
            <v>Head of Trading Operations NT&amp;T</v>
          </cell>
          <cell r="H528">
            <v>281654</v>
          </cell>
        </row>
        <row r="529">
          <cell r="E529" t="str">
            <v>D053</v>
          </cell>
          <cell r="F529" t="str">
            <v>HIN</v>
          </cell>
          <cell r="G529" t="str">
            <v>Commercial Assistant</v>
          </cell>
          <cell r="H529">
            <v>259705</v>
          </cell>
        </row>
        <row r="530">
          <cell r="E530" t="str">
            <v>D053</v>
          </cell>
          <cell r="F530" t="str">
            <v>HIN</v>
          </cell>
          <cell r="G530" t="str">
            <v>Trading Strategy Manager</v>
          </cell>
          <cell r="H530">
            <v>980072</v>
          </cell>
        </row>
        <row r="531">
          <cell r="E531" t="str">
            <v>D050</v>
          </cell>
          <cell r="F531" t="str">
            <v>HIN</v>
          </cell>
          <cell r="G531" t="str">
            <v>Business Administrator</v>
          </cell>
          <cell r="H531">
            <v>111481</v>
          </cell>
        </row>
        <row r="532">
          <cell r="E532" t="str">
            <v>D034</v>
          </cell>
          <cell r="F532" t="str">
            <v>HIN</v>
          </cell>
          <cell r="G532" t="str">
            <v>Software Analyst</v>
          </cell>
          <cell r="H532">
            <v>195863</v>
          </cell>
        </row>
        <row r="533">
          <cell r="E533" t="str">
            <v>D035</v>
          </cell>
          <cell r="F533" t="str">
            <v>HIN</v>
          </cell>
          <cell r="G533" t="str">
            <v>Operations Manager</v>
          </cell>
          <cell r="H533">
            <v>191922</v>
          </cell>
        </row>
        <row r="534">
          <cell r="E534" t="str">
            <v>D034</v>
          </cell>
          <cell r="F534" t="str">
            <v>HIN</v>
          </cell>
          <cell r="G534" t="str">
            <v>Assistant Software Analyst</v>
          </cell>
          <cell r="H534">
            <v>264202</v>
          </cell>
        </row>
        <row r="535">
          <cell r="E535" t="str">
            <v>D035</v>
          </cell>
          <cell r="F535" t="str">
            <v>HIN</v>
          </cell>
          <cell r="G535" t="str">
            <v>Assistant Software Analyst</v>
          </cell>
          <cell r="H535">
            <v>263273</v>
          </cell>
        </row>
        <row r="536">
          <cell r="E536" t="str">
            <v>D034</v>
          </cell>
          <cell r="F536" t="str">
            <v>HIN</v>
          </cell>
          <cell r="G536" t="str">
            <v>Systems Engineer</v>
          </cell>
          <cell r="H536">
            <v>140961</v>
          </cell>
        </row>
        <row r="537">
          <cell r="E537" t="str">
            <v>D039</v>
          </cell>
          <cell r="F537" t="str">
            <v>HIN</v>
          </cell>
          <cell r="G537" t="str">
            <v>Commercial Officer</v>
          </cell>
          <cell r="H537">
            <v>207462</v>
          </cell>
        </row>
        <row r="538">
          <cell r="E538" t="str">
            <v>D034</v>
          </cell>
          <cell r="F538" t="str">
            <v>HIN</v>
          </cell>
          <cell r="G538" t="str">
            <v>Systems Engineer</v>
          </cell>
          <cell r="H538">
            <v>198900</v>
          </cell>
        </row>
        <row r="539">
          <cell r="E539" t="str">
            <v>D035</v>
          </cell>
          <cell r="F539" t="str">
            <v>HIN</v>
          </cell>
          <cell r="G539" t="str">
            <v>Systems Manager Telemetry</v>
          </cell>
          <cell r="H539">
            <v>105597</v>
          </cell>
        </row>
        <row r="540">
          <cell r="E540" t="str">
            <v>D212</v>
          </cell>
          <cell r="F540" t="str">
            <v>HIN</v>
          </cell>
          <cell r="G540" t="str">
            <v>Head of Technical Services NT&amp;T</v>
          </cell>
          <cell r="H540">
            <v>111546</v>
          </cell>
        </row>
        <row r="541">
          <cell r="E541" t="str">
            <v>D034</v>
          </cell>
          <cell r="F541" t="str">
            <v>HIN</v>
          </cell>
          <cell r="G541" t="str">
            <v>Systems Engineer</v>
          </cell>
          <cell r="H541">
            <v>110744</v>
          </cell>
        </row>
        <row r="542">
          <cell r="E542" t="str">
            <v>D035</v>
          </cell>
          <cell r="F542" t="str">
            <v>HIN</v>
          </cell>
          <cell r="G542" t="str">
            <v>Systems Engineer</v>
          </cell>
          <cell r="H542">
            <v>216054</v>
          </cell>
        </row>
        <row r="543">
          <cell r="E543" t="str">
            <v>D035</v>
          </cell>
          <cell r="F543" t="str">
            <v>HIN</v>
          </cell>
          <cell r="G543" t="str">
            <v>Assistant Software Analyst</v>
          </cell>
          <cell r="H543">
            <v>111309</v>
          </cell>
        </row>
        <row r="544">
          <cell r="E544" t="str">
            <v>D219</v>
          </cell>
          <cell r="F544" t="str">
            <v>HIN</v>
          </cell>
          <cell r="G544" t="str">
            <v>Commercial Officer</v>
          </cell>
          <cell r="H544">
            <v>144789</v>
          </cell>
        </row>
        <row r="545">
          <cell r="E545" t="str">
            <v>D034</v>
          </cell>
          <cell r="F545" t="str">
            <v>HIN</v>
          </cell>
          <cell r="G545" t="str">
            <v>Software Analyst</v>
          </cell>
          <cell r="H545">
            <v>104493</v>
          </cell>
        </row>
        <row r="546">
          <cell r="E546" t="str">
            <v>D034</v>
          </cell>
          <cell r="F546" t="str">
            <v>HIN</v>
          </cell>
          <cell r="G546" t="str">
            <v>Systems Engineer</v>
          </cell>
          <cell r="H546">
            <v>212687</v>
          </cell>
        </row>
        <row r="547">
          <cell r="E547" t="str">
            <v>D034</v>
          </cell>
          <cell r="F547" t="str">
            <v>HIN</v>
          </cell>
          <cell r="G547" t="str">
            <v>Systems Manager</v>
          </cell>
          <cell r="H547">
            <v>111104</v>
          </cell>
        </row>
        <row r="548">
          <cell r="E548" t="str">
            <v>D035</v>
          </cell>
          <cell r="F548" t="str">
            <v>HIN</v>
          </cell>
          <cell r="G548" t="str">
            <v>Systems Engineer</v>
          </cell>
          <cell r="H548">
            <v>201766</v>
          </cell>
        </row>
        <row r="549">
          <cell r="E549" t="str">
            <v>D035</v>
          </cell>
          <cell r="F549" t="str">
            <v>HIN</v>
          </cell>
          <cell r="G549" t="str">
            <v>Assistant Telemetry Engineer</v>
          </cell>
          <cell r="H549">
            <v>123137</v>
          </cell>
        </row>
        <row r="550">
          <cell r="E550" t="str">
            <v>D035</v>
          </cell>
          <cell r="F550" t="str">
            <v>HIN</v>
          </cell>
          <cell r="G550" t="str">
            <v>Assistant Telemetry Engineer</v>
          </cell>
          <cell r="H550">
            <v>121703</v>
          </cell>
        </row>
        <row r="551">
          <cell r="E551" t="str">
            <v>D035</v>
          </cell>
          <cell r="F551" t="str">
            <v>HIN</v>
          </cell>
          <cell r="G551" t="str">
            <v>Assistant Telemetry Engineer</v>
          </cell>
          <cell r="H551">
            <v>137359</v>
          </cell>
        </row>
        <row r="552">
          <cell r="E552" t="str">
            <v>D034</v>
          </cell>
          <cell r="F552" t="str">
            <v>DOR</v>
          </cell>
          <cell r="G552" t="str">
            <v>Systems Engineer</v>
          </cell>
          <cell r="H552">
            <v>109134</v>
          </cell>
        </row>
        <row r="553">
          <cell r="E553" t="str">
            <v>D034</v>
          </cell>
          <cell r="F553" t="str">
            <v>HIN</v>
          </cell>
          <cell r="G553" t="str">
            <v>Systems Engineer</v>
          </cell>
          <cell r="H553">
            <v>111406</v>
          </cell>
        </row>
        <row r="554">
          <cell r="E554" t="str">
            <v>D035</v>
          </cell>
          <cell r="F554" t="str">
            <v>HIN</v>
          </cell>
          <cell r="G554" t="str">
            <v>Systems Manager Telemetry</v>
          </cell>
          <cell r="H554">
            <v>112534</v>
          </cell>
        </row>
        <row r="555">
          <cell r="E555" t="str">
            <v>D082</v>
          </cell>
          <cell r="F555" t="str">
            <v>GLO</v>
          </cell>
          <cell r="G555" t="str">
            <v>Area Network Manager West</v>
          </cell>
          <cell r="H555">
            <v>102458</v>
          </cell>
        </row>
        <row r="556">
          <cell r="E556" t="str">
            <v>D035</v>
          </cell>
          <cell r="F556" t="str">
            <v>HIN</v>
          </cell>
          <cell r="G556" t="str">
            <v>Assistant Software Analyst</v>
          </cell>
          <cell r="H556">
            <v>278219</v>
          </cell>
        </row>
        <row r="557">
          <cell r="E557" t="str">
            <v>D035</v>
          </cell>
          <cell r="F557" t="str">
            <v>HIN</v>
          </cell>
          <cell r="G557" t="str">
            <v>Telemetry Engineer</v>
          </cell>
          <cell r="H557">
            <v>112232</v>
          </cell>
        </row>
        <row r="558">
          <cell r="E558" t="str">
            <v>D034</v>
          </cell>
          <cell r="F558" t="str">
            <v>HIN</v>
          </cell>
          <cell r="G558" t="str">
            <v>Assistant Software Analyst</v>
          </cell>
          <cell r="H558">
            <v>269285</v>
          </cell>
        </row>
        <row r="559">
          <cell r="E559" t="str">
            <v>D035</v>
          </cell>
          <cell r="F559" t="str">
            <v>HIN</v>
          </cell>
          <cell r="G559" t="str">
            <v>Telemetry Engineer</v>
          </cell>
          <cell r="H559">
            <v>112445</v>
          </cell>
        </row>
        <row r="560">
          <cell r="E560" t="str">
            <v>D039</v>
          </cell>
          <cell r="F560" t="str">
            <v>HIN</v>
          </cell>
          <cell r="G560" t="str">
            <v>Operations Mgr Gemini Project</v>
          </cell>
          <cell r="H560">
            <v>196657</v>
          </cell>
        </row>
        <row r="561">
          <cell r="E561" t="str">
            <v>D034</v>
          </cell>
          <cell r="F561" t="str">
            <v>KIL</v>
          </cell>
          <cell r="G561" t="str">
            <v>Software Analyst</v>
          </cell>
          <cell r="H561">
            <v>254304</v>
          </cell>
        </row>
        <row r="562">
          <cell r="E562" t="str">
            <v>D212</v>
          </cell>
          <cell r="F562" t="str">
            <v>KIL</v>
          </cell>
          <cell r="G562" t="str">
            <v>Assistant Operations Engineer</v>
          </cell>
          <cell r="H562">
            <v>100099</v>
          </cell>
        </row>
        <row r="563">
          <cell r="E563" t="str">
            <v>D035</v>
          </cell>
          <cell r="F563" t="str">
            <v>HIN</v>
          </cell>
          <cell r="G563" t="str">
            <v>Systems Manager</v>
          </cell>
          <cell r="H563">
            <v>225479</v>
          </cell>
        </row>
        <row r="564">
          <cell r="E564" t="str">
            <v>D034</v>
          </cell>
          <cell r="F564" t="str">
            <v>HIN</v>
          </cell>
          <cell r="G564" t="str">
            <v>Systems Engineer</v>
          </cell>
          <cell r="H564">
            <v>110698</v>
          </cell>
        </row>
        <row r="565">
          <cell r="E565" t="str">
            <v>D034</v>
          </cell>
          <cell r="F565" t="str">
            <v>HIN</v>
          </cell>
          <cell r="G565" t="str">
            <v>Software Analyst</v>
          </cell>
          <cell r="H565">
            <v>264253</v>
          </cell>
        </row>
        <row r="566">
          <cell r="E566" t="str">
            <v>D034</v>
          </cell>
          <cell r="F566" t="str">
            <v>HIN</v>
          </cell>
          <cell r="G566" t="str">
            <v>Systems Engineer</v>
          </cell>
          <cell r="H566">
            <v>144959</v>
          </cell>
        </row>
        <row r="567">
          <cell r="E567" t="str">
            <v>D212</v>
          </cell>
          <cell r="F567" t="str">
            <v>HIN</v>
          </cell>
          <cell r="G567" t="str">
            <v>Principal Operations Engineer</v>
          </cell>
          <cell r="H567">
            <v>110795</v>
          </cell>
        </row>
        <row r="568">
          <cell r="E568" t="str">
            <v>D212</v>
          </cell>
          <cell r="F568" t="str">
            <v>HIN</v>
          </cell>
          <cell r="G568" t="str">
            <v>Training &amp; Communications Manager</v>
          </cell>
          <cell r="H568">
            <v>111074</v>
          </cell>
        </row>
        <row r="569">
          <cell r="E569" t="str">
            <v>D035</v>
          </cell>
          <cell r="F569" t="str">
            <v>HIN</v>
          </cell>
          <cell r="G569" t="str">
            <v>Assistant Software Analyst</v>
          </cell>
          <cell r="H569">
            <v>262307</v>
          </cell>
        </row>
        <row r="570">
          <cell r="E570" t="str">
            <v>D221</v>
          </cell>
          <cell r="F570" t="str">
            <v>HIN</v>
          </cell>
          <cell r="G570" t="str">
            <v>Commercial Officer</v>
          </cell>
          <cell r="H570">
            <v>111570</v>
          </cell>
        </row>
        <row r="571">
          <cell r="E571" t="str">
            <v>D090</v>
          </cell>
          <cell r="F571" t="str">
            <v>DOR</v>
          </cell>
          <cell r="G571" t="str">
            <v>Principal Operations Engineer</v>
          </cell>
          <cell r="H571">
            <v>229962</v>
          </cell>
        </row>
        <row r="572">
          <cell r="E572" t="str">
            <v>D064</v>
          </cell>
          <cell r="F572" t="str">
            <v>KIL</v>
          </cell>
          <cell r="G572" t="str">
            <v>Area Network Manager North</v>
          </cell>
          <cell r="H572">
            <v>111554</v>
          </cell>
        </row>
        <row r="573">
          <cell r="E573" t="str">
            <v>D034</v>
          </cell>
          <cell r="F573" t="str">
            <v>HIN</v>
          </cell>
          <cell r="G573" t="str">
            <v>Software Analyst</v>
          </cell>
          <cell r="H573">
            <v>252832</v>
          </cell>
        </row>
        <row r="574">
          <cell r="E574" t="str">
            <v>D034</v>
          </cell>
          <cell r="F574" t="str">
            <v>GLO</v>
          </cell>
          <cell r="G574" t="str">
            <v>Software Analyst</v>
          </cell>
          <cell r="H574">
            <v>107700</v>
          </cell>
        </row>
        <row r="575">
          <cell r="E575" t="str">
            <v>D034</v>
          </cell>
          <cell r="F575" t="str">
            <v>HIN</v>
          </cell>
          <cell r="G575" t="str">
            <v>Software Analyst</v>
          </cell>
          <cell r="H575">
            <v>111031</v>
          </cell>
        </row>
        <row r="576">
          <cell r="E576" t="str">
            <v>D034</v>
          </cell>
          <cell r="F576" t="str">
            <v>HIN</v>
          </cell>
          <cell r="G576" t="str">
            <v>Computer Systems Manager</v>
          </cell>
          <cell r="H576">
            <v>111694</v>
          </cell>
        </row>
        <row r="577">
          <cell r="E577" t="str">
            <v>D212</v>
          </cell>
          <cell r="F577" t="str">
            <v>HIN</v>
          </cell>
          <cell r="G577" t="str">
            <v>Administration Assistant</v>
          </cell>
          <cell r="H577">
            <v>54</v>
          </cell>
        </row>
        <row r="578">
          <cell r="E578" t="str">
            <v>D071</v>
          </cell>
          <cell r="F578" t="str">
            <v>HIN</v>
          </cell>
          <cell r="G578" t="str">
            <v>Area Network Manager East</v>
          </cell>
          <cell r="H578">
            <v>105066</v>
          </cell>
        </row>
        <row r="579">
          <cell r="E579" t="str">
            <v>D034</v>
          </cell>
          <cell r="F579" t="str">
            <v>HIN</v>
          </cell>
          <cell r="G579" t="str">
            <v>Assistant Software Analyst</v>
          </cell>
          <cell r="H579">
            <v>266999</v>
          </cell>
        </row>
        <row r="580">
          <cell r="E580" t="str">
            <v>D212</v>
          </cell>
          <cell r="F580" t="str">
            <v>DOR</v>
          </cell>
          <cell r="G580" t="str">
            <v>Assistant Operations Engineer</v>
          </cell>
          <cell r="H580">
            <v>251453</v>
          </cell>
        </row>
        <row r="581">
          <cell r="E581" t="str">
            <v>D053</v>
          </cell>
          <cell r="F581" t="str">
            <v>HIN</v>
          </cell>
          <cell r="G581" t="str">
            <v>Commercial Officer</v>
          </cell>
          <cell r="H581">
            <v>239240</v>
          </cell>
        </row>
        <row r="582">
          <cell r="E582" t="str">
            <v>D035</v>
          </cell>
          <cell r="F582" t="str">
            <v>HIN</v>
          </cell>
          <cell r="G582" t="str">
            <v>Telemetry Engineer</v>
          </cell>
          <cell r="H582">
            <v>112372</v>
          </cell>
        </row>
        <row r="583">
          <cell r="E583" t="str">
            <v>D034</v>
          </cell>
          <cell r="F583" t="str">
            <v>HIN</v>
          </cell>
          <cell r="G583" t="str">
            <v>Systems Engineer</v>
          </cell>
          <cell r="H583">
            <v>110558</v>
          </cell>
        </row>
        <row r="584">
          <cell r="E584" t="str">
            <v>D212</v>
          </cell>
          <cell r="F584" t="str">
            <v>GLO</v>
          </cell>
          <cell r="G584" t="str">
            <v>Assistant Operations Engineer</v>
          </cell>
          <cell r="H584">
            <v>231185</v>
          </cell>
        </row>
        <row r="585">
          <cell r="E585" t="str">
            <v>D036</v>
          </cell>
          <cell r="F585" t="str">
            <v>HIN</v>
          </cell>
          <cell r="G585" t="str">
            <v>Industrial Placement</v>
          </cell>
          <cell r="H585">
            <v>980039</v>
          </cell>
        </row>
        <row r="586">
          <cell r="E586" t="str">
            <v>D034</v>
          </cell>
          <cell r="F586" t="str">
            <v>HIN</v>
          </cell>
          <cell r="G586" t="str">
            <v>Assistant Software Analyst</v>
          </cell>
          <cell r="H586">
            <v>276368</v>
          </cell>
        </row>
        <row r="587">
          <cell r="E587" t="str">
            <v>D035</v>
          </cell>
          <cell r="F587" t="str">
            <v>HIN</v>
          </cell>
          <cell r="G587" t="str">
            <v>Commercial Officer</v>
          </cell>
          <cell r="H587">
            <v>198919</v>
          </cell>
        </row>
        <row r="588">
          <cell r="E588" t="str">
            <v>D212</v>
          </cell>
          <cell r="F588" t="str">
            <v>HIN</v>
          </cell>
          <cell r="G588" t="str">
            <v>Business Administrator</v>
          </cell>
          <cell r="H588">
            <v>282871</v>
          </cell>
        </row>
        <row r="589">
          <cell r="E589" t="str">
            <v>D212</v>
          </cell>
          <cell r="F589" t="str">
            <v>HIN</v>
          </cell>
          <cell r="G589" t="str">
            <v>Assistant Finance Analyst</v>
          </cell>
          <cell r="H589">
            <v>262315</v>
          </cell>
        </row>
        <row r="590">
          <cell r="E590" t="str">
            <v>D034</v>
          </cell>
          <cell r="F590" t="str">
            <v>HIN</v>
          </cell>
          <cell r="G590" t="str">
            <v>Systems Engineer</v>
          </cell>
          <cell r="H590">
            <v>200948</v>
          </cell>
        </row>
        <row r="591">
          <cell r="E591" t="str">
            <v>D034</v>
          </cell>
          <cell r="F591" t="str">
            <v>DOR</v>
          </cell>
          <cell r="G591" t="str">
            <v>Systems Engineer</v>
          </cell>
          <cell r="H591">
            <v>108766</v>
          </cell>
        </row>
        <row r="592">
          <cell r="E592" t="str">
            <v>D034</v>
          </cell>
          <cell r="F592" t="str">
            <v>HIN</v>
          </cell>
          <cell r="G592" t="str">
            <v>Systems Engineer</v>
          </cell>
          <cell r="H592">
            <v>102016</v>
          </cell>
        </row>
        <row r="593">
          <cell r="E593" t="str">
            <v>D034</v>
          </cell>
          <cell r="F593" t="str">
            <v>HIN</v>
          </cell>
          <cell r="G593" t="str">
            <v>Systems Manager</v>
          </cell>
          <cell r="H593">
            <v>111619</v>
          </cell>
        </row>
        <row r="594">
          <cell r="E594" t="str">
            <v>D039</v>
          </cell>
          <cell r="F594" t="str">
            <v>HIN</v>
          </cell>
          <cell r="G594" t="str">
            <v>Commercial Analyst</v>
          </cell>
          <cell r="H594">
            <v>145645</v>
          </cell>
        </row>
        <row r="595">
          <cell r="E595" t="str">
            <v>D034</v>
          </cell>
          <cell r="F595" t="str">
            <v>HIN</v>
          </cell>
          <cell r="G595" t="str">
            <v>Systems Engineer</v>
          </cell>
          <cell r="H595">
            <v>212830</v>
          </cell>
        </row>
        <row r="596">
          <cell r="E596" t="str">
            <v>D034</v>
          </cell>
          <cell r="F596" t="str">
            <v>HIN</v>
          </cell>
          <cell r="G596" t="str">
            <v>Assistant Software Analyst</v>
          </cell>
          <cell r="H596">
            <v>271436</v>
          </cell>
        </row>
        <row r="597">
          <cell r="E597" t="str">
            <v>D039</v>
          </cell>
          <cell r="F597" t="str">
            <v>HIN</v>
          </cell>
          <cell r="G597" t="str">
            <v>Systems Engineer</v>
          </cell>
          <cell r="H597">
            <v>191876</v>
          </cell>
        </row>
        <row r="598">
          <cell r="E598" t="str">
            <v>D035</v>
          </cell>
          <cell r="F598" t="str">
            <v>HIN</v>
          </cell>
          <cell r="G598" t="str">
            <v>Software Analyst</v>
          </cell>
          <cell r="H598">
            <v>111422</v>
          </cell>
        </row>
        <row r="599">
          <cell r="E599" t="str">
            <v>D212</v>
          </cell>
          <cell r="F599" t="str">
            <v>HIN</v>
          </cell>
          <cell r="G599" t="str">
            <v>Assistant Operations Engineer</v>
          </cell>
          <cell r="H599">
            <v>104620</v>
          </cell>
        </row>
        <row r="600">
          <cell r="E600" t="str">
            <v>D034</v>
          </cell>
          <cell r="F600" t="str">
            <v>HIN</v>
          </cell>
          <cell r="G600" t="str">
            <v>Systems Engineer</v>
          </cell>
          <cell r="H600">
            <v>110876</v>
          </cell>
        </row>
        <row r="601">
          <cell r="E601" t="str">
            <v>D035</v>
          </cell>
          <cell r="F601" t="str">
            <v>HIN</v>
          </cell>
          <cell r="G601" t="str">
            <v>Systems Engineer</v>
          </cell>
          <cell r="H601">
            <v>245739</v>
          </cell>
        </row>
        <row r="602">
          <cell r="E602" t="str">
            <v>D034</v>
          </cell>
          <cell r="F602" t="str">
            <v>HIN</v>
          </cell>
          <cell r="G602" t="str">
            <v>Technical Assistant</v>
          </cell>
          <cell r="H602">
            <v>250805</v>
          </cell>
        </row>
        <row r="603">
          <cell r="E603" t="str">
            <v>D039</v>
          </cell>
          <cell r="F603" t="str">
            <v>HIN</v>
          </cell>
          <cell r="G603" t="str">
            <v>Commercial Assistant</v>
          </cell>
          <cell r="H603">
            <v>259705</v>
          </cell>
        </row>
        <row r="604">
          <cell r="E604" t="str">
            <v>D040</v>
          </cell>
          <cell r="F604" t="str">
            <v>HIN</v>
          </cell>
          <cell r="G604" t="str">
            <v>Impementation Manager Ulysses</v>
          </cell>
          <cell r="H604">
            <v>111082</v>
          </cell>
        </row>
        <row r="605">
          <cell r="E605" t="str">
            <v>D040</v>
          </cell>
          <cell r="F605" t="str">
            <v>HIN</v>
          </cell>
          <cell r="G605" t="str">
            <v>Implementation Manager Uylsses</v>
          </cell>
          <cell r="H605">
            <v>111082</v>
          </cell>
        </row>
        <row r="606">
          <cell r="E606" t="str">
            <v>D034</v>
          </cell>
          <cell r="F606" t="str">
            <v>HIN</v>
          </cell>
          <cell r="G606" t="str">
            <v>Software Analyst</v>
          </cell>
          <cell r="H606">
            <v>111678</v>
          </cell>
        </row>
        <row r="607">
          <cell r="E607" t="str">
            <v>D035</v>
          </cell>
          <cell r="F607" t="str">
            <v>HIN</v>
          </cell>
          <cell r="G607" t="str">
            <v>Assistant Telemetry Engineer</v>
          </cell>
          <cell r="H607">
            <v>125520</v>
          </cell>
        </row>
        <row r="608">
          <cell r="E608" t="str">
            <v>D039</v>
          </cell>
          <cell r="F608" t="str">
            <v>HIN</v>
          </cell>
          <cell r="G608" t="str">
            <v>Operations Mgr Gemini Project</v>
          </cell>
          <cell r="H608">
            <v>110566</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JE"/>
      <sheetName val="Footnote"/>
      <sheetName val="Footnote Detail"/>
      <sheetName val="BS Classification"/>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DTL Recon"/>
      <sheetName val="CTP Recon"/>
      <sheetName val="JE - FERC"/>
      <sheetName val="Footnote-FERC"/>
      <sheetName val="Footnote Detail-FERC"/>
      <sheetName val="ITA - FERC"/>
      <sheetName val="ITA State - FERC"/>
      <sheetName val="SOX"/>
    </sheetNames>
    <sheetDataSet>
      <sheetData sheetId="0"/>
      <sheetData sheetId="1"/>
      <sheetData sheetId="2"/>
      <sheetData sheetId="3">
        <row r="31">
          <cell r="B31" t="str">
            <v xml:space="preserve">State income tax, net of Federal benefit </v>
          </cell>
        </row>
      </sheetData>
      <sheetData sheetId="4"/>
      <sheetData sheetId="5"/>
      <sheetData sheetId="6"/>
      <sheetData sheetId="7"/>
      <sheetData sheetId="8">
        <row r="141">
          <cell r="M141">
            <v>787500</v>
          </cell>
        </row>
        <row r="198">
          <cell r="B198" t="str">
            <v>Current</v>
          </cell>
        </row>
        <row r="199">
          <cell r="B199" t="str">
            <v>Non-Current</v>
          </cell>
        </row>
        <row r="205">
          <cell r="B205" t="str">
            <v xml:space="preserve">Accelerated tax depreciation </v>
          </cell>
        </row>
        <row r="206">
          <cell r="B206" t="str">
            <v>Pensions and other post retirement benefits</v>
          </cell>
        </row>
        <row r="207">
          <cell r="B207" t="str">
            <v>Financial instruments</v>
          </cell>
        </row>
        <row r="208">
          <cell r="B208" t="str">
            <v>Bad Debts</v>
          </cell>
        </row>
        <row r="209">
          <cell r="B209" t="str">
            <v>Environmental Reserve</v>
          </cell>
        </row>
        <row r="210">
          <cell r="B210" t="str">
            <v>Property Taxes</v>
          </cell>
        </row>
        <row r="211">
          <cell r="B211" t="str">
            <v>Unbilled Revenue</v>
          </cell>
        </row>
        <row r="212">
          <cell r="B212" t="str">
            <v>Regulatory Assets / Liabilities</v>
          </cell>
        </row>
        <row r="213">
          <cell r="B213" t="str">
            <v>Other</v>
          </cell>
        </row>
      </sheetData>
      <sheetData sheetId="9"/>
      <sheetData sheetId="10"/>
      <sheetData sheetId="11">
        <row r="141">
          <cell r="M141">
            <v>250000</v>
          </cell>
        </row>
      </sheetData>
      <sheetData sheetId="12"/>
      <sheetData sheetId="13">
        <row r="27">
          <cell r="I27">
            <v>-787500</v>
          </cell>
        </row>
      </sheetData>
      <sheetData sheetId="14">
        <row r="27">
          <cell r="I27">
            <v>-250000</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ng BS"/>
      <sheetName val="DM BS 12-2"/>
      <sheetName val="Sheet1"/>
      <sheetName val="DM IS 11-3 good"/>
      <sheetName val="DM IS Paste In"/>
      <sheetName val="Cost Summary Monthly as of 11-1"/>
      <sheetName val="1074 monthly 11-3"/>
      <sheetName val="1074 Fiscal ytd 11-3"/>
      <sheetName val="DM BS 11-1"/>
      <sheetName val="1074 Fiscal ytd 10-1"/>
      <sheetName val="1074 monthly 10-1"/>
      <sheetName val="DM IS 10-1"/>
      <sheetName val="6223 10-1"/>
      <sheetName val="DM BS Paste in Here"/>
      <sheetName val="6223 Paste in Here"/>
      <sheetName val="October 2011  Reco"/>
      <sheetName val="June 2012 BS"/>
      <sheetName val="6223  Bal sheet 11-11 Paste in"/>
      <sheetName val="6865 June 2012"/>
      <sheetName val="Consolidating_BS"/>
      <sheetName val="DM_BS_12-2"/>
      <sheetName val="DM_IS_11-3_good"/>
      <sheetName val="DM_IS_Paste_In"/>
      <sheetName val="Cost_Summary_Monthly_as_of_11-1"/>
      <sheetName val="1074_monthly_11-3"/>
      <sheetName val="1074_Fiscal_ytd_11-3"/>
      <sheetName val="DM_BS_11-1"/>
      <sheetName val="1074_Fiscal_ytd_10-1"/>
      <sheetName val="1074_monthly_10-1"/>
      <sheetName val="DM_IS_10-1"/>
      <sheetName val="6223_10-1"/>
      <sheetName val="DM_BS_Paste_in_Here"/>
      <sheetName val="6223_Paste_in_Here"/>
      <sheetName val="October_2011__Reco"/>
      <sheetName val="June_2012_BS"/>
      <sheetName val="6223__Bal_sheet_11-11_Paste_in"/>
      <sheetName val="6865_June_2012"/>
    </sheetNames>
    <sheetDataSet>
      <sheetData sheetId="0" refreshError="1"/>
      <sheetData sheetId="1" refreshError="1"/>
      <sheetData sheetId="2" refreshError="1"/>
      <sheetData sheetId="3">
        <row r="6">
          <cell r="G6">
            <v>54409183.710000001</v>
          </cell>
        </row>
      </sheetData>
      <sheetData sheetId="4"/>
      <sheetData sheetId="5">
        <row r="101">
          <cell r="N101">
            <v>2276240363.3999996</v>
          </cell>
        </row>
      </sheetData>
      <sheetData sheetId="6">
        <row r="4">
          <cell r="G4">
            <v>179169.12</v>
          </cell>
        </row>
      </sheetData>
      <sheetData sheetId="7">
        <row r="3">
          <cell r="G3">
            <v>1261202.93</v>
          </cell>
        </row>
      </sheetData>
      <sheetData sheetId="8" refreshError="1"/>
      <sheetData sheetId="9">
        <row r="29">
          <cell r="G29">
            <v>13758.16</v>
          </cell>
        </row>
      </sheetData>
      <sheetData sheetId="10">
        <row r="29">
          <cell r="G29">
            <v>1965.43</v>
          </cell>
        </row>
      </sheetData>
      <sheetData sheetId="11" refreshError="1"/>
      <sheetData sheetId="12">
        <row r="518">
          <cell r="C518" t="e">
            <v>#N/A</v>
          </cell>
        </row>
        <row r="519">
          <cell r="B519"/>
        </row>
      </sheetData>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llocation Factors"/>
      <sheetName val="Plant"/>
      <sheetName val="OthRatebase"/>
      <sheetName val="CoC"/>
      <sheetName val="ExpBE"/>
      <sheetName val="O&amp;M A&amp;G"/>
      <sheetName val="Stmt AL Sch A"/>
      <sheetName val="Stmt AL Sch B"/>
      <sheetName val="Stmt AU"/>
      <sheetName val="Stmt AL Sch C"/>
      <sheetName val="Stmt AL Sch D"/>
      <sheetName val="Stmt AL Sch E"/>
      <sheetName val="Stmt AP"/>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F8" t="str">
            <v>Calender Year 06</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onQ Comparison"/>
      <sheetName val="Sheet1"/>
      <sheetName val="PrevQ_Derivative Inventory"/>
      <sheetName val="CurrentQ_Derivatives Inventory"/>
      <sheetName val="Cost Centers"/>
      <sheetName val="GcaSummary"/>
      <sheetName val="MarginSummary"/>
      <sheetName val="Mar 03"/>
      <sheetName val="RI_BIL_AF"/>
      <sheetName val="RI_BIL_NF"/>
      <sheetName val="RI_MC_AF"/>
      <sheetName val="RI_UBL_AF"/>
      <sheetName val="RI_UBL_NF"/>
      <sheetName val="RI_VOL_AF"/>
      <sheetName val="RI_VOL_NF"/>
      <sheetName val="Contbs"/>
      <sheetName val="QonQ_Comparison"/>
      <sheetName val="PrevQ_Derivative_Inventory"/>
      <sheetName val="CurrentQ_Derivatives_Inventory"/>
      <sheetName val="Cost_Centers"/>
      <sheetName val="Mar_03"/>
      <sheetName val="Central Charts"/>
    </sheetNames>
    <sheetDataSet>
      <sheetData sheetId="0" refreshError="1"/>
      <sheetData sheetId="1" refreshError="1"/>
      <sheetData sheetId="2" refreshError="1"/>
      <sheetData sheetId="3" refreshError="1">
        <row r="2">
          <cell r="AU2" t="str">
            <v>GAS</v>
          </cell>
          <cell r="AV2">
            <v>-51488.161699999997</v>
          </cell>
          <cell r="AW2" t="str">
            <v>OLD DEAL</v>
          </cell>
        </row>
        <row r="3">
          <cell r="AV3">
            <v>-48154.740389999999</v>
          </cell>
          <cell r="AW3" t="str">
            <v>OLD DEAL</v>
          </cell>
        </row>
        <row r="4">
          <cell r="AV4">
            <v>-47178.488420000001</v>
          </cell>
          <cell r="AW4" t="str">
            <v>OLD DEAL</v>
          </cell>
        </row>
        <row r="5">
          <cell r="AV5">
            <v>-46406.361069999999</v>
          </cell>
          <cell r="AW5" t="str">
            <v>OLD DEAL</v>
          </cell>
        </row>
        <row r="6">
          <cell r="AV6">
            <v>-44520.84906</v>
          </cell>
          <cell r="AW6" t="str">
            <v>OLD DEAL</v>
          </cell>
        </row>
        <row r="7">
          <cell r="AV7">
            <v>-33370.27347</v>
          </cell>
          <cell r="AW7" t="str">
            <v>OLD DEAL</v>
          </cell>
        </row>
        <row r="8">
          <cell r="AV8">
            <v>-305699.50510000001</v>
          </cell>
          <cell r="AW8" t="str">
            <v>OLD DEAL</v>
          </cell>
        </row>
        <row r="9">
          <cell r="AV9">
            <v>-299637.18</v>
          </cell>
          <cell r="AW9" t="str">
            <v>OLD DEAL</v>
          </cell>
        </row>
        <row r="10">
          <cell r="AV10">
            <v>-290479.61453000002</v>
          </cell>
          <cell r="AW10" t="str">
            <v>OLD DEAL</v>
          </cell>
        </row>
        <row r="11">
          <cell r="AV11">
            <v>-50491.295059999997</v>
          </cell>
          <cell r="AW11" t="str">
            <v>OLD DEAL</v>
          </cell>
        </row>
        <row r="12">
          <cell r="AV12">
            <v>-95114.821100000001</v>
          </cell>
          <cell r="AW12" t="str">
            <v>OLD DEAL</v>
          </cell>
        </row>
        <row r="13">
          <cell r="AV13">
            <v>-92905.636910000001</v>
          </cell>
          <cell r="AW13" t="str">
            <v>OLD DEAL</v>
          </cell>
        </row>
        <row r="14">
          <cell r="AV14">
            <v>-91661.248789999998</v>
          </cell>
          <cell r="AW14" t="str">
            <v>OLD DEAL</v>
          </cell>
        </row>
        <row r="15">
          <cell r="AV15">
            <v>-43807.246850000003</v>
          </cell>
          <cell r="AW15" t="str">
            <v>OLD DEAL</v>
          </cell>
        </row>
        <row r="16">
          <cell r="AV16">
            <v>-65793.197910000003</v>
          </cell>
          <cell r="AW16" t="str">
            <v>NEW DEAL</v>
          </cell>
        </row>
        <row r="17">
          <cell r="AV17">
            <v>-68882.085739999995</v>
          </cell>
          <cell r="AW17" t="str">
            <v>NEW DEAL</v>
          </cell>
        </row>
        <row r="18">
          <cell r="AV18">
            <v>-62507.023849999998</v>
          </cell>
          <cell r="AW18" t="str">
            <v>NEW DEAL</v>
          </cell>
        </row>
        <row r="19">
          <cell r="AV19">
            <v>-53781.746370000001</v>
          </cell>
          <cell r="AW19" t="str">
            <v>NEW DEAL</v>
          </cell>
        </row>
        <row r="20">
          <cell r="AV20">
            <v>-34750.770900000003</v>
          </cell>
          <cell r="AW20" t="str">
            <v>NEW DEAL</v>
          </cell>
        </row>
        <row r="21">
          <cell r="AV21">
            <v>-38503.881309999997</v>
          </cell>
          <cell r="AW21" t="str">
            <v>NEW DEAL</v>
          </cell>
        </row>
        <row r="22">
          <cell r="AV22">
            <v>-34951.446539999997</v>
          </cell>
          <cell r="AW22" t="str">
            <v>NEW DEAL</v>
          </cell>
        </row>
        <row r="23">
          <cell r="AV23">
            <v>-30249.998869999999</v>
          </cell>
          <cell r="AW23" t="str">
            <v>NEW DEAL</v>
          </cell>
        </row>
        <row r="24">
          <cell r="AV24">
            <v>-27878.059720000001</v>
          </cell>
          <cell r="AW24" t="str">
            <v>NEW DEAL</v>
          </cell>
        </row>
        <row r="25">
          <cell r="AV25">
            <v>-25137.02663</v>
          </cell>
          <cell r="AW25" t="str">
            <v>NEW DEAL</v>
          </cell>
        </row>
        <row r="26">
          <cell r="AV26">
            <v>-232723.49505</v>
          </cell>
          <cell r="AW26" t="str">
            <v>OLD DEAL</v>
          </cell>
        </row>
        <row r="27">
          <cell r="AV27">
            <v>-226706.01788999999</v>
          </cell>
          <cell r="AW27" t="str">
            <v>OLD DEAL</v>
          </cell>
        </row>
        <row r="28">
          <cell r="AV28">
            <v>-217620.17301</v>
          </cell>
          <cell r="AW28" t="str">
            <v>OLD DEAL</v>
          </cell>
        </row>
        <row r="29">
          <cell r="AV29">
            <v>-232723.49505</v>
          </cell>
          <cell r="AW29" t="str">
            <v>OLD DEAL</v>
          </cell>
        </row>
        <row r="30">
          <cell r="AV30">
            <v>-226706.01788999999</v>
          </cell>
          <cell r="AW30" t="str">
            <v>OLD DEAL</v>
          </cell>
        </row>
        <row r="31">
          <cell r="AV31">
            <v>-217620.17301</v>
          </cell>
          <cell r="AW31" t="str">
            <v>OLD DEAL</v>
          </cell>
        </row>
        <row r="32">
          <cell r="AV32">
            <v>-20363.305820000001</v>
          </cell>
          <cell r="AW32" t="str">
            <v>OLD DEAL</v>
          </cell>
        </row>
        <row r="33">
          <cell r="AV33">
            <v>-19836.776570000002</v>
          </cell>
          <cell r="AW33" t="str">
            <v>OLD DEAL</v>
          </cell>
        </row>
        <row r="34">
          <cell r="AV34">
            <v>-19041.76514</v>
          </cell>
          <cell r="AW34" t="str">
            <v>OLD DEAL</v>
          </cell>
        </row>
        <row r="35">
          <cell r="AV35">
            <v>-772322.42547000002</v>
          </cell>
          <cell r="AW35" t="str">
            <v>OLD DEAL</v>
          </cell>
        </row>
        <row r="36">
          <cell r="AV36">
            <v>-963094.80773999996</v>
          </cell>
          <cell r="AW36" t="str">
            <v>OLD DEAL</v>
          </cell>
        </row>
        <row r="37">
          <cell r="AV37">
            <v>-849212.79154000001</v>
          </cell>
          <cell r="AW37" t="str">
            <v>OLD DEAL</v>
          </cell>
        </row>
        <row r="38">
          <cell r="AV38">
            <v>-742501.77708000003</v>
          </cell>
          <cell r="AW38" t="str">
            <v>OLD DEAL</v>
          </cell>
        </row>
        <row r="39">
          <cell r="AV39">
            <v>-445208.49063999997</v>
          </cell>
          <cell r="AW39" t="str">
            <v>OLD DEAL</v>
          </cell>
        </row>
        <row r="40">
          <cell r="AV40">
            <v>-233591.91425999999</v>
          </cell>
          <cell r="AW40" t="str">
            <v>OLD DEAL</v>
          </cell>
        </row>
        <row r="41">
          <cell r="AV41">
            <v>-514881.61697999999</v>
          </cell>
          <cell r="AW41" t="str">
            <v>OLD DEAL</v>
          </cell>
        </row>
        <row r="42">
          <cell r="AV42">
            <v>-626011.62503</v>
          </cell>
          <cell r="AW42" t="str">
            <v>OLD DEAL</v>
          </cell>
        </row>
        <row r="43">
          <cell r="AV43">
            <v>-566141.86101999995</v>
          </cell>
          <cell r="AW43" t="str">
            <v>OLD DEAL</v>
          </cell>
        </row>
        <row r="44">
          <cell r="AV44">
            <v>-464063.61067999998</v>
          </cell>
          <cell r="AW44" t="str">
            <v>OLD DEAL</v>
          </cell>
        </row>
        <row r="45">
          <cell r="AV45">
            <v>-400687.64158</v>
          </cell>
          <cell r="AW45" t="str">
            <v>OLD DEAL</v>
          </cell>
        </row>
        <row r="46">
          <cell r="AV46">
            <v>-233591.91425999999</v>
          </cell>
          <cell r="AW46" t="str">
            <v>OLD DEAL</v>
          </cell>
        </row>
        <row r="47">
          <cell r="AV47">
            <v>-55632.674939999997</v>
          </cell>
          <cell r="AW47" t="str">
            <v>OLD DEAL</v>
          </cell>
        </row>
        <row r="48">
          <cell r="AV48">
            <v>-51488.161699999997</v>
          </cell>
          <cell r="AW48" t="str">
            <v>OLD DEAL</v>
          </cell>
        </row>
        <row r="49">
          <cell r="AV49">
            <v>-48154.740389999999</v>
          </cell>
          <cell r="AW49" t="str">
            <v>OLD DEAL</v>
          </cell>
        </row>
        <row r="50">
          <cell r="AV50">
            <v>-47178.488420000001</v>
          </cell>
          <cell r="AW50" t="str">
            <v>OLD DEAL</v>
          </cell>
        </row>
        <row r="51">
          <cell r="AV51">
            <v>-46406.361069999999</v>
          </cell>
          <cell r="AW51" t="str">
            <v>OLD DEAL</v>
          </cell>
        </row>
        <row r="52">
          <cell r="AV52">
            <v>-44520.84906</v>
          </cell>
          <cell r="AW52" t="str">
            <v>OLD DEAL</v>
          </cell>
        </row>
        <row r="53">
          <cell r="AV53">
            <v>-33370.27347</v>
          </cell>
          <cell r="AW53" t="str">
            <v>OLD DEAL</v>
          </cell>
        </row>
        <row r="54">
          <cell r="AV54">
            <v>0</v>
          </cell>
          <cell r="AW54" t="str">
            <v>OLD DEAL</v>
          </cell>
        </row>
        <row r="55">
          <cell r="AV55">
            <v>-51488.161699999997</v>
          </cell>
          <cell r="AW55" t="str">
            <v>OLD DEAL</v>
          </cell>
        </row>
        <row r="56">
          <cell r="AV56">
            <v>-96309.480769999995</v>
          </cell>
          <cell r="AW56" t="str">
            <v>OLD DEAL</v>
          </cell>
        </row>
        <row r="57">
          <cell r="AV57">
            <v>-94356.976840000003</v>
          </cell>
          <cell r="AW57" t="str">
            <v>OLD DEAL</v>
          </cell>
        </row>
        <row r="58">
          <cell r="AV58">
            <v>-46406.361069999999</v>
          </cell>
          <cell r="AW58" t="str">
            <v>OLD DEAL</v>
          </cell>
        </row>
        <row r="59">
          <cell r="AV59">
            <v>-44520.84906</v>
          </cell>
          <cell r="AW59" t="str">
            <v>OLD DEAL</v>
          </cell>
        </row>
        <row r="60">
          <cell r="AV60">
            <v>-33370.27347</v>
          </cell>
          <cell r="AW60" t="str">
            <v>OLD DEAL</v>
          </cell>
        </row>
        <row r="61">
          <cell r="AV61">
            <v>-566369.77867999999</v>
          </cell>
          <cell r="AW61" t="str">
            <v>OLD DEAL</v>
          </cell>
        </row>
        <row r="62">
          <cell r="AV62">
            <v>-626011.62503</v>
          </cell>
          <cell r="AW62" t="str">
            <v>OLD DEAL</v>
          </cell>
        </row>
        <row r="63">
          <cell r="AV63">
            <v>-613320.34944000002</v>
          </cell>
          <cell r="AW63" t="str">
            <v>OLD DEAL</v>
          </cell>
        </row>
        <row r="64">
          <cell r="AV64">
            <v>-556876.33281000005</v>
          </cell>
          <cell r="AW64" t="str">
            <v>OLD DEAL</v>
          </cell>
        </row>
        <row r="65">
          <cell r="AV65">
            <v>-578771.03784</v>
          </cell>
          <cell r="AW65" t="str">
            <v>OLD DEAL</v>
          </cell>
        </row>
        <row r="66">
          <cell r="AV66">
            <v>-333702.73466000002</v>
          </cell>
          <cell r="AW66" t="str">
            <v>OLD DEAL</v>
          </cell>
        </row>
        <row r="67">
          <cell r="AV67">
            <v>-154464.48509</v>
          </cell>
          <cell r="AW67" t="str">
            <v>OLD DEAL</v>
          </cell>
        </row>
        <row r="68">
          <cell r="AV68">
            <v>-192618.96155000001</v>
          </cell>
          <cell r="AW68" t="str">
            <v>OLD DEAL</v>
          </cell>
        </row>
        <row r="69">
          <cell r="AV69">
            <v>-188713.95366999999</v>
          </cell>
          <cell r="AW69" t="str">
            <v>OLD DEAL</v>
          </cell>
        </row>
        <row r="70">
          <cell r="AV70">
            <v>-185625.44427000001</v>
          </cell>
          <cell r="AW70" t="str">
            <v>OLD DEAL</v>
          </cell>
        </row>
        <row r="71">
          <cell r="AV71">
            <v>-178083.39626000001</v>
          </cell>
          <cell r="AW71" t="str">
            <v>OLD DEAL</v>
          </cell>
        </row>
        <row r="72">
          <cell r="AV72">
            <v>-100110.8204</v>
          </cell>
          <cell r="AW72" t="str">
            <v>OLD DEAL</v>
          </cell>
        </row>
        <row r="73">
          <cell r="AV73">
            <v>-291229.26201000001</v>
          </cell>
          <cell r="AW73" t="str">
            <v>OLD DEAL</v>
          </cell>
        </row>
        <row r="74">
          <cell r="AV74">
            <v>-284735.24556000001</v>
          </cell>
          <cell r="AW74" t="str">
            <v>OLD DEAL</v>
          </cell>
        </row>
        <row r="75">
          <cell r="AV75">
            <v>-274927.61702000001</v>
          </cell>
          <cell r="AW75" t="str">
            <v>OLD DEAL</v>
          </cell>
        </row>
        <row r="76">
          <cell r="AV76">
            <v>-270910.94141000003</v>
          </cell>
          <cell r="AW76" t="str">
            <v>OLD DEAL</v>
          </cell>
        </row>
        <row r="77">
          <cell r="AV77">
            <v>-264869.99586999998</v>
          </cell>
          <cell r="AW77" t="str">
            <v>OLD DEAL</v>
          </cell>
        </row>
        <row r="78">
          <cell r="AV78">
            <v>-255746.62049</v>
          </cell>
          <cell r="AW78" t="str">
            <v>OLD DEAL</v>
          </cell>
        </row>
        <row r="79">
          <cell r="AV79">
            <v>-24381.98473</v>
          </cell>
          <cell r="AW79" t="str">
            <v>OLD DEAL</v>
          </cell>
        </row>
        <row r="80">
          <cell r="AV80">
            <v>-23838.299630000001</v>
          </cell>
          <cell r="AW80" t="str">
            <v>OLD DEAL</v>
          </cell>
        </row>
        <row r="81">
          <cell r="AV81">
            <v>-23017.19584</v>
          </cell>
          <cell r="AW81" t="str">
            <v>OLD DEAL</v>
          </cell>
        </row>
        <row r="82">
          <cell r="AV82">
            <v>-912731.09100999997</v>
          </cell>
          <cell r="AW82" t="str">
            <v>OLD DEAL</v>
          </cell>
        </row>
        <row r="83">
          <cell r="AV83">
            <v>-1153244.80596</v>
          </cell>
          <cell r="AW83" t="str">
            <v>OLD DEAL</v>
          </cell>
        </row>
        <row r="84">
          <cell r="AV84">
            <v>-1020272.08962</v>
          </cell>
          <cell r="AW84" t="str">
            <v>OLD DEAL</v>
          </cell>
        </row>
        <row r="85">
          <cell r="AV85">
            <v>-891955.07594999997</v>
          </cell>
          <cell r="AW85" t="str">
            <v>OLD DEAL</v>
          </cell>
        </row>
        <row r="86">
          <cell r="AV86">
            <v>-537084.77532999997</v>
          </cell>
          <cell r="AW86" t="str">
            <v>OLD DEAL</v>
          </cell>
        </row>
        <row r="87">
          <cell r="AV87">
            <v>-286986.33048</v>
          </cell>
          <cell r="AW87" t="str">
            <v>OLD DEAL</v>
          </cell>
        </row>
        <row r="88">
          <cell r="AV88">
            <v>-608487.39399999997</v>
          </cell>
          <cell r="AW88" t="str">
            <v>OLD DEAL</v>
          </cell>
        </row>
        <row r="89">
          <cell r="AV89">
            <v>-749609.12387000001</v>
          </cell>
          <cell r="AW89" t="str">
            <v>OLD DEAL</v>
          </cell>
        </row>
        <row r="90">
          <cell r="AV90">
            <v>-680181.39307999995</v>
          </cell>
          <cell r="AW90" t="str">
            <v>OLD DEAL</v>
          </cell>
        </row>
        <row r="91">
          <cell r="AV91">
            <v>-613219.11471999995</v>
          </cell>
          <cell r="AW91" t="str">
            <v>OLD DEAL</v>
          </cell>
        </row>
        <row r="92">
          <cell r="AV92">
            <v>-537084.77532999997</v>
          </cell>
          <cell r="AW92" t="str">
            <v>OLD DEAL</v>
          </cell>
        </row>
        <row r="93">
          <cell r="AV93">
            <v>-327984.37768999999</v>
          </cell>
          <cell r="AW93" t="str">
            <v>OLD DEAL</v>
          </cell>
        </row>
        <row r="94">
          <cell r="AV94">
            <v>-64874.84519</v>
          </cell>
          <cell r="AW94" t="str">
            <v>OLD DEAL</v>
          </cell>
        </row>
        <row r="95">
          <cell r="AV95">
            <v>-60848.739399999999</v>
          </cell>
          <cell r="AW95" t="str">
            <v>OLD DEAL</v>
          </cell>
        </row>
        <row r="96">
          <cell r="AV96">
            <v>-57662.240299999998</v>
          </cell>
          <cell r="AW96" t="str">
            <v>OLD DEAL</v>
          </cell>
        </row>
        <row r="97">
          <cell r="AV97">
            <v>-113363.56551</v>
          </cell>
          <cell r="AW97" t="str">
            <v>OLD DEAL</v>
          </cell>
        </row>
        <row r="98">
          <cell r="AV98">
            <v>-111494.38449</v>
          </cell>
          <cell r="AW98" t="str">
            <v>OLD DEAL</v>
          </cell>
        </row>
        <row r="99">
          <cell r="AV99">
            <v>-53708.477529999996</v>
          </cell>
          <cell r="AW99" t="str">
            <v>OLD DEAL</v>
          </cell>
        </row>
        <row r="100">
          <cell r="AV100">
            <v>-40998.047209999997</v>
          </cell>
          <cell r="AW100" t="str">
            <v>OLD DEAL</v>
          </cell>
        </row>
        <row r="101">
          <cell r="AV101">
            <v>-38947.263769999998</v>
          </cell>
          <cell r="AW101" t="str">
            <v>OLD DEAL</v>
          </cell>
        </row>
        <row r="102">
          <cell r="AV102">
            <v>-60848.739399999999</v>
          </cell>
          <cell r="AW102" t="str">
            <v>OLD DEAL</v>
          </cell>
        </row>
        <row r="103">
          <cell r="AV103">
            <v>-115324.4806</v>
          </cell>
          <cell r="AW103" t="str">
            <v>OLD DEAL</v>
          </cell>
        </row>
        <row r="104">
          <cell r="AV104">
            <v>-113363.56551</v>
          </cell>
          <cell r="AW104" t="str">
            <v>OLD DEAL</v>
          </cell>
        </row>
        <row r="105">
          <cell r="AV105">
            <v>-111494.38449</v>
          </cell>
          <cell r="AW105" t="str">
            <v>OLD DEAL</v>
          </cell>
        </row>
        <row r="106">
          <cell r="AV106">
            <v>-53708.477529999996</v>
          </cell>
          <cell r="AW106" t="str">
            <v>OLD DEAL</v>
          </cell>
        </row>
        <row r="107">
          <cell r="AV107">
            <v>-669336.13340000005</v>
          </cell>
          <cell r="AW107" t="str">
            <v>OLD DEAL</v>
          </cell>
        </row>
        <row r="108">
          <cell r="AV108">
            <v>-749609.12387000001</v>
          </cell>
          <cell r="AW108" t="str">
            <v>OLD DEAL</v>
          </cell>
        </row>
        <row r="109">
          <cell r="AV109">
            <v>-736863.17584000004</v>
          </cell>
          <cell r="AW109" t="str">
            <v>OLD DEAL</v>
          </cell>
        </row>
        <row r="110">
          <cell r="AV110">
            <v>-668966.30697000003</v>
          </cell>
          <cell r="AW110" t="str">
            <v>OLD DEAL</v>
          </cell>
        </row>
        <row r="111">
          <cell r="AV111">
            <v>-698210.20793000003</v>
          </cell>
          <cell r="AW111" t="str">
            <v>OLD DEAL</v>
          </cell>
        </row>
        <row r="112">
          <cell r="AV112">
            <v>-409980.47210999997</v>
          </cell>
          <cell r="AW112" t="str">
            <v>OLD DEAL</v>
          </cell>
        </row>
        <row r="113">
          <cell r="AV113">
            <v>-182546.2182</v>
          </cell>
          <cell r="AW113" t="str">
            <v>OLD DEAL</v>
          </cell>
        </row>
        <row r="114">
          <cell r="AV114">
            <v>-230648.96119</v>
          </cell>
          <cell r="AW114" t="str">
            <v>OLD DEAL</v>
          </cell>
        </row>
        <row r="115">
          <cell r="AV115">
            <v>-226727.13102999999</v>
          </cell>
          <cell r="AW115" t="str">
            <v>OLD DEAL</v>
          </cell>
        </row>
        <row r="116">
          <cell r="AV116">
            <v>-222988.76899000001</v>
          </cell>
          <cell r="AW116" t="str">
            <v>OLD DEAL</v>
          </cell>
        </row>
        <row r="117">
          <cell r="AV117">
            <v>-214833.91013</v>
          </cell>
          <cell r="AW117" t="str">
            <v>OLD DEAL</v>
          </cell>
        </row>
        <row r="118">
          <cell r="AV118">
            <v>-122994.14163</v>
          </cell>
          <cell r="AW118" t="str">
            <v>OLD DEAL</v>
          </cell>
        </row>
        <row r="119">
          <cell r="AV119">
            <v>-60848.739399999999</v>
          </cell>
          <cell r="AW119" t="str">
            <v>OLD DEAL</v>
          </cell>
        </row>
        <row r="120">
          <cell r="AV120">
            <v>-57662.240299999998</v>
          </cell>
          <cell r="AW120" t="str">
            <v>OLD DEAL</v>
          </cell>
        </row>
        <row r="121">
          <cell r="AV121">
            <v>-56681.782760000002</v>
          </cell>
          <cell r="AW121" t="str">
            <v>OLD DEAL</v>
          </cell>
        </row>
        <row r="122">
          <cell r="AV122">
            <v>-55747.19225</v>
          </cell>
          <cell r="AW122" t="str">
            <v>OLD DEAL</v>
          </cell>
        </row>
        <row r="123">
          <cell r="AV123">
            <v>-53708.477529999996</v>
          </cell>
          <cell r="AW123" t="str">
            <v>OLD DEAL</v>
          </cell>
        </row>
        <row r="124">
          <cell r="AV124">
            <v>-40998.047209999997</v>
          </cell>
          <cell r="AW124" t="str">
            <v>OLD DEAL</v>
          </cell>
        </row>
        <row r="125">
          <cell r="AV125">
            <v>-297892.07169999997</v>
          </cell>
          <cell r="AW125" t="str">
            <v>OLD DEAL</v>
          </cell>
        </row>
        <row r="126">
          <cell r="AV126">
            <v>-291540.82195000001</v>
          </cell>
          <cell r="AW126" t="str">
            <v>OLD DEAL</v>
          </cell>
        </row>
        <row r="127">
          <cell r="AV127">
            <v>-281948.07335000002</v>
          </cell>
          <cell r="AW127" t="str">
            <v>OLD DEAL</v>
          </cell>
        </row>
        <row r="128">
          <cell r="AV128">
            <v>-283706.73495000001</v>
          </cell>
          <cell r="AW128" t="str">
            <v>OLD DEAL</v>
          </cell>
        </row>
        <row r="129">
          <cell r="AV129">
            <v>-277657.92566000001</v>
          </cell>
          <cell r="AW129" t="str">
            <v>OLD DEAL</v>
          </cell>
        </row>
        <row r="130">
          <cell r="AV130">
            <v>-268521.97461999999</v>
          </cell>
          <cell r="AW130" t="str">
            <v>OLD DEAL</v>
          </cell>
        </row>
        <row r="131">
          <cell r="AV131">
            <v>-24824.339309999999</v>
          </cell>
          <cell r="AW131" t="str">
            <v>OLD DEAL</v>
          </cell>
        </row>
        <row r="132">
          <cell r="AV132">
            <v>-24295.068500000001</v>
          </cell>
          <cell r="AW132" t="str">
            <v>OLD DEAL</v>
          </cell>
        </row>
        <row r="133">
          <cell r="AV133">
            <v>-23495.672780000001</v>
          </cell>
          <cell r="AW133" t="str">
            <v>OLD DEAL</v>
          </cell>
        </row>
        <row r="134">
          <cell r="AV134">
            <v>-954599.48968</v>
          </cell>
          <cell r="AW134" t="str">
            <v>OLD DEAL</v>
          </cell>
        </row>
        <row r="135">
          <cell r="AV135">
            <v>-1207004.49132</v>
          </cell>
          <cell r="AW135" t="str">
            <v>OLD DEAL</v>
          </cell>
        </row>
        <row r="136">
          <cell r="AV136">
            <v>-1068404.88375</v>
          </cell>
          <cell r="AW136" t="str">
            <v>OLD DEAL</v>
          </cell>
        </row>
        <row r="137">
          <cell r="AV137">
            <v>-934678.70762</v>
          </cell>
          <cell r="AW137" t="str">
            <v>OLD DEAL</v>
          </cell>
        </row>
        <row r="138">
          <cell r="AV138">
            <v>-563745.74684000004</v>
          </cell>
          <cell r="AW138" t="str">
            <v>OLD DEAL</v>
          </cell>
        </row>
        <row r="139">
          <cell r="AV139">
            <v>-285878.27515</v>
          </cell>
          <cell r="AW139" t="str">
            <v>OLD DEAL</v>
          </cell>
        </row>
        <row r="140">
          <cell r="AV140">
            <v>-636399.65977999999</v>
          </cell>
          <cell r="AW140" t="str">
            <v>OLD DEAL</v>
          </cell>
        </row>
        <row r="141">
          <cell r="AV141">
            <v>-784552.91936000006</v>
          </cell>
          <cell r="AW141" t="str">
            <v>OLD DEAL</v>
          </cell>
        </row>
        <row r="142">
          <cell r="AV142">
            <v>-652914.09562000004</v>
          </cell>
          <cell r="AW142" t="str">
            <v>OLD DEAL</v>
          </cell>
        </row>
        <row r="143">
          <cell r="AV143">
            <v>-584174.19226000004</v>
          </cell>
          <cell r="AW143" t="str">
            <v>OLD DEAL</v>
          </cell>
        </row>
        <row r="144">
          <cell r="AV144">
            <v>-507371.17215</v>
          </cell>
          <cell r="AW144" t="str">
            <v>OLD DEAL</v>
          </cell>
        </row>
        <row r="145">
          <cell r="AV145">
            <v>-285878.27515</v>
          </cell>
          <cell r="AW145" t="str">
            <v>OLD DEAL</v>
          </cell>
        </row>
        <row r="146">
          <cell r="AV146">
            <v>-67908.991800000003</v>
          </cell>
          <cell r="AW146" t="str">
            <v>OLD DEAL</v>
          </cell>
        </row>
        <row r="147">
          <cell r="AV147">
            <v>-63639.965980000001</v>
          </cell>
          <cell r="AW147" t="str">
            <v>OLD DEAL</v>
          </cell>
        </row>
        <row r="148">
          <cell r="AV148">
            <v>-60350.224569999998</v>
          </cell>
          <cell r="AW148" t="str">
            <v>OLD DEAL</v>
          </cell>
        </row>
        <row r="149">
          <cell r="AV149">
            <v>-118711.65375</v>
          </cell>
          <cell r="AW149" t="str">
            <v>OLD DEAL</v>
          </cell>
        </row>
        <row r="150">
          <cell r="AV150">
            <v>-116834.83845</v>
          </cell>
          <cell r="AW150" t="str">
            <v>OLD DEAL</v>
          </cell>
        </row>
        <row r="151">
          <cell r="AV151">
            <v>-112749.14937</v>
          </cell>
          <cell r="AW151" t="str">
            <v>OLD DEAL</v>
          </cell>
        </row>
        <row r="152">
          <cell r="AV152">
            <v>-40839.75359</v>
          </cell>
          <cell r="AW152" t="str">
            <v>OLD DEAL</v>
          </cell>
        </row>
        <row r="153">
          <cell r="AV153">
            <v>-38739.887360000001</v>
          </cell>
          <cell r="AW153" t="str">
            <v>OLD DEAL</v>
          </cell>
        </row>
        <row r="154">
          <cell r="AV154">
            <v>-63639.965980000001</v>
          </cell>
          <cell r="AW154" t="str">
            <v>OLD DEAL</v>
          </cell>
        </row>
        <row r="155">
          <cell r="AV155">
            <v>-120700.44912999999</v>
          </cell>
          <cell r="AW155" t="str">
            <v>OLD DEAL</v>
          </cell>
        </row>
        <row r="156">
          <cell r="AV156">
            <v>-118711.65375</v>
          </cell>
          <cell r="AW156" t="str">
            <v>OLD DEAL</v>
          </cell>
        </row>
        <row r="157">
          <cell r="AV157">
            <v>-58417.41923</v>
          </cell>
          <cell r="AW157" t="str">
            <v>OLD DEAL</v>
          </cell>
        </row>
        <row r="158">
          <cell r="AV158">
            <v>-56374.574679999998</v>
          </cell>
          <cell r="AW158" t="str">
            <v>OLD DEAL</v>
          </cell>
        </row>
        <row r="159">
          <cell r="AV159">
            <v>-40839.75359</v>
          </cell>
          <cell r="AW159" t="str">
            <v>OLD DEAL</v>
          </cell>
        </row>
        <row r="160">
          <cell r="AV160">
            <v>-700039.62575999997</v>
          </cell>
          <cell r="AW160" t="str">
            <v>OLD DEAL</v>
          </cell>
        </row>
        <row r="161">
          <cell r="AV161">
            <v>-724202.69478999998</v>
          </cell>
          <cell r="AW161" t="str">
            <v>OLD DEAL</v>
          </cell>
        </row>
        <row r="162">
          <cell r="AV162">
            <v>-712269.92249999999</v>
          </cell>
          <cell r="AW162" t="str">
            <v>OLD DEAL</v>
          </cell>
        </row>
        <row r="163">
          <cell r="AV163">
            <v>-701009.03070999996</v>
          </cell>
          <cell r="AW163" t="str">
            <v>OLD DEAL</v>
          </cell>
        </row>
        <row r="164">
          <cell r="AV164">
            <v>-676494.89619999996</v>
          </cell>
          <cell r="AW164" t="str">
            <v>OLD DEAL</v>
          </cell>
        </row>
        <row r="165">
          <cell r="AV165">
            <v>-408397.53593000001</v>
          </cell>
          <cell r="AW165" t="str">
            <v>OLD DEAL</v>
          </cell>
        </row>
        <row r="166">
          <cell r="AV166">
            <v>-190919.89794</v>
          </cell>
          <cell r="AW166" t="str">
            <v>OLD DEAL</v>
          </cell>
        </row>
        <row r="167">
          <cell r="AV167">
            <v>-181050.67370000001</v>
          </cell>
          <cell r="AW167" t="str">
            <v>OLD DEAL</v>
          </cell>
        </row>
        <row r="168">
          <cell r="AV168">
            <v>-237423.3075</v>
          </cell>
          <cell r="AW168" t="str">
            <v>OLD DEAL</v>
          </cell>
        </row>
        <row r="169">
          <cell r="AV169">
            <v>-233669.67689999999</v>
          </cell>
          <cell r="AW169" t="str">
            <v>OLD DEAL</v>
          </cell>
        </row>
        <row r="170">
          <cell r="AV170">
            <v>-225498.29873000001</v>
          </cell>
          <cell r="AW170" t="str">
            <v>OLD DEAL</v>
          </cell>
        </row>
        <row r="171">
          <cell r="AV171">
            <v>-122519.26078</v>
          </cell>
          <cell r="AW171" t="str">
            <v>OLD DEAL</v>
          </cell>
        </row>
        <row r="172">
          <cell r="AV172">
            <v>-63639.965980000001</v>
          </cell>
          <cell r="AW172" t="str">
            <v>OLD DEAL</v>
          </cell>
        </row>
        <row r="173">
          <cell r="AV173">
            <v>-60350.224569999998</v>
          </cell>
          <cell r="AW173" t="str">
            <v>OLD DEAL</v>
          </cell>
        </row>
        <row r="174">
          <cell r="AV174">
            <v>-59355.826869999997</v>
          </cell>
          <cell r="AW174" t="str">
            <v>OLD DEAL</v>
          </cell>
        </row>
        <row r="175">
          <cell r="AV175">
            <v>-58417.41923</v>
          </cell>
          <cell r="AW175" t="str">
            <v>OLD DEAL</v>
          </cell>
        </row>
        <row r="176">
          <cell r="AV176">
            <v>-56374.574679999998</v>
          </cell>
          <cell r="AW176" t="str">
            <v>OLD DEAL</v>
          </cell>
        </row>
        <row r="177">
          <cell r="AV177">
            <v>-40839.75359</v>
          </cell>
          <cell r="AW177" t="str">
            <v>OLD DEAL</v>
          </cell>
        </row>
        <row r="178">
          <cell r="AV178">
            <v>-329701.61469999998</v>
          </cell>
          <cell r="AW178" t="str">
            <v>OLD DEAL</v>
          </cell>
        </row>
        <row r="179">
          <cell r="AV179">
            <v>-323183.95478999999</v>
          </cell>
          <cell r="AW179" t="str">
            <v>OLD DEAL</v>
          </cell>
        </row>
        <row r="180">
          <cell r="AV180">
            <v>-313338.51575000002</v>
          </cell>
          <cell r="AW180" t="str">
            <v>OLD DEAL</v>
          </cell>
        </row>
        <row r="181">
          <cell r="AV181">
            <v>-306699.17647000001</v>
          </cell>
          <cell r="AW181" t="str">
            <v>OLD DEAL</v>
          </cell>
        </row>
        <row r="182">
          <cell r="AV182">
            <v>-300636.23700999998</v>
          </cell>
          <cell r="AW182" t="str">
            <v>OLD DEAL</v>
          </cell>
        </row>
        <row r="183">
          <cell r="AV183">
            <v>-291477.68907000002</v>
          </cell>
          <cell r="AW183" t="str">
            <v>OLD DEAL</v>
          </cell>
        </row>
        <row r="184">
          <cell r="AV184">
            <v>-26836.177940000001</v>
          </cell>
          <cell r="AW184" t="str">
            <v>OLD DEAL</v>
          </cell>
        </row>
        <row r="185">
          <cell r="AV185">
            <v>-26305.670740000001</v>
          </cell>
          <cell r="AW185" t="str">
            <v>OLD DEAL</v>
          </cell>
        </row>
        <row r="186">
          <cell r="AV186">
            <v>-25504.297790000001</v>
          </cell>
          <cell r="AW186" t="str">
            <v>OLD DEAL</v>
          </cell>
        </row>
        <row r="187">
          <cell r="AV187">
            <v>-1050448.2166299999</v>
          </cell>
          <cell r="AW187" t="str">
            <v>OLD DEAL</v>
          </cell>
        </row>
        <row r="188">
          <cell r="AV188">
            <v>-1270550.4305100001</v>
          </cell>
          <cell r="AW188" t="str">
            <v>OLD DEAL</v>
          </cell>
        </row>
        <row r="189">
          <cell r="AV189">
            <v>-1165386.2012799999</v>
          </cell>
          <cell r="AW189" t="str">
            <v>OLD DEAL</v>
          </cell>
        </row>
        <row r="190">
          <cell r="AV190">
            <v>-1020761.26659</v>
          </cell>
          <cell r="AW190" t="str">
            <v>OLD DEAL</v>
          </cell>
        </row>
        <row r="191">
          <cell r="AV191">
            <v>-633321.96242999996</v>
          </cell>
          <cell r="AW191" t="str">
            <v>OLD DEAL</v>
          </cell>
        </row>
        <row r="192">
          <cell r="AV192">
            <v>-324798.71862</v>
          </cell>
          <cell r="AW192" t="str">
            <v>OLD DEAL</v>
          </cell>
        </row>
        <row r="193">
          <cell r="AV193">
            <v>-630268.92998000002</v>
          </cell>
          <cell r="AW193" t="str">
            <v>OLD DEAL</v>
          </cell>
        </row>
        <row r="194">
          <cell r="AV194">
            <v>-802452.90347999998</v>
          </cell>
          <cell r="AW194" t="str">
            <v>OLD DEAL</v>
          </cell>
        </row>
        <row r="195">
          <cell r="AV195">
            <v>-712180.45634000003</v>
          </cell>
          <cell r="AW195" t="str">
            <v>OLD DEAL</v>
          </cell>
        </row>
        <row r="196">
          <cell r="AV196">
            <v>-637975.79162000003</v>
          </cell>
          <cell r="AW196" t="str">
            <v>OLD DEAL</v>
          </cell>
        </row>
        <row r="197">
          <cell r="AV197">
            <v>-569989.76618000004</v>
          </cell>
          <cell r="AW197" t="str">
            <v>OLD DEAL</v>
          </cell>
        </row>
        <row r="198">
          <cell r="AV198">
            <v>-324798.71862</v>
          </cell>
          <cell r="AW198" t="str">
            <v>OLD DEAL</v>
          </cell>
        </row>
        <row r="199">
          <cell r="AV199">
            <v>-72919.325989999998</v>
          </cell>
          <cell r="AW199" t="str">
            <v>OLD DEAL</v>
          </cell>
        </row>
        <row r="200">
          <cell r="AV200">
            <v>-70029.881110000002</v>
          </cell>
          <cell r="AW200" t="str">
            <v>OLD DEAL</v>
          </cell>
        </row>
        <row r="201">
          <cell r="AV201">
            <v>-66871.075289999993</v>
          </cell>
          <cell r="AW201" t="str">
            <v>OLD DEAL</v>
          </cell>
        </row>
        <row r="202">
          <cell r="AV202">
            <v>-64743.67785</v>
          </cell>
          <cell r="AW202" t="str">
            <v>OLD DEAL</v>
          </cell>
        </row>
        <row r="203">
          <cell r="AV203">
            <v>-63797.579160000001</v>
          </cell>
          <cell r="AW203" t="str">
            <v>OLD DEAL</v>
          </cell>
        </row>
        <row r="204">
          <cell r="AV204">
            <v>-63332.196239999997</v>
          </cell>
          <cell r="AW204" t="str">
            <v>OLD DEAL</v>
          </cell>
        </row>
        <row r="205">
          <cell r="AV205">
            <v>-46399.81695</v>
          </cell>
          <cell r="AW205" t="str">
            <v>OLD DEAL</v>
          </cell>
        </row>
        <row r="206">
          <cell r="AV206">
            <v>-42215.910900000003</v>
          </cell>
          <cell r="AW206" t="str">
            <v>OLD DEAL</v>
          </cell>
        </row>
        <row r="207">
          <cell r="AV207">
            <v>-70029.881110000002</v>
          </cell>
          <cell r="AW207" t="str">
            <v>OLD DEAL</v>
          </cell>
        </row>
        <row r="208">
          <cell r="AV208">
            <v>-66871.075289999993</v>
          </cell>
          <cell r="AW208" t="str">
            <v>OLD DEAL</v>
          </cell>
        </row>
        <row r="209">
          <cell r="AV209">
            <v>-64743.67785</v>
          </cell>
          <cell r="AW209" t="str">
            <v>OLD DEAL</v>
          </cell>
        </row>
        <row r="210">
          <cell r="AV210">
            <v>-63797.579160000001</v>
          </cell>
          <cell r="AW210" t="str">
            <v>OLD DEAL</v>
          </cell>
        </row>
        <row r="211">
          <cell r="AV211">
            <v>-63332.196239999997</v>
          </cell>
          <cell r="AW211" t="str">
            <v>OLD DEAL</v>
          </cell>
        </row>
        <row r="212">
          <cell r="AV212">
            <v>-46399.81695</v>
          </cell>
          <cell r="AW212" t="str">
            <v>OLD DEAL</v>
          </cell>
        </row>
        <row r="213">
          <cell r="AV213">
            <v>-770328.69220000005</v>
          </cell>
          <cell r="AW213" t="str">
            <v>OLD DEAL</v>
          </cell>
        </row>
        <row r="214">
          <cell r="AV214">
            <v>-802452.90347999998</v>
          </cell>
          <cell r="AW214" t="str">
            <v>OLD DEAL</v>
          </cell>
        </row>
        <row r="215">
          <cell r="AV215">
            <v>-906411.48988000001</v>
          </cell>
          <cell r="AW215" t="str">
            <v>OLD DEAL</v>
          </cell>
        </row>
        <row r="216">
          <cell r="AV216">
            <v>-765570.94993999996</v>
          </cell>
          <cell r="AW216" t="str">
            <v>OLD DEAL</v>
          </cell>
        </row>
        <row r="217">
          <cell r="AV217">
            <v>-823318.55114999996</v>
          </cell>
          <cell r="AW217" t="str">
            <v>OLD DEAL</v>
          </cell>
        </row>
        <row r="218">
          <cell r="AV218">
            <v>-463998.16944999999</v>
          </cell>
          <cell r="AW218" t="str">
            <v>OLD DEAL</v>
          </cell>
        </row>
        <row r="219">
          <cell r="AV219">
            <v>-280119.52444000001</v>
          </cell>
          <cell r="AW219" t="str">
            <v>OLD DEAL</v>
          </cell>
        </row>
        <row r="220">
          <cell r="AV220">
            <v>-267484.30115999997</v>
          </cell>
          <cell r="AW220" t="str">
            <v>OLD DEAL</v>
          </cell>
        </row>
        <row r="221">
          <cell r="AV221">
            <v>-258974.7114</v>
          </cell>
          <cell r="AW221" t="str">
            <v>OLD DEAL</v>
          </cell>
        </row>
        <row r="222">
          <cell r="AV222">
            <v>-255190.31664999999</v>
          </cell>
          <cell r="AW222" t="str">
            <v>OLD DEAL</v>
          </cell>
        </row>
        <row r="223">
          <cell r="AV223">
            <v>-253328.78497000001</v>
          </cell>
          <cell r="AW223" t="str">
            <v>OLD DEAL</v>
          </cell>
        </row>
        <row r="224">
          <cell r="AV224">
            <v>-139199.45084</v>
          </cell>
          <cell r="AW224" t="str">
            <v>OLD DEAL</v>
          </cell>
        </row>
        <row r="225">
          <cell r="AV225">
            <v>-70029.881110000002</v>
          </cell>
          <cell r="AW225" t="str">
            <v>OLD DEAL</v>
          </cell>
        </row>
        <row r="226">
          <cell r="AV226">
            <v>-66871.075289999993</v>
          </cell>
          <cell r="AW226" t="str">
            <v>OLD DEAL</v>
          </cell>
        </row>
        <row r="227">
          <cell r="AV227">
            <v>-64743.67785</v>
          </cell>
          <cell r="AW227" t="str">
            <v>OLD DEAL</v>
          </cell>
        </row>
        <row r="228">
          <cell r="AV228">
            <v>-63797.579160000001</v>
          </cell>
          <cell r="AW228" t="str">
            <v>OLD DEAL</v>
          </cell>
        </row>
        <row r="229">
          <cell r="AV229">
            <v>-63332.196239999997</v>
          </cell>
          <cell r="AW229" t="str">
            <v>OLD DEAL</v>
          </cell>
        </row>
        <row r="230">
          <cell r="AV230">
            <v>-46399.81695</v>
          </cell>
          <cell r="AW230" t="str">
            <v>OLD DEAL</v>
          </cell>
        </row>
        <row r="231">
          <cell r="AV231">
            <v>-328626.96798000002</v>
          </cell>
          <cell r="AW231" t="str">
            <v>OLD DEAL</v>
          </cell>
        </row>
        <row r="232">
          <cell r="AV232">
            <v>-322109.96850000002</v>
          </cell>
          <cell r="AW232" t="str">
            <v>OLD DEAL</v>
          </cell>
        </row>
        <row r="233">
          <cell r="AV233">
            <v>-312265.58562000003</v>
          </cell>
          <cell r="AW233" t="str">
            <v>OLD DEAL</v>
          </cell>
        </row>
        <row r="234">
          <cell r="AV234">
            <v>-30569.950509999999</v>
          </cell>
          <cell r="AW234" t="str">
            <v>OLD DEAL</v>
          </cell>
        </row>
        <row r="235">
          <cell r="AV235">
            <v>-29963.718000000001</v>
          </cell>
          <cell r="AW235" t="str">
            <v>OLD DEAL</v>
          </cell>
        </row>
        <row r="236">
          <cell r="AV236">
            <v>-29047.961449999999</v>
          </cell>
          <cell r="AW236" t="str">
            <v>OLD DEAL</v>
          </cell>
        </row>
        <row r="237">
          <cell r="AV237">
            <v>-1052840.6965600001</v>
          </cell>
          <cell r="AW237" t="str">
            <v>OLD DEAL</v>
          </cell>
        </row>
        <row r="238">
          <cell r="AV238">
            <v>-1343394.80418</v>
          </cell>
          <cell r="AW238" t="str">
            <v>OLD DEAL</v>
          </cell>
        </row>
        <row r="239">
          <cell r="AV239">
            <v>-1192583.91395</v>
          </cell>
          <cell r="AW239" t="str">
            <v>OLD DEAL</v>
          </cell>
        </row>
        <row r="240">
          <cell r="AV240">
            <v>-1109365.15512</v>
          </cell>
          <cell r="AW240" t="str">
            <v>OLD DEAL</v>
          </cell>
        </row>
        <row r="241">
          <cell r="AV241">
            <v>-632231.73682999995</v>
          </cell>
          <cell r="AW241" t="str">
            <v>OLD DEAL</v>
          </cell>
        </row>
        <row r="242">
          <cell r="AV242">
            <v>-332001.07825999998</v>
          </cell>
          <cell r="AW242" t="str">
            <v>OLD DEAL</v>
          </cell>
        </row>
        <row r="243">
          <cell r="AV243">
            <v>-701893.7977</v>
          </cell>
          <cell r="AW243" t="str">
            <v>OLD DEAL</v>
          </cell>
        </row>
        <row r="244">
          <cell r="AV244">
            <v>-873206.62271999998</v>
          </cell>
          <cell r="AW244" t="str">
            <v>OLD DEAL</v>
          </cell>
        </row>
        <row r="245">
          <cell r="AV245">
            <v>-795055.94262999995</v>
          </cell>
          <cell r="AW245" t="str">
            <v>OLD DEAL</v>
          </cell>
        </row>
        <row r="246">
          <cell r="AV246">
            <v>-717824.51214000001</v>
          </cell>
          <cell r="AW246" t="str">
            <v>OLD DEAL</v>
          </cell>
        </row>
        <row r="247">
          <cell r="AV247">
            <v>-632231.73682999995</v>
          </cell>
          <cell r="AW247" t="str">
            <v>OLD DEAL</v>
          </cell>
        </row>
        <row r="248">
          <cell r="AV248">
            <v>-379429.80372999999</v>
          </cell>
          <cell r="AW248" t="str">
            <v>OLD DEAL</v>
          </cell>
        </row>
        <row r="249">
          <cell r="AV249">
            <v>-165041.60617000001</v>
          </cell>
          <cell r="AW249" t="str">
            <v>OLD DEAL</v>
          </cell>
        </row>
        <row r="250">
          <cell r="AV250">
            <v>0</v>
          </cell>
          <cell r="AW250" t="str">
            <v>OLD DEAL</v>
          </cell>
        </row>
        <row r="251">
          <cell r="AV251">
            <v>-134339.48042000001</v>
          </cell>
          <cell r="AW251" t="str">
            <v>OLD DEAL</v>
          </cell>
        </row>
        <row r="252">
          <cell r="AV252">
            <v>-132509.32376999999</v>
          </cell>
          <cell r="AW252" t="str">
            <v>OLD DEAL</v>
          </cell>
        </row>
        <row r="253">
          <cell r="AV253">
            <v>-130513.54766</v>
          </cell>
          <cell r="AW253" t="str">
            <v>OLD DEAL</v>
          </cell>
        </row>
        <row r="254">
          <cell r="AV254">
            <v>-126446.34737</v>
          </cell>
          <cell r="AW254" t="str">
            <v>OLD DEAL</v>
          </cell>
        </row>
        <row r="255">
          <cell r="AV255">
            <v>0</v>
          </cell>
          <cell r="AW255" t="str">
            <v>OLD DEAL</v>
          </cell>
        </row>
        <row r="256">
          <cell r="AV256">
            <v>-70189.37977</v>
          </cell>
          <cell r="AW256" t="str">
            <v>OLD DEAL</v>
          </cell>
        </row>
        <row r="257">
          <cell r="AV257">
            <v>-134339.48042000001</v>
          </cell>
          <cell r="AW257" t="str">
            <v>OLD DEAL</v>
          </cell>
        </row>
        <row r="258">
          <cell r="AV258">
            <v>-132509.32376999999</v>
          </cell>
          <cell r="AW258" t="str">
            <v>OLD DEAL</v>
          </cell>
        </row>
        <row r="259">
          <cell r="AV259">
            <v>-130513.54766</v>
          </cell>
          <cell r="AW259" t="str">
            <v>OLD DEAL</v>
          </cell>
        </row>
        <row r="260">
          <cell r="AV260">
            <v>-126446.34737</v>
          </cell>
          <cell r="AW260" t="str">
            <v>OLD DEAL</v>
          </cell>
        </row>
        <row r="261">
          <cell r="AV261">
            <v>-47428.725469999998</v>
          </cell>
          <cell r="AW261" t="str">
            <v>OLD DEAL</v>
          </cell>
        </row>
        <row r="262">
          <cell r="AV262">
            <v>-842272.55723999999</v>
          </cell>
          <cell r="AW262" t="str">
            <v>OLD DEAL</v>
          </cell>
        </row>
        <row r="263">
          <cell r="AV263">
            <v>-873206.62271999998</v>
          </cell>
          <cell r="AW263" t="str">
            <v>OLD DEAL</v>
          </cell>
        </row>
        <row r="264">
          <cell r="AV264">
            <v>-927565.26639999996</v>
          </cell>
          <cell r="AW264" t="str">
            <v>OLD DEAL</v>
          </cell>
        </row>
        <row r="265">
          <cell r="AV265">
            <v>-848338.05980000005</v>
          </cell>
          <cell r="AW265" t="str">
            <v>OLD DEAL</v>
          </cell>
        </row>
        <row r="266">
          <cell r="AV266">
            <v>-821901.25786999997</v>
          </cell>
          <cell r="AW266" t="str">
            <v>OLD DEAL</v>
          </cell>
        </row>
        <row r="267">
          <cell r="AV267">
            <v>-474287.25465999998</v>
          </cell>
          <cell r="AW267" t="str">
            <v>OLD DEAL</v>
          </cell>
        </row>
        <row r="268">
          <cell r="AV268">
            <v>-280757.51908</v>
          </cell>
          <cell r="AW268" t="str">
            <v>OLD DEAL</v>
          </cell>
        </row>
        <row r="269">
          <cell r="AV269">
            <v>-268678.96084000001</v>
          </cell>
          <cell r="AW269" t="str">
            <v>OLD DEAL</v>
          </cell>
        </row>
        <row r="270">
          <cell r="AV270">
            <v>-265018.64753999998</v>
          </cell>
          <cell r="AW270" t="str">
            <v>OLD DEAL</v>
          </cell>
        </row>
        <row r="271">
          <cell r="AV271">
            <v>-261027.09531999999</v>
          </cell>
          <cell r="AW271" t="str">
            <v>OLD DEAL</v>
          </cell>
        </row>
        <row r="272">
          <cell r="AV272">
            <v>-252892.69472999999</v>
          </cell>
          <cell r="AW272" t="str">
            <v>OLD DEAL</v>
          </cell>
        </row>
        <row r="273">
          <cell r="AV273">
            <v>-189714.90186000001</v>
          </cell>
          <cell r="AW273" t="str">
            <v>OLD DEAL</v>
          </cell>
        </row>
        <row r="274">
          <cell r="AV274">
            <v>-70189.37977</v>
          </cell>
          <cell r="AW274" t="str">
            <v>OLD DEAL</v>
          </cell>
        </row>
        <row r="275">
          <cell r="AV275">
            <v>-67169.740210000004</v>
          </cell>
          <cell r="AW275" t="str">
            <v>OLD DEAL</v>
          </cell>
        </row>
        <row r="276">
          <cell r="AV276">
            <v>-66254.661890000003</v>
          </cell>
          <cell r="AW276" t="str">
            <v>OLD DEAL</v>
          </cell>
        </row>
        <row r="277">
          <cell r="AV277">
            <v>-65256.773829999998</v>
          </cell>
          <cell r="AW277" t="str">
            <v>OLD DEAL</v>
          </cell>
        </row>
        <row r="278">
          <cell r="AV278">
            <v>-63223.17368</v>
          </cell>
          <cell r="AW278" t="str">
            <v>OLD DEAL</v>
          </cell>
        </row>
        <row r="279">
          <cell r="AV279">
            <v>-47428.725469999998</v>
          </cell>
          <cell r="AW279" t="str">
            <v>OLD DEAL</v>
          </cell>
        </row>
        <row r="280">
          <cell r="AV280">
            <v>-226125.66401000001</v>
          </cell>
          <cell r="AW280" t="str">
            <v>OLD DEAL</v>
          </cell>
        </row>
        <row r="281">
          <cell r="AV281">
            <v>-220112.24158999999</v>
          </cell>
          <cell r="AW281" t="str">
            <v>OLD DEAL</v>
          </cell>
        </row>
        <row r="282">
          <cell r="AV282">
            <v>-211032.88102999999</v>
          </cell>
          <cell r="AW282" t="str">
            <v>OLD DEAL</v>
          </cell>
        </row>
        <row r="283">
          <cell r="AV283">
            <v>-226125.66401000001</v>
          </cell>
          <cell r="AW283" t="str">
            <v>OLD DEAL</v>
          </cell>
        </row>
        <row r="284">
          <cell r="AV284">
            <v>-220112.24158999999</v>
          </cell>
          <cell r="AW284" t="str">
            <v>OLD DEAL</v>
          </cell>
        </row>
        <row r="285">
          <cell r="AV285">
            <v>-211032.88102999999</v>
          </cell>
          <cell r="AW285" t="str">
            <v>OLD DEAL</v>
          </cell>
        </row>
        <row r="286">
          <cell r="AV286">
            <v>-16959.424800000001</v>
          </cell>
          <cell r="AW286" t="str">
            <v>OLD DEAL</v>
          </cell>
        </row>
        <row r="287">
          <cell r="AV287">
            <v>-16508.418119999998</v>
          </cell>
          <cell r="AW287" t="str">
            <v>OLD DEAL</v>
          </cell>
        </row>
        <row r="288">
          <cell r="AV288">
            <v>-15827.46608</v>
          </cell>
          <cell r="AW288" t="str">
            <v>OLD DEAL</v>
          </cell>
        </row>
        <row r="289">
          <cell r="AV289">
            <v>-706878.13087999995</v>
          </cell>
          <cell r="AW289" t="str">
            <v>OLD DEAL</v>
          </cell>
        </row>
        <row r="290">
          <cell r="AV290">
            <v>-856033.38988999999</v>
          </cell>
          <cell r="AW290" t="str">
            <v>OLD DEAL</v>
          </cell>
        </row>
        <row r="291">
          <cell r="AV291">
            <v>-789697.91370999999</v>
          </cell>
          <cell r="AW291" t="str">
            <v>OLD DEAL</v>
          </cell>
        </row>
        <row r="292">
          <cell r="AV292">
            <v>-687459.36592999997</v>
          </cell>
          <cell r="AW292" t="str">
            <v>OLD DEAL</v>
          </cell>
        </row>
        <row r="293">
          <cell r="AV293">
            <v>-394265.22168000002</v>
          </cell>
          <cell r="AW293" t="str">
            <v>OLD DEAL</v>
          </cell>
        </row>
        <row r="294">
          <cell r="AV294">
            <v>-222303.60058999999</v>
          </cell>
          <cell r="AW294" t="str">
            <v>OLD DEAL</v>
          </cell>
        </row>
        <row r="295">
          <cell r="AV295">
            <v>-504912.95062999998</v>
          </cell>
          <cell r="AW295" t="str">
            <v>OLD DEAL</v>
          </cell>
        </row>
        <row r="296">
          <cell r="AV296">
            <v>-523131.51604999998</v>
          </cell>
          <cell r="AW296" t="str">
            <v>OLD DEAL</v>
          </cell>
        </row>
        <row r="297">
          <cell r="AV297">
            <v>-464528.18453999999</v>
          </cell>
          <cell r="AW297" t="str">
            <v>OLD DEAL</v>
          </cell>
        </row>
        <row r="298">
          <cell r="AV298">
            <v>-504136.86835</v>
          </cell>
          <cell r="AW298" t="str">
            <v>OLD DEAL</v>
          </cell>
        </row>
        <row r="299">
          <cell r="AV299">
            <v>-438072.46853000001</v>
          </cell>
          <cell r="AW299" t="str">
            <v>OLD DEAL</v>
          </cell>
        </row>
        <row r="300">
          <cell r="AV300">
            <v>-254061.25781000001</v>
          </cell>
          <cell r="AW300" t="str">
            <v>OLD DEAL</v>
          </cell>
        </row>
        <row r="301">
          <cell r="AV301">
            <v>-108710.27905</v>
          </cell>
          <cell r="AW301" t="str">
            <v>OLD DEAL</v>
          </cell>
        </row>
        <row r="302">
          <cell r="AV302">
            <v>0</v>
          </cell>
          <cell r="AW302" t="str">
            <v>OLD DEAL</v>
          </cell>
        </row>
        <row r="303">
          <cell r="AV303">
            <v>-95114.821100000001</v>
          </cell>
          <cell r="AW303" t="str">
            <v>OLD DEAL</v>
          </cell>
        </row>
        <row r="304">
          <cell r="AV304">
            <v>-92905.636910000001</v>
          </cell>
          <cell r="AW304" t="str">
            <v>OLD DEAL</v>
          </cell>
        </row>
        <row r="305">
          <cell r="AV305">
            <v>-91661.248789999998</v>
          </cell>
          <cell r="AW305" t="str">
            <v>OLD DEAL</v>
          </cell>
        </row>
        <row r="306">
          <cell r="AV306">
            <v>-43807.246850000003</v>
          </cell>
          <cell r="AW306" t="str">
            <v>OLD DEAL</v>
          </cell>
        </row>
        <row r="307">
          <cell r="AV307">
            <v>0</v>
          </cell>
          <cell r="AW307" t="str">
            <v>OLD DEAL</v>
          </cell>
        </row>
        <row r="308">
          <cell r="AV308">
            <v>-30168.329310000001</v>
          </cell>
          <cell r="AW308" t="str">
            <v>OLD DEAL</v>
          </cell>
        </row>
        <row r="309">
          <cell r="AV309">
            <v>-504912.95062999998</v>
          </cell>
          <cell r="AW309" t="str">
            <v>OLD DEAL</v>
          </cell>
        </row>
        <row r="310">
          <cell r="AV310">
            <v>-475574.10550000001</v>
          </cell>
          <cell r="AW310" t="str">
            <v>OLD DEAL</v>
          </cell>
        </row>
        <row r="311">
          <cell r="AV311">
            <v>-510981.00299000001</v>
          </cell>
          <cell r="AW311" t="str">
            <v>OLD DEAL</v>
          </cell>
        </row>
        <row r="312">
          <cell r="AV312">
            <v>-458306.24394999997</v>
          </cell>
          <cell r="AW312" t="str">
            <v>OLD DEAL</v>
          </cell>
        </row>
        <row r="313">
          <cell r="AV313">
            <v>-438072.46853000001</v>
          </cell>
          <cell r="AW313" t="str">
            <v>OLD DEAL</v>
          </cell>
        </row>
        <row r="314">
          <cell r="AV314">
            <v>-285818.91503999999</v>
          </cell>
          <cell r="AW314" t="str">
            <v>OLD DEAL</v>
          </cell>
        </row>
        <row r="315">
          <cell r="AV315">
            <v>-151473.88519</v>
          </cell>
          <cell r="AW315" t="str">
            <v>OLD DEAL</v>
          </cell>
        </row>
        <row r="316">
          <cell r="AV316">
            <v>-190229.6422</v>
          </cell>
          <cell r="AW316" t="str">
            <v>OLD DEAL</v>
          </cell>
        </row>
        <row r="317">
          <cell r="AV317">
            <v>-185811.27381000001</v>
          </cell>
          <cell r="AW317" t="str">
            <v>OLD DEAL</v>
          </cell>
        </row>
        <row r="318">
          <cell r="AV318">
            <v>-137491.87319000001</v>
          </cell>
          <cell r="AW318" t="str">
            <v>OLD DEAL</v>
          </cell>
        </row>
        <row r="319">
          <cell r="AV319">
            <v>-131421.74056000001</v>
          </cell>
          <cell r="AW319" t="str">
            <v>OLD DEAL</v>
          </cell>
        </row>
        <row r="320">
          <cell r="AV320">
            <v>-95272.971680000002</v>
          </cell>
          <cell r="AW320" t="str">
            <v>OLD DEAL</v>
          </cell>
        </row>
        <row r="321">
          <cell r="AV321">
            <v>-50491.295059999997</v>
          </cell>
          <cell r="AW321" t="str">
            <v>OLD DEAL</v>
          </cell>
        </row>
        <row r="322">
          <cell r="AV322">
            <v>-47557.410550000001</v>
          </cell>
          <cell r="AW322" t="str">
            <v>OLD DEAL</v>
          </cell>
        </row>
        <row r="323">
          <cell r="AV323">
            <v>-46452.818449999999</v>
          </cell>
          <cell r="AW323" t="str">
            <v>OLD DEAL</v>
          </cell>
        </row>
        <row r="324">
          <cell r="AV324">
            <v>-45830.624400000001</v>
          </cell>
          <cell r="AW324" t="str">
            <v>OLD DEAL</v>
          </cell>
        </row>
        <row r="325">
          <cell r="AV325">
            <v>-43807.246850000003</v>
          </cell>
          <cell r="AW325" t="str">
            <v>OLD DEAL</v>
          </cell>
        </row>
        <row r="326">
          <cell r="AV326">
            <v>-218583.14352000001</v>
          </cell>
          <cell r="AW326" t="str">
            <v>OLD DEAL</v>
          </cell>
        </row>
        <row r="327">
          <cell r="AV327">
            <v>-212133.77226999999</v>
          </cell>
          <cell r="AW327" t="str">
            <v>OLD DEAL</v>
          </cell>
        </row>
        <row r="328">
          <cell r="AV328">
            <v>-202397.54010000001</v>
          </cell>
          <cell r="AW328" t="str">
            <v>OLD DEAL</v>
          </cell>
        </row>
        <row r="329">
          <cell r="AV329">
            <v>-203333.15676000001</v>
          </cell>
          <cell r="AW329" t="str">
            <v>OLD DEAL</v>
          </cell>
        </row>
        <row r="330">
          <cell r="AV330">
            <v>-197333.74163999999</v>
          </cell>
          <cell r="AW330" t="str">
            <v>OLD DEAL</v>
          </cell>
        </row>
        <row r="331">
          <cell r="AV331">
            <v>-188276.78148999999</v>
          </cell>
          <cell r="AW331" t="str">
            <v>OLD DEAL</v>
          </cell>
        </row>
        <row r="332">
          <cell r="AV332">
            <v>-17791.65122</v>
          </cell>
          <cell r="AW332" t="str">
            <v>OLD DEAL</v>
          </cell>
        </row>
        <row r="333">
          <cell r="AV333">
            <v>-17266.702389999999</v>
          </cell>
          <cell r="AW333" t="str">
            <v>OLD DEAL</v>
          </cell>
        </row>
        <row r="334">
          <cell r="AV334">
            <v>-16474.218379999998</v>
          </cell>
          <cell r="AW334" t="str">
            <v>OLD DEAL</v>
          </cell>
        </row>
        <row r="335">
          <cell r="AV335">
            <v>-703090.03766999999</v>
          </cell>
          <cell r="AW335" t="str">
            <v>OLD DEAL</v>
          </cell>
        </row>
        <row r="336">
          <cell r="AV336">
            <v>-892808.99687999999</v>
          </cell>
          <cell r="AW336" t="str">
            <v>OLD DEAL</v>
          </cell>
        </row>
        <row r="337">
          <cell r="AV337">
            <v>-831985.58537999995</v>
          </cell>
          <cell r="AW337" t="str">
            <v>OLD DEAL</v>
          </cell>
        </row>
        <row r="338">
          <cell r="AV338">
            <v>-722926.73022999999</v>
          </cell>
          <cell r="AW338" t="str">
            <v>OLD DEAL</v>
          </cell>
        </row>
        <row r="339">
          <cell r="AV339">
            <v>-408041.70880999998</v>
          </cell>
          <cell r="AW339" t="str">
            <v>OLD DEAL</v>
          </cell>
        </row>
        <row r="340">
          <cell r="AV340">
            <v>-215170.4944</v>
          </cell>
          <cell r="AW340" t="str">
            <v>OLD DEAL</v>
          </cell>
        </row>
        <row r="341">
          <cell r="AV341">
            <v>-468726.69177999999</v>
          </cell>
          <cell r="AW341" t="str">
            <v>OLD DEAL</v>
          </cell>
        </row>
        <row r="342">
          <cell r="AV342">
            <v>-580325.84797</v>
          </cell>
          <cell r="AW342" t="str">
            <v>OLD DEAL</v>
          </cell>
        </row>
        <row r="343">
          <cell r="AV343">
            <v>-525464.58024000004</v>
          </cell>
          <cell r="AW343" t="str">
            <v>OLD DEAL</v>
          </cell>
        </row>
        <row r="344">
          <cell r="AV344">
            <v>-425251.01777999999</v>
          </cell>
          <cell r="AW344" t="str">
            <v>OLD DEAL</v>
          </cell>
        </row>
        <row r="345">
          <cell r="AV345">
            <v>-367237.53792999999</v>
          </cell>
          <cell r="AW345" t="str">
            <v>OLD DEAL</v>
          </cell>
        </row>
        <row r="346">
          <cell r="AV346">
            <v>-245909.13646000001</v>
          </cell>
          <cell r="AW346" t="str">
            <v>OLD DEAL</v>
          </cell>
        </row>
        <row r="347">
          <cell r="AV347">
            <v>-50133.284209999998</v>
          </cell>
          <cell r="AW347" t="str">
            <v>OLD DEAL</v>
          </cell>
        </row>
        <row r="348">
          <cell r="AV348">
            <v>-46872.669179999997</v>
          </cell>
          <cell r="AW348" t="str">
            <v>OLD DEAL</v>
          </cell>
        </row>
        <row r="349">
          <cell r="AV349">
            <v>-44640.449840000001</v>
          </cell>
          <cell r="AW349" t="str">
            <v>OLD DEAL</v>
          </cell>
        </row>
        <row r="350">
          <cell r="AV350">
            <v>-87577.430040000007</v>
          </cell>
          <cell r="AW350" t="str">
            <v>OLD DEAL</v>
          </cell>
        </row>
        <row r="351">
          <cell r="AV351">
            <v>-85050.203559999994</v>
          </cell>
          <cell r="AW351" t="str">
            <v>OLD DEAL</v>
          </cell>
        </row>
        <row r="352">
          <cell r="AV352">
            <v>-81608.341759999996</v>
          </cell>
          <cell r="AW352" t="str">
            <v>OLD DEAL</v>
          </cell>
        </row>
        <row r="353">
          <cell r="AV353">
            <v>-30738.642059999998</v>
          </cell>
          <cell r="AW353" t="str">
            <v>OLD DEAL</v>
          </cell>
        </row>
        <row r="354">
          <cell r="AV354">
            <v>-29052.446759999999</v>
          </cell>
          <cell r="AW354" t="str">
            <v>OLD DEAL</v>
          </cell>
        </row>
        <row r="355">
          <cell r="AV355">
            <v>-46872.669179999997</v>
          </cell>
          <cell r="AW355" t="str">
            <v>OLD DEAL</v>
          </cell>
        </row>
        <row r="356">
          <cell r="AV356">
            <v>-89280.899690000006</v>
          </cell>
          <cell r="AW356" t="str">
            <v>OLD DEAL</v>
          </cell>
        </row>
        <row r="357">
          <cell r="AV357">
            <v>-87577.430040000007</v>
          </cell>
          <cell r="AW357" t="str">
            <v>OLD DEAL</v>
          </cell>
        </row>
        <row r="358">
          <cell r="AV358">
            <v>-85050.203559999994</v>
          </cell>
          <cell r="AW358" t="str">
            <v>OLD DEAL</v>
          </cell>
        </row>
        <row r="359">
          <cell r="AV359">
            <v>-81608.341759999996</v>
          </cell>
          <cell r="AW359" t="str">
            <v>OLD DEAL</v>
          </cell>
        </row>
        <row r="360">
          <cell r="AV360">
            <v>-30738.642059999998</v>
          </cell>
          <cell r="AW360" t="str">
            <v>OLD DEAL</v>
          </cell>
        </row>
        <row r="361">
          <cell r="AV361">
            <v>-562472.03012999997</v>
          </cell>
          <cell r="AW361" t="str">
            <v>OLD DEAL</v>
          </cell>
        </row>
        <row r="362">
          <cell r="AV362">
            <v>-580325.84797</v>
          </cell>
          <cell r="AW362" t="str">
            <v>OLD DEAL</v>
          </cell>
        </row>
        <row r="363">
          <cell r="AV363">
            <v>-613042.01028000005</v>
          </cell>
          <cell r="AW363" t="str">
            <v>OLD DEAL</v>
          </cell>
        </row>
        <row r="364">
          <cell r="AV364">
            <v>-552826.32311999996</v>
          </cell>
          <cell r="AW364" t="str">
            <v>OLD DEAL</v>
          </cell>
        </row>
        <row r="365">
          <cell r="AV365">
            <v>-530454.22146000003</v>
          </cell>
          <cell r="AW365" t="str">
            <v>OLD DEAL</v>
          </cell>
        </row>
        <row r="366">
          <cell r="AV366">
            <v>-307386.42057000002</v>
          </cell>
          <cell r="AW366" t="str">
            <v>OLD DEAL</v>
          </cell>
        </row>
        <row r="367">
          <cell r="AV367">
            <v>-187490.67671</v>
          </cell>
          <cell r="AW367" t="str">
            <v>OLD DEAL</v>
          </cell>
        </row>
        <row r="368">
          <cell r="AV368">
            <v>-178561.79938000001</v>
          </cell>
          <cell r="AW368" t="str">
            <v>OLD DEAL</v>
          </cell>
        </row>
        <row r="369">
          <cell r="AV369">
            <v>-175154.86008000001</v>
          </cell>
          <cell r="AW369" t="str">
            <v>OLD DEAL</v>
          </cell>
        </row>
        <row r="370">
          <cell r="AV370">
            <v>-170100.40711</v>
          </cell>
          <cell r="AW370" t="str">
            <v>OLD DEAL</v>
          </cell>
        </row>
        <row r="371">
          <cell r="AV371">
            <v>-163216.68351999999</v>
          </cell>
          <cell r="AW371" t="str">
            <v>OLD DEAL</v>
          </cell>
        </row>
        <row r="372">
          <cell r="AV372">
            <v>-92215.926170000006</v>
          </cell>
          <cell r="AW372" t="str">
            <v>OLD DEAL</v>
          </cell>
        </row>
        <row r="373">
          <cell r="AV373">
            <v>-46872.669179999997</v>
          </cell>
          <cell r="AW373" t="str">
            <v>OLD DEAL</v>
          </cell>
        </row>
        <row r="374">
          <cell r="AV374">
            <v>-44640.449840000001</v>
          </cell>
          <cell r="AW374" t="str">
            <v>OLD DEAL</v>
          </cell>
        </row>
        <row r="375">
          <cell r="AV375">
            <v>-43788.715020000003</v>
          </cell>
          <cell r="AW375" t="str">
            <v>OLD DEAL</v>
          </cell>
        </row>
        <row r="376">
          <cell r="AV376">
            <v>-42525.101779999997</v>
          </cell>
          <cell r="AW376" t="str">
            <v>OLD DEAL</v>
          </cell>
        </row>
        <row r="377">
          <cell r="AV377">
            <v>-40804.170879999998</v>
          </cell>
          <cell r="AW377" t="str">
            <v>OLD DEAL</v>
          </cell>
        </row>
        <row r="378">
          <cell r="AV378">
            <v>-30738.642059999998</v>
          </cell>
          <cell r="AW378" t="str">
            <v>OLD DEAL</v>
          </cell>
        </row>
        <row r="379">
          <cell r="AV379">
            <v>-210415.82842000001</v>
          </cell>
          <cell r="AW379" t="str">
            <v>OLD DEAL</v>
          </cell>
        </row>
        <row r="380">
          <cell r="AV380">
            <v>-203971.47644999999</v>
          </cell>
          <cell r="AW380" t="str">
            <v>OLD DEAL</v>
          </cell>
        </row>
        <row r="381">
          <cell r="AV381">
            <v>-194243.27110000001</v>
          </cell>
          <cell r="AW381" t="str">
            <v>OLD DEAL</v>
          </cell>
        </row>
        <row r="382">
          <cell r="AV382">
            <v>-195735.65434000001</v>
          </cell>
          <cell r="AW382" t="str">
            <v>OLD DEAL</v>
          </cell>
        </row>
        <row r="383">
          <cell r="AV383">
            <v>-189740.90833000001</v>
          </cell>
          <cell r="AW383" t="str">
            <v>OLD DEAL</v>
          </cell>
        </row>
        <row r="384">
          <cell r="AV384">
            <v>-180691.41498</v>
          </cell>
          <cell r="AW384" t="str">
            <v>OLD DEAL</v>
          </cell>
        </row>
        <row r="385">
          <cell r="AV385">
            <v>-19573.565429999999</v>
          </cell>
          <cell r="AW385" t="str">
            <v>OLD DEAL</v>
          </cell>
        </row>
        <row r="386">
          <cell r="AV386">
            <v>-18974.090830000001</v>
          </cell>
          <cell r="AW386" t="str">
            <v>OLD DEAL</v>
          </cell>
        </row>
        <row r="387">
          <cell r="AV387">
            <v>-18069.141500000002</v>
          </cell>
          <cell r="AW387" t="str">
            <v>OLD DEAL</v>
          </cell>
        </row>
        <row r="388">
          <cell r="AV388">
            <v>-642231.32960000006</v>
          </cell>
          <cell r="AW388" t="str">
            <v>OLD DEAL</v>
          </cell>
        </row>
        <row r="389">
          <cell r="AV389">
            <v>-797833.55273999996</v>
          </cell>
          <cell r="AW389" t="str">
            <v>OLD DEAL</v>
          </cell>
        </row>
        <row r="390">
          <cell r="AV390">
            <v>-701951.49202999996</v>
          </cell>
          <cell r="AW390" t="str">
            <v>OLD DEAL</v>
          </cell>
        </row>
        <row r="391">
          <cell r="AV391">
            <v>-662682.83603999997</v>
          </cell>
          <cell r="AW391" t="str">
            <v>OLD DEAL</v>
          </cell>
        </row>
        <row r="392">
          <cell r="AV392">
            <v>-370676.70413999999</v>
          </cell>
          <cell r="AW392" t="str">
            <v>OLD DEAL</v>
          </cell>
        </row>
        <row r="393">
          <cell r="AV393">
            <v>-199449.95941000001</v>
          </cell>
          <cell r="AW393" t="str">
            <v>OLD DEAL</v>
          </cell>
        </row>
        <row r="394">
          <cell r="AV394">
            <v>-428154.21973000001</v>
          </cell>
          <cell r="AW394" t="str">
            <v>OLD DEAL</v>
          </cell>
        </row>
        <row r="395">
          <cell r="AV395">
            <v>-518591.80927999999</v>
          </cell>
          <cell r="AW395" t="str">
            <v>OLD DEAL</v>
          </cell>
        </row>
        <row r="396">
          <cell r="AV396">
            <v>-467967.66136000003</v>
          </cell>
          <cell r="AW396" t="str">
            <v>OLD DEAL</v>
          </cell>
        </row>
        <row r="397">
          <cell r="AV397">
            <v>-389813.43297000002</v>
          </cell>
          <cell r="AW397" t="str">
            <v>OLD DEAL</v>
          </cell>
        </row>
        <row r="398">
          <cell r="AV398">
            <v>-333609.03373000002</v>
          </cell>
          <cell r="AW398" t="str">
            <v>OLD DEAL</v>
          </cell>
        </row>
        <row r="399">
          <cell r="AV399">
            <v>-227942.81075</v>
          </cell>
          <cell r="AW399" t="str">
            <v>OLD DEAL</v>
          </cell>
        </row>
        <row r="400">
          <cell r="AV400">
            <v>-47069.195370000001</v>
          </cell>
          <cell r="AW400" t="str">
            <v>OLD DEAL</v>
          </cell>
        </row>
        <row r="401">
          <cell r="AV401">
            <v>-42815.421970000003</v>
          </cell>
          <cell r="AW401" t="str">
            <v>OLD DEAL</v>
          </cell>
        </row>
        <row r="402">
          <cell r="AV402">
            <v>-39891.677640000002</v>
          </cell>
          <cell r="AW402" t="str">
            <v>OLD DEAL</v>
          </cell>
        </row>
        <row r="403">
          <cell r="AV403">
            <v>-77994.610230000006</v>
          </cell>
          <cell r="AW403" t="str">
            <v>OLD DEAL</v>
          </cell>
        </row>
        <row r="404">
          <cell r="AV404">
            <v>-77962.686589999998</v>
          </cell>
          <cell r="AW404" t="str">
            <v>OLD DEAL</v>
          </cell>
        </row>
        <row r="405">
          <cell r="AV405">
            <v>-74135.340830000001</v>
          </cell>
          <cell r="AW405" t="str">
            <v>OLD DEAL</v>
          </cell>
        </row>
        <row r="406">
          <cell r="AV406">
            <v>-28492.851340000001</v>
          </cell>
          <cell r="AW406" t="str">
            <v>OLD DEAL</v>
          </cell>
        </row>
        <row r="407">
          <cell r="AV407">
            <v>-26909.557239999998</v>
          </cell>
          <cell r="AW407" t="str">
            <v>OLD DEAL</v>
          </cell>
        </row>
        <row r="408">
          <cell r="AV408">
            <v>-42815.421970000003</v>
          </cell>
          <cell r="AW408" t="str">
            <v>OLD DEAL</v>
          </cell>
        </row>
        <row r="409">
          <cell r="AV409">
            <v>-79783.35527</v>
          </cell>
          <cell r="AW409" t="str">
            <v>OLD DEAL</v>
          </cell>
        </row>
        <row r="410">
          <cell r="AV410">
            <v>-77994.610230000006</v>
          </cell>
          <cell r="AW410" t="str">
            <v>OLD DEAL</v>
          </cell>
        </row>
        <row r="411">
          <cell r="AV411">
            <v>-77962.686589999998</v>
          </cell>
          <cell r="AW411" t="str">
            <v>OLD DEAL</v>
          </cell>
        </row>
        <row r="412">
          <cell r="AV412">
            <v>-37067.670409999999</v>
          </cell>
          <cell r="AW412" t="str">
            <v>OLD DEAL</v>
          </cell>
        </row>
        <row r="413">
          <cell r="AV413">
            <v>-28492.851340000001</v>
          </cell>
          <cell r="AW413" t="str">
            <v>OLD DEAL</v>
          </cell>
        </row>
        <row r="414">
          <cell r="AV414">
            <v>-513785.06368000002</v>
          </cell>
          <cell r="AW414" t="str">
            <v>OLD DEAL</v>
          </cell>
        </row>
        <row r="415">
          <cell r="AV415">
            <v>-558483.48692000005</v>
          </cell>
          <cell r="AW415" t="str">
            <v>OLD DEAL</v>
          </cell>
        </row>
        <row r="416">
          <cell r="AV416">
            <v>-545962.27157999994</v>
          </cell>
          <cell r="AW416" t="str">
            <v>OLD DEAL</v>
          </cell>
        </row>
        <row r="417">
          <cell r="AV417">
            <v>-506757.46286000003</v>
          </cell>
          <cell r="AW417" t="str">
            <v>OLD DEAL</v>
          </cell>
        </row>
        <row r="418">
          <cell r="AV418">
            <v>-481879.71539000003</v>
          </cell>
          <cell r="AW418" t="str">
            <v>OLD DEAL</v>
          </cell>
        </row>
        <row r="419">
          <cell r="AV419">
            <v>-313421.36478</v>
          </cell>
          <cell r="AW419" t="str">
            <v>OLD DEAL</v>
          </cell>
        </row>
        <row r="420">
          <cell r="AV420">
            <v>-171261.68789</v>
          </cell>
          <cell r="AW420" t="str">
            <v>OLD DEAL</v>
          </cell>
        </row>
        <row r="421">
          <cell r="AV421">
            <v>-159566.71054999999</v>
          </cell>
          <cell r="AW421" t="str">
            <v>OLD DEAL</v>
          </cell>
        </row>
        <row r="422">
          <cell r="AV422">
            <v>-155989.22044999999</v>
          </cell>
          <cell r="AW422" t="str">
            <v>OLD DEAL</v>
          </cell>
        </row>
        <row r="423">
          <cell r="AV423">
            <v>-155925.37319000001</v>
          </cell>
          <cell r="AW423" t="str">
            <v>OLD DEAL</v>
          </cell>
        </row>
        <row r="424">
          <cell r="AV424">
            <v>-148270.68166</v>
          </cell>
          <cell r="AW424" t="str">
            <v>OLD DEAL</v>
          </cell>
        </row>
        <row r="425">
          <cell r="AV425">
            <v>-85478.554029999999</v>
          </cell>
          <cell r="AW425" t="str">
            <v>OLD DEAL</v>
          </cell>
        </row>
        <row r="426">
          <cell r="AV426">
            <v>-42815.421970000003</v>
          </cell>
          <cell r="AW426" t="str">
            <v>OLD DEAL</v>
          </cell>
        </row>
        <row r="427">
          <cell r="AV427">
            <v>-39891.677640000002</v>
          </cell>
          <cell r="AW427" t="str">
            <v>OLD DEAL</v>
          </cell>
        </row>
        <row r="428">
          <cell r="AV428">
            <v>-38997.305110000001</v>
          </cell>
          <cell r="AW428" t="str">
            <v>OLD DEAL</v>
          </cell>
        </row>
        <row r="429">
          <cell r="AV429">
            <v>-38981.3433</v>
          </cell>
          <cell r="AW429" t="str">
            <v>OLD DEAL</v>
          </cell>
        </row>
        <row r="430">
          <cell r="AV430">
            <v>-37067.670409999999</v>
          </cell>
          <cell r="AW430" t="str">
            <v>OLD DEAL</v>
          </cell>
        </row>
        <row r="431">
          <cell r="AV431">
            <v>-28492.851340000001</v>
          </cell>
          <cell r="AW431" t="str">
            <v>OLD DEAL</v>
          </cell>
        </row>
        <row r="432">
          <cell r="AV432">
            <v>-199024.57315000001</v>
          </cell>
          <cell r="AW432" t="str">
            <v>OLD DEAL</v>
          </cell>
        </row>
        <row r="433">
          <cell r="AV433">
            <v>-192587.22175999999</v>
          </cell>
          <cell r="AW433" t="str">
            <v>OLD DEAL</v>
          </cell>
        </row>
        <row r="434">
          <cell r="AV434">
            <v>-182870.21170000001</v>
          </cell>
          <cell r="AW434" t="str">
            <v>OLD DEAL</v>
          </cell>
        </row>
        <row r="435">
          <cell r="AV435">
            <v>-185139.13782</v>
          </cell>
          <cell r="AW435" t="str">
            <v>OLD DEAL</v>
          </cell>
        </row>
        <row r="436">
          <cell r="AV436">
            <v>-179150.90397000001</v>
          </cell>
          <cell r="AW436" t="str">
            <v>OLD DEAL</v>
          </cell>
        </row>
        <row r="437">
          <cell r="AV437">
            <v>-170111.82483999999</v>
          </cell>
          <cell r="AW437" t="str">
            <v>OLD DEAL</v>
          </cell>
        </row>
        <row r="438">
          <cell r="AV438">
            <v>-18513.913779999999</v>
          </cell>
          <cell r="AW438" t="str">
            <v>OLD DEAL</v>
          </cell>
        </row>
        <row r="439">
          <cell r="AV439">
            <v>-17915.090400000001</v>
          </cell>
          <cell r="AW439" t="str">
            <v>OLD DEAL</v>
          </cell>
        </row>
        <row r="440">
          <cell r="AV440">
            <v>-17011.182479999999</v>
          </cell>
          <cell r="AW440" t="str">
            <v>OLD DEAL</v>
          </cell>
        </row>
        <row r="441">
          <cell r="AV441">
            <v>-618456.06035000004</v>
          </cell>
          <cell r="AW441" t="str">
            <v>OLD DEAL</v>
          </cell>
        </row>
        <row r="442">
          <cell r="AV442">
            <v>-494648.8383</v>
          </cell>
          <cell r="AW442" t="str">
            <v>OLD DEAL</v>
          </cell>
        </row>
        <row r="443">
          <cell r="AV443">
            <v>-484996.05382999999</v>
          </cell>
          <cell r="AW443" t="str">
            <v>OLD DEAL</v>
          </cell>
        </row>
        <row r="444">
          <cell r="AV444">
            <v>-401496.91681000002</v>
          </cell>
          <cell r="AW444" t="str">
            <v>OLD DEAL</v>
          </cell>
        </row>
        <row r="445">
          <cell r="AV445">
            <v>-173494.53758999999</v>
          </cell>
          <cell r="AW445" t="str">
            <v>OLD DEAL</v>
          </cell>
        </row>
        <row r="446">
          <cell r="AV446">
            <v>-134796.90956999999</v>
          </cell>
          <cell r="AW446" t="str">
            <v>OLD DEAL</v>
          </cell>
        </row>
        <row r="447">
          <cell r="AV447">
            <v>-371073.63621000003</v>
          </cell>
          <cell r="AW447" t="str">
            <v>OLD DEAL</v>
          </cell>
        </row>
        <row r="448">
          <cell r="AV448">
            <v>-304399.28511</v>
          </cell>
          <cell r="AW448" t="str">
            <v>OLD DEAL</v>
          </cell>
        </row>
        <row r="449">
          <cell r="AV449">
            <v>-261151.72128999999</v>
          </cell>
          <cell r="AW449" t="str">
            <v>OLD DEAL</v>
          </cell>
        </row>
        <row r="450">
          <cell r="AV450">
            <v>-182498.59855</v>
          </cell>
          <cell r="AW450" t="str">
            <v>OLD DEAL</v>
          </cell>
        </row>
        <row r="451">
          <cell r="AV451">
            <v>-173494.53758999999</v>
          </cell>
          <cell r="AW451" t="str">
            <v>OLD DEAL</v>
          </cell>
        </row>
        <row r="452">
          <cell r="AV452">
            <v>-215675.05531</v>
          </cell>
          <cell r="AW452" t="str">
            <v>OLD DEAL</v>
          </cell>
        </row>
        <row r="453">
          <cell r="AV453">
            <v>-88748.788220000002</v>
          </cell>
          <cell r="AW453" t="str">
            <v>OLD DEAL</v>
          </cell>
        </row>
        <row r="454">
          <cell r="AV454">
            <v>-41230.404020000002</v>
          </cell>
          <cell r="AW454" t="str">
            <v>OLD DEAL</v>
          </cell>
        </row>
        <row r="455">
          <cell r="AV455">
            <v>-76099.821280000004</v>
          </cell>
          <cell r="AW455" t="str">
            <v>OLD DEAL</v>
          </cell>
        </row>
        <row r="456">
          <cell r="AV456">
            <v>-74614.77751</v>
          </cell>
          <cell r="AW456" t="str">
            <v>OLD DEAL</v>
          </cell>
        </row>
        <row r="457">
          <cell r="AV457">
            <v>-72999.439419999995</v>
          </cell>
          <cell r="AW457" t="str">
            <v>OLD DEAL</v>
          </cell>
        </row>
        <row r="458">
          <cell r="AV458">
            <v>-69397.815040000001</v>
          </cell>
          <cell r="AW458" t="str">
            <v>OLD DEAL</v>
          </cell>
        </row>
        <row r="459">
          <cell r="AV459">
            <v>-26959.38191</v>
          </cell>
          <cell r="AW459" t="str">
            <v>OLD DEAL</v>
          </cell>
        </row>
        <row r="460">
          <cell r="AV460">
            <v>-25754.174419999999</v>
          </cell>
          <cell r="AW460" t="str">
            <v>OLD DEAL</v>
          </cell>
        </row>
        <row r="461">
          <cell r="AV461">
            <v>-82799.742700000003</v>
          </cell>
          <cell r="AW461" t="str">
            <v>OLD DEAL</v>
          </cell>
        </row>
        <row r="462">
          <cell r="AV462">
            <v>-76338.753209999995</v>
          </cell>
          <cell r="AW462" t="str">
            <v>OLD DEAL</v>
          </cell>
        </row>
        <row r="463">
          <cell r="AV463">
            <v>-74952.760779999997</v>
          </cell>
          <cell r="AW463" t="str">
            <v>OLD DEAL</v>
          </cell>
        </row>
        <row r="464">
          <cell r="AV464">
            <v>-73436.205170000001</v>
          </cell>
          <cell r="AW464" t="str">
            <v>OLD DEAL</v>
          </cell>
        </row>
        <row r="465">
          <cell r="AV465">
            <v>-34956.59721</v>
          </cell>
          <cell r="AW465" t="str">
            <v>OLD DEAL</v>
          </cell>
        </row>
        <row r="466">
          <cell r="AV466">
            <v>-27078.102129999999</v>
          </cell>
          <cell r="AW466" t="str">
            <v>OLD DEAL</v>
          </cell>
        </row>
        <row r="467">
          <cell r="AV467">
            <v>-496798.45621999999</v>
          </cell>
          <cell r="AW467" t="str">
            <v>OLD DEAL</v>
          </cell>
        </row>
        <row r="468">
          <cell r="AV468">
            <v>-534371.27248000004</v>
          </cell>
          <cell r="AW468" t="str">
            <v>OLD DEAL</v>
          </cell>
        </row>
        <row r="469">
          <cell r="AV469">
            <v>-524669.32548</v>
          </cell>
          <cell r="AW469" t="str">
            <v>OLD DEAL</v>
          </cell>
        </row>
        <row r="470">
          <cell r="AV470">
            <v>-514053.4362</v>
          </cell>
          <cell r="AW470" t="str">
            <v>OLD DEAL</v>
          </cell>
        </row>
        <row r="471">
          <cell r="AV471">
            <v>-489392.36089000001</v>
          </cell>
          <cell r="AW471" t="str">
            <v>OLD DEAL</v>
          </cell>
        </row>
        <row r="472">
          <cell r="AV472">
            <v>-270781.02127999999</v>
          </cell>
          <cell r="AW472" t="str">
            <v>OLD DEAL</v>
          </cell>
        </row>
        <row r="473">
          <cell r="AV473">
            <v>-165599.48540999999</v>
          </cell>
          <cell r="AW473" t="str">
            <v>OLD DEAL</v>
          </cell>
        </row>
        <row r="474">
          <cell r="AV474">
            <v>-152677.50641999999</v>
          </cell>
          <cell r="AW474" t="str">
            <v>OLD DEAL</v>
          </cell>
        </row>
        <row r="475">
          <cell r="AV475">
            <v>-187381.90195999999</v>
          </cell>
          <cell r="AW475" t="str">
            <v>OLD DEAL</v>
          </cell>
        </row>
        <row r="476">
          <cell r="AV476">
            <v>-146872.41034</v>
          </cell>
          <cell r="AW476" t="str">
            <v>OLD DEAL</v>
          </cell>
        </row>
        <row r="477">
          <cell r="AV477">
            <v>-139826.38881999999</v>
          </cell>
          <cell r="AW477" t="str">
            <v>OLD DEAL</v>
          </cell>
        </row>
        <row r="478">
          <cell r="AV478">
            <v>-81234.306379999995</v>
          </cell>
          <cell r="AW478" t="str">
            <v>OLD DEAL</v>
          </cell>
        </row>
        <row r="479">
          <cell r="AV479">
            <v>-41399.871350000001</v>
          </cell>
          <cell r="AW479" t="str">
            <v>OLD DEAL</v>
          </cell>
        </row>
        <row r="480">
          <cell r="AV480">
            <v>-38169.376609999999</v>
          </cell>
          <cell r="AW480" t="str">
            <v>OLD DEAL</v>
          </cell>
        </row>
        <row r="481">
          <cell r="AV481">
            <v>-74952.760779999997</v>
          </cell>
          <cell r="AW481" t="str">
            <v>OLD DEAL</v>
          </cell>
        </row>
        <row r="482">
          <cell r="AV482">
            <v>-36718.102590000002</v>
          </cell>
          <cell r="AW482" t="str">
            <v>OLD DEAL</v>
          </cell>
        </row>
        <row r="483">
          <cell r="AV483">
            <v>-34956.59721</v>
          </cell>
          <cell r="AW483" t="str">
            <v>OLD DEAL</v>
          </cell>
        </row>
        <row r="484">
          <cell r="AV484">
            <v>-27078.102129999999</v>
          </cell>
          <cell r="AW484" t="str">
            <v>OLD DEAL</v>
          </cell>
        </row>
        <row r="485">
          <cell r="AV485">
            <v>-195370.77429</v>
          </cell>
          <cell r="AW485" t="str">
            <v>OLD DEAL</v>
          </cell>
        </row>
        <row r="486">
          <cell r="AV486">
            <v>-188935.66837</v>
          </cell>
          <cell r="AW486" t="str">
            <v>OLD DEAL</v>
          </cell>
        </row>
        <row r="487">
          <cell r="AV487">
            <v>-179222.24924999999</v>
          </cell>
          <cell r="AW487" t="str">
            <v>OLD DEAL</v>
          </cell>
        </row>
        <row r="488">
          <cell r="AV488">
            <v>-181740.25516</v>
          </cell>
          <cell r="AW488" t="str">
            <v>OLD DEAL</v>
          </cell>
        </row>
        <row r="489">
          <cell r="AV489">
            <v>-175754.11011000001</v>
          </cell>
          <cell r="AW489" t="str">
            <v>OLD DEAL</v>
          </cell>
        </row>
        <row r="490">
          <cell r="AV490">
            <v>-166718.3714</v>
          </cell>
          <cell r="AW490" t="str">
            <v>OLD DEAL</v>
          </cell>
        </row>
        <row r="491">
          <cell r="AV491">
            <v>-15902.27233</v>
          </cell>
          <cell r="AW491" t="str">
            <v>OLD DEAL</v>
          </cell>
        </row>
        <row r="492">
          <cell r="AV492">
            <v>-15378.484630000001</v>
          </cell>
          <cell r="AW492" t="str">
            <v>OLD DEAL</v>
          </cell>
        </row>
        <row r="493">
          <cell r="AV493">
            <v>-14587.8575</v>
          </cell>
          <cell r="AW493" t="str">
            <v>OLD DEAL</v>
          </cell>
        </row>
        <row r="494">
          <cell r="AV494">
            <v>-558384.87693000003</v>
          </cell>
          <cell r="AW494" t="str">
            <v>OLD DEAL</v>
          </cell>
        </row>
        <row r="495">
          <cell r="AV495">
            <v>-475365.04005000001</v>
          </cell>
          <cell r="AW495" t="str">
            <v>OLD DEAL</v>
          </cell>
        </row>
        <row r="496">
          <cell r="AV496">
            <v>-428483.26270999998</v>
          </cell>
          <cell r="AW496" t="str">
            <v>OLD DEAL</v>
          </cell>
        </row>
        <row r="497">
          <cell r="AV497">
            <v>-392543.21891</v>
          </cell>
          <cell r="AW497" t="str">
            <v>OLD DEAL</v>
          </cell>
        </row>
        <row r="498">
          <cell r="AV498">
            <v>-167448.74108000001</v>
          </cell>
          <cell r="AW498" t="str">
            <v>OLD DEAL</v>
          </cell>
        </row>
        <row r="499">
          <cell r="AV499">
            <v>-129009.29914</v>
          </cell>
          <cell r="AW499" t="str">
            <v>OLD DEAL</v>
          </cell>
        </row>
        <row r="500">
          <cell r="AV500">
            <v>-358961.70659999998</v>
          </cell>
          <cell r="AW500" t="str">
            <v>OLD DEAL</v>
          </cell>
        </row>
        <row r="501">
          <cell r="AV501">
            <v>-255965.79079999999</v>
          </cell>
          <cell r="AW501" t="str">
            <v>OLD DEAL</v>
          </cell>
        </row>
        <row r="502">
          <cell r="AV502">
            <v>-249948.56990999999</v>
          </cell>
          <cell r="AW502" t="str">
            <v>OLD DEAL</v>
          </cell>
        </row>
        <row r="503">
          <cell r="AV503">
            <v>-178428.73587</v>
          </cell>
          <cell r="AW503" t="str">
            <v>OLD DEAL</v>
          </cell>
        </row>
        <row r="504">
          <cell r="AV504">
            <v>-167448.74108000001</v>
          </cell>
          <cell r="AW504" t="str">
            <v>OLD DEAL</v>
          </cell>
        </row>
        <row r="505">
          <cell r="AV505">
            <v>-180613.01879999999</v>
          </cell>
          <cell r="AW505" t="str">
            <v>OLD DEAL</v>
          </cell>
        </row>
        <row r="506">
          <cell r="AV506">
            <v>-43585.915220000003</v>
          </cell>
          <cell r="AW506" t="str">
            <v>OLD DEAL</v>
          </cell>
        </row>
        <row r="507">
          <cell r="AV507">
            <v>-39884.63407</v>
          </cell>
          <cell r="AW507" t="str">
            <v>OLD DEAL</v>
          </cell>
        </row>
        <row r="508">
          <cell r="AV508">
            <v>-36566.541539999998</v>
          </cell>
          <cell r="AW508" t="str">
            <v>OLD DEAL</v>
          </cell>
        </row>
        <row r="509">
          <cell r="AV509">
            <v>-35706.938560000002</v>
          </cell>
          <cell r="AW509" t="str">
            <v>OLD DEAL</v>
          </cell>
        </row>
        <row r="510">
          <cell r="AV510">
            <v>-71371.494349999994</v>
          </cell>
          <cell r="AW510" t="str">
            <v>OLD DEAL</v>
          </cell>
        </row>
        <row r="511">
          <cell r="AV511">
            <v>-33489.748220000001</v>
          </cell>
          <cell r="AW511" t="str">
            <v>OLD DEAL</v>
          </cell>
        </row>
        <row r="512">
          <cell r="AV512">
            <v>-39725.135399999999</v>
          </cell>
          <cell r="AW512" t="str">
            <v>OLD DEAL</v>
          </cell>
        </row>
        <row r="513">
          <cell r="AV513">
            <v>-36407.25359</v>
          </cell>
          <cell r="AW513" t="str">
            <v>OLD DEAL</v>
          </cell>
        </row>
        <row r="514">
          <cell r="AV514">
            <v>-71135.537949999998</v>
          </cell>
          <cell r="AW514" t="str">
            <v>OLD DEAL</v>
          </cell>
        </row>
        <row r="515">
          <cell r="AV515">
            <v>-34712.950729999997</v>
          </cell>
          <cell r="AW515" t="str">
            <v>OLD DEAL</v>
          </cell>
        </row>
        <row r="516">
          <cell r="AV516">
            <v>-32766.23486</v>
          </cell>
          <cell r="AW516" t="str">
            <v>OLD DEAL</v>
          </cell>
        </row>
        <row r="517">
          <cell r="AV517">
            <v>-436976.48944999999</v>
          </cell>
          <cell r="AW517" t="str">
            <v>OLD DEAL</v>
          </cell>
        </row>
        <row r="518">
          <cell r="AV518">
            <v>-473294.29661999998</v>
          </cell>
          <cell r="AW518" t="str">
            <v>OLD DEAL</v>
          </cell>
        </row>
        <row r="519">
          <cell r="AV519">
            <v>-497948.76566999999</v>
          </cell>
          <cell r="AW519" t="str">
            <v>OLD DEAL</v>
          </cell>
        </row>
        <row r="520">
          <cell r="AV520">
            <v>-416555.40873999998</v>
          </cell>
          <cell r="AW520" t="str">
            <v>OLD DEAL</v>
          </cell>
        </row>
        <row r="521">
          <cell r="AV521">
            <v>-425961.05323000002</v>
          </cell>
          <cell r="AW521" t="str">
            <v>OLD DEAL</v>
          </cell>
        </row>
        <row r="522">
          <cell r="AV522">
            <v>-278814.42242000002</v>
          </cell>
          <cell r="AW522" t="str">
            <v>OLD DEAL</v>
          </cell>
        </row>
        <row r="523">
          <cell r="AV523">
            <v>-119175.40621</v>
          </cell>
          <cell r="AW523" t="str">
            <v>OLD DEAL</v>
          </cell>
        </row>
        <row r="524">
          <cell r="AV524">
            <v>-145629.01433999999</v>
          </cell>
          <cell r="AW524" t="str">
            <v>OLD DEAL</v>
          </cell>
        </row>
        <row r="525">
          <cell r="AV525">
            <v>-142271.07591000001</v>
          </cell>
          <cell r="AW525" t="str">
            <v>OLD DEAL</v>
          </cell>
        </row>
        <row r="526">
          <cell r="AV526">
            <v>-138851.80291</v>
          </cell>
          <cell r="AW526" t="str">
            <v>OLD DEAL</v>
          </cell>
        </row>
        <row r="527">
          <cell r="AV527">
            <v>-131064.93945000001</v>
          </cell>
          <cell r="AW527" t="str">
            <v>OLD DEAL</v>
          </cell>
        </row>
        <row r="528">
          <cell r="AV528">
            <v>-76040.297019999998</v>
          </cell>
          <cell r="AW528" t="str">
            <v>OLD DEAL</v>
          </cell>
        </row>
        <row r="529">
          <cell r="AV529">
            <v>-39725.135399999999</v>
          </cell>
          <cell r="AW529" t="str">
            <v>OLD DEAL</v>
          </cell>
        </row>
        <row r="530">
          <cell r="AV530">
            <v>-36407.25359</v>
          </cell>
          <cell r="AW530" t="str">
            <v>OLD DEAL</v>
          </cell>
        </row>
        <row r="531">
          <cell r="AV531">
            <v>-35567.768980000001</v>
          </cell>
          <cell r="AW531" t="str">
            <v>OLD DEAL</v>
          </cell>
        </row>
        <row r="532">
          <cell r="AV532">
            <v>-34712.950729999997</v>
          </cell>
          <cell r="AW532" t="str">
            <v>OLD DEAL</v>
          </cell>
        </row>
        <row r="533">
          <cell r="AV533">
            <v>-32766.23486</v>
          </cell>
          <cell r="AW533" t="str">
            <v>OLD DEAL</v>
          </cell>
        </row>
        <row r="534">
          <cell r="AV534">
            <v>-25346.765670000001</v>
          </cell>
          <cell r="AW534" t="str">
            <v>OLD DEAL</v>
          </cell>
        </row>
        <row r="535">
          <cell r="AV535">
            <v>-291904.04019000003</v>
          </cell>
          <cell r="AW535" t="str">
            <v>OLD DEAL</v>
          </cell>
        </row>
        <row r="536">
          <cell r="AV536">
            <v>-279975.73794000002</v>
          </cell>
          <cell r="AW536" t="str">
            <v>OLD DEAL</v>
          </cell>
        </row>
        <row r="537">
          <cell r="AV537">
            <v>-261974.60563000001</v>
          </cell>
          <cell r="AW537" t="str">
            <v>OLD DEAL</v>
          </cell>
        </row>
        <row r="538">
          <cell r="AV538">
            <v>-295552.84068999998</v>
          </cell>
          <cell r="AW538" t="str">
            <v>OLD DEAL</v>
          </cell>
        </row>
        <row r="539">
          <cell r="AV539">
            <v>-283475.43466000003</v>
          </cell>
          <cell r="AW539" t="str">
            <v>OLD DEAL</v>
          </cell>
        </row>
        <row r="540">
          <cell r="AV540">
            <v>-265249.28820000001</v>
          </cell>
          <cell r="AW540" t="str">
            <v>OLD DEAL</v>
          </cell>
        </row>
        <row r="541">
          <cell r="AV541">
            <v>-26636.24367</v>
          </cell>
          <cell r="AW541" t="str">
            <v>OLD DEAL</v>
          </cell>
        </row>
        <row r="542">
          <cell r="AV542">
            <v>-25547.786090000001</v>
          </cell>
          <cell r="AW542" t="str">
            <v>OLD DEAL</v>
          </cell>
        </row>
        <row r="543">
          <cell r="AV543">
            <v>-23905.18276</v>
          </cell>
          <cell r="AW543" t="str">
            <v>OLD DEAL</v>
          </cell>
        </row>
        <row r="544">
          <cell r="AV544">
            <v>-903410.38797000004</v>
          </cell>
          <cell r="AW544" t="str">
            <v>OLD DEAL</v>
          </cell>
        </row>
        <row r="545">
          <cell r="AV545">
            <v>-718806.81525999994</v>
          </cell>
          <cell r="AW545" t="str">
            <v>OLD DEAL</v>
          </cell>
        </row>
        <row r="546">
          <cell r="AV546">
            <v>-668013.99531000003</v>
          </cell>
          <cell r="AW546" t="str">
            <v>OLD DEAL</v>
          </cell>
        </row>
        <row r="547">
          <cell r="AV547">
            <v>-600910.26173000003</v>
          </cell>
          <cell r="AW547" t="str">
            <v>OLD DEAL</v>
          </cell>
        </row>
        <row r="548">
          <cell r="AV548">
            <v>-560737.48219000001</v>
          </cell>
          <cell r="AW548" t="str">
            <v>OLD DEAL</v>
          </cell>
        </row>
        <row r="549">
          <cell r="AV549">
            <v>-359403.40762999997</v>
          </cell>
          <cell r="AW549" t="str">
            <v>OLD DEAL</v>
          </cell>
        </row>
        <row r="550">
          <cell r="AV550">
            <v>-320646.71775000001</v>
          </cell>
          <cell r="AW550" t="str">
            <v>OLD DEAL</v>
          </cell>
        </row>
        <row r="551">
          <cell r="AV551">
            <v>-209012.26495000001</v>
          </cell>
          <cell r="AW551" t="str">
            <v>OLD DEAL</v>
          </cell>
        </row>
        <row r="552">
          <cell r="AV552">
            <v>-196082.02981000001</v>
          </cell>
          <cell r="AW552" t="str">
            <v>OLD DEAL</v>
          </cell>
        </row>
        <row r="553">
          <cell r="AV553">
            <v>-269198.08509000001</v>
          </cell>
          <cell r="AW553" t="str">
            <v>OLD DEAL</v>
          </cell>
        </row>
        <row r="554">
          <cell r="AV554">
            <v>-104228.92436</v>
          </cell>
          <cell r="AW554" t="str">
            <v>OLD DEAL</v>
          </cell>
        </row>
        <row r="555">
          <cell r="AV555">
            <v>-31152.082340000001</v>
          </cell>
          <cell r="AW555" t="str">
            <v>OLD DEAL</v>
          </cell>
        </row>
        <row r="556">
          <cell r="AV556">
            <v>-82939.247910000006</v>
          </cell>
          <cell r="AW556" t="str">
            <v>OLD DEAL</v>
          </cell>
        </row>
        <row r="557">
          <cell r="AV557">
            <v>-80161.679440000007</v>
          </cell>
          <cell r="AW557" t="str">
            <v>OLD DEAL</v>
          </cell>
        </row>
        <row r="558">
          <cell r="AV558">
            <v>-78379.599359999993</v>
          </cell>
          <cell r="AW558" t="str">
            <v>OLD DEAL</v>
          </cell>
        </row>
        <row r="559">
          <cell r="AV559">
            <v>-73530.761180000001</v>
          </cell>
          <cell r="AW559" t="str">
            <v>OLD DEAL</v>
          </cell>
        </row>
        <row r="560">
          <cell r="AV560">
            <v>-17946.53901</v>
          </cell>
          <cell r="AW560" t="str">
            <v>OLD DEAL</v>
          </cell>
        </row>
        <row r="561">
          <cell r="AV561">
            <v>-93456.247029999999</v>
          </cell>
          <cell r="AW561" t="str">
            <v>OLD DEAL</v>
          </cell>
        </row>
        <row r="562">
          <cell r="AV562">
            <v>-82954.181159999993</v>
          </cell>
          <cell r="AW562" t="str">
            <v>OLD DEAL</v>
          </cell>
        </row>
        <row r="563">
          <cell r="AV563">
            <v>-78819.687040000004</v>
          </cell>
          <cell r="AW563" t="str">
            <v>OLD DEAL</v>
          </cell>
        </row>
        <row r="564">
          <cell r="AV564">
            <v>-78826.291599999997</v>
          </cell>
          <cell r="AW564" t="str">
            <v>OLD DEAL</v>
          </cell>
        </row>
        <row r="565">
          <cell r="AV565">
            <v>-73961.895850000001</v>
          </cell>
          <cell r="AW565" t="str">
            <v>OLD DEAL</v>
          </cell>
        </row>
        <row r="566">
          <cell r="AV566">
            <v>-17981.16574</v>
          </cell>
          <cell r="AW566" t="str">
            <v>OLD DEAL</v>
          </cell>
        </row>
        <row r="567">
          <cell r="AV567">
            <v>-716497.89390999998</v>
          </cell>
          <cell r="AW567" t="str">
            <v>OLD DEAL</v>
          </cell>
        </row>
        <row r="568">
          <cell r="AV568">
            <v>-718936.23673</v>
          </cell>
          <cell r="AW568" t="str">
            <v>OLD DEAL</v>
          </cell>
        </row>
        <row r="569">
          <cell r="AV569">
            <v>-735650.41232999996</v>
          </cell>
          <cell r="AW569" t="str">
            <v>OLD DEAL</v>
          </cell>
        </row>
        <row r="570">
          <cell r="AV570">
            <v>-630610.33281000005</v>
          </cell>
          <cell r="AW570" t="str">
            <v>OLD DEAL</v>
          </cell>
        </row>
        <row r="571">
          <cell r="AV571">
            <v>-665657.06261999998</v>
          </cell>
          <cell r="AW571" t="str">
            <v>OLD DEAL</v>
          </cell>
        </row>
        <row r="572">
          <cell r="AV572">
            <v>-377604.48044000001</v>
          </cell>
          <cell r="AW572" t="str">
            <v>OLD DEAL</v>
          </cell>
        </row>
        <row r="573">
          <cell r="AV573">
            <v>-218064.57641000001</v>
          </cell>
          <cell r="AW573" t="str">
            <v>OLD DEAL</v>
          </cell>
        </row>
        <row r="574">
          <cell r="AV574">
            <v>-248862.54347999999</v>
          </cell>
          <cell r="AW574" t="str">
            <v>OLD DEAL</v>
          </cell>
        </row>
        <row r="575">
          <cell r="AV575">
            <v>-236459.06111000001</v>
          </cell>
          <cell r="AW575" t="str">
            <v>OLD DEAL</v>
          </cell>
        </row>
        <row r="576">
          <cell r="AV576">
            <v>-210203.44427000001</v>
          </cell>
          <cell r="AW576" t="str">
            <v>OLD DEAL</v>
          </cell>
        </row>
        <row r="577">
          <cell r="AV577">
            <v>-221885.68754000001</v>
          </cell>
          <cell r="AW577" t="str">
            <v>OLD DEAL</v>
          </cell>
        </row>
        <row r="578">
          <cell r="AV578">
            <v>-125868.16015</v>
          </cell>
          <cell r="AW578" t="str">
            <v>OLD DEAL</v>
          </cell>
        </row>
        <row r="579">
          <cell r="AV579">
            <v>-31152.082340000001</v>
          </cell>
          <cell r="AW579" t="str">
            <v>OLD DEAL</v>
          </cell>
        </row>
        <row r="580">
          <cell r="AV580">
            <v>-82954.181159999993</v>
          </cell>
          <cell r="AW580" t="str">
            <v>OLD DEAL</v>
          </cell>
        </row>
        <row r="581">
          <cell r="AV581">
            <v>-78819.687040000004</v>
          </cell>
          <cell r="AW581" t="str">
            <v>OLD DEAL</v>
          </cell>
        </row>
        <row r="582">
          <cell r="AV582">
            <v>-52550.861069999999</v>
          </cell>
          <cell r="AW582" t="str">
            <v>OLD DEAL</v>
          </cell>
        </row>
        <row r="583">
          <cell r="AV583">
            <v>-73961.895850000001</v>
          </cell>
          <cell r="AW583" t="str">
            <v>OLD DEAL</v>
          </cell>
        </row>
        <row r="584">
          <cell r="AV584">
            <v>-17981.16574</v>
          </cell>
          <cell r="AW584" t="str">
            <v>OLD DEAL</v>
          </cell>
        </row>
        <row r="585">
          <cell r="AV585">
            <v>-65759.625339999999</v>
          </cell>
          <cell r="AW585" t="str">
            <v>OLD DEAL</v>
          </cell>
        </row>
        <row r="586">
          <cell r="AV586">
            <v>-74676.326889999997</v>
          </cell>
          <cell r="AW586" t="str">
            <v>OLD DEAL</v>
          </cell>
        </row>
        <row r="587">
          <cell r="AV587">
            <v>-159375.78052</v>
          </cell>
          <cell r="AW587" t="str">
            <v>OLD DEAL</v>
          </cell>
        </row>
        <row r="588">
          <cell r="AV588">
            <v>14653.95399</v>
          </cell>
          <cell r="AW588" t="str">
            <v>OLD DEAL</v>
          </cell>
        </row>
        <row r="589">
          <cell r="AV589">
            <v>-146951.69146</v>
          </cell>
          <cell r="AW589" t="str">
            <v>OLD DEAL</v>
          </cell>
        </row>
        <row r="590">
          <cell r="AV590">
            <v>-140693.20322</v>
          </cell>
          <cell r="AW590" t="str">
            <v>OLD DEAL</v>
          </cell>
        </row>
        <row r="591">
          <cell r="AV591">
            <v>-131248.79834000001</v>
          </cell>
          <cell r="AW591" t="str">
            <v>OLD DEAL</v>
          </cell>
        </row>
        <row r="592">
          <cell r="AV592">
            <v>-139953.99187</v>
          </cell>
          <cell r="AW592" t="str">
            <v>OLD DEAL</v>
          </cell>
        </row>
        <row r="593">
          <cell r="AV593">
            <v>-133993.52687999999</v>
          </cell>
          <cell r="AW593" t="str">
            <v>OLD DEAL</v>
          </cell>
        </row>
        <row r="594">
          <cell r="AV594">
            <v>-124998.85556</v>
          </cell>
          <cell r="AW594" t="str">
            <v>OLD DEAL</v>
          </cell>
        </row>
        <row r="595">
          <cell r="AV595">
            <v>-12945.74425</v>
          </cell>
          <cell r="AW595" t="str">
            <v>OLD DEAL</v>
          </cell>
        </row>
        <row r="596">
          <cell r="AV596">
            <v>-12394.401239999999</v>
          </cell>
          <cell r="AW596" t="str">
            <v>OLD DEAL</v>
          </cell>
        </row>
        <row r="597">
          <cell r="AV597">
            <v>-11562.39414</v>
          </cell>
          <cell r="AW597" t="str">
            <v>OLD DEAL</v>
          </cell>
        </row>
        <row r="598">
          <cell r="AV598">
            <v>-448903.99874000001</v>
          </cell>
          <cell r="AW598" t="str">
            <v>OLD DEAL</v>
          </cell>
        </row>
        <row r="599">
          <cell r="AV599">
            <v>-484571.88394999999</v>
          </cell>
          <cell r="AW599" t="str">
            <v>OLD DEAL</v>
          </cell>
        </row>
        <row r="600">
          <cell r="AV600">
            <v>-421023.77308999997</v>
          </cell>
          <cell r="AW600" t="str">
            <v>OLD DEAL</v>
          </cell>
        </row>
        <row r="601">
          <cell r="AV601">
            <v>-388786.04080000002</v>
          </cell>
          <cell r="AW601" t="str">
            <v>OLD DEAL</v>
          </cell>
        </row>
        <row r="602">
          <cell r="AV602">
            <v>-421071.88696999999</v>
          </cell>
          <cell r="AW602" t="str">
            <v>OLD DEAL</v>
          </cell>
        </row>
        <row r="603">
          <cell r="AV603">
            <v>-272595.46188000002</v>
          </cell>
          <cell r="AW603" t="str">
            <v>OLD DEAL</v>
          </cell>
        </row>
        <row r="604">
          <cell r="AV604">
            <v>-299269.33249</v>
          </cell>
          <cell r="AW604" t="str">
            <v>OLD DEAL</v>
          </cell>
        </row>
        <row r="605">
          <cell r="AV605">
            <v>-296127.26241000002</v>
          </cell>
          <cell r="AW605" t="str">
            <v>OLD DEAL</v>
          </cell>
        </row>
        <row r="606">
          <cell r="AV606">
            <v>-263139.85817999998</v>
          </cell>
          <cell r="AW606" t="str">
            <v>OLD DEAL</v>
          </cell>
        </row>
        <row r="607">
          <cell r="AV607">
            <v>-207352.55509000001</v>
          </cell>
          <cell r="AW607" t="str">
            <v>OLD DEAL</v>
          </cell>
        </row>
        <row r="608">
          <cell r="AV608">
            <v>-198151.47622000001</v>
          </cell>
          <cell r="AW608" t="str">
            <v>OLD DEAL</v>
          </cell>
        </row>
        <row r="609">
          <cell r="AV609">
            <v>-155768.83536</v>
          </cell>
          <cell r="AW609" t="str">
            <v>OLD DEAL</v>
          </cell>
        </row>
        <row r="610">
          <cell r="AV610">
            <v>-33057.226889999998</v>
          </cell>
          <cell r="AW610" t="str">
            <v>OLD DEAL</v>
          </cell>
        </row>
        <row r="611">
          <cell r="AV611">
            <v>-29926.933249999998</v>
          </cell>
          <cell r="AW611" t="str">
            <v>OLD DEAL</v>
          </cell>
        </row>
        <row r="612">
          <cell r="AV612">
            <v>-53841.320440000003</v>
          </cell>
          <cell r="AW612" t="str">
            <v>OLD DEAL</v>
          </cell>
        </row>
        <row r="613">
          <cell r="AV613">
            <v>-26313.985820000002</v>
          </cell>
          <cell r="AW613" t="str">
            <v>OLD DEAL</v>
          </cell>
        </row>
        <row r="614">
          <cell r="AV614">
            <v>-51838.138769999998</v>
          </cell>
          <cell r="AW614" t="str">
            <v>OLD DEAL</v>
          </cell>
        </row>
        <row r="615">
          <cell r="AV615">
            <v>-49537.869050000001</v>
          </cell>
          <cell r="AW615" t="str">
            <v>OLD DEAL</v>
          </cell>
        </row>
        <row r="616">
          <cell r="AV616">
            <v>-38942.208839999999</v>
          </cell>
          <cell r="AW616" t="str">
            <v>OLD DEAL</v>
          </cell>
        </row>
        <row r="617">
          <cell r="AV617">
            <v>-18803.114839999998</v>
          </cell>
          <cell r="AW617" t="str">
            <v>OLD DEAL</v>
          </cell>
        </row>
        <row r="618">
          <cell r="AV618">
            <v>-29856.155719999999</v>
          </cell>
          <cell r="AW618" t="str">
            <v>OLD DEAL</v>
          </cell>
        </row>
        <row r="619">
          <cell r="AV619">
            <v>-53520.753429999997</v>
          </cell>
          <cell r="AW619" t="str">
            <v>OLD DEAL</v>
          </cell>
        </row>
        <row r="620">
          <cell r="AV620">
            <v>-26124.118750000001</v>
          </cell>
          <cell r="AW620" t="str">
            <v>OLD DEAL</v>
          </cell>
        </row>
        <row r="621">
          <cell r="AV621">
            <v>-51558.211629999998</v>
          </cell>
          <cell r="AW621" t="str">
            <v>OLD DEAL</v>
          </cell>
        </row>
        <row r="622">
          <cell r="AV622">
            <v>-24569.720580000001</v>
          </cell>
          <cell r="AW622" t="str">
            <v>OLD DEAL</v>
          </cell>
        </row>
        <row r="623">
          <cell r="AV623">
            <v>-39177.670599999998</v>
          </cell>
          <cell r="AW623" t="str">
            <v>OLD DEAL</v>
          </cell>
        </row>
        <row r="624">
          <cell r="AV624">
            <v>-328417.71289999998</v>
          </cell>
          <cell r="AW624" t="str">
            <v>OLD DEAL</v>
          </cell>
        </row>
        <row r="625">
          <cell r="AV625">
            <v>-454926.40412000002</v>
          </cell>
          <cell r="AW625" t="str">
            <v>OLD DEAL</v>
          </cell>
        </row>
        <row r="626">
          <cell r="AV626">
            <v>-339613.54369000002</v>
          </cell>
          <cell r="AW626" t="str">
            <v>OLD DEAL</v>
          </cell>
        </row>
        <row r="627">
          <cell r="AV627">
            <v>-335128.37562000001</v>
          </cell>
          <cell r="AW627" t="str">
            <v>OLD DEAL</v>
          </cell>
        </row>
        <row r="628">
          <cell r="AV628">
            <v>-270266.92634000001</v>
          </cell>
          <cell r="AW628" t="str">
            <v>OLD DEAL</v>
          </cell>
        </row>
        <row r="629">
          <cell r="AV629">
            <v>-156710.68239</v>
          </cell>
          <cell r="AW629" t="str">
            <v>OLD DEAL</v>
          </cell>
        </row>
        <row r="630">
          <cell r="AV630">
            <v>-89568.467149999997</v>
          </cell>
          <cell r="AW630" t="str">
            <v>OLD DEAL</v>
          </cell>
        </row>
        <row r="631">
          <cell r="AV631">
            <v>-107041.50685000001</v>
          </cell>
          <cell r="AW631" t="str">
            <v>OLD DEAL</v>
          </cell>
        </row>
        <row r="632">
          <cell r="AV632">
            <v>-78372.356239999994</v>
          </cell>
          <cell r="AW632" t="str">
            <v>OLD DEAL</v>
          </cell>
        </row>
        <row r="633">
          <cell r="AV633">
            <v>-77337.317450000002</v>
          </cell>
          <cell r="AW633" t="str">
            <v>OLD DEAL</v>
          </cell>
        </row>
        <row r="634">
          <cell r="AV634">
            <v>-73709.161730000007</v>
          </cell>
          <cell r="AW634" t="str">
            <v>OLD DEAL</v>
          </cell>
        </row>
        <row r="635">
          <cell r="AV635">
            <v>-39177.670599999998</v>
          </cell>
          <cell r="AW635" t="str">
            <v>OLD DEAL</v>
          </cell>
        </row>
        <row r="636">
          <cell r="AV636">
            <v>-29856.155719999999</v>
          </cell>
          <cell r="AW636" t="str">
            <v>OLD DEAL</v>
          </cell>
        </row>
        <row r="637">
          <cell r="AV637">
            <v>-26760.37671</v>
          </cell>
          <cell r="AW637" t="str">
            <v>OLD DEAL</v>
          </cell>
        </row>
        <row r="638">
          <cell r="AV638">
            <v>-26124.118750000001</v>
          </cell>
          <cell r="AW638" t="str">
            <v>OLD DEAL</v>
          </cell>
        </row>
        <row r="639">
          <cell r="AV639">
            <v>-25779.105820000001</v>
          </cell>
          <cell r="AW639" t="str">
            <v>OLD DEAL</v>
          </cell>
        </row>
        <row r="640">
          <cell r="AV640">
            <v>-24569.720580000001</v>
          </cell>
          <cell r="AW640" t="str">
            <v>OLD DEAL</v>
          </cell>
        </row>
        <row r="641">
          <cell r="AV641">
            <v>-19588.835299999999</v>
          </cell>
          <cell r="AW641" t="str">
            <v>OLD DEAL</v>
          </cell>
        </row>
        <row r="642">
          <cell r="AV642">
            <v>-126168.52367</v>
          </cell>
          <cell r="AW642" t="str">
            <v>OLD DEAL</v>
          </cell>
        </row>
        <row r="643">
          <cell r="AV643">
            <v>-119922.80787999999</v>
          </cell>
          <cell r="AW643" t="str">
            <v>OLD DEAL</v>
          </cell>
        </row>
        <row r="644">
          <cell r="AV644">
            <v>-110498.82863</v>
          </cell>
          <cell r="AW644" t="str">
            <v>OLD DEAL</v>
          </cell>
        </row>
        <row r="645">
          <cell r="AV645">
            <v>-120160.49873000001</v>
          </cell>
          <cell r="AW645" t="str">
            <v>OLD DEAL</v>
          </cell>
        </row>
        <row r="646">
          <cell r="AV646">
            <v>-114212.19798</v>
          </cell>
          <cell r="AW646" t="str">
            <v>OLD DEAL</v>
          </cell>
        </row>
        <row r="647">
          <cell r="AV647">
            <v>-105236.97964999999</v>
          </cell>
          <cell r="AW647" t="str">
            <v>OLD DEAL</v>
          </cell>
        </row>
        <row r="648">
          <cell r="AV648">
            <v>-10814.444890000001</v>
          </cell>
          <cell r="AW648" t="str">
            <v>OLD DEAL</v>
          </cell>
        </row>
        <row r="649">
          <cell r="AV649">
            <v>-10279.097820000001</v>
          </cell>
          <cell r="AW649" t="str">
            <v>OLD DEAL</v>
          </cell>
        </row>
        <row r="650">
          <cell r="AV650">
            <v>-9471.3281700000007</v>
          </cell>
          <cell r="AW650" t="str">
            <v>OLD DEAL</v>
          </cell>
        </row>
        <row r="651">
          <cell r="AV651">
            <v>-382497.72785000002</v>
          </cell>
          <cell r="AW651" t="str">
            <v>OLD DEAL</v>
          </cell>
        </row>
        <row r="652">
          <cell r="AV652">
            <v>-384521.12728999997</v>
          </cell>
          <cell r="AW652" t="str">
            <v>OLD DEAL</v>
          </cell>
        </row>
        <row r="653">
          <cell r="AV653">
            <v>-354047.41751</v>
          </cell>
          <cell r="AW653" t="str">
            <v>OLD DEAL</v>
          </cell>
        </row>
        <row r="654">
          <cell r="AV654">
            <v>-305041.17125000001</v>
          </cell>
          <cell r="AW654" t="str">
            <v>OLD DEAL</v>
          </cell>
        </row>
        <row r="655">
          <cell r="AV655">
            <v>-350120.99599999998</v>
          </cell>
          <cell r="AW655" t="str">
            <v>OLD DEAL</v>
          </cell>
        </row>
        <row r="656">
          <cell r="AV656">
            <v>-231029.53631</v>
          </cell>
          <cell r="AW656" t="str">
            <v>OLD DEAL</v>
          </cell>
        </row>
        <row r="657">
          <cell r="AV657">
            <v>-254998.48522999999</v>
          </cell>
          <cell r="AW657" t="str">
            <v>OLD DEAL</v>
          </cell>
        </row>
        <row r="658">
          <cell r="AV658">
            <v>-248807.78825000001</v>
          </cell>
          <cell r="AW658" t="str">
            <v>OLD DEAL</v>
          </cell>
        </row>
        <row r="659">
          <cell r="AV659">
            <v>-221279.63595</v>
          </cell>
          <cell r="AW659" t="str">
            <v>OLD DEAL</v>
          </cell>
        </row>
        <row r="660">
          <cell r="AV660">
            <v>-174309.24072</v>
          </cell>
          <cell r="AW660" t="str">
            <v>OLD DEAL</v>
          </cell>
        </row>
        <row r="661">
          <cell r="AV661">
            <v>-164762.82165</v>
          </cell>
          <cell r="AW661" t="str">
            <v>OLD DEAL</v>
          </cell>
        </row>
        <row r="662">
          <cell r="AV662">
            <v>-115514.76816000001</v>
          </cell>
          <cell r="AW662" t="str">
            <v>OLD DEAL</v>
          </cell>
        </row>
        <row r="663">
          <cell r="AV663">
            <v>-28534.951140000001</v>
          </cell>
          <cell r="AW663" t="str">
            <v>OLD DEAL</v>
          </cell>
        </row>
        <row r="664">
          <cell r="AV664">
            <v>-25499.84852</v>
          </cell>
          <cell r="AW664" t="str">
            <v>OLD DEAL</v>
          </cell>
        </row>
        <row r="665">
          <cell r="AV665">
            <v>-22618.88984</v>
          </cell>
          <cell r="AW665" t="str">
            <v>OLD DEAL</v>
          </cell>
        </row>
        <row r="666">
          <cell r="AV666">
            <v>-22127.963589999999</v>
          </cell>
          <cell r="AW666" t="str">
            <v>OLD DEAL</v>
          </cell>
        </row>
        <row r="667">
          <cell r="AV667">
            <v>-43577.31018</v>
          </cell>
          <cell r="AW667" t="str">
            <v>OLD DEAL</v>
          </cell>
        </row>
        <row r="668">
          <cell r="AV668">
            <v>-41190.705410000002</v>
          </cell>
          <cell r="AW668" t="str">
            <v>OLD DEAL</v>
          </cell>
        </row>
        <row r="669">
          <cell r="AV669">
            <v>-16502.10974</v>
          </cell>
          <cell r="AW669" t="str">
            <v>OLD DEAL</v>
          </cell>
        </row>
        <row r="670">
          <cell r="AV670">
            <v>-15809.98207</v>
          </cell>
          <cell r="AW670" t="str">
            <v>OLD DEAL</v>
          </cell>
        </row>
        <row r="671">
          <cell r="AV671">
            <v>-25180.851200000001</v>
          </cell>
          <cell r="AW671" t="str">
            <v>OLD DEAL</v>
          </cell>
        </row>
        <row r="672">
          <cell r="AV672">
            <v>-44660.360840000001</v>
          </cell>
          <cell r="AW672" t="str">
            <v>OLD DEAL</v>
          </cell>
        </row>
        <row r="673">
          <cell r="AV673">
            <v>-21839.68375</v>
          </cell>
          <cell r="AW673" t="str">
            <v>OLD DEAL</v>
          </cell>
        </row>
        <row r="674">
          <cell r="AV674">
            <v>-21500.786749999999</v>
          </cell>
          <cell r="AW674" t="str">
            <v>OLD DEAL</v>
          </cell>
        </row>
        <row r="675">
          <cell r="AV675">
            <v>-20307.92959</v>
          </cell>
          <cell r="AW675" t="str">
            <v>OLD DEAL</v>
          </cell>
        </row>
        <row r="676">
          <cell r="AV676">
            <v>-32450.19181</v>
          </cell>
          <cell r="AW676" t="str">
            <v>OLD DEAL</v>
          </cell>
        </row>
        <row r="677">
          <cell r="AV677">
            <v>-276989.36320000002</v>
          </cell>
          <cell r="AW677" t="str">
            <v>OLD DEAL</v>
          </cell>
        </row>
        <row r="678">
          <cell r="AV678">
            <v>-357282.88670999999</v>
          </cell>
          <cell r="AW678" t="str">
            <v>OLD DEAL</v>
          </cell>
        </row>
        <row r="679">
          <cell r="AV679">
            <v>-283915.88868999999</v>
          </cell>
          <cell r="AW679" t="str">
            <v>OLD DEAL</v>
          </cell>
        </row>
        <row r="680">
          <cell r="AV680">
            <v>-258009.44104000001</v>
          </cell>
          <cell r="AW680" t="str">
            <v>OLD DEAL</v>
          </cell>
        </row>
        <row r="681">
          <cell r="AV681">
            <v>-203079.29592999999</v>
          </cell>
          <cell r="AW681" t="str">
            <v>OLD DEAL</v>
          </cell>
        </row>
        <row r="682">
          <cell r="AV682">
            <v>-129800.76723</v>
          </cell>
          <cell r="AW682" t="str">
            <v>OLD DEAL</v>
          </cell>
        </row>
        <row r="683">
          <cell r="AV683">
            <v>-75542.553599999999</v>
          </cell>
          <cell r="AW683" t="str">
            <v>OLD DEAL</v>
          </cell>
        </row>
        <row r="684">
          <cell r="AV684">
            <v>-89320.721680000002</v>
          </cell>
          <cell r="AW684" t="str">
            <v>OLD DEAL</v>
          </cell>
        </row>
        <row r="685">
          <cell r="AV685">
            <v>-65519.051240000001</v>
          </cell>
          <cell r="AW685" t="str">
            <v>OLD DEAL</v>
          </cell>
        </row>
        <row r="686">
          <cell r="AV686">
            <v>-64502.360260000001</v>
          </cell>
          <cell r="AW686" t="str">
            <v>OLD DEAL</v>
          </cell>
        </row>
        <row r="687">
          <cell r="AV687">
            <v>-60923.788780000003</v>
          </cell>
          <cell r="AW687" t="str">
            <v>OLD DEAL</v>
          </cell>
        </row>
        <row r="688">
          <cell r="AV688">
            <v>-32450.19181</v>
          </cell>
          <cell r="AW688" t="str">
            <v>OLD DEAL</v>
          </cell>
        </row>
        <row r="689">
          <cell r="AV689">
            <v>-25180.851200000001</v>
          </cell>
          <cell r="AW689" t="str">
            <v>OLD DEAL</v>
          </cell>
        </row>
        <row r="690">
          <cell r="AV690">
            <v>-22330.180420000001</v>
          </cell>
          <cell r="AW690" t="str">
            <v>OLD DEAL</v>
          </cell>
        </row>
        <row r="691">
          <cell r="AV691">
            <v>-21839.68375</v>
          </cell>
          <cell r="AW691" t="str">
            <v>OLD DEAL</v>
          </cell>
        </row>
        <row r="692">
          <cell r="AV692">
            <v>-21500.786749999999</v>
          </cell>
          <cell r="AW692" t="str">
            <v>OLD DEAL</v>
          </cell>
        </row>
        <row r="693">
          <cell r="AV693">
            <v>-20307.92959</v>
          </cell>
          <cell r="AW693" t="str">
            <v>OLD DEAL</v>
          </cell>
        </row>
        <row r="694">
          <cell r="AV694">
            <v>-16225.0959</v>
          </cell>
          <cell r="AW694" t="str">
            <v>OLD DEAL</v>
          </cell>
        </row>
        <row r="695">
          <cell r="AV695">
            <v>1365284.8325700001</v>
          </cell>
          <cell r="AW695" t="str">
            <v>OLD DEAL</v>
          </cell>
        </row>
        <row r="696">
          <cell r="AV696">
            <v>1232396.35518</v>
          </cell>
          <cell r="AW696" t="str">
            <v>OLD DEAL</v>
          </cell>
        </row>
        <row r="697">
          <cell r="AV697">
            <v>881987.22817999998</v>
          </cell>
          <cell r="AW697" t="str">
            <v>OLD DEAL</v>
          </cell>
        </row>
        <row r="698">
          <cell r="AV698">
            <v>928386.66813999997</v>
          </cell>
          <cell r="AW698" t="str">
            <v>OLD DEAL</v>
          </cell>
        </row>
        <row r="699">
          <cell r="AV699">
            <v>611984.74092999997</v>
          </cell>
          <cell r="AW699" t="str">
            <v>OLD DEAL</v>
          </cell>
        </row>
        <row r="700">
          <cell r="AV700">
            <v>145387.60214</v>
          </cell>
          <cell r="AW700" t="str">
            <v>OLD DEAL</v>
          </cell>
        </row>
        <row r="701">
          <cell r="AV701">
            <v>118930.56234999999</v>
          </cell>
          <cell r="AW701" t="str">
            <v>OLD DEAL</v>
          </cell>
        </row>
        <row r="702">
          <cell r="AV702">
            <v>158237.0134</v>
          </cell>
          <cell r="AW702" t="str">
            <v>OLD DEAL</v>
          </cell>
        </row>
        <row r="703">
          <cell r="AV703">
            <v>34598.253980000001</v>
          </cell>
          <cell r="AW703" t="str">
            <v>OLD DEAL</v>
          </cell>
        </row>
        <row r="704">
          <cell r="AV704">
            <v>79264.599860000002</v>
          </cell>
          <cell r="AW704" t="str">
            <v>OLD DEAL</v>
          </cell>
        </row>
        <row r="705">
          <cell r="AV705">
            <v>38784.735529999998</v>
          </cell>
          <cell r="AW705" t="str">
            <v>OLD DEAL</v>
          </cell>
        </row>
        <row r="706">
          <cell r="AV706">
            <v>155299.26483</v>
          </cell>
          <cell r="AW706" t="str">
            <v>OLD DEAL</v>
          </cell>
        </row>
        <row r="707">
          <cell r="AV707">
            <v>-199854.30038999999</v>
          </cell>
          <cell r="AW707" t="str">
            <v>OLD DEAL</v>
          </cell>
        </row>
        <row r="708">
          <cell r="AV708">
            <v>-187395.12246000001</v>
          </cell>
          <cell r="AW708" t="str">
            <v>OLD DEAL</v>
          </cell>
        </row>
        <row r="709">
          <cell r="AV709">
            <v>-168598.74382999999</v>
          </cell>
          <cell r="AW709" t="str">
            <v>OLD DEAL</v>
          </cell>
        </row>
        <row r="710">
          <cell r="AV710">
            <v>-187958.21108000001</v>
          </cell>
          <cell r="AW710" t="str">
            <v>OLD DEAL</v>
          </cell>
        </row>
        <row r="711">
          <cell r="AV711">
            <v>-176240.65088</v>
          </cell>
          <cell r="AW711" t="str">
            <v>OLD DEAL</v>
          </cell>
        </row>
        <row r="712">
          <cell r="AV712">
            <v>-158563.10432000001</v>
          </cell>
          <cell r="AW712" t="str">
            <v>OLD DEAL</v>
          </cell>
        </row>
        <row r="713">
          <cell r="AV713">
            <v>-16654.525030000001</v>
          </cell>
          <cell r="AW713" t="str">
            <v>OLD DEAL</v>
          </cell>
        </row>
        <row r="714">
          <cell r="AV714">
            <v>-15616.260200000001</v>
          </cell>
          <cell r="AW714" t="str">
            <v>OLD DEAL</v>
          </cell>
        </row>
        <row r="715">
          <cell r="AV715">
            <v>-14049.89532</v>
          </cell>
          <cell r="AW715" t="str">
            <v>OLD DEAL</v>
          </cell>
        </row>
        <row r="716">
          <cell r="AV716">
            <v>-285402.91759999999</v>
          </cell>
          <cell r="AW716" t="str">
            <v>OLD DEAL</v>
          </cell>
        </row>
        <row r="717">
          <cell r="AV717">
            <v>-294822.09671999997</v>
          </cell>
          <cell r="AW717" t="str">
            <v>OLD DEAL</v>
          </cell>
        </row>
        <row r="718">
          <cell r="AV718">
            <v>-269273.26049000002</v>
          </cell>
          <cell r="AW718" t="str">
            <v>OLD DEAL</v>
          </cell>
        </row>
        <row r="719">
          <cell r="AV719">
            <v>-230274.81584</v>
          </cell>
          <cell r="AW719" t="str">
            <v>OLD DEAL</v>
          </cell>
        </row>
        <row r="720">
          <cell r="AV720">
            <v>-258631.24585000001</v>
          </cell>
          <cell r="AW720" t="str">
            <v>OLD DEAL</v>
          </cell>
        </row>
        <row r="721">
          <cell r="AV721">
            <v>-141603.53516999999</v>
          </cell>
          <cell r="AW721" t="str">
            <v>OLD DEAL</v>
          </cell>
        </row>
        <row r="722">
          <cell r="AV722">
            <v>-183473.30416999999</v>
          </cell>
          <cell r="AW722" t="str">
            <v>OLD DEAL</v>
          </cell>
        </row>
        <row r="723">
          <cell r="AV723">
            <v>-173424.76277</v>
          </cell>
          <cell r="AW723" t="str">
            <v>OLD DEAL</v>
          </cell>
        </row>
        <row r="724">
          <cell r="AV724">
            <v>-151466.20903</v>
          </cell>
          <cell r="AW724" t="str">
            <v>OLD DEAL</v>
          </cell>
        </row>
        <row r="725">
          <cell r="AV725">
            <v>-131585.60905</v>
          </cell>
          <cell r="AW725" t="str">
            <v>OLD DEAL</v>
          </cell>
        </row>
        <row r="726">
          <cell r="AV726">
            <v>-106495.21888</v>
          </cell>
          <cell r="AW726" t="str">
            <v>OLD DEAL</v>
          </cell>
        </row>
        <row r="727">
          <cell r="AV727">
            <v>-76248.057400000005</v>
          </cell>
          <cell r="AW727" t="str">
            <v>OLD DEAL</v>
          </cell>
        </row>
        <row r="728">
          <cell r="AV728">
            <v>-20385.922689999999</v>
          </cell>
          <cell r="AW728" t="str">
            <v>OLD DEAL</v>
          </cell>
        </row>
        <row r="729">
          <cell r="AV729">
            <v>-17342.476279999999</v>
          </cell>
          <cell r="AW729" t="str">
            <v>OLD DEAL</v>
          </cell>
        </row>
        <row r="730">
          <cell r="AV730">
            <v>-16829.57878</v>
          </cell>
          <cell r="AW730" t="str">
            <v>OLD DEAL</v>
          </cell>
        </row>
        <row r="731">
          <cell r="AV731">
            <v>-16448.201130000001</v>
          </cell>
          <cell r="AW731" t="str">
            <v>OLD DEAL</v>
          </cell>
        </row>
        <row r="732">
          <cell r="AV732">
            <v>-15213.602699999999</v>
          </cell>
          <cell r="AW732" t="str">
            <v>OLD DEAL</v>
          </cell>
        </row>
        <row r="733">
          <cell r="AV733">
            <v>-10892.57963</v>
          </cell>
          <cell r="AW733" t="str">
            <v>OLD DEAL</v>
          </cell>
        </row>
        <row r="734">
          <cell r="AV734">
            <v>-20385.922689999999</v>
          </cell>
          <cell r="AW734" t="str">
            <v>OLD DEAL</v>
          </cell>
        </row>
        <row r="735">
          <cell r="AV735">
            <v>-34684.952550000002</v>
          </cell>
          <cell r="AW735" t="str">
            <v>OLD DEAL</v>
          </cell>
        </row>
        <row r="736">
          <cell r="AV736">
            <v>-16829.57878</v>
          </cell>
          <cell r="AW736" t="str">
            <v>OLD DEAL</v>
          </cell>
        </row>
        <row r="737">
          <cell r="AV737">
            <v>-16448.201130000001</v>
          </cell>
          <cell r="AW737" t="str">
            <v>OLD DEAL</v>
          </cell>
        </row>
        <row r="738">
          <cell r="AV738">
            <v>-15213.602699999999</v>
          </cell>
          <cell r="AW738" t="str">
            <v>OLD DEAL</v>
          </cell>
        </row>
        <row r="739">
          <cell r="AV739">
            <v>-10892.57963</v>
          </cell>
          <cell r="AW739" t="str">
            <v>OLD DEAL</v>
          </cell>
        </row>
        <row r="740">
          <cell r="AV740">
            <v>-224245.14954000001</v>
          </cell>
          <cell r="AW740" t="str">
            <v>OLD DEAL</v>
          </cell>
        </row>
        <row r="741">
          <cell r="AV741">
            <v>-277479.62044000003</v>
          </cell>
          <cell r="AW741" t="str">
            <v>OLD DEAL</v>
          </cell>
        </row>
        <row r="742">
          <cell r="AV742">
            <v>-201954.94537</v>
          </cell>
          <cell r="AW742" t="str">
            <v>OLD DEAL</v>
          </cell>
        </row>
        <row r="743">
          <cell r="AV743">
            <v>-197378.41357999999</v>
          </cell>
          <cell r="AW743" t="str">
            <v>OLD DEAL</v>
          </cell>
        </row>
        <row r="744">
          <cell r="AV744">
            <v>-152136.02697000001</v>
          </cell>
          <cell r="AW744" t="str">
            <v>OLD DEAL</v>
          </cell>
        </row>
        <row r="745">
          <cell r="AV745">
            <v>-87140.637029999998</v>
          </cell>
          <cell r="AW745" t="str">
            <v>OLD DEAL</v>
          </cell>
        </row>
        <row r="746">
          <cell r="AV746">
            <v>-40771.845370000003</v>
          </cell>
          <cell r="AW746" t="str">
            <v>OLD DEAL</v>
          </cell>
        </row>
        <row r="747">
          <cell r="AV747">
            <v>-52027.428829999997</v>
          </cell>
          <cell r="AW747" t="str">
            <v>OLD DEAL</v>
          </cell>
        </row>
        <row r="748">
          <cell r="AV748">
            <v>-50488.736340000003</v>
          </cell>
          <cell r="AW748" t="str">
            <v>OLD DEAL</v>
          </cell>
        </row>
        <row r="749">
          <cell r="AV749">
            <v>-32896.402260000003</v>
          </cell>
          <cell r="AW749" t="str">
            <v>OLD DEAL</v>
          </cell>
        </row>
        <row r="750">
          <cell r="AV750">
            <v>-45640.808089999999</v>
          </cell>
          <cell r="AW750" t="str">
            <v>OLD DEAL</v>
          </cell>
        </row>
        <row r="751">
          <cell r="AV751">
            <v>-21785.15926</v>
          </cell>
          <cell r="AW751" t="str">
            <v>OLD DEAL</v>
          </cell>
        </row>
        <row r="752">
          <cell r="AV752">
            <v>-20385.922689999999</v>
          </cell>
          <cell r="AW752" t="str">
            <v>OLD DEAL</v>
          </cell>
        </row>
        <row r="753">
          <cell r="AV753">
            <v>-17342.476279999999</v>
          </cell>
          <cell r="AW753" t="str">
            <v>OLD DEAL</v>
          </cell>
        </row>
        <row r="754">
          <cell r="AV754">
            <v>-16829.57878</v>
          </cell>
          <cell r="AW754" t="str">
            <v>OLD DEAL</v>
          </cell>
        </row>
        <row r="755">
          <cell r="AV755">
            <v>-16448.201130000001</v>
          </cell>
          <cell r="AW755" t="str">
            <v>OLD DEAL</v>
          </cell>
        </row>
        <row r="756">
          <cell r="AV756">
            <v>-15213.602699999999</v>
          </cell>
          <cell r="AW756" t="str">
            <v>OLD DEAL</v>
          </cell>
        </row>
        <row r="757">
          <cell r="AV757">
            <v>915446.48118999996</v>
          </cell>
          <cell r="AW757" t="str">
            <v>OLD DEAL</v>
          </cell>
        </row>
        <row r="758">
          <cell r="AV758">
            <v>713218.61875999998</v>
          </cell>
          <cell r="AW758" t="str">
            <v>OLD DEAL</v>
          </cell>
        </row>
        <row r="759">
          <cell r="AV759">
            <v>752924.59614000004</v>
          </cell>
          <cell r="AW759" t="str">
            <v>OLD DEAL</v>
          </cell>
        </row>
        <row r="760">
          <cell r="AV760">
            <v>-281216.07773000002</v>
          </cell>
          <cell r="AW760" t="str">
            <v>OLD DEAL</v>
          </cell>
        </row>
        <row r="761">
          <cell r="AV761">
            <v>-299053.18306000001</v>
          </cell>
          <cell r="AW761" t="str">
            <v>OLD DEAL</v>
          </cell>
        </row>
        <row r="762">
          <cell r="AV762">
            <v>-275635.29853999999</v>
          </cell>
          <cell r="AW762" t="str">
            <v>OLD DEAL</v>
          </cell>
        </row>
        <row r="763">
          <cell r="AV763">
            <v>-235833.65267000001</v>
          </cell>
          <cell r="AW763" t="str">
            <v>OLD DEAL</v>
          </cell>
        </row>
        <row r="764">
          <cell r="AV764">
            <v>-264865.35405000002</v>
          </cell>
          <cell r="AW764" t="str">
            <v>OLD DEAL</v>
          </cell>
        </row>
        <row r="765">
          <cell r="AV765">
            <v>-156394.09515000001</v>
          </cell>
          <cell r="AW765" t="str">
            <v>OLD DEAL</v>
          </cell>
        </row>
        <row r="766">
          <cell r="AV766">
            <v>-180781.76426</v>
          </cell>
          <cell r="AW766" t="str">
            <v>OLD DEAL</v>
          </cell>
        </row>
        <row r="767">
          <cell r="AV767">
            <v>-175913.63709999999</v>
          </cell>
          <cell r="AW767" t="str">
            <v>OLD DEAL</v>
          </cell>
        </row>
        <row r="768">
          <cell r="AV768">
            <v>-155044.85543</v>
          </cell>
          <cell r="AW768" t="str">
            <v>OLD DEAL</v>
          </cell>
        </row>
        <row r="769">
          <cell r="AV769">
            <v>-134762.08723999999</v>
          </cell>
          <cell r="AW769" t="str">
            <v>OLD DEAL</v>
          </cell>
        </row>
        <row r="770">
          <cell r="AV770">
            <v>-109062.20461</v>
          </cell>
          <cell r="AW770" t="str">
            <v>OLD DEAL</v>
          </cell>
        </row>
        <row r="771">
          <cell r="AV771">
            <v>-84212.20508</v>
          </cell>
          <cell r="AW771" t="str">
            <v>OLD DEAL</v>
          </cell>
        </row>
        <row r="772">
          <cell r="AV772">
            <v>-20086.862700000001</v>
          </cell>
          <cell r="AW772" t="str">
            <v>OLD DEAL</v>
          </cell>
        </row>
        <row r="773">
          <cell r="AV773">
            <v>-17591.363710000001</v>
          </cell>
          <cell r="AW773" t="str">
            <v>OLD DEAL</v>
          </cell>
        </row>
        <row r="774">
          <cell r="AV774">
            <v>-17227.206160000002</v>
          </cell>
          <cell r="AW774" t="str">
            <v>OLD DEAL</v>
          </cell>
        </row>
        <row r="775">
          <cell r="AV775">
            <v>-16845.260910000001</v>
          </cell>
          <cell r="AW775" t="str">
            <v>OLD DEAL</v>
          </cell>
        </row>
        <row r="776">
          <cell r="AV776">
            <v>-15580.31494</v>
          </cell>
          <cell r="AW776" t="str">
            <v>OLD DEAL</v>
          </cell>
        </row>
        <row r="777">
          <cell r="AV777">
            <v>-12030.31501</v>
          </cell>
          <cell r="AW777" t="str">
            <v>OLD DEAL</v>
          </cell>
        </row>
        <row r="778">
          <cell r="AV778">
            <v>-20086.862700000001</v>
          </cell>
          <cell r="AW778" t="str">
            <v>OLD DEAL</v>
          </cell>
        </row>
        <row r="779">
          <cell r="AV779">
            <v>-35182.727420000003</v>
          </cell>
          <cell r="AW779" t="str">
            <v>OLD DEAL</v>
          </cell>
        </row>
        <row r="780">
          <cell r="AV780">
            <v>-17227.206160000002</v>
          </cell>
          <cell r="AW780" t="str">
            <v>OLD DEAL</v>
          </cell>
        </row>
        <row r="781">
          <cell r="AV781">
            <v>-16845.260910000001</v>
          </cell>
          <cell r="AW781" t="str">
            <v>OLD DEAL</v>
          </cell>
        </row>
        <row r="782">
          <cell r="AV782">
            <v>-15580.31494</v>
          </cell>
          <cell r="AW782" t="str">
            <v>OLD DEAL</v>
          </cell>
        </row>
        <row r="783">
          <cell r="AV783">
            <v>-12030.31501</v>
          </cell>
          <cell r="AW783" t="str">
            <v>OLD DEAL</v>
          </cell>
        </row>
        <row r="784">
          <cell r="AV784">
            <v>-220955.48965</v>
          </cell>
          <cell r="AW784" t="str">
            <v>OLD DEAL</v>
          </cell>
        </row>
        <row r="785">
          <cell r="AV785">
            <v>-281461.81935000001</v>
          </cell>
          <cell r="AW785" t="str">
            <v>OLD DEAL</v>
          </cell>
        </row>
        <row r="786">
          <cell r="AV786">
            <v>-206726.47391</v>
          </cell>
          <cell r="AW786" t="str">
            <v>OLD DEAL</v>
          </cell>
        </row>
        <row r="787">
          <cell r="AV787">
            <v>-202143.13086</v>
          </cell>
          <cell r="AW787" t="str">
            <v>OLD DEAL</v>
          </cell>
        </row>
        <row r="788">
          <cell r="AV788">
            <v>-155803.14944000001</v>
          </cell>
          <cell r="AW788" t="str">
            <v>OLD DEAL</v>
          </cell>
        </row>
        <row r="789">
          <cell r="AV789">
            <v>-96242.520090000005</v>
          </cell>
          <cell r="AW789" t="str">
            <v>OLD DEAL</v>
          </cell>
        </row>
        <row r="790">
          <cell r="AV790">
            <v>-40173.72539</v>
          </cell>
          <cell r="AW790" t="str">
            <v>OLD DEAL</v>
          </cell>
        </row>
        <row r="791">
          <cell r="AV791">
            <v>-52774.091130000001</v>
          </cell>
          <cell r="AW791" t="str">
            <v>OLD DEAL</v>
          </cell>
        </row>
        <row r="792">
          <cell r="AV792">
            <v>-51681.618479999997</v>
          </cell>
          <cell r="AW792" t="str">
            <v>OLD DEAL</v>
          </cell>
        </row>
        <row r="793">
          <cell r="AV793">
            <v>-33690.521809999998</v>
          </cell>
          <cell r="AW793" t="str">
            <v>OLD DEAL</v>
          </cell>
        </row>
        <row r="794">
          <cell r="AV794">
            <v>-46740.94483</v>
          </cell>
          <cell r="AW794" t="str">
            <v>OLD DEAL</v>
          </cell>
        </row>
        <row r="795">
          <cell r="AV795">
            <v>-24060.630020000001</v>
          </cell>
          <cell r="AW795" t="str">
            <v>OLD DEAL</v>
          </cell>
        </row>
        <row r="796">
          <cell r="AV796">
            <v>-20086.862700000001</v>
          </cell>
          <cell r="AW796" t="str">
            <v>OLD DEAL</v>
          </cell>
        </row>
        <row r="797">
          <cell r="AV797">
            <v>-17591.363710000001</v>
          </cell>
          <cell r="AW797" t="str">
            <v>OLD DEAL</v>
          </cell>
        </row>
        <row r="798">
          <cell r="AV798">
            <v>-17227.206160000002</v>
          </cell>
          <cell r="AW798" t="str">
            <v>OLD DEAL</v>
          </cell>
        </row>
        <row r="799">
          <cell r="AV799">
            <v>-16845.260910000001</v>
          </cell>
          <cell r="AW799" t="str">
            <v>OLD DEAL</v>
          </cell>
        </row>
        <row r="800">
          <cell r="AV800">
            <v>-15580.31494</v>
          </cell>
          <cell r="AW800" t="str">
            <v>OLD DEAL</v>
          </cell>
        </row>
        <row r="801">
          <cell r="AV801">
            <v>849707.91602</v>
          </cell>
          <cell r="AW801" t="str">
            <v>OLD DEAL</v>
          </cell>
        </row>
        <row r="802">
          <cell r="AV802">
            <v>896858.76416000002</v>
          </cell>
          <cell r="AW802" t="str">
            <v>OLD DEAL</v>
          </cell>
        </row>
        <row r="803">
          <cell r="AV803">
            <v>550189.23077999998</v>
          </cell>
          <cell r="AW803" t="str">
            <v>OLD DEAL</v>
          </cell>
        </row>
        <row r="804">
          <cell r="AV804">
            <v>-245752.54719000001</v>
          </cell>
          <cell r="AW804" t="str">
            <v>OLD DEAL</v>
          </cell>
        </row>
        <row r="805">
          <cell r="AV805">
            <v>-264587.25144999998</v>
          </cell>
          <cell r="AW805" t="str">
            <v>OLD DEAL</v>
          </cell>
        </row>
        <row r="806">
          <cell r="AV806">
            <v>-228158.58958999999</v>
          </cell>
          <cell r="AW806" t="str">
            <v>OLD DEAL</v>
          </cell>
        </row>
        <row r="807">
          <cell r="AV807">
            <v>-213444.44467</v>
          </cell>
          <cell r="AW807" t="str">
            <v>OLD DEAL</v>
          </cell>
        </row>
        <row r="808">
          <cell r="AV808">
            <v>-232545.12057</v>
          </cell>
          <cell r="AW808" t="str">
            <v>OLD DEAL</v>
          </cell>
        </row>
        <row r="809">
          <cell r="AV809">
            <v>-130127.24782</v>
          </cell>
          <cell r="AW809" t="str">
            <v>OLD DEAL</v>
          </cell>
        </row>
        <row r="810">
          <cell r="AV810">
            <v>-163835.03146</v>
          </cell>
          <cell r="AW810" t="str">
            <v>OLD DEAL</v>
          </cell>
        </row>
        <row r="811">
          <cell r="AV811">
            <v>-161692.20921999999</v>
          </cell>
          <cell r="AW811" t="str">
            <v>OLD DEAL</v>
          </cell>
        </row>
        <row r="812">
          <cell r="AV812">
            <v>-142599.11848999999</v>
          </cell>
          <cell r="AW812" t="str">
            <v>OLD DEAL</v>
          </cell>
        </row>
        <row r="813">
          <cell r="AV813">
            <v>-128066.66680000001</v>
          </cell>
          <cell r="AW813" t="str">
            <v>OLD DEAL</v>
          </cell>
        </row>
        <row r="814">
          <cell r="AV814">
            <v>-103353.38692</v>
          </cell>
          <cell r="AW814" t="str">
            <v>OLD DEAL</v>
          </cell>
        </row>
        <row r="815">
          <cell r="AV815">
            <v>-74358.427330000006</v>
          </cell>
          <cell r="AW815" t="str">
            <v>OLD DEAL</v>
          </cell>
        </row>
        <row r="816">
          <cell r="AV816">
            <v>-16383.50315</v>
          </cell>
          <cell r="AW816" t="str">
            <v>OLD DEAL</v>
          </cell>
        </row>
        <row r="817">
          <cell r="AV817">
            <v>-29398.583490000001</v>
          </cell>
          <cell r="AW817" t="str">
            <v>OLD DEAL</v>
          </cell>
        </row>
        <row r="818">
          <cell r="AV818">
            <v>-28519.823700000001</v>
          </cell>
          <cell r="AW818" t="str">
            <v>OLD DEAL</v>
          </cell>
        </row>
        <row r="819">
          <cell r="AV819">
            <v>-28459.259290000002</v>
          </cell>
          <cell r="AW819" t="str">
            <v>OLD DEAL</v>
          </cell>
        </row>
        <row r="820">
          <cell r="AV820">
            <v>-25838.346730000001</v>
          </cell>
          <cell r="AW820" t="str">
            <v>OLD DEAL</v>
          </cell>
        </row>
        <row r="821">
          <cell r="AV821">
            <v>-18589.606830000001</v>
          </cell>
          <cell r="AW821" t="str">
            <v>OLD DEAL</v>
          </cell>
        </row>
        <row r="822">
          <cell r="AV822">
            <v>649179.78934000002</v>
          </cell>
          <cell r="AW822" t="str">
            <v>OLD DEAL</v>
          </cell>
        </row>
        <row r="823">
          <cell r="AV823">
            <v>-32767.006290000001</v>
          </cell>
          <cell r="AW823" t="str">
            <v>OLD DEAL</v>
          </cell>
        </row>
        <row r="824">
          <cell r="AV824">
            <v>-29398.583490000001</v>
          </cell>
          <cell r="AW824" t="str">
            <v>OLD DEAL</v>
          </cell>
        </row>
        <row r="825">
          <cell r="AV825">
            <v>-28519.823700000001</v>
          </cell>
          <cell r="AW825" t="str">
            <v>OLD DEAL</v>
          </cell>
        </row>
        <row r="826">
          <cell r="AV826">
            <v>-28459.259290000002</v>
          </cell>
          <cell r="AW826" t="str">
            <v>OLD DEAL</v>
          </cell>
        </row>
        <row r="827">
          <cell r="AV827">
            <v>-25838.346730000001</v>
          </cell>
          <cell r="AW827" t="str">
            <v>OLD DEAL</v>
          </cell>
        </row>
        <row r="828">
          <cell r="AV828">
            <v>-18589.606830000001</v>
          </cell>
          <cell r="AW828" t="str">
            <v>OLD DEAL</v>
          </cell>
        </row>
        <row r="829">
          <cell r="AV829">
            <v>-180218.53461</v>
          </cell>
          <cell r="AW829" t="str">
            <v>OLD DEAL</v>
          </cell>
        </row>
        <row r="830">
          <cell r="AV830">
            <v>-249887.95970000001</v>
          </cell>
          <cell r="AW830" t="str">
            <v>OLD DEAL</v>
          </cell>
        </row>
        <row r="831">
          <cell r="AV831">
            <v>-185378.85404000001</v>
          </cell>
          <cell r="AW831" t="str">
            <v>OLD DEAL</v>
          </cell>
        </row>
        <row r="832">
          <cell r="AV832">
            <v>-184985.18538000001</v>
          </cell>
          <cell r="AW832" t="str">
            <v>OLD DEAL</v>
          </cell>
        </row>
        <row r="833">
          <cell r="AV833">
            <v>-142110.90701</v>
          </cell>
          <cell r="AW833" t="str">
            <v>OLD DEAL</v>
          </cell>
        </row>
        <row r="834">
          <cell r="AV834">
            <v>-74358.427330000006</v>
          </cell>
          <cell r="AW834" t="str">
            <v>OLD DEAL</v>
          </cell>
        </row>
        <row r="835">
          <cell r="AV835">
            <v>-49150.509440000002</v>
          </cell>
          <cell r="AW835" t="str">
            <v>OLD DEAL</v>
          </cell>
        </row>
        <row r="836">
          <cell r="AV836">
            <v>-58797.166989999998</v>
          </cell>
          <cell r="AW836" t="str">
            <v>OLD DEAL</v>
          </cell>
        </row>
        <row r="837">
          <cell r="AV837">
            <v>-42779.735549999998</v>
          </cell>
          <cell r="AW837" t="str">
            <v>OLD DEAL</v>
          </cell>
        </row>
        <row r="838">
          <cell r="AV838">
            <v>-42688.888930000001</v>
          </cell>
          <cell r="AW838" t="str">
            <v>OLD DEAL</v>
          </cell>
        </row>
        <row r="839">
          <cell r="AV839">
            <v>-38757.520089999998</v>
          </cell>
          <cell r="AW839" t="str">
            <v>OLD DEAL</v>
          </cell>
        </row>
        <row r="840">
          <cell r="AV840">
            <v>-18589.606830000001</v>
          </cell>
          <cell r="AW840" t="str">
            <v>OLD DEAL</v>
          </cell>
        </row>
        <row r="841">
          <cell r="AV841">
            <v>-16383.50315</v>
          </cell>
          <cell r="AW841" t="str">
            <v>OLD DEAL</v>
          </cell>
        </row>
        <row r="842">
          <cell r="AV842">
            <v>-14699.29175</v>
          </cell>
          <cell r="AW842" t="str">
            <v>OLD DEAL</v>
          </cell>
        </row>
        <row r="843">
          <cell r="AV843">
            <v>-14259.91185</v>
          </cell>
          <cell r="AW843" t="str">
            <v>OLD DEAL</v>
          </cell>
        </row>
        <row r="844">
          <cell r="AV844">
            <v>-14229.629639999999</v>
          </cell>
          <cell r="AW844" t="str">
            <v>OLD DEAL</v>
          </cell>
        </row>
        <row r="845">
          <cell r="AV845">
            <v>-12919.173360000001</v>
          </cell>
          <cell r="AW845" t="str">
            <v>OLD DEAL</v>
          </cell>
        </row>
        <row r="846">
          <cell r="AV846">
            <v>-9294.8034200000002</v>
          </cell>
          <cell r="AW846" t="str">
            <v>OLD DEAL</v>
          </cell>
        </row>
        <row r="847">
          <cell r="AV847">
            <v>664046.50207000005</v>
          </cell>
          <cell r="AW847" t="str">
            <v>OLD DEAL</v>
          </cell>
        </row>
        <row r="848">
          <cell r="AV848">
            <v>669323.35256000003</v>
          </cell>
          <cell r="AW848" t="str">
            <v>OLD DEAL</v>
          </cell>
        </row>
        <row r="849">
          <cell r="AV849">
            <v>-127534.13295</v>
          </cell>
          <cell r="AW849" t="str">
            <v>OLD DEAL</v>
          </cell>
        </row>
        <row r="850">
          <cell r="AV850">
            <v>-145312.42952999999</v>
          </cell>
          <cell r="AW850" t="str">
            <v>OLD DEAL</v>
          </cell>
        </row>
        <row r="851">
          <cell r="AV851">
            <v>-118795.15549999999</v>
          </cell>
          <cell r="AW851" t="str">
            <v>OLD DEAL</v>
          </cell>
        </row>
        <row r="852">
          <cell r="AV852">
            <v>-111807.06907</v>
          </cell>
          <cell r="AW852" t="str">
            <v>OLD DEAL</v>
          </cell>
        </row>
        <row r="853">
          <cell r="AV853">
            <v>-116577.82345</v>
          </cell>
          <cell r="AW853" t="str">
            <v>OLD DEAL</v>
          </cell>
        </row>
        <row r="854">
          <cell r="AV854">
            <v>-68131.552110000004</v>
          </cell>
          <cell r="AW854" t="str">
            <v>OLD DEAL</v>
          </cell>
        </row>
        <row r="855">
          <cell r="AV855">
            <v>-85022.755300000004</v>
          </cell>
          <cell r="AW855" t="str">
            <v>OLD DEAL</v>
          </cell>
        </row>
        <row r="856">
          <cell r="AV856">
            <v>-88802.040269999998</v>
          </cell>
          <cell r="AW856" t="str">
            <v>OLD DEAL</v>
          </cell>
        </row>
        <row r="857">
          <cell r="AV857">
            <v>-74246.97219</v>
          </cell>
          <cell r="AW857" t="str">
            <v>OLD DEAL</v>
          </cell>
        </row>
        <row r="858">
          <cell r="AV858">
            <v>-67084.241439999998</v>
          </cell>
          <cell r="AW858" t="str">
            <v>OLD DEAL</v>
          </cell>
        </row>
        <row r="859">
          <cell r="AV859">
            <v>-54860.15221</v>
          </cell>
          <cell r="AW859" t="str">
            <v>OLD DEAL</v>
          </cell>
        </row>
        <row r="860">
          <cell r="AV860">
            <v>-38932.315490000001</v>
          </cell>
          <cell r="AW860" t="str">
            <v>OLD DEAL</v>
          </cell>
        </row>
        <row r="861">
          <cell r="AV861">
            <v>-28322.361260000001</v>
          </cell>
          <cell r="AW861" t="str">
            <v>OLD DEAL</v>
          </cell>
        </row>
        <row r="862">
          <cell r="AV862">
            <v>-8502.2755300000008</v>
          </cell>
          <cell r="AW862" t="str">
            <v>OLD DEAL</v>
          </cell>
        </row>
        <row r="863">
          <cell r="AV863">
            <v>-16145.825500000001</v>
          </cell>
          <cell r="AW863" t="str">
            <v>OLD DEAL</v>
          </cell>
        </row>
        <row r="864">
          <cell r="AV864">
            <v>-7424.69722</v>
          </cell>
          <cell r="AW864" t="str">
            <v>OLD DEAL</v>
          </cell>
        </row>
        <row r="865">
          <cell r="AV865">
            <v>-14907.609210000001</v>
          </cell>
          <cell r="AW865" t="str">
            <v>OLD DEAL</v>
          </cell>
        </row>
        <row r="866">
          <cell r="AV866">
            <v>-13715.038049999999</v>
          </cell>
          <cell r="AW866" t="str">
            <v>OLD DEAL</v>
          </cell>
        </row>
        <row r="867">
          <cell r="AV867">
            <v>-9733.0788699999994</v>
          </cell>
          <cell r="AW867" t="str">
            <v>OLD DEAL</v>
          </cell>
        </row>
        <row r="868">
          <cell r="AV868">
            <v>-8747.3342400000001</v>
          </cell>
          <cell r="AW868" t="str">
            <v>OLD DEAL</v>
          </cell>
        </row>
        <row r="869">
          <cell r="AV869">
            <v>-17004.551060000002</v>
          </cell>
          <cell r="AW869" t="str">
            <v>OLD DEAL</v>
          </cell>
        </row>
        <row r="870">
          <cell r="AV870">
            <v>-16145.825500000001</v>
          </cell>
          <cell r="AW870" t="str">
            <v>OLD DEAL</v>
          </cell>
        </row>
        <row r="871">
          <cell r="AV871">
            <v>-7424.69722</v>
          </cell>
          <cell r="AW871" t="str">
            <v>OLD DEAL</v>
          </cell>
        </row>
        <row r="872">
          <cell r="AV872">
            <v>-14907.609210000001</v>
          </cell>
          <cell r="AW872" t="str">
            <v>OLD DEAL</v>
          </cell>
        </row>
        <row r="873">
          <cell r="AV873">
            <v>-13715.038049999999</v>
          </cell>
          <cell r="AW873" t="str">
            <v>OLD DEAL</v>
          </cell>
        </row>
        <row r="874">
          <cell r="AV874">
            <v>-14599.61831</v>
          </cell>
          <cell r="AW874" t="str">
            <v>OLD DEAL</v>
          </cell>
        </row>
        <row r="875">
          <cell r="AV875">
            <v>-93525.030830000003</v>
          </cell>
          <cell r="AW875" t="str">
            <v>OLD DEAL</v>
          </cell>
        </row>
        <row r="876">
          <cell r="AV876">
            <v>-137239.51678000001</v>
          </cell>
          <cell r="AW876" t="str">
            <v>OLD DEAL</v>
          </cell>
        </row>
        <row r="877">
          <cell r="AV877">
            <v>-96521.063840000003</v>
          </cell>
          <cell r="AW877" t="str">
            <v>OLD DEAL</v>
          </cell>
        </row>
        <row r="878">
          <cell r="AV878">
            <v>-96899.459860000003</v>
          </cell>
          <cell r="AW878" t="str">
            <v>OLD DEAL</v>
          </cell>
        </row>
        <row r="879">
          <cell r="AV879">
            <v>-75432.709289999999</v>
          </cell>
          <cell r="AW879" t="str">
            <v>OLD DEAL</v>
          </cell>
        </row>
        <row r="880">
          <cell r="AV880">
            <v>-43798.854919999998</v>
          </cell>
          <cell r="AW880" t="str">
            <v>OLD DEAL</v>
          </cell>
        </row>
        <row r="881">
          <cell r="AV881">
            <v>-25506.826590000001</v>
          </cell>
          <cell r="AW881" t="str">
            <v>OLD DEAL</v>
          </cell>
        </row>
        <row r="882">
          <cell r="AV882">
            <v>-40364.563759999997</v>
          </cell>
          <cell r="AW882" t="str">
            <v>OLD DEAL</v>
          </cell>
        </row>
        <row r="883">
          <cell r="AV883">
            <v>-22274.091659999998</v>
          </cell>
          <cell r="AW883" t="str">
            <v>OLD DEAL</v>
          </cell>
        </row>
        <row r="884">
          <cell r="AV884">
            <v>-22361.413809999998</v>
          </cell>
          <cell r="AW884" t="str">
            <v>OLD DEAL</v>
          </cell>
        </row>
        <row r="885">
          <cell r="AV885">
            <v>-20572.557079999999</v>
          </cell>
          <cell r="AW885" t="str">
            <v>OLD DEAL</v>
          </cell>
        </row>
        <row r="886">
          <cell r="AV886">
            <v>-14599.61831</v>
          </cell>
          <cell r="AW886" t="str">
            <v>OLD DEAL</v>
          </cell>
        </row>
        <row r="887">
          <cell r="AV887">
            <v>-16145.825500000001</v>
          </cell>
          <cell r="AW887" t="str">
            <v>OLD DEAL</v>
          </cell>
        </row>
        <row r="888">
          <cell r="AV888">
            <v>0</v>
          </cell>
          <cell r="AW888" t="str">
            <v>OLD DEAL</v>
          </cell>
        </row>
        <row r="889">
          <cell r="AV889">
            <v>-7453.8046000000004</v>
          </cell>
          <cell r="AW889" t="str">
            <v>OLD DEAL</v>
          </cell>
        </row>
        <row r="890">
          <cell r="AV890">
            <v>411647.46012</v>
          </cell>
          <cell r="AW890" t="str">
            <v>OLD DEAL</v>
          </cell>
        </row>
        <row r="891">
          <cell r="AV891">
            <v>-169163.28362999999</v>
          </cell>
          <cell r="AW891" t="str">
            <v>OLD DEAL</v>
          </cell>
        </row>
        <row r="892">
          <cell r="AV892">
            <v>-173339.14550000001</v>
          </cell>
          <cell r="AW892" t="str">
            <v>OLD DEAL</v>
          </cell>
        </row>
        <row r="893">
          <cell r="AV893">
            <v>-147169.84520000001</v>
          </cell>
          <cell r="AW893" t="str">
            <v>OLD DEAL</v>
          </cell>
        </row>
        <row r="894">
          <cell r="AV894">
            <v>-130776.59976</v>
          </cell>
          <cell r="AW894" t="str">
            <v>OLD DEAL</v>
          </cell>
        </row>
        <row r="895">
          <cell r="AV895">
            <v>-89649.251120000001</v>
          </cell>
          <cell r="AW895" t="str">
            <v>OLD DEAL</v>
          </cell>
        </row>
        <row r="896">
          <cell r="AV896">
            <v>-43950.2232</v>
          </cell>
          <cell r="AW896" t="str">
            <v>OLD DEAL</v>
          </cell>
        </row>
        <row r="897">
          <cell r="AV897">
            <v>-101497.97018</v>
          </cell>
          <cell r="AW897" t="str">
            <v>OLD DEAL</v>
          </cell>
        </row>
        <row r="898">
          <cell r="AV898">
            <v>-105929.47779999999</v>
          </cell>
          <cell r="AW898" t="str">
            <v>OLD DEAL</v>
          </cell>
        </row>
        <row r="899">
          <cell r="AV899">
            <v>-91981.153250000003</v>
          </cell>
          <cell r="AW899" t="str">
            <v>OLD DEAL</v>
          </cell>
        </row>
        <row r="900">
          <cell r="AV900">
            <v>-69747.519870000004</v>
          </cell>
          <cell r="AW900" t="str">
            <v>OLD DEAL</v>
          </cell>
        </row>
        <row r="901">
          <cell r="AV901">
            <v>-65199.45536</v>
          </cell>
          <cell r="AW901" t="str">
            <v>OLD DEAL</v>
          </cell>
        </row>
        <row r="902">
          <cell r="AV902">
            <v>-43950.2232</v>
          </cell>
          <cell r="AW902" t="str">
            <v>OLD DEAL</v>
          </cell>
        </row>
        <row r="903">
          <cell r="AV903">
            <v>-11277.552240000001</v>
          </cell>
          <cell r="AW903" t="str">
            <v>OLD DEAL</v>
          </cell>
        </row>
        <row r="904">
          <cell r="AV904">
            <v>-9629.9525300000005</v>
          </cell>
          <cell r="AW904" t="str">
            <v>OLD DEAL</v>
          </cell>
        </row>
        <row r="905">
          <cell r="AV905">
            <v>-9198.1153300000005</v>
          </cell>
          <cell r="AW905" t="str">
            <v>OLD DEAL</v>
          </cell>
        </row>
        <row r="906">
          <cell r="AV906">
            <v>-17436.879970000002</v>
          </cell>
          <cell r="AW906" t="str">
            <v>OLD DEAL</v>
          </cell>
        </row>
        <row r="907">
          <cell r="AV907">
            <v>-8149.93192</v>
          </cell>
          <cell r="AW907" t="str">
            <v>OLD DEAL</v>
          </cell>
        </row>
        <row r="908">
          <cell r="AV908">
            <v>-5493.7779</v>
          </cell>
          <cell r="AW908" t="str">
            <v>OLD DEAL</v>
          </cell>
        </row>
        <row r="909">
          <cell r="AV909">
            <v>-11277.552240000001</v>
          </cell>
          <cell r="AW909" t="str">
            <v>OLD DEAL</v>
          </cell>
        </row>
        <row r="910">
          <cell r="AV910">
            <v>-19259.905060000001</v>
          </cell>
          <cell r="AW910" t="str">
            <v>OLD DEAL</v>
          </cell>
        </row>
        <row r="911">
          <cell r="AV911">
            <v>-9198.1153300000005</v>
          </cell>
          <cell r="AW911" t="str">
            <v>OLD DEAL</v>
          </cell>
        </row>
        <row r="912">
          <cell r="AV912">
            <v>-8718.4399799999992</v>
          </cell>
          <cell r="AW912" t="str">
            <v>OLD DEAL</v>
          </cell>
        </row>
        <row r="913">
          <cell r="AV913">
            <v>-8149.93192</v>
          </cell>
          <cell r="AW913" t="str">
            <v>OLD DEAL</v>
          </cell>
        </row>
        <row r="914">
          <cell r="AV914">
            <v>-5493.7779</v>
          </cell>
          <cell r="AW914" t="str">
            <v>OLD DEAL</v>
          </cell>
        </row>
        <row r="915">
          <cell r="AV915">
            <v>-124053.07466</v>
          </cell>
          <cell r="AW915" t="str">
            <v>OLD DEAL</v>
          </cell>
        </row>
        <row r="916">
          <cell r="AV916">
            <v>-134819.33538999999</v>
          </cell>
          <cell r="AW916" t="str">
            <v>OLD DEAL</v>
          </cell>
        </row>
        <row r="917">
          <cell r="AV917">
            <v>-119575.49923</v>
          </cell>
          <cell r="AW917" t="str">
            <v>OLD DEAL</v>
          </cell>
        </row>
        <row r="918">
          <cell r="AV918">
            <v>-104621.27981000001</v>
          </cell>
          <cell r="AW918" t="str">
            <v>OLD DEAL</v>
          </cell>
        </row>
        <row r="919">
          <cell r="AV919">
            <v>-97799.183040000004</v>
          </cell>
          <cell r="AW919" t="str">
            <v>OLD DEAL</v>
          </cell>
        </row>
        <row r="920">
          <cell r="AV920">
            <v>-49444.001100000001</v>
          </cell>
          <cell r="AW920" t="str">
            <v>OLD DEAL</v>
          </cell>
        </row>
        <row r="921">
          <cell r="AV921">
            <v>-33832.656730000002</v>
          </cell>
          <cell r="AW921" t="str">
            <v>OLD DEAL</v>
          </cell>
        </row>
        <row r="922">
          <cell r="AV922">
            <v>-38519.810109999999</v>
          </cell>
          <cell r="AW922" t="str">
            <v>OLD DEAL</v>
          </cell>
        </row>
        <row r="923">
          <cell r="AV923">
            <v>-27594.345979999998</v>
          </cell>
          <cell r="AW923" t="str">
            <v>OLD DEAL</v>
          </cell>
        </row>
        <row r="924">
          <cell r="AV924">
            <v>-26155.319950000001</v>
          </cell>
          <cell r="AW924" t="str">
            <v>OLD DEAL</v>
          </cell>
        </row>
        <row r="925">
          <cell r="AV925">
            <v>-32599.72768</v>
          </cell>
          <cell r="AW925" t="str">
            <v>OLD DEAL</v>
          </cell>
        </row>
        <row r="926">
          <cell r="AV926">
            <v>-16481.333699999999</v>
          </cell>
          <cell r="AW926" t="str">
            <v>OLD DEAL</v>
          </cell>
        </row>
        <row r="927">
          <cell r="AV927">
            <v>-11277.552240000001</v>
          </cell>
          <cell r="AW927" t="str">
            <v>OLD DEAL</v>
          </cell>
        </row>
        <row r="928">
          <cell r="AV928">
            <v>-9629.9525300000005</v>
          </cell>
          <cell r="AW928" t="str">
            <v>OLD DEAL</v>
          </cell>
        </row>
        <row r="929">
          <cell r="AV929">
            <v>-9198.1153300000005</v>
          </cell>
          <cell r="AW929" t="str">
            <v>OLD DEAL</v>
          </cell>
        </row>
        <row r="930">
          <cell r="AV930">
            <v>-8718.4399799999992</v>
          </cell>
          <cell r="AW930" t="str">
            <v>OLD DEAL</v>
          </cell>
        </row>
        <row r="931">
          <cell r="AV931">
            <v>-8149.93192</v>
          </cell>
          <cell r="AW931" t="str">
            <v>OLD DEAL</v>
          </cell>
        </row>
        <row r="932">
          <cell r="AV932">
            <v>-5493.7779</v>
          </cell>
          <cell r="AW932" t="str">
            <v>OLD DEAL</v>
          </cell>
        </row>
        <row r="933">
          <cell r="AV933">
            <v>336993.58322999999</v>
          </cell>
          <cell r="AW933" t="str">
            <v>OLD DEAL</v>
          </cell>
        </row>
        <row r="934">
          <cell r="AV934">
            <v>-14440.000000601885</v>
          </cell>
          <cell r="AW934" t="str">
            <v>OLD DEAL</v>
          </cell>
        </row>
        <row r="935">
          <cell r="AV935">
            <v>-14489.999998231127</v>
          </cell>
          <cell r="AW935" t="str">
            <v>OLD DEAL</v>
          </cell>
        </row>
        <row r="936">
          <cell r="AV936">
            <v>-13640.000004772308</v>
          </cell>
          <cell r="AW936" t="str">
            <v>OLD DEAL</v>
          </cell>
        </row>
        <row r="937">
          <cell r="AV937">
            <v>-12319.999995696366</v>
          </cell>
          <cell r="AW937" t="str">
            <v>OLD DEAL</v>
          </cell>
        </row>
        <row r="938">
          <cell r="AV938">
            <v>-6300.0000021591859</v>
          </cell>
          <cell r="AW938" t="str">
            <v>OLD DEAL</v>
          </cell>
        </row>
        <row r="939">
          <cell r="AV939">
            <v>0</v>
          </cell>
          <cell r="AW939" t="str">
            <v>OLD DEAL</v>
          </cell>
        </row>
        <row r="940">
          <cell r="AV940">
            <v>0</v>
          </cell>
          <cell r="AW940" t="str">
            <v>OLD DEAL</v>
          </cell>
        </row>
        <row r="941">
          <cell r="AV941">
            <v>0</v>
          </cell>
          <cell r="AW941" t="str">
            <v>OLD DEAL</v>
          </cell>
        </row>
        <row r="942">
          <cell r="AV942">
            <v>0</v>
          </cell>
          <cell r="AW942" t="str">
            <v>OLD DEAL</v>
          </cell>
        </row>
        <row r="943">
          <cell r="AV943">
            <v>0</v>
          </cell>
          <cell r="AW943" t="str">
            <v>OLD DEAL</v>
          </cell>
        </row>
        <row r="944">
          <cell r="AV944">
            <v>0</v>
          </cell>
          <cell r="AW944" t="str">
            <v>OLD DEAL</v>
          </cell>
        </row>
        <row r="945">
          <cell r="AV945">
            <v>0</v>
          </cell>
          <cell r="AW945" t="str">
            <v>OLD DEAL</v>
          </cell>
        </row>
        <row r="946">
          <cell r="AV946">
            <v>71499.999996426093</v>
          </cell>
          <cell r="AW946" t="str">
            <v>OLD DEAL</v>
          </cell>
        </row>
        <row r="947">
          <cell r="AV947">
            <v>107300.0000040278</v>
          </cell>
          <cell r="AW947" t="str">
            <v>OLD DEAL</v>
          </cell>
        </row>
        <row r="948">
          <cell r="AV948">
            <v>114799.99999897629</v>
          </cell>
          <cell r="AW948" t="str">
            <v>OLD DEAL</v>
          </cell>
        </row>
        <row r="949">
          <cell r="AV949">
            <v>102489.99999730755</v>
          </cell>
          <cell r="AW949" t="str">
            <v>OLD DEAL</v>
          </cell>
        </row>
        <row r="950">
          <cell r="AV950">
            <v>33750.000001642511</v>
          </cell>
          <cell r="AW950" t="str">
            <v>OLD DEAL</v>
          </cell>
        </row>
        <row r="951">
          <cell r="AV951">
            <v>16500.00000131645</v>
          </cell>
          <cell r="AW951" t="str">
            <v>OLD DEAL</v>
          </cell>
        </row>
        <row r="952">
          <cell r="AV952">
            <v>14400.000002434943</v>
          </cell>
          <cell r="AW952" t="str">
            <v>OLD DEAL</v>
          </cell>
        </row>
        <row r="953">
          <cell r="AV953">
            <v>17599.999998943378</v>
          </cell>
          <cell r="AW953" t="str">
            <v>OLD DEAL</v>
          </cell>
        </row>
        <row r="954">
          <cell r="AV954">
            <v>18600.000003885947</v>
          </cell>
          <cell r="AW954" t="str">
            <v>OLD DEAL</v>
          </cell>
        </row>
        <row r="955">
          <cell r="AV955">
            <v>24309.99999981259</v>
          </cell>
          <cell r="AW955" t="str">
            <v>OLD DEAL</v>
          </cell>
        </row>
        <row r="956">
          <cell r="AV956">
            <v>36749.999995231978</v>
          </cell>
          <cell r="AW956" t="str">
            <v>OLD DEAL</v>
          </cell>
        </row>
        <row r="957">
          <cell r="AV957">
            <v>-6209.9999966394707</v>
          </cell>
          <cell r="AW957" t="str">
            <v>OLD DEAL</v>
          </cell>
        </row>
        <row r="958">
          <cell r="AV958">
            <v>-4140.0000023645225</v>
          </cell>
          <cell r="AW958" t="str">
            <v>OLD DEAL</v>
          </cell>
        </row>
        <row r="959">
          <cell r="AV959">
            <v>-2089.9999991087134</v>
          </cell>
          <cell r="AW959" t="str">
            <v>OLD DEAL</v>
          </cell>
        </row>
        <row r="960">
          <cell r="AV960">
            <v>329.99999655668972</v>
          </cell>
          <cell r="AW960" t="str">
            <v>OLD DEAL</v>
          </cell>
        </row>
        <row r="961">
          <cell r="AV961">
            <v>8820.0000030228603</v>
          </cell>
          <cell r="AW961" t="str">
            <v>OLD DEAL</v>
          </cell>
        </row>
        <row r="962">
          <cell r="AV962">
            <v>0</v>
          </cell>
          <cell r="AW962" t="str">
            <v>OLD DEAL</v>
          </cell>
        </row>
        <row r="963">
          <cell r="AV963">
            <v>0</v>
          </cell>
          <cell r="AW963" t="str">
            <v>OLD DEAL</v>
          </cell>
        </row>
        <row r="964">
          <cell r="AV964">
            <v>0</v>
          </cell>
          <cell r="AW964" t="str">
            <v>OLD DEAL</v>
          </cell>
        </row>
        <row r="965">
          <cell r="AV965">
            <v>0</v>
          </cell>
          <cell r="AW965" t="str">
            <v>OLD DEAL</v>
          </cell>
        </row>
        <row r="966">
          <cell r="AV966">
            <v>0</v>
          </cell>
          <cell r="AW966" t="str">
            <v>OLD DEAL</v>
          </cell>
        </row>
        <row r="967">
          <cell r="AV967">
            <v>0</v>
          </cell>
          <cell r="AW967" t="str">
            <v>OLD DEAL</v>
          </cell>
        </row>
        <row r="968">
          <cell r="AV968">
            <v>0</v>
          </cell>
          <cell r="AW968" t="str">
            <v>OLD DEAL</v>
          </cell>
        </row>
        <row r="969">
          <cell r="AV969">
            <v>89249.999996681363</v>
          </cell>
          <cell r="AW969" t="str">
            <v>OLD DEAL</v>
          </cell>
        </row>
        <row r="970">
          <cell r="AV970">
            <v>136899.99999879368</v>
          </cell>
          <cell r="AW970" t="str">
            <v>OLD DEAL</v>
          </cell>
        </row>
        <row r="971">
          <cell r="AV971">
            <v>153719.99999703126</v>
          </cell>
          <cell r="AW971" t="str">
            <v>OLD DEAL</v>
          </cell>
        </row>
        <row r="972">
          <cell r="AV972">
            <v>134309.99999998667</v>
          </cell>
          <cell r="AW972" t="str">
            <v>OLD DEAL</v>
          </cell>
        </row>
        <row r="973">
          <cell r="AV973">
            <v>57500.000004295813</v>
          </cell>
          <cell r="AW973" t="str">
            <v>OLD DEAL</v>
          </cell>
        </row>
        <row r="974">
          <cell r="AV974">
            <v>27059.999998108371</v>
          </cell>
          <cell r="AW974" t="str">
            <v>OLD DEAL</v>
          </cell>
        </row>
        <row r="975">
          <cell r="AV975">
            <v>24900.000004210426</v>
          </cell>
          <cell r="AW975" t="str">
            <v>OLD DEAL</v>
          </cell>
        </row>
        <row r="976">
          <cell r="AV976">
            <v>22859.999998431322</v>
          </cell>
          <cell r="AW976" t="str">
            <v>OLD DEAL</v>
          </cell>
        </row>
        <row r="977">
          <cell r="AV977">
            <v>27200.000000651049</v>
          </cell>
          <cell r="AW977" t="str">
            <v>OLD DEAL</v>
          </cell>
        </row>
        <row r="978">
          <cell r="AV978">
            <v>33880.000002411893</v>
          </cell>
          <cell r="AW978" t="str">
            <v>OLD DEAL</v>
          </cell>
        </row>
        <row r="979">
          <cell r="AV979">
            <v>49350.00000088221</v>
          </cell>
          <cell r="AW979" t="str">
            <v>OLD DEAL</v>
          </cell>
        </row>
        <row r="980">
          <cell r="AV980">
            <v>-5160.000003410687</v>
          </cell>
          <cell r="AW980" t="str">
            <v>OLD DEAL</v>
          </cell>
        </row>
        <row r="981">
          <cell r="AV981">
            <v>1890.0000023896343</v>
          </cell>
          <cell r="AW981" t="str">
            <v>OLD DEAL</v>
          </cell>
        </row>
        <row r="982">
          <cell r="AV982">
            <v>5279.9999982777845</v>
          </cell>
          <cell r="AW982" t="str">
            <v>OLD DEAL</v>
          </cell>
        </row>
        <row r="983">
          <cell r="AV983">
            <v>7590.0000013962635</v>
          </cell>
          <cell r="AW983" t="str">
            <v>OLD DEAL</v>
          </cell>
        </row>
        <row r="984">
          <cell r="AV984">
            <v>18600.000001089684</v>
          </cell>
          <cell r="AW984" t="str">
            <v>OLD DEAL</v>
          </cell>
        </row>
        <row r="985">
          <cell r="AV985">
            <v>0</v>
          </cell>
          <cell r="AW985" t="str">
            <v>OLD DEAL</v>
          </cell>
        </row>
        <row r="986">
          <cell r="AV986">
            <v>0</v>
          </cell>
          <cell r="AW986" t="str">
            <v>OLD DEAL</v>
          </cell>
        </row>
        <row r="987">
          <cell r="AV987">
            <v>0</v>
          </cell>
          <cell r="AW987" t="str">
            <v>OLD DEAL</v>
          </cell>
        </row>
        <row r="988">
          <cell r="AV988">
            <v>0</v>
          </cell>
          <cell r="AW988" t="str">
            <v>OLD DEAL</v>
          </cell>
        </row>
        <row r="989">
          <cell r="AV989">
            <v>0</v>
          </cell>
          <cell r="AW989" t="str">
            <v>OLD DEAL</v>
          </cell>
        </row>
        <row r="990">
          <cell r="AV990">
            <v>0</v>
          </cell>
          <cell r="AW990" t="str">
            <v>OLD DEAL</v>
          </cell>
        </row>
        <row r="991">
          <cell r="AV991">
            <v>0</v>
          </cell>
          <cell r="AW991" t="str">
            <v>OLD DEAL</v>
          </cell>
        </row>
        <row r="992">
          <cell r="AV992">
            <v>101919.99999787608</v>
          </cell>
          <cell r="AW992" t="str">
            <v>OLD DEAL</v>
          </cell>
        </row>
        <row r="993">
          <cell r="AV993">
            <v>149109.99999995707</v>
          </cell>
          <cell r="AW993" t="str">
            <v>OLD DEAL</v>
          </cell>
        </row>
        <row r="994">
          <cell r="AV994">
            <v>161539.99999841323</v>
          </cell>
          <cell r="AW994" t="str">
            <v>OLD DEAL</v>
          </cell>
        </row>
        <row r="995">
          <cell r="AV995">
            <v>141479.99999569127</v>
          </cell>
          <cell r="AW995" t="str">
            <v>OLD DEAL</v>
          </cell>
        </row>
        <row r="996">
          <cell r="AV996">
            <v>65280.000001002692</v>
          </cell>
          <cell r="AW996" t="str">
            <v>OLD DEAL</v>
          </cell>
        </row>
        <row r="997">
          <cell r="AV997">
            <v>28800.000001377204</v>
          </cell>
          <cell r="AW997" t="str">
            <v>OLD DEAL</v>
          </cell>
        </row>
        <row r="998">
          <cell r="AV998">
            <v>26009.999999325319</v>
          </cell>
          <cell r="AW998" t="str">
            <v>OLD DEAL</v>
          </cell>
        </row>
        <row r="999">
          <cell r="AV999">
            <v>29100.000004429676</v>
          </cell>
          <cell r="AW999" t="str">
            <v>OLD DEAL</v>
          </cell>
        </row>
        <row r="1000">
          <cell r="AV1000">
            <v>33989.99999594417</v>
          </cell>
          <cell r="AW1000" t="str">
            <v>OLD DEAL</v>
          </cell>
        </row>
        <row r="1001">
          <cell r="AV1001">
            <v>37950.000000122222</v>
          </cell>
          <cell r="AW1001" t="str">
            <v>OLD DEAL</v>
          </cell>
        </row>
        <row r="1002">
          <cell r="AV1002">
            <v>51240.000003259593</v>
          </cell>
          <cell r="AW1002" t="str">
            <v>OLD DEAL</v>
          </cell>
        </row>
        <row r="1003">
          <cell r="AV1003">
            <v>39820.00000281963</v>
          </cell>
          <cell r="AW1003" t="str">
            <v>OLD DEAL</v>
          </cell>
        </row>
        <row r="1004">
          <cell r="AV1004">
            <v>97739.99999572747</v>
          </cell>
          <cell r="AW1004" t="str">
            <v>OLD DEAL</v>
          </cell>
        </row>
        <row r="1005">
          <cell r="AV1005">
            <v>-80190.000003864159</v>
          </cell>
          <cell r="AW1005" t="str">
            <v>OLD DEAL</v>
          </cell>
        </row>
        <row r="1006">
          <cell r="AV1006">
            <v>-78099.516520000005</v>
          </cell>
          <cell r="AW1006" t="str">
            <v>OLD DEAL</v>
          </cell>
        </row>
        <row r="1007">
          <cell r="AV1007">
            <v>-62594.193650000001</v>
          </cell>
          <cell r="AW1007" t="str">
            <v>OLD DEAL</v>
          </cell>
        </row>
        <row r="1008">
          <cell r="AV1008">
            <v>-50944.019690000001</v>
          </cell>
          <cell r="AW1008" t="str">
            <v>OLD DEAL</v>
          </cell>
        </row>
        <row r="1009">
          <cell r="AV1009">
            <v>-39651.381670000002</v>
          </cell>
          <cell r="AW1009" t="str">
            <v>OLD DEAL</v>
          </cell>
        </row>
        <row r="1010">
          <cell r="AV1010">
            <v>-22818.42182</v>
          </cell>
          <cell r="AW1010" t="str">
            <v>OLD DEAL</v>
          </cell>
        </row>
        <row r="1011">
          <cell r="AV1011">
            <v>-2635.5887499999999</v>
          </cell>
          <cell r="AW1011" t="str">
            <v>OLD DEAL</v>
          </cell>
        </row>
        <row r="1012">
          <cell r="AV1012">
            <v>-46859.709909999998</v>
          </cell>
          <cell r="AW1012" t="str">
            <v>OLD DEAL</v>
          </cell>
        </row>
        <row r="1013">
          <cell r="AV1013">
            <v>-38252.007230000003</v>
          </cell>
          <cell r="AW1013" t="str">
            <v>OLD DEAL</v>
          </cell>
        </row>
        <row r="1014">
          <cell r="AV1014">
            <v>-31840.012309999998</v>
          </cell>
          <cell r="AW1014" t="str">
            <v>OLD DEAL</v>
          </cell>
        </row>
        <row r="1015">
          <cell r="AV1015">
            <v>-21147.403549999999</v>
          </cell>
          <cell r="AW1015" t="str">
            <v>OLD DEAL</v>
          </cell>
        </row>
        <row r="1016">
          <cell r="AV1016">
            <v>-16595.21587</v>
          </cell>
          <cell r="AW1016" t="str">
            <v>OLD DEAL</v>
          </cell>
        </row>
        <row r="1017">
          <cell r="AV1017">
            <v>-2635.5887499999999</v>
          </cell>
          <cell r="AW1017" t="str">
            <v>OLD DEAL</v>
          </cell>
        </row>
        <row r="1018">
          <cell r="AV1018">
            <v>-6969.5545199999997</v>
          </cell>
          <cell r="AW1018" t="str">
            <v>OLD DEAL</v>
          </cell>
        </row>
        <row r="1019">
          <cell r="AV1019">
            <v>-5206.6344300000001</v>
          </cell>
          <cell r="AW1019" t="str">
            <v>OLD DEAL</v>
          </cell>
        </row>
        <row r="1020">
          <cell r="AV1020">
            <v>-3477.4551999999999</v>
          </cell>
          <cell r="AW1020" t="str">
            <v>OLD DEAL</v>
          </cell>
        </row>
        <row r="1021">
          <cell r="AV1021">
            <v>-3184.0012299999999</v>
          </cell>
          <cell r="AW1021" t="str">
            <v>OLD DEAL</v>
          </cell>
        </row>
        <row r="1022">
          <cell r="AV1022">
            <v>-5286.8508899999997</v>
          </cell>
          <cell r="AW1022" t="str">
            <v>OLD DEAL</v>
          </cell>
        </row>
        <row r="1023">
          <cell r="AV1023">
            <v>-2074.4019800000001</v>
          </cell>
          <cell r="AW1023" t="str">
            <v>OLD DEAL</v>
          </cell>
        </row>
        <row r="1024">
          <cell r="AV1024">
            <v>-329.44859000000002</v>
          </cell>
          <cell r="AW1024" t="str">
            <v>OLD DEAL</v>
          </cell>
        </row>
        <row r="1025">
          <cell r="AV1025">
            <v>76.03801</v>
          </cell>
          <cell r="AW1025" t="str">
            <v>OLD DEAL</v>
          </cell>
        </row>
        <row r="1026">
          <cell r="AV1026">
            <v>-5206.6344300000001</v>
          </cell>
          <cell r="AW1026" t="str">
            <v>OLD DEAL</v>
          </cell>
        </row>
        <row r="1027">
          <cell r="AV1027">
            <v>-6954.9104100000004</v>
          </cell>
          <cell r="AW1027" t="str">
            <v>OLD DEAL</v>
          </cell>
        </row>
        <row r="1028">
          <cell r="AV1028">
            <v>-3184.0012299999999</v>
          </cell>
          <cell r="AW1028" t="str">
            <v>OLD DEAL</v>
          </cell>
        </row>
        <row r="1029">
          <cell r="AV1029">
            <v>-2643.42544</v>
          </cell>
          <cell r="AW1029" t="str">
            <v>OLD DEAL</v>
          </cell>
        </row>
        <row r="1030">
          <cell r="AV1030">
            <v>-2074.4019800000001</v>
          </cell>
          <cell r="AW1030" t="str">
            <v>OLD DEAL</v>
          </cell>
        </row>
        <row r="1031">
          <cell r="AV1031">
            <v>-329.44859000000002</v>
          </cell>
          <cell r="AW1031" t="str">
            <v>OLD DEAL</v>
          </cell>
        </row>
        <row r="1032">
          <cell r="AV1032">
            <v>-57272.978779999998</v>
          </cell>
          <cell r="AW1032" t="str">
            <v>OLD DEAL</v>
          </cell>
        </row>
        <row r="1033">
          <cell r="AV1033">
            <v>-48684.372840000004</v>
          </cell>
          <cell r="AW1033" t="str">
            <v>OLD DEAL</v>
          </cell>
        </row>
        <row r="1034">
          <cell r="AV1034">
            <v>-41392.016000000003</v>
          </cell>
          <cell r="AW1034" t="str">
            <v>OLD DEAL</v>
          </cell>
        </row>
        <row r="1035">
          <cell r="AV1035">
            <v>-31721.105329999999</v>
          </cell>
          <cell r="AW1035" t="str">
            <v>OLD DEAL</v>
          </cell>
        </row>
        <row r="1036">
          <cell r="AV1036">
            <v>-24892.823799999998</v>
          </cell>
          <cell r="AW1036" t="str">
            <v>OLD DEAL</v>
          </cell>
        </row>
        <row r="1037">
          <cell r="AV1037">
            <v>-2965.0373399999999</v>
          </cell>
          <cell r="AW1037" t="str">
            <v>OLD DEAL</v>
          </cell>
        </row>
        <row r="1038">
          <cell r="AV1038">
            <v>-15619.9033</v>
          </cell>
          <cell r="AW1038" t="str">
            <v>OLD DEAL</v>
          </cell>
        </row>
        <row r="1039">
          <cell r="AV1039">
            <v>-13909.820809999999</v>
          </cell>
          <cell r="AW1039" t="str">
            <v>OLD DEAL</v>
          </cell>
        </row>
        <row r="1040">
          <cell r="AV1040">
            <v>-9552.0036899999996</v>
          </cell>
          <cell r="AW1040" t="str">
            <v>OLD DEAL</v>
          </cell>
        </row>
        <row r="1041">
          <cell r="AV1041">
            <v>-7930.2763299999997</v>
          </cell>
          <cell r="AW1041" t="str">
            <v>OLD DEAL</v>
          </cell>
        </row>
        <row r="1042">
          <cell r="AV1042">
            <v>-8297.6079300000001</v>
          </cell>
          <cell r="AW1042" t="str">
            <v>OLD DEAL</v>
          </cell>
        </row>
        <row r="1043">
          <cell r="AV1043">
            <v>-988.34577999999999</v>
          </cell>
          <cell r="AW1043" t="str">
            <v>OLD DEAL</v>
          </cell>
        </row>
        <row r="1044">
          <cell r="AV1044">
            <v>-5206.6344300000001</v>
          </cell>
          <cell r="AW1044" t="str">
            <v>OLD DEAL</v>
          </cell>
        </row>
        <row r="1045">
          <cell r="AV1045">
            <v>-3477.4551999999999</v>
          </cell>
          <cell r="AW1045" t="str">
            <v>OLD DEAL</v>
          </cell>
        </row>
        <row r="1046">
          <cell r="AV1046">
            <v>-3184.0012299999999</v>
          </cell>
          <cell r="AW1046" t="str">
            <v>OLD DEAL</v>
          </cell>
        </row>
        <row r="1047">
          <cell r="AV1047">
            <v>-2643.42544</v>
          </cell>
          <cell r="AW1047" t="str">
            <v>OLD DEAL</v>
          </cell>
        </row>
        <row r="1048">
          <cell r="AV1048">
            <v>-2074.4019800000001</v>
          </cell>
          <cell r="AW1048" t="str">
            <v>OLD DEAL</v>
          </cell>
        </row>
        <row r="1049">
          <cell r="AV1049">
            <v>-329.44859000000002</v>
          </cell>
          <cell r="AW1049" t="str">
            <v>OLD DEAL</v>
          </cell>
        </row>
        <row r="1050">
          <cell r="AV1050">
            <v>-2049.9999995404974</v>
          </cell>
          <cell r="AW1050" t="str">
            <v>OLD DEAL</v>
          </cell>
        </row>
        <row r="1051">
          <cell r="AV1051">
            <v>-2029.9999995236149</v>
          </cell>
          <cell r="AW1051" t="str">
            <v>OLD DEAL</v>
          </cell>
        </row>
        <row r="1052">
          <cell r="AV1052">
            <v>-3429.9999992578082</v>
          </cell>
          <cell r="AW1052" t="str">
            <v>OLD DEAL</v>
          </cell>
        </row>
        <row r="1053">
          <cell r="AV1053">
            <v>-3179.9999968084185</v>
          </cell>
          <cell r="AW1053" t="str">
            <v>OLD DEAL</v>
          </cell>
        </row>
        <row r="1054">
          <cell r="AV1054">
            <v>-12539.999996466231</v>
          </cell>
          <cell r="AW1054" t="str">
            <v>OLD DEAL</v>
          </cell>
        </row>
        <row r="1055">
          <cell r="AV1055">
            <v>-2040.0000025660606</v>
          </cell>
          <cell r="AW1055" t="str">
            <v>OLD DEAL</v>
          </cell>
        </row>
        <row r="1056">
          <cell r="AV1056">
            <v>-26879.999997162537</v>
          </cell>
          <cell r="AW1056" t="str">
            <v>OLD DEAL</v>
          </cell>
        </row>
        <row r="1057">
          <cell r="AV1057">
            <v>-27000.000005015718</v>
          </cell>
          <cell r="AW1057" t="str">
            <v>OLD DEAL</v>
          </cell>
        </row>
        <row r="1058">
          <cell r="AV1058">
            <v>-7980.0000033930992</v>
          </cell>
          <cell r="AW1058" t="str">
            <v>OLD DEAL</v>
          </cell>
        </row>
        <row r="1059">
          <cell r="AV1059">
            <v>-11339.999999159012</v>
          </cell>
          <cell r="AW1059" t="str">
            <v>OLD DEAL</v>
          </cell>
        </row>
        <row r="1060">
          <cell r="AV1060">
            <v>-10920.000004198864</v>
          </cell>
          <cell r="AW1060" t="str">
            <v>OLD DEAL</v>
          </cell>
        </row>
        <row r="1061">
          <cell r="AV1061">
            <v>-8700.0000049035716</v>
          </cell>
          <cell r="AW1061" t="str">
            <v>OLD DEAL</v>
          </cell>
        </row>
        <row r="1062">
          <cell r="AV1062">
            <v>-7499.9999992419143</v>
          </cell>
          <cell r="AW1062" t="str">
            <v>OLD DEAL</v>
          </cell>
        </row>
        <row r="1063">
          <cell r="AV1063">
            <v>65359.999997438936</v>
          </cell>
          <cell r="AW1063" t="str">
            <v>OLD DEAL</v>
          </cell>
        </row>
        <row r="1064">
          <cell r="AV1064">
            <v>-77456.537540000005</v>
          </cell>
          <cell r="AW1064" t="str">
            <v>OLD DEAL</v>
          </cell>
        </row>
        <row r="1065">
          <cell r="AV1065">
            <v>-67020.407749999998</v>
          </cell>
          <cell r="AW1065" t="str">
            <v>OLD DEAL</v>
          </cell>
        </row>
        <row r="1066">
          <cell r="AV1066">
            <v>-55667.83294</v>
          </cell>
          <cell r="AW1066" t="str">
            <v>OLD DEAL</v>
          </cell>
        </row>
        <row r="1067">
          <cell r="AV1067">
            <v>-49285.044430000002</v>
          </cell>
          <cell r="AW1067" t="str">
            <v>OLD DEAL</v>
          </cell>
        </row>
        <row r="1068">
          <cell r="AV1068">
            <v>-29545.11377</v>
          </cell>
          <cell r="AW1068" t="str">
            <v>OLD DEAL</v>
          </cell>
        </row>
        <row r="1069">
          <cell r="AV1069">
            <v>-8864.4426399999993</v>
          </cell>
          <cell r="AW1069" t="str">
            <v>OLD DEAL</v>
          </cell>
        </row>
        <row r="1070">
          <cell r="AV1070">
            <v>-46473.92252</v>
          </cell>
          <cell r="AW1070" t="str">
            <v>OLD DEAL</v>
          </cell>
        </row>
        <row r="1071">
          <cell r="AV1071">
            <v>-40956.915849999998</v>
          </cell>
          <cell r="AW1071" t="str">
            <v>OLD DEAL</v>
          </cell>
        </row>
        <row r="1072">
          <cell r="AV1072">
            <v>-34792.39559</v>
          </cell>
          <cell r="AW1072" t="str">
            <v>OLD DEAL</v>
          </cell>
        </row>
        <row r="1073">
          <cell r="AV1073">
            <v>-26285.357029999999</v>
          </cell>
          <cell r="AW1073" t="str">
            <v>OLD DEAL</v>
          </cell>
        </row>
        <row r="1074">
          <cell r="AV1074">
            <v>-21487.355469999999</v>
          </cell>
          <cell r="AW1074" t="str">
            <v>OLD DEAL</v>
          </cell>
        </row>
        <row r="1075">
          <cell r="AV1075">
            <v>-8864.4426399999993</v>
          </cell>
          <cell r="AW1075" t="str">
            <v>OLD DEAL</v>
          </cell>
        </row>
        <row r="1076">
          <cell r="AV1076">
            <v>-6746.9839000000002</v>
          </cell>
          <cell r="AW1076" t="str">
            <v>OLD DEAL</v>
          </cell>
        </row>
        <row r="1077">
          <cell r="AV1077">
            <v>-5163.7691699999996</v>
          </cell>
          <cell r="AW1077" t="str">
            <v>OLD DEAL</v>
          </cell>
        </row>
        <row r="1078">
          <cell r="AV1078">
            <v>-3723.35599</v>
          </cell>
          <cell r="AW1078" t="str">
            <v>OLD DEAL</v>
          </cell>
        </row>
        <row r="1079">
          <cell r="AV1079">
            <v>-3479.23956</v>
          </cell>
          <cell r="AW1079" t="str">
            <v>OLD DEAL</v>
          </cell>
        </row>
        <row r="1080">
          <cell r="AV1080">
            <v>-6571.3392599999997</v>
          </cell>
          <cell r="AW1080" t="str">
            <v>OLD DEAL</v>
          </cell>
        </row>
        <row r="1081">
          <cell r="AV1081">
            <v>-2685.9194299999999</v>
          </cell>
          <cell r="AW1081" t="str">
            <v>OLD DEAL</v>
          </cell>
        </row>
        <row r="1082">
          <cell r="AV1082">
            <v>-1108.0553299999999</v>
          </cell>
          <cell r="AW1082" t="str">
            <v>OLD DEAL</v>
          </cell>
        </row>
        <row r="1083">
          <cell r="AV1083">
            <v>-1017.13189</v>
          </cell>
          <cell r="AW1083" t="str">
            <v>OLD DEAL</v>
          </cell>
        </row>
        <row r="1084">
          <cell r="AV1084">
            <v>-5163.7691699999996</v>
          </cell>
          <cell r="AW1084" t="str">
            <v>OLD DEAL</v>
          </cell>
        </row>
        <row r="1085">
          <cell r="AV1085">
            <v>-7446.7119700000003</v>
          </cell>
          <cell r="AW1085" t="str">
            <v>OLD DEAL</v>
          </cell>
        </row>
        <row r="1086">
          <cell r="AV1086">
            <v>-3479.23956</v>
          </cell>
          <cell r="AW1086" t="str">
            <v>OLD DEAL</v>
          </cell>
        </row>
        <row r="1087">
          <cell r="AV1087">
            <v>-3285.6696299999999</v>
          </cell>
          <cell r="AW1087" t="str">
            <v>OLD DEAL</v>
          </cell>
        </row>
        <row r="1088">
          <cell r="AV1088">
            <v>-2685.9194299999999</v>
          </cell>
          <cell r="AW1088" t="str">
            <v>OLD DEAL</v>
          </cell>
        </row>
        <row r="1089">
          <cell r="AV1089">
            <v>-1108.0553299999999</v>
          </cell>
          <cell r="AW1089" t="str">
            <v>OLD DEAL</v>
          </cell>
        </row>
        <row r="1090">
          <cell r="AV1090">
            <v>-56801.460859999999</v>
          </cell>
          <cell r="AW1090" t="str">
            <v>OLD DEAL</v>
          </cell>
        </row>
        <row r="1091">
          <cell r="AV1091">
            <v>-52126.983809999998</v>
          </cell>
          <cell r="AW1091" t="str">
            <v>OLD DEAL</v>
          </cell>
        </row>
        <row r="1092">
          <cell r="AV1092">
            <v>-45230.114269999998</v>
          </cell>
          <cell r="AW1092" t="str">
            <v>OLD DEAL</v>
          </cell>
        </row>
        <row r="1093">
          <cell r="AV1093">
            <v>-39428.035539999997</v>
          </cell>
          <cell r="AW1093" t="str">
            <v>OLD DEAL</v>
          </cell>
        </row>
        <row r="1094">
          <cell r="AV1094">
            <v>-32231.033210000001</v>
          </cell>
          <cell r="AW1094" t="str">
            <v>OLD DEAL</v>
          </cell>
        </row>
        <row r="1095">
          <cell r="AV1095">
            <v>-9972.4979700000004</v>
          </cell>
          <cell r="AW1095" t="str">
            <v>OLD DEAL</v>
          </cell>
        </row>
        <row r="1096">
          <cell r="AV1096">
            <v>-15491.307510000001</v>
          </cell>
          <cell r="AW1096" t="str">
            <v>OLD DEAL</v>
          </cell>
        </row>
        <row r="1097">
          <cell r="AV1097">
            <v>-14893.423940000001</v>
          </cell>
          <cell r="AW1097" t="str">
            <v>OLD DEAL</v>
          </cell>
        </row>
        <row r="1098">
          <cell r="AV1098">
            <v>-10437.71868</v>
          </cell>
          <cell r="AW1098" t="str">
            <v>OLD DEAL</v>
          </cell>
        </row>
        <row r="1099">
          <cell r="AV1099">
            <v>-9857.0088899999992</v>
          </cell>
          <cell r="AW1099" t="str">
            <v>OLD DEAL</v>
          </cell>
        </row>
        <row r="1100">
          <cell r="AV1100">
            <v>-10743.677739999999</v>
          </cell>
          <cell r="AW1100" t="str">
            <v>OLD DEAL</v>
          </cell>
        </row>
        <row r="1101">
          <cell r="AV1101">
            <v>-3324.16599</v>
          </cell>
          <cell r="AW1101" t="str">
            <v>OLD DEAL</v>
          </cell>
        </row>
        <row r="1102">
          <cell r="AV1102">
            <v>-5163.7691699999996</v>
          </cell>
          <cell r="AW1102" t="str">
            <v>OLD DEAL</v>
          </cell>
        </row>
        <row r="1103">
          <cell r="AV1103">
            <v>-3723.35599</v>
          </cell>
          <cell r="AW1103" t="str">
            <v>OLD DEAL</v>
          </cell>
        </row>
        <row r="1104">
          <cell r="AV1104">
            <v>-3479.23956</v>
          </cell>
          <cell r="AW1104" t="str">
            <v>OLD DEAL</v>
          </cell>
        </row>
        <row r="1105">
          <cell r="AV1105">
            <v>-3285.6696299999999</v>
          </cell>
          <cell r="AW1105" t="str">
            <v>OLD DEAL</v>
          </cell>
        </row>
        <row r="1106">
          <cell r="AV1106">
            <v>-2685.9194299999999</v>
          </cell>
          <cell r="AW1106" t="str">
            <v>OLD DEAL</v>
          </cell>
        </row>
        <row r="1107">
          <cell r="AV1107">
            <v>-1108.0553299999999</v>
          </cell>
          <cell r="AW1107" t="str">
            <v>OLD DEAL</v>
          </cell>
        </row>
        <row r="1108">
          <cell r="AV1108">
            <v>-7920.000002116074</v>
          </cell>
          <cell r="AW1108" t="str">
            <v>OLD DEAL</v>
          </cell>
        </row>
        <row r="1109">
          <cell r="AV1109">
            <v>-4399.9999959874276</v>
          </cell>
          <cell r="AW1109" t="str">
            <v>OLD DEAL</v>
          </cell>
        </row>
        <row r="1110">
          <cell r="AV1110">
            <v>-860.0000031600631</v>
          </cell>
          <cell r="AW1110" t="str">
            <v>OLD DEAL</v>
          </cell>
        </row>
        <row r="1111">
          <cell r="AV1111">
            <v>-479.99999618537333</v>
          </cell>
          <cell r="AW1111" t="str">
            <v>OLD DEAL</v>
          </cell>
        </row>
        <row r="1112">
          <cell r="AV1112">
            <v>-180.00000178512164</v>
          </cell>
          <cell r="AW1112" t="str">
            <v>OLD DEAL</v>
          </cell>
        </row>
        <row r="1113">
          <cell r="AV1113">
            <v>870.00000149932271</v>
          </cell>
          <cell r="AW1113" t="str">
            <v>OLD DEAL</v>
          </cell>
        </row>
        <row r="1114">
          <cell r="AV1114">
            <v>6649.9999979127397</v>
          </cell>
          <cell r="AW1114" t="str">
            <v>OLD DEAL</v>
          </cell>
        </row>
        <row r="1115">
          <cell r="AV1115">
            <v>79040.000004777365</v>
          </cell>
          <cell r="AW1115" t="str">
            <v>OLD DEAL</v>
          </cell>
        </row>
        <row r="1116">
          <cell r="AV1116">
            <v>21376.235540000001</v>
          </cell>
          <cell r="AW1116" t="str">
            <v>OLD DEAL</v>
          </cell>
        </row>
        <row r="1117">
          <cell r="AV1117">
            <v>10360.09758</v>
          </cell>
          <cell r="AW1117" t="str">
            <v>OLD DEAL</v>
          </cell>
        </row>
        <row r="1118">
          <cell r="AV1118">
            <v>-45164.234149999997</v>
          </cell>
          <cell r="AW1118" t="str">
            <v>OLD DEAL</v>
          </cell>
        </row>
        <row r="1119">
          <cell r="AV1119">
            <v>-21889.06798</v>
          </cell>
          <cell r="AW1119" t="str">
            <v>OLD DEAL</v>
          </cell>
        </row>
        <row r="1120">
          <cell r="AV1120">
            <v>-945.75946999999996</v>
          </cell>
          <cell r="AW1120" t="str">
            <v>NEW DEAL</v>
          </cell>
        </row>
        <row r="1121">
          <cell r="AV1121">
            <v>-468.59998999999999</v>
          </cell>
          <cell r="AW1121" t="str">
            <v>NEW DEAL</v>
          </cell>
        </row>
        <row r="1122">
          <cell r="AV1122">
            <v>1023.82191</v>
          </cell>
          <cell r="AW1122" t="str">
            <v>NEW DEAL</v>
          </cell>
        </row>
        <row r="1123">
          <cell r="AV1123">
            <v>2066.3450400000002</v>
          </cell>
          <cell r="AW1123" t="str">
            <v>NEW DEAL</v>
          </cell>
        </row>
        <row r="1124">
          <cell r="AV1124">
            <v>17150.000002320587</v>
          </cell>
          <cell r="AW1124" t="str">
            <v>NEW DEAL</v>
          </cell>
        </row>
        <row r="1125">
          <cell r="AV1125">
            <v>16310.000002738432</v>
          </cell>
          <cell r="AW1125" t="str">
            <v>NEW DEAL</v>
          </cell>
        </row>
        <row r="1126">
          <cell r="AV1126">
            <v>13320.000000168086</v>
          </cell>
          <cell r="AW1126" t="str">
            <v>NEW DEAL</v>
          </cell>
        </row>
        <row r="1127">
          <cell r="AV1127">
            <v>17080.000001961835</v>
          </cell>
          <cell r="AW1127" t="str">
            <v>NEW DEAL</v>
          </cell>
        </row>
        <row r="1128">
          <cell r="AV1128">
            <v>10200.00000289735</v>
          </cell>
          <cell r="AW1128" t="str">
            <v>NEW DEAL</v>
          </cell>
        </row>
        <row r="1129">
          <cell r="AV1129">
            <v>68850.000001577093</v>
          </cell>
          <cell r="AW1129" t="str">
            <v>NEW DEAL</v>
          </cell>
        </row>
        <row r="1130">
          <cell r="AV1130">
            <v>68039.999999141073</v>
          </cell>
          <cell r="AW1130" t="str">
            <v>NEW DEAL</v>
          </cell>
        </row>
        <row r="1131">
          <cell r="AV1131">
            <v>-3840.0000010259755</v>
          </cell>
          <cell r="AW1131" t="str">
            <v>NEW DEAL</v>
          </cell>
        </row>
        <row r="1132">
          <cell r="AV1132">
            <v>-1799.9999969905705</v>
          </cell>
          <cell r="AW1132" t="str">
            <v>NEW DEAL</v>
          </cell>
        </row>
        <row r="1133">
          <cell r="AV1133">
            <v>460.00000472703658</v>
          </cell>
          <cell r="AW1133" t="str">
            <v>NEW DEAL</v>
          </cell>
        </row>
        <row r="1134">
          <cell r="AV1134">
            <v>2280.0000045147799</v>
          </cell>
          <cell r="AW1134" t="str">
            <v>NEW DEAL</v>
          </cell>
        </row>
        <row r="1135">
          <cell r="AV1135">
            <v>1889.9999985956774</v>
          </cell>
          <cell r="AW1135" t="str">
            <v>NEW DEAL</v>
          </cell>
        </row>
        <row r="1136">
          <cell r="AV1136">
            <v>1999.999995560552</v>
          </cell>
          <cell r="AW1136" t="str">
            <v>NEW DEAL</v>
          </cell>
        </row>
        <row r="1137">
          <cell r="AV1137">
            <v>8500.0000031839572</v>
          </cell>
          <cell r="AW1137" t="str">
            <v>NEW DEAL</v>
          </cell>
        </row>
        <row r="1138">
          <cell r="AV1138">
            <v>63559.999998352003</v>
          </cell>
          <cell r="AW1138" t="str">
            <v>NEW DEAL</v>
          </cell>
        </row>
        <row r="1139">
          <cell r="AV1139">
            <v>-480.00000012824694</v>
          </cell>
          <cell r="AW1139" t="str">
            <v>NEW DEAL</v>
          </cell>
        </row>
        <row r="1140">
          <cell r="AV1140">
            <v>1400.0000010031433</v>
          </cell>
          <cell r="AW1140" t="str">
            <v>NEW DEAL</v>
          </cell>
        </row>
        <row r="1141">
          <cell r="AV1141">
            <v>2489.9999950168235</v>
          </cell>
          <cell r="AW1141" t="str">
            <v>NEW DEAL</v>
          </cell>
        </row>
        <row r="1142">
          <cell r="AV1142">
            <v>3810.000003044056</v>
          </cell>
          <cell r="AW1142" t="str">
            <v>NEW DEAL</v>
          </cell>
        </row>
        <row r="1143">
          <cell r="AV1143">
            <v>3989.9999959159804</v>
          </cell>
          <cell r="AW1143" t="str">
            <v>NEW DEAL</v>
          </cell>
        </row>
        <row r="1144">
          <cell r="AV1144">
            <v>4799.9999953991173</v>
          </cell>
          <cell r="AW1144" t="str">
            <v>NEW DEAL</v>
          </cell>
        </row>
        <row r="1145">
          <cell r="AV1145">
            <v>9499.9999970181998</v>
          </cell>
          <cell r="AW1145" t="str">
            <v>NEW DEAL</v>
          </cell>
        </row>
        <row r="1146">
          <cell r="AV1146">
            <v>-769.99999829439162</v>
          </cell>
          <cell r="AW1146" t="str">
            <v>NEW DEAL</v>
          </cell>
        </row>
        <row r="1147">
          <cell r="AV1147">
            <v>-160.00000338251292</v>
          </cell>
          <cell r="AW1147" t="str">
            <v>NEW DEAL</v>
          </cell>
        </row>
        <row r="1148">
          <cell r="AV1148">
            <v>0</v>
          </cell>
          <cell r="AW1148" t="str">
            <v>NEW DEAL</v>
          </cell>
        </row>
        <row r="1149">
          <cell r="AV1149">
            <v>0</v>
          </cell>
          <cell r="AW1149" t="str">
            <v>NEW DEAL</v>
          </cell>
        </row>
        <row r="1150">
          <cell r="AV1150">
            <v>0</v>
          </cell>
          <cell r="AW1150" t="str">
            <v>NEW DEAL</v>
          </cell>
        </row>
        <row r="1151">
          <cell r="AV1151">
            <v>0</v>
          </cell>
          <cell r="AW1151" t="str">
            <v>NEW DEAL</v>
          </cell>
        </row>
        <row r="1152">
          <cell r="AV1152">
            <v>0</v>
          </cell>
          <cell r="AW1152" t="str">
            <v>NEW DEAL</v>
          </cell>
        </row>
        <row r="1153">
          <cell r="AV1153">
            <v>0</v>
          </cell>
          <cell r="AW1153" t="str">
            <v>NEW DEAL</v>
          </cell>
        </row>
        <row r="1154">
          <cell r="AV1154">
            <v>5550.0000027442857</v>
          </cell>
          <cell r="AW1154" t="str">
            <v>NEW DEAL</v>
          </cell>
        </row>
        <row r="1155">
          <cell r="AV1155">
            <v>4349.9999956627571</v>
          </cell>
          <cell r="AW1155" t="str">
            <v>NEW DEAL</v>
          </cell>
        </row>
        <row r="1156">
          <cell r="AV1156">
            <v>9420.3896999999997</v>
          </cell>
          <cell r="AW1156" t="str">
            <v>NEW DEAL</v>
          </cell>
        </row>
        <row r="1157">
          <cell r="AV1157">
            <v>22897.643759999999</v>
          </cell>
          <cell r="AW1157" t="str">
            <v>NEW DEAL</v>
          </cell>
        </row>
        <row r="1158">
          <cell r="AV1158">
            <v>32684.97048</v>
          </cell>
          <cell r="AW1158" t="str">
            <v>NEW DEAL</v>
          </cell>
        </row>
        <row r="1159">
          <cell r="AV1159">
            <v>29809.26252</v>
          </cell>
          <cell r="AW1159" t="str">
            <v>NEW DEAL</v>
          </cell>
        </row>
        <row r="1160">
          <cell r="AV1160">
            <v>22300.069100000001</v>
          </cell>
          <cell r="AW1160" t="str">
            <v>NEW DEAL</v>
          </cell>
        </row>
        <row r="1161">
          <cell r="AV1161">
            <v>29581.11997</v>
          </cell>
          <cell r="AW1161" t="str">
            <v>NEW DEAL</v>
          </cell>
        </row>
        <row r="1162">
          <cell r="AV1162">
            <v>6728.8497900000002</v>
          </cell>
          <cell r="AW1162" t="str">
            <v>NEW DEAL</v>
          </cell>
        </row>
        <row r="1163">
          <cell r="AV1163">
            <v>14654.49201</v>
          </cell>
          <cell r="AW1163" t="str">
            <v>NEW DEAL</v>
          </cell>
        </row>
        <row r="1164">
          <cell r="AV1164">
            <v>19066.232779999998</v>
          </cell>
          <cell r="AW1164" t="str">
            <v>NEW DEAL</v>
          </cell>
        </row>
        <row r="1165">
          <cell r="AV1165">
            <v>18453.352989999999</v>
          </cell>
          <cell r="AW1165" t="str">
            <v>NEW DEAL</v>
          </cell>
        </row>
        <row r="1166">
          <cell r="AV1166">
            <v>16353.38401</v>
          </cell>
          <cell r="AW1166" t="str">
            <v>NEW DEAL</v>
          </cell>
        </row>
        <row r="1167">
          <cell r="AV1167">
            <v>25030.17844</v>
          </cell>
          <cell r="AW1167" t="str">
            <v>NEW DEAL</v>
          </cell>
        </row>
        <row r="1168">
          <cell r="AV1168">
            <v>239.53789</v>
          </cell>
          <cell r="AW1168" t="str">
            <v>NEW DEAL</v>
          </cell>
        </row>
        <row r="1169">
          <cell r="AV1169">
            <v>448.58999</v>
          </cell>
          <cell r="AW1169" t="str">
            <v>NEW DEAL</v>
          </cell>
        </row>
        <row r="1170">
          <cell r="AV1170">
            <v>1831.8115</v>
          </cell>
          <cell r="AW1170" t="str">
            <v>NEW DEAL</v>
          </cell>
        </row>
        <row r="1171">
          <cell r="AV1171">
            <v>4085.62131</v>
          </cell>
          <cell r="AW1171" t="str">
            <v>NEW DEAL</v>
          </cell>
        </row>
        <row r="1172">
          <cell r="AV1172">
            <v>2838.9773799999998</v>
          </cell>
          <cell r="AW1172" t="str">
            <v>NEW DEAL</v>
          </cell>
        </row>
        <row r="1173">
          <cell r="AV1173">
            <v>4460.0138200000001</v>
          </cell>
          <cell r="AW1173" t="str">
            <v>NEW DEAL</v>
          </cell>
        </row>
        <row r="1174">
          <cell r="AV1174">
            <v>2275.4707699999999</v>
          </cell>
          <cell r="AW1174" t="str">
            <v>NEW DEAL</v>
          </cell>
        </row>
        <row r="1175">
          <cell r="AV1175">
            <v>2221.89005</v>
          </cell>
          <cell r="AW1175" t="str">
            <v>NEW DEAL</v>
          </cell>
        </row>
        <row r="1176">
          <cell r="AV1176">
            <v>897.17997000000003</v>
          </cell>
          <cell r="AW1176" t="str">
            <v>NEW DEAL</v>
          </cell>
        </row>
        <row r="1177">
          <cell r="AV1177">
            <v>1831.8115</v>
          </cell>
          <cell r="AW1177" t="str">
            <v>NEW DEAL</v>
          </cell>
        </row>
        <row r="1178">
          <cell r="AV1178">
            <v>4085.62131</v>
          </cell>
          <cell r="AW1178" t="str">
            <v>NEW DEAL</v>
          </cell>
        </row>
        <row r="1179">
          <cell r="AV1179">
            <v>4258.4660700000004</v>
          </cell>
          <cell r="AW1179" t="str">
            <v>NEW DEAL</v>
          </cell>
        </row>
        <row r="1180">
          <cell r="AV1180">
            <v>2973.3425499999998</v>
          </cell>
          <cell r="AW1180" t="str">
            <v>NEW DEAL</v>
          </cell>
        </row>
        <row r="1181">
          <cell r="AV1181">
            <v>2275.4707699999999</v>
          </cell>
          <cell r="AW1181" t="str">
            <v>NEW DEAL</v>
          </cell>
        </row>
        <row r="1182">
          <cell r="AV1182">
            <v>7626.0297600000004</v>
          </cell>
          <cell r="AW1182" t="str">
            <v>NEW DEAL</v>
          </cell>
        </row>
        <row r="1183">
          <cell r="AV1183">
            <v>19234.020759999999</v>
          </cell>
          <cell r="AW1183" t="str">
            <v>NEW DEAL</v>
          </cell>
        </row>
        <row r="1184">
          <cell r="AV1184">
            <v>27237.475399999999</v>
          </cell>
          <cell r="AW1184" t="str">
            <v>NEW DEAL</v>
          </cell>
        </row>
        <row r="1185">
          <cell r="AV1185">
            <v>26970.28514</v>
          </cell>
          <cell r="AW1185" t="str">
            <v>NEW DEAL</v>
          </cell>
        </row>
        <row r="1186">
          <cell r="AV1186">
            <v>26760.082920000001</v>
          </cell>
          <cell r="AW1186" t="str">
            <v>NEW DEAL</v>
          </cell>
        </row>
        <row r="1187">
          <cell r="AV1187">
            <v>34132.06151</v>
          </cell>
          <cell r="AW1187" t="str">
            <v>NEW DEAL</v>
          </cell>
        </row>
        <row r="1188">
          <cell r="AV1188">
            <v>2242.9499300000002</v>
          </cell>
          <cell r="AW1188" t="str">
            <v>NEW DEAL</v>
          </cell>
        </row>
        <row r="1189">
          <cell r="AV1189">
            <v>5495.4345000000003</v>
          </cell>
          <cell r="AW1189" t="str">
            <v>NEW DEAL</v>
          </cell>
        </row>
        <row r="1190">
          <cell r="AV1190">
            <v>8171.24262</v>
          </cell>
          <cell r="AW1190" t="str">
            <v>NEW DEAL</v>
          </cell>
        </row>
        <row r="1191">
          <cell r="AV1191">
            <v>8516.9321500000005</v>
          </cell>
          <cell r="AW1191" t="str">
            <v>NEW DEAL</v>
          </cell>
        </row>
        <row r="1192">
          <cell r="AV1192">
            <v>7433.3563700000004</v>
          </cell>
          <cell r="AW1192" t="str">
            <v>NEW DEAL</v>
          </cell>
        </row>
        <row r="1193">
          <cell r="AV1193">
            <v>9101.8830699999999</v>
          </cell>
          <cell r="AW1193" t="str">
            <v>NEW DEAL</v>
          </cell>
        </row>
        <row r="1194">
          <cell r="AV1194">
            <v>448.58999</v>
          </cell>
          <cell r="AW1194" t="str">
            <v>NEW DEAL</v>
          </cell>
        </row>
        <row r="1195">
          <cell r="AV1195">
            <v>1831.8115</v>
          </cell>
          <cell r="AW1195" t="str">
            <v>NEW DEAL</v>
          </cell>
        </row>
        <row r="1196">
          <cell r="AV1196">
            <v>1361.8737699999999</v>
          </cell>
          <cell r="AW1196" t="str">
            <v>NEW DEAL</v>
          </cell>
        </row>
        <row r="1197">
          <cell r="AV1197">
            <v>1419.4886899999999</v>
          </cell>
          <cell r="AW1197" t="str">
            <v>NEW DEAL</v>
          </cell>
        </row>
        <row r="1198">
          <cell r="AV1198">
            <v>1486.67127</v>
          </cell>
          <cell r="AW1198" t="str">
            <v>NEW DEAL</v>
          </cell>
        </row>
        <row r="1199">
          <cell r="AV1199">
            <v>2275.4707699999999</v>
          </cell>
          <cell r="AW1199" t="str">
            <v>NEW DEAL</v>
          </cell>
        </row>
        <row r="1200">
          <cell r="AV1200">
            <v>799.99999764292397</v>
          </cell>
          <cell r="AW1200" t="str">
            <v>NEW DEAL</v>
          </cell>
        </row>
        <row r="1201">
          <cell r="AV1201">
            <v>1200.0000045166473</v>
          </cell>
          <cell r="AW1201" t="str">
            <v>NEW DEAL</v>
          </cell>
        </row>
        <row r="1202">
          <cell r="AV1202">
            <v>1759.9999970829051</v>
          </cell>
          <cell r="AW1202" t="str">
            <v>NEW DEAL</v>
          </cell>
        </row>
        <row r="1203">
          <cell r="AV1203">
            <v>2999.9999960326745</v>
          </cell>
          <cell r="AW1203" t="str">
            <v>NEW DEAL</v>
          </cell>
        </row>
        <row r="1204">
          <cell r="AV1204">
            <v>11359.999999695414</v>
          </cell>
          <cell r="AW1204" t="str">
            <v>NEW DEAL</v>
          </cell>
        </row>
        <row r="1205">
          <cell r="AV1205">
            <v>11749.999998746072</v>
          </cell>
          <cell r="AW1205" t="str">
            <v>NEW DEAL</v>
          </cell>
        </row>
        <row r="1206">
          <cell r="AV1206">
            <v>3660.0000022359504</v>
          </cell>
          <cell r="AW1206" t="str">
            <v>NEW DEAL</v>
          </cell>
        </row>
        <row r="1207">
          <cell r="AV1207">
            <v>4710.0000021789247</v>
          </cell>
          <cell r="AW1207" t="str">
            <v>NEW DEAL</v>
          </cell>
        </row>
        <row r="1208">
          <cell r="AV1208">
            <v>4589.9999951503523</v>
          </cell>
          <cell r="AW1208" t="str">
            <v>NEW DEAL</v>
          </cell>
        </row>
        <row r="1209">
          <cell r="AV1209">
            <v>2799.9999998385656</v>
          </cell>
          <cell r="AW1209" t="str">
            <v>NEW DEAL</v>
          </cell>
        </row>
        <row r="1210">
          <cell r="AV1210">
            <v>9999.9999989892203</v>
          </cell>
          <cell r="AW1210" t="str">
            <v>NEW DEAL</v>
          </cell>
        </row>
        <row r="1211">
          <cell r="AV1211">
            <v>12444.241110000001</v>
          </cell>
          <cell r="AW1211" t="str">
            <v>NEW DEAL</v>
          </cell>
        </row>
        <row r="1212">
          <cell r="AV1212">
            <v>16334.630150000001</v>
          </cell>
          <cell r="AW1212" t="str">
            <v>NEW DEAL</v>
          </cell>
        </row>
        <row r="1213">
          <cell r="AV1213">
            <v>21016.335849999999</v>
          </cell>
          <cell r="AW1213" t="str">
            <v>NEW DEAL</v>
          </cell>
        </row>
        <row r="1214">
          <cell r="AV1214">
            <v>-31499.999999249754</v>
          </cell>
          <cell r="AW1214" t="str">
            <v>NEW DEAL</v>
          </cell>
        </row>
        <row r="1215">
          <cell r="AV1215">
            <v>-40319.999997133295</v>
          </cell>
          <cell r="AW1215" t="str">
            <v>NEW DEAL</v>
          </cell>
        </row>
        <row r="1216">
          <cell r="AV1216">
            <v>-41044.692949999997</v>
          </cell>
          <cell r="AW1216" t="str">
            <v>NEW DEAL</v>
          </cell>
        </row>
        <row r="1217">
          <cell r="AV1217">
            <v>40261.397279999997</v>
          </cell>
          <cell r="AW1217" t="str">
            <v>NEW DEAL</v>
          </cell>
        </row>
        <row r="1218">
          <cell r="AV1218">
            <v>84281.086519999997</v>
          </cell>
          <cell r="AW1218" t="str">
            <v>NEW DEAL</v>
          </cell>
        </row>
        <row r="1219">
          <cell r="AV1219">
            <v>88343.091839999994</v>
          </cell>
          <cell r="AW1219" t="str">
            <v>NEW DEAL</v>
          </cell>
        </row>
        <row r="1220">
          <cell r="AV1220">
            <v>83327.78744</v>
          </cell>
          <cell r="AW1220" t="str">
            <v>NEW DEAL</v>
          </cell>
        </row>
        <row r="1221">
          <cell r="AV1221">
            <v>69729.652180000005</v>
          </cell>
          <cell r="AW1221" t="str">
            <v>NEW DEAL</v>
          </cell>
        </row>
        <row r="1222">
          <cell r="AV1222">
            <v>49523.993459999998</v>
          </cell>
          <cell r="AW1222" t="str">
            <v>NEW DEAL</v>
          </cell>
        </row>
        <row r="1223">
          <cell r="AV1223">
            <v>44410.264029999998</v>
          </cell>
          <cell r="AW1223" t="str">
            <v>NEW DEAL</v>
          </cell>
        </row>
        <row r="1224">
          <cell r="AV1224">
            <v>57464.37717</v>
          </cell>
          <cell r="AW1224" t="str">
            <v>NEW DEAL</v>
          </cell>
        </row>
        <row r="1225">
          <cell r="AV1225">
            <v>54364.979599999999</v>
          </cell>
          <cell r="AW1225" t="str">
            <v>NEW DEAL</v>
          </cell>
        </row>
        <row r="1226">
          <cell r="AV1226">
            <v>49996.672460000002</v>
          </cell>
          <cell r="AW1226" t="str">
            <v>NEW DEAL</v>
          </cell>
        </row>
        <row r="1227">
          <cell r="AV1227">
            <v>41203.88538</v>
          </cell>
          <cell r="AW1227" t="str">
            <v>NEW DEAL</v>
          </cell>
        </row>
        <row r="1228">
          <cell r="AV1228">
            <v>37142.995089999997</v>
          </cell>
          <cell r="AW1228" t="str">
            <v>NEW DEAL</v>
          </cell>
        </row>
        <row r="1229">
          <cell r="AV1229">
            <v>37577.915710000001</v>
          </cell>
          <cell r="AW1229" t="str">
            <v>NEW DEAL</v>
          </cell>
        </row>
        <row r="1230">
          <cell r="AV1230">
            <v>12614.664129999999</v>
          </cell>
          <cell r="AW1230" t="str">
            <v>NEW DEAL</v>
          </cell>
        </row>
        <row r="1231">
          <cell r="AV1231">
            <v>0</v>
          </cell>
          <cell r="AW1231" t="str">
            <v>NEW DEAL</v>
          </cell>
        </row>
        <row r="1232">
          <cell r="AV1232">
            <v>10193.43367</v>
          </cell>
          <cell r="AW1232" t="str">
            <v>NEW DEAL</v>
          </cell>
        </row>
        <row r="1233">
          <cell r="AV1233">
            <v>9999.3344899999993</v>
          </cell>
          <cell r="AW1233" t="str">
            <v>NEW DEAL</v>
          </cell>
        </row>
        <row r="1234">
          <cell r="AV1234">
            <v>6339.0592900000001</v>
          </cell>
          <cell r="AW1234" t="str">
            <v>NEW DEAL</v>
          </cell>
        </row>
        <row r="1235">
          <cell r="AV1235">
            <v>9285.7487700000001</v>
          </cell>
          <cell r="AW1235" t="str">
            <v>NEW DEAL</v>
          </cell>
        </row>
        <row r="1236">
          <cell r="AV1236">
            <v>6832.3483100000003</v>
          </cell>
          <cell r="AW1236" t="str">
            <v>NEW DEAL</v>
          </cell>
        </row>
        <row r="1237">
          <cell r="AV1237">
            <v>3370.36033</v>
          </cell>
          <cell r="AW1237" t="str">
            <v>NEW DEAL</v>
          </cell>
        </row>
        <row r="1238">
          <cell r="AV1238">
            <v>7661.9169599999996</v>
          </cell>
          <cell r="AW1238" t="str">
            <v>NEW DEAL</v>
          </cell>
        </row>
        <row r="1239">
          <cell r="AV1239">
            <v>10193.43367</v>
          </cell>
          <cell r="AW1239" t="str">
            <v>NEW DEAL</v>
          </cell>
        </row>
        <row r="1240">
          <cell r="AV1240">
            <v>9999.3344899999993</v>
          </cell>
          <cell r="AW1240" t="str">
            <v>NEW DEAL</v>
          </cell>
        </row>
        <row r="1241">
          <cell r="AV1241">
            <v>9508.5889299999999</v>
          </cell>
          <cell r="AW1241" t="str">
            <v>NEW DEAL</v>
          </cell>
        </row>
        <row r="1242">
          <cell r="AV1242">
            <v>9285.7487700000001</v>
          </cell>
          <cell r="AW1242" t="str">
            <v>NEW DEAL</v>
          </cell>
        </row>
        <row r="1243">
          <cell r="AV1243">
            <v>6832.3483100000003</v>
          </cell>
          <cell r="AW1243" t="str">
            <v>NEW DEAL</v>
          </cell>
        </row>
        <row r="1244">
          <cell r="AV1244">
            <v>65126.294130000002</v>
          </cell>
          <cell r="AW1244" t="str">
            <v>NEW DEAL</v>
          </cell>
        </row>
        <row r="1245">
          <cell r="AV1245">
            <v>71354.03572</v>
          </cell>
          <cell r="AW1245" t="str">
            <v>NEW DEAL</v>
          </cell>
        </row>
        <row r="1246">
          <cell r="AV1246">
            <v>66662.229949999994</v>
          </cell>
          <cell r="AW1246" t="str">
            <v>NEW DEAL</v>
          </cell>
        </row>
        <row r="1247">
          <cell r="AV1247">
            <v>60221.063249999999</v>
          </cell>
          <cell r="AW1247" t="str">
            <v>NEW DEAL</v>
          </cell>
        </row>
        <row r="1248">
          <cell r="AV1248">
            <v>58809.742230000003</v>
          </cell>
          <cell r="AW1248" t="str">
            <v>NEW DEAL</v>
          </cell>
        </row>
        <row r="1249">
          <cell r="AV1249">
            <v>51242.61234</v>
          </cell>
          <cell r="AW1249" t="str">
            <v>NEW DEAL</v>
          </cell>
        </row>
        <row r="1250">
          <cell r="AV1250">
            <v>19154.792389999999</v>
          </cell>
          <cell r="AW1250" t="str">
            <v>NEW DEAL</v>
          </cell>
        </row>
        <row r="1251">
          <cell r="AV1251">
            <v>20386.86735</v>
          </cell>
          <cell r="AW1251" t="str">
            <v>NEW DEAL</v>
          </cell>
        </row>
        <row r="1252">
          <cell r="AV1252">
            <v>23331.780480000001</v>
          </cell>
          <cell r="AW1252" t="str">
            <v>NEW DEAL</v>
          </cell>
        </row>
        <row r="1253">
          <cell r="AV1253">
            <v>19017.17787</v>
          </cell>
          <cell r="AW1253" t="str">
            <v>NEW DEAL</v>
          </cell>
        </row>
        <row r="1254">
          <cell r="AV1254">
            <v>15476.247960000001</v>
          </cell>
          <cell r="AW1254" t="str">
            <v>NEW DEAL</v>
          </cell>
        </row>
        <row r="1255">
          <cell r="AV1255">
            <v>13664.696620000001</v>
          </cell>
          <cell r="AW1255" t="str">
            <v>NEW DEAL</v>
          </cell>
        </row>
        <row r="1256">
          <cell r="AV1256">
            <v>3830.9584799999998</v>
          </cell>
          <cell r="AW1256" t="str">
            <v>NEW DEAL</v>
          </cell>
        </row>
        <row r="1257">
          <cell r="AV1257">
            <v>6795.6224499999998</v>
          </cell>
          <cell r="AW1257" t="str">
            <v>NEW DEAL</v>
          </cell>
        </row>
        <row r="1258">
          <cell r="AV1258">
            <v>6666.2229900000002</v>
          </cell>
          <cell r="AW1258" t="str">
            <v>NEW DEAL</v>
          </cell>
        </row>
        <row r="1259">
          <cell r="AV1259">
            <v>6339.0592900000001</v>
          </cell>
          <cell r="AW1259" t="str">
            <v>NEW DEAL</v>
          </cell>
        </row>
        <row r="1260">
          <cell r="AV1260">
            <v>6190.4991799999998</v>
          </cell>
          <cell r="AW1260" t="str">
            <v>NEW DEAL</v>
          </cell>
        </row>
        <row r="1261">
          <cell r="AV1261">
            <v>-11580.000000589134</v>
          </cell>
          <cell r="AW1261" t="str">
            <v>NEW DEAL</v>
          </cell>
        </row>
        <row r="1262">
          <cell r="AV1262">
            <v>-20750.00000376179</v>
          </cell>
          <cell r="AW1262" t="str">
            <v>NEW DEAL</v>
          </cell>
        </row>
        <row r="1263">
          <cell r="AV1263">
            <v>-13709.99999676661</v>
          </cell>
          <cell r="AW1263" t="str">
            <v>NEW DEAL</v>
          </cell>
        </row>
        <row r="1264">
          <cell r="AV1264">
            <v>-13589.999996996185</v>
          </cell>
          <cell r="AW1264" t="str">
            <v>NEW DEAL</v>
          </cell>
        </row>
        <row r="1265">
          <cell r="AV1265">
            <v>-13410.000002028914</v>
          </cell>
          <cell r="AW1265" t="str">
            <v>NEW DEAL</v>
          </cell>
        </row>
        <row r="1266">
          <cell r="AV1266">
            <v>-9200.0000037937098</v>
          </cell>
          <cell r="AW1266" t="str">
            <v>NEW DEAL</v>
          </cell>
        </row>
        <row r="1267">
          <cell r="AV1267">
            <v>-19499.999996007416</v>
          </cell>
          <cell r="AW1267" t="str">
            <v>NEW DEAL</v>
          </cell>
        </row>
        <row r="1268">
          <cell r="AV1268">
            <v>-22750.000004478745</v>
          </cell>
          <cell r="AW1268" t="str">
            <v>NEW DEAL</v>
          </cell>
        </row>
        <row r="1269">
          <cell r="AV1269">
            <v>-19680.00000403406</v>
          </cell>
          <cell r="AW1269" t="str">
            <v>NEW DEAL</v>
          </cell>
        </row>
        <row r="1270">
          <cell r="AV1270">
            <v>-16400.000003037152</v>
          </cell>
          <cell r="AW1270" t="str">
            <v>NEW DEAL</v>
          </cell>
        </row>
        <row r="1271">
          <cell r="AV1271">
            <v>-43862.131939999999</v>
          </cell>
          <cell r="AW1271" t="str">
            <v>NEW DEAL</v>
          </cell>
        </row>
        <row r="1272">
          <cell r="AV1272">
            <v>-44570.761359999997</v>
          </cell>
          <cell r="AW1272" t="str">
            <v>NEW DEAL</v>
          </cell>
        </row>
        <row r="1273">
          <cell r="AV1273">
            <v>-39066.889900000002</v>
          </cell>
          <cell r="AW1273" t="str">
            <v>NEW DEAL</v>
          </cell>
        </row>
        <row r="1274">
          <cell r="AV1274">
            <v>-30732.426500000001</v>
          </cell>
          <cell r="AW1274" t="str">
            <v>NEW DEAL</v>
          </cell>
        </row>
        <row r="1275">
          <cell r="AV1275">
            <v>-30922.762480000001</v>
          </cell>
          <cell r="AW1275" t="str">
            <v>NEW DEAL</v>
          </cell>
        </row>
        <row r="1276">
          <cell r="AV1276">
            <v>-20776.03744</v>
          </cell>
          <cell r="AW1276" t="str">
            <v>NEW DEAL</v>
          </cell>
        </row>
        <row r="1277">
          <cell r="AV1277">
            <v>-4151.9900900000002</v>
          </cell>
          <cell r="AW1277" t="str">
            <v>NEW DEAL</v>
          </cell>
        </row>
        <row r="1278">
          <cell r="AV1278">
            <v>-4386.2131900000004</v>
          </cell>
          <cell r="AW1278" t="str">
            <v>NEW DEAL</v>
          </cell>
        </row>
        <row r="1279">
          <cell r="AV1279">
            <v>-4051.8874000000001</v>
          </cell>
          <cell r="AW1279" t="str">
            <v>NEW DEAL</v>
          </cell>
        </row>
        <row r="1280">
          <cell r="AV1280">
            <v>-3906.6889900000001</v>
          </cell>
          <cell r="AW1280" t="str">
            <v>NEW DEAL</v>
          </cell>
        </row>
        <row r="1281">
          <cell r="AV1281">
            <v>-7683.1066199999996</v>
          </cell>
          <cell r="AW1281" t="str">
            <v>NEW DEAL</v>
          </cell>
        </row>
        <row r="1282">
          <cell r="AV1282">
            <v>-7730.6906200000003</v>
          </cell>
          <cell r="AW1282" t="str">
            <v>NEW DEAL</v>
          </cell>
        </row>
        <row r="1283">
          <cell r="AV1283">
            <v>-2968.0053499999999</v>
          </cell>
          <cell r="AW1283" t="str">
            <v>NEW DEAL</v>
          </cell>
        </row>
        <row r="1284">
          <cell r="AV1284">
            <v>-4386.2131900000004</v>
          </cell>
          <cell r="AW1284" t="str">
            <v>NEW DEAL</v>
          </cell>
        </row>
        <row r="1285">
          <cell r="AV1285">
            <v>-8103.7747900000004</v>
          </cell>
          <cell r="AW1285" t="str">
            <v>NEW DEAL</v>
          </cell>
        </row>
        <row r="1286">
          <cell r="AV1286">
            <v>-7813.3779800000002</v>
          </cell>
          <cell r="AW1286" t="str">
            <v>NEW DEAL</v>
          </cell>
        </row>
        <row r="1287">
          <cell r="AV1287">
            <v>-3841.5533099999998</v>
          </cell>
          <cell r="AW1287" t="str">
            <v>NEW DEAL</v>
          </cell>
        </row>
        <row r="1288">
          <cell r="AV1288">
            <v>-3865.3453100000002</v>
          </cell>
          <cell r="AW1288" t="str">
            <v>NEW DEAL</v>
          </cell>
        </row>
        <row r="1289">
          <cell r="AV1289">
            <v>-2968.0053499999999</v>
          </cell>
          <cell r="AW1289" t="str">
            <v>NEW DEAL</v>
          </cell>
        </row>
        <row r="1290">
          <cell r="AV1290">
            <v>-48248.345130000002</v>
          </cell>
          <cell r="AW1290" t="str">
            <v>NEW DEAL</v>
          </cell>
        </row>
        <row r="1291">
          <cell r="AV1291">
            <v>-56726.42355</v>
          </cell>
          <cell r="AW1291" t="str">
            <v>NEW DEAL</v>
          </cell>
        </row>
        <row r="1292">
          <cell r="AV1292">
            <v>-50786.956879999998</v>
          </cell>
          <cell r="AW1292" t="str">
            <v>NEW DEAL</v>
          </cell>
        </row>
        <row r="1293">
          <cell r="AV1293">
            <v>-46098.639739999999</v>
          </cell>
          <cell r="AW1293" t="str">
            <v>NEW DEAL</v>
          </cell>
        </row>
        <row r="1294">
          <cell r="AV1294">
            <v>-46384.143730000003</v>
          </cell>
          <cell r="AW1294" t="str">
            <v>NEW DEAL</v>
          </cell>
        </row>
        <row r="1295">
          <cell r="AV1295">
            <v>-26712.048129999999</v>
          </cell>
          <cell r="AW1295" t="str">
            <v>NEW DEAL</v>
          </cell>
        </row>
        <row r="1296">
          <cell r="AV1296">
            <v>-13158.639579999999</v>
          </cell>
          <cell r="AW1296" t="str">
            <v>NEW DEAL</v>
          </cell>
        </row>
        <row r="1297">
          <cell r="AV1297">
            <v>-16207.549590000001</v>
          </cell>
          <cell r="AW1297" t="str">
            <v>NEW DEAL</v>
          </cell>
        </row>
        <row r="1298">
          <cell r="AV1298">
            <v>-15626.75596</v>
          </cell>
          <cell r="AW1298" t="str">
            <v>NEW DEAL</v>
          </cell>
        </row>
        <row r="1299">
          <cell r="AV1299">
            <v>-11524.65994</v>
          </cell>
          <cell r="AW1299" t="str">
            <v>NEW DEAL</v>
          </cell>
        </row>
        <row r="1300">
          <cell r="AV1300">
            <v>-15461.381240000001</v>
          </cell>
          <cell r="AW1300" t="str">
            <v>NEW DEAL</v>
          </cell>
        </row>
        <row r="1301">
          <cell r="AV1301">
            <v>-8904.0160400000004</v>
          </cell>
          <cell r="AW1301" t="str">
            <v>NEW DEAL</v>
          </cell>
        </row>
        <row r="1302">
          <cell r="AV1302">
            <v>-4386.2131900000004</v>
          </cell>
          <cell r="AW1302" t="str">
            <v>NEW DEAL</v>
          </cell>
        </row>
        <row r="1303">
          <cell r="AV1303">
            <v>-4051.8874000000001</v>
          </cell>
          <cell r="AW1303" t="str">
            <v>NEW DEAL</v>
          </cell>
        </row>
        <row r="1304">
          <cell r="AV1304">
            <v>-3906.6889900000001</v>
          </cell>
          <cell r="AW1304" t="str">
            <v>NEW DEAL</v>
          </cell>
        </row>
        <row r="1305">
          <cell r="AV1305">
            <v>-3841.5533099999998</v>
          </cell>
          <cell r="AW1305" t="str">
            <v>NEW DEAL</v>
          </cell>
        </row>
        <row r="1306">
          <cell r="AV1306">
            <v>-3865.3453100000002</v>
          </cell>
          <cell r="AW1306" t="str">
            <v>NEW DEAL</v>
          </cell>
        </row>
        <row r="1307">
          <cell r="AV1307">
            <v>-2968.0053499999999</v>
          </cell>
          <cell r="AW1307" t="str">
            <v>NEW DEAL</v>
          </cell>
        </row>
        <row r="1308">
          <cell r="AV1308">
            <v>-2277.68136</v>
          </cell>
          <cell r="AW1308" t="str">
            <v>NEW DEAL</v>
          </cell>
        </row>
        <row r="1309">
          <cell r="AV1309">
            <v>-2177.02936</v>
          </cell>
          <cell r="AW1309" t="str">
            <v>NEW DEAL</v>
          </cell>
        </row>
        <row r="1310">
          <cell r="AV1310">
            <v>-2047.37302</v>
          </cell>
          <cell r="AW1310" t="str">
            <v>NEW DEAL</v>
          </cell>
        </row>
        <row r="1311">
          <cell r="AV1311">
            <v>-3366.1786000000002</v>
          </cell>
          <cell r="AW1311" t="str">
            <v>NEW DEAL</v>
          </cell>
        </row>
        <row r="1312">
          <cell r="AV1312">
            <v>-4259.8704500000003</v>
          </cell>
          <cell r="AW1312" t="str">
            <v>NEW DEAL</v>
          </cell>
        </row>
        <row r="1313">
          <cell r="AV1313">
            <v>-4157.6314400000001</v>
          </cell>
          <cell r="AW1313" t="str">
            <v>NEW DEAL</v>
          </cell>
        </row>
        <row r="1314">
          <cell r="AV1314">
            <v>-1492.0742499999999</v>
          </cell>
          <cell r="AW1314" t="str">
            <v>NEW DEAL</v>
          </cell>
        </row>
        <row r="1315">
          <cell r="AV1315">
            <v>-1636.1866199999999</v>
          </cell>
          <cell r="AW1315" t="str">
            <v>NEW DEAL</v>
          </cell>
        </row>
        <row r="1316">
          <cell r="AV1316">
            <v>-2177.02936</v>
          </cell>
          <cell r="AW1316" t="str">
            <v>NEW DEAL</v>
          </cell>
        </row>
        <row r="1317">
          <cell r="AV1317">
            <v>-4094.7460500000002</v>
          </cell>
          <cell r="AW1317" t="str">
            <v>NEW DEAL</v>
          </cell>
        </row>
        <row r="1318">
          <cell r="AV1318">
            <v>-3366.1786000000002</v>
          </cell>
          <cell r="AW1318" t="str">
            <v>NEW DEAL</v>
          </cell>
        </row>
        <row r="1319">
          <cell r="AV1319">
            <v>-4259.8704500000003</v>
          </cell>
          <cell r="AW1319" t="str">
            <v>NEW DEAL</v>
          </cell>
        </row>
        <row r="1320">
          <cell r="AV1320">
            <v>-2078.8157200000001</v>
          </cell>
          <cell r="AW1320" t="str">
            <v>NEW DEAL</v>
          </cell>
        </row>
        <row r="1321">
          <cell r="AV1321">
            <v>-1492.0742499999999</v>
          </cell>
          <cell r="AW1321" t="str">
            <v>NEW DEAL</v>
          </cell>
        </row>
        <row r="1322">
          <cell r="AV1322">
            <v>-23947.322939999998</v>
          </cell>
          <cell r="AW1322" t="str">
            <v>NEW DEAL</v>
          </cell>
        </row>
        <row r="1323">
          <cell r="AV1323">
            <v>-28663.222320000001</v>
          </cell>
          <cell r="AW1323" t="str">
            <v>NEW DEAL</v>
          </cell>
        </row>
        <row r="1324">
          <cell r="AV1324">
            <v>-21880.160929999998</v>
          </cell>
          <cell r="AW1324" t="str">
            <v>NEW DEAL</v>
          </cell>
        </row>
        <row r="1325">
          <cell r="AV1325">
            <v>-25559.222720000002</v>
          </cell>
          <cell r="AW1325" t="str">
            <v>NEW DEAL</v>
          </cell>
        </row>
        <row r="1326">
          <cell r="AV1326">
            <v>-24945.788619999999</v>
          </cell>
          <cell r="AW1326" t="str">
            <v>NEW DEAL</v>
          </cell>
        </row>
        <row r="1327">
          <cell r="AV1327">
            <v>-14920.74252</v>
          </cell>
          <cell r="AW1327" t="str">
            <v>NEW DEAL</v>
          </cell>
        </row>
        <row r="1328">
          <cell r="AV1328">
            <v>-6531.0880699999998</v>
          </cell>
          <cell r="AW1328" t="str">
            <v>NEW DEAL</v>
          </cell>
        </row>
        <row r="1329">
          <cell r="AV1329">
            <v>-8189.4920899999997</v>
          </cell>
          <cell r="AW1329" t="str">
            <v>NEW DEAL</v>
          </cell>
        </row>
        <row r="1330">
          <cell r="AV1330">
            <v>-6732.3572100000001</v>
          </cell>
          <cell r="AW1330" t="str">
            <v>NEW DEAL</v>
          </cell>
        </row>
        <row r="1331">
          <cell r="AV1331">
            <v>-8519.7409100000004</v>
          </cell>
          <cell r="AW1331" t="str">
            <v>NEW DEAL</v>
          </cell>
        </row>
        <row r="1332">
          <cell r="AV1332">
            <v>-8315.2628700000005</v>
          </cell>
          <cell r="AW1332" t="str">
            <v>NEW DEAL</v>
          </cell>
        </row>
        <row r="1333">
          <cell r="AV1333">
            <v>-4476.2227499999999</v>
          </cell>
          <cell r="AW1333" t="str">
            <v>NEW DEAL</v>
          </cell>
        </row>
        <row r="1334">
          <cell r="AV1334">
            <v>-2177.02936</v>
          </cell>
          <cell r="AW1334" t="str">
            <v>NEW DEAL</v>
          </cell>
        </row>
        <row r="1335">
          <cell r="AV1335">
            <v>-2047.37302</v>
          </cell>
          <cell r="AW1335" t="str">
            <v>NEW DEAL</v>
          </cell>
        </row>
        <row r="1336">
          <cell r="AV1336">
            <v>-1683.0893000000001</v>
          </cell>
          <cell r="AW1336" t="str">
            <v>NEW DEAL</v>
          </cell>
        </row>
        <row r="1337">
          <cell r="AV1337">
            <v>-2129.93523</v>
          </cell>
          <cell r="AW1337" t="str">
            <v>NEW DEAL</v>
          </cell>
        </row>
        <row r="1338">
          <cell r="AV1338">
            <v>-2078.8157200000001</v>
          </cell>
          <cell r="AW1338" t="str">
            <v>NEW DEAL</v>
          </cell>
        </row>
        <row r="1339">
          <cell r="AV1339">
            <v>-1492.0742499999999</v>
          </cell>
          <cell r="AW1339" t="str">
            <v>NEW DEAL</v>
          </cell>
        </row>
        <row r="1340">
          <cell r="AV1340">
            <v>-12749.999997144501</v>
          </cell>
          <cell r="AW1340" t="str">
            <v>NEW DEAL</v>
          </cell>
        </row>
        <row r="1341">
          <cell r="AV1341">
            <v>-18850.000000250788</v>
          </cell>
          <cell r="AW1341" t="str">
            <v>NEW DEAL</v>
          </cell>
        </row>
        <row r="1342">
          <cell r="AV1342">
            <v>-10560.000002828587</v>
          </cell>
          <cell r="AW1342" t="str">
            <v>NEW DEAL</v>
          </cell>
        </row>
        <row r="1343">
          <cell r="AV1343">
            <v>-10559.999996555569</v>
          </cell>
          <cell r="AW1343" t="str">
            <v>NEW DEAL</v>
          </cell>
        </row>
        <row r="1344">
          <cell r="AV1344">
            <v>-10379.999998843499</v>
          </cell>
          <cell r="AW1344" t="str">
            <v>NEW DEAL</v>
          </cell>
        </row>
        <row r="1345">
          <cell r="AV1345">
            <v>-6939.9999954919422</v>
          </cell>
          <cell r="AW1345" t="str">
            <v>NEW DEAL</v>
          </cell>
        </row>
        <row r="1346">
          <cell r="AV1346">
            <v>-13600.00000105121</v>
          </cell>
          <cell r="AW1346" t="str">
            <v>NEW DEAL</v>
          </cell>
        </row>
        <row r="1347">
          <cell r="AV1347">
            <v>-9550.0000020932875</v>
          </cell>
          <cell r="AW1347" t="str">
            <v>NEW DEAL</v>
          </cell>
        </row>
        <row r="1348">
          <cell r="AV1348">
            <v>-13090.000003273357</v>
          </cell>
          <cell r="AW1348" t="str">
            <v>NEW DEAL</v>
          </cell>
        </row>
        <row r="1349">
          <cell r="AV1349">
            <v>0</v>
          </cell>
          <cell r="AW1349" t="str">
            <v>NEW DEAL</v>
          </cell>
        </row>
        <row r="1350">
          <cell r="AV1350">
            <v>0</v>
          </cell>
          <cell r="AW1350" t="str">
            <v>NEW DEAL</v>
          </cell>
        </row>
        <row r="1351">
          <cell r="AV1351">
            <v>0</v>
          </cell>
          <cell r="AW1351" t="str">
            <v>NEW DEAL</v>
          </cell>
        </row>
        <row r="1352">
          <cell r="AV1352">
            <v>0</v>
          </cell>
          <cell r="AW1352" t="str">
            <v>NEW DEAL</v>
          </cell>
        </row>
        <row r="1353">
          <cell r="AV1353">
            <v>0</v>
          </cell>
          <cell r="AW1353" t="str">
            <v>NEW DEAL</v>
          </cell>
        </row>
        <row r="1354">
          <cell r="AV1354">
            <v>0</v>
          </cell>
          <cell r="AW1354" t="str">
            <v>NEW DEAL</v>
          </cell>
        </row>
        <row r="1355">
          <cell r="AV1355">
            <v>0</v>
          </cell>
          <cell r="AW1355" t="str">
            <v>NEW DEAL</v>
          </cell>
        </row>
        <row r="1356">
          <cell r="AV1356">
            <v>0</v>
          </cell>
          <cell r="AW1356" t="str">
            <v>NEW DEAL</v>
          </cell>
        </row>
        <row r="1357">
          <cell r="AV1357">
            <v>-13500.000002678566</v>
          </cell>
          <cell r="AW1357" t="str">
            <v>NEW DEAL</v>
          </cell>
        </row>
        <row r="1358">
          <cell r="AV1358">
            <v>0</v>
          </cell>
          <cell r="AW1358" t="str">
            <v>NEW DEAL</v>
          </cell>
        </row>
        <row r="1359">
          <cell r="AV1359">
            <v>0</v>
          </cell>
          <cell r="AW1359" t="str">
            <v>NEW DEAL</v>
          </cell>
        </row>
        <row r="1360">
          <cell r="AV1360">
            <v>0</v>
          </cell>
          <cell r="AW1360" t="str">
            <v>NEW DEAL</v>
          </cell>
        </row>
        <row r="1361">
          <cell r="AV1361">
            <v>0</v>
          </cell>
          <cell r="AW1361" t="str">
            <v>NEW DEAL</v>
          </cell>
        </row>
        <row r="1362">
          <cell r="AV1362">
            <v>0</v>
          </cell>
          <cell r="AW1362" t="str">
            <v>NEW DEAL</v>
          </cell>
        </row>
        <row r="1363">
          <cell r="AV1363">
            <v>-4499.9999954614586</v>
          </cell>
          <cell r="AW1363" t="str">
            <v>NEW DEAL</v>
          </cell>
        </row>
        <row r="1364">
          <cell r="AV1364">
            <v>45162.873</v>
          </cell>
          <cell r="AW1364" t="str">
            <v>NEW DEAL</v>
          </cell>
        </row>
        <row r="1365">
          <cell r="AV1365">
            <v>-1350.0000014885975</v>
          </cell>
          <cell r="AW1365" t="str">
            <v>NEW DEAL</v>
          </cell>
        </row>
        <row r="1366">
          <cell r="AV1366">
            <v>-1999.9999969563207</v>
          </cell>
          <cell r="AW1366" t="str">
            <v>NEW DEAL</v>
          </cell>
        </row>
        <row r="1367">
          <cell r="AV1367">
            <v>-2080.0000019994504</v>
          </cell>
          <cell r="AW1367" t="str">
            <v>NEW DEAL</v>
          </cell>
        </row>
        <row r="1368">
          <cell r="AV1368">
            <v>-19199.99999564801</v>
          </cell>
          <cell r="AW1368" t="str">
            <v>NEW DEAL</v>
          </cell>
        </row>
        <row r="1369">
          <cell r="AV1369">
            <v>-19499.999997073999</v>
          </cell>
          <cell r="AW1369" t="str">
            <v>NEW DEAL</v>
          </cell>
        </row>
        <row r="1370">
          <cell r="AV1370">
            <v>-53396.987959999999</v>
          </cell>
          <cell r="AW1370" t="str">
            <v>NEW DEAL</v>
          </cell>
        </row>
        <row r="1371">
          <cell r="AV1371">
            <v>6760.0000001362632</v>
          </cell>
          <cell r="AW1371" t="str">
            <v>NEW DEAL</v>
          </cell>
        </row>
        <row r="1372">
          <cell r="AV1372">
            <v>5199.9999979937138</v>
          </cell>
          <cell r="AW1372" t="str">
            <v>NEW DEAL</v>
          </cell>
        </row>
        <row r="1373">
          <cell r="AV1373">
            <v>1260.0000015930896</v>
          </cell>
          <cell r="AW1373" t="str">
            <v>NEW DEAL</v>
          </cell>
        </row>
        <row r="1374">
          <cell r="AV1374">
            <v>2280.0000045147799</v>
          </cell>
          <cell r="AW1374" t="str">
            <v>NEW DEAL</v>
          </cell>
        </row>
        <row r="1375">
          <cell r="AV1375">
            <v>759.99999970180818</v>
          </cell>
          <cell r="AW1375" t="str">
            <v>NEW DEAL</v>
          </cell>
        </row>
        <row r="1376">
          <cell r="AV1376">
            <v>-2699.9999980426073</v>
          </cell>
          <cell r="AW1376" t="str">
            <v>NEW DEAL</v>
          </cell>
        </row>
        <row r="1377">
          <cell r="AV1377">
            <v>2499.9999997473051</v>
          </cell>
          <cell r="AW1377" t="str">
            <v>NEW DEAL</v>
          </cell>
        </row>
        <row r="1378">
          <cell r="AV1378">
            <v>-79116.391470000002</v>
          </cell>
          <cell r="AW1378" t="str">
            <v>NEW DEAL</v>
          </cell>
        </row>
        <row r="1379">
          <cell r="AV1379">
            <v>-42437.500004407695</v>
          </cell>
          <cell r="AW1379" t="str">
            <v>NEW DEAL</v>
          </cell>
        </row>
        <row r="1380">
          <cell r="AV1380">
            <v>-65232.499998120882</v>
          </cell>
          <cell r="AW1380" t="str">
            <v>NEW DEAL</v>
          </cell>
        </row>
        <row r="1381">
          <cell r="AV1381">
            <v>-338909.00388999999</v>
          </cell>
          <cell r="AW1381" t="str">
            <v>NEW DEAL</v>
          </cell>
        </row>
        <row r="1382">
          <cell r="AV1382">
            <v>-101436.14872</v>
          </cell>
          <cell r="AW1382" t="str">
            <v>NEW DEAL</v>
          </cell>
        </row>
        <row r="1383">
          <cell r="AV1383">
            <v>-6659.999998178464</v>
          </cell>
          <cell r="AW1383" t="str">
            <v>NEW DEAL</v>
          </cell>
        </row>
        <row r="1384">
          <cell r="AV1384">
            <v>-11719.999996560169</v>
          </cell>
          <cell r="AW1384" t="str">
            <v>NEW DEAL</v>
          </cell>
        </row>
        <row r="1385">
          <cell r="AV1385">
            <v>-8239.9999988618092</v>
          </cell>
          <cell r="AW1385" t="str">
            <v>NEW DEAL</v>
          </cell>
        </row>
        <row r="1386">
          <cell r="AV1386">
            <v>-9749.9999987460706</v>
          </cell>
          <cell r="AW1386" t="str">
            <v>NEW DEAL</v>
          </cell>
        </row>
        <row r="1387">
          <cell r="AV1387">
            <v>-6809.9999961739732</v>
          </cell>
          <cell r="AW1387" t="str">
            <v>NEW DEAL</v>
          </cell>
        </row>
        <row r="1388">
          <cell r="AV1388">
            <v>-9319.9999988652689</v>
          </cell>
          <cell r="AW1388" t="str">
            <v>NEW DEAL</v>
          </cell>
        </row>
        <row r="1389">
          <cell r="AV1389">
            <v>-7409.999999611141</v>
          </cell>
          <cell r="AW1389" t="str">
            <v>NEW DEAL</v>
          </cell>
        </row>
        <row r="1390">
          <cell r="AV1390">
            <v>-7799.9999988296004</v>
          </cell>
          <cell r="AW1390" t="str">
            <v>NEW DEAL</v>
          </cell>
        </row>
        <row r="1391">
          <cell r="AV1391">
            <v>-11999.999996765504</v>
          </cell>
          <cell r="AW1391" t="str">
            <v>NEW DEAL</v>
          </cell>
        </row>
        <row r="1392">
          <cell r="AV1392">
            <v>-4119.9999994309046</v>
          </cell>
          <cell r="AW1392" t="str">
            <v>NEW DEAL</v>
          </cell>
        </row>
        <row r="1393">
          <cell r="AV1393">
            <v>-5580.0000011657839</v>
          </cell>
          <cell r="AW1393" t="str">
            <v>NEW DEAL</v>
          </cell>
        </row>
        <row r="1394">
          <cell r="AV1394">
            <v>-7179.9999951599029</v>
          </cell>
          <cell r="AW1394" t="str">
            <v>NEW DEAL</v>
          </cell>
        </row>
        <row r="1395">
          <cell r="AV1395">
            <v>-2595.1675799999998</v>
          </cell>
          <cell r="AW1395" t="str">
            <v>NEW DEAL</v>
          </cell>
        </row>
        <row r="1396">
          <cell r="AV1396">
            <v>-1906.73831</v>
          </cell>
          <cell r="AW1396" t="str">
            <v>NEW DEAL</v>
          </cell>
        </row>
        <row r="1397">
          <cell r="AV1397">
            <v>-1070.59085</v>
          </cell>
          <cell r="AW1397" t="str">
            <v>NEW DEAL</v>
          </cell>
        </row>
        <row r="1398">
          <cell r="AV1398">
            <v>-423.39103</v>
          </cell>
          <cell r="AW1398" t="str">
            <v>NEW DEAL</v>
          </cell>
        </row>
        <row r="1399">
          <cell r="AV1399">
            <v>43.002780000000001</v>
          </cell>
          <cell r="AW1399" t="str">
            <v>NEW DEAL</v>
          </cell>
        </row>
        <row r="1400">
          <cell r="AV1400">
            <v>858.91040999999996</v>
          </cell>
          <cell r="AW1400" t="str">
            <v>NEW DEAL</v>
          </cell>
        </row>
        <row r="1401">
          <cell r="AV1401">
            <v>-2392.4799200000002</v>
          </cell>
          <cell r="AW1401" t="str">
            <v>NEW DEAL</v>
          </cell>
        </row>
        <row r="1402">
          <cell r="AV1402">
            <v>-12524.015590000001</v>
          </cell>
          <cell r="AW1402" t="str">
            <v>NEW DEAL</v>
          </cell>
        </row>
        <row r="1403">
          <cell r="AV1403">
            <v>-13360.279909999999</v>
          </cell>
          <cell r="AW1403" t="str">
            <v>NEW DEAL</v>
          </cell>
        </row>
        <row r="1404">
          <cell r="AV1404">
            <v>-12924.29564</v>
          </cell>
          <cell r="AW1404" t="str">
            <v>NEW DEAL</v>
          </cell>
        </row>
        <row r="1405">
          <cell r="AV1405">
            <v>-1594.9866199999999</v>
          </cell>
          <cell r="AW1405" t="str">
            <v>NEW DEAL</v>
          </cell>
        </row>
        <row r="1406">
          <cell r="AV1406">
            <v>-8103.7747900000004</v>
          </cell>
          <cell r="AW1406" t="str">
            <v>NEW DEAL</v>
          </cell>
        </row>
        <row r="1407">
          <cell r="AV1407">
            <v>-8350.1749400000008</v>
          </cell>
          <cell r="AW1407" t="str">
            <v>NEW DEAL</v>
          </cell>
        </row>
        <row r="1408">
          <cell r="AV1408">
            <v>-7385.3117899999997</v>
          </cell>
          <cell r="AW1408" t="str">
            <v>NEW DEAL</v>
          </cell>
        </row>
        <row r="1409">
          <cell r="AV1409">
            <v>-9197.5396099999998</v>
          </cell>
          <cell r="AW1409" t="str">
            <v>NEW DEAL</v>
          </cell>
        </row>
        <row r="1410">
          <cell r="AV1410">
            <v>-5609.5301099999997</v>
          </cell>
          <cell r="AW1410" t="str">
            <v>NEW DEAL</v>
          </cell>
        </row>
        <row r="1411">
          <cell r="AV1411">
            <v>-9.9807500000000005</v>
          </cell>
          <cell r="AW1411" t="str">
            <v>NEW DEAL</v>
          </cell>
        </row>
        <row r="1412">
          <cell r="AV1412">
            <v>-159.49866</v>
          </cell>
          <cell r="AW1412" t="str">
            <v>NEW DEAL</v>
          </cell>
        </row>
        <row r="1413">
          <cell r="AV1413">
            <v>-736.70680000000004</v>
          </cell>
          <cell r="AW1413" t="str">
            <v>NEW DEAL</v>
          </cell>
        </row>
        <row r="1414">
          <cell r="AV1414">
            <v>-835.01748999999995</v>
          </cell>
          <cell r="AW1414" t="str">
            <v>NEW DEAL</v>
          </cell>
        </row>
        <row r="1415">
          <cell r="AV1415">
            <v>-1846.3279500000001</v>
          </cell>
          <cell r="AW1415" t="str">
            <v>NEW DEAL</v>
          </cell>
        </row>
        <row r="1416">
          <cell r="AV1416">
            <v>-2299.3849</v>
          </cell>
          <cell r="AW1416" t="str">
            <v>NEW DEAL</v>
          </cell>
        </row>
        <row r="1417">
          <cell r="AV1417">
            <v>-801.36144000000002</v>
          </cell>
          <cell r="AW1417" t="str">
            <v>NEW DEAL</v>
          </cell>
        </row>
        <row r="1418">
          <cell r="AV1418">
            <v>-159.49866</v>
          </cell>
          <cell r="AW1418" t="str">
            <v>NEW DEAL</v>
          </cell>
        </row>
        <row r="1419">
          <cell r="AV1419">
            <v>-1473.4136000000001</v>
          </cell>
          <cell r="AW1419" t="str">
            <v>NEW DEAL</v>
          </cell>
        </row>
        <row r="1420">
          <cell r="AV1420">
            <v>-1670.0349900000001</v>
          </cell>
          <cell r="AW1420" t="str">
            <v>NEW DEAL</v>
          </cell>
        </row>
        <row r="1421">
          <cell r="AV1421">
            <v>-923.16396999999995</v>
          </cell>
          <cell r="AW1421" t="str">
            <v>NEW DEAL</v>
          </cell>
        </row>
        <row r="1422">
          <cell r="AV1422">
            <v>-1149.69245</v>
          </cell>
          <cell r="AW1422" t="str">
            <v>NEW DEAL</v>
          </cell>
        </row>
        <row r="1423">
          <cell r="AV1423">
            <v>-801.36144000000002</v>
          </cell>
          <cell r="AW1423" t="str">
            <v>NEW DEAL</v>
          </cell>
        </row>
        <row r="1424">
          <cell r="AV1424">
            <v>-1754.4852800000001</v>
          </cell>
          <cell r="AW1424" t="str">
            <v>NEW DEAL</v>
          </cell>
        </row>
        <row r="1425">
          <cell r="AV1425">
            <v>-10313.895189999999</v>
          </cell>
          <cell r="AW1425" t="str">
            <v>NEW DEAL</v>
          </cell>
        </row>
        <row r="1426">
          <cell r="AV1426">
            <v>-10855.227419999999</v>
          </cell>
          <cell r="AW1426" t="str">
            <v>NEW DEAL</v>
          </cell>
        </row>
        <row r="1427">
          <cell r="AV1427">
            <v>-11077.967689999999</v>
          </cell>
          <cell r="AW1427" t="str">
            <v>NEW DEAL</v>
          </cell>
        </row>
        <row r="1428">
          <cell r="AV1428">
            <v>-13796.30942</v>
          </cell>
          <cell r="AW1428" t="str">
            <v>NEW DEAL</v>
          </cell>
        </row>
        <row r="1429">
          <cell r="AV1429">
            <v>-7212.2529999999997</v>
          </cell>
          <cell r="AW1429" t="str">
            <v>NEW DEAL</v>
          </cell>
        </row>
        <row r="1430">
          <cell r="AV1430">
            <v>-478.49597999999997</v>
          </cell>
          <cell r="AW1430" t="str">
            <v>NEW DEAL</v>
          </cell>
        </row>
        <row r="1431">
          <cell r="AV1431">
            <v>-2946.8272000000002</v>
          </cell>
          <cell r="AW1431" t="str">
            <v>NEW DEAL</v>
          </cell>
        </row>
        <row r="1432">
          <cell r="AV1432">
            <v>-3340.0699800000002</v>
          </cell>
          <cell r="AW1432" t="str">
            <v>NEW DEAL</v>
          </cell>
        </row>
        <row r="1433">
          <cell r="AV1433">
            <v>-2769.4919199999999</v>
          </cell>
          <cell r="AW1433" t="str">
            <v>NEW DEAL</v>
          </cell>
        </row>
        <row r="1434">
          <cell r="AV1434">
            <v>-4598.7698099999998</v>
          </cell>
          <cell r="AW1434" t="str">
            <v>NEW DEAL</v>
          </cell>
        </row>
        <row r="1435">
          <cell r="AV1435">
            <v>-2404.0843300000001</v>
          </cell>
          <cell r="AW1435" t="str">
            <v>NEW DEAL</v>
          </cell>
        </row>
        <row r="1436">
          <cell r="AV1436">
            <v>-159.49866</v>
          </cell>
          <cell r="AW1436" t="str">
            <v>NEW DEAL</v>
          </cell>
        </row>
        <row r="1437">
          <cell r="AV1437">
            <v>-736.70680000000004</v>
          </cell>
          <cell r="AW1437" t="str">
            <v>NEW DEAL</v>
          </cell>
        </row>
        <row r="1438">
          <cell r="AV1438">
            <v>-835.01748999999995</v>
          </cell>
          <cell r="AW1438" t="str">
            <v>NEW DEAL</v>
          </cell>
        </row>
        <row r="1439">
          <cell r="AV1439">
            <v>-923.16396999999995</v>
          </cell>
          <cell r="AW1439" t="str">
            <v>NEW DEAL</v>
          </cell>
        </row>
        <row r="1440">
          <cell r="AV1440">
            <v>-1149.69245</v>
          </cell>
          <cell r="AW1440" t="str">
            <v>NEW DEAL</v>
          </cell>
        </row>
        <row r="1441">
          <cell r="AV1441">
            <v>-801.36144000000002</v>
          </cell>
          <cell r="AW1441" t="str">
            <v>NEW DEAL</v>
          </cell>
        </row>
        <row r="1442">
          <cell r="AV1442">
            <v>-1058.93064</v>
          </cell>
          <cell r="AW1442" t="str">
            <v>NEW DEAL</v>
          </cell>
        </row>
        <row r="1443">
          <cell r="AV1443">
            <v>-1008.70006</v>
          </cell>
          <cell r="AW1443" t="str">
            <v>NEW DEAL</v>
          </cell>
        </row>
        <row r="1444">
          <cell r="AV1444">
            <v>-1115.14823</v>
          </cell>
          <cell r="AW1444" t="str">
            <v>NEW DEAL</v>
          </cell>
        </row>
        <row r="1445">
          <cell r="AV1445">
            <v>-2363.9443500000002</v>
          </cell>
          <cell r="AW1445" t="str">
            <v>NEW DEAL</v>
          </cell>
        </row>
        <row r="1446">
          <cell r="AV1446">
            <v>-2283.1188400000001</v>
          </cell>
          <cell r="AW1446" t="str">
            <v>NEW DEAL</v>
          </cell>
        </row>
        <row r="1447">
          <cell r="AV1447">
            <v>-2241.5734400000001</v>
          </cell>
          <cell r="AW1447" t="str">
            <v>NEW DEAL</v>
          </cell>
        </row>
        <row r="1448">
          <cell r="AV1448">
            <v>-1070.63384</v>
          </cell>
          <cell r="AW1448" t="str">
            <v>NEW DEAL</v>
          </cell>
        </row>
        <row r="1449">
          <cell r="AV1449">
            <v>-1263.8399300000001</v>
          </cell>
          <cell r="AW1449" t="str">
            <v>NEW DEAL</v>
          </cell>
        </row>
        <row r="1450">
          <cell r="AV1450">
            <v>-1008.70006</v>
          </cell>
          <cell r="AW1450" t="str">
            <v>NEW DEAL</v>
          </cell>
        </row>
        <row r="1451">
          <cell r="AV1451">
            <v>-2230.29646</v>
          </cell>
          <cell r="AW1451" t="str">
            <v>NEW DEAL</v>
          </cell>
        </row>
        <row r="1452">
          <cell r="AV1452">
            <v>-2363.9443500000002</v>
          </cell>
          <cell r="AW1452" t="str">
            <v>NEW DEAL</v>
          </cell>
        </row>
        <row r="1453">
          <cell r="AV1453">
            <v>-2283.1188400000001</v>
          </cell>
          <cell r="AW1453" t="str">
            <v>NEW DEAL</v>
          </cell>
        </row>
        <row r="1454">
          <cell r="AV1454">
            <v>-1120.7867200000001</v>
          </cell>
          <cell r="AW1454" t="str">
            <v>NEW DEAL</v>
          </cell>
        </row>
        <row r="1455">
          <cell r="AV1455">
            <v>-1070.63384</v>
          </cell>
          <cell r="AW1455" t="str">
            <v>NEW DEAL</v>
          </cell>
        </row>
        <row r="1456">
          <cell r="AV1456">
            <v>-11095.70069</v>
          </cell>
          <cell r="AW1456" t="str">
            <v>NEW DEAL</v>
          </cell>
        </row>
        <row r="1457">
          <cell r="AV1457">
            <v>-15612.07523</v>
          </cell>
          <cell r="AW1457" t="str">
            <v>NEW DEAL</v>
          </cell>
        </row>
        <row r="1458">
          <cell r="AV1458">
            <v>-15365.63826</v>
          </cell>
          <cell r="AW1458" t="str">
            <v>NEW DEAL</v>
          </cell>
        </row>
        <row r="1459">
          <cell r="AV1459">
            <v>-13698.713040000001</v>
          </cell>
          <cell r="AW1459" t="str">
            <v>NEW DEAL</v>
          </cell>
        </row>
        <row r="1460">
          <cell r="AV1460">
            <v>-13449.44065</v>
          </cell>
          <cell r="AW1460" t="str">
            <v>NEW DEAL</v>
          </cell>
        </row>
        <row r="1461">
          <cell r="AV1461">
            <v>-10706.338400000001</v>
          </cell>
          <cell r="AW1461" t="str">
            <v>NEW DEAL</v>
          </cell>
        </row>
        <row r="1462">
          <cell r="AV1462">
            <v>-3026.1001900000001</v>
          </cell>
          <cell r="AW1462" t="str">
            <v>NEW DEAL</v>
          </cell>
        </row>
        <row r="1463">
          <cell r="AV1463">
            <v>-4460.59292</v>
          </cell>
          <cell r="AW1463" t="str">
            <v>NEW DEAL</v>
          </cell>
        </row>
        <row r="1464">
          <cell r="AV1464">
            <v>-4727.8887000000004</v>
          </cell>
          <cell r="AW1464" t="str">
            <v>NEW DEAL</v>
          </cell>
        </row>
        <row r="1465">
          <cell r="AV1465">
            <v>-4566.2376800000002</v>
          </cell>
          <cell r="AW1465" t="str">
            <v>NEW DEAL</v>
          </cell>
        </row>
        <row r="1466">
          <cell r="AV1466">
            <v>-4483.1468800000002</v>
          </cell>
          <cell r="AW1466" t="str">
            <v>NEW DEAL</v>
          </cell>
        </row>
        <row r="1467">
          <cell r="AV1467">
            <v>-3211.9015199999999</v>
          </cell>
          <cell r="AW1467" t="str">
            <v>NEW DEAL</v>
          </cell>
        </row>
        <row r="1468">
          <cell r="AV1468">
            <v>-1008.70006</v>
          </cell>
          <cell r="AW1468" t="str">
            <v>NEW DEAL</v>
          </cell>
        </row>
        <row r="1469">
          <cell r="AV1469">
            <v>-1115.14823</v>
          </cell>
          <cell r="AW1469" t="str">
            <v>NEW DEAL</v>
          </cell>
        </row>
        <row r="1470">
          <cell r="AV1470">
            <v>-1181.97217</v>
          </cell>
          <cell r="AW1470" t="str">
            <v>NEW DEAL</v>
          </cell>
        </row>
        <row r="1471">
          <cell r="AV1471">
            <v>-1141.55942</v>
          </cell>
          <cell r="AW1471" t="str">
            <v>NEW DEAL</v>
          </cell>
        </row>
        <row r="1472">
          <cell r="AV1472">
            <v>-1120.7867200000001</v>
          </cell>
          <cell r="AW1472" t="str">
            <v>NEW DEAL</v>
          </cell>
        </row>
        <row r="1473">
          <cell r="AV1473">
            <v>-1070.63384</v>
          </cell>
          <cell r="AW1473" t="str">
            <v>NEW DEAL</v>
          </cell>
        </row>
        <row r="1474">
          <cell r="AV1474">
            <v>-4980.0000038353846</v>
          </cell>
          <cell r="AW1474" t="str">
            <v>NEW DEAL</v>
          </cell>
        </row>
        <row r="1475">
          <cell r="AV1475">
            <v>-9400.0000010031436</v>
          </cell>
          <cell r="AW1475" t="str">
            <v>NEW DEAL</v>
          </cell>
        </row>
        <row r="1476">
          <cell r="AV1476">
            <v>-5880.0000040861842</v>
          </cell>
          <cell r="AW1476" t="str">
            <v>NEW DEAL</v>
          </cell>
        </row>
        <row r="1477">
          <cell r="AV1477">
            <v>-9990.0000004567082</v>
          </cell>
          <cell r="AW1477" t="str">
            <v>NEW DEAL</v>
          </cell>
        </row>
        <row r="1478">
          <cell r="AV1478">
            <v>-10109.999996165816</v>
          </cell>
          <cell r="AW1478" t="str">
            <v>NEW DEAL</v>
          </cell>
        </row>
        <row r="1479">
          <cell r="AV1479">
            <v>-10200.000001573984</v>
          </cell>
          <cell r="AW1479" t="str">
            <v>NEW DEAL</v>
          </cell>
        </row>
        <row r="1480">
          <cell r="AV1480">
            <v>-12800.000003962257</v>
          </cell>
          <cell r="AW1480" t="str">
            <v>NEW DEAL</v>
          </cell>
        </row>
        <row r="1481">
          <cell r="AV1481">
            <v>-17150.000001549361</v>
          </cell>
          <cell r="AW1481" t="str">
            <v>NEW DEAL</v>
          </cell>
        </row>
        <row r="1482">
          <cell r="AV1482">
            <v>-12520.00000403985</v>
          </cell>
          <cell r="AW1482" t="str">
            <v>NEW DEAL</v>
          </cell>
        </row>
        <row r="1483">
          <cell r="AV1483">
            <v>-22610.000000320924</v>
          </cell>
          <cell r="AW1483" t="str">
            <v>NEW DEAL</v>
          </cell>
        </row>
        <row r="1484">
          <cell r="AV1484">
            <v>-16149.999997960935</v>
          </cell>
          <cell r="AW1484" t="str">
            <v>NEW DEAL</v>
          </cell>
        </row>
        <row r="1485">
          <cell r="AV1485">
            <v>-52126.156340000001</v>
          </cell>
          <cell r="AW1485" t="str">
            <v>NEW DEAL</v>
          </cell>
        </row>
        <row r="1486">
          <cell r="AV1486">
            <v>-63006.351240000004</v>
          </cell>
          <cell r="AW1486" t="str">
            <v>NEW DEAL</v>
          </cell>
        </row>
        <row r="1487">
          <cell r="AV1487">
            <v>-55922.314460000001</v>
          </cell>
          <cell r="AW1487" t="str">
            <v>NEW DEAL</v>
          </cell>
        </row>
        <row r="1488">
          <cell r="AV1488">
            <v>-50416.664779999999</v>
          </cell>
          <cell r="AW1488" t="str">
            <v>NEW DEAL</v>
          </cell>
        </row>
        <row r="1489">
          <cell r="AV1489">
            <v>-3484.7574599999998</v>
          </cell>
          <cell r="AW1489" t="str">
            <v>NEW DEAL</v>
          </cell>
        </row>
        <row r="1490">
          <cell r="AV1490">
            <v>-3419.4033800000002</v>
          </cell>
          <cell r="AW1490" t="str">
            <v>NEW DEAL</v>
          </cell>
        </row>
        <row r="1491">
          <cell r="AV1491">
            <v>-3475.0770900000002</v>
          </cell>
          <cell r="AW1491" t="str">
            <v>NEW DEAL</v>
          </cell>
        </row>
        <row r="1492">
          <cell r="AV1492">
            <v>-7000.7056899999998</v>
          </cell>
          <cell r="AW1492" t="str">
            <v>NEW DEAL</v>
          </cell>
        </row>
        <row r="1493">
          <cell r="AV1493">
            <v>-6990.2893100000001</v>
          </cell>
          <cell r="AW1493" t="str">
            <v>NEW DEAL</v>
          </cell>
        </row>
        <row r="1494">
          <cell r="AV1494">
            <v>-6722.2219699999996</v>
          </cell>
          <cell r="AW1494" t="str">
            <v>NEW DEAL</v>
          </cell>
        </row>
        <row r="1495">
          <cell r="AV1495">
            <v>-3484.7574599999998</v>
          </cell>
          <cell r="AW1495" t="str">
            <v>NEW DEAL</v>
          </cell>
        </row>
        <row r="1496">
          <cell r="AV1496">
            <v>-3142.12833</v>
          </cell>
          <cell r="AW1496" t="str">
            <v>NEW DEAL</v>
          </cell>
        </row>
        <row r="1497">
          <cell r="AV1497">
            <v>-2583.3175000000001</v>
          </cell>
          <cell r="AW1497" t="str">
            <v>NEW DEAL</v>
          </cell>
        </row>
        <row r="1498">
          <cell r="AV1498">
            <v>-3475.0770900000002</v>
          </cell>
          <cell r="AW1498" t="str">
            <v>NEW DEAL</v>
          </cell>
        </row>
        <row r="1499">
          <cell r="AV1499">
            <v>-7000.7056899999998</v>
          </cell>
          <cell r="AW1499" t="str">
            <v>NEW DEAL</v>
          </cell>
        </row>
        <row r="1500">
          <cell r="AV1500">
            <v>-6990.2893100000001</v>
          </cell>
          <cell r="AW1500" t="str">
            <v>NEW DEAL</v>
          </cell>
        </row>
        <row r="1501">
          <cell r="AV1501">
            <v>-6722.2219699999996</v>
          </cell>
          <cell r="AW1501" t="str">
            <v>NEW DEAL</v>
          </cell>
        </row>
        <row r="1502">
          <cell r="AV1502">
            <v>-6969.5149300000003</v>
          </cell>
          <cell r="AW1502" t="str">
            <v>NEW DEAL</v>
          </cell>
        </row>
        <row r="1503">
          <cell r="AV1503">
            <v>-3142.12833</v>
          </cell>
          <cell r="AW1503" t="str">
            <v>NEW DEAL</v>
          </cell>
        </row>
        <row r="1504">
          <cell r="AV1504">
            <v>-38225.847990000002</v>
          </cell>
          <cell r="AW1504" t="str">
            <v>NEW DEAL</v>
          </cell>
        </row>
        <row r="1505">
          <cell r="AV1505">
            <v>-49004.939859999999</v>
          </cell>
          <cell r="AW1505" t="str">
            <v>NEW DEAL</v>
          </cell>
        </row>
        <row r="1506">
          <cell r="AV1506">
            <v>-45436.880499999999</v>
          </cell>
          <cell r="AW1506" t="str">
            <v>NEW DEAL</v>
          </cell>
        </row>
        <row r="1507">
          <cell r="AV1507">
            <v>-43694.44281</v>
          </cell>
          <cell r="AW1507" t="str">
            <v>NEW DEAL</v>
          </cell>
        </row>
        <row r="1508">
          <cell r="AV1508">
            <v>-41817.08958</v>
          </cell>
          <cell r="AW1508" t="str">
            <v>NEW DEAL</v>
          </cell>
        </row>
        <row r="1509">
          <cell r="AV1509">
            <v>-31421.283289999999</v>
          </cell>
          <cell r="AW1509" t="str">
            <v>NEW DEAL</v>
          </cell>
        </row>
        <row r="1510">
          <cell r="AV1510">
            <v>-10425.23127</v>
          </cell>
          <cell r="AW1510" t="str">
            <v>NEW DEAL</v>
          </cell>
        </row>
        <row r="1511">
          <cell r="AV1511">
            <v>-14001.411389999999</v>
          </cell>
          <cell r="AW1511" t="str">
            <v>NEW DEAL</v>
          </cell>
        </row>
        <row r="1512">
          <cell r="AV1512">
            <v>-13980.57862</v>
          </cell>
          <cell r="AW1512" t="str">
            <v>NEW DEAL</v>
          </cell>
        </row>
        <row r="1513">
          <cell r="AV1513">
            <v>-13444.443939999999</v>
          </cell>
          <cell r="AW1513" t="str">
            <v>NEW DEAL</v>
          </cell>
        </row>
        <row r="1514">
          <cell r="AV1514">
            <v>-13939.029860000001</v>
          </cell>
          <cell r="AW1514" t="str">
            <v>NEW DEAL</v>
          </cell>
        </row>
        <row r="1515">
          <cell r="AV1515">
            <v>-9426.3849900000005</v>
          </cell>
          <cell r="AW1515" t="str">
            <v>NEW DEAL</v>
          </cell>
        </row>
        <row r="1516">
          <cell r="AV1516">
            <v>-3475.0770900000002</v>
          </cell>
          <cell r="AW1516" t="str">
            <v>NEW DEAL</v>
          </cell>
        </row>
        <row r="1517">
          <cell r="AV1517">
            <v>-3500.3528500000002</v>
          </cell>
          <cell r="AW1517" t="str">
            <v>NEW DEAL</v>
          </cell>
        </row>
        <row r="1518">
          <cell r="AV1518">
            <v>-3495.1446500000002</v>
          </cell>
          <cell r="AW1518" t="str">
            <v>NEW DEAL</v>
          </cell>
        </row>
        <row r="1519">
          <cell r="AV1519">
            <v>-3361.1109900000001</v>
          </cell>
          <cell r="AW1519" t="str">
            <v>NEW DEAL</v>
          </cell>
        </row>
        <row r="1520">
          <cell r="AV1520">
            <v>-3484.7574599999998</v>
          </cell>
          <cell r="AW1520" t="str">
            <v>NEW DEAL</v>
          </cell>
        </row>
        <row r="1521">
          <cell r="AV1521">
            <v>-3142.12833</v>
          </cell>
          <cell r="AW1521" t="str">
            <v>NEW DEAL</v>
          </cell>
        </row>
        <row r="1522">
          <cell r="AV1522">
            <v>-66143.30313</v>
          </cell>
          <cell r="AW1522" t="str">
            <v>NEW DEAL</v>
          </cell>
        </row>
        <row r="1523">
          <cell r="AV1523">
            <v>-80877.592720000001</v>
          </cell>
          <cell r="AW1523" t="str">
            <v>NEW DEAL</v>
          </cell>
        </row>
        <row r="1524">
          <cell r="AV1524">
            <v>-75489.925300000003</v>
          </cell>
          <cell r="AW1524" t="str">
            <v>NEW DEAL</v>
          </cell>
        </row>
        <row r="1525">
          <cell r="AV1525">
            <v>-69332.660180000006</v>
          </cell>
          <cell r="AW1525" t="str">
            <v>NEW DEAL</v>
          </cell>
        </row>
        <row r="1526">
          <cell r="AV1526">
            <v>-49899.37401</v>
          </cell>
          <cell r="AW1526" t="str">
            <v>NEW DEAL</v>
          </cell>
        </row>
        <row r="1527">
          <cell r="AV1527">
            <v>-33870.961479999998</v>
          </cell>
          <cell r="AW1527" t="str">
            <v>NEW DEAL</v>
          </cell>
        </row>
        <row r="1528">
          <cell r="AV1528">
            <v>-45097.706680000003</v>
          </cell>
          <cell r="AW1528" t="str">
            <v>NEW DEAL</v>
          </cell>
        </row>
        <row r="1529">
          <cell r="AV1529">
            <v>-49770.826289999997</v>
          </cell>
          <cell r="AW1529" t="str">
            <v>NEW DEAL</v>
          </cell>
        </row>
        <row r="1530">
          <cell r="AV1530">
            <v>-47181.203309999997</v>
          </cell>
          <cell r="AW1530" t="str">
            <v>NEW DEAL</v>
          </cell>
        </row>
        <row r="1531">
          <cell r="AV1531">
            <v>-40969.299200000001</v>
          </cell>
          <cell r="AW1531" t="str">
            <v>NEW DEAL</v>
          </cell>
        </row>
        <row r="1532">
          <cell r="AV1532">
            <v>-37424.530509999997</v>
          </cell>
          <cell r="AW1532" t="str">
            <v>NEW DEAL</v>
          </cell>
        </row>
        <row r="1533">
          <cell r="AV1533">
            <v>-31048.381359999999</v>
          </cell>
          <cell r="AW1533" t="str">
            <v>NEW DEAL</v>
          </cell>
        </row>
        <row r="1534">
          <cell r="AV1534">
            <v>-3068.9378700000002</v>
          </cell>
          <cell r="AW1534" t="str">
            <v>NEW DEAL</v>
          </cell>
        </row>
        <row r="1535">
          <cell r="AV1535">
            <v>0</v>
          </cell>
          <cell r="AW1535" t="str">
            <v>NEW DEAL</v>
          </cell>
        </row>
        <row r="1536">
          <cell r="AV1536">
            <v>-3110.6766400000001</v>
          </cell>
          <cell r="AW1536" t="str">
            <v>NEW DEAL</v>
          </cell>
        </row>
        <row r="1537">
          <cell r="AV1537">
            <v>-3145.4135500000002</v>
          </cell>
          <cell r="AW1537" t="str">
            <v>NEW DEAL</v>
          </cell>
        </row>
        <row r="1538">
          <cell r="AV1538">
            <v>-3151.4845500000001</v>
          </cell>
          <cell r="AW1538" t="str">
            <v>NEW DEAL</v>
          </cell>
        </row>
        <row r="1539">
          <cell r="AV1539">
            <v>-3118.7108800000001</v>
          </cell>
          <cell r="AW1539" t="str">
            <v>NEW DEAL</v>
          </cell>
        </row>
        <row r="1540">
          <cell r="AV1540">
            <v>-2822.5801200000001</v>
          </cell>
          <cell r="AW1540" t="str">
            <v>NEW DEAL</v>
          </cell>
        </row>
        <row r="1541">
          <cell r="AV1541">
            <v>-2935.99737</v>
          </cell>
          <cell r="AW1541" t="str">
            <v>NEW DEAL</v>
          </cell>
        </row>
        <row r="1542">
          <cell r="AV1542">
            <v>-3006.5137800000002</v>
          </cell>
          <cell r="AW1542" t="str">
            <v>NEW DEAL</v>
          </cell>
        </row>
        <row r="1543">
          <cell r="AV1543">
            <v>-6221.35329</v>
          </cell>
          <cell r="AW1543" t="str">
            <v>NEW DEAL</v>
          </cell>
        </row>
        <row r="1544">
          <cell r="AV1544">
            <v>-3145.4135500000002</v>
          </cell>
          <cell r="AW1544" t="str">
            <v>NEW DEAL</v>
          </cell>
        </row>
        <row r="1545">
          <cell r="AV1545">
            <v>-3151.4845500000001</v>
          </cell>
          <cell r="AW1545" t="str">
            <v>NEW DEAL</v>
          </cell>
        </row>
        <row r="1546">
          <cell r="AV1546">
            <v>-3118.7108800000001</v>
          </cell>
          <cell r="AW1546" t="str">
            <v>NEW DEAL</v>
          </cell>
        </row>
        <row r="1547">
          <cell r="AV1547">
            <v>-2822.5801200000001</v>
          </cell>
          <cell r="AW1547" t="str">
            <v>NEW DEAL</v>
          </cell>
        </row>
        <row r="1548">
          <cell r="AV1548">
            <v>-36078.16534</v>
          </cell>
          <cell r="AW1548" t="str">
            <v>NEW DEAL</v>
          </cell>
        </row>
        <row r="1549">
          <cell r="AV1549">
            <v>-43549.472999999998</v>
          </cell>
          <cell r="AW1549" t="str">
            <v>NEW DEAL</v>
          </cell>
        </row>
        <row r="1550">
          <cell r="AV1550">
            <v>-44035.78976</v>
          </cell>
          <cell r="AW1550" t="str">
            <v>NEW DEAL</v>
          </cell>
        </row>
        <row r="1551">
          <cell r="AV1551">
            <v>-40969.299200000001</v>
          </cell>
          <cell r="AW1551" t="str">
            <v>NEW DEAL</v>
          </cell>
        </row>
        <row r="1552">
          <cell r="AV1552">
            <v>-40543.241379999999</v>
          </cell>
          <cell r="AW1552" t="str">
            <v>NEW DEAL</v>
          </cell>
        </row>
        <row r="1553">
          <cell r="AV1553">
            <v>-28225.801240000001</v>
          </cell>
          <cell r="AW1553" t="str">
            <v>NEW DEAL</v>
          </cell>
        </row>
        <row r="1554">
          <cell r="AV1554">
            <v>-9019.5413399999998</v>
          </cell>
          <cell r="AW1554" t="str">
            <v>NEW DEAL</v>
          </cell>
        </row>
        <row r="1555">
          <cell r="AV1555">
            <v>-12442.70657</v>
          </cell>
          <cell r="AW1555" t="str">
            <v>NEW DEAL</v>
          </cell>
        </row>
        <row r="1556">
          <cell r="AV1556">
            <v>-12581.65422</v>
          </cell>
          <cell r="AW1556" t="str">
            <v>NEW DEAL</v>
          </cell>
        </row>
        <row r="1557">
          <cell r="AV1557">
            <v>-9454.4536599999992</v>
          </cell>
          <cell r="AW1557" t="str">
            <v>NEW DEAL</v>
          </cell>
        </row>
        <row r="1558">
          <cell r="AV1558">
            <v>-12474.843500000001</v>
          </cell>
          <cell r="AW1558" t="str">
            <v>NEW DEAL</v>
          </cell>
        </row>
        <row r="1559">
          <cell r="AV1559">
            <v>-8467.7403699999995</v>
          </cell>
          <cell r="AW1559" t="str">
            <v>NEW DEAL</v>
          </cell>
        </row>
        <row r="1560">
          <cell r="AV1560">
            <v>-3006.5137800000002</v>
          </cell>
          <cell r="AW1560" t="str">
            <v>NEW DEAL</v>
          </cell>
        </row>
        <row r="1561">
          <cell r="AV1561">
            <v>-3110.6766400000001</v>
          </cell>
          <cell r="AW1561" t="str">
            <v>NEW DEAL</v>
          </cell>
        </row>
        <row r="1562">
          <cell r="AV1562">
            <v>-3145.4135500000002</v>
          </cell>
          <cell r="AW1562" t="str">
            <v>NEW DEAL</v>
          </cell>
        </row>
        <row r="1563">
          <cell r="AV1563">
            <v>-3151.4845500000001</v>
          </cell>
          <cell r="AW1563" t="str">
            <v>NEW DEAL</v>
          </cell>
        </row>
        <row r="1564">
          <cell r="AV1564">
            <v>-3118.7108800000001</v>
          </cell>
          <cell r="AW1564" t="str">
            <v>NEW DEAL</v>
          </cell>
        </row>
        <row r="1565">
          <cell r="AV1565">
            <v>-2822.5801200000001</v>
          </cell>
          <cell r="AW1565" t="str">
            <v>NEW DEAL</v>
          </cell>
        </row>
        <row r="1566">
          <cell r="AV1566">
            <v>-25440.000001403379</v>
          </cell>
          <cell r="AW1566" t="str">
            <v>NEW DEAL</v>
          </cell>
        </row>
        <row r="1567">
          <cell r="AV1567">
            <v>-37559.999995466242</v>
          </cell>
          <cell r="AW1567" t="str">
            <v>NEW DEAL</v>
          </cell>
        </row>
        <row r="1568">
          <cell r="AV1568">
            <v>-46620.00000351257</v>
          </cell>
          <cell r="AW1568" t="str">
            <v>NEW DEAL</v>
          </cell>
        </row>
        <row r="1569">
          <cell r="AV1569">
            <v>-59400.000004606714</v>
          </cell>
          <cell r="AW1569" t="str">
            <v>NEW DEAL</v>
          </cell>
        </row>
        <row r="1570">
          <cell r="AV1570">
            <v>-49949.999995505757</v>
          </cell>
          <cell r="AW1570" t="str">
            <v>NEW DEAL</v>
          </cell>
        </row>
        <row r="1571">
          <cell r="AV1571">
            <v>-43289.999997030565</v>
          </cell>
          <cell r="AW1571" t="str">
            <v>NEW DEAL</v>
          </cell>
        </row>
        <row r="1572">
          <cell r="AV1572">
            <v>-33109.999996199542</v>
          </cell>
          <cell r="AW1572" t="str">
            <v>NEW DEAL</v>
          </cell>
        </row>
        <row r="1573">
          <cell r="AV1573">
            <v>-15999.999995915534</v>
          </cell>
          <cell r="AW1573" t="str">
            <v>NEW DEAL</v>
          </cell>
        </row>
        <row r="1574">
          <cell r="AV1574">
            <v>-19499.999997035371</v>
          </cell>
          <cell r="AW1574" t="str">
            <v>NEW DEAL</v>
          </cell>
        </row>
        <row r="1575">
          <cell r="AV1575">
            <v>-19949.999995265327</v>
          </cell>
          <cell r="AW1575" t="str">
            <v>NEW DEAL</v>
          </cell>
        </row>
        <row r="1576">
          <cell r="AV1576">
            <v>-19080.000001348784</v>
          </cell>
          <cell r="AW1576" t="str">
            <v>NEW DEAL</v>
          </cell>
        </row>
        <row r="1577">
          <cell r="AV1577">
            <v>-178560.00000365361</v>
          </cell>
          <cell r="AW1577" t="str">
            <v>NEW DEAL</v>
          </cell>
        </row>
        <row r="1578">
          <cell r="AV1578">
            <v>-9660.0000000761465</v>
          </cell>
          <cell r="AW1578" t="str">
            <v>NEW DEAL</v>
          </cell>
        </row>
        <row r="1579">
          <cell r="AV1579">
            <v>-14200.000003009429</v>
          </cell>
          <cell r="AW1579" t="str">
            <v>NEW DEAL</v>
          </cell>
        </row>
        <row r="1580">
          <cell r="AV1580">
            <v>-11010.000004832506</v>
          </cell>
          <cell r="AW1580" t="str">
            <v>NEW DEAL</v>
          </cell>
        </row>
        <row r="1581">
          <cell r="AV1581">
            <v>-14520.000002808662</v>
          </cell>
          <cell r="AW1581" t="str">
            <v>NEW DEAL</v>
          </cell>
        </row>
        <row r="1582">
          <cell r="AV1582">
            <v>-10409.999995783004</v>
          </cell>
          <cell r="AW1582" t="str">
            <v>NEW DEAL</v>
          </cell>
        </row>
        <row r="1583">
          <cell r="AV1583">
            <v>-10800.000002260083</v>
          </cell>
          <cell r="AW1583" t="str">
            <v>NEW DEAL</v>
          </cell>
        </row>
        <row r="1584">
          <cell r="AV1584">
            <v>-16000.000002425872</v>
          </cell>
          <cell r="AW1584" t="str">
            <v>NEW DEAL</v>
          </cell>
        </row>
        <row r="1585">
          <cell r="AV1585">
            <v>-17199.999997915987</v>
          </cell>
          <cell r="AW1585" t="str">
            <v>NEW DEAL</v>
          </cell>
        </row>
        <row r="1586">
          <cell r="AV1586">
            <v>-20750.00000376179</v>
          </cell>
          <cell r="AW1586" t="str">
            <v>NEW DEAL</v>
          </cell>
        </row>
        <row r="1587">
          <cell r="AV1587">
            <v>-8139.9999967394897</v>
          </cell>
          <cell r="AW1587" t="str">
            <v>NEW DEAL</v>
          </cell>
        </row>
        <row r="1588">
          <cell r="AV1588">
            <v>-12089.999995084847</v>
          </cell>
          <cell r="AW1588" t="str">
            <v>NEW DEAL</v>
          </cell>
        </row>
        <row r="1589">
          <cell r="AV1589">
            <v>-11610.000004325797</v>
          </cell>
          <cell r="AW1589" t="str">
            <v>NEW DEAL</v>
          </cell>
        </row>
        <row r="1590">
          <cell r="AV1590">
            <v>-7599.9999952376829</v>
          </cell>
          <cell r="AW1590" t="str">
            <v>NEW DEAL</v>
          </cell>
        </row>
        <row r="1591">
          <cell r="AV1591">
            <v>-17499.999998231135</v>
          </cell>
          <cell r="AW1591" t="str">
            <v>NEW DEAL</v>
          </cell>
        </row>
        <row r="1592">
          <cell r="AV1592">
            <v>-6579.9999998433423</v>
          </cell>
          <cell r="AW1592" t="str">
            <v>NEW DEAL</v>
          </cell>
        </row>
        <row r="1593">
          <cell r="AV1593">
            <v>-6379.9999983377447</v>
          </cell>
          <cell r="AW1593" t="str">
            <v>NEW DEAL</v>
          </cell>
        </row>
        <row r="1594">
          <cell r="AV1594">
            <v>-9450.0000016879294</v>
          </cell>
          <cell r="AW1594" t="str">
            <v>NEW DEAL</v>
          </cell>
        </row>
        <row r="1595">
          <cell r="AV1595">
            <v>163333.65609999999</v>
          </cell>
          <cell r="AW1595" t="str">
            <v>NEW DEAL</v>
          </cell>
        </row>
        <row r="1596">
          <cell r="AV1596">
            <v>140242.56880000001</v>
          </cell>
          <cell r="AW1596" t="str">
            <v>NEW DEAL</v>
          </cell>
        </row>
        <row r="1597">
          <cell r="AV1597">
            <v>71637.902780000004</v>
          </cell>
          <cell r="AW1597" t="str">
            <v>NEW DEAL</v>
          </cell>
        </row>
        <row r="1598">
          <cell r="AV1598">
            <v>64112.510869999998</v>
          </cell>
          <cell r="AW1598" t="str">
            <v>NEW DEAL</v>
          </cell>
        </row>
        <row r="1599">
          <cell r="AV1599">
            <v>-2549.9999960607861</v>
          </cell>
          <cell r="AW1599" t="str">
            <v>NEW DEAL</v>
          </cell>
        </row>
        <row r="1600">
          <cell r="AV1600">
            <v>-2849.9999954091172</v>
          </cell>
          <cell r="AW1600" t="str">
            <v>NEW DEAL</v>
          </cell>
        </row>
        <row r="1601">
          <cell r="AV1601">
            <v>-2520.0000022270306</v>
          </cell>
          <cell r="AW1601" t="str">
            <v>NEW DEAL</v>
          </cell>
        </row>
        <row r="1602">
          <cell r="AV1602">
            <v>-750.00000420250319</v>
          </cell>
          <cell r="AW1602" t="str">
            <v>NEW DEAL</v>
          </cell>
        </row>
        <row r="1603">
          <cell r="AV1603">
            <v>-1000.0000035509593</v>
          </cell>
          <cell r="AW1603" t="str">
            <v>NEW DEAL</v>
          </cell>
        </row>
        <row r="1604">
          <cell r="AV1604">
            <v>-1700.0000013410947</v>
          </cell>
          <cell r="AW1604" t="str">
            <v>NEW DEAL</v>
          </cell>
        </row>
        <row r="1605">
          <cell r="AV1605">
            <v>-1200.0000045166473</v>
          </cell>
          <cell r="AW1605" t="str">
            <v>NEW DEAL</v>
          </cell>
        </row>
        <row r="1606">
          <cell r="AV1606">
            <v>-1450.0000037889642</v>
          </cell>
          <cell r="AW1606" t="str">
            <v>NEW DEAL</v>
          </cell>
        </row>
        <row r="1607">
          <cell r="AV1607">
            <v>-750.00000094340464</v>
          </cell>
          <cell r="AW1607" t="str">
            <v>NEW DEAL</v>
          </cell>
        </row>
        <row r="1608">
          <cell r="AV1608">
            <v>-15207.20052</v>
          </cell>
          <cell r="AW1608" t="str">
            <v>NEW DEAL</v>
          </cell>
        </row>
        <row r="1609">
          <cell r="AV1609">
            <v>-15715.748020000001</v>
          </cell>
          <cell r="AW1609" t="str">
            <v>NEW DEAL</v>
          </cell>
        </row>
        <row r="1610">
          <cell r="AV1610">
            <v>-14425.92128</v>
          </cell>
          <cell r="AW1610" t="str">
            <v>NEW DEAL</v>
          </cell>
        </row>
        <row r="1611">
          <cell r="AV1611">
            <v>-13802.79039</v>
          </cell>
          <cell r="AW1611" t="str">
            <v>NEW DEAL</v>
          </cell>
        </row>
        <row r="1612">
          <cell r="AV1612">
            <v>-819.65143</v>
          </cell>
          <cell r="AW1612" t="str">
            <v>NEW DEAL</v>
          </cell>
        </row>
        <row r="1613">
          <cell r="AV1613">
            <v>-9124.3203099999992</v>
          </cell>
          <cell r="AW1613" t="str">
            <v>NEW DEAL</v>
          </cell>
        </row>
        <row r="1614">
          <cell r="AV1614">
            <v>-8730.9711200000002</v>
          </cell>
          <cell r="AW1614" t="str">
            <v>NEW DEAL</v>
          </cell>
        </row>
        <row r="1615">
          <cell r="AV1615">
            <v>-9016.2008000000005</v>
          </cell>
          <cell r="AW1615" t="str">
            <v>NEW DEAL</v>
          </cell>
        </row>
        <row r="1616">
          <cell r="AV1616">
            <v>-8281.6742300000005</v>
          </cell>
          <cell r="AW1616" t="str">
            <v>NEW DEAL</v>
          </cell>
        </row>
        <row r="1617">
          <cell r="AV1617">
            <v>-5737.56</v>
          </cell>
          <cell r="AW1617" t="str">
            <v>NEW DEAL</v>
          </cell>
        </row>
        <row r="1618">
          <cell r="AV1618">
            <v>-5674.8262299999997</v>
          </cell>
          <cell r="AW1618" t="str">
            <v>NEW DEAL</v>
          </cell>
        </row>
        <row r="1619">
          <cell r="AV1619">
            <v>-1244.5989500000001</v>
          </cell>
          <cell r="AW1619" t="str">
            <v>NEW DEAL</v>
          </cell>
        </row>
        <row r="1620">
          <cell r="AV1620">
            <v>-1013.81337</v>
          </cell>
          <cell r="AW1620" t="str">
            <v>NEW DEAL</v>
          </cell>
        </row>
        <row r="1621">
          <cell r="AV1621">
            <v>-873.09711000000004</v>
          </cell>
          <cell r="AW1621" t="str">
            <v>NEW DEAL</v>
          </cell>
        </row>
        <row r="1622">
          <cell r="AV1622">
            <v>-901.62008000000003</v>
          </cell>
          <cell r="AW1622" t="str">
            <v>NEW DEAL</v>
          </cell>
        </row>
        <row r="1623">
          <cell r="AV1623">
            <v>-1840.3720499999999</v>
          </cell>
          <cell r="AW1623" t="str">
            <v>NEW DEAL</v>
          </cell>
        </row>
        <row r="1624">
          <cell r="AV1624">
            <v>-1639.30286</v>
          </cell>
          <cell r="AW1624" t="str">
            <v>NEW DEAL</v>
          </cell>
        </row>
        <row r="1625">
          <cell r="AV1625">
            <v>-709.35328000000004</v>
          </cell>
          <cell r="AW1625" t="str">
            <v>NEW DEAL</v>
          </cell>
        </row>
        <row r="1626">
          <cell r="AV1626">
            <v>-816.66803000000004</v>
          </cell>
          <cell r="AW1626" t="str">
            <v>NEW DEAL</v>
          </cell>
        </row>
        <row r="1627">
          <cell r="AV1627">
            <v>-2027.6267399999999</v>
          </cell>
          <cell r="AW1627" t="str">
            <v>NEW DEAL</v>
          </cell>
        </row>
        <row r="1628">
          <cell r="AV1628">
            <v>-1746.1942200000001</v>
          </cell>
          <cell r="AW1628" t="str">
            <v>NEW DEAL</v>
          </cell>
        </row>
        <row r="1629">
          <cell r="AV1629">
            <v>-901.62008000000003</v>
          </cell>
          <cell r="AW1629" t="str">
            <v>NEW DEAL</v>
          </cell>
        </row>
        <row r="1630">
          <cell r="AV1630">
            <v>-1840.3720499999999</v>
          </cell>
          <cell r="AW1630" t="str">
            <v>NEW DEAL</v>
          </cell>
        </row>
        <row r="1631">
          <cell r="AV1631">
            <v>-819.65143</v>
          </cell>
          <cell r="AW1631" t="str">
            <v>NEW DEAL</v>
          </cell>
        </row>
        <row r="1632">
          <cell r="AV1632">
            <v>-709.35328000000004</v>
          </cell>
          <cell r="AW1632" t="str">
            <v>NEW DEAL</v>
          </cell>
        </row>
        <row r="1633">
          <cell r="AV1633">
            <v>-11151.947050000001</v>
          </cell>
          <cell r="AW1633" t="str">
            <v>NEW DEAL</v>
          </cell>
        </row>
        <row r="1634">
          <cell r="AV1634">
            <v>-12223.359570000001</v>
          </cell>
          <cell r="AW1634" t="str">
            <v>NEW DEAL</v>
          </cell>
        </row>
        <row r="1635">
          <cell r="AV1635">
            <v>-11721.061040000001</v>
          </cell>
          <cell r="AW1635" t="str">
            <v>NEW DEAL</v>
          </cell>
        </row>
        <row r="1636">
          <cell r="AV1636">
            <v>-11042.232309999999</v>
          </cell>
          <cell r="AW1636" t="str">
            <v>NEW DEAL</v>
          </cell>
        </row>
        <row r="1637">
          <cell r="AV1637">
            <v>-9835.8171399999992</v>
          </cell>
          <cell r="AW1637" t="str">
            <v>NEW DEAL</v>
          </cell>
        </row>
        <row r="1638">
          <cell r="AV1638">
            <v>-7093.5327799999995</v>
          </cell>
          <cell r="AW1638" t="str">
            <v>NEW DEAL</v>
          </cell>
        </row>
        <row r="1639">
          <cell r="AV1639">
            <v>-3041.4400999999998</v>
          </cell>
          <cell r="AW1639" t="str">
            <v>NEW DEAL</v>
          </cell>
        </row>
        <row r="1640">
          <cell r="AV1640">
            <v>-3492.3884499999999</v>
          </cell>
          <cell r="AW1640" t="str">
            <v>NEW DEAL</v>
          </cell>
        </row>
        <row r="1641">
          <cell r="AV1641">
            <v>-3606.4803200000001</v>
          </cell>
          <cell r="AW1641" t="str">
            <v>NEW DEAL</v>
          </cell>
        </row>
        <row r="1642">
          <cell r="AV1642">
            <v>-3680.7440999999999</v>
          </cell>
          <cell r="AW1642" t="str">
            <v>NEW DEAL</v>
          </cell>
        </row>
        <row r="1643">
          <cell r="AV1643">
            <v>-2458.9542900000001</v>
          </cell>
          <cell r="AW1643" t="str">
            <v>NEW DEAL</v>
          </cell>
        </row>
        <row r="1644">
          <cell r="AV1644">
            <v>-2128.0598300000001</v>
          </cell>
          <cell r="AW1644" t="str">
            <v>NEW DEAL</v>
          </cell>
        </row>
        <row r="1645">
          <cell r="AV1645">
            <v>-1013.81337</v>
          </cell>
          <cell r="AW1645" t="str">
            <v>NEW DEAL</v>
          </cell>
        </row>
        <row r="1646">
          <cell r="AV1646">
            <v>-873.09711000000004</v>
          </cell>
          <cell r="AW1646" t="str">
            <v>NEW DEAL</v>
          </cell>
        </row>
        <row r="1647">
          <cell r="AV1647">
            <v>-901.62008000000003</v>
          </cell>
          <cell r="AW1647" t="str">
            <v>NEW DEAL</v>
          </cell>
        </row>
        <row r="1648">
          <cell r="AV1648">
            <v>-920.18602999999996</v>
          </cell>
          <cell r="AW1648" t="str">
            <v>NEW DEAL</v>
          </cell>
        </row>
        <row r="1649">
          <cell r="AV1649">
            <v>-819.65143</v>
          </cell>
          <cell r="AW1649" t="str">
            <v>NEW DEAL</v>
          </cell>
        </row>
        <row r="1650">
          <cell r="AV1650">
            <v>-709.35328000000004</v>
          </cell>
          <cell r="AW1650" t="str">
            <v>NEW DEAL</v>
          </cell>
        </row>
        <row r="1651">
          <cell r="AV1651">
            <v>-11849.77743</v>
          </cell>
          <cell r="AW1651" t="str">
            <v>NEW DEAL</v>
          </cell>
        </row>
        <row r="1652">
          <cell r="AV1652">
            <v>-8901.6218399999998</v>
          </cell>
          <cell r="AW1652" t="str">
            <v>NEW DEAL</v>
          </cell>
        </row>
        <row r="1653">
          <cell r="AV1653">
            <v>-15238.649520000001</v>
          </cell>
          <cell r="AW1653" t="str">
            <v>NEW DEAL</v>
          </cell>
        </row>
        <row r="1654">
          <cell r="AV1654">
            <v>-12449.827520000001</v>
          </cell>
          <cell r="AW1654" t="str">
            <v>NEW DEAL</v>
          </cell>
        </row>
        <row r="1655">
          <cell r="AV1655">
            <v>-1247.4843499999999</v>
          </cell>
          <cell r="AW1655" t="str">
            <v>NEW DEAL</v>
          </cell>
        </row>
        <row r="1656">
          <cell r="AV1656">
            <v>3153.5033100000001</v>
          </cell>
          <cell r="AW1656" t="str">
            <v>NEW DEAL</v>
          </cell>
        </row>
        <row r="1657">
          <cell r="AV1657">
            <v>-7540.76746</v>
          </cell>
          <cell r="AW1657" t="str">
            <v>NEW DEAL</v>
          </cell>
        </row>
        <row r="1658">
          <cell r="AV1658">
            <v>-5477.9211299999997</v>
          </cell>
          <cell r="AW1658" t="str">
            <v>NEW DEAL</v>
          </cell>
        </row>
        <row r="1659">
          <cell r="AV1659">
            <v>-9524.1559500000003</v>
          </cell>
          <cell r="AW1659" t="str">
            <v>NEW DEAL</v>
          </cell>
        </row>
        <row r="1660">
          <cell r="AV1660">
            <v>-6790.8150100000003</v>
          </cell>
          <cell r="AW1660" t="str">
            <v>NEW DEAL</v>
          </cell>
        </row>
        <row r="1661">
          <cell r="AV1661">
            <v>-857.64549</v>
          </cell>
          <cell r="AW1661" t="str">
            <v>NEW DEAL</v>
          </cell>
        </row>
        <row r="1662">
          <cell r="AV1662">
            <v>2890.71137</v>
          </cell>
          <cell r="AW1662" t="str">
            <v>NEW DEAL</v>
          </cell>
        </row>
        <row r="1663">
          <cell r="AV1663">
            <v>245.12282999999999</v>
          </cell>
          <cell r="AW1663" t="str">
            <v>NEW DEAL</v>
          </cell>
        </row>
        <row r="1664">
          <cell r="AV1664">
            <v>0</v>
          </cell>
          <cell r="AW1664" t="str">
            <v>NEW DEAL</v>
          </cell>
        </row>
        <row r="1665">
          <cell r="AV1665">
            <v>-342.37007</v>
          </cell>
          <cell r="AW1665" t="str">
            <v>NEW DEAL</v>
          </cell>
        </row>
        <row r="1666">
          <cell r="AV1666">
            <v>-634.94372999999996</v>
          </cell>
          <cell r="AW1666" t="str">
            <v>NEW DEAL</v>
          </cell>
        </row>
        <row r="1667">
          <cell r="AV1667">
            <v>-565.90125</v>
          </cell>
          <cell r="AW1667" t="str">
            <v>NEW DEAL</v>
          </cell>
        </row>
        <row r="1668">
          <cell r="AV1668">
            <v>-77.967770000000002</v>
          </cell>
          <cell r="AW1668" t="str">
            <v>NEW DEAL</v>
          </cell>
        </row>
        <row r="1669">
          <cell r="AV1669">
            <v>262.79194000000001</v>
          </cell>
          <cell r="AW1669" t="str">
            <v>NEW DEAL</v>
          </cell>
        </row>
        <row r="1670">
          <cell r="AV1670">
            <v>165.27137999999999</v>
          </cell>
          <cell r="AW1670" t="str">
            <v>NEW DEAL</v>
          </cell>
        </row>
        <row r="1671">
          <cell r="AV1671">
            <v>-342.37007</v>
          </cell>
          <cell r="AW1671" t="str">
            <v>NEW DEAL</v>
          </cell>
        </row>
        <row r="1672">
          <cell r="AV1672">
            <v>-634.94372999999996</v>
          </cell>
          <cell r="AW1672" t="str">
            <v>NEW DEAL</v>
          </cell>
        </row>
        <row r="1673">
          <cell r="AV1673">
            <v>-565.90125</v>
          </cell>
          <cell r="AW1673" t="str">
            <v>NEW DEAL</v>
          </cell>
        </row>
        <row r="1674">
          <cell r="AV1674">
            <v>-77.967770000000002</v>
          </cell>
          <cell r="AW1674" t="str">
            <v>NEW DEAL</v>
          </cell>
        </row>
        <row r="1675">
          <cell r="AV1675">
            <v>-5924.8887199999999</v>
          </cell>
          <cell r="AW1675" t="str">
            <v>NEW DEAL</v>
          </cell>
        </row>
        <row r="1676">
          <cell r="AV1676">
            <v>-4793.1809899999998</v>
          </cell>
          <cell r="AW1676" t="str">
            <v>NEW DEAL</v>
          </cell>
        </row>
        <row r="1677">
          <cell r="AV1677">
            <v>-8254.2684900000004</v>
          </cell>
          <cell r="AW1677" t="str">
            <v>NEW DEAL</v>
          </cell>
        </row>
        <row r="1678">
          <cell r="AV1678">
            <v>-7356.7162600000001</v>
          </cell>
          <cell r="AW1678" t="str">
            <v>NEW DEAL</v>
          </cell>
        </row>
        <row r="1679">
          <cell r="AV1679">
            <v>-935.61325999999997</v>
          </cell>
          <cell r="AW1679" t="str">
            <v>NEW DEAL</v>
          </cell>
        </row>
        <row r="1680">
          <cell r="AV1680">
            <v>2365.1274800000001</v>
          </cell>
          <cell r="AW1680" t="str">
            <v>NEW DEAL</v>
          </cell>
        </row>
        <row r="1681">
          <cell r="AV1681">
            <v>-1615.8787400000001</v>
          </cell>
          <cell r="AW1681" t="str">
            <v>NEW DEAL</v>
          </cell>
        </row>
        <row r="1682">
          <cell r="AV1682">
            <v>-1369.48028</v>
          </cell>
          <cell r="AW1682" t="str">
            <v>NEW DEAL</v>
          </cell>
        </row>
        <row r="1683">
          <cell r="AV1683">
            <v>-2539.7749199999998</v>
          </cell>
          <cell r="AW1683" t="str">
            <v>NEW DEAL</v>
          </cell>
        </row>
        <row r="1684">
          <cell r="AV1684">
            <v>-1697.7037499999999</v>
          </cell>
          <cell r="AW1684" t="str">
            <v>NEW DEAL</v>
          </cell>
        </row>
        <row r="1685">
          <cell r="AV1685">
            <v>-233.90332000000001</v>
          </cell>
          <cell r="AW1685" t="str">
            <v>NEW DEAL</v>
          </cell>
        </row>
        <row r="1686">
          <cell r="AV1686">
            <v>788.37582999999995</v>
          </cell>
          <cell r="AW1686" t="str">
            <v>NEW DEAL</v>
          </cell>
        </row>
        <row r="1687">
          <cell r="AV1687">
            <v>-538.62625000000003</v>
          </cell>
          <cell r="AW1687" t="str">
            <v>NEW DEAL</v>
          </cell>
        </row>
        <row r="1688">
          <cell r="AV1688">
            <v>-342.37007</v>
          </cell>
          <cell r="AW1688" t="str">
            <v>NEW DEAL</v>
          </cell>
        </row>
        <row r="1689">
          <cell r="AV1689">
            <v>-634.94372999999996</v>
          </cell>
          <cell r="AW1689" t="str">
            <v>NEW DEAL</v>
          </cell>
        </row>
        <row r="1690">
          <cell r="AV1690">
            <v>-565.90125</v>
          </cell>
          <cell r="AW1690" t="str">
            <v>NEW DEAL</v>
          </cell>
        </row>
        <row r="1691">
          <cell r="AV1691">
            <v>-77.967770000000002</v>
          </cell>
          <cell r="AW1691" t="str">
            <v>NEW DEAL</v>
          </cell>
        </row>
        <row r="1692">
          <cell r="AV1692">
            <v>262.79194000000001</v>
          </cell>
          <cell r="AW1692" t="str">
            <v>NEW DEAL</v>
          </cell>
        </row>
        <row r="1693">
          <cell r="AV1693">
            <v>-4639.9999978999567</v>
          </cell>
          <cell r="AW1693" t="str">
            <v>NEW DEAL</v>
          </cell>
        </row>
        <row r="1694">
          <cell r="AV1694">
            <v>-4599.9999989968564</v>
          </cell>
          <cell r="AW1694" t="str">
            <v>NEW DEAL</v>
          </cell>
        </row>
        <row r="1695">
          <cell r="AV1695">
            <v>-2340.0000043935524</v>
          </cell>
          <cell r="AW1695" t="str">
            <v>NEW DEAL</v>
          </cell>
        </row>
        <row r="1696">
          <cell r="AV1696">
            <v>-3360.0000034766222</v>
          </cell>
          <cell r="AW1696" t="str">
            <v>NEW DEAL</v>
          </cell>
        </row>
        <row r="1697">
          <cell r="AV1697">
            <v>-2489.9999978300498</v>
          </cell>
          <cell r="AW1697" t="str">
            <v>NEW DEAL</v>
          </cell>
        </row>
        <row r="1698">
          <cell r="AV1698">
            <v>-2280.0000046250975</v>
          </cell>
          <cell r="AW1698" t="str">
            <v>NEW DEAL</v>
          </cell>
        </row>
        <row r="1699">
          <cell r="AV1699">
            <v>-3199.9999984636147</v>
          </cell>
          <cell r="AW1699" t="str">
            <v>NEW DEAL</v>
          </cell>
        </row>
        <row r="1700">
          <cell r="AV1700">
            <v>-5999.9999973482682</v>
          </cell>
          <cell r="AW1700" t="str">
            <v>NEW DEAL</v>
          </cell>
        </row>
        <row r="1701">
          <cell r="AV1701">
            <v>-8399.9999983662128</v>
          </cell>
          <cell r="AW1701" t="str">
            <v>NEW DEAL</v>
          </cell>
        </row>
        <row r="1702">
          <cell r="AV1702">
            <v>-10499.999996830913</v>
          </cell>
          <cell r="AW1702" t="str">
            <v>NEW DEAL</v>
          </cell>
        </row>
        <row r="1703">
          <cell r="AV1703">
            <v>-12749.99999936018</v>
          </cell>
          <cell r="AW1703" t="str">
            <v>NEW DEAL</v>
          </cell>
        </row>
        <row r="1704">
          <cell r="AV1704">
            <v>-10799.999997089244</v>
          </cell>
          <cell r="AW1704" t="str">
            <v>NEW DEAL</v>
          </cell>
        </row>
        <row r="1705">
          <cell r="AV1705">
            <v>-9489.9999997804207</v>
          </cell>
          <cell r="AW1705" t="str">
            <v>NEW DEAL</v>
          </cell>
        </row>
        <row r="1706">
          <cell r="AV1706">
            <v>-3079.9999979739105</v>
          </cell>
          <cell r="AW1706" t="str">
            <v>NEW DEAL</v>
          </cell>
        </row>
        <row r="1707">
          <cell r="AV1707">
            <v>-1580.0107</v>
          </cell>
          <cell r="AW1707" t="str">
            <v>NEW DEAL</v>
          </cell>
        </row>
        <row r="1708">
          <cell r="AV1708">
            <v>-1108.8553099999999</v>
          </cell>
          <cell r="AW1708" t="str">
            <v>NEW DEAL</v>
          </cell>
        </row>
        <row r="1709">
          <cell r="AV1709">
            <v>-536.42733999999996</v>
          </cell>
          <cell r="AW1709" t="str">
            <v>NEW DEAL</v>
          </cell>
        </row>
        <row r="1710">
          <cell r="AV1710">
            <v>-93.38785</v>
          </cell>
          <cell r="AW1710" t="str">
            <v>NEW DEAL</v>
          </cell>
        </row>
        <row r="1711">
          <cell r="AV1711">
            <v>225.81369000000001</v>
          </cell>
          <cell r="AW1711" t="str">
            <v>NEW DEAL</v>
          </cell>
        </row>
        <row r="1712">
          <cell r="AV1712">
            <v>784.39306999999997</v>
          </cell>
          <cell r="AW1712" t="str">
            <v>NEW DEAL</v>
          </cell>
        </row>
        <row r="1713">
          <cell r="AV1713">
            <v>1800.92797</v>
          </cell>
          <cell r="AW1713" t="str">
            <v>NEW DEAL</v>
          </cell>
        </row>
        <row r="1714">
          <cell r="AV1714">
            <v>71731.847550000006</v>
          </cell>
          <cell r="AW1714" t="str">
            <v>NEW DEAL</v>
          </cell>
        </row>
        <row r="1715">
          <cell r="AV1715">
            <v>12399.999995798618</v>
          </cell>
          <cell r="AW1715" t="str">
            <v>NEW DEAL</v>
          </cell>
        </row>
        <row r="1716">
          <cell r="AV1716">
            <v>0</v>
          </cell>
          <cell r="AW1716" t="str">
            <v>NEW DEAL</v>
          </cell>
        </row>
        <row r="1717">
          <cell r="AV1717">
            <v>12099.999999058187</v>
          </cell>
          <cell r="AW1717" t="str">
            <v>NEW DEAL</v>
          </cell>
        </row>
        <row r="1718">
          <cell r="AV1718">
            <v>24228.25949</v>
          </cell>
          <cell r="AW1718" t="str">
            <v>NEW DEAL</v>
          </cell>
        </row>
        <row r="1719">
          <cell r="AV1719">
            <v>15083.94644</v>
          </cell>
          <cell r="AW1719" t="str">
            <v>NEW DEAL</v>
          </cell>
        </row>
        <row r="1720">
          <cell r="AV1720">
            <v>2039.3296</v>
          </cell>
          <cell r="AW1720" t="str">
            <v>NEW DEAL</v>
          </cell>
        </row>
        <row r="1721">
          <cell r="AV1721">
            <v>1857.1544799999999</v>
          </cell>
          <cell r="AW1721" t="str">
            <v>NEW DEAL</v>
          </cell>
        </row>
        <row r="1722">
          <cell r="AV1722">
            <v>-8740.0000038639264</v>
          </cell>
          <cell r="AW1722" t="str">
            <v>NEW DEAL</v>
          </cell>
        </row>
        <row r="1723">
          <cell r="AV1723">
            <v>-43.095829999999999</v>
          </cell>
          <cell r="AW1723" t="str">
            <v>NEW DEAL</v>
          </cell>
        </row>
        <row r="1724">
          <cell r="AV1724">
            <v>-19.99343</v>
          </cell>
          <cell r="AW1724" t="str">
            <v>NEW DEAL</v>
          </cell>
        </row>
        <row r="1725">
          <cell r="AV1725">
            <v>73387.402390000003</v>
          </cell>
          <cell r="AW1725" t="str">
            <v>OLD DEAL</v>
          </cell>
        </row>
        <row r="1726">
          <cell r="AV1726">
            <v>-10616.22019</v>
          </cell>
          <cell r="AW1726" t="str">
            <v>OLD DEAL</v>
          </cell>
        </row>
        <row r="1727">
          <cell r="AV1727">
            <v>-30322.072670000001</v>
          </cell>
          <cell r="AW1727" t="str">
            <v>OLD DEAL</v>
          </cell>
        </row>
        <row r="1728">
          <cell r="AV1728">
            <v>-46748.183169999997</v>
          </cell>
          <cell r="AW1728" t="str">
            <v>OLD DEAL</v>
          </cell>
        </row>
        <row r="1729">
          <cell r="AV1729">
            <v>-87684.561489999993</v>
          </cell>
          <cell r="AW1729" t="str">
            <v>OLD DEAL</v>
          </cell>
        </row>
        <row r="1730">
          <cell r="AV1730">
            <v>17105.784090000001</v>
          </cell>
          <cell r="AW1730" t="str">
            <v>OLD DEAL</v>
          </cell>
        </row>
        <row r="1731">
          <cell r="AV1731">
            <v>-23053.245589999999</v>
          </cell>
          <cell r="AW1731" t="str">
            <v>OLD DEAL</v>
          </cell>
        </row>
        <row r="1732">
          <cell r="AV1732">
            <v>-33804.180610000003</v>
          </cell>
          <cell r="AW1732" t="str">
            <v>OLD DEAL</v>
          </cell>
        </row>
        <row r="1733">
          <cell r="AV1733">
            <v>-39633.12081</v>
          </cell>
          <cell r="AW1733" t="str">
            <v>OLD DEAL</v>
          </cell>
        </row>
        <row r="1734">
          <cell r="AV1734">
            <v>-60279.295599999998</v>
          </cell>
          <cell r="AW1734" t="str">
            <v>OLD DEAL</v>
          </cell>
        </row>
        <row r="1735">
          <cell r="AV1735">
            <v>17105.784090000001</v>
          </cell>
          <cell r="AW1735" t="str">
            <v>OLD DEAL</v>
          </cell>
        </row>
        <row r="1736">
          <cell r="AV1736">
            <v>-23053.245589999999</v>
          </cell>
          <cell r="AW1736" t="str">
            <v>OLD DEAL</v>
          </cell>
        </row>
        <row r="1737">
          <cell r="AV1737">
            <v>-33804.180610000003</v>
          </cell>
          <cell r="AW1737" t="str">
            <v>OLD DEAL</v>
          </cell>
        </row>
        <row r="1738">
          <cell r="AV1738">
            <v>-39633.12081</v>
          </cell>
          <cell r="AW1738" t="str">
            <v>OLD DEAL</v>
          </cell>
        </row>
        <row r="1739">
          <cell r="AV1739">
            <v>-60279.295599999998</v>
          </cell>
          <cell r="AW1739" t="str">
            <v>OLD DEAL</v>
          </cell>
        </row>
        <row r="1740">
          <cell r="AV1740">
            <v>-81342.184800000003</v>
          </cell>
          <cell r="AW1740" t="str">
            <v>OLD DEAL</v>
          </cell>
        </row>
        <row r="1741">
          <cell r="AV1741">
            <v>7406.6652000000004</v>
          </cell>
          <cell r="AW1741" t="str">
            <v>OLD DEAL</v>
          </cell>
        </row>
        <row r="1742">
          <cell r="AV1742">
            <v>22186.882799999999</v>
          </cell>
          <cell r="AW1742" t="str">
            <v>OLD DEAL</v>
          </cell>
        </row>
        <row r="1743">
          <cell r="AV1743">
            <v>37242.901400000002</v>
          </cell>
          <cell r="AW1743" t="str">
            <v>OLD DEAL</v>
          </cell>
        </row>
        <row r="1744">
          <cell r="AV1744">
            <v>79266.3462</v>
          </cell>
          <cell r="AW1744" t="str">
            <v>OLD DEAL</v>
          </cell>
        </row>
        <row r="1745">
          <cell r="AV1745">
            <v>-21830.810600000001</v>
          </cell>
          <cell r="AW1745" t="str">
            <v>OLD DEAL</v>
          </cell>
        </row>
        <row r="1746">
          <cell r="AV1746">
            <v>20676.9437</v>
          </cell>
          <cell r="AW1746" t="str">
            <v>OLD DEAL</v>
          </cell>
        </row>
        <row r="1747">
          <cell r="AV1747">
            <v>28966.203399999999</v>
          </cell>
          <cell r="AW1747" t="str">
            <v>OLD DEAL</v>
          </cell>
        </row>
        <row r="1748">
          <cell r="AV1748">
            <v>34185.648300000001</v>
          </cell>
          <cell r="AW1748" t="str">
            <v>OLD DEAL</v>
          </cell>
        </row>
        <row r="1749">
          <cell r="AV1749">
            <v>55302.101999999999</v>
          </cell>
          <cell r="AW1749" t="str">
            <v>OLD DEAL</v>
          </cell>
        </row>
        <row r="1750">
          <cell r="AV1750">
            <v>-21830.810600000001</v>
          </cell>
          <cell r="AW1750" t="str">
            <v>OLD DEAL</v>
          </cell>
        </row>
        <row r="1751">
          <cell r="AV1751">
            <v>20676.9437</v>
          </cell>
          <cell r="AW1751" t="str">
            <v>OLD DEAL</v>
          </cell>
        </row>
        <row r="1752">
          <cell r="AV1752">
            <v>28966.203399999999</v>
          </cell>
          <cell r="AW1752" t="str">
            <v>OLD DEAL</v>
          </cell>
        </row>
        <row r="1753">
          <cell r="AV1753">
            <v>34185.648300000001</v>
          </cell>
          <cell r="AW1753" t="str">
            <v>OLD DEAL</v>
          </cell>
        </row>
        <row r="1754">
          <cell r="AV1754">
            <v>55302.101999999999</v>
          </cell>
          <cell r="AW1754" t="str">
            <v>OLD DEAL</v>
          </cell>
        </row>
        <row r="1755">
          <cell r="AV1755">
            <v>123771.79661</v>
          </cell>
          <cell r="AW1755" t="str">
            <v>OLD DEAL</v>
          </cell>
        </row>
        <row r="1756">
          <cell r="AV1756">
            <v>115661</v>
          </cell>
          <cell r="AW1756" t="str">
            <v>OLD DEAL</v>
          </cell>
        </row>
        <row r="1757">
          <cell r="AV1757">
            <v>125119.79586</v>
          </cell>
          <cell r="AW1757" t="str">
            <v>OLD DEAL</v>
          </cell>
        </row>
        <row r="1758">
          <cell r="AV1758">
            <v>119792.82896</v>
          </cell>
          <cell r="AW1758" t="str">
            <v>OLD DEAL</v>
          </cell>
        </row>
        <row r="1759">
          <cell r="AV1759">
            <v>122242.75401999999</v>
          </cell>
          <cell r="AW1759" t="str">
            <v>OLD DEAL</v>
          </cell>
        </row>
        <row r="1760">
          <cell r="AV1760">
            <v>128480.98315</v>
          </cell>
          <cell r="AW1760" t="str">
            <v>OLD DEAL</v>
          </cell>
        </row>
        <row r="1761">
          <cell r="AV1761">
            <v>344890.5</v>
          </cell>
          <cell r="AW1761" t="str">
            <v>OLD DEAL</v>
          </cell>
        </row>
        <row r="1762">
          <cell r="AV1762">
            <v>369316.84061000001</v>
          </cell>
          <cell r="AW1762" t="str">
            <v>OLD DEAL</v>
          </cell>
        </row>
        <row r="1763">
          <cell r="AV1763">
            <v>373083.24634000001</v>
          </cell>
          <cell r="AW1763" t="str">
            <v>OLD DEAL</v>
          </cell>
        </row>
        <row r="1764">
          <cell r="AV1764">
            <v>366727.83960000001</v>
          </cell>
          <cell r="AW1764" t="str">
            <v>OLD DEAL</v>
          </cell>
        </row>
        <row r="1765">
          <cell r="AV1765">
            <v>376349.84317000001</v>
          </cell>
          <cell r="AW1765" t="str">
            <v>OLD DEAL</v>
          </cell>
        </row>
        <row r="1766">
          <cell r="AV1766">
            <v>386609.49683999998</v>
          </cell>
          <cell r="AW1766" t="str">
            <v>OLD DEAL</v>
          </cell>
        </row>
        <row r="1767">
          <cell r="AV1767">
            <v>-416910</v>
          </cell>
          <cell r="AW1767" t="str">
            <v>OLD DEAL</v>
          </cell>
        </row>
        <row r="1768">
          <cell r="AV1768">
            <v>-465600</v>
          </cell>
          <cell r="AW1768" t="str">
            <v>OLD DEAL</v>
          </cell>
        </row>
        <row r="1769">
          <cell r="AV1769">
            <v>-296760</v>
          </cell>
          <cell r="AW1769" t="str">
            <v>OLD DEAL</v>
          </cell>
        </row>
        <row r="1770">
          <cell r="AV1770">
            <v>-193000</v>
          </cell>
          <cell r="AW1770" t="str">
            <v>OLD DEAL</v>
          </cell>
        </row>
        <row r="1771">
          <cell r="AV1771">
            <v>-389550</v>
          </cell>
          <cell r="AW1771" t="str">
            <v>OLD DEAL</v>
          </cell>
        </row>
        <row r="1772">
          <cell r="AV1772">
            <v>-133040</v>
          </cell>
          <cell r="AW1772" t="str">
            <v>OLD DEAL</v>
          </cell>
        </row>
        <row r="1773">
          <cell r="AV1773">
            <v>-109150</v>
          </cell>
          <cell r="AW1773" t="str">
            <v>OLD DEAL</v>
          </cell>
        </row>
        <row r="1774">
          <cell r="AV1774">
            <v>13000</v>
          </cell>
          <cell r="AW1774" t="str">
            <v>OLD DEAL</v>
          </cell>
        </row>
        <row r="1775">
          <cell r="AV1775">
            <v>-197250</v>
          </cell>
          <cell r="AW1775" t="str">
            <v>OLD DEAL</v>
          </cell>
        </row>
        <row r="1776">
          <cell r="AV1776">
            <v>-202750</v>
          </cell>
          <cell r="AW1776" t="str">
            <v>OLD DEAL</v>
          </cell>
        </row>
        <row r="1777">
          <cell r="AV1777">
            <v>-196900</v>
          </cell>
          <cell r="AW1777" t="str">
            <v>OLD DEAL</v>
          </cell>
        </row>
        <row r="1778">
          <cell r="AV1778">
            <v>-210400</v>
          </cell>
          <cell r="AW1778" t="str">
            <v>OLD DEAL</v>
          </cell>
        </row>
        <row r="1779">
          <cell r="AV1779">
            <v>-283220</v>
          </cell>
          <cell r="AW1779" t="str">
            <v>OLD DEAL</v>
          </cell>
        </row>
        <row r="1780">
          <cell r="AV1780">
            <v>-222750</v>
          </cell>
          <cell r="AW1780" t="str">
            <v>OLD DEAL</v>
          </cell>
        </row>
        <row r="1781">
          <cell r="AV1781">
            <v>-219250</v>
          </cell>
          <cell r="AW1781" t="str">
            <v>OLD DEAL</v>
          </cell>
        </row>
        <row r="1782">
          <cell r="AV1782">
            <v>-212900</v>
          </cell>
          <cell r="AW1782" t="str">
            <v>OLD DEAL</v>
          </cell>
        </row>
        <row r="1783">
          <cell r="AV1783">
            <v>-208400</v>
          </cell>
          <cell r="AW1783" t="str">
            <v>OLD DEAL</v>
          </cell>
        </row>
        <row r="1784">
          <cell r="AV1784">
            <v>-281120</v>
          </cell>
          <cell r="AW1784" t="str">
            <v>OLD DEAL</v>
          </cell>
        </row>
        <row r="1785">
          <cell r="AV1785">
            <v>-405350</v>
          </cell>
          <cell r="AW1785" t="str">
            <v>OLD DEAL</v>
          </cell>
        </row>
        <row r="1786">
          <cell r="AV1786">
            <v>-213250</v>
          </cell>
          <cell r="AW1786" t="str">
            <v>OLD DEAL</v>
          </cell>
        </row>
        <row r="1787">
          <cell r="AV1787">
            <v>-205900</v>
          </cell>
          <cell r="AW1787" t="str">
            <v>OLD DEAL</v>
          </cell>
        </row>
        <row r="1788">
          <cell r="AV1788">
            <v>-235560</v>
          </cell>
          <cell r="AW1788" t="str">
            <v>OLD DEAL</v>
          </cell>
        </row>
        <row r="1789">
          <cell r="AV1789">
            <v>-353500</v>
          </cell>
          <cell r="AW1789" t="str">
            <v>OLD DEAL</v>
          </cell>
        </row>
        <row r="1790">
          <cell r="AV1790">
            <v>-439180</v>
          </cell>
          <cell r="AW1790" t="str">
            <v>OLD DEAL</v>
          </cell>
        </row>
        <row r="1791">
          <cell r="AV1791">
            <v>-247560</v>
          </cell>
          <cell r="AW1791" t="str">
            <v>OLD DEAL</v>
          </cell>
        </row>
        <row r="1792">
          <cell r="AV1792">
            <v>-462450</v>
          </cell>
          <cell r="AW1792" t="str">
            <v>OLD DEAL</v>
          </cell>
        </row>
        <row r="1793">
          <cell r="AV1793">
            <v>210400</v>
          </cell>
          <cell r="AW1793" t="str">
            <v>OLD DEAL</v>
          </cell>
        </row>
        <row r="1794">
          <cell r="AV1794">
            <v>-364500</v>
          </cell>
          <cell r="AW1794" t="str">
            <v>OLD DEAL</v>
          </cell>
        </row>
        <row r="1795">
          <cell r="AV1795">
            <v>-177800</v>
          </cell>
          <cell r="AW1795" t="str">
            <v>OLD DEAL</v>
          </cell>
        </row>
        <row r="1796">
          <cell r="AV1796">
            <v>-215900</v>
          </cell>
          <cell r="AW1796" t="str">
            <v>OLD DEAL</v>
          </cell>
        </row>
        <row r="1797">
          <cell r="AV1797">
            <v>-434040</v>
          </cell>
          <cell r="AW1797" t="str">
            <v>OLD DEAL</v>
          </cell>
        </row>
        <row r="1798">
          <cell r="AV1798">
            <v>-459290</v>
          </cell>
          <cell r="AW1798" t="str">
            <v>OLD DEAL</v>
          </cell>
        </row>
        <row r="1799">
          <cell r="AV1799">
            <v>-419640</v>
          </cell>
          <cell r="AW1799" t="str">
            <v>OLD DEAL</v>
          </cell>
        </row>
        <row r="1800">
          <cell r="AV1800">
            <v>-186600</v>
          </cell>
          <cell r="AW1800" t="str">
            <v>OLD DEAL</v>
          </cell>
        </row>
        <row r="1801">
          <cell r="AV1801">
            <v>-181920</v>
          </cell>
          <cell r="AW1801" t="str">
            <v>OLD DEAL</v>
          </cell>
        </row>
        <row r="1802">
          <cell r="AV1802">
            <v>-219800</v>
          </cell>
          <cell r="AW1802" t="str">
            <v>OLD DEAL</v>
          </cell>
        </row>
        <row r="1803">
          <cell r="AV1803">
            <v>-362700</v>
          </cell>
          <cell r="AW1803" t="str">
            <v>OLD DEAL</v>
          </cell>
        </row>
        <row r="1804">
          <cell r="AV1804">
            <v>-590380</v>
          </cell>
          <cell r="AW1804" t="str">
            <v>OLD DEAL</v>
          </cell>
        </row>
        <row r="1805">
          <cell r="AV1805">
            <v>-575820</v>
          </cell>
          <cell r="AW1805" t="str">
            <v>OLD DEAL</v>
          </cell>
        </row>
        <row r="1806">
          <cell r="AV1806">
            <v>-488040</v>
          </cell>
          <cell r="AW1806" t="str">
            <v>OLD DEAL</v>
          </cell>
        </row>
        <row r="1807">
          <cell r="AV1807">
            <v>-230200</v>
          </cell>
          <cell r="AW1807" t="str">
            <v>OLD DEAL</v>
          </cell>
        </row>
        <row r="1808">
          <cell r="AV1808">
            <v>-279900</v>
          </cell>
          <cell r="AW1808" t="str">
            <v>OLD DEAL</v>
          </cell>
        </row>
        <row r="1809">
          <cell r="AV1809">
            <v>-327960</v>
          </cell>
          <cell r="AW1809" t="str">
            <v>OLD DEAL</v>
          </cell>
        </row>
        <row r="1810">
          <cell r="AV1810">
            <v>-501500</v>
          </cell>
          <cell r="AW1810" t="str">
            <v>OLD DEAL</v>
          </cell>
        </row>
        <row r="1811">
          <cell r="AV1811">
            <v>-513110</v>
          </cell>
          <cell r="AW1811" t="str">
            <v>OLD DEAL</v>
          </cell>
        </row>
        <row r="1812">
          <cell r="AV1812">
            <v>-542220</v>
          </cell>
          <cell r="AW1812" t="str">
            <v>OLD DEAL</v>
          </cell>
        </row>
        <row r="1813">
          <cell r="AV1813">
            <v>-419870</v>
          </cell>
          <cell r="AW1813" t="str">
            <v>OLD DEAL</v>
          </cell>
        </row>
        <row r="1814">
          <cell r="AV1814">
            <v>-363000</v>
          </cell>
          <cell r="AW1814" t="str">
            <v>OLD DEAL</v>
          </cell>
        </row>
        <row r="1815">
          <cell r="AV1815">
            <v>-232200</v>
          </cell>
          <cell r="AW1815" t="str">
            <v>OLD DEAL</v>
          </cell>
        </row>
        <row r="1816">
          <cell r="AV1816">
            <v>-264250</v>
          </cell>
          <cell r="AW1816" t="str">
            <v>OLD DEAL</v>
          </cell>
        </row>
        <row r="1817">
          <cell r="AV1817">
            <v>-205120</v>
          </cell>
          <cell r="AW1817" t="str">
            <v>OLD DEAL</v>
          </cell>
        </row>
        <row r="1818">
          <cell r="AV1818">
            <v>-296760</v>
          </cell>
          <cell r="AW1818" t="str">
            <v>OLD DEAL</v>
          </cell>
        </row>
        <row r="1819">
          <cell r="AV1819">
            <v>-452000</v>
          </cell>
          <cell r="AW1819" t="str">
            <v>OLD DEAL</v>
          </cell>
        </row>
        <row r="1820">
          <cell r="AV1820">
            <v>-521400</v>
          </cell>
          <cell r="AW1820" t="str">
            <v>OLD DEAL</v>
          </cell>
        </row>
        <row r="1821">
          <cell r="AV1821">
            <v>-321300</v>
          </cell>
          <cell r="AW1821" t="str">
            <v>OLD DEAL</v>
          </cell>
        </row>
        <row r="1822">
          <cell r="AV1822">
            <v>-202500</v>
          </cell>
          <cell r="AW1822" t="str">
            <v>OLD DEAL</v>
          </cell>
        </row>
        <row r="1823">
          <cell r="AV1823">
            <v>-622310</v>
          </cell>
          <cell r="AW1823" t="str">
            <v>OLD DEAL</v>
          </cell>
        </row>
        <row r="1824">
          <cell r="AV1824">
            <v>-658420</v>
          </cell>
          <cell r="AW1824" t="str">
            <v>OLD DEAL</v>
          </cell>
        </row>
        <row r="1825">
          <cell r="AV1825">
            <v>-554040</v>
          </cell>
          <cell r="AW1825" t="str">
            <v>OLD DEAL</v>
          </cell>
        </row>
        <row r="1826">
          <cell r="AV1826">
            <v>-263800</v>
          </cell>
          <cell r="AW1826" t="str">
            <v>OLD DEAL</v>
          </cell>
        </row>
        <row r="1827">
          <cell r="AV1827">
            <v>-323900</v>
          </cell>
          <cell r="AW1827" t="str">
            <v>OLD DEAL</v>
          </cell>
        </row>
        <row r="1828">
          <cell r="AV1828">
            <v>-377760</v>
          </cell>
          <cell r="AW1828" t="str">
            <v>OLD DEAL</v>
          </cell>
        </row>
        <row r="1829">
          <cell r="AV1829">
            <v>-590500</v>
          </cell>
          <cell r="AW1829" t="str">
            <v>OLD DEAL</v>
          </cell>
        </row>
        <row r="1830">
          <cell r="AV1830">
            <v>-708840</v>
          </cell>
          <cell r="AW1830" t="str">
            <v>OLD DEAL</v>
          </cell>
        </row>
        <row r="1831">
          <cell r="AV1831">
            <v>-629200</v>
          </cell>
          <cell r="AW1831" t="str">
            <v>OLD DEAL</v>
          </cell>
        </row>
        <row r="1832">
          <cell r="AV1832">
            <v>-372600</v>
          </cell>
          <cell r="AW1832" t="str">
            <v>OLD DEAL</v>
          </cell>
        </row>
        <row r="1833">
          <cell r="AV1833">
            <v>-236100</v>
          </cell>
          <cell r="AW1833" t="str">
            <v>OLD DEAL</v>
          </cell>
        </row>
        <row r="1834">
          <cell r="AV1834">
            <v>-195250</v>
          </cell>
          <cell r="AW1834" t="str">
            <v>OLD DEAL</v>
          </cell>
        </row>
        <row r="1835">
          <cell r="AV1835">
            <v>-362900</v>
          </cell>
          <cell r="AW1835" t="str">
            <v>OLD DEAL</v>
          </cell>
        </row>
        <row r="1836">
          <cell r="AV1836">
            <v>-426360</v>
          </cell>
          <cell r="AW1836" t="str">
            <v>OLD DEAL</v>
          </cell>
        </row>
        <row r="1837">
          <cell r="AV1837">
            <v>-669000</v>
          </cell>
          <cell r="AW1837" t="str">
            <v>OLD DEAL</v>
          </cell>
        </row>
        <row r="1838">
          <cell r="AV1838">
            <v>-830310</v>
          </cell>
          <cell r="AW1838" t="str">
            <v>OLD DEAL</v>
          </cell>
        </row>
        <row r="1839">
          <cell r="AV1839">
            <v>-883820</v>
          </cell>
          <cell r="AW1839" t="str">
            <v>OLD DEAL</v>
          </cell>
        </row>
        <row r="1840">
          <cell r="AV1840">
            <v>-390750</v>
          </cell>
          <cell r="AW1840" t="str">
            <v>OLD DEAL</v>
          </cell>
        </row>
        <row r="1841">
          <cell r="AV1841">
            <v>-438300</v>
          </cell>
          <cell r="AW1841" t="str">
            <v>OLD DEAL</v>
          </cell>
        </row>
        <row r="1842">
          <cell r="AV1842">
            <v>-278100</v>
          </cell>
          <cell r="AW1842" t="str">
            <v>OLD DEAL</v>
          </cell>
        </row>
        <row r="1843">
          <cell r="AV1843">
            <v>-231000</v>
          </cell>
          <cell r="AW1843" t="str">
            <v>OLD DEAL</v>
          </cell>
        </row>
        <row r="1844">
          <cell r="AV1844">
            <v>-184160</v>
          </cell>
          <cell r="AW1844" t="str">
            <v>OLD DEAL</v>
          </cell>
        </row>
        <row r="1845">
          <cell r="AV1845">
            <v>-857610</v>
          </cell>
          <cell r="AW1845" t="str">
            <v>OLD DEAL</v>
          </cell>
        </row>
        <row r="1846">
          <cell r="AV1846">
            <v>-909020</v>
          </cell>
          <cell r="AW1846" t="str">
            <v>OLD DEAL</v>
          </cell>
        </row>
        <row r="1847">
          <cell r="AV1847">
            <v>-704770</v>
          </cell>
          <cell r="AW1847" t="str">
            <v>OLD DEAL</v>
          </cell>
        </row>
        <row r="1848">
          <cell r="AV1848">
            <v>-683100</v>
          </cell>
          <cell r="AW1848" t="str">
            <v>OLD DEAL</v>
          </cell>
        </row>
        <row r="1849">
          <cell r="AV1849">
            <v>-261000</v>
          </cell>
          <cell r="AW1849" t="str">
            <v>OLD DEAL</v>
          </cell>
        </row>
        <row r="1850">
          <cell r="AV1850">
            <v>-320400</v>
          </cell>
          <cell r="AW1850" t="str">
            <v>OLD DEAL</v>
          </cell>
        </row>
        <row r="1851">
          <cell r="AV1851">
            <v>-375360</v>
          </cell>
          <cell r="AW1851" t="str">
            <v>OLD DEAL</v>
          </cell>
        </row>
        <row r="1852">
          <cell r="AV1852">
            <v>-591000</v>
          </cell>
          <cell r="AW1852" t="str">
            <v>OLD DEAL</v>
          </cell>
        </row>
        <row r="1853">
          <cell r="AV1853">
            <v>-379120</v>
          </cell>
          <cell r="AW1853" t="str">
            <v>OLD DEAL</v>
          </cell>
        </row>
        <row r="1854">
          <cell r="AV1854">
            <v>-382620</v>
          </cell>
          <cell r="AW1854" t="str">
            <v>OLD DEAL</v>
          </cell>
        </row>
        <row r="1855">
          <cell r="AV1855">
            <v>-152130</v>
          </cell>
          <cell r="AW1855" t="str">
            <v>OLD DEAL</v>
          </cell>
        </row>
        <row r="1856">
          <cell r="AV1856">
            <v>-237750</v>
          </cell>
          <cell r="AW1856" t="str">
            <v>OLD DEAL</v>
          </cell>
        </row>
        <row r="1857">
          <cell r="AV1857">
            <v>-148980</v>
          </cell>
          <cell r="AW1857" t="str">
            <v>OLD DEAL</v>
          </cell>
        </row>
        <row r="1858">
          <cell r="AV1858">
            <v>-230000</v>
          </cell>
          <cell r="AW1858" t="str">
            <v>OLD DEAL</v>
          </cell>
        </row>
        <row r="1859">
          <cell r="AV1859">
            <v>-259750</v>
          </cell>
          <cell r="AW1859" t="str">
            <v>OLD DEAL</v>
          </cell>
        </row>
        <row r="1860">
          <cell r="AV1860">
            <v>-253900</v>
          </cell>
          <cell r="AW1860" t="str">
            <v>OLD DEAL</v>
          </cell>
        </row>
        <row r="1861">
          <cell r="AV1861">
            <v>-187440</v>
          </cell>
          <cell r="AW1861" t="str">
            <v>OLD DEAL</v>
          </cell>
        </row>
        <row r="1862">
          <cell r="AV1862">
            <v>-217000</v>
          </cell>
          <cell r="AW1862" t="str">
            <v>OLD DEAL</v>
          </cell>
        </row>
        <row r="1863">
          <cell r="AV1863">
            <v>-434500</v>
          </cell>
          <cell r="AW1863" t="str">
            <v>OLD DEAL</v>
          </cell>
        </row>
        <row r="1864">
          <cell r="AV1864">
            <v>-400200</v>
          </cell>
          <cell r="AW1864" t="str">
            <v>OLD DEAL</v>
          </cell>
        </row>
        <row r="1865">
          <cell r="AV1865">
            <v>-120210</v>
          </cell>
          <cell r="AW1865" t="str">
            <v>OLD DEAL</v>
          </cell>
        </row>
        <row r="1866">
          <cell r="AV1866">
            <v>-553420</v>
          </cell>
          <cell r="AW1866" t="str">
            <v>OLD DEAL</v>
          </cell>
        </row>
        <row r="1867">
          <cell r="AV1867">
            <v>-466440</v>
          </cell>
          <cell r="AW1867" t="str">
            <v>OLD DEAL</v>
          </cell>
        </row>
        <row r="1868">
          <cell r="AV1868">
            <v>-409200</v>
          </cell>
          <cell r="AW1868" t="str">
            <v>OLD DEAL</v>
          </cell>
        </row>
        <row r="1869">
          <cell r="AV1869">
            <v>-258300</v>
          </cell>
          <cell r="AW1869" t="str">
            <v>OLD DEAL</v>
          </cell>
        </row>
        <row r="1870">
          <cell r="AV1870">
            <v>-187240</v>
          </cell>
          <cell r="AW1870" t="str">
            <v>OLD DEAL</v>
          </cell>
        </row>
        <row r="1871">
          <cell r="AV1871">
            <v>-174600</v>
          </cell>
          <cell r="AW1871" t="str">
            <v>OLD DEAL</v>
          </cell>
        </row>
        <row r="1872">
          <cell r="AV1872">
            <v>-162300</v>
          </cell>
          <cell r="AW1872" t="str">
            <v>OLD DEAL</v>
          </cell>
        </row>
        <row r="1873">
          <cell r="AV1873">
            <v>-108000</v>
          </cell>
          <cell r="AW1873" t="str">
            <v>OLD DEAL</v>
          </cell>
        </row>
        <row r="1874">
          <cell r="AV1874">
            <v>-134200</v>
          </cell>
          <cell r="AW1874" t="str">
            <v>OLD DEAL</v>
          </cell>
        </row>
        <row r="1875">
          <cell r="AV1875">
            <v>-134200</v>
          </cell>
          <cell r="AW1875" t="str">
            <v>OLD DEAL</v>
          </cell>
        </row>
        <row r="1876">
          <cell r="AV1876">
            <v>-173840</v>
          </cell>
          <cell r="AW1876" t="str">
            <v>OLD DEAL</v>
          </cell>
        </row>
        <row r="1877">
          <cell r="AV1877">
            <v>-200750</v>
          </cell>
          <cell r="AW1877" t="str">
            <v>OLD DEAL</v>
          </cell>
        </row>
        <row r="1878">
          <cell r="AV1878">
            <v>-110610</v>
          </cell>
          <cell r="AW1878" t="str">
            <v>OLD DEAL</v>
          </cell>
        </row>
        <row r="1879">
          <cell r="AV1879">
            <v>-126030</v>
          </cell>
          <cell r="AW1879" t="str">
            <v>OLD DEAL</v>
          </cell>
        </row>
        <row r="1880">
          <cell r="AV1880">
            <v>-154600</v>
          </cell>
          <cell r="AW1880" t="str">
            <v>OLD DEAL</v>
          </cell>
        </row>
        <row r="1881">
          <cell r="AV1881">
            <v>-70740</v>
          </cell>
          <cell r="AW1881" t="str">
            <v>OLD DEAL</v>
          </cell>
        </row>
        <row r="1882">
          <cell r="AV1882">
            <v>-223000</v>
          </cell>
          <cell r="AW1882" t="str">
            <v>OLD DEAL</v>
          </cell>
        </row>
        <row r="1883">
          <cell r="AV1883">
            <v>-173920</v>
          </cell>
          <cell r="AW1883" t="str">
            <v>OLD DEAL</v>
          </cell>
        </row>
        <row r="1884">
          <cell r="AV1884">
            <v>-251160</v>
          </cell>
          <cell r="AW1884" t="str">
            <v>OLD DEAL</v>
          </cell>
        </row>
        <row r="1885">
          <cell r="AV1885">
            <v>-387000</v>
          </cell>
          <cell r="AW1885" t="str">
            <v>OLD DEAL</v>
          </cell>
        </row>
        <row r="1886">
          <cell r="AV1886">
            <v>-128280</v>
          </cell>
          <cell r="AW1886" t="str">
            <v>OLD DEAL</v>
          </cell>
        </row>
        <row r="1887">
          <cell r="AV1887">
            <v>-155800</v>
          </cell>
          <cell r="AW1887" t="str">
            <v>OLD DEAL</v>
          </cell>
        </row>
        <row r="1888">
          <cell r="AV1888">
            <v>-71340</v>
          </cell>
          <cell r="AW1888" t="str">
            <v>OLD DEAL</v>
          </cell>
        </row>
        <row r="1889">
          <cell r="AV1889">
            <v>-463710</v>
          </cell>
          <cell r="AW1889" t="str">
            <v>OLD DEAL</v>
          </cell>
        </row>
        <row r="1890">
          <cell r="AV1890">
            <v>-489020</v>
          </cell>
          <cell r="AW1890" t="str">
            <v>OLD DEAL</v>
          </cell>
        </row>
        <row r="1891">
          <cell r="AV1891">
            <v>-414840</v>
          </cell>
          <cell r="AW1891" t="str">
            <v>OLD DEAL</v>
          </cell>
        </row>
        <row r="1892">
          <cell r="AV1892">
            <v>-361900</v>
          </cell>
          <cell r="AW1892" t="str">
            <v>OLD DEAL</v>
          </cell>
        </row>
        <row r="1893">
          <cell r="AV1893">
            <v>-228150</v>
          </cell>
          <cell r="AW1893" t="str">
            <v>OLD DEAL</v>
          </cell>
        </row>
        <row r="1894">
          <cell r="AV1894">
            <v>-86920</v>
          </cell>
          <cell r="AW1894" t="str">
            <v>OLD DEAL</v>
          </cell>
        </row>
        <row r="1895">
          <cell r="AV1895">
            <v>-86720</v>
          </cell>
          <cell r="AW1895" t="str">
            <v>OLD DEAL</v>
          </cell>
        </row>
        <row r="1896">
          <cell r="AV1896">
            <v>-198000</v>
          </cell>
          <cell r="AW1896" t="str">
            <v>OLD DEAL</v>
          </cell>
        </row>
        <row r="1897">
          <cell r="AV1897">
            <v>-109710</v>
          </cell>
          <cell r="AW1897" t="str">
            <v>OLD DEAL</v>
          </cell>
        </row>
        <row r="1898">
          <cell r="AV1898">
            <v>-155100</v>
          </cell>
          <cell r="AW1898" t="str">
            <v>OLD DEAL</v>
          </cell>
        </row>
        <row r="1899">
          <cell r="AV1899">
            <v>-128000</v>
          </cell>
          <cell r="AW1899" t="str">
            <v>OLD DEAL</v>
          </cell>
        </row>
        <row r="1900">
          <cell r="AV1900">
            <v>-101360</v>
          </cell>
          <cell r="AW1900" t="str">
            <v>OLD DEAL</v>
          </cell>
        </row>
        <row r="1901">
          <cell r="AV1901">
            <v>-100960</v>
          </cell>
          <cell r="AW1901" t="str">
            <v>OLD DEAL</v>
          </cell>
        </row>
        <row r="1902">
          <cell r="AV1902">
            <v>-124450</v>
          </cell>
          <cell r="AW1902" t="str">
            <v>OLD DEAL</v>
          </cell>
        </row>
        <row r="1903">
          <cell r="AV1903">
            <v>-177350</v>
          </cell>
          <cell r="AW1903" t="str">
            <v>OLD DEAL</v>
          </cell>
        </row>
        <row r="1904">
          <cell r="AV1904">
            <v>-173400</v>
          </cell>
          <cell r="AW1904" t="str">
            <v>OLD DEAL</v>
          </cell>
        </row>
        <row r="1905">
          <cell r="AV1905">
            <v>-170850</v>
          </cell>
          <cell r="AW1905" t="str">
            <v>OLD DEAL</v>
          </cell>
        </row>
        <row r="1906">
          <cell r="AV1906">
            <v>-162500</v>
          </cell>
          <cell r="AW1906" t="str">
            <v>OLD DEAL</v>
          </cell>
        </row>
        <row r="1907">
          <cell r="AV1907">
            <v>-121380</v>
          </cell>
          <cell r="AW1907" t="str">
            <v>OLD DEAL</v>
          </cell>
        </row>
        <row r="1908">
          <cell r="AV1908">
            <v>-147200</v>
          </cell>
          <cell r="AW1908" t="str">
            <v>OLD DEAL</v>
          </cell>
        </row>
        <row r="1909">
          <cell r="AV1909">
            <v>-67140</v>
          </cell>
          <cell r="AW1909" t="str">
            <v>OLD DEAL</v>
          </cell>
        </row>
        <row r="1910">
          <cell r="AV1910">
            <v>-98490</v>
          </cell>
          <cell r="AW1910" t="str">
            <v>OLD DEAL</v>
          </cell>
        </row>
        <row r="1911">
          <cell r="AV1911">
            <v>-154800</v>
          </cell>
          <cell r="AW1911" t="str">
            <v>OLD DEAL</v>
          </cell>
        </row>
        <row r="1912">
          <cell r="AV1912">
            <v>-106080</v>
          </cell>
          <cell r="AW1912" t="str">
            <v>OLD DEAL</v>
          </cell>
        </row>
        <row r="1913">
          <cell r="AV1913">
            <v>-127800</v>
          </cell>
          <cell r="AW1913" t="str">
            <v>OLD DEAL</v>
          </cell>
        </row>
        <row r="1914">
          <cell r="AV1914">
            <v>-57540</v>
          </cell>
          <cell r="AW1914" t="str">
            <v>OLD DEAL</v>
          </cell>
        </row>
        <row r="1915">
          <cell r="AV1915">
            <v>-84090</v>
          </cell>
          <cell r="AW1915" t="str">
            <v>OLD DEAL</v>
          </cell>
        </row>
        <row r="1916">
          <cell r="AV1916">
            <v>-310000</v>
          </cell>
          <cell r="AW1916" t="str">
            <v>OLD DEAL</v>
          </cell>
        </row>
        <row r="1917">
          <cell r="AV1917">
            <v>-333240</v>
          </cell>
          <cell r="AW1917" t="str">
            <v>OLD DEAL</v>
          </cell>
        </row>
        <row r="1918">
          <cell r="AV1918">
            <v>-323160</v>
          </cell>
          <cell r="AW1918" t="str">
            <v>OLD DEAL</v>
          </cell>
        </row>
        <row r="1919">
          <cell r="AV1919">
            <v>-318840</v>
          </cell>
          <cell r="AW1919" t="str">
            <v>OLD DEAL</v>
          </cell>
        </row>
        <row r="1920">
          <cell r="AV1920">
            <v>-303600</v>
          </cell>
          <cell r="AW1920" t="str">
            <v>OLD DEAL</v>
          </cell>
        </row>
        <row r="1921">
          <cell r="AV1921">
            <v>-294500</v>
          </cell>
          <cell r="AW1921" t="str">
            <v>OLD DEAL</v>
          </cell>
        </row>
        <row r="1922">
          <cell r="AV1922">
            <v>-314040</v>
          </cell>
          <cell r="AW1922" t="str">
            <v>OLD DEAL</v>
          </cell>
        </row>
        <row r="1923">
          <cell r="AV1923">
            <v>-303960</v>
          </cell>
          <cell r="AW1923" t="str">
            <v>OLD DEAL</v>
          </cell>
        </row>
        <row r="1924">
          <cell r="AV1924">
            <v>-299640</v>
          </cell>
          <cell r="AW1924" t="str">
            <v>OLD DEAL</v>
          </cell>
        </row>
        <row r="1925">
          <cell r="AV1925">
            <v>-282600</v>
          </cell>
          <cell r="AW1925" t="str">
            <v>OLD DEAL</v>
          </cell>
        </row>
        <row r="1926">
          <cell r="AV1926">
            <v>-168150</v>
          </cell>
          <cell r="AW1926" t="str">
            <v>OLD DEAL</v>
          </cell>
        </row>
        <row r="1927">
          <cell r="AV1927">
            <v>-258480</v>
          </cell>
          <cell r="AW1927" t="str">
            <v>OLD DEAL</v>
          </cell>
        </row>
        <row r="1928">
          <cell r="AV1928">
            <v>-230400</v>
          </cell>
          <cell r="AW1928" t="str">
            <v>OLD DEAL</v>
          </cell>
        </row>
        <row r="1929">
          <cell r="AV1929">
            <v>-358680</v>
          </cell>
          <cell r="AW1929" t="str">
            <v>OLD DEAL</v>
          </cell>
        </row>
        <row r="1930">
          <cell r="AV1930">
            <v>-447840</v>
          </cell>
          <cell r="AW1930" t="str">
            <v>OLD DEAL</v>
          </cell>
        </row>
        <row r="1931">
          <cell r="AV1931">
            <v>-368550</v>
          </cell>
          <cell r="AW1931" t="str">
            <v>OLD DEAL</v>
          </cell>
        </row>
        <row r="1932">
          <cell r="AV1932">
            <v>-372800</v>
          </cell>
          <cell r="AW1932" t="str">
            <v>OLD DEAL</v>
          </cell>
        </row>
        <row r="1933">
          <cell r="AV1933">
            <v>-176250</v>
          </cell>
          <cell r="AW1933" t="str">
            <v>OLD DEAL</v>
          </cell>
        </row>
        <row r="1934">
          <cell r="AV1934">
            <v>-205080</v>
          </cell>
          <cell r="AW1934" t="str">
            <v>OLD DEAL</v>
          </cell>
        </row>
        <row r="1935">
          <cell r="AV1935">
            <v>-261280</v>
          </cell>
          <cell r="AW1935" t="str">
            <v>OLD DEAL</v>
          </cell>
        </row>
        <row r="1936">
          <cell r="AV1936">
            <v>-261900</v>
          </cell>
          <cell r="AW1936" t="str">
            <v>OLD DEAL</v>
          </cell>
        </row>
        <row r="1937">
          <cell r="AV1937">
            <v>-360080</v>
          </cell>
          <cell r="AW1937" t="str">
            <v>OLD DEAL</v>
          </cell>
        </row>
        <row r="1938">
          <cell r="AV1938">
            <v>-451440</v>
          </cell>
          <cell r="AW1938" t="str">
            <v>OLD DEAL</v>
          </cell>
        </row>
        <row r="1939">
          <cell r="AV1939">
            <v>-396320</v>
          </cell>
          <cell r="AW1939" t="str">
            <v>OLD DEAL</v>
          </cell>
        </row>
        <row r="1940">
          <cell r="AV1940">
            <v>-376000</v>
          </cell>
          <cell r="AW1940" t="str">
            <v>OLD DEAL</v>
          </cell>
        </row>
        <row r="1941">
          <cell r="AV1941">
            <v>-215700</v>
          </cell>
          <cell r="AW1941" t="str">
            <v>OLD DEAL</v>
          </cell>
        </row>
        <row r="1942">
          <cell r="AV1942">
            <v>-208080</v>
          </cell>
          <cell r="AW1942" t="str">
            <v>OLD DEAL</v>
          </cell>
        </row>
        <row r="1943">
          <cell r="AV1943">
            <v>-297990</v>
          </cell>
          <cell r="AW1943" t="str">
            <v>OLD DEAL</v>
          </cell>
        </row>
        <row r="1944">
          <cell r="AV1944">
            <v>-265050</v>
          </cell>
          <cell r="AW1944" t="str">
            <v>OLD DEAL</v>
          </cell>
        </row>
        <row r="1945">
          <cell r="AV1945">
            <v>-454140</v>
          </cell>
          <cell r="AW1945" t="str">
            <v>OLD DEAL</v>
          </cell>
        </row>
        <row r="1946">
          <cell r="AV1946">
            <v>-398720</v>
          </cell>
          <cell r="AW1946" t="str">
            <v>OLD DEAL</v>
          </cell>
        </row>
        <row r="1947">
          <cell r="AV1947">
            <v>-401200</v>
          </cell>
          <cell r="AW1947" t="str">
            <v>OLD DEAL</v>
          </cell>
        </row>
        <row r="1948">
          <cell r="AV1948">
            <v>-98430</v>
          </cell>
          <cell r="AW1948" t="str">
            <v>OLD DEAL</v>
          </cell>
        </row>
        <row r="1949">
          <cell r="AV1949">
            <v>-117400</v>
          </cell>
          <cell r="AW1949" t="str">
            <v>OLD DEAL</v>
          </cell>
        </row>
        <row r="1950">
          <cell r="AV1950">
            <v>-52140</v>
          </cell>
          <cell r="AW1950" t="str">
            <v>OLD DEAL</v>
          </cell>
        </row>
        <row r="1951">
          <cell r="AV1951">
            <v>-75390</v>
          </cell>
          <cell r="AW1951" t="str">
            <v>OLD DEAL</v>
          </cell>
        </row>
        <row r="1952">
          <cell r="AV1952">
            <v>-171900</v>
          </cell>
          <cell r="AW1952" t="str">
            <v>OLD DEAL</v>
          </cell>
        </row>
        <row r="1953">
          <cell r="AV1953">
            <v>-229320</v>
          </cell>
          <cell r="AW1953" t="str">
            <v>OLD DEAL</v>
          </cell>
        </row>
        <row r="1954">
          <cell r="AV1954">
            <v>-293500</v>
          </cell>
          <cell r="AW1954" t="str">
            <v>OLD DEAL</v>
          </cell>
        </row>
        <row r="1955">
          <cell r="AV1955">
            <v>-337610</v>
          </cell>
          <cell r="AW1955" t="str">
            <v>OLD DEAL</v>
          </cell>
        </row>
        <row r="1956">
          <cell r="AV1956">
            <v>-125400</v>
          </cell>
          <cell r="AW1956" t="str">
            <v>OLD DEAL</v>
          </cell>
        </row>
        <row r="1957">
          <cell r="AV1957">
            <v>-226170</v>
          </cell>
          <cell r="AW1957" t="str">
            <v>OLD DEAL</v>
          </cell>
        </row>
        <row r="1958">
          <cell r="AV1958">
            <v>-297240</v>
          </cell>
          <cell r="AW1958" t="str">
            <v>OLD DEAL</v>
          </cell>
        </row>
        <row r="1959">
          <cell r="AV1959">
            <v>-258500</v>
          </cell>
          <cell r="AW1959" t="str">
            <v>OLD DEAL</v>
          </cell>
        </row>
        <row r="1960">
          <cell r="AV1960">
            <v>-59720</v>
          </cell>
          <cell r="AW1960" t="str">
            <v>OLD DEAL</v>
          </cell>
        </row>
        <row r="1961">
          <cell r="AV1961">
            <v>-79650</v>
          </cell>
          <cell r="AW1961" t="str">
            <v>OLD DEAL</v>
          </cell>
        </row>
        <row r="1962">
          <cell r="AV1962">
            <v>-46740</v>
          </cell>
          <cell r="AW1962" t="str">
            <v>OLD DEAL</v>
          </cell>
        </row>
        <row r="1963">
          <cell r="AV1963">
            <v>-45460</v>
          </cell>
          <cell r="AW1963" t="str">
            <v>OLD DEAL</v>
          </cell>
        </row>
        <row r="1964">
          <cell r="AV1964">
            <v>-156500</v>
          </cell>
          <cell r="AW1964" t="str">
            <v>OLD DEAL</v>
          </cell>
        </row>
        <row r="1965">
          <cell r="AV1965">
            <v>-88500</v>
          </cell>
          <cell r="AW1965" t="str">
            <v>OLD DEAL</v>
          </cell>
        </row>
        <row r="1966">
          <cell r="AV1966">
            <v>-73500</v>
          </cell>
          <cell r="AW1966" t="str">
            <v>OLD DEAL</v>
          </cell>
        </row>
        <row r="1967">
          <cell r="AV1967">
            <v>-91680</v>
          </cell>
          <cell r="AW1967" t="str">
            <v>OLD DEAL</v>
          </cell>
        </row>
        <row r="1968">
          <cell r="AV1968">
            <v>-110200</v>
          </cell>
          <cell r="AW1968" t="str">
            <v>OLD DEAL</v>
          </cell>
        </row>
        <row r="1969">
          <cell r="AV1969">
            <v>-73560</v>
          </cell>
          <cell r="AW1969" t="str">
            <v>OLD DEAL</v>
          </cell>
        </row>
        <row r="1970">
          <cell r="AV1970">
            <v>-71490</v>
          </cell>
          <cell r="AW1970" t="str">
            <v>OLD DEAL</v>
          </cell>
        </row>
        <row r="1971">
          <cell r="AV1971">
            <v>-83200</v>
          </cell>
          <cell r="AW1971" t="str">
            <v>OLD DEAL</v>
          </cell>
        </row>
        <row r="1972">
          <cell r="AV1972">
            <v>-83200</v>
          </cell>
          <cell r="AW1972" t="str">
            <v>OLD DEAL</v>
          </cell>
        </row>
        <row r="1973">
          <cell r="AV1973">
            <v>-80950</v>
          </cell>
          <cell r="AW1973" t="str">
            <v>OLD DEAL</v>
          </cell>
        </row>
        <row r="1974">
          <cell r="AV1974">
            <v>-93900</v>
          </cell>
          <cell r="AW1974" t="str">
            <v>OLD DEAL</v>
          </cell>
        </row>
        <row r="1975">
          <cell r="AV1975">
            <v>-120000</v>
          </cell>
          <cell r="AW1975" t="str">
            <v>OLD DEAL</v>
          </cell>
        </row>
        <row r="1976">
          <cell r="AV1976">
            <v>-54240</v>
          </cell>
          <cell r="AW1976" t="str">
            <v>OLD DEAL</v>
          </cell>
        </row>
        <row r="1977">
          <cell r="AV1977">
            <v>-79590</v>
          </cell>
          <cell r="AW1977" t="str">
            <v>OLD DEAL</v>
          </cell>
        </row>
        <row r="1978">
          <cell r="AV1978">
            <v>-78810</v>
          </cell>
          <cell r="AW1978" t="str">
            <v>OLD DEAL</v>
          </cell>
        </row>
        <row r="1979">
          <cell r="AV1979">
            <v>-179250</v>
          </cell>
          <cell r="AW1979" t="str">
            <v>OLD DEAL</v>
          </cell>
        </row>
        <row r="1980">
          <cell r="AV1980">
            <v>-173400</v>
          </cell>
          <cell r="AW1980" t="str">
            <v>OLD DEAL</v>
          </cell>
        </row>
        <row r="1981">
          <cell r="AV1981">
            <v>-199560</v>
          </cell>
          <cell r="AW1981" t="str">
            <v>OLD DEAL</v>
          </cell>
        </row>
        <row r="1982">
          <cell r="AV1982">
            <v>-113040</v>
          </cell>
          <cell r="AW1982" t="str">
            <v>OLD DEAL</v>
          </cell>
        </row>
        <row r="1983">
          <cell r="AV1983">
            <v>-50500</v>
          </cell>
          <cell r="AW1983" t="str">
            <v>OLD DEAL</v>
          </cell>
        </row>
        <row r="1984">
          <cell r="AV1984">
            <v>-50400</v>
          </cell>
          <cell r="AW1984" t="str">
            <v>OLD DEAL</v>
          </cell>
        </row>
        <row r="1985">
          <cell r="AV1985">
            <v>-44540</v>
          </cell>
          <cell r="AW1985" t="str">
            <v>OLD DEAL</v>
          </cell>
        </row>
        <row r="1986">
          <cell r="AV1986">
            <v>-65190</v>
          </cell>
          <cell r="AW1986" t="str">
            <v>OLD DEAL</v>
          </cell>
        </row>
        <row r="1987">
          <cell r="AV1987">
            <v>-63660</v>
          </cell>
          <cell r="AW1987" t="str">
            <v>OLD DEAL</v>
          </cell>
        </row>
        <row r="1988">
          <cell r="AV1988">
            <v>-75600</v>
          </cell>
          <cell r="AW1988" t="str">
            <v>OLD DEAL</v>
          </cell>
        </row>
        <row r="1989">
          <cell r="AV1989">
            <v>-75750</v>
          </cell>
          <cell r="AW1989" t="str">
            <v>OLD DEAL</v>
          </cell>
        </row>
        <row r="1990">
          <cell r="AV1990">
            <v>-200430</v>
          </cell>
          <cell r="AW1990" t="str">
            <v>OLD DEAL</v>
          </cell>
        </row>
        <row r="1991">
          <cell r="AV1991">
            <v>-239030</v>
          </cell>
          <cell r="AW1991" t="str">
            <v>OLD DEAL</v>
          </cell>
        </row>
        <row r="1992">
          <cell r="AV1992">
            <v>-212200</v>
          </cell>
          <cell r="AW1992" t="str">
            <v>OLD DEAL</v>
          </cell>
        </row>
        <row r="1993">
          <cell r="AV1993">
            <v>-201000</v>
          </cell>
          <cell r="AW1993" t="str">
            <v>OLD DEAL</v>
          </cell>
        </row>
        <row r="1994">
          <cell r="AV1994">
            <v>-114640</v>
          </cell>
          <cell r="AW1994" t="str">
            <v>OLD DEAL</v>
          </cell>
        </row>
        <row r="1995">
          <cell r="AV1995">
            <v>-128750</v>
          </cell>
          <cell r="AW1995" t="str">
            <v>OLD DEAL</v>
          </cell>
        </row>
        <row r="1996">
          <cell r="AV1996">
            <v>-68610</v>
          </cell>
          <cell r="AW1996" t="str">
            <v>OLD DEAL</v>
          </cell>
        </row>
        <row r="1997">
          <cell r="AV1997">
            <v>-89120</v>
          </cell>
          <cell r="AW1997" t="str">
            <v>OLD DEAL</v>
          </cell>
        </row>
        <row r="1998">
          <cell r="AV1998">
            <v>-65910</v>
          </cell>
          <cell r="AW1998" t="str">
            <v>OLD DEAL</v>
          </cell>
        </row>
        <row r="1999">
          <cell r="AV1999">
            <v>-150300</v>
          </cell>
          <cell r="AW1999" t="str">
            <v>OLD DEAL</v>
          </cell>
        </row>
        <row r="2000">
          <cell r="AV2000">
            <v>-96000</v>
          </cell>
          <cell r="AW2000" t="str">
            <v>OLD DEAL</v>
          </cell>
        </row>
        <row r="2001">
          <cell r="AV2001">
            <v>-80000</v>
          </cell>
          <cell r="AW2001" t="str">
            <v>OLD DEAL</v>
          </cell>
        </row>
        <row r="2002">
          <cell r="AV2002">
            <v>-79200</v>
          </cell>
          <cell r="AW2002" t="str">
            <v>OLD DEAL</v>
          </cell>
        </row>
        <row r="2003">
          <cell r="AV2003">
            <v>-150750</v>
          </cell>
          <cell r="AW2003" t="str">
            <v>OLD DEAL</v>
          </cell>
        </row>
        <row r="2004">
          <cell r="AV2004">
            <v>-144900</v>
          </cell>
          <cell r="AW2004" t="str">
            <v>OLD DEAL</v>
          </cell>
        </row>
        <row r="2005">
          <cell r="AV2005">
            <v>-138550</v>
          </cell>
          <cell r="AW2005" t="str">
            <v>OLD DEAL</v>
          </cell>
        </row>
        <row r="2006">
          <cell r="AV2006">
            <v>-123750</v>
          </cell>
          <cell r="AW2006" t="str">
            <v>OLD DEAL</v>
          </cell>
        </row>
        <row r="2007">
          <cell r="AV2007">
            <v>-109600</v>
          </cell>
          <cell r="AW2007" t="str">
            <v>OLD DEAL</v>
          </cell>
        </row>
        <row r="2008">
          <cell r="AV2008">
            <v>-106650</v>
          </cell>
          <cell r="AW2008" t="str">
            <v>OLD DEAL</v>
          </cell>
        </row>
        <row r="2009">
          <cell r="AV2009">
            <v>-105850</v>
          </cell>
          <cell r="AW2009" t="str">
            <v>OLD DEAL</v>
          </cell>
        </row>
        <row r="2010">
          <cell r="AV2010">
            <v>-101000</v>
          </cell>
          <cell r="AW2010" t="str">
            <v>OLD DEAL</v>
          </cell>
        </row>
        <row r="2011">
          <cell r="AV2011">
            <v>-82380</v>
          </cell>
          <cell r="AW2011" t="str">
            <v>OLD DEAL</v>
          </cell>
        </row>
        <row r="2012">
          <cell r="AV2012">
            <v>-124250</v>
          </cell>
          <cell r="AW2012" t="str">
            <v>OLD DEAL</v>
          </cell>
        </row>
        <row r="2013">
          <cell r="AV2013">
            <v>-65910</v>
          </cell>
          <cell r="AW2013" t="str">
            <v>OLD DEAL</v>
          </cell>
        </row>
        <row r="2014">
          <cell r="AV2014">
            <v>-85320</v>
          </cell>
          <cell r="AW2014" t="str">
            <v>OLD DEAL</v>
          </cell>
        </row>
        <row r="2015">
          <cell r="AV2015">
            <v>-63060</v>
          </cell>
          <cell r="AW2015" t="str">
            <v>OLD DEAL</v>
          </cell>
        </row>
        <row r="2016">
          <cell r="AV2016">
            <v>-74700</v>
          </cell>
          <cell r="AW2016" t="str">
            <v>OLD DEAL</v>
          </cell>
        </row>
        <row r="2017">
          <cell r="AV2017">
            <v>-57960</v>
          </cell>
          <cell r="AW2017" t="str">
            <v>OLD DEAL</v>
          </cell>
        </row>
        <row r="2018">
          <cell r="AV2018">
            <v>-84900</v>
          </cell>
          <cell r="AW2018" t="str">
            <v>OLD DEAL</v>
          </cell>
        </row>
        <row r="2019">
          <cell r="AV2019">
            <v>-133000</v>
          </cell>
          <cell r="AW2019" t="str">
            <v>OLD DEAL</v>
          </cell>
        </row>
        <row r="2020">
          <cell r="AV2020">
            <v>-88950</v>
          </cell>
          <cell r="AW2020" t="str">
            <v>OLD DEAL</v>
          </cell>
        </row>
        <row r="2021">
          <cell r="AV2021">
            <v>-86040</v>
          </cell>
          <cell r="AW2021" t="str">
            <v>OLD DEAL</v>
          </cell>
        </row>
        <row r="2022">
          <cell r="AV2022">
            <v>-82680</v>
          </cell>
          <cell r="AW2022" t="str">
            <v>OLD DEAL</v>
          </cell>
        </row>
        <row r="2023">
          <cell r="AV2023">
            <v>-49700</v>
          </cell>
          <cell r="AW2023" t="str">
            <v>OLD DEAL</v>
          </cell>
        </row>
        <row r="2024">
          <cell r="AV2024">
            <v>-111850</v>
          </cell>
          <cell r="AW2024" t="str">
            <v>OLD DEAL</v>
          </cell>
        </row>
        <row r="2025">
          <cell r="AV2025">
            <v>-21570</v>
          </cell>
          <cell r="AW2025" t="str">
            <v>OLD DEAL</v>
          </cell>
        </row>
        <row r="2026">
          <cell r="AV2026">
            <v>-102750</v>
          </cell>
          <cell r="AW2026" t="str">
            <v>OLD DEAL</v>
          </cell>
        </row>
        <row r="2027">
          <cell r="AV2027">
            <v>-90040</v>
          </cell>
          <cell r="AW2027" t="str">
            <v>OLD DEAL</v>
          </cell>
        </row>
        <row r="2028">
          <cell r="AV2028">
            <v>-101250</v>
          </cell>
          <cell r="AW2028" t="str">
            <v>OLD DEAL</v>
          </cell>
        </row>
        <row r="2029">
          <cell r="AV2029">
            <v>-35640</v>
          </cell>
          <cell r="AW2029" t="str">
            <v>OLD DEAL</v>
          </cell>
        </row>
        <row r="2030">
          <cell r="AV2030">
            <v>-52290</v>
          </cell>
          <cell r="AW2030" t="str">
            <v>OLD DEAL</v>
          </cell>
        </row>
        <row r="2031">
          <cell r="AV2031">
            <v>-51510</v>
          </cell>
          <cell r="AW2031" t="str">
            <v>OLD DEAL</v>
          </cell>
        </row>
        <row r="2032">
          <cell r="AV2032">
            <v>-32200</v>
          </cell>
          <cell r="AW2032" t="str">
            <v>OLD DEAL</v>
          </cell>
        </row>
        <row r="2033">
          <cell r="AV2033">
            <v>-49200</v>
          </cell>
          <cell r="AW2033" t="str">
            <v>OLD DEAL</v>
          </cell>
        </row>
        <row r="2034">
          <cell r="AV2034">
            <v>-47260</v>
          </cell>
          <cell r="AW2034" t="str">
            <v>OLD DEAL</v>
          </cell>
        </row>
        <row r="2035">
          <cell r="AV2035">
            <v>-45020</v>
          </cell>
          <cell r="AW2035" t="str">
            <v>OLD DEAL</v>
          </cell>
        </row>
        <row r="2036">
          <cell r="AV2036">
            <v>-60750</v>
          </cell>
          <cell r="AW2036" t="str">
            <v>OLD DEAL</v>
          </cell>
        </row>
        <row r="2037">
          <cell r="AV2037">
            <v>-61530</v>
          </cell>
          <cell r="AW2037" t="str">
            <v>OLD DEAL</v>
          </cell>
        </row>
        <row r="2038">
          <cell r="AV2038">
            <v>-92750</v>
          </cell>
          <cell r="AW2038" t="str">
            <v>OLD DEAL</v>
          </cell>
        </row>
        <row r="2039">
          <cell r="AV2039">
            <v>-49710</v>
          </cell>
          <cell r="AW2039" t="str">
            <v>OLD DEAL</v>
          </cell>
        </row>
        <row r="2040">
          <cell r="AV2040">
            <v>-48840</v>
          </cell>
          <cell r="AW2040" t="str">
            <v>OLD DEAL</v>
          </cell>
        </row>
        <row r="2041">
          <cell r="AV2041">
            <v>-48810</v>
          </cell>
          <cell r="AW2041" t="str">
            <v>OLD DEAL</v>
          </cell>
        </row>
        <row r="2042">
          <cell r="AV2042">
            <v>-30500</v>
          </cell>
          <cell r="AW2042" t="str">
            <v>OLD DEAL</v>
          </cell>
        </row>
        <row r="2043">
          <cell r="AV2043">
            <v>-82850</v>
          </cell>
          <cell r="AW2043" t="str">
            <v>OLD DEAL</v>
          </cell>
        </row>
        <row r="2044">
          <cell r="AV2044">
            <v>-81400</v>
          </cell>
          <cell r="AW2044" t="str">
            <v>OLD DEAL</v>
          </cell>
        </row>
        <row r="2045">
          <cell r="AV2045">
            <v>-65080</v>
          </cell>
          <cell r="AW2045" t="str">
            <v>OLD DEAL</v>
          </cell>
        </row>
        <row r="2046">
          <cell r="AV2046">
            <v>-76250</v>
          </cell>
          <cell r="AW2046" t="str">
            <v>OLD DEAL</v>
          </cell>
        </row>
        <row r="2047">
          <cell r="AV2047">
            <v>-23400</v>
          </cell>
          <cell r="AW2047" t="str">
            <v>OLD DEAL</v>
          </cell>
        </row>
        <row r="2048">
          <cell r="AV2048">
            <v>-185500</v>
          </cell>
          <cell r="AW2048" t="str">
            <v>OLD DEAL</v>
          </cell>
        </row>
        <row r="2049">
          <cell r="AV2049">
            <v>-165700</v>
          </cell>
          <cell r="AW2049" t="str">
            <v>OLD DEAL</v>
          </cell>
        </row>
        <row r="2050">
          <cell r="AV2050">
            <v>-162800</v>
          </cell>
          <cell r="AW2050" t="str">
            <v>OLD DEAL</v>
          </cell>
        </row>
        <row r="2051">
          <cell r="AV2051">
            <v>-162700</v>
          </cell>
          <cell r="AW2051" t="str">
            <v>OLD DEAL</v>
          </cell>
        </row>
        <row r="2052">
          <cell r="AV2052">
            <v>-152500</v>
          </cell>
          <cell r="AW2052" t="str">
            <v>OLD DEAL</v>
          </cell>
        </row>
        <row r="2053">
          <cell r="AV2053">
            <v>-242500</v>
          </cell>
          <cell r="AW2053" t="str">
            <v>OLD DEAL</v>
          </cell>
        </row>
        <row r="2054">
          <cell r="AV2054">
            <v>-231800</v>
          </cell>
          <cell r="AW2054" t="str">
            <v>OLD DEAL</v>
          </cell>
        </row>
        <row r="2055">
          <cell r="AV2055">
            <v>-221100</v>
          </cell>
          <cell r="AW2055" t="str">
            <v>OLD DEAL</v>
          </cell>
        </row>
        <row r="2056">
          <cell r="AV2056">
            <v>-83240</v>
          </cell>
          <cell r="AW2056" t="str">
            <v>OLD DEAL</v>
          </cell>
        </row>
        <row r="2057">
          <cell r="AV2057">
            <v>-89750</v>
          </cell>
          <cell r="AW2057" t="str">
            <v>OLD DEAL</v>
          </cell>
        </row>
        <row r="2058">
          <cell r="AV2058">
            <v>-45210</v>
          </cell>
          <cell r="AW2058" t="str">
            <v>OLD DEAL</v>
          </cell>
        </row>
        <row r="2059">
          <cell r="AV2059">
            <v>-60600</v>
          </cell>
          <cell r="AW2059" t="str">
            <v>OLD DEAL</v>
          </cell>
        </row>
        <row r="2060">
          <cell r="AV2060">
            <v>-44610</v>
          </cell>
          <cell r="AW2060" t="str">
            <v>OLD DEAL</v>
          </cell>
        </row>
        <row r="2061">
          <cell r="AV2061">
            <v>-41100</v>
          </cell>
          <cell r="AW2061" t="str">
            <v>OLD DEAL</v>
          </cell>
        </row>
        <row r="2062">
          <cell r="AV2062">
            <v>-73200</v>
          </cell>
          <cell r="AW2062" t="str">
            <v>OLD DEAL</v>
          </cell>
        </row>
        <row r="2063">
          <cell r="AV2063">
            <v>-64400</v>
          </cell>
          <cell r="AW2063" t="str">
            <v>OLD DEAL</v>
          </cell>
        </row>
        <row r="2064">
          <cell r="AV2064">
            <v>-55740</v>
          </cell>
          <cell r="AW2064" t="str">
            <v>OLD DEAL</v>
          </cell>
        </row>
        <row r="2065">
          <cell r="AV2065">
            <v>-46200</v>
          </cell>
          <cell r="AW2065" t="str">
            <v>OLD DEAL</v>
          </cell>
        </row>
        <row r="2066">
          <cell r="AV2066">
            <v>-44450</v>
          </cell>
          <cell r="AW2066" t="str">
            <v>OLD DEAL</v>
          </cell>
        </row>
        <row r="2067">
          <cell r="AV2067">
            <v>-66180</v>
          </cell>
          <cell r="AW2067" t="str">
            <v>OLD DEAL</v>
          </cell>
        </row>
        <row r="2068">
          <cell r="AV2068">
            <v>-78600</v>
          </cell>
          <cell r="AW2068" t="str">
            <v>OLD DEAL</v>
          </cell>
        </row>
        <row r="2069">
          <cell r="AV2069">
            <v>-49860</v>
          </cell>
          <cell r="AW2069" t="str">
            <v>OLD DEAL</v>
          </cell>
        </row>
        <row r="2070">
          <cell r="AV2070">
            <v>-65320</v>
          </cell>
          <cell r="AW2070" t="str">
            <v>OLD DEAL</v>
          </cell>
        </row>
        <row r="2071">
          <cell r="AV2071">
            <v>-48210</v>
          </cell>
          <cell r="AW2071" t="str">
            <v>OLD DEAL</v>
          </cell>
        </row>
        <row r="2072">
          <cell r="AV2072">
            <v>-44550</v>
          </cell>
          <cell r="AW2072" t="str">
            <v>OLD DEAL</v>
          </cell>
        </row>
        <row r="2073">
          <cell r="AV2073">
            <v>-52500</v>
          </cell>
          <cell r="AW2073" t="str">
            <v>OLD DEAL</v>
          </cell>
        </row>
        <row r="2074">
          <cell r="AV2074">
            <v>-72000</v>
          </cell>
          <cell r="AW2074" t="str">
            <v>OLD DEAL</v>
          </cell>
        </row>
        <row r="2075">
          <cell r="AV2075">
            <v>-96850</v>
          </cell>
          <cell r="AW2075" t="str">
            <v>OLD DEAL</v>
          </cell>
        </row>
        <row r="2076">
          <cell r="AV2076">
            <v>-47400</v>
          </cell>
          <cell r="AW2076" t="str">
            <v>OLD DEAL</v>
          </cell>
        </row>
        <row r="2077">
          <cell r="AV2077">
            <v>-22780</v>
          </cell>
          <cell r="AW2077" t="str">
            <v>OLD DEAL</v>
          </cell>
        </row>
        <row r="2078">
          <cell r="AV2078">
            <v>-21760</v>
          </cell>
          <cell r="AW2078" t="str">
            <v>OLD DEAL</v>
          </cell>
        </row>
        <row r="2079">
          <cell r="AV2079">
            <v>-58800</v>
          </cell>
          <cell r="AW2079" t="str">
            <v>OLD DEAL</v>
          </cell>
        </row>
        <row r="2080">
          <cell r="AV2080">
            <v>-87350</v>
          </cell>
          <cell r="AW2080" t="str">
            <v>OLD DEAL</v>
          </cell>
        </row>
        <row r="2081">
          <cell r="AV2081">
            <v>-56430</v>
          </cell>
          <cell r="AW2081" t="str">
            <v>OLD DEAL</v>
          </cell>
        </row>
        <row r="2082">
          <cell r="AV2082">
            <v>-84750</v>
          </cell>
          <cell r="AW2082" t="str">
            <v>OLD DEAL</v>
          </cell>
        </row>
        <row r="2083">
          <cell r="AV2083">
            <v>-30340</v>
          </cell>
          <cell r="AW2083" t="str">
            <v>OLD DEAL</v>
          </cell>
        </row>
        <row r="2084">
          <cell r="AV2084">
            <v>-44340</v>
          </cell>
          <cell r="AW2084" t="str">
            <v>OLD DEAL</v>
          </cell>
        </row>
        <row r="2085">
          <cell r="AV2085">
            <v>-43410</v>
          </cell>
          <cell r="AW2085" t="str">
            <v>OLD DEAL</v>
          </cell>
        </row>
        <row r="2086">
          <cell r="AV2086">
            <v>-26400</v>
          </cell>
          <cell r="AW2086" t="str">
            <v>OLD DEAL</v>
          </cell>
        </row>
        <row r="2087">
          <cell r="AV2087">
            <v>-51000</v>
          </cell>
          <cell r="AW2087" t="str">
            <v>OLD DEAL</v>
          </cell>
        </row>
        <row r="2088">
          <cell r="AV2088">
            <v>-52440</v>
          </cell>
          <cell r="AW2088" t="str">
            <v>OLD DEAL</v>
          </cell>
        </row>
        <row r="2089">
          <cell r="AV2089">
            <v>-58500</v>
          </cell>
          <cell r="AW2089" t="str">
            <v>OLD DEAL</v>
          </cell>
        </row>
        <row r="2090">
          <cell r="AV2090">
            <v>-31110</v>
          </cell>
          <cell r="AW2090" t="str">
            <v>OLD DEAL</v>
          </cell>
        </row>
        <row r="2091">
          <cell r="AV2091">
            <v>-40120</v>
          </cell>
          <cell r="AW2091" t="str">
            <v>OLD DEAL</v>
          </cell>
        </row>
        <row r="2092">
          <cell r="AV2092">
            <v>-28260</v>
          </cell>
          <cell r="AW2092" t="str">
            <v>OLD DEAL</v>
          </cell>
        </row>
        <row r="2093">
          <cell r="AV2093">
            <v>-25500</v>
          </cell>
          <cell r="AW2093" t="str">
            <v>OLD DEAL</v>
          </cell>
        </row>
        <row r="2094">
          <cell r="AV2094">
            <v>-31250</v>
          </cell>
          <cell r="AW2094" t="str">
            <v>OLD DEAL</v>
          </cell>
        </row>
        <row r="2095">
          <cell r="AV2095">
            <v>-50150</v>
          </cell>
          <cell r="AW2095" t="str">
            <v>OLD DEAL</v>
          </cell>
        </row>
        <row r="2096">
          <cell r="AV2096">
            <v>-47100</v>
          </cell>
          <cell r="AW2096" t="str">
            <v>OLD DEAL</v>
          </cell>
        </row>
        <row r="2097">
          <cell r="AV2097">
            <v>-42500</v>
          </cell>
          <cell r="AW2097" t="str">
            <v>OLD DEAL</v>
          </cell>
        </row>
        <row r="2098">
          <cell r="AV2098">
            <v>-43750</v>
          </cell>
          <cell r="AW2098" t="str">
            <v>OLD DEAL</v>
          </cell>
        </row>
        <row r="2099">
          <cell r="AV2099">
            <v>-18750</v>
          </cell>
          <cell r="AW2099" t="str">
            <v>OLD DEAL</v>
          </cell>
        </row>
        <row r="2100">
          <cell r="AV2100">
            <v>-28830</v>
          </cell>
          <cell r="AW2100" t="str">
            <v>OLD DEAL</v>
          </cell>
        </row>
        <row r="2101">
          <cell r="AV2101">
            <v>-43750</v>
          </cell>
          <cell r="AW2101" t="str">
            <v>OLD DEAL</v>
          </cell>
        </row>
        <row r="2102">
          <cell r="AV2102">
            <v>-15440</v>
          </cell>
          <cell r="AW2102" t="str">
            <v>OLD DEAL</v>
          </cell>
        </row>
        <row r="2103">
          <cell r="AV2103">
            <v>-22290</v>
          </cell>
          <cell r="AW2103" t="str">
            <v>OLD DEAL</v>
          </cell>
        </row>
        <row r="2104">
          <cell r="AV2104">
            <v>-21360</v>
          </cell>
          <cell r="AW2104" t="str">
            <v>OLD DEAL</v>
          </cell>
        </row>
        <row r="2105">
          <cell r="AV2105">
            <v>-12800</v>
          </cell>
          <cell r="AW2105" t="str">
            <v>OLD DEAL</v>
          </cell>
        </row>
        <row r="2106">
          <cell r="AV2106">
            <v>-22000</v>
          </cell>
          <cell r="AW2106" t="str">
            <v>OLD DEAL</v>
          </cell>
        </row>
        <row r="2107">
          <cell r="AV2107">
            <v>-14200</v>
          </cell>
          <cell r="AW2107" t="str">
            <v>OLD DEAL</v>
          </cell>
        </row>
        <row r="2108">
          <cell r="AV2108">
            <v>-18500</v>
          </cell>
          <cell r="AW2108" t="str">
            <v>OLD DEAL</v>
          </cell>
        </row>
        <row r="2109">
          <cell r="AV2109">
            <v>-19700</v>
          </cell>
          <cell r="AW2109" t="str">
            <v>OLD DEAL</v>
          </cell>
        </row>
        <row r="2110">
          <cell r="AV2110">
            <v>-15360</v>
          </cell>
          <cell r="AW2110" t="str">
            <v>OLD DEAL</v>
          </cell>
        </row>
        <row r="2111">
          <cell r="AV2111">
            <v>-18450</v>
          </cell>
          <cell r="AW2111" t="str">
            <v>OLD DEAL</v>
          </cell>
        </row>
        <row r="2112">
          <cell r="AV2112">
            <v>-38440</v>
          </cell>
          <cell r="AW2112" t="str">
            <v>OLD DEAL</v>
          </cell>
        </row>
        <row r="2113">
          <cell r="AV2113">
            <v>-34600</v>
          </cell>
          <cell r="AW2113" t="str">
            <v>OLD DEAL</v>
          </cell>
        </row>
        <row r="2114">
          <cell r="AV2114">
            <v>-23610</v>
          </cell>
          <cell r="AW2114" t="str">
            <v>OLD DEAL</v>
          </cell>
        </row>
        <row r="2115">
          <cell r="AV2115">
            <v>-30320</v>
          </cell>
          <cell r="AW2115" t="str">
            <v>OLD DEAL</v>
          </cell>
        </row>
        <row r="2116">
          <cell r="AV2116">
            <v>-22410</v>
          </cell>
          <cell r="AW2116" t="str">
            <v>OLD DEAL</v>
          </cell>
        </row>
        <row r="2117">
          <cell r="AV2117">
            <v>-20400</v>
          </cell>
          <cell r="AW2117" t="str">
            <v>OLD DEAL</v>
          </cell>
        </row>
        <row r="2118">
          <cell r="AV2118">
            <v>-24000</v>
          </cell>
          <cell r="AW2118" t="str">
            <v>OLD DEAL</v>
          </cell>
        </row>
        <row r="2119">
          <cell r="AV2119">
            <v>-26100</v>
          </cell>
          <cell r="AW2119" t="str">
            <v>OLD DEAL</v>
          </cell>
        </row>
        <row r="2120">
          <cell r="AV2120">
            <v>-42000</v>
          </cell>
          <cell r="AW2120" t="str">
            <v>OLD DEAL</v>
          </cell>
        </row>
        <row r="2121">
          <cell r="AV2121">
            <v>-52650</v>
          </cell>
          <cell r="AW2121" t="str">
            <v>OLD DEAL</v>
          </cell>
        </row>
        <row r="2122">
          <cell r="AV2122">
            <v>-59500</v>
          </cell>
          <cell r="AW2122" t="str">
            <v>OLD DEAL</v>
          </cell>
        </row>
        <row r="2123">
          <cell r="AV2123">
            <v>-59300</v>
          </cell>
          <cell r="AW2123" t="str">
            <v>OLD DEAL</v>
          </cell>
        </row>
        <row r="2124">
          <cell r="AV2124">
            <v>-57360</v>
          </cell>
          <cell r="AW2124" t="str">
            <v>OLD DEAL</v>
          </cell>
        </row>
        <row r="2125">
          <cell r="AV2125">
            <v>-55120</v>
          </cell>
          <cell r="AW2125" t="str">
            <v>OLD DEAL</v>
          </cell>
        </row>
        <row r="2126">
          <cell r="AV2126">
            <v>-74550</v>
          </cell>
          <cell r="AW2126" t="str">
            <v>OLD DEAL</v>
          </cell>
        </row>
        <row r="2127">
          <cell r="AV2127">
            <v>-86280</v>
          </cell>
          <cell r="AW2127" t="str">
            <v>OLD DEAL</v>
          </cell>
        </row>
        <row r="2128">
          <cell r="AV2128">
            <v>-32580</v>
          </cell>
          <cell r="AW2128" t="str">
            <v>OLD DEAL</v>
          </cell>
        </row>
        <row r="2129">
          <cell r="AV2129">
            <v>-37000</v>
          </cell>
          <cell r="AW2129" t="str">
            <v>OLD DEAL</v>
          </cell>
        </row>
        <row r="2130">
          <cell r="AV2130">
            <v>-23310</v>
          </cell>
          <cell r="AW2130" t="str">
            <v>OLD DEAL</v>
          </cell>
        </row>
        <row r="2131">
          <cell r="AV2131">
            <v>-22440</v>
          </cell>
          <cell r="AW2131" t="str">
            <v>OLD DEAL</v>
          </cell>
        </row>
        <row r="2132">
          <cell r="AV2132">
            <v>-21510</v>
          </cell>
          <cell r="AW2132" t="str">
            <v>OLD DEAL</v>
          </cell>
        </row>
        <row r="2133">
          <cell r="AV2133">
            <v>-20100</v>
          </cell>
          <cell r="AW2133" t="str">
            <v>OLD DEAL</v>
          </cell>
        </row>
        <row r="2134">
          <cell r="AV2134">
            <v>-18600</v>
          </cell>
          <cell r="AW2134" t="str">
            <v>OLD DEAL</v>
          </cell>
        </row>
        <row r="2135">
          <cell r="AV2135">
            <v>-37950</v>
          </cell>
          <cell r="AW2135" t="str">
            <v>OLD DEAL</v>
          </cell>
        </row>
        <row r="2136">
          <cell r="AV2136">
            <v>-11380</v>
          </cell>
          <cell r="AW2136" t="str">
            <v>OLD DEAL</v>
          </cell>
        </row>
        <row r="2137">
          <cell r="AV2137">
            <v>-10260</v>
          </cell>
          <cell r="AW2137" t="str">
            <v>OLD DEAL</v>
          </cell>
        </row>
        <row r="2138">
          <cell r="AV2138">
            <v>-26850</v>
          </cell>
          <cell r="AW2138" t="str">
            <v>OLD DEAL</v>
          </cell>
        </row>
        <row r="2139">
          <cell r="AV2139">
            <v>-39100</v>
          </cell>
          <cell r="AW2139" t="str">
            <v>OLD DEAL</v>
          </cell>
        </row>
        <row r="2140">
          <cell r="AV2140">
            <v>-36400</v>
          </cell>
          <cell r="AW2140" t="str">
            <v>OLD DEAL</v>
          </cell>
        </row>
        <row r="2141">
          <cell r="AV2141">
            <v>-34350</v>
          </cell>
          <cell r="AW2141" t="str">
            <v>OLD DEAL</v>
          </cell>
        </row>
        <row r="2142">
          <cell r="AV2142">
            <v>-43750</v>
          </cell>
          <cell r="AW2142" t="str">
            <v>OLD DEAL</v>
          </cell>
        </row>
        <row r="2143">
          <cell r="AV2143">
            <v>-38850</v>
          </cell>
          <cell r="AW2143" t="str">
            <v>OLD DEAL</v>
          </cell>
        </row>
        <row r="2144">
          <cell r="AV2144">
            <v>-36150</v>
          </cell>
          <cell r="AW2144" t="str">
            <v>OLD DEAL</v>
          </cell>
        </row>
        <row r="2145">
          <cell r="AV2145">
            <v>-34850</v>
          </cell>
          <cell r="AW2145" t="str">
            <v>OLD DEAL</v>
          </cell>
        </row>
        <row r="2146">
          <cell r="AV2146">
            <v>-25080</v>
          </cell>
          <cell r="AW2146" t="str">
            <v>OLD DEAL</v>
          </cell>
        </row>
        <row r="2147">
          <cell r="AV2147">
            <v>-29400</v>
          </cell>
          <cell r="AW2147" t="str">
            <v>OLD DEAL</v>
          </cell>
        </row>
        <row r="2148">
          <cell r="AV2148">
            <v>-18660</v>
          </cell>
          <cell r="AW2148" t="str">
            <v>OLD DEAL</v>
          </cell>
        </row>
        <row r="2149">
          <cell r="AV2149">
            <v>-17490</v>
          </cell>
          <cell r="AW2149" t="str">
            <v>OLD DEAL</v>
          </cell>
        </row>
        <row r="2150">
          <cell r="AV2150">
            <v>-17010</v>
          </cell>
          <cell r="AW2150" t="str">
            <v>OLD DEAL</v>
          </cell>
        </row>
        <row r="2151">
          <cell r="AV2151">
            <v>-15150</v>
          </cell>
          <cell r="AW2151" t="str">
            <v>OLD DEAL</v>
          </cell>
        </row>
        <row r="2152">
          <cell r="AV2152">
            <v>-11400</v>
          </cell>
          <cell r="AW2152" t="str">
            <v>OLD DEAL</v>
          </cell>
        </row>
        <row r="2153">
          <cell r="AV2153">
            <v>-17040</v>
          </cell>
          <cell r="AW2153" t="str">
            <v>OLD DEAL</v>
          </cell>
        </row>
        <row r="2154">
          <cell r="AV2154">
            <v>-14500</v>
          </cell>
          <cell r="AW2154" t="str">
            <v>OLD DEAL</v>
          </cell>
        </row>
        <row r="2155">
          <cell r="AV2155">
            <v>-5310</v>
          </cell>
          <cell r="AW2155" t="str">
            <v>OLD DEAL</v>
          </cell>
        </row>
        <row r="2156">
          <cell r="AV2156">
            <v>-4290</v>
          </cell>
          <cell r="AW2156" t="str">
            <v>OLD DEAL</v>
          </cell>
        </row>
        <row r="2157">
          <cell r="AV2157">
            <v>-3810</v>
          </cell>
          <cell r="AW2157" t="str">
            <v>OLD DEAL</v>
          </cell>
        </row>
        <row r="2158">
          <cell r="AV2158">
            <v>-2100</v>
          </cell>
          <cell r="AW2158" t="str">
            <v>OLD DEAL</v>
          </cell>
        </row>
        <row r="2159">
          <cell r="AV2159">
            <v>5250</v>
          </cell>
          <cell r="AW2159" t="str">
            <v>OLD DEAL</v>
          </cell>
        </row>
        <row r="2160">
          <cell r="AV2160">
            <v>-1150</v>
          </cell>
          <cell r="AW2160" t="str">
            <v>OLD DEAL</v>
          </cell>
        </row>
        <row r="2161">
          <cell r="AV2161">
            <v>-4800</v>
          </cell>
          <cell r="AW2161" t="str">
            <v>OLD DEAL</v>
          </cell>
        </row>
        <row r="2162">
          <cell r="AV2162">
            <v>4800</v>
          </cell>
          <cell r="AW2162" t="str">
            <v>OLD DEAL</v>
          </cell>
        </row>
        <row r="2163">
          <cell r="AV2163">
            <v>5250</v>
          </cell>
          <cell r="AW2163" t="str">
            <v>OLD DEAL</v>
          </cell>
        </row>
        <row r="2164">
          <cell r="AV2164">
            <v>3750</v>
          </cell>
          <cell r="AW2164" t="str">
            <v>OLD DEAL</v>
          </cell>
        </row>
        <row r="2165">
          <cell r="AV2165">
            <v>4050</v>
          </cell>
          <cell r="AW2165" t="str">
            <v>OLD DEAL</v>
          </cell>
        </row>
        <row r="2166">
          <cell r="AV2166">
            <v>4300</v>
          </cell>
          <cell r="AW2166" t="str">
            <v>OLD DEAL</v>
          </cell>
        </row>
        <row r="2167">
          <cell r="AV2167">
            <v>6800</v>
          </cell>
          <cell r="AW2167" t="str">
            <v>OLD DEAL</v>
          </cell>
        </row>
        <row r="2168">
          <cell r="AV2168">
            <v>8700</v>
          </cell>
          <cell r="AW2168" t="str">
            <v>OLD DEAL</v>
          </cell>
        </row>
        <row r="2169">
          <cell r="AV2169">
            <v>15750</v>
          </cell>
          <cell r="AW2169" t="str">
            <v>OLD DEAL</v>
          </cell>
        </row>
        <row r="2170">
          <cell r="AV2170">
            <v>23400</v>
          </cell>
          <cell r="AW2170" t="str">
            <v>OLD DEAL</v>
          </cell>
        </row>
        <row r="2171">
          <cell r="AV2171">
            <v>25200</v>
          </cell>
          <cell r="AW2171" t="str">
            <v>OLD DEAL</v>
          </cell>
        </row>
        <row r="2172">
          <cell r="AV2172">
            <v>24080</v>
          </cell>
          <cell r="AW2172" t="str">
            <v>OLD DEAL</v>
          </cell>
        </row>
        <row r="2173">
          <cell r="AV2173">
            <v>-13240</v>
          </cell>
          <cell r="AW2173" t="str">
            <v>OLD DEAL</v>
          </cell>
        </row>
        <row r="2174">
          <cell r="AV2174">
            <v>-11000</v>
          </cell>
          <cell r="AW2174" t="str">
            <v>OLD DEAL</v>
          </cell>
        </row>
        <row r="2175">
          <cell r="AV2175">
            <v>-2440</v>
          </cell>
          <cell r="AW2175" t="str">
            <v>OLD DEAL</v>
          </cell>
        </row>
        <row r="2176">
          <cell r="AV2176">
            <v>-3120</v>
          </cell>
          <cell r="AW2176" t="str">
            <v>OLD DEAL</v>
          </cell>
        </row>
        <row r="2177">
          <cell r="AV2177">
            <v>-1710</v>
          </cell>
          <cell r="AW2177" t="str">
            <v>OLD DEAL</v>
          </cell>
        </row>
        <row r="2178">
          <cell r="AV2178">
            <v>-320</v>
          </cell>
          <cell r="AW2178" t="str">
            <v>OLD DEAL</v>
          </cell>
        </row>
        <row r="2179">
          <cell r="AV2179">
            <v>7800</v>
          </cell>
          <cell r="AW2179" t="str">
            <v>OLD DEAL</v>
          </cell>
        </row>
        <row r="2180">
          <cell r="AV2180">
            <v>-2000</v>
          </cell>
          <cell r="AW2180" t="str">
            <v>OLD DEAL</v>
          </cell>
        </row>
        <row r="2181">
          <cell r="AV2181">
            <v>-250</v>
          </cell>
          <cell r="AW2181" t="str">
            <v>OLD DEAL</v>
          </cell>
        </row>
        <row r="2182">
          <cell r="AV2182">
            <v>-500</v>
          </cell>
          <cell r="AW2182" t="str">
            <v>OLD DEAL</v>
          </cell>
        </row>
        <row r="2183">
          <cell r="AV2183">
            <v>-200</v>
          </cell>
          <cell r="AW2183" t="str">
            <v>OLD DEAL</v>
          </cell>
        </row>
        <row r="2184">
          <cell r="AV2184">
            <v>-9780</v>
          </cell>
          <cell r="AW2184" t="str">
            <v>OLD DEAL</v>
          </cell>
        </row>
        <row r="2185">
          <cell r="AV2185">
            <v>-8500</v>
          </cell>
          <cell r="AW2185" t="str">
            <v>OLD DEAL</v>
          </cell>
        </row>
        <row r="2186">
          <cell r="AV2186">
            <v>-210</v>
          </cell>
          <cell r="AW2186" t="str">
            <v>OLD DEAL</v>
          </cell>
        </row>
        <row r="2187">
          <cell r="AV2187">
            <v>680</v>
          </cell>
          <cell r="AW2187" t="str">
            <v>OLD DEAL</v>
          </cell>
        </row>
        <row r="2188">
          <cell r="AV2188">
            <v>990</v>
          </cell>
          <cell r="AW2188" t="str">
            <v>OLD DEAL</v>
          </cell>
        </row>
        <row r="2189">
          <cell r="AV2189">
            <v>1900</v>
          </cell>
          <cell r="AW2189" t="str">
            <v>OLD DEAL</v>
          </cell>
        </row>
        <row r="2190">
          <cell r="AV2190">
            <v>-11430</v>
          </cell>
          <cell r="AW2190" t="str">
            <v>OLD DEAL</v>
          </cell>
        </row>
        <row r="2191">
          <cell r="AV2191">
            <v>-10250</v>
          </cell>
          <cell r="AW2191" t="str">
            <v>OLD DEAL</v>
          </cell>
        </row>
        <row r="2192">
          <cell r="AV2192">
            <v>-1800</v>
          </cell>
          <cell r="AW2192" t="str">
            <v>OLD DEAL</v>
          </cell>
        </row>
        <row r="2193">
          <cell r="AV2193">
            <v>-1520</v>
          </cell>
          <cell r="AW2193" t="str">
            <v>OLD DEAL</v>
          </cell>
        </row>
        <row r="2194">
          <cell r="AV2194">
            <v>-60</v>
          </cell>
          <cell r="AW2194" t="str">
            <v>OLD DEAL</v>
          </cell>
        </row>
        <row r="2195">
          <cell r="AV2195">
            <v>1200</v>
          </cell>
          <cell r="AW2195" t="str">
            <v>OLD DEAL</v>
          </cell>
        </row>
        <row r="2196">
          <cell r="AV2196">
            <v>13000</v>
          </cell>
          <cell r="AW2196" t="str">
            <v>OLD DEAL</v>
          </cell>
        </row>
        <row r="2197">
          <cell r="AV2197">
            <v>2500</v>
          </cell>
          <cell r="AW2197" t="str">
            <v>OLD DEAL</v>
          </cell>
        </row>
        <row r="2198">
          <cell r="AV2198">
            <v>9400</v>
          </cell>
          <cell r="AW2198" t="str">
            <v>OLD DEAL</v>
          </cell>
        </row>
        <row r="2199">
          <cell r="AV2199">
            <v>-5300</v>
          </cell>
          <cell r="AW2199" t="str">
            <v>OLD DEAL</v>
          </cell>
        </row>
        <row r="2200">
          <cell r="AV2200">
            <v>-1830</v>
          </cell>
          <cell r="AW2200" t="str">
            <v>OLD DEAL</v>
          </cell>
        </row>
        <row r="2201">
          <cell r="AV2201">
            <v>-760</v>
          </cell>
          <cell r="AW2201" t="str">
            <v>OLD DEAL</v>
          </cell>
        </row>
        <row r="2202">
          <cell r="AV2202">
            <v>14400</v>
          </cell>
          <cell r="AW2202" t="str">
            <v>OLD DEAL</v>
          </cell>
        </row>
        <row r="2203">
          <cell r="AV2203">
            <v>14250</v>
          </cell>
          <cell r="AW2203" t="str">
            <v>OLD DEAL</v>
          </cell>
        </row>
        <row r="2204">
          <cell r="AV2204">
            <v>9320</v>
          </cell>
          <cell r="AW2204" t="str">
            <v>OLD DEAL</v>
          </cell>
        </row>
        <row r="2205">
          <cell r="AV2205">
            <v>9820</v>
          </cell>
          <cell r="AW2205" t="str">
            <v>OLD DEAL</v>
          </cell>
        </row>
        <row r="2206">
          <cell r="AV2206">
            <v>10620</v>
          </cell>
          <cell r="AW2206" t="str">
            <v>OLD DEAL</v>
          </cell>
        </row>
        <row r="2207">
          <cell r="AV2207">
            <v>-1380</v>
          </cell>
          <cell r="AW2207" t="str">
            <v>NEW DEAL</v>
          </cell>
        </row>
        <row r="2208">
          <cell r="AV2208">
            <v>4230</v>
          </cell>
          <cell r="AW2208" t="str">
            <v>NEW DEAL</v>
          </cell>
        </row>
        <row r="2209">
          <cell r="AV2209">
            <v>6500</v>
          </cell>
          <cell r="AW2209" t="str">
            <v>NEW DEAL</v>
          </cell>
        </row>
        <row r="2210">
          <cell r="AV2210">
            <v>-2250</v>
          </cell>
          <cell r="AW2210" t="str">
            <v>NEW DEAL</v>
          </cell>
        </row>
        <row r="2211">
          <cell r="AV2211">
            <v>-1110</v>
          </cell>
          <cell r="AW2211" t="str">
            <v>NEW DEAL</v>
          </cell>
        </row>
        <row r="2212">
          <cell r="AV2212">
            <v>-320</v>
          </cell>
          <cell r="AW2212" t="str">
            <v>NEW DEAL</v>
          </cell>
        </row>
        <row r="2213">
          <cell r="AV2213">
            <v>-210</v>
          </cell>
          <cell r="AW2213" t="str">
            <v>NEW DEAL</v>
          </cell>
        </row>
        <row r="2214">
          <cell r="AV2214">
            <v>-450</v>
          </cell>
          <cell r="AW2214" t="str">
            <v>NEW DEAL</v>
          </cell>
        </row>
        <row r="2215">
          <cell r="AV2215">
            <v>2500</v>
          </cell>
          <cell r="AW2215" t="str">
            <v>NEW DEAL</v>
          </cell>
        </row>
        <row r="2216">
          <cell r="AV2216">
            <v>-500</v>
          </cell>
          <cell r="AW2216" t="str">
            <v>NEW DEAL</v>
          </cell>
        </row>
        <row r="2217">
          <cell r="AV2217">
            <v>150</v>
          </cell>
          <cell r="AW2217" t="str">
            <v>NEW DEAL</v>
          </cell>
        </row>
        <row r="2218">
          <cell r="AV2218">
            <v>-2300</v>
          </cell>
          <cell r="AW2218" t="str">
            <v>NEW DEAL</v>
          </cell>
        </row>
        <row r="2219">
          <cell r="AV2219">
            <v>-250</v>
          </cell>
          <cell r="AW2219" t="str">
            <v>NEW DEAL</v>
          </cell>
        </row>
        <row r="2220">
          <cell r="AV2220">
            <v>-18836</v>
          </cell>
          <cell r="AW2220" t="str">
            <v>OLD DEAL</v>
          </cell>
        </row>
        <row r="2221">
          <cell r="AV2221">
            <v>-20274.400000000001</v>
          </cell>
          <cell r="AW2221" t="str">
            <v>OLD DEAL</v>
          </cell>
        </row>
        <row r="2222">
          <cell r="AV2222">
            <v>-20514.400000000001</v>
          </cell>
          <cell r="AW2222" t="str">
            <v>OLD DEAL</v>
          </cell>
        </row>
        <row r="2223">
          <cell r="AV2223">
            <v>-45223.92</v>
          </cell>
          <cell r="AW2223" t="str">
            <v>OLD DEAL</v>
          </cell>
        </row>
        <row r="2224">
          <cell r="AV2224">
            <v>-37823.519999999997</v>
          </cell>
          <cell r="AW2224" t="str">
            <v>OLD DEAL</v>
          </cell>
        </row>
        <row r="2225">
          <cell r="AV2225">
            <v>-24827.040000000001</v>
          </cell>
          <cell r="AW2225" t="str">
            <v>OLD DEAL</v>
          </cell>
        </row>
        <row r="2226">
          <cell r="AV2226">
            <v>-43070.400000000001</v>
          </cell>
          <cell r="AW2226" t="str">
            <v>OLD DEAL</v>
          </cell>
        </row>
        <row r="2227">
          <cell r="AV2227">
            <v>-36022.400000000001</v>
          </cell>
          <cell r="AW2227" t="str">
            <v>OLD DEAL</v>
          </cell>
        </row>
        <row r="2228">
          <cell r="AV2228">
            <v>-23644.799999999999</v>
          </cell>
          <cell r="AW2228" t="str">
            <v>OLD DEAL</v>
          </cell>
        </row>
        <row r="2229">
          <cell r="AV2229">
            <v>-3768.66</v>
          </cell>
          <cell r="AW2229" t="str">
            <v>OLD DEAL</v>
          </cell>
        </row>
        <row r="2230">
          <cell r="AV2230">
            <v>-3151.96</v>
          </cell>
          <cell r="AW2230" t="str">
            <v>OLD DEAL</v>
          </cell>
        </row>
        <row r="2231">
          <cell r="AV2231">
            <v>-2068.92</v>
          </cell>
          <cell r="AW2231" t="str">
            <v>OLD DEAL</v>
          </cell>
        </row>
        <row r="2232">
          <cell r="AV2232">
            <v>-2064.3000000000002</v>
          </cell>
          <cell r="AW2232" t="str">
            <v>OLD DEAL</v>
          </cell>
        </row>
        <row r="2233">
          <cell r="AV2233">
            <v>-2316.02</v>
          </cell>
          <cell r="AW2233" t="str">
            <v>OLD DEAL</v>
          </cell>
        </row>
        <row r="2234">
          <cell r="AV2234">
            <v>-2358.02</v>
          </cell>
          <cell r="AW2234" t="str">
            <v>OLD DEAL</v>
          </cell>
        </row>
        <row r="2235">
          <cell r="AV2235">
            <v>-23592</v>
          </cell>
          <cell r="AW2235" t="str">
            <v>OLD DEAL</v>
          </cell>
        </row>
        <row r="2236">
          <cell r="AV2236">
            <v>-26468.799999999999</v>
          </cell>
          <cell r="AW2236" t="str">
            <v>OLD DEAL</v>
          </cell>
        </row>
        <row r="2237">
          <cell r="AV2237">
            <v>-26948.799999999999</v>
          </cell>
          <cell r="AW2237" t="str">
            <v>OLD DEAL</v>
          </cell>
        </row>
        <row r="2238">
          <cell r="AV2238">
            <v>-24771.599999999999</v>
          </cell>
          <cell r="AW2238" t="str">
            <v>OLD DEAL</v>
          </cell>
        </row>
        <row r="2239">
          <cell r="AV2239">
            <v>-27792.240000000002</v>
          </cell>
          <cell r="AW2239" t="str">
            <v>OLD DEAL</v>
          </cell>
        </row>
        <row r="2240">
          <cell r="AV2240">
            <v>-28296.240000000002</v>
          </cell>
          <cell r="AW2240" t="str">
            <v>OLD DEAL</v>
          </cell>
        </row>
        <row r="2241">
          <cell r="AV2241">
            <v>-22504.284</v>
          </cell>
          <cell r="AW2241" t="str">
            <v>OLD DEAL</v>
          </cell>
        </row>
        <row r="2242">
          <cell r="AV2242">
            <v>-18821.704000000002</v>
          </cell>
          <cell r="AW2242" t="str">
            <v>OLD DEAL</v>
          </cell>
        </row>
        <row r="2243">
          <cell r="AV2243">
            <v>-12354.407999999999</v>
          </cell>
          <cell r="AW2243" t="str">
            <v>OLD DEAL</v>
          </cell>
        </row>
        <row r="2244">
          <cell r="AV2244">
            <v>-21535.200000000001</v>
          </cell>
          <cell r="AW2244" t="str">
            <v>OLD DEAL</v>
          </cell>
        </row>
        <row r="2245">
          <cell r="AV2245">
            <v>-18011.2</v>
          </cell>
          <cell r="AW2245" t="str">
            <v>OLD DEAL</v>
          </cell>
        </row>
        <row r="2246">
          <cell r="AV2246">
            <v>-11822.4</v>
          </cell>
          <cell r="AW2246" t="str">
            <v>OLD DEAL</v>
          </cell>
        </row>
        <row r="2247">
          <cell r="AV2247">
            <v>-1992.0060000000001</v>
          </cell>
          <cell r="AW2247" t="str">
            <v>OLD DEAL</v>
          </cell>
        </row>
        <row r="2248">
          <cell r="AV2248">
            <v>-1666.0360000000001</v>
          </cell>
          <cell r="AW2248" t="str">
            <v>OLD DEAL</v>
          </cell>
        </row>
        <row r="2249">
          <cell r="AV2249">
            <v>-1093.5719999999999</v>
          </cell>
          <cell r="AW2249" t="str">
            <v>OLD DEAL</v>
          </cell>
        </row>
        <row r="2250">
          <cell r="AV2250">
            <v>-19683.62</v>
          </cell>
          <cell r="AW2250" t="str">
            <v>OLD DEAL</v>
          </cell>
        </row>
        <row r="2251">
          <cell r="AV2251">
            <v>-21186.748</v>
          </cell>
          <cell r="AW2251" t="str">
            <v>OLD DEAL</v>
          </cell>
        </row>
        <row r="2252">
          <cell r="AV2252">
            <v>-21437.547999999999</v>
          </cell>
          <cell r="AW2252" t="str">
            <v>OLD DEAL</v>
          </cell>
        </row>
        <row r="2253">
          <cell r="AV2253">
            <v>-1742.33</v>
          </cell>
          <cell r="AW2253" t="str">
            <v>OLD DEAL</v>
          </cell>
        </row>
        <row r="2254">
          <cell r="AV2254">
            <v>-1875.3820000000001</v>
          </cell>
          <cell r="AW2254" t="str">
            <v>OLD DEAL</v>
          </cell>
        </row>
        <row r="2255">
          <cell r="AV2255">
            <v>-1897.5820000000001</v>
          </cell>
          <cell r="AW2255" t="str">
            <v>OLD DEAL</v>
          </cell>
        </row>
        <row r="2256">
          <cell r="AV2256">
            <v>-21685.84</v>
          </cell>
          <cell r="AW2256" t="str">
            <v>OLD DEAL</v>
          </cell>
        </row>
        <row r="2257">
          <cell r="AV2257">
            <v>-15075.17</v>
          </cell>
          <cell r="AW2257" t="str">
            <v>OLD DEAL</v>
          </cell>
        </row>
        <row r="2258">
          <cell r="AV2258">
            <v>-6265.82</v>
          </cell>
          <cell r="AW2258" t="str">
            <v>OLD DEAL</v>
          </cell>
        </row>
        <row r="2259">
          <cell r="AV2259">
            <v>-20752</v>
          </cell>
          <cell r="AW2259" t="str">
            <v>OLD DEAL</v>
          </cell>
        </row>
        <row r="2260">
          <cell r="AV2260">
            <v>-14426</v>
          </cell>
          <cell r="AW2260" t="str">
            <v>OLD DEAL</v>
          </cell>
        </row>
        <row r="2261">
          <cell r="AV2261">
            <v>-5996</v>
          </cell>
          <cell r="AW2261" t="str">
            <v>OLD DEAL</v>
          </cell>
        </row>
        <row r="2262">
          <cell r="AV2262">
            <v>-1919.56</v>
          </cell>
          <cell r="AW2262" t="str">
            <v>OLD DEAL</v>
          </cell>
        </row>
        <row r="2263">
          <cell r="AV2263">
            <v>-1334.405</v>
          </cell>
          <cell r="AW2263" t="str">
            <v>OLD DEAL</v>
          </cell>
        </row>
        <row r="2264">
          <cell r="AV2264">
            <v>-554.63</v>
          </cell>
          <cell r="AW2264" t="str">
            <v>OLD DEAL</v>
          </cell>
        </row>
        <row r="2265">
          <cell r="AV2265">
            <v>-18522.416000000001</v>
          </cell>
          <cell r="AW2265" t="str">
            <v>OLD DEAL</v>
          </cell>
        </row>
        <row r="2266">
          <cell r="AV2266">
            <v>-10467.556</v>
          </cell>
          <cell r="AW2266" t="str">
            <v>OLD DEAL</v>
          </cell>
        </row>
        <row r="2267">
          <cell r="AV2267">
            <v>-666.29200000000003</v>
          </cell>
          <cell r="AW2267" t="str">
            <v>OLD DEAL</v>
          </cell>
        </row>
        <row r="2268">
          <cell r="AV2268">
            <v>-17724.8</v>
          </cell>
          <cell r="AW2268" t="str">
            <v>OLD DEAL</v>
          </cell>
        </row>
        <row r="2269">
          <cell r="AV2269">
            <v>-10016.799999999999</v>
          </cell>
          <cell r="AW2269" t="str">
            <v>OLD DEAL</v>
          </cell>
        </row>
        <row r="2270">
          <cell r="AV2270">
            <v>-637.6</v>
          </cell>
          <cell r="AW2270" t="str">
            <v>OLD DEAL</v>
          </cell>
        </row>
        <row r="2271">
          <cell r="AV2271">
            <v>-1639.5440000000001</v>
          </cell>
          <cell r="AW2271" t="str">
            <v>OLD DEAL</v>
          </cell>
        </row>
        <row r="2272">
          <cell r="AV2272">
            <v>-926.55399999999997</v>
          </cell>
          <cell r="AW2272" t="str">
            <v>OLD DEAL</v>
          </cell>
        </row>
        <row r="2273">
          <cell r="AV2273">
            <v>-58.978000000000002</v>
          </cell>
          <cell r="AW2273" t="str">
            <v>OLD DEAL</v>
          </cell>
        </row>
        <row r="2274">
          <cell r="AV2274">
            <v>-16333.38</v>
          </cell>
          <cell r="AW2274" t="str">
            <v>NEW DEAL</v>
          </cell>
        </row>
        <row r="2275">
          <cell r="AV2275">
            <v>-2298.87</v>
          </cell>
          <cell r="AW2275" t="str">
            <v>NEW DEAL</v>
          </cell>
        </row>
        <row r="2276">
          <cell r="AV2276">
            <v>13794.48</v>
          </cell>
          <cell r="AW2276" t="str">
            <v>NEW DEAL</v>
          </cell>
        </row>
        <row r="2277">
          <cell r="AV2277">
            <v>-15555.6</v>
          </cell>
          <cell r="AW2277" t="str">
            <v>NEW DEAL</v>
          </cell>
        </row>
        <row r="2278">
          <cell r="AV2278">
            <v>-2189.4</v>
          </cell>
          <cell r="AW2278" t="str">
            <v>NEW DEAL</v>
          </cell>
        </row>
        <row r="2279">
          <cell r="AV2279">
            <v>13137.6</v>
          </cell>
          <cell r="AW2279" t="str">
            <v>NEW DEAL</v>
          </cell>
        </row>
        <row r="2280">
          <cell r="AV2280">
            <v>-1425.93</v>
          </cell>
          <cell r="AW2280" t="str">
            <v>NEW DEAL</v>
          </cell>
        </row>
        <row r="2281">
          <cell r="AV2281">
            <v>-200.69499999999999</v>
          </cell>
          <cell r="AW2281" t="str">
            <v>NEW DEAL</v>
          </cell>
        </row>
        <row r="2282">
          <cell r="AV2282">
            <v>1204.28</v>
          </cell>
          <cell r="AW2282" t="str">
            <v>NEW DEAL</v>
          </cell>
        </row>
        <row r="2283">
          <cell r="AV2283">
            <v>-187.2</v>
          </cell>
          <cell r="AW2283" t="str">
            <v>NEW DEAL</v>
          </cell>
        </row>
        <row r="2284">
          <cell r="AV2284">
            <v>11897.08</v>
          </cell>
          <cell r="AW2284" t="str">
            <v>NEW DEAL</v>
          </cell>
        </row>
        <row r="2285">
          <cell r="AV2285">
            <v>25750.92</v>
          </cell>
          <cell r="AW2285" t="str">
            <v>NEW DEAL</v>
          </cell>
        </row>
        <row r="2286">
          <cell r="AV2286">
            <v>-180</v>
          </cell>
          <cell r="AW2286" t="str">
            <v>NEW DEAL</v>
          </cell>
        </row>
        <row r="2287">
          <cell r="AV2287">
            <v>11439.5</v>
          </cell>
          <cell r="AW2287" t="str">
            <v>NEW DEAL</v>
          </cell>
        </row>
        <row r="2288">
          <cell r="AV2288">
            <v>24760.5</v>
          </cell>
          <cell r="AW2288" t="str">
            <v>NEW DEAL</v>
          </cell>
        </row>
        <row r="2289">
          <cell r="AV2289">
            <v>-16.559999999999999</v>
          </cell>
          <cell r="AW2289" t="str">
            <v>OLD DEAL</v>
          </cell>
        </row>
        <row r="2290">
          <cell r="AV2290">
            <v>1052.434</v>
          </cell>
          <cell r="AW2290" t="str">
            <v>OLD DEAL</v>
          </cell>
        </row>
        <row r="2291">
          <cell r="AV2291">
            <v>2277.9659999999999</v>
          </cell>
          <cell r="AW2291" t="str">
            <v>OLD DEAL</v>
          </cell>
        </row>
        <row r="2292">
          <cell r="AV2292">
            <v>-47040</v>
          </cell>
          <cell r="AW2292" t="str">
            <v>NEW DEAL</v>
          </cell>
        </row>
        <row r="2293">
          <cell r="AV2293">
            <v>-4349789.3175299997</v>
          </cell>
          <cell r="AW2293" t="str">
            <v>OLD DEAL</v>
          </cell>
        </row>
        <row r="2294">
          <cell r="AV2294">
            <v>-3470297.0084299999</v>
          </cell>
          <cell r="AW2294" t="str">
            <v>OLD DEAL</v>
          </cell>
        </row>
        <row r="2295">
          <cell r="AV2295">
            <v>-3415695.42771</v>
          </cell>
          <cell r="AW2295" t="str">
            <v>OLD DEAL</v>
          </cell>
        </row>
        <row r="2296">
          <cell r="AV2296">
            <v>-3460047.8350200001</v>
          </cell>
          <cell r="AW2296" t="str">
            <v>OLD DEAL</v>
          </cell>
        </row>
        <row r="2297">
          <cell r="AV2297">
            <v>-738750.63369000005</v>
          </cell>
          <cell r="AW2297" t="str">
            <v>OLD DEAL</v>
          </cell>
        </row>
        <row r="2298">
          <cell r="AV2298">
            <v>-579446.77821999998</v>
          </cell>
          <cell r="AW2298" t="str">
            <v>OLD DEAL</v>
          </cell>
        </row>
        <row r="2299">
          <cell r="AV2299">
            <v>-1952730.0999799999</v>
          </cell>
          <cell r="AW2299" t="str">
            <v>OLD DEAL</v>
          </cell>
        </row>
        <row r="2300">
          <cell r="AV2300">
            <v>-1904390.89001</v>
          </cell>
          <cell r="AW2300" t="str">
            <v>OLD DEAL</v>
          </cell>
        </row>
        <row r="2301">
          <cell r="AV2301">
            <v>-2512042.40699</v>
          </cell>
          <cell r="AW2301" t="str">
            <v>OLD DEAL</v>
          </cell>
        </row>
        <row r="2302">
          <cell r="AV2302">
            <v>-1779110.39756</v>
          </cell>
          <cell r="AW2302" t="str">
            <v>OLD DEAL</v>
          </cell>
        </row>
        <row r="2303">
          <cell r="AV2303">
            <v>-886724.31339000002</v>
          </cell>
          <cell r="AW2303" t="str">
            <v>OLD DEAL</v>
          </cell>
        </row>
        <row r="2304">
          <cell r="AV2304">
            <v>-800058.64216000005</v>
          </cell>
          <cell r="AW2304" t="str">
            <v>OLD DEAL</v>
          </cell>
        </row>
        <row r="2305">
          <cell r="AV2305">
            <v>-2120090.00483</v>
          </cell>
          <cell r="AW2305" t="str">
            <v>OLD DEAL</v>
          </cell>
        </row>
        <row r="2306">
          <cell r="AV2306">
            <v>-1597175.28813</v>
          </cell>
          <cell r="AW2306" t="str">
            <v>OLD DEAL</v>
          </cell>
        </row>
        <row r="2307">
          <cell r="AV2307">
            <v>-1509822.73126</v>
          </cell>
          <cell r="AW2307" t="str">
            <v>OLD DEAL</v>
          </cell>
        </row>
        <row r="2308">
          <cell r="AV2308">
            <v>-1486983.7978399999</v>
          </cell>
          <cell r="AW2308" t="str">
            <v>OLD DEAL</v>
          </cell>
        </row>
        <row r="2309">
          <cell r="AV2309">
            <v>-657665.06113000005</v>
          </cell>
          <cell r="AW2309" t="str">
            <v>OLD DEAL</v>
          </cell>
        </row>
        <row r="2310">
          <cell r="AV2310">
            <v>-529085.47829999996</v>
          </cell>
          <cell r="AW2310" t="str">
            <v>OLD DEAL</v>
          </cell>
        </row>
        <row r="2311">
          <cell r="AV2311">
            <v>-531045.68896000006</v>
          </cell>
          <cell r="AW2311" t="str">
            <v>OLD DEAL</v>
          </cell>
        </row>
        <row r="2312">
          <cell r="AV2312">
            <v>-592113.59450000001</v>
          </cell>
          <cell r="AW2312" t="str">
            <v>OLD DEAL</v>
          </cell>
        </row>
        <row r="2313">
          <cell r="AV2313">
            <v>-654516.83875999996</v>
          </cell>
          <cell r="AW2313" t="str">
            <v>OLD DEAL</v>
          </cell>
        </row>
        <row r="2314">
          <cell r="AV2314">
            <v>-528739.74632000003</v>
          </cell>
          <cell r="AW2314" t="str">
            <v>OLD DEAL</v>
          </cell>
        </row>
        <row r="2315">
          <cell r="AV2315">
            <v>-652200.47242000001</v>
          </cell>
          <cell r="AW2315" t="str">
            <v>OLD DEAL</v>
          </cell>
        </row>
        <row r="2316">
          <cell r="AV2316">
            <v>-527300.66512999998</v>
          </cell>
          <cell r="AW2316" t="str">
            <v>OLD DEAL</v>
          </cell>
        </row>
        <row r="2317">
          <cell r="AV2317">
            <v>-586388.98747000005</v>
          </cell>
          <cell r="AW2317" t="str">
            <v>OLD DEAL</v>
          </cell>
        </row>
        <row r="2318">
          <cell r="AV2318">
            <v>-647289.50289999996</v>
          </cell>
          <cell r="AW2318" t="str">
            <v>OLD DEAL</v>
          </cell>
        </row>
        <row r="2319">
          <cell r="AV2319">
            <v>-584114.12768999999</v>
          </cell>
          <cell r="AW2319" t="str">
            <v>OLD DEAL</v>
          </cell>
        </row>
        <row r="2320">
          <cell r="AV2320">
            <v>-582770.34787000006</v>
          </cell>
          <cell r="AW2320" t="str">
            <v>OLD DEAL</v>
          </cell>
        </row>
        <row r="2321">
          <cell r="AV2321">
            <v>-134288</v>
          </cell>
          <cell r="AW2321" t="str">
            <v>OLD DEAL</v>
          </cell>
        </row>
        <row r="2322">
          <cell r="AV2322">
            <v>-43040</v>
          </cell>
          <cell r="AW2322" t="str">
            <v>NEW DEAL</v>
          </cell>
        </row>
        <row r="2323">
          <cell r="AV2323">
            <v>-137808</v>
          </cell>
          <cell r="AW2323" t="str">
            <v>NEW DEAL</v>
          </cell>
        </row>
        <row r="2324">
          <cell r="AV2324">
            <v>-83040</v>
          </cell>
          <cell r="AW2324" t="str">
            <v>NEW DEAL</v>
          </cell>
        </row>
        <row r="2325">
          <cell r="AV2325">
            <v>-209088</v>
          </cell>
          <cell r="AW2325" t="str">
            <v>NEW DEAL</v>
          </cell>
        </row>
        <row r="2326">
          <cell r="AV2326">
            <v>-134288</v>
          </cell>
          <cell r="AW2326" t="str">
            <v>NEW DEAL</v>
          </cell>
        </row>
        <row r="2327">
          <cell r="AV2327">
            <v>-33440</v>
          </cell>
          <cell r="AW2327" t="str">
            <v>NEW DEAL</v>
          </cell>
        </row>
        <row r="2328">
          <cell r="AV2328">
            <v>-43040</v>
          </cell>
          <cell r="AW2328" t="str">
            <v>NEW DEAL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SO Incentive Graphs1"/>
      <sheetName val="SO Incentive Graphs2"/>
      <sheetName val="SO Incentive Graphs3"/>
      <sheetName val="SO Incentive Graphs4"/>
      <sheetName val="Data"/>
      <sheetName val="COST"/>
      <sheetName val="PRODUCTION REPORTS"/>
      <sheetName val="MASTER"/>
      <sheetName val="ANIMATION ONLY"/>
      <sheetName val="CONCEP-STREET"/>
      <sheetName val="ANIMATION COST FORECAST"/>
      <sheetName val="WEEKLY"/>
      <sheetName val="Sheet1"/>
      <sheetName val="EXTERNAL ANIMATION"/>
      <sheetName val="LMA"/>
      <sheetName val="Karen SAP"/>
      <sheetName val="May 03"/>
      <sheetName val="L2 Manpower"/>
      <sheetName val="L2 Summary"/>
      <sheetName val="LEAGUE"/>
      <sheetName val="TABLES"/>
      <sheetName val="GBSO"/>
      <sheetName val="Adjusted Beta"/>
      <sheetName val="Index"/>
      <sheetName val="Risk-Free Rate"/>
      <sheetName val="PRODUCTION_REPORTS"/>
      <sheetName val="ANIMATION_ONLY"/>
      <sheetName val="ANIMATION_COST_FORECAST"/>
      <sheetName val="EXTERNAL_ANIMATION"/>
      <sheetName val="PRODUCTION_REPORTS1"/>
      <sheetName val="ANIMATION_ONLY1"/>
      <sheetName val="ANIMATION_COST_FORECAST1"/>
      <sheetName val="EXTERNAL_ANIMATION1"/>
      <sheetName val="PRODUCTION_REPORTS2"/>
      <sheetName val="ANIMATION_ONLY2"/>
      <sheetName val="ANIMATION_COST_FORECAST2"/>
      <sheetName val="EXTERNAL_ANIMATION2"/>
      <sheetName val="Maintenance"/>
      <sheetName val="Zarnesti"/>
      <sheetName val="Achiz.-08"/>
      <sheetName val="Trsf.-08"/>
      <sheetName val="P&amp;L Review"/>
      <sheetName val="DICTS"/>
      <sheetName val="Base_serv"/>
      <sheetName val="TR"/>
      <sheetName val="Dics"/>
      <sheetName val="IPT inputs"/>
      <sheetName val="IPV inputs"/>
      <sheetName val="PRODUCTION_REPORTS3"/>
      <sheetName val="ANIMATION_ONLY3"/>
      <sheetName val="ANIMATION_COST_FORECAST3"/>
      <sheetName val="EXTERNAL_ANIMATION3"/>
      <sheetName val="Achiz_-08"/>
      <sheetName val="Trsf_-08"/>
      <sheetName val="P&amp;L_Review"/>
      <sheetName val="IPT_inputs"/>
      <sheetName val="IPV_inputs"/>
      <sheetName val="PRODUCTION_REPORTS4"/>
      <sheetName val="ANIMATION_ONLY4"/>
      <sheetName val="ANIMATION_COST_FORECAST4"/>
      <sheetName val="EXTERNAL_ANIMATION4"/>
      <sheetName val="Achiz_-081"/>
      <sheetName val="Trsf_-081"/>
      <sheetName val="P&amp;L_Review1"/>
      <sheetName val="IPT_inputs1"/>
      <sheetName val="IPV_inputs1"/>
      <sheetName val="PRODUCTION_REPORTS5"/>
      <sheetName val="ANIMATION_ONLY5"/>
      <sheetName val="ANIMATION_COST_FORECAST5"/>
      <sheetName val="EXTERNAL_ANIMATION5"/>
      <sheetName val="Achiz_-082"/>
      <sheetName val="Trsf_-082"/>
      <sheetName val="P&amp;L_Review2"/>
      <sheetName val="IPT_inputs2"/>
      <sheetName val="IPV_inputs2"/>
      <sheetName val="INPUTS"/>
      <sheetName val="TB_GAAP"/>
      <sheetName val="אגן"/>
      <sheetName val="Balance Sheet"/>
      <sheetName val="2005"/>
      <sheetName val="Desplegable"/>
      <sheetName val="Project Code 관리"/>
      <sheetName val="Function"/>
      <sheetName val="목록데이터"/>
      <sheetName val="Definitions"/>
      <sheetName val="PV Demand Forecast Breakdown"/>
      <sheetName val="Power &amp; Fuel(SMS)"/>
      <sheetName val="Power &amp; Fuel(new)"/>
      <sheetName val="Power &amp; Fuel (S)"/>
      <sheetName val="Power &amp; Fuel(c)"/>
      <sheetName val="THREE VARIABLES"/>
      <sheetName val="synthgraph"/>
      <sheetName val="IS"/>
      <sheetName val="COS"/>
      <sheetName val="Sales"/>
      <sheetName val="ABG-BUDGET"/>
      <sheetName val="BMV-BUDGET"/>
      <sheetName val="CLN-BUDGET"/>
      <sheetName val="COL-BUDGET"/>
      <sheetName val="CORP-BUDGET"/>
      <sheetName val="LVL-BUDGET"/>
      <sheetName val="PON-BUDGET"/>
      <sheetName val="BUDGET"/>
      <sheetName val="SALES-BUDGET"/>
      <sheetName val="SEN-BUDGET"/>
      <sheetName val="SUF-BUDGET"/>
      <sheetName val="MAIN"/>
      <sheetName val="Checks_BO"/>
      <sheetName val="Inc Stmt Sum"/>
      <sheetName val="May"/>
      <sheetName val="C90_NET"/>
      <sheetName val="General Info"/>
      <sheetName val="Engineering Workload"/>
      <sheetName val="List"/>
      <sheetName val="Corp 04 DeprAmort Recap"/>
      <sheetName val="Total NA Food"/>
      <sheetName val="Other"/>
      <sheetName val="Canada"/>
      <sheetName val="Midwest"/>
      <sheetName val="East"/>
      <sheetName val="South"/>
      <sheetName val="Staff"/>
      <sheetName val="West"/>
      <sheetName val="QTIL -BSHEET"/>
      <sheetName val="Developer rev 99"/>
      <sheetName val=" Ad Sales  exp"/>
      <sheetName val="Bus Dev"/>
      <sheetName val="corp. exp"/>
      <sheetName val="2D_REPNew2.4"/>
      <sheetName val="SO_Incentive_Graphs1"/>
      <sheetName val="SO_Incentive_Graphs2"/>
      <sheetName val="SO_Incentive_Graphs3"/>
      <sheetName val="SO_Incentive_Graphs4"/>
      <sheetName val="PRODUCTION_REPORTS6"/>
      <sheetName val="ANIMATION_ONLY6"/>
      <sheetName val="ANIMATION_COST_FORECAST6"/>
      <sheetName val="EXTERNAL_ANIMATION6"/>
      <sheetName val="Karen_SAP"/>
      <sheetName val="May_03"/>
      <sheetName val="L2_Manpower"/>
      <sheetName val="L2_Summary"/>
      <sheetName val="Adjusted_Beta"/>
      <sheetName val="Risk-Free_Rate"/>
      <sheetName val="Achiz_-083"/>
      <sheetName val="Trsf_-083"/>
      <sheetName val="P&amp;L_Review3"/>
      <sheetName val="IPT_inputs3"/>
      <sheetName val="IPV_inputs3"/>
      <sheetName val="Balance_Sheet"/>
      <sheetName val="Project_Code_관리"/>
      <sheetName val="PV_Demand_Forecast_Breakdown"/>
      <sheetName val="Power_&amp;_Fuel(SMS)"/>
      <sheetName val="Power_&amp;_Fuel(new)"/>
      <sheetName val="Power_&amp;_Fuel_(S)"/>
      <sheetName val="Power_&amp;_Fuel(c)"/>
      <sheetName val="THREE_VARIABLES"/>
      <sheetName val="Calc"/>
      <sheetName val="GrFour"/>
      <sheetName val="MOne"/>
      <sheetName val="MTwo"/>
      <sheetName val="KOne"/>
      <sheetName val="GoSeven"/>
      <sheetName val="GrThree"/>
      <sheetName val="HTwo"/>
      <sheetName val="JOne"/>
      <sheetName val="JTwo"/>
      <sheetName val="HOne"/>
      <sheetName val="GoEight"/>
      <sheetName val="Links"/>
      <sheetName val="2003 ACT CFlow"/>
      <sheetName val="2003 BGT C Flow"/>
      <sheetName val="HO Use"/>
      <sheetName val="EXTERNA_x0000__x0000_ANIMATION"/>
      <sheetName val="ASUMPTION"/>
      <sheetName val="KSO-Revenue"/>
      <sheetName val="KONS BID P&amp;N"/>
      <sheetName val="UP II DUMAI"/>
      <sheetName val="KP.DIT.HULU"/>
      <sheetName val="UP VI BALONGAN"/>
      <sheetName val="KPC"/>
      <sheetName val="PRABUMULIH"/>
      <sheetName val="UP 1 BRANDAN"/>
      <sheetName val="UP V BALIKPAPAN"/>
      <sheetName val="OPSEN"/>
      <sheetName val="SIBAYAK"/>
      <sheetName val="DIT HILIR"/>
      <sheetName val="KAMOJANG"/>
      <sheetName val="UP IV CILACAP"/>
      <sheetName val="UP III PLAJU"/>
      <sheetName val="SORONG"/>
      <sheetName val="KONS DIT HULU"/>
      <sheetName val="RANTAU"/>
      <sheetName val="JAMBI"/>
      <sheetName val="KR.AMPEL"/>
      <sheetName val="CEPU"/>
      <sheetName val="SANGATA-BUNYU"/>
      <sheetName val="UP VII KASIM"/>
      <sheetName val="KONS BID P"/>
      <sheetName val="EXTERNA??ANIMATION"/>
      <sheetName val="ANGGARAN"/>
      <sheetName val="BODP-16KOLOM"/>
      <sheetName val="COMB3"/>
      <sheetName val="ONYX"/>
      <sheetName val="Sheet3"/>
      <sheetName val="Cash Flow"/>
      <sheetName val="Bal Sheet"/>
      <sheetName val="Prod Plan"/>
      <sheetName val="XREF"/>
      <sheetName val="Recon. Template"/>
      <sheetName val="LBO --&gt;"/>
      <sheetName val="Sheet2"/>
      <sheetName val="checks"/>
      <sheetName val="#REF"/>
      <sheetName val="Keragaan"/>
      <sheetName val="Report"/>
      <sheetName val="summary-final"/>
      <sheetName val="Ref"/>
      <sheetName val="PriceList"/>
      <sheetName val="CTIPricing"/>
      <sheetName val="Input"/>
      <sheetName val="PlatformList"/>
      <sheetName val="Table 5"/>
      <sheetName val="EXTERNA_x005f_x0000__x005f_x0000_ANIMATION"/>
      <sheetName val="Income Statement"/>
      <sheetName val="Calcs"/>
      <sheetName val="Adj"/>
      <sheetName val="KONS_BID_P&amp;N"/>
      <sheetName val="UP_II_DUMAI"/>
      <sheetName val="KP_DIT_HULU"/>
      <sheetName val="UP_VI_BALONGAN"/>
      <sheetName val="UP_1_BRANDAN"/>
      <sheetName val="UP_V_BALIKPAPAN"/>
      <sheetName val="DIT_HILIR"/>
      <sheetName val="UP_IV_CILACAP"/>
      <sheetName val="UP_III_PLAJU"/>
      <sheetName val="KONS_DIT_HULU"/>
      <sheetName val="KR_AMPEL"/>
      <sheetName val="UP_VII_KASIM"/>
      <sheetName val="KONS_BID_P"/>
      <sheetName val="2003_ACT_CFlow"/>
      <sheetName val="2003_BGT_C_Flow"/>
      <sheetName val="HO_Use"/>
      <sheetName val="EXTERNAANIMATION"/>
      <sheetName val="General_Info"/>
      <sheetName val="Engineering_Workload"/>
      <sheetName val="EXRA"/>
      <sheetName val="EXTERNA"/>
      <sheetName val="EXTERNA__ANIMATION"/>
      <sheetName val="Monthly"/>
      <sheetName val="NB UNIT3"/>
      <sheetName val="List Pilihan"/>
      <sheetName val="A"/>
      <sheetName val="FAKTOR"/>
      <sheetName val="gvl"/>
      <sheetName val="summary"/>
      <sheetName val="CRITERIA2"/>
      <sheetName val="①　BP vs SPR (TTL Impact)"/>
      <sheetName val="1152000"/>
      <sheetName val="Penyusutan Kendaraan"/>
      <sheetName val="C O A"/>
      <sheetName val="WS"/>
      <sheetName val="Stock Report"/>
      <sheetName val="lookup table"/>
      <sheetName val="TB0"/>
      <sheetName val="2-asi-00"/>
      <sheetName val="Rates"/>
      <sheetName val="SCH 3"/>
      <sheetName val="INQ"/>
      <sheetName val="EU Comps"/>
      <sheetName val="Key Stats"/>
      <sheetName val="List as of October"/>
      <sheetName val="Fixset"/>
      <sheetName val="Forecast"/>
      <sheetName val="Minutes"/>
      <sheetName val="dropdown"/>
      <sheetName val="PFA"/>
      <sheetName val="R_Category"/>
      <sheetName val="R_Controls"/>
      <sheetName val="R.Category"/>
      <sheetName val="자금세탁 사례관리"/>
      <sheetName val="전체 리스트"/>
      <sheetName val="1)일반상품"/>
      <sheetName val="CA"/>
      <sheetName val="UK"/>
      <sheetName val="Balance Sheets"/>
      <sheetName val="Time Estimates"/>
      <sheetName val="KISSAN"/>
      <sheetName val="CARnCT"/>
      <sheetName val="Parameter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Debt Info"/>
      <sheetName val="Maturity Chart Data"/>
      <sheetName val="Maturity by Co"/>
      <sheetName val="A"/>
      <sheetName val="PL"/>
      <sheetName val="CF"/>
      <sheetName val="ETO_Other"/>
      <sheetName val="GAS Bus Services profit"/>
      <sheetName val="GSO Income"/>
      <sheetName val="GTO Income"/>
      <sheetName val="GBSO  pvc"/>
      <sheetName val="GBSO RPI-x"/>
    </sheetNames>
    <sheetDataSet>
      <sheetData sheetId="0" refreshError="1"/>
      <sheetData sheetId="1" refreshError="1">
        <row r="3">
          <cell r="B3">
            <v>40086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UK only"/>
      <sheetName val="recharges used"/>
      <sheetName val="hyperion download"/>
      <sheetName val="uk to grp nametran"/>
      <sheetName val="hyperion entities"/>
      <sheetName val="old contacts"/>
      <sheetName val="Contact list group"/>
      <sheetName val="Appendix 2 - Reference Fields B"/>
      <sheetName val="Sheet5"/>
      <sheetName val="UPDATED GROUP ENTITY"/>
      <sheetName val="tbl_Lookup_RevalAccountMapping"/>
      <sheetName val="A"/>
      <sheetName val="Data"/>
      <sheetName val="Sheet1"/>
      <sheetName val="Journal"/>
      <sheetName val="Control Sheet"/>
      <sheetName val="Summary"/>
      <sheetName val="Nucleus Trade Detail_Futures"/>
      <sheetName val="Variable"/>
      <sheetName val="Bid_Information"/>
      <sheetName val="Pricing"/>
      <sheetName val="Type Code Map Table"/>
    </sheetNames>
    <sheetDataSet>
      <sheetData sheetId="0"/>
      <sheetData sheetId="1" refreshError="1">
        <row r="1">
          <cell r="G1" t="str">
            <v>Entities:</v>
          </cell>
          <cell r="H1" t="str">
            <v>Name:</v>
          </cell>
        </row>
        <row r="2">
          <cell r="G2" t="str">
            <v>NGCAGENCY</v>
          </cell>
          <cell r="H2" t="str">
            <v>NGET Agency</v>
          </cell>
          <cell r="I2" t="str">
            <v>NGCAGENCY</v>
          </cell>
          <cell r="J2" t="str">
            <v>NGCAG</v>
          </cell>
        </row>
        <row r="3">
          <cell r="G3" t="str">
            <v>ELECSHE</v>
          </cell>
          <cell r="H3" t="str">
            <v>Elec'y Safety, Health and Environment</v>
          </cell>
          <cell r="I3" t="e">
            <v>#N/A</v>
          </cell>
          <cell r="J3" t="str">
            <v>ELECSHE</v>
          </cell>
        </row>
        <row r="4">
          <cell r="G4" t="str">
            <v>NGCAUDIT</v>
          </cell>
          <cell r="H4" t="str">
            <v>NGET BS Audit</v>
          </cell>
          <cell r="I4" t="str">
            <v>NGCAUDIT</v>
          </cell>
          <cell r="J4" t="str">
            <v>NGCAUDIT</v>
          </cell>
        </row>
        <row r="5">
          <cell r="G5" t="str">
            <v>NGCBUSPROJ</v>
          </cell>
          <cell r="H5" t="str">
            <v>NGET Business Projects</v>
          </cell>
          <cell r="I5" t="str">
            <v>NGCBUSPROJ</v>
          </cell>
          <cell r="J5" t="str">
            <v>NGCBUSPROJMAN</v>
          </cell>
        </row>
        <row r="6">
          <cell r="G6" t="str">
            <v>NGCCOMMS</v>
          </cell>
          <cell r="H6" t="str">
            <v>NGET Communications</v>
          </cell>
          <cell r="I6" t="str">
            <v>NGCCOMMS</v>
          </cell>
          <cell r="J6" t="str">
            <v>NGCCOMMSDIR</v>
          </cell>
        </row>
        <row r="7">
          <cell r="G7" t="str">
            <v>NGCCUST</v>
          </cell>
          <cell r="H7" t="str">
            <v>NGET Customer Services</v>
          </cell>
          <cell r="I7" t="str">
            <v>NGCCUST</v>
          </cell>
          <cell r="J7" t="str">
            <v>NGCCUSTMAN</v>
          </cell>
        </row>
        <row r="8">
          <cell r="G8" t="str">
            <v>NGCFIN</v>
          </cell>
          <cell r="H8" t="str">
            <v>NGET BS Finance</v>
          </cell>
          <cell r="I8" t="str">
            <v>NGCFIN</v>
          </cell>
          <cell r="J8" t="str">
            <v>NGCFIN</v>
          </cell>
        </row>
        <row r="9">
          <cell r="G9" t="str">
            <v>ESSHR</v>
          </cell>
          <cell r="H9" t="str">
            <v>Electricity Shared Servs Human Resourcesindows\hpapp.dat</v>
          </cell>
          <cell r="I9" t="str">
            <v>ESSHR</v>
          </cell>
          <cell r="J9" t="str">
            <v>ESSHR</v>
          </cell>
        </row>
        <row r="10">
          <cell r="G10" t="str">
            <v>ESSMAN</v>
          </cell>
          <cell r="H10" t="str">
            <v>Electricity Shared Services Management</v>
          </cell>
          <cell r="I10" t="str">
            <v>ESSMAN</v>
          </cell>
          <cell r="J10" t="str">
            <v>ESSMAN</v>
          </cell>
        </row>
        <row r="11">
          <cell r="G11" t="str">
            <v>ESSRTR</v>
          </cell>
          <cell r="H11" t="str">
            <v>Elec Shared Services Record to Report</v>
          </cell>
          <cell r="I11" t="str">
            <v>ESSRTR</v>
          </cell>
          <cell r="J11" t="str">
            <v>ESSRTR</v>
          </cell>
        </row>
        <row r="12">
          <cell r="G12" t="str">
            <v>ESOSS</v>
          </cell>
          <cell r="H12" t="str">
            <v>ESO Shared Services</v>
          </cell>
          <cell r="I12" t="str">
            <v>ESOSS</v>
          </cell>
          <cell r="J12" t="str">
            <v>ESOSS</v>
          </cell>
        </row>
        <row r="13">
          <cell r="G13" t="str">
            <v>ESSBSS</v>
          </cell>
          <cell r="H13" t="str">
            <v>Elec Shared Servs Business Systms Supp</v>
          </cell>
          <cell r="I13" t="str">
            <v>ESSBSS</v>
          </cell>
          <cell r="J13" t="str">
            <v>ESSBSS</v>
          </cell>
        </row>
        <row r="14">
          <cell r="G14" t="str">
            <v>ESSOTC</v>
          </cell>
          <cell r="H14" t="str">
            <v>Elec Shared Services Order To Cash</v>
          </cell>
          <cell r="I14" t="str">
            <v>ESSOTC</v>
          </cell>
          <cell r="J14" t="str">
            <v>ESSOTC</v>
          </cell>
        </row>
        <row r="15">
          <cell r="G15" t="str">
            <v>NGCLEGAL</v>
          </cell>
          <cell r="H15" t="str">
            <v>NGET Legal</v>
          </cell>
          <cell r="I15" t="str">
            <v>NGCLEGAL</v>
          </cell>
          <cell r="J15" t="str">
            <v>NGCLEGALDIR</v>
          </cell>
        </row>
        <row r="16">
          <cell r="G16" t="str">
            <v>ESSPROCURE</v>
          </cell>
          <cell r="H16" t="str">
            <v>Electricity Shared Services Procurement</v>
          </cell>
          <cell r="I16" t="str">
            <v>ESSPROCURE</v>
          </cell>
          <cell r="J16" t="str">
            <v>ESSPROC</v>
          </cell>
        </row>
        <row r="17">
          <cell r="G17" t="str">
            <v>NGCREG</v>
          </cell>
          <cell r="H17" t="str">
            <v>NGET Regulation</v>
          </cell>
          <cell r="I17" t="str">
            <v>NGCREG</v>
          </cell>
          <cell r="J17" t="str">
            <v>NGCREGDIR</v>
          </cell>
        </row>
        <row r="18">
          <cell r="G18" t="str">
            <v>NGCSERVDEL</v>
          </cell>
          <cell r="H18" t="str">
            <v>NGET Service Delivery</v>
          </cell>
          <cell r="J18" t="str">
            <v>NGCSERVDELINS</v>
          </cell>
        </row>
        <row r="19">
          <cell r="G19" t="str">
            <v>NGCSERVDEL</v>
          </cell>
          <cell r="H19" t="str">
            <v>NGET Service Delivery</v>
          </cell>
          <cell r="I19" t="e">
            <v>#N/A</v>
          </cell>
          <cell r="J19" t="str">
            <v>NGCSERVDELTS</v>
          </cell>
        </row>
        <row r="20">
          <cell r="G20" t="str">
            <v>NGCPCR</v>
          </cell>
          <cell r="H20" t="str">
            <v>NGET Price Control Review</v>
          </cell>
          <cell r="I20" t="str">
            <v>NGCPCR</v>
          </cell>
          <cell r="J20" t="str">
            <v>NGCPCR</v>
          </cell>
        </row>
        <row r="21">
          <cell r="G21" t="str">
            <v>ESSPEN</v>
          </cell>
          <cell r="H21" t="str">
            <v>ESS Pensions and HR Projects</v>
          </cell>
          <cell r="I21" t="str">
            <v>ESSPEN</v>
          </cell>
          <cell r="J21" t="str">
            <v>ESSPEN</v>
          </cell>
        </row>
        <row r="22">
          <cell r="G22" t="str">
            <v>NGCSHE</v>
          </cell>
          <cell r="H22" t="str">
            <v>NGET Safety, Health and Environment</v>
          </cell>
          <cell r="I22" t="e">
            <v>#N/A</v>
          </cell>
          <cell r="J22" t="str">
            <v>NGCSHE</v>
          </cell>
        </row>
        <row r="23">
          <cell r="G23" t="str">
            <v>ESSINS</v>
          </cell>
          <cell r="H23" t="str">
            <v>Elec Shared Services Insurance</v>
          </cell>
          <cell r="I23" t="str">
            <v>ESSINS</v>
          </cell>
          <cell r="J23" t="str">
            <v>ESSINS</v>
          </cell>
        </row>
        <row r="24">
          <cell r="G24" t="str">
            <v>BDARG</v>
          </cell>
          <cell r="H24" t="str">
            <v>UK Business Development Argentina</v>
          </cell>
          <cell r="I24" t="e">
            <v>#N/A</v>
          </cell>
          <cell r="J24" t="str">
            <v>BDARG</v>
          </cell>
        </row>
        <row r="25">
          <cell r="G25" t="str">
            <v>BDARGOLD</v>
          </cell>
          <cell r="H25" t="str">
            <v>UK Business Development Argentina (Old)</v>
          </cell>
          <cell r="I25" t="e">
            <v>#N/A</v>
          </cell>
          <cell r="J25" t="str">
            <v>BDARGOLD</v>
          </cell>
        </row>
        <row r="26">
          <cell r="G26" t="str">
            <v>BDCEC</v>
          </cell>
          <cell r="H26" t="str">
            <v>UK Business Development Zambia</v>
          </cell>
          <cell r="I26" t="e">
            <v>#N/A</v>
          </cell>
          <cell r="J26" t="str">
            <v>BDCEC</v>
          </cell>
        </row>
        <row r="27">
          <cell r="G27" t="str">
            <v>BDCECOLD</v>
          </cell>
          <cell r="H27" t="str">
            <v>UK Business Development Zambia (Old)</v>
          </cell>
          <cell r="I27" t="e">
            <v>#N/A</v>
          </cell>
          <cell r="J27" t="str">
            <v>BDCECOLD</v>
          </cell>
        </row>
        <row r="28">
          <cell r="G28" t="str">
            <v>BDTRAN</v>
          </cell>
          <cell r="H28" t="str">
            <v>Transmission Business Development</v>
          </cell>
          <cell r="I28" t="str">
            <v>BDTRAN</v>
          </cell>
        </row>
        <row r="29">
          <cell r="G29" t="str">
            <v>BDTRANOLD</v>
          </cell>
          <cell r="H29" t="str">
            <v>Transmission Business Development (Old)</v>
          </cell>
          <cell r="I29" t="e">
            <v>#N/A</v>
          </cell>
        </row>
        <row r="30">
          <cell r="G30" t="str">
            <v>BDWINDFARMS</v>
          </cell>
          <cell r="H30" t="str">
            <v>Business Development Wind Farms</v>
          </cell>
          <cell r="I30" t="e">
            <v>#N/A</v>
          </cell>
        </row>
        <row r="31">
          <cell r="G31" t="str">
            <v>OVTRANDIR</v>
          </cell>
          <cell r="H31" t="str">
            <v>Overseas Transmission Director</v>
          </cell>
          <cell r="I31" t="str">
            <v>OVTRANDIR</v>
          </cell>
          <cell r="J31" t="str">
            <v>OVTRANDIR</v>
          </cell>
        </row>
        <row r="32">
          <cell r="G32" t="str">
            <v>BDUSA</v>
          </cell>
          <cell r="H32" t="str">
            <v>UK Business Development USA</v>
          </cell>
          <cell r="I32" t="e">
            <v>#N/A</v>
          </cell>
          <cell r="J32" t="str">
            <v>BDUSA</v>
          </cell>
        </row>
        <row r="33">
          <cell r="G33" t="str">
            <v>DORMNGCCO</v>
          </cell>
          <cell r="H33" t="str">
            <v>Old NGCCO Units</v>
          </cell>
          <cell r="I33" t="str">
            <v>DORMNGCCO</v>
          </cell>
          <cell r="J33" t="str">
            <v>DORMNGCCO</v>
          </cell>
        </row>
        <row r="34">
          <cell r="G34" t="str">
            <v>DORMNGCGRP</v>
          </cell>
          <cell r="H34" t="str">
            <v>Old NGET Units</v>
          </cell>
          <cell r="I34" t="str">
            <v>DORMNGCGRP</v>
          </cell>
          <cell r="J34" t="str">
            <v>DORMNGCGRP</v>
          </cell>
        </row>
        <row r="35">
          <cell r="G35" t="str">
            <v>DORMSO</v>
          </cell>
          <cell r="H35" t="str">
            <v>Dormant SO Units</v>
          </cell>
          <cell r="I35" t="str">
            <v>DORMSO</v>
          </cell>
          <cell r="J35" t="str">
            <v>DORMSO</v>
          </cell>
        </row>
        <row r="36">
          <cell r="G36" t="str">
            <v>DORMTO</v>
          </cell>
          <cell r="H36" t="str">
            <v>Dormant TO Units</v>
          </cell>
          <cell r="I36" t="str">
            <v>DORMTO</v>
          </cell>
          <cell r="J36" t="str">
            <v>DORMTO</v>
          </cell>
        </row>
        <row r="37">
          <cell r="G37" t="str">
            <v>DORMUNLIC</v>
          </cell>
          <cell r="H37" t="str">
            <v>Dormant Unlicensed</v>
          </cell>
          <cell r="I37" t="str">
            <v>DORMUNLIC</v>
          </cell>
          <cell r="J37" t="str">
            <v>DORMUNLIC</v>
          </cell>
        </row>
        <row r="38">
          <cell r="G38" t="str">
            <v>EBT</v>
          </cell>
          <cell r="H38" t="str">
            <v>NGG 1996 Employee Benefit Trust</v>
          </cell>
          <cell r="I38" t="str">
            <v>EBT</v>
          </cell>
          <cell r="J38" t="str">
            <v>EBT</v>
          </cell>
        </row>
        <row r="39">
          <cell r="G39" t="str">
            <v>EST</v>
          </cell>
          <cell r="H39" t="str">
            <v>NGG Employee Share Trust</v>
          </cell>
          <cell r="I39" t="str">
            <v>EST</v>
          </cell>
          <cell r="J39" t="str">
            <v>EST</v>
          </cell>
        </row>
        <row r="40">
          <cell r="G40" t="str">
            <v>NGCCEN</v>
          </cell>
          <cell r="H40" t="str">
            <v>NGET Central</v>
          </cell>
          <cell r="I40" t="str">
            <v>NGCCEN</v>
          </cell>
          <cell r="J40" t="str">
            <v>NGCCEN</v>
          </cell>
        </row>
        <row r="41">
          <cell r="G41" t="str">
            <v>NGCCOADJ</v>
          </cell>
          <cell r="H41" t="str">
            <v>NGET Company Adjustments</v>
          </cell>
          <cell r="I41" t="e">
            <v>#N/A</v>
          </cell>
          <cell r="J41" t="str">
            <v>NGCCOADJ</v>
          </cell>
        </row>
        <row r="42">
          <cell r="G42" t="str">
            <v>NGCDIST</v>
          </cell>
          <cell r="H42" t="str">
            <v>NGET Distribution</v>
          </cell>
          <cell r="I42" t="str">
            <v>NGCDIST</v>
          </cell>
          <cell r="J42" t="str">
            <v>NGCDIST</v>
          </cell>
        </row>
        <row r="43">
          <cell r="G43" t="str">
            <v>NGCEBT</v>
          </cell>
          <cell r="H43" t="str">
            <v>NGET 1996 Employee Benefit Trust</v>
          </cell>
          <cell r="I43" t="str">
            <v>NGCEBT</v>
          </cell>
          <cell r="J43" t="str">
            <v>NGCEBT</v>
          </cell>
        </row>
        <row r="44">
          <cell r="G44" t="str">
            <v>NGCESO</v>
          </cell>
          <cell r="H44" t="str">
            <v>NGET ESO</v>
          </cell>
          <cell r="I44" t="str">
            <v>NGCESO</v>
          </cell>
          <cell r="J44" t="str">
            <v>NGCESO</v>
          </cell>
        </row>
        <row r="45">
          <cell r="G45" t="str">
            <v>NGCETO</v>
          </cell>
          <cell r="H45" t="str">
            <v>NGET ETO</v>
          </cell>
          <cell r="I45" t="str">
            <v>NGCETO</v>
          </cell>
          <cell r="J45" t="str">
            <v>NGCETO</v>
          </cell>
        </row>
        <row r="46">
          <cell r="G46" t="str">
            <v>NGCQUEST</v>
          </cell>
          <cell r="H46" t="str">
            <v>NGET Quest</v>
          </cell>
          <cell r="I46" t="str">
            <v>NGCQUEST</v>
          </cell>
          <cell r="J46" t="str">
            <v>NGCQUEST</v>
          </cell>
        </row>
        <row r="47">
          <cell r="G47" t="str">
            <v>NGCTREASURY</v>
          </cell>
          <cell r="H47" t="str">
            <v>NGET Treasury</v>
          </cell>
          <cell r="I47" t="str">
            <v>NGCTREASURY</v>
          </cell>
          <cell r="J47" t="str">
            <v>NGCTREASURY</v>
          </cell>
        </row>
        <row r="48">
          <cell r="G48" t="str">
            <v>NGGACQ</v>
          </cell>
          <cell r="H48" t="str">
            <v>NGG Acquisition Costs</v>
          </cell>
          <cell r="I48" t="e">
            <v>#N/A</v>
          </cell>
          <cell r="J48" t="str">
            <v>NGGACQ</v>
          </cell>
        </row>
        <row r="49">
          <cell r="G49" t="str">
            <v>NGGINTHR</v>
          </cell>
          <cell r="H49" t="str">
            <v>Group International Human Resources</v>
          </cell>
          <cell r="I49" t="str">
            <v>NGGINTHR</v>
          </cell>
          <cell r="J49" t="str">
            <v>NGGINTHR</v>
          </cell>
        </row>
        <row r="50">
          <cell r="G50" t="str">
            <v>QUEST</v>
          </cell>
          <cell r="H50" t="str">
            <v>National Grid Quest</v>
          </cell>
          <cell r="I50" t="str">
            <v>QUEST</v>
          </cell>
          <cell r="J50" t="str">
            <v>QUEST</v>
          </cell>
        </row>
        <row r="51">
          <cell r="G51" t="str">
            <v>TRANTAX</v>
          </cell>
          <cell r="H51" t="str">
            <v>Transmission Tax</v>
          </cell>
          <cell r="I51" t="str">
            <v>TRANTAX</v>
          </cell>
          <cell r="J51" t="str">
            <v>TRANTAX</v>
          </cell>
        </row>
        <row r="52">
          <cell r="G52" t="str">
            <v>NGCGRPADJ</v>
          </cell>
          <cell r="H52" t="str">
            <v>NGET Group Adjustments</v>
          </cell>
          <cell r="I52" t="e">
            <v>#N/A</v>
          </cell>
          <cell r="J52" t="str">
            <v>NGCGRPADJ</v>
          </cell>
        </row>
        <row r="53">
          <cell r="G53" t="str">
            <v>BDCEN</v>
          </cell>
          <cell r="H53" t="str">
            <v>Business Development Adjustments</v>
          </cell>
          <cell r="I53" t="str">
            <v>BDCEN</v>
          </cell>
          <cell r="J53" t="str">
            <v>BDCEN</v>
          </cell>
        </row>
        <row r="54">
          <cell r="G54" t="str">
            <v>BDCENINTL</v>
          </cell>
          <cell r="H54" t="str">
            <v>Business Development International</v>
          </cell>
          <cell r="I54" t="str">
            <v>BDCENINTL</v>
          </cell>
          <cell r="J54" t="str">
            <v>BDCENINTL</v>
          </cell>
        </row>
        <row r="55">
          <cell r="G55" t="str">
            <v>INTCONCEN</v>
          </cell>
          <cell r="H55" t="str">
            <v>Interconnectors Adjustments</v>
          </cell>
          <cell r="I55" t="str">
            <v>INTCONCEN</v>
          </cell>
          <cell r="J55" t="str">
            <v>INTCONCEN</v>
          </cell>
        </row>
        <row r="56">
          <cell r="G56" t="str">
            <v>SOCEN</v>
          </cell>
          <cell r="H56" t="str">
            <v>System Operator Adjustments</v>
          </cell>
          <cell r="I56" t="str">
            <v>SOCEN</v>
          </cell>
          <cell r="J56" t="str">
            <v>SOCEN</v>
          </cell>
        </row>
        <row r="57">
          <cell r="G57" t="str">
            <v>TOCEN</v>
          </cell>
          <cell r="H57" t="str">
            <v>Transmission Operator Adjustments</v>
          </cell>
          <cell r="I57" t="str">
            <v>TOCEN</v>
          </cell>
          <cell r="J57" t="str">
            <v>TOCEN</v>
          </cell>
        </row>
        <row r="58">
          <cell r="G58" t="str">
            <v>UKESCEN</v>
          </cell>
          <cell r="H58" t="str">
            <v>UK Electricity Services Adjustments</v>
          </cell>
          <cell r="I58" t="str">
            <v>UKESCEN</v>
          </cell>
          <cell r="J58" t="str">
            <v>UKESCEN</v>
          </cell>
        </row>
        <row r="59">
          <cell r="G59" t="str">
            <v>ESOCOMML</v>
          </cell>
          <cell r="H59" t="str">
            <v>ESO Commercial</v>
          </cell>
          <cell r="I59" t="str">
            <v>ESOCOMML</v>
          </cell>
          <cell r="J59" t="str">
            <v>ESO</v>
          </cell>
        </row>
        <row r="60">
          <cell r="G60" t="str">
            <v>ESOCOMMLBETTA</v>
          </cell>
          <cell r="H60" t="str">
            <v>ESO Commercial BETTA</v>
          </cell>
          <cell r="I60" t="str">
            <v>ESOCOMMLBETTA</v>
          </cell>
          <cell r="J60" t="str">
            <v>ESO</v>
          </cell>
        </row>
        <row r="61">
          <cell r="G61" t="str">
            <v>ETOCOMML</v>
          </cell>
          <cell r="H61" t="str">
            <v>ETO Commercial</v>
          </cell>
          <cell r="I61" t="str">
            <v>ETOCOMML</v>
          </cell>
          <cell r="J61" t="str">
            <v>ETO</v>
          </cell>
        </row>
        <row r="62">
          <cell r="G62" t="str">
            <v>GTOCOMML</v>
          </cell>
          <cell r="H62" t="str">
            <v>GTO Commercial Strategy</v>
          </cell>
          <cell r="I62" t="str">
            <v>GTOCOMML</v>
          </cell>
          <cell r="J62" t="str">
            <v>GTO</v>
          </cell>
        </row>
        <row r="63">
          <cell r="G63" t="str">
            <v>GSOCOMML</v>
          </cell>
          <cell r="H63" t="str">
            <v>GSO Commercial Strategy</v>
          </cell>
          <cell r="I63" t="str">
            <v>GSOCOMML</v>
          </cell>
          <cell r="J63" t="str">
            <v>GSO</v>
          </cell>
        </row>
        <row r="64">
          <cell r="G64" t="str">
            <v>TLDZTRANFIN</v>
          </cell>
          <cell r="H64" t="str">
            <v>Transm LDZ Transmission Finance</v>
          </cell>
          <cell r="I64" t="e">
            <v>#N/A</v>
          </cell>
          <cell r="J64" t="str">
            <v>TLDZTRANFIN</v>
          </cell>
        </row>
        <row r="65">
          <cell r="G65" t="str">
            <v>ELECCOMMOTH</v>
          </cell>
          <cell r="H65" t="str">
            <v>Electricity Commercial Other</v>
          </cell>
          <cell r="I65" t="str">
            <v>ELECCOMMOTH</v>
          </cell>
        </row>
        <row r="66">
          <cell r="G66" t="str">
            <v>GASCOMMOTH</v>
          </cell>
          <cell r="H66" t="str">
            <v>Gas Commercial Other</v>
          </cell>
          <cell r="I66" t="str">
            <v>GASCOMMOTH</v>
          </cell>
        </row>
        <row r="67">
          <cell r="G67" t="str">
            <v>NGCGCOM</v>
          </cell>
          <cell r="H67" t="str">
            <v>NGET Gridcom</v>
          </cell>
          <cell r="I67" t="str">
            <v>NGCGCOM</v>
          </cell>
          <cell r="J67" t="str">
            <v>NGCGCOM</v>
          </cell>
        </row>
        <row r="68">
          <cell r="G68" t="str">
            <v>AMELECSVS</v>
          </cell>
          <cell r="H68" t="str">
            <v>Asset Management UK Electricity Servs</v>
          </cell>
          <cell r="I68" t="str">
            <v>AMELECSVS</v>
          </cell>
          <cell r="J68" t="str">
            <v>AMELECSVS</v>
          </cell>
        </row>
        <row r="69">
          <cell r="G69" t="str">
            <v>AMGASSVS</v>
          </cell>
          <cell r="H69" t="str">
            <v>Asset Management Gas Services</v>
          </cell>
          <cell r="I69" t="e">
            <v>#N/A</v>
          </cell>
          <cell r="J69" t="str">
            <v>AMGASSVS</v>
          </cell>
        </row>
        <row r="70">
          <cell r="G70" t="str">
            <v>ETOAM</v>
          </cell>
          <cell r="H70" t="str">
            <v>ETO Asset Management</v>
          </cell>
          <cell r="I70" t="str">
            <v>ETOAM</v>
          </cell>
          <cell r="J70" t="str">
            <v>ETO</v>
          </cell>
        </row>
        <row r="71">
          <cell r="G71" t="str">
            <v>GTOAM</v>
          </cell>
          <cell r="H71" t="str">
            <v>GTO Asset Management</v>
          </cell>
          <cell r="I71" t="str">
            <v>GTOAM</v>
          </cell>
          <cell r="J71" t="str">
            <v>GTO</v>
          </cell>
        </row>
        <row r="72">
          <cell r="G72" t="str">
            <v>ESSLOGNONREG</v>
          </cell>
          <cell r="H72" t="str">
            <v>ESS Logistics Non-Regulated Bus</v>
          </cell>
          <cell r="I72" t="str">
            <v>ESSLOGNONREG</v>
          </cell>
          <cell r="J72" t="str">
            <v>ESSLOGNONREG</v>
          </cell>
        </row>
        <row r="73">
          <cell r="G73" t="str">
            <v>ESSLOGREG</v>
          </cell>
          <cell r="H73" t="str">
            <v>ESS Logistics Regulated</v>
          </cell>
          <cell r="I73" t="str">
            <v>ESSLOGREG</v>
          </cell>
          <cell r="J73" t="str">
            <v>ESSLOGREG</v>
          </cell>
        </row>
        <row r="74">
          <cell r="G74" t="str">
            <v>GASTRANACCTCTRL</v>
          </cell>
          <cell r="H74" t="str">
            <v>Gas Transmission Accounting Control</v>
          </cell>
          <cell r="I74" t="e">
            <v>#N/A</v>
          </cell>
          <cell r="J74" t="str">
            <v>GASTRANACCTCTRL</v>
          </cell>
        </row>
        <row r="75">
          <cell r="G75" t="str">
            <v>TCACCTCTRLCORE</v>
          </cell>
          <cell r="H75" t="str">
            <v>NG Gas Accounting Control Core</v>
          </cell>
          <cell r="I75" t="e">
            <v>#N/A</v>
          </cell>
          <cell r="J75" t="str">
            <v>TCACCTCTRL</v>
          </cell>
        </row>
        <row r="76">
          <cell r="G76" t="str">
            <v>BRAZLTDA</v>
          </cell>
          <cell r="H76" t="str">
            <v>NGET do Brasil Participacoes Ltda</v>
          </cell>
          <cell r="I76" t="e">
            <v>#N/A</v>
          </cell>
          <cell r="J76" t="str">
            <v>BRAZLTDA</v>
          </cell>
        </row>
        <row r="77">
          <cell r="G77" t="str">
            <v>CONTINGENCY</v>
          </cell>
          <cell r="H77" t="str">
            <v>Contingency</v>
          </cell>
          <cell r="I77" t="e">
            <v>#N/A</v>
          </cell>
          <cell r="J77" t="str">
            <v>CONTINGENCY</v>
          </cell>
        </row>
        <row r="78">
          <cell r="G78" t="str">
            <v>CPF</v>
          </cell>
          <cell r="H78" t="str">
            <v>Central Projects Fund</v>
          </cell>
          <cell r="I78" t="e">
            <v>#N/A</v>
          </cell>
          <cell r="J78" t="str">
            <v>CPF</v>
          </cell>
        </row>
        <row r="79">
          <cell r="G79" t="str">
            <v>GARDEN</v>
          </cell>
          <cell r="H79" t="str">
            <v>Project Garden</v>
          </cell>
          <cell r="I79" t="str">
            <v>GARDEN</v>
          </cell>
          <cell r="J79" t="str">
            <v>GARDEN</v>
          </cell>
        </row>
        <row r="80">
          <cell r="G80" t="str">
            <v>GROUPTELCOM</v>
          </cell>
          <cell r="H80" t="str">
            <v>NGG Telecommunications</v>
          </cell>
          <cell r="I80" t="str">
            <v>GROUPTELCOM</v>
          </cell>
          <cell r="J80" t="str">
            <v>GROUPTELCOM</v>
          </cell>
        </row>
        <row r="81">
          <cell r="G81" t="str">
            <v>NGGAUDIT</v>
          </cell>
          <cell r="H81" t="str">
            <v>Group Internal Audit</v>
          </cell>
          <cell r="I81" t="str">
            <v>NGGAUDIT</v>
          </cell>
          <cell r="J81" t="str">
            <v>NGGAUDIT</v>
          </cell>
        </row>
        <row r="82">
          <cell r="G82" t="str">
            <v>NGGBOARD</v>
          </cell>
          <cell r="H82" t="str">
            <v>NGET Board</v>
          </cell>
          <cell r="I82" t="str">
            <v>NGGBOARD</v>
          </cell>
          <cell r="J82" t="str">
            <v>NGGBOARD</v>
          </cell>
        </row>
        <row r="83">
          <cell r="G83" t="str">
            <v>NGGCOAFF</v>
          </cell>
          <cell r="H83" t="str">
            <v>Group Corporate Affairs</v>
          </cell>
          <cell r="I83" t="str">
            <v>NGGCOAFF</v>
          </cell>
          <cell r="J83" t="str">
            <v>NGGCOAFF</v>
          </cell>
        </row>
        <row r="84">
          <cell r="G84" t="str">
            <v>NGGCORAJ</v>
          </cell>
          <cell r="H84" t="str">
            <v>NGET Corporate Adjustments</v>
          </cell>
          <cell r="I84" t="str">
            <v>NGGCORAJ</v>
          </cell>
          <cell r="J84" t="str">
            <v>NGGCORAJ</v>
          </cell>
        </row>
        <row r="85">
          <cell r="G85" t="str">
            <v>NGGCOSEC</v>
          </cell>
          <cell r="H85" t="str">
            <v>Group Company Secretarys</v>
          </cell>
          <cell r="I85" t="str">
            <v>NGGCOSEC</v>
          </cell>
          <cell r="J85" t="str">
            <v>NGGCOSEC</v>
          </cell>
        </row>
        <row r="86">
          <cell r="G86" t="str">
            <v>NGGFIN</v>
          </cell>
          <cell r="H86" t="str">
            <v>Group Finance</v>
          </cell>
          <cell r="I86" t="str">
            <v>NGGFIN</v>
          </cell>
          <cell r="J86" t="str">
            <v>NGGFIN</v>
          </cell>
        </row>
        <row r="87">
          <cell r="G87" t="str">
            <v>NGGHR</v>
          </cell>
          <cell r="H87" t="str">
            <v>Group Human Resources</v>
          </cell>
          <cell r="I87" t="str">
            <v>NGGHR</v>
          </cell>
          <cell r="J87" t="str">
            <v>NGGHR</v>
          </cell>
        </row>
        <row r="88">
          <cell r="G88" t="str">
            <v>NGGIR</v>
          </cell>
          <cell r="H88" t="str">
            <v>Group Investor Relations</v>
          </cell>
          <cell r="I88" t="str">
            <v>NGGIR</v>
          </cell>
          <cell r="J88" t="str">
            <v>NGGIR</v>
          </cell>
        </row>
        <row r="89">
          <cell r="G89" t="str">
            <v>NGGREG</v>
          </cell>
          <cell r="H89" t="str">
            <v>Group Regulation</v>
          </cell>
          <cell r="I89" t="str">
            <v>NGGREG</v>
          </cell>
          <cell r="J89" t="str">
            <v>NGGREG</v>
          </cell>
        </row>
        <row r="90">
          <cell r="G90" t="str">
            <v>NGGSAFETY</v>
          </cell>
          <cell r="H90" t="str">
            <v>Group Safety &amp; Environment</v>
          </cell>
          <cell r="I90" t="str">
            <v>NGGSAFETY</v>
          </cell>
          <cell r="J90" t="str">
            <v>NGGSAFETY</v>
          </cell>
        </row>
        <row r="91">
          <cell r="G91" t="str">
            <v>NGGSTRAT</v>
          </cell>
          <cell r="H91" t="str">
            <v>Group Strategy</v>
          </cell>
          <cell r="I91" t="str">
            <v>NGGSTRAT</v>
          </cell>
          <cell r="J91" t="str">
            <v>NGGSTRAT</v>
          </cell>
        </row>
        <row r="92">
          <cell r="G92" t="str">
            <v>BRITNED</v>
          </cell>
          <cell r="H92" t="str">
            <v>BritNed</v>
          </cell>
          <cell r="I92" t="str">
            <v>BRITNED</v>
          </cell>
          <cell r="J92" t="str">
            <v>BRITNED</v>
          </cell>
        </row>
        <row r="93">
          <cell r="G93" t="str">
            <v>FRENCHLINK</v>
          </cell>
          <cell r="H93" t="str">
            <v>French Link</v>
          </cell>
          <cell r="I93" t="str">
            <v>FRENCHLINK</v>
          </cell>
          <cell r="J93" t="str">
            <v>FRENCHLINK</v>
          </cell>
        </row>
        <row r="94">
          <cell r="G94" t="str">
            <v>INTCONLTD</v>
          </cell>
          <cell r="H94" t="str">
            <v>National Grid Interconnectors Ltd</v>
          </cell>
          <cell r="I94" t="str">
            <v>INTCONLTD</v>
          </cell>
          <cell r="J94" t="str">
            <v>INTCONLTD</v>
          </cell>
        </row>
        <row r="95">
          <cell r="G95" t="str">
            <v>INTCONBD</v>
          </cell>
          <cell r="H95" t="str">
            <v>Interconnectors Bus Devt</v>
          </cell>
          <cell r="I95" t="str">
            <v>INTCONBD</v>
          </cell>
        </row>
        <row r="96">
          <cell r="G96" t="str">
            <v>INTCONBDOLD</v>
          </cell>
          <cell r="H96" t="str">
            <v>Interconnectors Bus Devt (Old)</v>
          </cell>
          <cell r="I96" t="e">
            <v>#N/A</v>
          </cell>
        </row>
        <row r="97">
          <cell r="G97" t="str">
            <v>IOMLTD</v>
          </cell>
          <cell r="H97" t="str">
            <v>National Grid Isle of Man Ltd</v>
          </cell>
          <cell r="I97" t="e">
            <v>#N/A</v>
          </cell>
          <cell r="J97" t="str">
            <v>IOMLTD</v>
          </cell>
        </row>
        <row r="98">
          <cell r="G98" t="str">
            <v>KIELDER</v>
          </cell>
          <cell r="H98" t="str">
            <v>Kielder</v>
          </cell>
          <cell r="I98" t="str">
            <v>KIELDER</v>
          </cell>
          <cell r="J98" t="str">
            <v>KIELDER</v>
          </cell>
        </row>
        <row r="99">
          <cell r="G99" t="str">
            <v>NGBRITNED</v>
          </cell>
          <cell r="H99" t="str">
            <v>BritNed Development Limited</v>
          </cell>
          <cell r="I99" t="str">
            <v>NGBRITNED</v>
          </cell>
          <cell r="J99" t="str">
            <v>NGBRITNED</v>
          </cell>
        </row>
        <row r="100">
          <cell r="G100" t="str">
            <v>SCOTLINK</v>
          </cell>
          <cell r="H100" t="str">
            <v>Scottish Link</v>
          </cell>
          <cell r="I100" t="str">
            <v>SCOTLINK</v>
          </cell>
          <cell r="J100" t="str">
            <v>SCOTLINK</v>
          </cell>
        </row>
        <row r="101">
          <cell r="G101" t="str">
            <v>ESOIS</v>
          </cell>
          <cell r="H101" t="str">
            <v>ESO Information Systems</v>
          </cell>
          <cell r="I101" t="str">
            <v>ESOIS</v>
          </cell>
        </row>
        <row r="102">
          <cell r="G102" t="str">
            <v>ETOIS</v>
          </cell>
          <cell r="H102" t="str">
            <v>ETO Information Systems</v>
          </cell>
          <cell r="I102" t="str">
            <v>ETOIS</v>
          </cell>
          <cell r="J102" t="str">
            <v>ETO</v>
          </cell>
        </row>
        <row r="103">
          <cell r="G103" t="str">
            <v>EUNIS</v>
          </cell>
          <cell r="H103" t="str">
            <v>Electricity Unlic Info Systems</v>
          </cell>
          <cell r="I103" t="str">
            <v>EUNIS</v>
          </cell>
          <cell r="J103" t="str">
            <v>EUNIS</v>
          </cell>
        </row>
        <row r="104">
          <cell r="G104" t="str">
            <v>GCONIS</v>
          </cell>
          <cell r="H104" t="str">
            <v>Gas Controllable IS</v>
          </cell>
          <cell r="I104" t="str">
            <v>GCONIS</v>
          </cell>
          <cell r="J104" t="str">
            <v>GCONIS</v>
          </cell>
        </row>
        <row r="105">
          <cell r="G105" t="str">
            <v>GUNIS</v>
          </cell>
          <cell r="H105" t="str">
            <v>Gas Unlic Information Systems</v>
          </cell>
          <cell r="I105" t="str">
            <v>GUNIS</v>
          </cell>
          <cell r="J105" t="str">
            <v>GUNIS</v>
          </cell>
        </row>
        <row r="106">
          <cell r="G106" t="str">
            <v>NGCLEASING</v>
          </cell>
          <cell r="H106" t="str">
            <v>NG Leasing Limited</v>
          </cell>
          <cell r="I106" t="str">
            <v>NGCLEASING</v>
          </cell>
          <cell r="J106" t="str">
            <v>NGCLEASING</v>
          </cell>
        </row>
        <row r="107">
          <cell r="G107" t="str">
            <v>LNG</v>
          </cell>
          <cell r="H107" t="str">
            <v>Liquid Natural Gas</v>
          </cell>
          <cell r="I107" t="str">
            <v>LNG</v>
          </cell>
          <cell r="J107" t="str">
            <v>LNG</v>
          </cell>
        </row>
        <row r="108">
          <cell r="G108" t="str">
            <v>NETMAP</v>
          </cell>
          <cell r="H108" t="str">
            <v>Network Mapping Ltd</v>
          </cell>
          <cell r="I108" t="str">
            <v>NETMAP</v>
          </cell>
          <cell r="J108" t="str">
            <v>NETMAP</v>
          </cell>
        </row>
        <row r="109">
          <cell r="G109" t="str">
            <v>ESOAMBETTA</v>
          </cell>
          <cell r="H109" t="str">
            <v>ESO Asset Management BETTA</v>
          </cell>
          <cell r="I109" t="str">
            <v>ESOAMBETTA</v>
          </cell>
          <cell r="J109" t="str">
            <v>ESO</v>
          </cell>
        </row>
        <row r="110">
          <cell r="G110" t="str">
            <v>CONUNL</v>
          </cell>
          <cell r="H110" t="str">
            <v>Construction Unlicensed</v>
          </cell>
          <cell r="I110" t="str">
            <v>CONUNL</v>
          </cell>
          <cell r="J110" t="e">
            <v>#N/A</v>
          </cell>
        </row>
        <row r="111">
          <cell r="G111" t="str">
            <v>AMRESES</v>
          </cell>
          <cell r="H111" t="str">
            <v>Asset Management Research Elec Servs</v>
          </cell>
          <cell r="I111" t="str">
            <v>AMRESES</v>
          </cell>
          <cell r="J111" t="str">
            <v>AMRESES</v>
          </cell>
        </row>
        <row r="112">
          <cell r="G112" t="str">
            <v>TELCOINFRA</v>
          </cell>
          <cell r="H112" t="str">
            <v>Telecoms Infrastructure</v>
          </cell>
          <cell r="I112" t="str">
            <v>TELCOINFRA</v>
          </cell>
          <cell r="J112" t="str">
            <v>TELCOINFRA</v>
          </cell>
        </row>
        <row r="113">
          <cell r="G113" t="str">
            <v>GSOAM</v>
          </cell>
          <cell r="H113" t="str">
            <v>GSO Asset Management</v>
          </cell>
          <cell r="I113" t="e">
            <v>#N/A</v>
          </cell>
          <cell r="J113" t="str">
            <v>GSO</v>
          </cell>
        </row>
        <row r="114">
          <cell r="G114" t="str">
            <v>ETOCON</v>
          </cell>
          <cell r="H114" t="str">
            <v>ETO Construction</v>
          </cell>
          <cell r="I114" t="str">
            <v>ETOCON</v>
          </cell>
          <cell r="J114" t="str">
            <v>ETO</v>
          </cell>
        </row>
        <row r="115">
          <cell r="G115" t="str">
            <v>GTOCON</v>
          </cell>
          <cell r="H115" t="str">
            <v>GTO Construction</v>
          </cell>
          <cell r="I115" t="str">
            <v>GTOCON</v>
          </cell>
          <cell r="J115" t="str">
            <v>GTO</v>
          </cell>
        </row>
        <row r="116">
          <cell r="G116" t="str">
            <v>BSIS</v>
          </cell>
          <cell r="H116" t="str">
            <v>Balancing Services Incentive Scheme</v>
          </cell>
          <cell r="I116" t="str">
            <v>BSIS</v>
          </cell>
          <cell r="J116" t="str">
            <v>BSIS</v>
          </cell>
        </row>
        <row r="117">
          <cell r="G117" t="str">
            <v>ESOOT</v>
          </cell>
          <cell r="H117" t="str">
            <v>ESO Network Operations</v>
          </cell>
          <cell r="I117" t="str">
            <v>ESOOT</v>
          </cell>
        </row>
        <row r="118">
          <cell r="G118" t="str">
            <v>ESOOTBETTA</v>
          </cell>
          <cell r="H118" t="str">
            <v>ESO OT BETTA</v>
          </cell>
          <cell r="I118" t="str">
            <v>ESOOTBETTA</v>
          </cell>
          <cell r="J118" t="str">
            <v>ESOOTBETTA</v>
          </cell>
        </row>
        <row r="119">
          <cell r="G119" t="str">
            <v>ESOOTBETTAIFRS</v>
          </cell>
          <cell r="H119" t="str">
            <v>ESO BETTA IFRS Adjs</v>
          </cell>
          <cell r="I119" t="e">
            <v>#N/A</v>
          </cell>
        </row>
        <row r="120">
          <cell r="G120" t="str">
            <v>GSOOT</v>
          </cell>
          <cell r="H120" t="str">
            <v>GSO Network Operations</v>
          </cell>
          <cell r="I120" t="str">
            <v>GSOOT</v>
          </cell>
          <cell r="J120" t="str">
            <v>GSO</v>
          </cell>
        </row>
        <row r="121">
          <cell r="G121" t="str">
            <v>ESOOTOTHER</v>
          </cell>
          <cell r="H121" t="str">
            <v>ESO Ops and Trading Other</v>
          </cell>
          <cell r="I121" t="e">
            <v>#N/A</v>
          </cell>
        </row>
        <row r="122">
          <cell r="G122" t="str">
            <v>LDZTRANFIN</v>
          </cell>
          <cell r="H122" t="str">
            <v>LDZ Transmission Finance</v>
          </cell>
          <cell r="I122" t="e">
            <v>#N/A</v>
          </cell>
          <cell r="J122" t="str">
            <v>LDZTRAN</v>
          </cell>
        </row>
        <row r="123">
          <cell r="G123" t="str">
            <v>GSOOTNTS</v>
          </cell>
          <cell r="H123" t="str">
            <v>GSO Operations and Trading NTS</v>
          </cell>
          <cell r="I123" t="e">
            <v>#N/A</v>
          </cell>
          <cell r="J123" t="str">
            <v>GSO</v>
          </cell>
        </row>
        <row r="124">
          <cell r="G124" t="str">
            <v>GSOOTOTHER</v>
          </cell>
          <cell r="H124" t="str">
            <v>GSO Ops and Trading Other</v>
          </cell>
          <cell r="I124" t="e">
            <v>#N/A</v>
          </cell>
          <cell r="J124" t="str">
            <v>GSOOTOTHER</v>
          </cell>
        </row>
        <row r="125">
          <cell r="G125" t="str">
            <v>NGCPROPERTY</v>
          </cell>
          <cell r="H125" t="str">
            <v>NGET Property</v>
          </cell>
          <cell r="I125" t="str">
            <v>NGCPROPERTY</v>
          </cell>
          <cell r="J125" t="str">
            <v>NGCPROP</v>
          </cell>
        </row>
        <row r="126">
          <cell r="G126" t="str">
            <v>PROPDIV</v>
          </cell>
          <cell r="H126" t="str">
            <v>Property Division</v>
          </cell>
          <cell r="I126" t="str">
            <v>PROPDIV</v>
          </cell>
          <cell r="J126" t="str">
            <v>PROPDIV</v>
          </cell>
        </row>
        <row r="127">
          <cell r="G127" t="str">
            <v>TMS</v>
          </cell>
          <cell r="H127" t="str">
            <v>National Grid Gas Metering Services</v>
          </cell>
          <cell r="I127" t="e">
            <v>#N/A</v>
          </cell>
          <cell r="J127" t="str">
            <v>TMS</v>
          </cell>
        </row>
        <row r="128">
          <cell r="G128" t="str">
            <v>CORPOTHER</v>
          </cell>
          <cell r="H128" t="str">
            <v>Corporate Other</v>
          </cell>
          <cell r="I128" t="str">
            <v>CORPOTHER</v>
          </cell>
          <cell r="J128" t="str">
            <v>CORPOTHER</v>
          </cell>
        </row>
        <row r="129">
          <cell r="G129" t="str">
            <v>GTOTRANFIN</v>
          </cell>
          <cell r="H129" t="str">
            <v>GTO Transmission Finance</v>
          </cell>
          <cell r="I129" t="str">
            <v>GTOTRANFIN</v>
          </cell>
          <cell r="J129" t="str">
            <v>GTO</v>
          </cell>
        </row>
        <row r="130">
          <cell r="G130" t="str">
            <v>ETOTRANDIR</v>
          </cell>
          <cell r="H130" t="str">
            <v>ETO Transmission UK and Europe Director</v>
          </cell>
          <cell r="I130" t="str">
            <v>ETOTRANDIR</v>
          </cell>
          <cell r="J130" t="str">
            <v>ETO</v>
          </cell>
        </row>
        <row r="131">
          <cell r="G131" t="str">
            <v>NGCSTRAT</v>
          </cell>
          <cell r="H131" t="str">
            <v>NGET Strategy</v>
          </cell>
          <cell r="I131" t="str">
            <v>NGCSTRAT</v>
          </cell>
          <cell r="J131" t="str">
            <v>NGCSTRAT</v>
          </cell>
        </row>
        <row r="132">
          <cell r="G132" t="str">
            <v>NGCTRANMISC</v>
          </cell>
          <cell r="H132" t="str">
            <v>NGET Transmission Miscellaneous</v>
          </cell>
          <cell r="I132" t="str">
            <v>NGCTRANMISC</v>
          </cell>
          <cell r="J132" t="str">
            <v>NGCTRANMISC</v>
          </cell>
        </row>
        <row r="133">
          <cell r="G133" t="str">
            <v>ETOTRANFIN</v>
          </cell>
          <cell r="H133" t="str">
            <v>ETO Transmission Finance</v>
          </cell>
          <cell r="I133" t="str">
            <v>ETOTRANFIN</v>
          </cell>
          <cell r="J133" t="str">
            <v>ETO</v>
          </cell>
        </row>
        <row r="134">
          <cell r="G134" t="str">
            <v>TRANSUPP</v>
          </cell>
          <cell r="H134" t="str">
            <v>Transmission Support</v>
          </cell>
          <cell r="I134" t="str">
            <v>TRANSUPP</v>
          </cell>
          <cell r="J134" t="str">
            <v>TRANSUPP</v>
          </cell>
        </row>
        <row r="135">
          <cell r="H135" t="e">
            <v>#VALUE!</v>
          </cell>
          <cell r="I135" t="e">
            <v>#N/A</v>
          </cell>
        </row>
        <row r="136">
          <cell r="H136" t="e">
            <v>#VALUE!</v>
          </cell>
          <cell r="I136" t="e">
            <v>#N/A</v>
          </cell>
        </row>
        <row r="137">
          <cell r="H137" t="e">
            <v>#VALUE!</v>
          </cell>
          <cell r="I137" t="e">
            <v>#N/A</v>
          </cell>
        </row>
        <row r="138">
          <cell r="H138" t="e">
            <v>#VALUE!</v>
          </cell>
          <cell r="I138" t="e">
            <v>#N/A</v>
          </cell>
        </row>
        <row r="139">
          <cell r="H139" t="e">
            <v>#VALUE!</v>
          </cell>
          <cell r="I139" t="e">
            <v>#N/A</v>
          </cell>
        </row>
        <row r="140">
          <cell r="G140" t="str">
            <v>INTADJ1</v>
          </cell>
          <cell r="H140" t="str">
            <v>Internal Adjustments 1</v>
          </cell>
          <cell r="I140" t="e">
            <v>#N/A</v>
          </cell>
          <cell r="J140" t="str">
            <v>INTADJ1</v>
          </cell>
        </row>
        <row r="141">
          <cell r="G141" t="str">
            <v>INTADJ2</v>
          </cell>
          <cell r="H141" t="str">
            <v>Internal Adjustments 2</v>
          </cell>
          <cell r="I141" t="e">
            <v>#N/A</v>
          </cell>
          <cell r="J141" t="str">
            <v>INTADJ2</v>
          </cell>
        </row>
        <row r="142">
          <cell r="G142" t="str">
            <v>INTADJ3</v>
          </cell>
          <cell r="H142" t="str">
            <v>Internal Adjustments 3</v>
          </cell>
          <cell r="I142" t="e">
            <v>#N/A</v>
          </cell>
          <cell r="J142" t="str">
            <v>INTADJ3</v>
          </cell>
        </row>
        <row r="143">
          <cell r="G143" t="str">
            <v>ADVANTICA</v>
          </cell>
          <cell r="H143" t="str">
            <v>Advantica</v>
          </cell>
          <cell r="I143" t="e">
            <v>#N/A</v>
          </cell>
        </row>
        <row r="144">
          <cell r="G144" t="str">
            <v>AUSLLP</v>
          </cell>
          <cell r="H144" t="str">
            <v>National Grid Australia LLP</v>
          </cell>
          <cell r="I144" t="e">
            <v>#N/A</v>
          </cell>
        </row>
        <row r="145">
          <cell r="G145" t="str">
            <v>AUSPTY</v>
          </cell>
          <cell r="H145" t="str">
            <v>National Grid Australia Pty Ltd</v>
          </cell>
          <cell r="I145" t="e">
            <v>#N/A</v>
          </cell>
        </row>
        <row r="146">
          <cell r="G146" t="str">
            <v>BASSLINK</v>
          </cell>
          <cell r="H146" t="str">
            <v>Basslink</v>
          </cell>
          <cell r="I146" t="e">
            <v>#N/A</v>
          </cell>
        </row>
        <row r="147">
          <cell r="G147" t="str">
            <v>CROWNCASTLEUK</v>
          </cell>
          <cell r="H147" t="str">
            <v>National Grid Wireless Limited</v>
          </cell>
          <cell r="I147" t="e">
            <v>#N/A</v>
          </cell>
        </row>
        <row r="148">
          <cell r="G148" t="str">
            <v>EASTLANDS</v>
          </cell>
          <cell r="H148" t="str">
            <v>Eastlands</v>
          </cell>
          <cell r="I148" t="e">
            <v>#N/A</v>
          </cell>
        </row>
        <row r="149">
          <cell r="G149" t="str">
            <v>FIRSTCONNECT</v>
          </cell>
          <cell r="H149" t="str">
            <v>Fulcrum Connections Limited</v>
          </cell>
          <cell r="I149" t="e">
            <v>#N/A</v>
          </cell>
        </row>
        <row r="150">
          <cell r="G150" t="str">
            <v>GRIDCOM</v>
          </cell>
          <cell r="H150" t="str">
            <v>Gridcom Ltd</v>
          </cell>
          <cell r="I150" t="e">
            <v>#N/A</v>
          </cell>
        </row>
        <row r="151">
          <cell r="G151" t="str">
            <v>LGHL</v>
          </cell>
          <cell r="H151" t="str">
            <v>National Grid Commercial Holdings Ltd</v>
          </cell>
          <cell r="I151" t="e">
            <v>#N/A</v>
          </cell>
        </row>
        <row r="152">
          <cell r="G152" t="str">
            <v>LGLEASING</v>
          </cell>
          <cell r="H152" t="str">
            <v>Lattice Leasing Group</v>
          </cell>
          <cell r="I152" t="e">
            <v>#N/A</v>
          </cell>
        </row>
        <row r="153">
          <cell r="G153" t="str">
            <v>LGMETER</v>
          </cell>
          <cell r="H153" t="str">
            <v>Utility Metering Services Limited</v>
          </cell>
          <cell r="I153" t="e">
            <v>#N/A</v>
          </cell>
        </row>
        <row r="154">
          <cell r="G154" t="str">
            <v>LGPROPH</v>
          </cell>
          <cell r="H154" t="str">
            <v>National Grid Property Holdings Ltd</v>
          </cell>
          <cell r="I154" t="e">
            <v>#N/A</v>
          </cell>
        </row>
        <row r="155">
          <cell r="G155" t="str">
            <v>NEWNGL</v>
          </cell>
          <cell r="H155" t="str">
            <v>National Grid plc</v>
          </cell>
          <cell r="I155" t="e">
            <v>#N/A</v>
          </cell>
          <cell r="J155" t="str">
            <v>NEWNGL</v>
          </cell>
        </row>
        <row r="156">
          <cell r="G156" t="str">
            <v>NEWNGLADJ</v>
          </cell>
          <cell r="H156" t="str">
            <v>National Grid Group Adjustments</v>
          </cell>
          <cell r="I156" t="e">
            <v>#N/A</v>
          </cell>
        </row>
        <row r="157">
          <cell r="G157" t="str">
            <v>NGELEVEN</v>
          </cell>
          <cell r="H157" t="str">
            <v>National Grid Eleven Limited</v>
          </cell>
          <cell r="I157" t="e">
            <v>#N/A</v>
          </cell>
        </row>
        <row r="158">
          <cell r="G158" t="str">
            <v>NGG</v>
          </cell>
          <cell r="H158" t="str">
            <v>National Grid Holdings One Ltd</v>
          </cell>
          <cell r="I158" t="e">
            <v>#N/A</v>
          </cell>
        </row>
        <row r="159">
          <cell r="G159" t="str">
            <v>NGGA</v>
          </cell>
          <cell r="H159" t="str">
            <v>NGH1 Adjustments</v>
          </cell>
          <cell r="I159" t="e">
            <v>#N/A</v>
          </cell>
        </row>
        <row r="160">
          <cell r="G160" t="str">
            <v>NGGFPLC</v>
          </cell>
          <cell r="H160" t="str">
            <v>NGG Finance plc</v>
          </cell>
          <cell r="I160" t="e">
            <v>#N/A</v>
          </cell>
        </row>
        <row r="161">
          <cell r="G161" t="str">
            <v>NGGOLD</v>
          </cell>
          <cell r="H161" t="str">
            <v>National Grid Gold Limited</v>
          </cell>
          <cell r="I161" t="e">
            <v>#N/A</v>
          </cell>
        </row>
        <row r="162">
          <cell r="G162" t="str">
            <v>NGGT</v>
          </cell>
          <cell r="H162" t="str">
            <v>National Grid Telecoms</v>
          </cell>
          <cell r="I162" t="e">
            <v>#N/A</v>
          </cell>
        </row>
        <row r="163">
          <cell r="G163" t="str">
            <v>NGHADJ</v>
          </cell>
          <cell r="H163" t="str">
            <v>National Grid Holdings Ltd Adjustments</v>
          </cell>
          <cell r="I163" t="e">
            <v>#N/A</v>
          </cell>
        </row>
        <row r="164">
          <cell r="G164" t="str">
            <v>NGHL</v>
          </cell>
          <cell r="H164" t="str">
            <v>National Grid Holdings Ltd</v>
          </cell>
          <cell r="I164" t="e">
            <v>#N/A</v>
          </cell>
        </row>
        <row r="165">
          <cell r="G165" t="str">
            <v>NGINTL</v>
          </cell>
          <cell r="H165" t="str">
            <v>NG International Ltd (formerly NGC1)</v>
          </cell>
          <cell r="I165" t="e">
            <v>#N/A</v>
          </cell>
        </row>
        <row r="166">
          <cell r="G166" t="str">
            <v>NGIV</v>
          </cell>
          <cell r="H166" t="str">
            <v>The National Grid Investments Company</v>
          </cell>
          <cell r="I166" t="e">
            <v>#N/A</v>
          </cell>
        </row>
        <row r="167">
          <cell r="G167" t="str">
            <v>NGNINE</v>
          </cell>
          <cell r="H167" t="str">
            <v>National Grid Nine Limited</v>
          </cell>
          <cell r="I167" t="e">
            <v>#N/A</v>
          </cell>
        </row>
        <row r="168">
          <cell r="G168" t="str">
            <v>NGONE</v>
          </cell>
          <cell r="H168" t="str">
            <v>National Grid One Limited</v>
          </cell>
          <cell r="I168" t="e">
            <v>#N/A</v>
          </cell>
        </row>
        <row r="169">
          <cell r="G169" t="str">
            <v>NGOS</v>
          </cell>
          <cell r="H169" t="str">
            <v>National Grid Overseas Limited</v>
          </cell>
          <cell r="I169" t="e">
            <v>#N/A</v>
          </cell>
        </row>
        <row r="170">
          <cell r="G170" t="str">
            <v>NGPROP</v>
          </cell>
          <cell r="H170" t="str">
            <v>National Grid Group Properties Limited</v>
          </cell>
          <cell r="I170" t="e">
            <v>#N/A</v>
          </cell>
          <cell r="J170" t="str">
            <v>NGPROP</v>
          </cell>
        </row>
        <row r="171">
          <cell r="G171" t="str">
            <v>NGPROPDEV</v>
          </cell>
          <cell r="H171" t="str">
            <v>National Grid Property Development</v>
          </cell>
          <cell r="I171" t="e">
            <v>#N/A</v>
          </cell>
          <cell r="J171" t="str">
            <v>NGPROPDEV</v>
          </cell>
        </row>
        <row r="172">
          <cell r="G172" t="str">
            <v>NGSIX</v>
          </cell>
          <cell r="H172" t="str">
            <v>National Grid Six Limited</v>
          </cell>
          <cell r="I172" t="e">
            <v>#N/A</v>
          </cell>
        </row>
        <row r="173">
          <cell r="G173" t="str">
            <v>NGTEN</v>
          </cell>
          <cell r="H173" t="str">
            <v>National Grid Ten Limited</v>
          </cell>
          <cell r="I173" t="e">
            <v>#N/A</v>
          </cell>
        </row>
        <row r="174">
          <cell r="G174" t="str">
            <v>NGTHREE</v>
          </cell>
          <cell r="H174" t="str">
            <v>National Grid Three Ltd</v>
          </cell>
          <cell r="I174" t="e">
            <v>#N/A</v>
          </cell>
        </row>
        <row r="175">
          <cell r="G175" t="str">
            <v>NGUSH</v>
          </cell>
          <cell r="H175" t="str">
            <v>National Grid (US) Holdings Limited</v>
          </cell>
          <cell r="I175" t="e">
            <v>#N/A</v>
          </cell>
        </row>
        <row r="176">
          <cell r="G176" t="str">
            <v>NGUSI1NEW</v>
          </cell>
          <cell r="H176" t="str">
            <v>National Grid (US) Investments</v>
          </cell>
          <cell r="I176" t="e">
            <v>#N/A</v>
          </cell>
        </row>
        <row r="177">
          <cell r="G177" t="str">
            <v>NGUSI4NEW</v>
          </cell>
          <cell r="H177" t="str">
            <v>National Grid (US) Investmnts No 4 (New)indows\hpapp.dat</v>
          </cell>
          <cell r="I177" t="e">
            <v>#N/A</v>
          </cell>
        </row>
        <row r="178">
          <cell r="G178" t="str">
            <v>TCREORG</v>
          </cell>
          <cell r="H178" t="str">
            <v>NG Gas Restructur'g and Severance Costs</v>
          </cell>
          <cell r="I178" t="e">
            <v>#N/A</v>
          </cell>
          <cell r="J178" t="str">
            <v>TCREORG</v>
          </cell>
        </row>
        <row r="179">
          <cell r="G179" t="str">
            <v>TH</v>
          </cell>
          <cell r="H179" t="str">
            <v>National Grid Gas Holdings plc</v>
          </cell>
          <cell r="I179" t="e">
            <v>#N/A</v>
          </cell>
          <cell r="J179" t="str">
            <v>TH</v>
          </cell>
        </row>
        <row r="180">
          <cell r="G180" t="str">
            <v>THADJ</v>
          </cell>
          <cell r="H180" t="str">
            <v>National Grid Gas Holdings plc Adjustmtsindows\hpapp.dat</v>
          </cell>
          <cell r="I180" t="e">
            <v>#N/A</v>
          </cell>
          <cell r="J180" t="str">
            <v>THADJ</v>
          </cell>
        </row>
        <row r="181">
          <cell r="G181" t="str">
            <v>THFIN</v>
          </cell>
          <cell r="H181" t="str">
            <v>National Grid Gas Holdings Finance</v>
          </cell>
          <cell r="I181" t="e">
            <v>#N/A</v>
          </cell>
          <cell r="J181" t="str">
            <v>THFIN</v>
          </cell>
        </row>
        <row r="182">
          <cell r="G182" t="str">
            <v>TMSCONADJ</v>
          </cell>
          <cell r="H182" t="str">
            <v>TMS Consolidation Adjustments</v>
          </cell>
          <cell r="I182" t="e">
            <v>#N/A</v>
          </cell>
          <cell r="J182" t="str">
            <v>TMSCONADJ</v>
          </cell>
        </row>
        <row r="183">
          <cell r="G183" t="str">
            <v>TRANSCOCO</v>
          </cell>
          <cell r="H183" t="str">
            <v>NG Gas Company</v>
          </cell>
          <cell r="I183" t="e">
            <v>#N/A</v>
          </cell>
        </row>
        <row r="184">
          <cell r="G184" t="str">
            <v>TRANSCOCORP</v>
          </cell>
          <cell r="H184" t="str">
            <v>National Grid Gas Corporate Adjustments</v>
          </cell>
          <cell r="I184" t="e">
            <v>#N/A</v>
          </cell>
          <cell r="J184" t="str">
            <v>TRANSCOCORP</v>
          </cell>
        </row>
        <row r="185">
          <cell r="G185" t="str">
            <v>TRANSFIN</v>
          </cell>
          <cell r="H185" t="str">
            <v>British Gas Finance</v>
          </cell>
          <cell r="I185" t="e">
            <v>#N/A</v>
          </cell>
          <cell r="J185" t="str">
            <v>TRANSFIN</v>
          </cell>
        </row>
        <row r="186">
          <cell r="G186" t="str">
            <v>TRANSINTFIN</v>
          </cell>
          <cell r="H186" t="str">
            <v>British Gas International Finance BV</v>
          </cell>
          <cell r="I186" t="e">
            <v>#N/A</v>
          </cell>
          <cell r="J186" t="str">
            <v>TRANSINTFIN</v>
          </cell>
        </row>
        <row r="187">
          <cell r="G187" t="str">
            <v>TRANSUSFIN</v>
          </cell>
          <cell r="H187" t="str">
            <v>NG Gas US Finance</v>
          </cell>
          <cell r="I187" t="e">
            <v>#N/A</v>
          </cell>
          <cell r="J187" t="str">
            <v>TRANSUSFIN</v>
          </cell>
        </row>
        <row r="188">
          <cell r="G188" t="str">
            <v>indbv</v>
          </cell>
          <cell r="H188" t="str">
            <v>National Grid Indus BV</v>
          </cell>
          <cell r="I188" t="e">
            <v>#N/A</v>
          </cell>
        </row>
        <row r="189">
          <cell r="G189" t="str">
            <v>nggthl</v>
          </cell>
          <cell r="H189" t="str">
            <v>NGG Telecoms Holdings Limited</v>
          </cell>
          <cell r="I189" t="e">
            <v>#N/A</v>
          </cell>
        </row>
        <row r="190">
          <cell r="G190" t="str">
            <v>brazilbv</v>
          </cell>
          <cell r="H190" t="str">
            <v>National Grid Brazil BV</v>
          </cell>
          <cell r="I190" t="e">
            <v>#N/A</v>
          </cell>
        </row>
        <row r="191">
          <cell r="G191" t="str">
            <v>lgtelsubs</v>
          </cell>
          <cell r="H191" t="str">
            <v>Lattice Telecom Finance (No.1) Limited</v>
          </cell>
          <cell r="I191" t="e">
            <v>#N/A</v>
          </cell>
        </row>
        <row r="192">
          <cell r="G192" t="str">
            <v>nggf1</v>
          </cell>
          <cell r="H192" t="str">
            <v>NGG Finance (No 1)</v>
          </cell>
          <cell r="I192" t="e">
            <v>#N/A</v>
          </cell>
        </row>
        <row r="193">
          <cell r="G193" t="str">
            <v>ngfl</v>
          </cell>
          <cell r="H193" t="str">
            <v>NatGrid Finance Ltd</v>
          </cell>
          <cell r="I193" t="e">
            <v>#N/A</v>
          </cell>
        </row>
        <row r="194">
          <cell r="G194" t="str">
            <v>LG</v>
          </cell>
          <cell r="H194" t="str">
            <v>Lattice Group plc</v>
          </cell>
          <cell r="I194" t="e">
            <v>#N/A</v>
          </cell>
        </row>
        <row r="195">
          <cell r="G195" t="str">
            <v>LGPROPSUBS</v>
          </cell>
          <cell r="H195" t="str">
            <v>National Grid Property Subsidiaries</v>
          </cell>
          <cell r="I195" t="e">
            <v>#N/A</v>
          </cell>
        </row>
        <row r="196">
          <cell r="G196" t="str">
            <v>LGENTADJ</v>
          </cell>
          <cell r="H196" t="str">
            <v>Lattice Enterprises Journals</v>
          </cell>
          <cell r="I196" t="e">
            <v>#N/A</v>
          </cell>
        </row>
        <row r="197">
          <cell r="G197" t="str">
            <v>ngseven</v>
          </cell>
          <cell r="H197" t="str">
            <v>National Grid Seven Ltd</v>
          </cell>
          <cell r="I197" t="e">
            <v>#N/A</v>
          </cell>
        </row>
        <row r="198">
          <cell r="G198" t="str">
            <v>lgenergy</v>
          </cell>
          <cell r="H198" t="str">
            <v>Lattice Energy Services</v>
          </cell>
          <cell r="I198" t="e">
            <v>#N/A</v>
          </cell>
        </row>
        <row r="199">
          <cell r="G199" t="str">
            <v>GRAINLNG</v>
          </cell>
          <cell r="H199" t="str">
            <v>Grain LNG Phase 1</v>
          </cell>
          <cell r="I199" t="e">
            <v>#N/A</v>
          </cell>
        </row>
        <row r="200">
          <cell r="G200" t="str">
            <v>nggf1</v>
          </cell>
          <cell r="I200" t="e">
            <v>#N/A</v>
          </cell>
        </row>
        <row r="201">
          <cell r="G201" t="str">
            <v>ngfl</v>
          </cell>
          <cell r="I201" t="e">
            <v>#N/A</v>
          </cell>
        </row>
        <row r="202">
          <cell r="G202" t="str">
            <v>ngseven</v>
          </cell>
          <cell r="I202" t="e">
            <v>#N/A</v>
          </cell>
        </row>
        <row r="203">
          <cell r="G203" t="str">
            <v>lgenergy</v>
          </cell>
          <cell r="I203" t="e">
            <v>#N/A</v>
          </cell>
        </row>
      </sheetData>
      <sheetData sheetId="2" refreshError="1">
        <row r="1">
          <cell r="A1" t="str">
            <v>.D entries</v>
          </cell>
          <cell r="E1" t="str">
            <v>.j entites</v>
          </cell>
        </row>
        <row r="2">
          <cell r="A2" t="str">
            <v>186K</v>
          </cell>
          <cell r="E2" t="str">
            <v>ac</v>
          </cell>
        </row>
        <row r="3">
          <cell r="A3" t="str">
            <v>ADVANTICA</v>
          </cell>
          <cell r="E3" t="str">
            <v>AMELECSVS</v>
          </cell>
        </row>
        <row r="4">
          <cell r="A4" t="str">
            <v>AMELECSVS</v>
          </cell>
          <cell r="E4" t="str">
            <v>AMRESES</v>
          </cell>
        </row>
        <row r="5">
          <cell r="A5" t="str">
            <v>AMRESES</v>
          </cell>
          <cell r="E5" t="str">
            <v>AMTRANSERVDM</v>
          </cell>
        </row>
        <row r="6">
          <cell r="A6" t="str">
            <v>BDARG</v>
          </cell>
          <cell r="E6" t="str">
            <v>BDARGOLD</v>
          </cell>
        </row>
        <row r="7">
          <cell r="A7" t="str">
            <v>BDCEC</v>
          </cell>
          <cell r="E7" t="str">
            <v>BDCEC</v>
          </cell>
        </row>
        <row r="8">
          <cell r="A8" t="str">
            <v>BDCEN</v>
          </cell>
          <cell r="E8" t="str">
            <v>BDCECOLD</v>
          </cell>
        </row>
        <row r="9">
          <cell r="A9" t="str">
            <v>BDTRAN</v>
          </cell>
          <cell r="E9" t="str">
            <v>BDCENINTL</v>
          </cell>
        </row>
        <row r="10">
          <cell r="A10" t="str">
            <v>BRAZILBV</v>
          </cell>
          <cell r="E10" t="str">
            <v>BDTRAN</v>
          </cell>
        </row>
        <row r="11">
          <cell r="A11" t="str">
            <v>BRITNED</v>
          </cell>
          <cell r="E11" t="str">
            <v>BDTRANOLD</v>
          </cell>
        </row>
        <row r="12">
          <cell r="A12" t="str">
            <v>BSIS</v>
          </cell>
          <cell r="E12" t="str">
            <v>BSIS</v>
          </cell>
        </row>
        <row r="13">
          <cell r="A13" t="str">
            <v>CONUNL</v>
          </cell>
          <cell r="E13" t="str">
            <v>CONUNL</v>
          </cell>
        </row>
        <row r="14">
          <cell r="A14" t="str">
            <v>CORPOTHER</v>
          </cell>
          <cell r="E14" t="str">
            <v>ESOAM</v>
          </cell>
        </row>
        <row r="15">
          <cell r="A15" t="str">
            <v>CROWNCASTLEUK</v>
          </cell>
          <cell r="E15" t="str">
            <v>ESOAMBETTA</v>
          </cell>
        </row>
        <row r="16">
          <cell r="A16" t="str">
            <v>DISTCORPCOST</v>
          </cell>
          <cell r="E16" t="str">
            <v>ESOBUSSERV</v>
          </cell>
        </row>
        <row r="17">
          <cell r="A17" t="str">
            <v>DORMNGCCO</v>
          </cell>
          <cell r="E17" t="str">
            <v>ESOCOMML</v>
          </cell>
        </row>
        <row r="18">
          <cell r="A18" t="str">
            <v>DORMNGCGRP</v>
          </cell>
          <cell r="E18" t="str">
            <v>ESOCOMMLBETTA</v>
          </cell>
        </row>
        <row r="19">
          <cell r="A19" t="str">
            <v>DORMSO</v>
          </cell>
          <cell r="E19" t="str">
            <v>ESOCORPCOST</v>
          </cell>
        </row>
        <row r="20">
          <cell r="A20" t="str">
            <v>DORMTO</v>
          </cell>
          <cell r="E20" t="str">
            <v>ESOIS</v>
          </cell>
        </row>
        <row r="21">
          <cell r="A21" t="str">
            <v>DORMUNLIC</v>
          </cell>
          <cell r="E21" t="str">
            <v>ESOOT</v>
          </cell>
        </row>
        <row r="22">
          <cell r="A22" t="str">
            <v>EASTLANDS</v>
          </cell>
          <cell r="E22" t="str">
            <v>ESOOTBETTA</v>
          </cell>
        </row>
        <row r="23">
          <cell r="A23" t="str">
            <v>EBT</v>
          </cell>
          <cell r="E23" t="str">
            <v>ESOOTBETTAIFRS</v>
          </cell>
        </row>
        <row r="24">
          <cell r="A24" t="str">
            <v>ELECCOMMOTH</v>
          </cell>
          <cell r="E24" t="str">
            <v>ESOSS</v>
          </cell>
        </row>
        <row r="25">
          <cell r="A25" t="str">
            <v>ESOAMBETTA</v>
          </cell>
          <cell r="E25" t="str">
            <v>ESOTRANDIR</v>
          </cell>
        </row>
        <row r="26">
          <cell r="A26" t="str">
            <v>ESOCOMML</v>
          </cell>
          <cell r="E26" t="str">
            <v>ESOTRANFIN</v>
          </cell>
        </row>
        <row r="27">
          <cell r="A27" t="str">
            <v>ESOCOMMLBETTA</v>
          </cell>
          <cell r="E27" t="str">
            <v>ESSBSS</v>
          </cell>
        </row>
        <row r="28">
          <cell r="A28" t="str">
            <v>ESOIS</v>
          </cell>
          <cell r="E28" t="str">
            <v>ESSHR</v>
          </cell>
        </row>
        <row r="29">
          <cell r="A29" t="str">
            <v>ESOOT</v>
          </cell>
          <cell r="E29" t="str">
            <v>ESSINS</v>
          </cell>
        </row>
        <row r="30">
          <cell r="A30" t="str">
            <v>ESOOTBETTA</v>
          </cell>
          <cell r="E30" t="str">
            <v>ESSLOGNONREG</v>
          </cell>
        </row>
        <row r="31">
          <cell r="A31" t="str">
            <v>ESOOTOTHER</v>
          </cell>
          <cell r="E31" t="str">
            <v>ESSLOGREG</v>
          </cell>
        </row>
        <row r="32">
          <cell r="A32" t="str">
            <v>ESOTRANDIR</v>
          </cell>
          <cell r="E32" t="str">
            <v>ESSMAN</v>
          </cell>
        </row>
        <row r="33">
          <cell r="A33" t="str">
            <v>ESOTRANFIN</v>
          </cell>
          <cell r="E33" t="str">
            <v>ESSOTC</v>
          </cell>
        </row>
        <row r="34">
          <cell r="A34" t="str">
            <v>ESSBSS</v>
          </cell>
          <cell r="E34" t="str">
            <v>ESSPEN</v>
          </cell>
        </row>
        <row r="35">
          <cell r="A35" t="str">
            <v>ESSHR</v>
          </cell>
          <cell r="E35" t="str">
            <v>ESSPROCURE</v>
          </cell>
        </row>
        <row r="36">
          <cell r="A36" t="str">
            <v>ESSINS</v>
          </cell>
          <cell r="E36" t="str">
            <v>ESSRTR</v>
          </cell>
        </row>
        <row r="37">
          <cell r="A37" t="str">
            <v>ESSLOGNONREG</v>
          </cell>
          <cell r="E37" t="str">
            <v>ETOAM</v>
          </cell>
        </row>
        <row r="38">
          <cell r="A38" t="str">
            <v>ESSLOGREG</v>
          </cell>
          <cell r="E38" t="str">
            <v>ETOCOMML</v>
          </cell>
        </row>
        <row r="39">
          <cell r="A39" t="str">
            <v>ESSMAN</v>
          </cell>
          <cell r="E39" t="str">
            <v>ETOCON</v>
          </cell>
        </row>
        <row r="40">
          <cell r="A40" t="str">
            <v>ESSOTC</v>
          </cell>
          <cell r="E40" t="str">
            <v>ETOCORPCOST</v>
          </cell>
        </row>
        <row r="41">
          <cell r="A41" t="str">
            <v>ESSPEN</v>
          </cell>
          <cell r="E41" t="str">
            <v>ETOIS</v>
          </cell>
        </row>
        <row r="42">
          <cell r="A42" t="str">
            <v>ESSPROCURE</v>
          </cell>
          <cell r="E42" t="str">
            <v>ETOPROP</v>
          </cell>
        </row>
        <row r="43">
          <cell r="A43" t="str">
            <v>ESSRTR</v>
          </cell>
          <cell r="E43" t="str">
            <v>ETOTRANDIR</v>
          </cell>
        </row>
        <row r="44">
          <cell r="A44" t="str">
            <v>EST</v>
          </cell>
          <cell r="E44" t="str">
            <v>ETOTRANFIN</v>
          </cell>
        </row>
        <row r="45">
          <cell r="A45" t="str">
            <v>ETOAM</v>
          </cell>
          <cell r="E45" t="str">
            <v>EUNIS</v>
          </cell>
        </row>
        <row r="46">
          <cell r="A46" t="str">
            <v>ETOCOMML</v>
          </cell>
          <cell r="E46" t="str">
            <v>FRENCHLINK</v>
          </cell>
        </row>
        <row r="47">
          <cell r="A47" t="str">
            <v>ETOCON</v>
          </cell>
          <cell r="E47" t="str">
            <v>GASCOMMOTH</v>
          </cell>
        </row>
        <row r="48">
          <cell r="A48" t="str">
            <v>ETOIS</v>
          </cell>
          <cell r="E48" t="str">
            <v>GASTRANACCTCTRL</v>
          </cell>
        </row>
        <row r="49">
          <cell r="A49" t="str">
            <v>ETOTRANDIR</v>
          </cell>
          <cell r="E49" t="str">
            <v>GCONIS</v>
          </cell>
        </row>
        <row r="50">
          <cell r="A50" t="str">
            <v>ETOTRANFIN</v>
          </cell>
          <cell r="E50" t="str">
            <v>GRAINLNG</v>
          </cell>
        </row>
        <row r="51">
          <cell r="A51" t="str">
            <v>EUNIS</v>
          </cell>
          <cell r="E51" t="str">
            <v>GROUPTELCOM</v>
          </cell>
        </row>
        <row r="52">
          <cell r="A52" t="str">
            <v>FIRSTCONNECT</v>
          </cell>
          <cell r="E52" t="str">
            <v>GSOALL</v>
          </cell>
        </row>
        <row r="53">
          <cell r="A53" t="str">
            <v>FRENCHLINK</v>
          </cell>
          <cell r="E53" t="str">
            <v>GSOCOMML</v>
          </cell>
        </row>
        <row r="54">
          <cell r="A54" t="str">
            <v>GARDEN</v>
          </cell>
          <cell r="E54" t="str">
            <v>GSOCORPCOST</v>
          </cell>
        </row>
        <row r="55">
          <cell r="A55" t="str">
            <v>GASTRANACCTCTRL</v>
          </cell>
          <cell r="E55" t="str">
            <v>GSOOT</v>
          </cell>
        </row>
        <row r="56">
          <cell r="A56" t="str">
            <v>GCONIS</v>
          </cell>
          <cell r="E56" t="str">
            <v>GSOTRANFIN</v>
          </cell>
        </row>
        <row r="57">
          <cell r="A57" t="str">
            <v>GRAINLNG</v>
          </cell>
          <cell r="E57" t="str">
            <v>GSOUKDIR</v>
          </cell>
        </row>
        <row r="58">
          <cell r="A58" t="str">
            <v>GROUPTELCOM</v>
          </cell>
          <cell r="E58" t="str">
            <v>GSSBSS</v>
          </cell>
        </row>
        <row r="59">
          <cell r="A59" t="str">
            <v>GSOCOMML</v>
          </cell>
          <cell r="E59" t="str">
            <v>GSSHR</v>
          </cell>
        </row>
        <row r="60">
          <cell r="A60" t="str">
            <v>GSOOT</v>
          </cell>
          <cell r="E60" t="str">
            <v>GSSINS</v>
          </cell>
        </row>
        <row r="61">
          <cell r="A61" t="str">
            <v>GSOTRANFIN</v>
          </cell>
          <cell r="E61" t="str">
            <v>GSSLOGISTICS</v>
          </cell>
        </row>
        <row r="62">
          <cell r="A62" t="str">
            <v>GSOUKDIR</v>
          </cell>
          <cell r="E62" t="str">
            <v>GSSMAN</v>
          </cell>
        </row>
        <row r="63">
          <cell r="A63" t="str">
            <v>GSSBSS</v>
          </cell>
          <cell r="E63" t="str">
            <v>GSSOTC</v>
          </cell>
        </row>
        <row r="64">
          <cell r="A64" t="str">
            <v>GSSHR</v>
          </cell>
          <cell r="E64" t="str">
            <v>GSSPEN</v>
          </cell>
        </row>
        <row r="65">
          <cell r="A65" t="str">
            <v>GSSINS</v>
          </cell>
          <cell r="E65" t="str">
            <v>GSSPROCURE</v>
          </cell>
        </row>
        <row r="66">
          <cell r="A66" t="str">
            <v>GSSMAN</v>
          </cell>
          <cell r="E66" t="str">
            <v>GSSRTR</v>
          </cell>
        </row>
        <row r="67">
          <cell r="A67" t="str">
            <v>GSSOTC</v>
          </cell>
          <cell r="E67" t="str">
            <v>GTOALL</v>
          </cell>
        </row>
        <row r="68">
          <cell r="A68" t="str">
            <v>GSSPEN</v>
          </cell>
          <cell r="E68" t="str">
            <v>GTOAM</v>
          </cell>
        </row>
        <row r="69">
          <cell r="A69" t="str">
            <v>GSSPROCURE</v>
          </cell>
          <cell r="E69" t="str">
            <v>GTOCOMML</v>
          </cell>
        </row>
        <row r="70">
          <cell r="A70" t="str">
            <v>GSSRTR</v>
          </cell>
          <cell r="E70" t="str">
            <v>GTOCON</v>
          </cell>
        </row>
        <row r="71">
          <cell r="A71" t="str">
            <v>GTOALL</v>
          </cell>
          <cell r="E71" t="str">
            <v>GTOCORPCOST</v>
          </cell>
        </row>
        <row r="72">
          <cell r="A72" t="str">
            <v>GTOAM</v>
          </cell>
          <cell r="E72" t="str">
            <v>GTOOT</v>
          </cell>
        </row>
        <row r="73">
          <cell r="A73" t="str">
            <v>GTOCOMML</v>
          </cell>
          <cell r="E73" t="str">
            <v>GTOTRANFIN</v>
          </cell>
        </row>
        <row r="74">
          <cell r="A74" t="str">
            <v>GTOCON</v>
          </cell>
          <cell r="E74" t="str">
            <v>GTOUKDIR</v>
          </cell>
        </row>
        <row r="75">
          <cell r="A75" t="str">
            <v>GTOTRANFIN</v>
          </cell>
          <cell r="E75" t="str">
            <v>GUNIS</v>
          </cell>
        </row>
        <row r="76">
          <cell r="A76" t="str">
            <v>GTOUKDIR</v>
          </cell>
          <cell r="E76" t="str">
            <v>INTADJ3</v>
          </cell>
        </row>
        <row r="77">
          <cell r="A77" t="str">
            <v>GUNIS</v>
          </cell>
          <cell r="E77" t="str">
            <v>INTCONBD</v>
          </cell>
        </row>
        <row r="78">
          <cell r="A78" t="str">
            <v>INDBV</v>
          </cell>
          <cell r="E78" t="str">
            <v>INTCONCEN</v>
          </cell>
        </row>
        <row r="79">
          <cell r="A79" t="str">
            <v>INTADJ3</v>
          </cell>
          <cell r="E79" t="str">
            <v>INTCONLTD</v>
          </cell>
        </row>
        <row r="80">
          <cell r="A80" t="str">
            <v>INTCONBD</v>
          </cell>
          <cell r="E80" t="str">
            <v>LDZNO</v>
          </cell>
        </row>
        <row r="81">
          <cell r="A81" t="str">
            <v>INTCONCEN</v>
          </cell>
          <cell r="E81" t="str">
            <v>LDZSC</v>
          </cell>
        </row>
        <row r="82">
          <cell r="A82" t="str">
            <v>INTCONCORPCOST</v>
          </cell>
          <cell r="E82" t="str">
            <v>LDZSO</v>
          </cell>
        </row>
        <row r="83">
          <cell r="A83" t="str">
            <v>INTCONLTD</v>
          </cell>
          <cell r="E83" t="str">
            <v>LDZTRANFIN</v>
          </cell>
        </row>
        <row r="84">
          <cell r="A84" t="str">
            <v>KIELDER</v>
          </cell>
          <cell r="E84" t="str">
            <v>LDZWW</v>
          </cell>
        </row>
        <row r="85">
          <cell r="A85" t="str">
            <v>LDZNO</v>
          </cell>
          <cell r="E85" t="str">
            <v>LGHL</v>
          </cell>
        </row>
        <row r="86">
          <cell r="A86" t="str">
            <v>LDZSC</v>
          </cell>
          <cell r="E86" t="str">
            <v>LGMETER</v>
          </cell>
        </row>
        <row r="87">
          <cell r="A87" t="str">
            <v>LDZSO</v>
          </cell>
          <cell r="E87" t="str">
            <v>LGPROPH</v>
          </cell>
        </row>
        <row r="88">
          <cell r="A88" t="str">
            <v>LDZTRANFIN</v>
          </cell>
          <cell r="E88" t="str">
            <v>LNG</v>
          </cell>
        </row>
        <row r="89">
          <cell r="A89" t="str">
            <v>LDZWW</v>
          </cell>
          <cell r="E89" t="str">
            <v>LNGCORPCOST</v>
          </cell>
        </row>
        <row r="90">
          <cell r="A90" t="str">
            <v>LG</v>
          </cell>
          <cell r="E90" t="str">
            <v>NETMAP</v>
          </cell>
        </row>
        <row r="91">
          <cell r="A91" t="str">
            <v>LGENTADJ</v>
          </cell>
          <cell r="E91" t="str">
            <v>NEWNGL</v>
          </cell>
        </row>
        <row r="92">
          <cell r="A92" t="str">
            <v>LGHL</v>
          </cell>
          <cell r="E92" t="str">
            <v>NEWNGLADJ</v>
          </cell>
        </row>
        <row r="93">
          <cell r="A93" t="str">
            <v>LGLEASING</v>
          </cell>
          <cell r="E93" t="str">
            <v>NGBRITNED</v>
          </cell>
        </row>
        <row r="94">
          <cell r="A94" t="str">
            <v>LGMETER</v>
          </cell>
          <cell r="E94" t="str">
            <v>NGCAGENCY</v>
          </cell>
        </row>
        <row r="95">
          <cell r="A95" t="str">
            <v>LGPROPH</v>
          </cell>
          <cell r="E95" t="str">
            <v>NGCAUDIT</v>
          </cell>
        </row>
        <row r="96">
          <cell r="A96" t="str">
            <v>LGPROPSUBS</v>
          </cell>
          <cell r="E96" t="str">
            <v>NGCCEN</v>
          </cell>
        </row>
        <row r="97">
          <cell r="A97" t="str">
            <v>LGTELSUBS</v>
          </cell>
          <cell r="E97" t="str">
            <v>NGCCENIFRS</v>
          </cell>
        </row>
        <row r="98">
          <cell r="A98" t="str">
            <v>LNG</v>
          </cell>
          <cell r="E98" t="str">
            <v>NGCCOMMS</v>
          </cell>
        </row>
        <row r="99">
          <cell r="A99" t="str">
            <v>NETMAP</v>
          </cell>
          <cell r="E99" t="str">
            <v>NGCCUST</v>
          </cell>
        </row>
        <row r="100">
          <cell r="A100" t="str">
            <v>NEWNGL</v>
          </cell>
          <cell r="E100" t="str">
            <v>NGCESO</v>
          </cell>
        </row>
        <row r="101">
          <cell r="A101" t="str">
            <v>NEWNGLADJ</v>
          </cell>
          <cell r="E101" t="str">
            <v>NGCESOIFRS</v>
          </cell>
        </row>
        <row r="102">
          <cell r="A102" t="str">
            <v>NGBRITNED</v>
          </cell>
          <cell r="E102" t="str">
            <v>NGCETO</v>
          </cell>
        </row>
        <row r="103">
          <cell r="A103" t="str">
            <v>NGC</v>
          </cell>
          <cell r="E103" t="str">
            <v>NGCETOIFRS</v>
          </cell>
        </row>
        <row r="104">
          <cell r="A104" t="str">
            <v>NGCAGENCY</v>
          </cell>
          <cell r="E104" t="str">
            <v>NGCFIN</v>
          </cell>
        </row>
        <row r="105">
          <cell r="A105" t="str">
            <v>NGCAUDIT</v>
          </cell>
          <cell r="E105" t="str">
            <v>NGCLEASING</v>
          </cell>
        </row>
        <row r="106">
          <cell r="A106" t="str">
            <v>NGCBUSPROJ</v>
          </cell>
          <cell r="E106" t="str">
            <v>NGCLEGAL</v>
          </cell>
        </row>
        <row r="107">
          <cell r="A107" t="str">
            <v>NGCCEN</v>
          </cell>
          <cell r="E107" t="str">
            <v>NGCPCR</v>
          </cell>
        </row>
        <row r="108">
          <cell r="A108" t="str">
            <v>NGCCENIFRS</v>
          </cell>
          <cell r="E108" t="str">
            <v>NGCPROPERTY</v>
          </cell>
        </row>
        <row r="109">
          <cell r="A109" t="str">
            <v>NGCCOMMS</v>
          </cell>
          <cell r="E109" t="str">
            <v>NGCREG</v>
          </cell>
        </row>
        <row r="110">
          <cell r="A110" t="str">
            <v>NGCCUST</v>
          </cell>
          <cell r="E110" t="str">
            <v>NGCSERVDEL</v>
          </cell>
        </row>
        <row r="111">
          <cell r="A111" t="str">
            <v>NGCDIST</v>
          </cell>
          <cell r="E111" t="str">
            <v>NGCSHE</v>
          </cell>
        </row>
        <row r="112">
          <cell r="A112" t="str">
            <v>NGCEBT</v>
          </cell>
          <cell r="E112" t="str">
            <v>NGCSTRAT</v>
          </cell>
        </row>
        <row r="113">
          <cell r="A113" t="str">
            <v>NGCESO</v>
          </cell>
          <cell r="E113" t="str">
            <v>NGCTREASURY</v>
          </cell>
        </row>
        <row r="114">
          <cell r="A114" t="str">
            <v>NGCESOIFRS</v>
          </cell>
          <cell r="E114" t="str">
            <v>NGG</v>
          </cell>
        </row>
        <row r="115">
          <cell r="A115" t="str">
            <v>NGCETO</v>
          </cell>
          <cell r="E115" t="str">
            <v>NGGINTHR</v>
          </cell>
        </row>
        <row r="116">
          <cell r="A116" t="str">
            <v>NGCETOIFRS</v>
          </cell>
          <cell r="E116" t="str">
            <v>NGGTHL</v>
          </cell>
        </row>
        <row r="117">
          <cell r="A117" t="str">
            <v>NGCFIN</v>
          </cell>
          <cell r="E117" t="str">
            <v>NGHL</v>
          </cell>
        </row>
        <row r="118">
          <cell r="A118" t="str">
            <v>NGCGCOM</v>
          </cell>
          <cell r="E118" t="str">
            <v>NGPROP</v>
          </cell>
        </row>
        <row r="119">
          <cell r="A119" t="str">
            <v>NGCLEASING</v>
          </cell>
          <cell r="E119" t="str">
            <v>PROPDIV</v>
          </cell>
        </row>
        <row r="120">
          <cell r="A120" t="str">
            <v>NGCLEGAL</v>
          </cell>
          <cell r="E120" t="str">
            <v>SCOTLINK</v>
          </cell>
        </row>
        <row r="121">
          <cell r="A121" t="str">
            <v>NGCPCR</v>
          </cell>
          <cell r="E121" t="str">
            <v>SOCEN</v>
          </cell>
        </row>
        <row r="122">
          <cell r="A122" t="str">
            <v>NGCPOLSTRAT</v>
          </cell>
          <cell r="E122" t="str">
            <v>TCACCTCTRLCORE</v>
          </cell>
        </row>
        <row r="123">
          <cell r="A123" t="str">
            <v>NGCPROPERTY</v>
          </cell>
          <cell r="E123" t="str">
            <v>TCAGENCY</v>
          </cell>
        </row>
        <row r="124">
          <cell r="A124" t="str">
            <v>NGCQUEST</v>
          </cell>
          <cell r="E124" t="str">
            <v>TCAUDIT</v>
          </cell>
        </row>
        <row r="125">
          <cell r="A125" t="str">
            <v>NGCREG</v>
          </cell>
          <cell r="E125" t="str">
            <v>TCCOMMS</v>
          </cell>
        </row>
        <row r="126">
          <cell r="A126" t="str">
            <v>NGCSHE</v>
          </cell>
          <cell r="E126" t="str">
            <v>TCLEGAL</v>
          </cell>
        </row>
        <row r="127">
          <cell r="A127" t="str">
            <v>NGCSTRAT</v>
          </cell>
          <cell r="E127" t="str">
            <v>TCPCR</v>
          </cell>
        </row>
        <row r="128">
          <cell r="A128" t="str">
            <v>NGCTRANMISC</v>
          </cell>
          <cell r="E128" t="str">
            <v>TCPROPERTY</v>
          </cell>
        </row>
        <row r="129">
          <cell r="A129" t="str">
            <v>NGCTREASURY</v>
          </cell>
          <cell r="E129" t="str">
            <v>TCREG</v>
          </cell>
        </row>
        <row r="130">
          <cell r="A130" t="str">
            <v>NGFL</v>
          </cell>
          <cell r="E130" t="str">
            <v>TCSHE</v>
          </cell>
        </row>
        <row r="131">
          <cell r="A131" t="str">
            <v>NGG</v>
          </cell>
          <cell r="E131" t="str">
            <v>TELCOINFRA</v>
          </cell>
        </row>
        <row r="132">
          <cell r="A132" t="str">
            <v>NGGAUDIT</v>
          </cell>
          <cell r="E132" t="str">
            <v>TLDZTRANFIN</v>
          </cell>
        </row>
        <row r="133">
          <cell r="A133" t="str">
            <v>NGGBOARD</v>
          </cell>
          <cell r="E133" t="str">
            <v>TOCEN</v>
          </cell>
        </row>
        <row r="134">
          <cell r="A134" t="str">
            <v>NGGCOAFF</v>
          </cell>
          <cell r="E134" t="str">
            <v>TRANSCOCORP</v>
          </cell>
        </row>
        <row r="135">
          <cell r="A135" t="str">
            <v>NGGCORAJ</v>
          </cell>
          <cell r="E135" t="str">
            <v>TRANTAX</v>
          </cell>
        </row>
        <row r="136">
          <cell r="A136" t="str">
            <v>NGGCOSEC</v>
          </cell>
          <cell r="E136" t="str">
            <v>UKESCEN</v>
          </cell>
        </row>
        <row r="137">
          <cell r="A137" t="str">
            <v>NGGF1</v>
          </cell>
          <cell r="E137" t="str">
            <v>UKESCENIFRS</v>
          </cell>
        </row>
        <row r="138">
          <cell r="A138" t="str">
            <v>NGGFIN</v>
          </cell>
          <cell r="E138" t="str">
            <v>UKESCORPCOST</v>
          </cell>
        </row>
        <row r="139">
          <cell r="A139" t="str">
            <v>NGGFPLC</v>
          </cell>
        </row>
        <row r="140">
          <cell r="A140" t="str">
            <v>NGGHR</v>
          </cell>
        </row>
        <row r="141">
          <cell r="A141" t="str">
            <v>NGGINTHR</v>
          </cell>
        </row>
        <row r="142">
          <cell r="A142" t="str">
            <v>NGGIR</v>
          </cell>
        </row>
        <row r="143">
          <cell r="A143" t="str">
            <v>NGGREG</v>
          </cell>
        </row>
        <row r="144">
          <cell r="A144" t="str">
            <v>NGGSAFETY</v>
          </cell>
        </row>
        <row r="145">
          <cell r="A145" t="str">
            <v>NGGSTRAT</v>
          </cell>
        </row>
        <row r="146">
          <cell r="A146" t="str">
            <v>NGGT</v>
          </cell>
        </row>
        <row r="147">
          <cell r="A147" t="str">
            <v>NGGTHL</v>
          </cell>
        </row>
        <row r="148">
          <cell r="A148" t="str">
            <v>NGHADJ</v>
          </cell>
        </row>
        <row r="149">
          <cell r="A149" t="str">
            <v>NGHL</v>
          </cell>
        </row>
        <row r="150">
          <cell r="A150" t="str">
            <v>NGINTL</v>
          </cell>
        </row>
        <row r="151">
          <cell r="A151" t="str">
            <v>NGNINE</v>
          </cell>
        </row>
        <row r="152">
          <cell r="A152" t="str">
            <v>NGPROP</v>
          </cell>
        </row>
        <row r="153">
          <cell r="A153" t="str">
            <v>NGSEVEN</v>
          </cell>
        </row>
        <row r="154">
          <cell r="A154" t="str">
            <v>NGSIX</v>
          </cell>
        </row>
        <row r="155">
          <cell r="A155" t="str">
            <v>NGTEN</v>
          </cell>
        </row>
        <row r="156">
          <cell r="A156" t="str">
            <v>NGTHREE</v>
          </cell>
        </row>
        <row r="157">
          <cell r="A157" t="str">
            <v>NGUSH</v>
          </cell>
        </row>
        <row r="158">
          <cell r="A158" t="str">
            <v>NGUSI1NEW</v>
          </cell>
        </row>
        <row r="159">
          <cell r="A159" t="str">
            <v>NGUSI4NEW</v>
          </cell>
        </row>
        <row r="160">
          <cell r="A160" t="str">
            <v>NGZAMBIAD</v>
          </cell>
        </row>
        <row r="161">
          <cell r="A161" t="str">
            <v>OVTRANDIR</v>
          </cell>
        </row>
        <row r="162">
          <cell r="A162" t="str">
            <v>PROPDIV</v>
          </cell>
        </row>
        <row r="163">
          <cell r="A163" t="str">
            <v>QUEST</v>
          </cell>
        </row>
        <row r="164">
          <cell r="A164" t="str">
            <v>SCOTLINK</v>
          </cell>
        </row>
        <row r="165">
          <cell r="A165" t="str">
            <v>SOCEN</v>
          </cell>
        </row>
        <row r="166">
          <cell r="A166" t="str">
            <v>SPECTRASITE</v>
          </cell>
        </row>
        <row r="167">
          <cell r="A167" t="str">
            <v>SYSGENR</v>
          </cell>
        </row>
        <row r="168">
          <cell r="A168" t="str">
            <v>TCACCTCTRLCORE</v>
          </cell>
        </row>
        <row r="169">
          <cell r="A169" t="str">
            <v>TCAGENCY</v>
          </cell>
        </row>
        <row r="170">
          <cell r="A170" t="str">
            <v>TCCOMMS</v>
          </cell>
        </row>
        <row r="171">
          <cell r="A171" t="str">
            <v>TCFIN</v>
          </cell>
        </row>
        <row r="172">
          <cell r="A172" t="str">
            <v>TCLEGAL</v>
          </cell>
        </row>
        <row r="173">
          <cell r="A173" t="str">
            <v>TCPCR</v>
          </cell>
        </row>
        <row r="174">
          <cell r="A174" t="str">
            <v>TCPROPERTY</v>
          </cell>
        </row>
        <row r="175">
          <cell r="A175" t="str">
            <v>TCREG</v>
          </cell>
        </row>
        <row r="176">
          <cell r="A176" t="str">
            <v>TCSHE</v>
          </cell>
        </row>
        <row r="177">
          <cell r="A177" t="str">
            <v>TELCOINFRA</v>
          </cell>
        </row>
        <row r="178">
          <cell r="A178" t="str">
            <v>TH</v>
          </cell>
        </row>
        <row r="179">
          <cell r="A179" t="str">
            <v>TMS</v>
          </cell>
        </row>
        <row r="180">
          <cell r="A180" t="str">
            <v>TOCEN</v>
          </cell>
        </row>
        <row r="181">
          <cell r="A181" t="str">
            <v>TRANSCOCO</v>
          </cell>
        </row>
        <row r="182">
          <cell r="A182" t="str">
            <v>TRANSCOCORP</v>
          </cell>
        </row>
        <row r="183">
          <cell r="A183" t="str">
            <v>TRANSFIN</v>
          </cell>
        </row>
        <row r="184">
          <cell r="A184" t="str">
            <v>TRANSUPP</v>
          </cell>
        </row>
        <row r="185">
          <cell r="A185" t="str">
            <v>TRANTAX</v>
          </cell>
        </row>
        <row r="186">
          <cell r="A186" t="str">
            <v>UKESCEN</v>
          </cell>
        </row>
        <row r="187">
          <cell r="A187" t="str">
            <v>XOSERVE</v>
          </cell>
        </row>
      </sheetData>
      <sheetData sheetId="3"/>
      <sheetData sheetId="4">
        <row r="1">
          <cell r="A1" t="str">
            <v>UKREP</v>
          </cell>
        </row>
      </sheetData>
      <sheetData sheetId="5"/>
      <sheetData sheetId="6"/>
      <sheetData sheetId="7" refreshError="1">
        <row r="3">
          <cell r="B3" t="str">
            <v>Unit</v>
          </cell>
        </row>
        <row r="4">
          <cell r="B4" t="str">
            <v>186k</v>
          </cell>
        </row>
        <row r="6">
          <cell r="B6" t="str">
            <v>Advantica</v>
          </cell>
        </row>
        <row r="7">
          <cell r="B7" t="str">
            <v>ADVANTADJ</v>
          </cell>
        </row>
        <row r="8">
          <cell r="B8" t="str">
            <v>ADVANTCORPVEN</v>
          </cell>
        </row>
        <row r="9">
          <cell r="B9" t="str">
            <v>ADVANTSUBS</v>
          </cell>
        </row>
        <row r="10">
          <cell r="B10" t="str">
            <v>ADVANTTECHLTD</v>
          </cell>
        </row>
        <row r="11">
          <cell r="B11" t="str">
            <v>COGSYS</v>
          </cell>
        </row>
        <row r="12">
          <cell r="B12" t="str">
            <v>LGINTPROP</v>
          </cell>
        </row>
        <row r="13">
          <cell r="B13" t="str">
            <v>STONERD</v>
          </cell>
        </row>
        <row r="15">
          <cell r="B15" t="str">
            <v>Corporate Input Adjustment Companies</v>
          </cell>
        </row>
        <row r="16">
          <cell r="B16" t="str">
            <v>ENERGISADJ</v>
          </cell>
        </row>
        <row r="17">
          <cell r="B17" t="str">
            <v>ENPOLSKAADJ</v>
          </cell>
        </row>
        <row r="18">
          <cell r="B18" t="str">
            <v>INTELIGADJ</v>
          </cell>
        </row>
        <row r="19">
          <cell r="B19" t="str">
            <v>LGADJ</v>
          </cell>
        </row>
        <row r="20">
          <cell r="B20" t="str">
            <v>LGENTADJ</v>
          </cell>
        </row>
        <row r="21">
          <cell r="B21" t="str">
            <v>LGOTHCORPADJ</v>
          </cell>
        </row>
        <row r="22">
          <cell r="B22" t="str">
            <v>LGOTHERADJ</v>
          </cell>
        </row>
        <row r="23">
          <cell r="B23" t="str">
            <v>LGTELADJ</v>
          </cell>
        </row>
        <row r="24">
          <cell r="B24" t="str">
            <v>LGTELADJDIS</v>
          </cell>
        </row>
        <row r="25">
          <cell r="B25" t="str">
            <v>MANQNETADJ</v>
          </cell>
        </row>
        <row r="26">
          <cell r="B26" t="str">
            <v>NEWNGLADJ</v>
          </cell>
        </row>
        <row r="27">
          <cell r="B27" t="str">
            <v>NGGA</v>
          </cell>
        </row>
        <row r="28">
          <cell r="B28" t="str">
            <v>NGHADJ</v>
          </cell>
        </row>
        <row r="29">
          <cell r="B29" t="str">
            <v>NGHUSHCONADJ2</v>
          </cell>
        </row>
        <row r="30">
          <cell r="B30" t="str">
            <v>NGINTS</v>
          </cell>
        </row>
        <row r="31">
          <cell r="B31" t="str">
            <v>NGTGRPCONTOTHADJ</v>
          </cell>
        </row>
        <row r="32">
          <cell r="B32" t="str">
            <v>NGTGRPCONTUSEOADJ</v>
          </cell>
        </row>
        <row r="33">
          <cell r="B33" t="str">
            <v>NGTGRPCONTUSETADJ</v>
          </cell>
        </row>
        <row r="34">
          <cell r="B34" t="str">
            <v>NGTGRPCONTUSGASADJ</v>
          </cell>
        </row>
        <row r="35">
          <cell r="B35" t="str">
            <v>NGUSHADJ</v>
          </cell>
        </row>
        <row r="36">
          <cell r="B36" t="str">
            <v>NGUSHCONADJ1</v>
          </cell>
        </row>
        <row r="37">
          <cell r="B37" t="str">
            <v>SILICAADJ</v>
          </cell>
        </row>
        <row r="38">
          <cell r="B38" t="str">
            <v>THADJ</v>
          </cell>
        </row>
        <row r="39">
          <cell r="B39" t="str">
            <v>TRANSADJ</v>
          </cell>
        </row>
        <row r="40">
          <cell r="B40" t="str">
            <v>TRANSCOADJ</v>
          </cell>
        </row>
        <row r="42">
          <cell r="B42" t="str">
            <v>Corporate Input Subsidiaries</v>
          </cell>
        </row>
        <row r="43">
          <cell r="B43" t="str">
            <v>BRAZTRBV</v>
          </cell>
        </row>
        <row r="44">
          <cell r="B44" t="str">
            <v>CHILEBV</v>
          </cell>
        </row>
        <row r="45">
          <cell r="B45" t="str">
            <v>ENERGIS</v>
          </cell>
        </row>
        <row r="46">
          <cell r="B46" t="str">
            <v>ENPOLSKA</v>
          </cell>
        </row>
        <row r="47">
          <cell r="B47" t="str">
            <v>EPFAL2</v>
          </cell>
        </row>
        <row r="48">
          <cell r="B48" t="str">
            <v>ESIS</v>
          </cell>
        </row>
        <row r="49">
          <cell r="B49" t="str">
            <v>FINBV</v>
          </cell>
        </row>
        <row r="50">
          <cell r="B50" t="str">
            <v>GRIDDELA</v>
          </cell>
        </row>
        <row r="51">
          <cell r="B51" t="str">
            <v>HOBV</v>
          </cell>
        </row>
        <row r="52">
          <cell r="B52" t="str">
            <v>INDIABV</v>
          </cell>
        </row>
        <row r="53">
          <cell r="B53" t="str">
            <v>INTELIG</v>
          </cell>
        </row>
        <row r="54">
          <cell r="B54" t="str">
            <v>LGLEASING</v>
          </cell>
        </row>
        <row r="55">
          <cell r="B55" t="str">
            <v>LGOTHSUBS</v>
          </cell>
        </row>
        <row r="56">
          <cell r="B56" t="str">
            <v>LGTELSUBS</v>
          </cell>
        </row>
        <row r="57">
          <cell r="B57" t="str">
            <v>LGTRADCO</v>
          </cell>
        </row>
        <row r="58">
          <cell r="B58" t="str">
            <v>MANQBV</v>
          </cell>
        </row>
        <row r="59">
          <cell r="B59" t="str">
            <v>MANQNET</v>
          </cell>
        </row>
        <row r="60">
          <cell r="B60" t="str">
            <v>MYUTILITY</v>
          </cell>
        </row>
        <row r="61">
          <cell r="B61" t="str">
            <v>NGGHI</v>
          </cell>
        </row>
        <row r="62">
          <cell r="B62" t="str">
            <v>NGINV</v>
          </cell>
        </row>
        <row r="63">
          <cell r="B63" t="str">
            <v>NGJERSEY</v>
          </cell>
        </row>
        <row r="64">
          <cell r="B64" t="str">
            <v>NGJH2L</v>
          </cell>
        </row>
        <row r="65">
          <cell r="B65" t="str">
            <v>NGJH3L</v>
          </cell>
        </row>
        <row r="66">
          <cell r="B66" t="str">
            <v>NGJH4L</v>
          </cell>
        </row>
        <row r="67">
          <cell r="B67" t="str">
            <v>NGJH5L</v>
          </cell>
        </row>
        <row r="68">
          <cell r="B68" t="str">
            <v>NGJHL</v>
          </cell>
        </row>
        <row r="69">
          <cell r="B69" t="str">
            <v>NGLUX1</v>
          </cell>
        </row>
        <row r="70">
          <cell r="B70" t="str">
            <v>NGLUX2</v>
          </cell>
        </row>
        <row r="71">
          <cell r="B71" t="str">
            <v>NGMALTA2</v>
          </cell>
        </row>
        <row r="72">
          <cell r="B72" t="str">
            <v>NGPROCBV</v>
          </cell>
        </row>
        <row r="73">
          <cell r="B73" t="str">
            <v>NGTINSGUERNSEY</v>
          </cell>
        </row>
        <row r="74">
          <cell r="B74" t="str">
            <v>NGTINSIRE</v>
          </cell>
        </row>
        <row r="75">
          <cell r="B75" t="str">
            <v>POLANDBV</v>
          </cell>
        </row>
        <row r="76">
          <cell r="B76" t="str">
            <v>RES10BV</v>
          </cell>
        </row>
        <row r="77">
          <cell r="B77" t="str">
            <v>RES4BV</v>
          </cell>
        </row>
        <row r="78">
          <cell r="B78" t="str">
            <v>RES5BV</v>
          </cell>
        </row>
        <row r="79">
          <cell r="B79" t="str">
            <v>RES7BV</v>
          </cell>
        </row>
        <row r="80">
          <cell r="B80" t="str">
            <v>RES8BV</v>
          </cell>
        </row>
        <row r="81">
          <cell r="B81" t="str">
            <v>RES9BV</v>
          </cell>
        </row>
        <row r="82">
          <cell r="B82" t="str">
            <v>SILICA</v>
          </cell>
        </row>
        <row r="83">
          <cell r="B83" t="str">
            <v>TELDINC</v>
          </cell>
        </row>
        <row r="84">
          <cell r="B84" t="str">
            <v>TELDINC2</v>
          </cell>
        </row>
        <row r="85">
          <cell r="B85" t="str">
            <v>ZBV</v>
          </cell>
        </row>
        <row r="86">
          <cell r="B86" t="str">
            <v>NGLUXSAIRE</v>
          </cell>
        </row>
        <row r="87">
          <cell r="B87" t="str">
            <v>NGLUX2SA</v>
          </cell>
        </row>
        <row r="88">
          <cell r="B88" t="str">
            <v>MANILLA</v>
          </cell>
        </row>
        <row r="89">
          <cell r="B89" t="str">
            <v>NGLUXSAIRE</v>
          </cell>
        </row>
        <row r="91">
          <cell r="B91" t="str">
            <v>Group Ledger</v>
          </cell>
        </row>
        <row r="92">
          <cell r="B92" t="str">
            <v>ETC</v>
          </cell>
        </row>
        <row r="93">
          <cell r="B93" t="str">
            <v>GIHU</v>
          </cell>
        </row>
        <row r="94">
          <cell r="B94" t="str">
            <v>GRID1</v>
          </cell>
        </row>
        <row r="95">
          <cell r="B95" t="str">
            <v>INDBV</v>
          </cell>
        </row>
        <row r="96">
          <cell r="B96" t="str">
            <v>INDL</v>
          </cell>
        </row>
        <row r="97">
          <cell r="B97" t="str">
            <v>NGBF</v>
          </cell>
        </row>
        <row r="98">
          <cell r="B98" t="str">
            <v>NGC2</v>
          </cell>
        </row>
        <row r="99">
          <cell r="B99" t="str">
            <v>NGCJERSEYINV</v>
          </cell>
        </row>
        <row r="100">
          <cell r="B100" t="str">
            <v>NGEIGHTEEN</v>
          </cell>
        </row>
        <row r="101">
          <cell r="B101" t="str">
            <v>NGEIGHTNEWD</v>
          </cell>
        </row>
        <row r="102">
          <cell r="B102" t="str">
            <v>NGELEVEND</v>
          </cell>
        </row>
        <row r="103">
          <cell r="B103" t="str">
            <v>NGFHL</v>
          </cell>
        </row>
        <row r="104">
          <cell r="B104" t="str">
            <v>NGFIFTEEN</v>
          </cell>
        </row>
        <row r="105">
          <cell r="B105" t="str">
            <v>NGFIVE</v>
          </cell>
        </row>
        <row r="106">
          <cell r="B106" t="str">
            <v>NGFL</v>
          </cell>
        </row>
        <row r="107">
          <cell r="B107" t="str">
            <v>NGFOUR</v>
          </cell>
        </row>
        <row r="108">
          <cell r="B108" t="str">
            <v>NGFOURTEEN</v>
          </cell>
        </row>
        <row r="109">
          <cell r="B109" t="str">
            <v>NGG</v>
          </cell>
        </row>
        <row r="110">
          <cell r="B110" t="str">
            <v>NGGF1</v>
          </cell>
        </row>
        <row r="111">
          <cell r="B111" t="str">
            <v>NGGFPLC</v>
          </cell>
        </row>
        <row r="112">
          <cell r="B112" t="str">
            <v>NGGOLD</v>
          </cell>
        </row>
        <row r="113">
          <cell r="B113" t="str">
            <v>NGGT</v>
          </cell>
        </row>
        <row r="114">
          <cell r="B114" t="str">
            <v>NGGTHL</v>
          </cell>
        </row>
        <row r="115">
          <cell r="B115" t="str">
            <v>NGGTINV</v>
          </cell>
        </row>
        <row r="116">
          <cell r="B116" t="str">
            <v>NGHL</v>
          </cell>
        </row>
        <row r="117">
          <cell r="B117" t="str">
            <v>NGHOLLND</v>
          </cell>
        </row>
        <row r="118">
          <cell r="B118" t="str">
            <v>NGINTL</v>
          </cell>
        </row>
        <row r="119">
          <cell r="B119" t="str">
            <v>NGIRE1DEC04</v>
          </cell>
        </row>
        <row r="120">
          <cell r="B120" t="str">
            <v>NGIRE2DEC04</v>
          </cell>
        </row>
        <row r="121">
          <cell r="B121" t="str">
            <v>NGIRE3</v>
          </cell>
        </row>
        <row r="122">
          <cell r="B122" t="str">
            <v>NGIUK</v>
          </cell>
        </row>
        <row r="123">
          <cell r="B123" t="str">
            <v>NGIV</v>
          </cell>
        </row>
        <row r="124">
          <cell r="B124" t="str">
            <v>NGJI2l</v>
          </cell>
        </row>
        <row r="125">
          <cell r="B125" t="str">
            <v>NGNINE</v>
          </cell>
        </row>
        <row r="126">
          <cell r="B126" t="str">
            <v>NGNINEEuro</v>
          </cell>
        </row>
        <row r="127">
          <cell r="B127" t="str">
            <v>NGNINETEEN</v>
          </cell>
        </row>
        <row r="128">
          <cell r="B128" t="str">
            <v>NGNOML</v>
          </cell>
        </row>
        <row r="129">
          <cell r="B129" t="str">
            <v>NGONE</v>
          </cell>
        </row>
        <row r="130">
          <cell r="B130" t="str">
            <v>NGOS</v>
          </cell>
        </row>
        <row r="131">
          <cell r="B131" t="str">
            <v>NGOS2</v>
          </cell>
        </row>
        <row r="132">
          <cell r="B132" t="str">
            <v>NGPROCH</v>
          </cell>
        </row>
        <row r="133">
          <cell r="B133" t="str">
            <v>NGSEVEN</v>
          </cell>
        </row>
        <row r="134">
          <cell r="B134" t="str">
            <v>NGSEVENTEEN</v>
          </cell>
        </row>
        <row r="135">
          <cell r="B135" t="str">
            <v>NGSIX</v>
          </cell>
        </row>
        <row r="136">
          <cell r="B136" t="str">
            <v>NGSIXTEEN</v>
          </cell>
        </row>
        <row r="137">
          <cell r="B137" t="str">
            <v>NGTHREE</v>
          </cell>
        </row>
        <row r="138">
          <cell r="B138" t="str">
            <v>NGTWELVED</v>
          </cell>
        </row>
        <row r="139">
          <cell r="B139" t="str">
            <v>NGTWENTY</v>
          </cell>
        </row>
        <row r="140">
          <cell r="B140" t="str">
            <v>NGTWENTYONE</v>
          </cell>
        </row>
        <row r="141">
          <cell r="B141" t="str">
            <v>NGTWO</v>
          </cell>
        </row>
        <row r="142">
          <cell r="B142" t="str">
            <v>NGTONED</v>
          </cell>
        </row>
        <row r="143">
          <cell r="B143" t="str">
            <v>NGTTWO</v>
          </cell>
        </row>
        <row r="144">
          <cell r="B144" t="str">
            <v>NGTTHREE</v>
          </cell>
        </row>
        <row r="145">
          <cell r="B145" t="str">
            <v>NGUSH</v>
          </cell>
        </row>
        <row r="146">
          <cell r="B146" t="str">
            <v>NGUSI1NEW</v>
          </cell>
        </row>
        <row r="147">
          <cell r="B147" t="str">
            <v>NGUSI2</v>
          </cell>
        </row>
        <row r="148">
          <cell r="B148" t="str">
            <v>NGUSI3</v>
          </cell>
        </row>
        <row r="149">
          <cell r="B149" t="str">
            <v>NGUSI4NEW</v>
          </cell>
        </row>
        <row r="150">
          <cell r="B150" t="str">
            <v>NGUSP1D</v>
          </cell>
        </row>
        <row r="151">
          <cell r="B151" t="str">
            <v>NGUSP2D</v>
          </cell>
        </row>
        <row r="152">
          <cell r="B152" t="str">
            <v>NGZAMBIAD</v>
          </cell>
        </row>
        <row r="153">
          <cell r="B153" t="str">
            <v>TELDLTD</v>
          </cell>
        </row>
        <row r="154">
          <cell r="B154" t="str">
            <v>ZLTD</v>
          </cell>
        </row>
        <row r="155">
          <cell r="B155" t="str">
            <v>NGTFIVE</v>
          </cell>
        </row>
        <row r="156">
          <cell r="B156" t="str">
            <v>NGTFOURDEC04</v>
          </cell>
        </row>
        <row r="157">
          <cell r="B157" t="str">
            <v>NGMALTA1</v>
          </cell>
        </row>
        <row r="158">
          <cell r="B158" t="str">
            <v>NGN1</v>
          </cell>
        </row>
        <row r="159">
          <cell r="B159" t="str">
            <v>NGN2</v>
          </cell>
        </row>
        <row r="160">
          <cell r="B160" t="str">
            <v>NGN3</v>
          </cell>
        </row>
        <row r="161">
          <cell r="B161" t="str">
            <v>BRAZILBV</v>
          </cell>
        </row>
        <row r="162">
          <cell r="B162" t="str">
            <v>MELMAR</v>
          </cell>
        </row>
        <row r="163">
          <cell r="B163" t="str">
            <v>NGTEND</v>
          </cell>
        </row>
        <row r="164">
          <cell r="B164" t="str">
            <v>NGTLUX1</v>
          </cell>
        </row>
        <row r="165">
          <cell r="B165" t="str">
            <v>NGTLUX2D</v>
          </cell>
        </row>
        <row r="166">
          <cell r="B166" t="str">
            <v>NATGRIDONED</v>
          </cell>
        </row>
        <row r="168">
          <cell r="B168" t="str">
            <v>Eastlands</v>
          </cell>
        </row>
        <row r="169">
          <cell r="B169" t="str">
            <v>EASTLANDS</v>
          </cell>
        </row>
        <row r="171">
          <cell r="B171" t="str">
            <v>LG</v>
          </cell>
        </row>
        <row r="172">
          <cell r="B172" t="str">
            <v>LGHL</v>
          </cell>
        </row>
        <row r="173">
          <cell r="B173" t="str">
            <v>NEWNGL</v>
          </cell>
        </row>
        <row r="174">
          <cell r="B174" t="str">
            <v>TH</v>
          </cell>
        </row>
        <row r="175">
          <cell r="B175" t="str">
            <v>TRANSCORP</v>
          </cell>
        </row>
        <row r="177">
          <cell r="B177" t="str">
            <v>THFIN</v>
          </cell>
        </row>
        <row r="178">
          <cell r="B178" t="str">
            <v>TRANSFIN</v>
          </cell>
        </row>
        <row r="179">
          <cell r="B179" t="str">
            <v>TRANSINTFIN</v>
          </cell>
        </row>
        <row r="180">
          <cell r="B180" t="str">
            <v>TRANSUSFIN</v>
          </cell>
        </row>
        <row r="182">
          <cell r="B182" t="str">
            <v>Fulcrum Site</v>
          </cell>
        </row>
        <row r="183">
          <cell r="B183" t="str">
            <v>FIRSTCONNECT</v>
          </cell>
        </row>
        <row r="185">
          <cell r="B185" t="str">
            <v>Grain LNG Site</v>
          </cell>
        </row>
        <row r="186">
          <cell r="B186" t="str">
            <v>GRAINLNG</v>
          </cell>
        </row>
        <row r="187">
          <cell r="B187" t="str">
            <v>GRAINEXP</v>
          </cell>
        </row>
        <row r="189">
          <cell r="B189" t="str">
            <v>Metering Site</v>
          </cell>
        </row>
        <row r="190">
          <cell r="B190" t="str">
            <v>LGMETER</v>
          </cell>
        </row>
        <row r="192">
          <cell r="B192" t="str">
            <v>Secondsite Property</v>
          </cell>
        </row>
        <row r="193">
          <cell r="B193" t="str">
            <v>LGPROPH</v>
          </cell>
        </row>
        <row r="194">
          <cell r="B194" t="str">
            <v>LGPROPSUBS</v>
          </cell>
        </row>
        <row r="195">
          <cell r="B195" t="str">
            <v>LGPROPADJ</v>
          </cell>
        </row>
        <row r="196">
          <cell r="B196" t="str">
            <v>NGPL</v>
          </cell>
        </row>
        <row r="197">
          <cell r="B197" t="str">
            <v>NGPDL</v>
          </cell>
        </row>
        <row r="198">
          <cell r="B198" t="str">
            <v>SLI</v>
          </cell>
        </row>
        <row r="199">
          <cell r="B199" t="str">
            <v>SLD</v>
          </cell>
        </row>
        <row r="200">
          <cell r="B200" t="str">
            <v>PGL</v>
          </cell>
        </row>
        <row r="201">
          <cell r="B201" t="str">
            <v>M47</v>
          </cell>
        </row>
        <row r="202">
          <cell r="B202" t="str">
            <v>SPP</v>
          </cell>
        </row>
        <row r="203">
          <cell r="B203" t="str">
            <v>SPN</v>
          </cell>
        </row>
        <row r="204">
          <cell r="B204" t="str">
            <v>SSGP</v>
          </cell>
        </row>
        <row r="206">
          <cell r="B206" t="str">
            <v>Spectrasite</v>
          </cell>
        </row>
        <row r="207">
          <cell r="B207" t="str">
            <v>SPECTRASITE</v>
          </cell>
        </row>
        <row r="208">
          <cell r="B208" t="str">
            <v>NGCGCOM</v>
          </cell>
        </row>
        <row r="209">
          <cell r="B209" t="str">
            <v>CROWNCASTLE UK</v>
          </cell>
        </row>
        <row r="211">
          <cell r="B211" t="str">
            <v>Transco</v>
          </cell>
        </row>
        <row r="212">
          <cell r="B212" t="str">
            <v>TRANSCO</v>
          </cell>
        </row>
        <row r="213">
          <cell r="B213" t="str">
            <v>TRANSCOCORPCOST</v>
          </cell>
        </row>
        <row r="214">
          <cell r="B214" t="str">
            <v>TRANSCODIST</v>
          </cell>
        </row>
        <row r="216">
          <cell r="B216" t="str">
            <v>GASSS</v>
          </cell>
        </row>
        <row r="217">
          <cell r="B217" t="str">
            <v>GASBS</v>
          </cell>
        </row>
        <row r="218">
          <cell r="B218" t="str">
            <v>GASIS</v>
          </cell>
        </row>
        <row r="219">
          <cell r="B219" t="str">
            <v>AFFWARM</v>
          </cell>
        </row>
        <row r="220">
          <cell r="B220" t="str">
            <v>GASPROP</v>
          </cell>
        </row>
        <row r="222">
          <cell r="B222" t="str">
            <v>GTMETERING</v>
          </cell>
        </row>
        <row r="223">
          <cell r="B223" t="str">
            <v>TRANSCOTRAN</v>
          </cell>
        </row>
        <row r="224">
          <cell r="B224" t="str">
            <v>TRANSCOOTH</v>
          </cell>
        </row>
        <row r="225">
          <cell r="B225" t="str">
            <v>TRANSCOTRANTO</v>
          </cell>
        </row>
        <row r="226">
          <cell r="B226" t="str">
            <v>TRANSOTH</v>
          </cell>
        </row>
        <row r="227">
          <cell r="B227" t="str">
            <v>TRANSCOTRANOTH</v>
          </cell>
        </row>
        <row r="228">
          <cell r="B228" t="str">
            <v>TRANSCOTRANSO</v>
          </cell>
        </row>
        <row r="229">
          <cell r="B229" t="str">
            <v>TRANSLNG</v>
          </cell>
        </row>
        <row r="230">
          <cell r="B230" t="str">
            <v>TRANSCODISTSOLD</v>
          </cell>
        </row>
        <row r="231">
          <cell r="B231" t="str">
            <v>TMS (Trading as National Grid Metering)</v>
          </cell>
        </row>
        <row r="233">
          <cell r="B233" t="str">
            <v>NGC UK Site</v>
          </cell>
        </row>
        <row r="234">
          <cell r="B234" t="str">
            <v>ASB</v>
          </cell>
        </row>
        <row r="235">
          <cell r="B235" t="str">
            <v>CONTINGENCY</v>
          </cell>
        </row>
        <row r="236">
          <cell r="B236" t="str">
            <v>CPF</v>
          </cell>
        </row>
        <row r="237">
          <cell r="B237" t="str">
            <v>DORMNGCCO</v>
          </cell>
        </row>
        <row r="238">
          <cell r="B238" t="str">
            <v>ELEXON</v>
          </cell>
        </row>
        <row r="239">
          <cell r="B239" t="str">
            <v>ENMO</v>
          </cell>
        </row>
        <row r="240">
          <cell r="B240" t="str">
            <v>EPAL</v>
          </cell>
        </row>
        <row r="241">
          <cell r="B241" t="str">
            <v>EPFAL</v>
          </cell>
        </row>
        <row r="242">
          <cell r="B242" t="str">
            <v>ESERV</v>
          </cell>
        </row>
        <row r="243">
          <cell r="B243" t="str">
            <v>EUTILIA</v>
          </cell>
        </row>
        <row r="244">
          <cell r="B244" t="str">
            <v>GARDEN</v>
          </cell>
        </row>
        <row r="245">
          <cell r="B245" t="str">
            <v>GRP</v>
          </cell>
        </row>
        <row r="246">
          <cell r="B246" t="str">
            <v>INTADJ</v>
          </cell>
        </row>
        <row r="247">
          <cell r="B247" t="str">
            <v>NETPLAN</v>
          </cell>
        </row>
        <row r="248">
          <cell r="B248" t="str">
            <v>NGC</v>
          </cell>
        </row>
        <row r="249">
          <cell r="B249" t="str">
            <v>NGCADJ</v>
          </cell>
        </row>
        <row r="250">
          <cell r="B250" t="str">
            <v>NGCAGENCY</v>
          </cell>
        </row>
        <row r="251">
          <cell r="B251" t="str">
            <v>NGCCORPCOSTS</v>
          </cell>
        </row>
        <row r="252">
          <cell r="B252" t="str">
            <v>NGCEBT</v>
          </cell>
        </row>
        <row r="253">
          <cell r="B253" t="str">
            <v>NGCP</v>
          </cell>
        </row>
        <row r="254">
          <cell r="B254" t="str">
            <v>NGCQUEST</v>
          </cell>
        </row>
        <row r="255">
          <cell r="B255" t="str">
            <v>NGEBT</v>
          </cell>
        </row>
        <row r="256">
          <cell r="B256" t="str">
            <v>NGEST</v>
          </cell>
        </row>
        <row r="257">
          <cell r="B257" t="str">
            <v>NGGACQ</v>
          </cell>
        </row>
        <row r="258">
          <cell r="B258" t="str">
            <v>NGGAUDIT</v>
          </cell>
        </row>
        <row r="259">
          <cell r="B259" t="str">
            <v>NGGBOARD</v>
          </cell>
        </row>
        <row r="260">
          <cell r="B260" t="str">
            <v>NGGCOAFF</v>
          </cell>
        </row>
        <row r="261">
          <cell r="B261" t="str">
            <v>NGGCORAJ</v>
          </cell>
        </row>
        <row r="262">
          <cell r="B262" t="str">
            <v>NGGCOSEC</v>
          </cell>
        </row>
        <row r="263">
          <cell r="B263" t="str">
            <v>NGCPROPERTY</v>
          </cell>
        </row>
        <row r="264">
          <cell r="B264" t="str">
            <v>NGGFIN</v>
          </cell>
        </row>
        <row r="265">
          <cell r="B265" t="str">
            <v>NGGHR</v>
          </cell>
        </row>
        <row r="266">
          <cell r="B266" t="str">
            <v>NGGINTHR</v>
          </cell>
        </row>
        <row r="267">
          <cell r="B267" t="str">
            <v>NGGIR</v>
          </cell>
        </row>
        <row r="268">
          <cell r="B268" t="str">
            <v>NGGREG</v>
          </cell>
        </row>
        <row r="269">
          <cell r="B269" t="str">
            <v>NGGSAFETY</v>
          </cell>
        </row>
        <row r="270">
          <cell r="B270" t="str">
            <v>NGGSTRAT</v>
          </cell>
        </row>
        <row r="271">
          <cell r="B271" t="str">
            <v>NGIN</v>
          </cell>
        </row>
        <row r="272">
          <cell r="B272" t="str">
            <v>NGINTOLD</v>
          </cell>
        </row>
        <row r="273">
          <cell r="B273" t="str">
            <v>NGLL</v>
          </cell>
        </row>
        <row r="274">
          <cell r="B274" t="str">
            <v>NGPROPDEV</v>
          </cell>
        </row>
        <row r="275">
          <cell r="B275" t="str">
            <v>NGQUEST</v>
          </cell>
        </row>
        <row r="276">
          <cell r="B276" t="str">
            <v>NGUSINC</v>
          </cell>
        </row>
        <row r="277">
          <cell r="B277" t="str">
            <v>PD</v>
          </cell>
        </row>
        <row r="278">
          <cell r="B278" t="str">
            <v>SYSTEMOP</v>
          </cell>
        </row>
        <row r="279">
          <cell r="B279" t="str">
            <v>TRANOP</v>
          </cell>
        </row>
        <row r="280">
          <cell r="B280" t="str">
            <v>UKOTH</v>
          </cell>
        </row>
        <row r="281">
          <cell r="B281" t="str">
            <v>UKTRANADJ</v>
          </cell>
        </row>
        <row r="283">
          <cell r="B283" t="str">
            <v>ETOSS</v>
          </cell>
        </row>
        <row r="284">
          <cell r="B284" t="str">
            <v>ETOBS</v>
          </cell>
        </row>
        <row r="286">
          <cell r="B286" t="str">
            <v>Business Development</v>
          </cell>
        </row>
        <row r="287">
          <cell r="B287" t="str">
            <v>BDAUD</v>
          </cell>
        </row>
        <row r="288">
          <cell r="B288" t="str">
            <v>BDAUS</v>
          </cell>
        </row>
        <row r="289">
          <cell r="B289" t="str">
            <v>BDCEC</v>
          </cell>
        </row>
        <row r="290">
          <cell r="B290" t="str">
            <v>BDCITELEC</v>
          </cell>
        </row>
        <row r="291">
          <cell r="B291" t="str">
            <v>BRAZLTDA</v>
          </cell>
        </row>
        <row r="292">
          <cell r="B292" t="str">
            <v>NGCBD</v>
          </cell>
        </row>
        <row r="293">
          <cell r="B293" t="str">
            <v>NGINTBD</v>
          </cell>
        </row>
        <row r="294">
          <cell r="B294" t="str">
            <v>OVTRANDIR</v>
          </cell>
        </row>
        <row r="295">
          <cell r="B295" t="str">
            <v>TOOLKITDEV</v>
          </cell>
        </row>
        <row r="296">
          <cell r="B296" t="str">
            <v>UKBDEV</v>
          </cell>
        </row>
        <row r="298">
          <cell r="B298" t="str">
            <v>Interconnectors</v>
          </cell>
        </row>
        <row r="299">
          <cell r="B299" t="str">
            <v>AUSLLP</v>
          </cell>
        </row>
        <row r="300">
          <cell r="B300" t="str">
            <v>AUSPTY</v>
          </cell>
        </row>
        <row r="301">
          <cell r="B301" t="str">
            <v>BASSLINK</v>
          </cell>
        </row>
        <row r="302">
          <cell r="B302" t="str">
            <v>BASSLINKADJ</v>
          </cell>
        </row>
        <row r="303">
          <cell r="B303" t="str">
            <v>BRITNED</v>
          </cell>
        </row>
        <row r="304">
          <cell r="B304" t="str">
            <v>BRITNEDADJ</v>
          </cell>
        </row>
        <row r="305">
          <cell r="B305" t="str">
            <v>FRENCHLINK</v>
          </cell>
        </row>
        <row r="306">
          <cell r="B306" t="str">
            <v>INTCONLTD</v>
          </cell>
        </row>
        <row r="307">
          <cell r="B307" t="str">
            <v>INTCONLADJ</v>
          </cell>
        </row>
        <row r="308">
          <cell r="B308" t="str">
            <v>INTCONU</v>
          </cell>
        </row>
        <row r="309">
          <cell r="B309" t="str">
            <v>KIELDER</v>
          </cell>
        </row>
        <row r="310">
          <cell r="B310" t="str">
            <v>NGIOM</v>
          </cell>
        </row>
        <row r="311">
          <cell r="B311" t="str">
            <v>NGAUSGP</v>
          </cell>
        </row>
        <row r="312">
          <cell r="B312" t="str">
            <v>NORWAY</v>
          </cell>
        </row>
        <row r="313">
          <cell r="B313" t="str">
            <v>NORWAYADJ</v>
          </cell>
        </row>
        <row r="314">
          <cell r="B314" t="str">
            <v>SCOTLINK</v>
          </cell>
        </row>
        <row r="315">
          <cell r="B315" t="str">
            <v>NGBRITNED</v>
          </cell>
        </row>
        <row r="317">
          <cell r="B317" t="str">
            <v>US Site</v>
          </cell>
        </row>
        <row r="318">
          <cell r="B318" t="str">
            <v>GAAPADJELIM</v>
          </cell>
        </row>
        <row r="319">
          <cell r="B319" t="str">
            <v>ITCUSD</v>
          </cell>
        </row>
        <row r="320">
          <cell r="B320" t="str">
            <v>NEES</v>
          </cell>
        </row>
        <row r="321">
          <cell r="B321" t="str">
            <v>NEESADJ</v>
          </cell>
        </row>
        <row r="322">
          <cell r="B322" t="str">
            <v>NGHINCADJD</v>
          </cell>
        </row>
        <row r="323">
          <cell r="B323" t="str">
            <v>NGHINCADJGAAPD</v>
          </cell>
        </row>
        <row r="324">
          <cell r="B324" t="str">
            <v>NGHINCD</v>
          </cell>
        </row>
        <row r="325">
          <cell r="B325" t="str">
            <v>NGHINCGAAPD</v>
          </cell>
        </row>
        <row r="326">
          <cell r="B326" t="str">
            <v>NGTEN</v>
          </cell>
        </row>
        <row r="327">
          <cell r="B327" t="str">
            <v>NGTEND</v>
          </cell>
        </row>
        <row r="328">
          <cell r="B328" t="str">
            <v>NGTENGAAP</v>
          </cell>
        </row>
        <row r="329">
          <cell r="B329" t="str">
            <v>NGTENGAAPD</v>
          </cell>
        </row>
        <row r="330">
          <cell r="B330" t="str">
            <v>NGUSADISTD</v>
          </cell>
        </row>
        <row r="331">
          <cell r="B331" t="str">
            <v>NGUSADISTGAAPD</v>
          </cell>
        </row>
        <row r="332">
          <cell r="B332" t="str">
            <v>NGUSAELIMD</v>
          </cell>
        </row>
        <row r="333">
          <cell r="B333" t="str">
            <v>NGUSAELIMGAAPD</v>
          </cell>
        </row>
        <row r="334">
          <cell r="B334" t="str">
            <v>NGUSAGAAP</v>
          </cell>
        </row>
        <row r="335">
          <cell r="B335" t="str">
            <v>NGUSAGENSCD</v>
          </cell>
        </row>
        <row r="336">
          <cell r="B336" t="str">
            <v>NGUSAGENSCGAAPD</v>
          </cell>
        </row>
        <row r="337">
          <cell r="B337" t="str">
            <v>NGUSAINTD</v>
          </cell>
        </row>
        <row r="338">
          <cell r="B338" t="str">
            <v>NGUSAINTGAAPD</v>
          </cell>
        </row>
        <row r="339">
          <cell r="B339" t="str">
            <v>NGUSAOTHD</v>
          </cell>
        </row>
        <row r="340">
          <cell r="B340" t="str">
            <v>NGUSAOTHGAAPD</v>
          </cell>
        </row>
        <row r="341">
          <cell r="B341" t="str">
            <v>NGUSATELD</v>
          </cell>
        </row>
        <row r="342">
          <cell r="B342" t="str">
            <v>NGUSATELGAAPD</v>
          </cell>
        </row>
        <row r="343">
          <cell r="B343" t="str">
            <v>NGUSATRAND</v>
          </cell>
        </row>
        <row r="344">
          <cell r="B344" t="str">
            <v>NGUSATRANGAAPD</v>
          </cell>
        </row>
        <row r="345">
          <cell r="B345" t="str">
            <v>NGUSAUS</v>
          </cell>
        </row>
        <row r="346">
          <cell r="B346" t="str">
            <v>NGUSLLC</v>
          </cell>
        </row>
        <row r="347">
          <cell r="B347" t="str">
            <v>NIMOD</v>
          </cell>
        </row>
        <row r="348">
          <cell r="B348" t="str">
            <v>NIMODISTD</v>
          </cell>
        </row>
        <row r="349">
          <cell r="B349" t="str">
            <v>NIMODISTGAAPD</v>
          </cell>
        </row>
        <row r="350">
          <cell r="B350" t="str">
            <v>NIMOELIMD</v>
          </cell>
        </row>
        <row r="351">
          <cell r="B351" t="str">
            <v>NIMOELIMGAAPD</v>
          </cell>
        </row>
        <row r="352">
          <cell r="B352" t="str">
            <v>NIMOGAAPD</v>
          </cell>
        </row>
        <row r="353">
          <cell r="B353" t="str">
            <v>NIMOGASD</v>
          </cell>
        </row>
        <row r="354">
          <cell r="B354" t="str">
            <v>NIMOGASGAAPD</v>
          </cell>
        </row>
        <row r="355">
          <cell r="B355" t="str">
            <v>NIMOGENSCD</v>
          </cell>
        </row>
        <row r="356">
          <cell r="B356" t="str">
            <v>NIMOGENSCGAAPD</v>
          </cell>
        </row>
        <row r="357">
          <cell r="B357" t="str">
            <v>NIMOOTHD</v>
          </cell>
        </row>
        <row r="358">
          <cell r="B358" t="str">
            <v>NIMOOTHGAAPD</v>
          </cell>
        </row>
        <row r="359">
          <cell r="B359" t="str">
            <v>NIMOTRAND</v>
          </cell>
        </row>
        <row r="360">
          <cell r="B360" t="str">
            <v>NIMOTRANGAAPD</v>
          </cell>
        </row>
        <row r="361">
          <cell r="B361" t="str">
            <v>NIMOTRANGAAPD</v>
          </cell>
        </row>
        <row r="362">
          <cell r="B362" t="str">
            <v>USGAAPELIM</v>
          </cell>
        </row>
        <row r="364">
          <cell r="B364" t="str">
            <v>NGUSAGASD</v>
          </cell>
        </row>
        <row r="365">
          <cell r="B365" t="str">
            <v>NEGASOTHD</v>
          </cell>
        </row>
        <row r="367">
          <cell r="B367" t="str">
            <v>xoserve</v>
          </cell>
        </row>
        <row r="368">
          <cell r="B368" t="str">
            <v>Xoserve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structions"/>
      <sheetName val="2. Company information"/>
      <sheetName val="3. Standard Products"/>
      <sheetName val="4. Bespoke Products"/>
      <sheetName val="5. Cognis Cost Centre Spend"/>
      <sheetName val="6. Delivery Details"/>
      <sheetName val="7. Order Details"/>
      <sheetName val="Mar 03"/>
      <sheetName val="recharges used"/>
      <sheetName val="Contact list group"/>
      <sheetName val="UK only"/>
      <sheetName val="CTO Totals Check"/>
    </sheetNames>
    <sheetDataSet>
      <sheetData sheetId="0" refreshError="1"/>
      <sheetData sheetId="1" refreshError="1"/>
      <sheetData sheetId="2" refreshError="1"/>
      <sheetData sheetId="3" refreshError="1"/>
      <sheetData sheetId="4" refreshError="1"/>
      <sheetData sheetId="5" refreshError="1">
        <row r="1">
          <cell r="J1" t="str">
            <v>Next working day before 9am</v>
          </cell>
        </row>
        <row r="2">
          <cell r="J2" t="str">
            <v>Next working day before 10am</v>
          </cell>
          <cell r="K2" t="str">
            <v>Internal - Own drivers &amp; fleet</v>
          </cell>
        </row>
        <row r="3">
          <cell r="J3" t="str">
            <v>Next working day before 12pm</v>
          </cell>
          <cell r="K3" t="str">
            <v>Third Party Provider</v>
          </cell>
        </row>
        <row r="4">
          <cell r="J4" t="str">
            <v>Next working day before 5pm</v>
          </cell>
          <cell r="K4" t="str">
            <v>Post</v>
          </cell>
        </row>
        <row r="5">
          <cell r="J5" t="str">
            <v>2nd working day before 9am</v>
          </cell>
        </row>
        <row r="6">
          <cell r="J6" t="str">
            <v>2nd working day before 10am</v>
          </cell>
        </row>
        <row r="7">
          <cell r="J7" t="str">
            <v>2nd working day before 12pm</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X_Change Log"/>
      <sheetName val="Instructions"/>
      <sheetName val="Summary by NG Entity"/>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Valued outside Nuc_Netting Brkd"/>
      <sheetName val="Gas Deals Value from Nucleus"/>
      <sheetName val="Gas Deals Nucl_Netting Brkout"/>
      <sheetName val="Gas Deals Nucl_Notional Volume"/>
      <sheetName val="Gas Deals Nucl_Notional (USD)"/>
      <sheetName val="Gas Deals Nucl_MTM by Fiscal Yr"/>
      <sheetName val="NOTIONALS_Value outside Nucleus"/>
      <sheetName val="MtM-Fiscal Yr-ValuedOutsideNucl"/>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 val="Department List"/>
      <sheetName val="6200"/>
      <sheetName val="Adjusting Entries"/>
      <sheetName val="6. Delivery Details"/>
      <sheetName val="Drop down"/>
      <sheetName val="SOX_Change_Log"/>
      <sheetName val="Summary_by_NG_Entity"/>
      <sheetName val="FINAL_SUMMARY"/>
      <sheetName val="NUCLEUS_GAS_PHYSICALS_(NGP)"/>
      <sheetName val="VALUED_OUTSIDE_of_NUCLEUS_(VON)"/>
      <sheetName val="DEMAND_CHARGES_(DC)"/>
      <sheetName val="Gas_Deal_from_Nuc-(GAIN_LOSS)"/>
      <sheetName val="Val_outside_Nuc_(GAIN_LOSS)"/>
      <sheetName val="VALUED_OUTSIDE_of_NUC_-_IFRS"/>
      <sheetName val="Valued_outside_Nuc_Netting_Brkd"/>
      <sheetName val="Gas_Deals_Value_from_Nucleus"/>
      <sheetName val="Gas_Deals_Nucl_Netting_Brkout"/>
      <sheetName val="Gas_Deals_Nucl_Notional_Volume"/>
      <sheetName val="Gas_Deals_Nucl_Notional_(USD)"/>
      <sheetName val="Gas_Deals_Nucl_MTM_by_Fiscal_Yr"/>
      <sheetName val="NOTIONALS_Value_outside_Nucleus"/>
      <sheetName val="MtM-Fiscal_Yr-ValuedOutsideNucl"/>
      <sheetName val="All_Long_Term_Gas_Deals"/>
      <sheetName val="Demand_Charge_Summary"/>
      <sheetName val="Demand_Charge_List"/>
      <sheetName val="Netting_Allowed"/>
      <sheetName val="SetOff_Allowed"/>
      <sheetName val="Previous_Qtr__Nuc_Physicals"/>
      <sheetName val="Previous_Qtr_Demand_Charge_List"/>
      <sheetName val="Liquidity_Reserve"/>
      <sheetName val="Prev__Qtr__Liq__Reserve"/>
      <sheetName val="Department_List"/>
      <sheetName val="Adjusting_Entries"/>
      <sheetName val="6__Delivery_Details"/>
      <sheetName val="Drop_down"/>
      <sheetName val="Sheet1"/>
      <sheetName val="PL"/>
      <sheetName val="Summary rev"/>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A6" t="str">
            <v>DISTRIGAS</v>
          </cell>
          <cell r="C6" t="str">
            <v>NEC_VON</v>
          </cell>
          <cell r="D6">
            <v>0</v>
          </cell>
        </row>
        <row r="7">
          <cell r="C7" t="str">
            <v>NEC_VON</v>
          </cell>
          <cell r="D7">
            <v>0</v>
          </cell>
        </row>
        <row r="8">
          <cell r="C8" t="str">
            <v>EN_VON</v>
          </cell>
          <cell r="D8">
            <v>0</v>
          </cell>
        </row>
        <row r="9">
          <cell r="C9" t="str">
            <v>EG_VON</v>
          </cell>
          <cell r="D9">
            <v>0</v>
          </cell>
        </row>
        <row r="10">
          <cell r="C10" t="str">
            <v>CG_VON</v>
          </cell>
          <cell r="D10">
            <v>0</v>
          </cell>
        </row>
        <row r="11">
          <cell r="C11" t="str">
            <v>BG_VON</v>
          </cell>
          <cell r="D11">
            <v>0</v>
          </cell>
        </row>
        <row r="12">
          <cell r="C12" t="str">
            <v>BG_VON</v>
          </cell>
          <cell r="D12">
            <v>-555387.9689754725</v>
          </cell>
        </row>
        <row r="13">
          <cell r="C13" t="str">
            <v>EN_VON</v>
          </cell>
          <cell r="D13">
            <v>0</v>
          </cell>
        </row>
        <row r="14">
          <cell r="C14" t="str">
            <v>LI_VON</v>
          </cell>
          <cell r="D14">
            <v>-676862.44291441981</v>
          </cell>
        </row>
        <row r="15">
          <cell r="C15" t="str">
            <v>NY_VON</v>
          </cell>
          <cell r="D15">
            <v>-685098.721073822</v>
          </cell>
        </row>
        <row r="16">
          <cell r="C16" t="str">
            <v>NEC_VON</v>
          </cell>
          <cell r="D16">
            <v>0</v>
          </cell>
        </row>
        <row r="17">
          <cell r="C17" t="str">
            <v>NIMO_VON</v>
          </cell>
          <cell r="D17">
            <v>0</v>
          </cell>
        </row>
        <row r="18">
          <cell r="C18" t="str">
            <v>NY_VON</v>
          </cell>
          <cell r="D18">
            <v>0</v>
          </cell>
        </row>
        <row r="19">
          <cell r="C19" t="str">
            <v>NIMO_VON</v>
          </cell>
          <cell r="D19">
            <v>100408462.82501076</v>
          </cell>
        </row>
        <row r="20">
          <cell r="C20" t="str">
            <v>BG_VON</v>
          </cell>
          <cell r="D20">
            <v>0</v>
          </cell>
        </row>
        <row r="21">
          <cell r="C21" t="str">
            <v>EG_VON</v>
          </cell>
          <cell r="D21">
            <v>0</v>
          </cell>
        </row>
        <row r="22">
          <cell r="C22" t="str">
            <v>LI_VON</v>
          </cell>
          <cell r="D22">
            <v>0</v>
          </cell>
        </row>
        <row r="23">
          <cell r="C23" t="str">
            <v>EN_VON</v>
          </cell>
          <cell r="D23">
            <v>-2901664.8045341158</v>
          </cell>
        </row>
        <row r="24">
          <cell r="C24" t="str">
            <v>EN_VON</v>
          </cell>
          <cell r="D24">
            <v>50779.117125708726</v>
          </cell>
        </row>
        <row r="25">
          <cell r="C25" t="str">
            <v>LI_VON</v>
          </cell>
          <cell r="D25">
            <v>0</v>
          </cell>
        </row>
        <row r="26">
          <cell r="C26" t="str">
            <v>NIMO_VON</v>
          </cell>
          <cell r="D26">
            <v>-2065611.9204133213</v>
          </cell>
        </row>
        <row r="27">
          <cell r="C27" t="str">
            <v>LI_VON</v>
          </cell>
          <cell r="D27">
            <v>1461346.0383740577</v>
          </cell>
        </row>
        <row r="28">
          <cell r="C28" t="str">
            <v>NY_VON</v>
          </cell>
          <cell r="D28">
            <v>1328348.4619128013</v>
          </cell>
        </row>
        <row r="29">
          <cell r="C29" t="str">
            <v>LI_VON</v>
          </cell>
          <cell r="D29">
            <v>-15230935.891190663</v>
          </cell>
        </row>
        <row r="30">
          <cell r="C30" t="str">
            <v>LI_VON</v>
          </cell>
          <cell r="D30">
            <v>-1716189.388663664</v>
          </cell>
        </row>
        <row r="31">
          <cell r="C31" t="str">
            <v>NY_VON</v>
          </cell>
          <cell r="D31">
            <v>-1814458.5180047078</v>
          </cell>
        </row>
        <row r="32">
          <cell r="C32" t="str">
            <v>NY_VON</v>
          </cell>
          <cell r="D32">
            <v>0</v>
          </cell>
        </row>
        <row r="33">
          <cell r="C33" t="str">
            <v>EN_VON</v>
          </cell>
          <cell r="D33">
            <v>-152133.01529647197</v>
          </cell>
        </row>
        <row r="34">
          <cell r="C34" t="str">
            <v>LI_VON</v>
          </cell>
          <cell r="D34">
            <v>0</v>
          </cell>
        </row>
        <row r="35">
          <cell r="C35" t="str">
            <v>LI_VON</v>
          </cell>
          <cell r="D35">
            <v>0</v>
          </cell>
        </row>
        <row r="36">
          <cell r="C36" t="str">
            <v>NY_VON</v>
          </cell>
          <cell r="D36">
            <v>0</v>
          </cell>
        </row>
        <row r="37">
          <cell r="C37" t="str">
            <v>EN_VON</v>
          </cell>
          <cell r="D37">
            <v>-376537.4187313763</v>
          </cell>
        </row>
        <row r="38">
          <cell r="C38" t="str">
            <v>NY_VON</v>
          </cell>
          <cell r="D38">
            <v>-2419244.1833258593</v>
          </cell>
        </row>
        <row r="39">
          <cell r="C39" t="str">
            <v>LI_VON</v>
          </cell>
          <cell r="D39">
            <v>13126848.837865263</v>
          </cell>
        </row>
        <row r="40">
          <cell r="C40" t="str">
            <v>LI_VON</v>
          </cell>
          <cell r="D40">
            <v>1048987.154298248</v>
          </cell>
        </row>
        <row r="41">
          <cell r="C41" t="str">
            <v>LI_VON</v>
          </cell>
          <cell r="D41">
            <v>-324357.02961473819</v>
          </cell>
        </row>
        <row r="42">
          <cell r="C42" t="str">
            <v>NEP_VON</v>
          </cell>
          <cell r="D42">
            <v>0</v>
          </cell>
        </row>
        <row r="43">
          <cell r="C43" t="str">
            <v>NEP_VON</v>
          </cell>
          <cell r="D43">
            <v>0</v>
          </cell>
        </row>
        <row r="44">
          <cell r="C44" t="str">
            <v>NEP_VON</v>
          </cell>
          <cell r="D44">
            <v>-47572395.498573206</v>
          </cell>
        </row>
        <row r="45">
          <cell r="C45" t="str">
            <v>NEP_VON</v>
          </cell>
          <cell r="D45">
            <v>-112453706.11213715</v>
          </cell>
        </row>
        <row r="46">
          <cell r="C46" t="str">
            <v>NEP_VON</v>
          </cell>
          <cell r="D46">
            <v>226672.01800183364</v>
          </cell>
        </row>
        <row r="47">
          <cell r="C47" t="str">
            <v>LI_VON</v>
          </cell>
          <cell r="D47">
            <v>0</v>
          </cell>
        </row>
        <row r="48">
          <cell r="C48" t="str">
            <v>LI_VON</v>
          </cell>
          <cell r="D48">
            <v>0</v>
          </cell>
        </row>
        <row r="49">
          <cell r="C49" t="str">
            <v>LI_VON</v>
          </cell>
          <cell r="D49">
            <v>0</v>
          </cell>
        </row>
        <row r="50">
          <cell r="C50" t="str">
            <v>LI_VON</v>
          </cell>
          <cell r="D50">
            <v>0</v>
          </cell>
        </row>
        <row r="51">
          <cell r="C51" t="str">
            <v>LI_VON</v>
          </cell>
          <cell r="D51">
            <v>0</v>
          </cell>
        </row>
        <row r="52">
          <cell r="C52" t="str">
            <v>LI_VON</v>
          </cell>
          <cell r="D52">
            <v>0</v>
          </cell>
        </row>
        <row r="53">
          <cell r="C53" t="str">
            <v>LI_VON</v>
          </cell>
          <cell r="D53">
            <v>0</v>
          </cell>
        </row>
      </sheetData>
      <sheetData sheetId="12" refreshError="1"/>
      <sheetData sheetId="13"/>
      <sheetData sheetId="14" refreshError="1"/>
      <sheetData sheetId="15" refreshError="1"/>
      <sheetData sheetId="16" refreshError="1"/>
      <sheetData sheetId="17" refreshError="1"/>
      <sheetData sheetId="18" refreshError="1"/>
      <sheetData sheetId="19">
        <row r="2">
          <cell r="A2" t="str">
            <v>PURCHASE</v>
          </cell>
          <cell r="B2">
            <v>201104</v>
          </cell>
          <cell r="D2" t="str">
            <v>ANADARKO</v>
          </cell>
          <cell r="E2" t="str">
            <v>GASIDX</v>
          </cell>
          <cell r="F2">
            <v>300000</v>
          </cell>
          <cell r="H2" t="str">
            <v>Supply - BG</v>
          </cell>
          <cell r="V2">
            <v>0</v>
          </cell>
          <cell r="W2" t="str">
            <v>Valued from Nucleus ~ Portfolio Changed from Optimization BG to Supply BG pending DPU Approval of Co-Management Agreement. Per Discussion with Steve M, AZ and Mike Wuertz</v>
          </cell>
          <cell r="AE2">
            <v>4.1143000000000001</v>
          </cell>
          <cell r="AH2">
            <v>1234536.9073814764</v>
          </cell>
          <cell r="AI2">
            <v>300060.01200240047</v>
          </cell>
          <cell r="AK2">
            <v>300060.01200240047</v>
          </cell>
          <cell r="AM2" t="str">
            <v>NGP 3</v>
          </cell>
          <cell r="AP2">
            <v>-5998.8</v>
          </cell>
          <cell r="AQ2" t="str">
            <v>LOSS</v>
          </cell>
        </row>
        <row r="3">
          <cell r="A3" t="str">
            <v>PURCHASE</v>
          </cell>
          <cell r="B3">
            <v>201104</v>
          </cell>
          <cell r="D3" t="str">
            <v>ANAHAU</v>
          </cell>
          <cell r="E3" t="str">
            <v>GASIDX</v>
          </cell>
          <cell r="F3">
            <v>240000</v>
          </cell>
          <cell r="H3" t="str">
            <v>Supply - LI</v>
          </cell>
          <cell r="V3">
            <v>-12000</v>
          </cell>
          <cell r="W3" t="str">
            <v>Valued from nucleus</v>
          </cell>
          <cell r="AE3">
            <v>4.16</v>
          </cell>
          <cell r="AH3">
            <v>998599.71994398872</v>
          </cell>
          <cell r="AI3">
            <v>240048.00960192038</v>
          </cell>
          <cell r="AK3">
            <v>240048.00960192038</v>
          </cell>
          <cell r="AM3" t="str">
            <v>NGP 3</v>
          </cell>
          <cell r="AP3">
            <v>-16799.04</v>
          </cell>
          <cell r="AQ3" t="str">
            <v>LOSS</v>
          </cell>
        </row>
        <row r="4">
          <cell r="A4" t="str">
            <v>PURCHASE</v>
          </cell>
          <cell r="B4">
            <v>201104</v>
          </cell>
          <cell r="D4" t="str">
            <v>ANE</v>
          </cell>
          <cell r="E4" t="str">
            <v>GASIDX</v>
          </cell>
          <cell r="F4">
            <v>221160</v>
          </cell>
          <cell r="H4" t="str">
            <v>Supply - NY</v>
          </cell>
          <cell r="V4">
            <v>251698.73580787514</v>
          </cell>
          <cell r="W4" t="str">
            <v>Valued in Nucleus</v>
          </cell>
          <cell r="AE4">
            <v>4.9250000000000007</v>
          </cell>
          <cell r="AH4">
            <v>1089430.8861772357</v>
          </cell>
          <cell r="AI4">
            <v>221204.24084816963</v>
          </cell>
          <cell r="AK4">
            <v>221204.24084816963</v>
          </cell>
          <cell r="AM4" t="str">
            <v>NGP 3</v>
          </cell>
          <cell r="AP4">
            <v>-116348.23162341189</v>
          </cell>
          <cell r="AQ4" t="str">
            <v>LOSS</v>
          </cell>
        </row>
        <row r="5">
          <cell r="A5" t="str">
            <v>PURCHASE</v>
          </cell>
          <cell r="B5">
            <v>201104</v>
          </cell>
          <cell r="D5" t="str">
            <v>ANE</v>
          </cell>
          <cell r="E5" t="str">
            <v>GASIDX</v>
          </cell>
          <cell r="F5">
            <v>216060</v>
          </cell>
          <cell r="H5" t="str">
            <v>Supply - LI</v>
          </cell>
          <cell r="V5">
            <v>245887.35894075013</v>
          </cell>
          <cell r="W5" t="str">
            <v>Valued in Nucleus</v>
          </cell>
          <cell r="AE5">
            <v>4.9250000000000007</v>
          </cell>
          <cell r="AH5">
            <v>1064308.3616723346</v>
          </cell>
          <cell r="AI5">
            <v>216103.22064412883</v>
          </cell>
          <cell r="AK5">
            <v>216103.22064412883</v>
          </cell>
          <cell r="AM5" t="str">
            <v>NGP 3</v>
          </cell>
          <cell r="AP5">
            <v>-113672.36154760171</v>
          </cell>
          <cell r="AQ5" t="str">
            <v>LOSS</v>
          </cell>
        </row>
        <row r="6">
          <cell r="A6" t="str">
            <v>PURCHASE</v>
          </cell>
          <cell r="B6">
            <v>201104</v>
          </cell>
          <cell r="D6" t="str">
            <v>BGLNG</v>
          </cell>
          <cell r="E6" t="str">
            <v>GASGDA</v>
          </cell>
          <cell r="F6">
            <v>0</v>
          </cell>
          <cell r="H6" t="str">
            <v>Supply - LI</v>
          </cell>
          <cell r="V6">
            <v>0</v>
          </cell>
          <cell r="W6" t="str">
            <v>Valued from Nucleus</v>
          </cell>
          <cell r="AE6">
            <v>4.8134000000000006</v>
          </cell>
          <cell r="AH6">
            <v>0</v>
          </cell>
          <cell r="AI6">
            <v>0</v>
          </cell>
          <cell r="AK6">
            <v>0</v>
          </cell>
          <cell r="AM6" t="str">
            <v>NGP 3</v>
          </cell>
          <cell r="AP6">
            <v>-1591853.8074751433</v>
          </cell>
          <cell r="AQ6" t="str">
            <v>LOSS</v>
          </cell>
        </row>
        <row r="7">
          <cell r="A7" t="str">
            <v>PURCHASE</v>
          </cell>
          <cell r="B7">
            <v>201104</v>
          </cell>
          <cell r="D7" t="str">
            <v>BGLNG</v>
          </cell>
          <cell r="E7" t="str">
            <v>GASGDA</v>
          </cell>
          <cell r="F7">
            <v>0</v>
          </cell>
          <cell r="H7" t="str">
            <v>Supply - LI</v>
          </cell>
          <cell r="V7">
            <v>0</v>
          </cell>
          <cell r="W7" t="str">
            <v>Valued from nucleus - Demand Only</v>
          </cell>
          <cell r="AE7">
            <v>4.8134000000000006</v>
          </cell>
          <cell r="AH7">
            <v>0</v>
          </cell>
          <cell r="AI7">
            <v>0</v>
          </cell>
          <cell r="AK7">
            <v>0</v>
          </cell>
          <cell r="AM7" t="str">
            <v>NGP 3</v>
          </cell>
          <cell r="AP7">
            <v>-1290420.996447518</v>
          </cell>
          <cell r="AQ7" t="str">
            <v>LOSS</v>
          </cell>
        </row>
        <row r="8">
          <cell r="A8" t="str">
            <v>PURCHASE</v>
          </cell>
          <cell r="B8">
            <v>201104</v>
          </cell>
          <cell r="D8" t="str">
            <v>BGLNG</v>
          </cell>
          <cell r="E8" t="str">
            <v>GAS</v>
          </cell>
          <cell r="F8">
            <v>0</v>
          </cell>
          <cell r="H8" t="str">
            <v>Supply - LI</v>
          </cell>
          <cell r="V8">
            <v>0</v>
          </cell>
          <cell r="W8" t="str">
            <v>Not Valued - Deal created only to support Counterparty Invoicing of Pipeline Demand</v>
          </cell>
          <cell r="AE8">
            <v>0</v>
          </cell>
          <cell r="AH8">
            <v>0</v>
          </cell>
          <cell r="AI8">
            <v>0</v>
          </cell>
          <cell r="AK8">
            <v>0</v>
          </cell>
          <cell r="AM8" t="str">
            <v>NGP 3</v>
          </cell>
          <cell r="AP8">
            <v>0</v>
          </cell>
          <cell r="AQ8" t="str">
            <v>LOSS</v>
          </cell>
        </row>
        <row r="9">
          <cell r="A9" t="str">
            <v>PURCHASE</v>
          </cell>
          <cell r="B9">
            <v>201104</v>
          </cell>
          <cell r="D9" t="str">
            <v>BGLNG</v>
          </cell>
          <cell r="E9" t="str">
            <v>GASIDX</v>
          </cell>
          <cell r="F9">
            <v>86220</v>
          </cell>
          <cell r="H9" t="str">
            <v>Supply - BG</v>
          </cell>
          <cell r="V9">
            <v>0</v>
          </cell>
          <cell r="W9" t="str">
            <v>Valued from Nucleus ~ Portfolio Changed from Optimization BG to Supply BG pending DPU Approval of Co-Management Agreement. Per Discussion with Steve M, AZ and Mike Wuertz</v>
          </cell>
          <cell r="AE9">
            <v>4.1602000000000006</v>
          </cell>
          <cell r="AH9">
            <v>358764.19683936791</v>
          </cell>
          <cell r="AI9">
            <v>86237.247449489892</v>
          </cell>
          <cell r="AK9">
            <v>86237.247449489892</v>
          </cell>
          <cell r="AM9" t="str">
            <v>NGP 3</v>
          </cell>
          <cell r="AP9">
            <v>-1724.0551200000002</v>
          </cell>
          <cell r="AQ9" t="str">
            <v>LOSS</v>
          </cell>
        </row>
        <row r="10">
          <cell r="A10" t="str">
            <v>PURCHASE</v>
          </cell>
          <cell r="B10">
            <v>201104</v>
          </cell>
          <cell r="D10" t="str">
            <v>BGLNG</v>
          </cell>
          <cell r="E10" t="str">
            <v>GASIDX</v>
          </cell>
          <cell r="F10">
            <v>153150</v>
          </cell>
          <cell r="H10" t="str">
            <v>Supply - BG</v>
          </cell>
          <cell r="V10">
            <v>0</v>
          </cell>
          <cell r="W10" t="str">
            <v>Valued from Nucleus ~ Portfolio Changed from Optimization BG to Supply BG pending DPU Approval of Co-Management Agreement. Per Discussion with Steve M, AZ and Mike Wuertz</v>
          </cell>
          <cell r="AE10">
            <v>4.1602000000000006</v>
          </cell>
          <cell r="AH10">
            <v>637262.08241648343</v>
          </cell>
          <cell r="AI10">
            <v>153180.63612722544</v>
          </cell>
          <cell r="AK10">
            <v>153180.63612722544</v>
          </cell>
          <cell r="AM10" t="str">
            <v>NGP 3</v>
          </cell>
          <cell r="AP10">
            <v>-3062.3874000000001</v>
          </cell>
          <cell r="AQ10" t="str">
            <v>LOSS</v>
          </cell>
        </row>
        <row r="11">
          <cell r="A11" t="str">
            <v>PURCHASE</v>
          </cell>
          <cell r="B11">
            <v>201104</v>
          </cell>
          <cell r="D11" t="str">
            <v>BGLNG</v>
          </cell>
          <cell r="E11" t="str">
            <v>GASIDX</v>
          </cell>
          <cell r="F11">
            <v>248760</v>
          </cell>
          <cell r="H11" t="str">
            <v>Supply - BG</v>
          </cell>
          <cell r="V11">
            <v>0</v>
          </cell>
          <cell r="W11" t="str">
            <v>Valued from Nucleus ~ Portfolio Changed from Optimization BG to Supply BG pending DPU Approval of Co-Management Agreement. Per Discussion with Steve M, AZ and Mike Wuertz</v>
          </cell>
          <cell r="AE11">
            <v>4.1979000000000006</v>
          </cell>
          <cell r="AH11">
            <v>1044478.4996999401</v>
          </cell>
          <cell r="AI11">
            <v>248809.76195239049</v>
          </cell>
          <cell r="AK11">
            <v>248809.76195239049</v>
          </cell>
          <cell r="AM11" t="str">
            <v>NGP 3</v>
          </cell>
          <cell r="AP11">
            <v>-4974.20496</v>
          </cell>
          <cell r="AQ11" t="str">
            <v>LOSS</v>
          </cell>
        </row>
        <row r="12">
          <cell r="A12" t="str">
            <v>PURCHASE</v>
          </cell>
          <cell r="B12">
            <v>201104</v>
          </cell>
          <cell r="D12" t="str">
            <v>BGLNG</v>
          </cell>
          <cell r="E12" t="str">
            <v>GASIDX</v>
          </cell>
          <cell r="F12">
            <v>139980</v>
          </cell>
          <cell r="H12" t="str">
            <v>Supply - BG</v>
          </cell>
          <cell r="V12">
            <v>0</v>
          </cell>
          <cell r="W12" t="str">
            <v>Valued from Nucleus ~ Portfolio Changed from Optimization BG to Supply BG pending DPU Approval of Co-Management Agreement. Per Discussion with Steve M, AZ and Mike Wuertz</v>
          </cell>
          <cell r="AE12">
            <v>4.1979000000000006</v>
          </cell>
          <cell r="AH12">
            <v>587739.58991798374</v>
          </cell>
          <cell r="AI12">
            <v>140008.00160032007</v>
          </cell>
          <cell r="AK12">
            <v>140008.00160032007</v>
          </cell>
          <cell r="AM12" t="str">
            <v>NGP 3</v>
          </cell>
          <cell r="AP12">
            <v>-2799.0400799999998</v>
          </cell>
          <cell r="AQ12" t="str">
            <v>LOSS</v>
          </cell>
        </row>
        <row r="13">
          <cell r="A13" t="str">
            <v>PURCHASE</v>
          </cell>
          <cell r="B13">
            <v>201104</v>
          </cell>
          <cell r="D13" t="str">
            <v>BGLNG</v>
          </cell>
          <cell r="E13" t="str">
            <v>GASIDX</v>
          </cell>
          <cell r="F13">
            <v>54720</v>
          </cell>
          <cell r="H13" t="str">
            <v>Supply - BG</v>
          </cell>
          <cell r="V13">
            <v>0</v>
          </cell>
          <cell r="W13" t="str">
            <v>Valued from Nucleus ~ Portfolio Changed from Optimization BG to Supply BG pending DPU Approval of Co-Management Agreement. Per Discussion with Steve M, AZ and Mike Wuertz</v>
          </cell>
          <cell r="AE13">
            <v>4.1052</v>
          </cell>
          <cell r="AH13">
            <v>224681.48029605919</v>
          </cell>
          <cell r="AI13">
            <v>54730.946189237846</v>
          </cell>
          <cell r="AK13">
            <v>54730.946189237846</v>
          </cell>
          <cell r="AM13" t="str">
            <v>NGP 3</v>
          </cell>
          <cell r="AP13">
            <v>-1094.1811200000002</v>
          </cell>
          <cell r="AQ13" t="str">
            <v>LOSS</v>
          </cell>
        </row>
        <row r="14">
          <cell r="A14" t="str">
            <v>PURCHASE</v>
          </cell>
          <cell r="B14">
            <v>201104</v>
          </cell>
          <cell r="D14" t="str">
            <v>BGLNG</v>
          </cell>
          <cell r="E14" t="str">
            <v>GASIDX</v>
          </cell>
          <cell r="F14">
            <v>97200</v>
          </cell>
          <cell r="H14" t="str">
            <v>Supply - BG</v>
          </cell>
          <cell r="V14">
            <v>0</v>
          </cell>
          <cell r="W14" t="str">
            <v>Valued from Nucleus ~ Portfolio Changed from Optimization BG to Supply BG pending DPU Approval of Co-Management Agreement. Per Discussion with Steve M, AZ and Mike Wuertz</v>
          </cell>
          <cell r="AE14">
            <v>4.1052</v>
          </cell>
          <cell r="AH14">
            <v>399105.26105221041</v>
          </cell>
          <cell r="AI14">
            <v>97219.443888777751</v>
          </cell>
          <cell r="AK14">
            <v>97219.443888777751</v>
          </cell>
          <cell r="AM14" t="str">
            <v>NGP 3</v>
          </cell>
          <cell r="AP14">
            <v>-1943.6112000000001</v>
          </cell>
          <cell r="AQ14" t="str">
            <v>LOSS</v>
          </cell>
        </row>
        <row r="15">
          <cell r="A15" t="str">
            <v>PURCHASE</v>
          </cell>
          <cell r="B15">
            <v>201104</v>
          </cell>
          <cell r="D15" t="str">
            <v>BGLNG</v>
          </cell>
          <cell r="E15" t="str">
            <v>GASIDX</v>
          </cell>
          <cell r="F15">
            <v>67860</v>
          </cell>
          <cell r="H15" t="str">
            <v>Supply - BG</v>
          </cell>
          <cell r="V15">
            <v>0</v>
          </cell>
          <cell r="W15" t="str">
            <v>Valued from Nucleus ~ Portfolio Changed from Optimization BG to Supply BG pending DPU Approval of Co-Management Agreement. Per Discussion with Steve M, AZ and Mike Wuertz</v>
          </cell>
          <cell r="AE15">
            <v>4.0041000000000002</v>
          </cell>
          <cell r="AH15">
            <v>271772.58051610325</v>
          </cell>
          <cell r="AI15">
            <v>67873.574714942981</v>
          </cell>
          <cell r="AK15">
            <v>67873.574714942981</v>
          </cell>
          <cell r="AM15" t="str">
            <v>NGP 3</v>
          </cell>
          <cell r="AP15">
            <v>-1356.9285600000001</v>
          </cell>
          <cell r="AQ15" t="str">
            <v>LOSS</v>
          </cell>
        </row>
        <row r="16">
          <cell r="A16" t="str">
            <v>PURCHASE</v>
          </cell>
          <cell r="B16">
            <v>201104</v>
          </cell>
          <cell r="D16" t="str">
            <v>BGLNG</v>
          </cell>
          <cell r="E16" t="str">
            <v>GASIDX</v>
          </cell>
          <cell r="F16">
            <v>38190</v>
          </cell>
          <cell r="H16" t="str">
            <v>Supply - BG</v>
          </cell>
          <cell r="V16">
            <v>0</v>
          </cell>
          <cell r="W16" t="str">
            <v>Valued from Nucleus ~ Portfolio Changed from Optimization BG to Supply BG pending DPU Approval of Co-Management Agreement. Per Discussion with Steve M, AZ and Mike Wuertz</v>
          </cell>
          <cell r="AE16">
            <v>4.0041000000000002</v>
          </cell>
          <cell r="AH16">
            <v>152947.16843368672</v>
          </cell>
          <cell r="AI16">
            <v>38197.63952790558</v>
          </cell>
          <cell r="AK16">
            <v>38197.63952790558</v>
          </cell>
          <cell r="AM16" t="str">
            <v>NGP 3</v>
          </cell>
          <cell r="AP16">
            <v>-763.64724000000012</v>
          </cell>
          <cell r="AQ16" t="str">
            <v>LOSS</v>
          </cell>
        </row>
        <row r="17">
          <cell r="A17" t="str">
            <v>PURCHASE</v>
          </cell>
          <cell r="B17">
            <v>201104</v>
          </cell>
          <cell r="D17" t="str">
            <v>BGLNG</v>
          </cell>
          <cell r="E17" t="str">
            <v>GASIDX</v>
          </cell>
          <cell r="F17">
            <v>50790</v>
          </cell>
          <cell r="H17" t="str">
            <v>Supply - BG</v>
          </cell>
          <cell r="V17">
            <v>0</v>
          </cell>
          <cell r="W17" t="str">
            <v>Valued from Nucleus ~ Portfolio Changed from Optimization BG to Supply BG pending DPU Approval of Co-Management Agreement. Per Discussion with Steve M, AZ and Mike Wuertz</v>
          </cell>
          <cell r="AE17">
            <v>4.1143000000000001</v>
          </cell>
          <cell r="AH17">
            <v>209007.09841968393</v>
          </cell>
          <cell r="AI17">
            <v>50800.160032006403</v>
          </cell>
          <cell r="AK17">
            <v>50800.160032006403</v>
          </cell>
          <cell r="AM17" t="str">
            <v>NGP 3</v>
          </cell>
          <cell r="AP17">
            <v>-1015.59684</v>
          </cell>
          <cell r="AQ17" t="str">
            <v>LOSS</v>
          </cell>
        </row>
        <row r="18">
          <cell r="A18" t="str">
            <v>PURCHASE</v>
          </cell>
          <cell r="B18">
            <v>201104</v>
          </cell>
          <cell r="D18" t="str">
            <v>BGLNG</v>
          </cell>
          <cell r="E18" t="str">
            <v>GASIDX</v>
          </cell>
          <cell r="F18">
            <v>22620</v>
          </cell>
          <cell r="H18" t="str">
            <v>Supply - BG</v>
          </cell>
          <cell r="V18">
            <v>-429.78</v>
          </cell>
          <cell r="W18" t="str">
            <v>Valued from Nucleus ~ Portfolio Changed from Optimization BG to Supply BG pending DPU Approval of Co-Management Agreement. Per Discussion with Steve M, AZ and Mike Wuertz</v>
          </cell>
          <cell r="AE18">
            <v>4.16</v>
          </cell>
          <cell r="AH18">
            <v>94118.023604720933</v>
          </cell>
          <cell r="AI18">
            <v>22624.524904980997</v>
          </cell>
          <cell r="AK18">
            <v>22624.524904980997</v>
          </cell>
          <cell r="AM18" t="str">
            <v>NGP 3</v>
          </cell>
          <cell r="AP18">
            <v>-882.08951999999999</v>
          </cell>
          <cell r="AQ18" t="str">
            <v>LOSS</v>
          </cell>
        </row>
        <row r="19">
          <cell r="A19" t="str">
            <v>PURCHASE</v>
          </cell>
          <cell r="B19">
            <v>201104</v>
          </cell>
          <cell r="D19" t="str">
            <v>BP</v>
          </cell>
          <cell r="E19" t="str">
            <v>FUTTRG</v>
          </cell>
          <cell r="F19">
            <v>0</v>
          </cell>
          <cell r="H19" t="str">
            <v>Supply - NIMO</v>
          </cell>
          <cell r="V19">
            <v>0</v>
          </cell>
          <cell r="W19" t="str">
            <v>Valued from Nucleus - Firm Vol</v>
          </cell>
          <cell r="AE19">
            <v>5.2640000000000002</v>
          </cell>
          <cell r="AH19">
            <v>0</v>
          </cell>
          <cell r="AI19">
            <v>0</v>
          </cell>
          <cell r="AK19">
            <v>0</v>
          </cell>
          <cell r="AM19" t="str">
            <v>NGP 3</v>
          </cell>
          <cell r="AP19">
            <v>0</v>
          </cell>
          <cell r="AQ19" t="str">
            <v>LOSS</v>
          </cell>
        </row>
        <row r="20">
          <cell r="A20" t="str">
            <v>PURCHASE</v>
          </cell>
          <cell r="B20">
            <v>201104</v>
          </cell>
          <cell r="D20" t="str">
            <v>BP</v>
          </cell>
          <cell r="E20" t="str">
            <v>GAS</v>
          </cell>
          <cell r="F20">
            <v>282720</v>
          </cell>
          <cell r="H20" t="str">
            <v>Supply - NIMO</v>
          </cell>
          <cell r="V20">
            <v>35594.447999999997</v>
          </cell>
          <cell r="W20" t="str">
            <v>Valued from Nucleus - Firm Vol</v>
          </cell>
          <cell r="AE20">
            <v>4.08</v>
          </cell>
          <cell r="AH20">
            <v>1153497.6000000001</v>
          </cell>
          <cell r="AI20">
            <v>282720</v>
          </cell>
          <cell r="AK20">
            <v>282720</v>
          </cell>
          <cell r="AM20" t="str">
            <v>NGP 3</v>
          </cell>
          <cell r="AP20">
            <v>29941.178879999996</v>
          </cell>
          <cell r="AQ20" t="str">
            <v>GAIN</v>
          </cell>
        </row>
        <row r="21">
          <cell r="A21" t="str">
            <v>PURCHASE</v>
          </cell>
          <cell r="B21">
            <v>201104</v>
          </cell>
          <cell r="D21" t="str">
            <v>BP</v>
          </cell>
          <cell r="E21" t="str">
            <v>GASTRG</v>
          </cell>
          <cell r="F21">
            <v>0</v>
          </cell>
          <cell r="H21" t="str">
            <v>Supply - NIMO</v>
          </cell>
          <cell r="V21">
            <v>0</v>
          </cell>
          <cell r="W21" t="str">
            <v>Valued from Nucleus - Firm Vol</v>
          </cell>
          <cell r="AE21">
            <v>5.2640000000000002</v>
          </cell>
          <cell r="AH21">
            <v>0</v>
          </cell>
          <cell r="AI21">
            <v>0</v>
          </cell>
          <cell r="AK21">
            <v>0</v>
          </cell>
          <cell r="AM21" t="str">
            <v>NGP 3</v>
          </cell>
          <cell r="AP21">
            <v>0</v>
          </cell>
          <cell r="AQ21" t="str">
            <v>LOSS</v>
          </cell>
        </row>
        <row r="22">
          <cell r="A22" t="str">
            <v>PURCHASE</v>
          </cell>
          <cell r="B22">
            <v>201104</v>
          </cell>
          <cell r="D22" t="str">
            <v>BP</v>
          </cell>
          <cell r="E22" t="str">
            <v>GASGDA</v>
          </cell>
          <cell r="F22">
            <v>0</v>
          </cell>
          <cell r="H22" t="str">
            <v>Supply - LI</v>
          </cell>
          <cell r="V22">
            <v>0</v>
          </cell>
          <cell r="W22" t="str">
            <v>Not Valued from Nucleus - Model</v>
          </cell>
          <cell r="AE22">
            <v>4.8134000000000006</v>
          </cell>
          <cell r="AH22">
            <v>0</v>
          </cell>
          <cell r="AI22">
            <v>0</v>
          </cell>
          <cell r="AK22">
            <v>0</v>
          </cell>
          <cell r="AM22" t="str">
            <v>NGP 3</v>
          </cell>
          <cell r="AP22">
            <v>0</v>
          </cell>
          <cell r="AQ22" t="str">
            <v>LOSS</v>
          </cell>
        </row>
        <row r="23">
          <cell r="A23" t="str">
            <v>PURCHASE</v>
          </cell>
          <cell r="B23">
            <v>201104</v>
          </cell>
          <cell r="D23" t="str">
            <v>BPCANADA</v>
          </cell>
          <cell r="E23" t="str">
            <v>GASIDX</v>
          </cell>
          <cell r="F23">
            <v>76530</v>
          </cell>
          <cell r="H23" t="str">
            <v>Supply - LI</v>
          </cell>
          <cell r="V23">
            <v>4591.8</v>
          </cell>
          <cell r="W23" t="str">
            <v>Valued in Nucleus</v>
          </cell>
          <cell r="AE23">
            <v>4.7850000000000001</v>
          </cell>
          <cell r="AH23">
            <v>366269.30386077211</v>
          </cell>
          <cell r="AI23">
            <v>76545.309061812368</v>
          </cell>
          <cell r="AK23">
            <v>76545.309061812368</v>
          </cell>
          <cell r="AM23" t="str">
            <v>NGP 3</v>
          </cell>
          <cell r="AP23">
            <v>3061.50612</v>
          </cell>
          <cell r="AQ23" t="str">
            <v>GAIN</v>
          </cell>
        </row>
        <row r="24">
          <cell r="A24" t="str">
            <v>PURCHASE</v>
          </cell>
          <cell r="B24">
            <v>201104</v>
          </cell>
          <cell r="D24" t="str">
            <v>BPCANADA</v>
          </cell>
          <cell r="E24" t="str">
            <v>GASIDX</v>
          </cell>
          <cell r="F24">
            <v>95970</v>
          </cell>
          <cell r="H24" t="str">
            <v>Supply - EN</v>
          </cell>
          <cell r="V24">
            <v>5758.2</v>
          </cell>
          <cell r="W24" t="str">
            <v>Valued in Nucleus</v>
          </cell>
          <cell r="AE24">
            <v>4.7850000000000001</v>
          </cell>
          <cell r="AH24">
            <v>459308.31166233245</v>
          </cell>
          <cell r="AI24">
            <v>95989.197839567918</v>
          </cell>
          <cell r="AK24">
            <v>95989.197839567918</v>
          </cell>
          <cell r="AM24" t="str">
            <v>NGP 3</v>
          </cell>
          <cell r="AP24">
            <v>3839.1838799999996</v>
          </cell>
          <cell r="AQ24" t="str">
            <v>GAIN</v>
          </cell>
        </row>
        <row r="25">
          <cell r="A25" t="str">
            <v>PURCHASE</v>
          </cell>
          <cell r="B25">
            <v>201104</v>
          </cell>
          <cell r="D25" t="str">
            <v>BPCANADA</v>
          </cell>
          <cell r="E25" t="str">
            <v>GASIDX</v>
          </cell>
          <cell r="F25">
            <v>917130</v>
          </cell>
          <cell r="H25" t="str">
            <v>Supply - NY</v>
          </cell>
          <cell r="V25">
            <v>55027.8</v>
          </cell>
          <cell r="W25" t="str">
            <v>Valued in Nucleus</v>
          </cell>
          <cell r="AE25">
            <v>4.7850000000000001</v>
          </cell>
          <cell r="AH25">
            <v>4389344.9189837966</v>
          </cell>
          <cell r="AI25">
            <v>917313.46269253851</v>
          </cell>
          <cell r="AK25">
            <v>917313.46269253851</v>
          </cell>
          <cell r="AM25" t="str">
            <v>NGP 3</v>
          </cell>
          <cell r="AP25">
            <v>36688.868520000004</v>
          </cell>
          <cell r="AQ25" t="str">
            <v>GAIN</v>
          </cell>
        </row>
        <row r="26">
          <cell r="A26" t="str">
            <v>PURCHASE</v>
          </cell>
          <cell r="B26">
            <v>201104</v>
          </cell>
          <cell r="D26" t="str">
            <v>BPCANADA</v>
          </cell>
          <cell r="E26" t="str">
            <v>GASIDX</v>
          </cell>
          <cell r="F26">
            <v>322740</v>
          </cell>
          <cell r="H26" t="str">
            <v>Supply - BG</v>
          </cell>
          <cell r="V26">
            <v>19364.400000000001</v>
          </cell>
          <cell r="W26" t="str">
            <v>Valued in Nucleus</v>
          </cell>
          <cell r="AE26">
            <v>4.7850000000000001</v>
          </cell>
          <cell r="AH26">
            <v>1544619.823964793</v>
          </cell>
          <cell r="AI26">
            <v>322804.56091218244</v>
          </cell>
          <cell r="AK26">
            <v>322804.56091218244</v>
          </cell>
          <cell r="AM26" t="str">
            <v>NGP 3</v>
          </cell>
          <cell r="AP26">
            <v>12910.890960000001</v>
          </cell>
          <cell r="AQ26" t="str">
            <v>GAIN</v>
          </cell>
        </row>
        <row r="27">
          <cell r="A27" t="str">
            <v>PURCHASE</v>
          </cell>
          <cell r="B27">
            <v>201104</v>
          </cell>
          <cell r="D27" t="str">
            <v>BPCANADA</v>
          </cell>
          <cell r="E27" t="str">
            <v>GASIDX</v>
          </cell>
          <cell r="F27">
            <v>49830</v>
          </cell>
          <cell r="H27" t="str">
            <v>Supply - EG</v>
          </cell>
          <cell r="V27">
            <v>2989.8</v>
          </cell>
          <cell r="W27" t="str">
            <v>Valued in Nucleus</v>
          </cell>
          <cell r="AE27">
            <v>4.7850000000000001</v>
          </cell>
          <cell r="AH27">
            <v>238484.2468493699</v>
          </cell>
          <cell r="AI27">
            <v>49839.967993598715</v>
          </cell>
          <cell r="AK27">
            <v>49839.967993598715</v>
          </cell>
          <cell r="AM27" t="str">
            <v>NGP 3</v>
          </cell>
          <cell r="AP27">
            <v>1993.39932</v>
          </cell>
          <cell r="AQ27" t="str">
            <v>GAIN</v>
          </cell>
        </row>
        <row r="28">
          <cell r="A28" t="str">
            <v>PURCHASE</v>
          </cell>
          <cell r="B28">
            <v>201104</v>
          </cell>
          <cell r="D28" t="str">
            <v>BPCANMKT</v>
          </cell>
          <cell r="E28" t="str">
            <v>GASIDX</v>
          </cell>
          <cell r="F28">
            <v>766380</v>
          </cell>
          <cell r="H28" t="str">
            <v>Supply - NIMO</v>
          </cell>
          <cell r="V28">
            <v>963722.85</v>
          </cell>
          <cell r="W28" t="str">
            <v>Valued in Nucleus</v>
          </cell>
          <cell r="AE28">
            <v>4.9250000000000007</v>
          </cell>
          <cell r="AH28">
            <v>3775176.5353070619</v>
          </cell>
          <cell r="AI28">
            <v>766533.30666133226</v>
          </cell>
          <cell r="AK28">
            <v>766533.30666133226</v>
          </cell>
          <cell r="AM28" t="str">
            <v>NGP 3</v>
          </cell>
          <cell r="AP28">
            <v>-552712.50211818679</v>
          </cell>
          <cell r="AQ28" t="str">
            <v>LOSS</v>
          </cell>
        </row>
        <row r="29">
          <cell r="A29" t="str">
            <v>PURCHASE</v>
          </cell>
          <cell r="B29">
            <v>201104</v>
          </cell>
          <cell r="D29" t="str">
            <v>BPCANMKT</v>
          </cell>
          <cell r="E29" t="str">
            <v>GASIDX</v>
          </cell>
          <cell r="F29">
            <v>0</v>
          </cell>
          <cell r="H29" t="str">
            <v>Supply - NIMO</v>
          </cell>
          <cell r="V29">
            <v>0</v>
          </cell>
          <cell r="W29" t="str">
            <v>Not valued in Nucleus</v>
          </cell>
          <cell r="AE29">
            <v>4.9250000000000007</v>
          </cell>
          <cell r="AH29">
            <v>0</v>
          </cell>
          <cell r="AI29">
            <v>0</v>
          </cell>
          <cell r="AK29">
            <v>0</v>
          </cell>
          <cell r="AM29" t="str">
            <v>NGP 3</v>
          </cell>
          <cell r="AP29">
            <v>0</v>
          </cell>
          <cell r="AQ29" t="str">
            <v>LOSS</v>
          </cell>
        </row>
        <row r="30">
          <cell r="A30" t="str">
            <v>PURCHASE</v>
          </cell>
          <cell r="B30">
            <v>201104</v>
          </cell>
          <cell r="D30" t="str">
            <v>CAMBRIDGE</v>
          </cell>
          <cell r="E30" t="str">
            <v>FUTTRG</v>
          </cell>
          <cell r="F30">
            <v>0</v>
          </cell>
          <cell r="H30" t="str">
            <v>Supply - LI</v>
          </cell>
          <cell r="V30">
            <v>0</v>
          </cell>
          <cell r="W30" t="str">
            <v>Valued from nucleus</v>
          </cell>
          <cell r="AE30">
            <v>4.4029999999999996</v>
          </cell>
          <cell r="AH30">
            <v>0</v>
          </cell>
          <cell r="AI30">
            <v>0</v>
          </cell>
          <cell r="AK30">
            <v>0</v>
          </cell>
          <cell r="AM30" t="str">
            <v>NGP 3</v>
          </cell>
          <cell r="AP30">
            <v>0</v>
          </cell>
          <cell r="AQ30" t="str">
            <v>LOSS</v>
          </cell>
        </row>
        <row r="31">
          <cell r="A31" t="str">
            <v>PURCHASE</v>
          </cell>
          <cell r="B31">
            <v>201104</v>
          </cell>
          <cell r="D31" t="str">
            <v>CAMBRIDGE</v>
          </cell>
          <cell r="E31" t="str">
            <v>GAS</v>
          </cell>
          <cell r="F31">
            <v>225930</v>
          </cell>
          <cell r="H31" t="str">
            <v>Supply - LI</v>
          </cell>
          <cell r="V31">
            <v>-1287.8009999999999</v>
          </cell>
          <cell r="W31" t="str">
            <v>Valued from nucleus</v>
          </cell>
          <cell r="AE31">
            <v>4.12</v>
          </cell>
          <cell r="AH31">
            <v>930831.6</v>
          </cell>
          <cell r="AI31">
            <v>225930</v>
          </cell>
          <cell r="AK31">
            <v>225930</v>
          </cell>
          <cell r="AM31" t="str">
            <v>NGP 3</v>
          </cell>
          <cell r="AP31">
            <v>-5805.4972799999996</v>
          </cell>
          <cell r="AQ31" t="str">
            <v>LOSS</v>
          </cell>
        </row>
        <row r="32">
          <cell r="A32" t="str">
            <v>PURCHASE</v>
          </cell>
          <cell r="B32">
            <v>201104</v>
          </cell>
          <cell r="D32" t="str">
            <v>CAMBRIDGE</v>
          </cell>
          <cell r="E32" t="str">
            <v>GASTRG</v>
          </cell>
          <cell r="F32">
            <v>0</v>
          </cell>
          <cell r="H32" t="str">
            <v>Supply - LI</v>
          </cell>
          <cell r="V32">
            <v>0</v>
          </cell>
          <cell r="W32" t="str">
            <v>Valued from nucleus</v>
          </cell>
          <cell r="AE32">
            <v>4.4029999999999996</v>
          </cell>
          <cell r="AH32">
            <v>0</v>
          </cell>
          <cell r="AI32">
            <v>0</v>
          </cell>
          <cell r="AK32">
            <v>0</v>
          </cell>
          <cell r="AM32" t="str">
            <v>NGP 3</v>
          </cell>
          <cell r="AP32">
            <v>0</v>
          </cell>
          <cell r="AQ32" t="str">
            <v>LOSS</v>
          </cell>
        </row>
        <row r="33">
          <cell r="A33" t="str">
            <v>PURCHASE</v>
          </cell>
          <cell r="B33">
            <v>201104</v>
          </cell>
          <cell r="D33" t="str">
            <v>CARGILL</v>
          </cell>
          <cell r="E33" t="str">
            <v>GASIDX</v>
          </cell>
          <cell r="F33">
            <v>1214040</v>
          </cell>
          <cell r="H33" t="str">
            <v>Supply - NY</v>
          </cell>
          <cell r="V33">
            <v>0</v>
          </cell>
          <cell r="W33" t="str">
            <v>Not Valued from Nucleus - AZ Model</v>
          </cell>
          <cell r="AE33">
            <v>4.7850000000000001</v>
          </cell>
          <cell r="AH33">
            <v>0</v>
          </cell>
          <cell r="AI33">
            <v>0</v>
          </cell>
          <cell r="AK33">
            <v>0</v>
          </cell>
          <cell r="AM33" t="str">
            <v>NGP 3</v>
          </cell>
          <cell r="AP33">
            <v>0</v>
          </cell>
          <cell r="AQ33" t="str">
            <v>LOSS</v>
          </cell>
        </row>
        <row r="34">
          <cell r="A34" t="str">
            <v>PURCHASE</v>
          </cell>
          <cell r="B34">
            <v>201104</v>
          </cell>
          <cell r="D34" t="str">
            <v>CARGILL</v>
          </cell>
          <cell r="E34" t="str">
            <v>GASIDX</v>
          </cell>
          <cell r="F34">
            <v>375000</v>
          </cell>
          <cell r="H34" t="str">
            <v>Supply - LI</v>
          </cell>
          <cell r="V34">
            <v>0</v>
          </cell>
          <cell r="W34" t="str">
            <v>Not Valued from Nucleus - AZ Model</v>
          </cell>
          <cell r="AE34">
            <v>4.7850000000000001</v>
          </cell>
          <cell r="AH34">
            <v>0</v>
          </cell>
          <cell r="AI34">
            <v>0</v>
          </cell>
          <cell r="AK34">
            <v>0</v>
          </cell>
          <cell r="AM34" t="str">
            <v>NGP 3</v>
          </cell>
          <cell r="AP34">
            <v>0</v>
          </cell>
          <cell r="AQ34" t="str">
            <v>LOSS</v>
          </cell>
        </row>
        <row r="35">
          <cell r="A35" t="str">
            <v>PURCHASE</v>
          </cell>
          <cell r="B35">
            <v>201104</v>
          </cell>
          <cell r="D35" t="str">
            <v>CARGILL</v>
          </cell>
          <cell r="E35" t="str">
            <v>GASIDX</v>
          </cell>
          <cell r="F35">
            <v>747990</v>
          </cell>
          <cell r="H35" t="str">
            <v>Supply - LI</v>
          </cell>
          <cell r="V35">
            <v>0</v>
          </cell>
          <cell r="W35" t="str">
            <v>Not Valued from Nucleus - AZ Model</v>
          </cell>
          <cell r="AE35">
            <v>4.7850000000000001</v>
          </cell>
          <cell r="AH35">
            <v>0</v>
          </cell>
          <cell r="AI35">
            <v>0</v>
          </cell>
          <cell r="AK35">
            <v>0</v>
          </cell>
          <cell r="AM35" t="str">
            <v>NGP 3</v>
          </cell>
          <cell r="AP35">
            <v>0</v>
          </cell>
          <cell r="AQ35" t="str">
            <v>LOSS</v>
          </cell>
        </row>
        <row r="36">
          <cell r="A36" t="str">
            <v>PURCHASE</v>
          </cell>
          <cell r="B36">
            <v>201104</v>
          </cell>
          <cell r="D36" t="str">
            <v>CHEVRON</v>
          </cell>
          <cell r="E36" t="str">
            <v>GASIDX</v>
          </cell>
          <cell r="F36">
            <v>300000</v>
          </cell>
          <cell r="H36" t="str">
            <v>Supply - BG</v>
          </cell>
          <cell r="V36">
            <v>-5700</v>
          </cell>
          <cell r="W36" t="str">
            <v>Valued from Nucleus ~ Portfolio Changed from Optimization BG to Supply BG pending DPU Approval of Co-Management Agreement. Per Discussion with Steve M, AZ and Mike Wuertz</v>
          </cell>
          <cell r="AE36">
            <v>4.16</v>
          </cell>
          <cell r="AH36">
            <v>1248249.6499299859</v>
          </cell>
          <cell r="AI36">
            <v>300060.01200240047</v>
          </cell>
          <cell r="AK36">
            <v>300060.01200240047</v>
          </cell>
          <cell r="AM36" t="str">
            <v>NGP 3</v>
          </cell>
          <cell r="AP36">
            <v>-11698.8</v>
          </cell>
          <cell r="AQ36" t="str">
            <v>LOSS</v>
          </cell>
        </row>
        <row r="37">
          <cell r="A37" t="str">
            <v>PURCHASE</v>
          </cell>
          <cell r="B37">
            <v>201104</v>
          </cell>
          <cell r="D37" t="str">
            <v>CITI</v>
          </cell>
          <cell r="E37" t="str">
            <v>GASIDX</v>
          </cell>
          <cell r="F37">
            <v>300000</v>
          </cell>
          <cell r="H37" t="str">
            <v>Supply - BG</v>
          </cell>
          <cell r="V37">
            <v>750</v>
          </cell>
          <cell r="W37" t="str">
            <v>Valued from Nucleus ~ Portfolio Changed from Optimization BG to Supply BG pending DPU Approval of Co-Management Agreement. Per Discussion with Steve M, AZ and Mike Wuertz</v>
          </cell>
          <cell r="AE37">
            <v>4.1143000000000001</v>
          </cell>
          <cell r="AH37">
            <v>1234536.9073814764</v>
          </cell>
          <cell r="AI37">
            <v>300060.01200240047</v>
          </cell>
          <cell r="AK37">
            <v>300060.01200240047</v>
          </cell>
          <cell r="AM37" t="str">
            <v>NGP 3</v>
          </cell>
          <cell r="AP37">
            <v>-5248.8</v>
          </cell>
          <cell r="AQ37" t="str">
            <v>LOSS</v>
          </cell>
        </row>
        <row r="38">
          <cell r="A38" t="str">
            <v>PURCHASE</v>
          </cell>
          <cell r="B38">
            <v>201104</v>
          </cell>
          <cell r="D38" t="str">
            <v>CITI</v>
          </cell>
          <cell r="E38" t="str">
            <v>GASIDX</v>
          </cell>
          <cell r="F38">
            <v>185760</v>
          </cell>
          <cell r="H38" t="str">
            <v>Supply - BG</v>
          </cell>
          <cell r="V38">
            <v>0</v>
          </cell>
          <cell r="W38" t="str">
            <v>Valued from Nucleus ~ Portfolio Changed from Optimization BG to Supply BG pending DPU Approval of Co-Management Agreement. Per Discussion with Steve M, AZ and Mike Wuertz</v>
          </cell>
          <cell r="AE38">
            <v>4.1143000000000001</v>
          </cell>
          <cell r="AH38">
            <v>764425.25305061007</v>
          </cell>
          <cell r="AI38">
            <v>185797.15943188636</v>
          </cell>
          <cell r="AK38">
            <v>185797.15943188636</v>
          </cell>
          <cell r="AM38" t="str">
            <v>NGP 3</v>
          </cell>
          <cell r="AP38">
            <v>-3714.4569600000004</v>
          </cell>
          <cell r="AQ38" t="str">
            <v>LOSS</v>
          </cell>
        </row>
        <row r="39">
          <cell r="A39" t="str">
            <v>PURCHASE</v>
          </cell>
          <cell r="B39">
            <v>201104</v>
          </cell>
          <cell r="D39" t="str">
            <v>CITI</v>
          </cell>
          <cell r="E39" t="str">
            <v>GASIDX</v>
          </cell>
          <cell r="F39">
            <v>63150</v>
          </cell>
          <cell r="H39" t="str">
            <v>Supply - BG</v>
          </cell>
          <cell r="V39">
            <v>0</v>
          </cell>
          <cell r="W39" t="str">
            <v>Valued from Nucleus ~ Portfolio Changed from Optimization BG to Supply BG pending DPU Approval of Co-Management Agreement. Per Discussion with Steve M, AZ and Mike Wuertz</v>
          </cell>
          <cell r="AE39">
            <v>4.1143000000000001</v>
          </cell>
          <cell r="AH39">
            <v>259870.01900380076</v>
          </cell>
          <cell r="AI39">
            <v>63162.632526505302</v>
          </cell>
          <cell r="AK39">
            <v>63162.632526505302</v>
          </cell>
          <cell r="AM39" t="str">
            <v>NGP 3</v>
          </cell>
          <cell r="AP39">
            <v>-1262.7474</v>
          </cell>
          <cell r="AQ39" t="str">
            <v>LOSS</v>
          </cell>
        </row>
        <row r="40">
          <cell r="A40" t="str">
            <v>PURCHASE</v>
          </cell>
          <cell r="B40">
            <v>201104</v>
          </cell>
          <cell r="D40" t="str">
            <v>CITI</v>
          </cell>
          <cell r="E40" t="str">
            <v>GASIDX</v>
          </cell>
          <cell r="F40">
            <v>421860</v>
          </cell>
          <cell r="H40" t="str">
            <v>Supply - BG</v>
          </cell>
          <cell r="V40">
            <v>0</v>
          </cell>
          <cell r="W40" t="str">
            <v>Valued from Nucleus ~ Portfolio Changed from Optimization BG to Supply BG pending DPU Approval of Co-Management Agreement. Per Discussion with Steve M, AZ and Mike Wuertz</v>
          </cell>
          <cell r="AE40">
            <v>4.1143000000000001</v>
          </cell>
          <cell r="AH40">
            <v>1736005.7991598318</v>
          </cell>
          <cell r="AI40">
            <v>421944.38887777552</v>
          </cell>
          <cell r="AK40">
            <v>421944.38887777552</v>
          </cell>
          <cell r="AM40" t="str">
            <v>NGP 3</v>
          </cell>
          <cell r="AP40">
            <v>-8435.512560000001</v>
          </cell>
          <cell r="AQ40" t="str">
            <v>LOSS</v>
          </cell>
        </row>
        <row r="41">
          <cell r="A41" t="str">
            <v>PURCHASE</v>
          </cell>
          <cell r="B41">
            <v>201104</v>
          </cell>
          <cell r="D41" t="str">
            <v>CITI</v>
          </cell>
          <cell r="E41" t="str">
            <v>GASIDX</v>
          </cell>
          <cell r="F41">
            <v>259230</v>
          </cell>
          <cell r="H41" t="str">
            <v>Optimization - NEC</v>
          </cell>
          <cell r="V41">
            <v>0</v>
          </cell>
          <cell r="W41" t="str">
            <v>Valued from nucleus</v>
          </cell>
          <cell r="AE41">
            <v>4.1143000000000001</v>
          </cell>
          <cell r="AH41">
            <v>1066763.3416683336</v>
          </cell>
          <cell r="AI41">
            <v>259281.85637127425</v>
          </cell>
          <cell r="AK41">
            <v>259281.85637127425</v>
          </cell>
          <cell r="AM41" t="str">
            <v>NGP 3</v>
          </cell>
          <cell r="AP41">
            <v>-5183.5630800000008</v>
          </cell>
          <cell r="AQ41" t="str">
            <v>LOSS</v>
          </cell>
        </row>
        <row r="42">
          <cell r="A42" t="str">
            <v>PURCHASE</v>
          </cell>
          <cell r="B42">
            <v>201104</v>
          </cell>
          <cell r="D42" t="str">
            <v>CITI</v>
          </cell>
          <cell r="E42" t="str">
            <v>GASIDX</v>
          </cell>
          <cell r="F42">
            <v>32160</v>
          </cell>
          <cell r="H42" t="str">
            <v>Optimization - NEC</v>
          </cell>
          <cell r="V42">
            <v>0</v>
          </cell>
          <cell r="W42" t="str">
            <v>Valued from nucleus</v>
          </cell>
          <cell r="AE42">
            <v>4.1143000000000001</v>
          </cell>
          <cell r="AH42">
            <v>132342.35647129428</v>
          </cell>
          <cell r="AI42">
            <v>32166.433286657331</v>
          </cell>
          <cell r="AK42">
            <v>32166.433286657331</v>
          </cell>
          <cell r="AM42" t="str">
            <v>NGP 3</v>
          </cell>
          <cell r="AP42">
            <v>-643.07136000000003</v>
          </cell>
          <cell r="AQ42" t="str">
            <v>LOSS</v>
          </cell>
        </row>
        <row r="43">
          <cell r="A43" t="str">
            <v>PURCHASE</v>
          </cell>
          <cell r="B43">
            <v>201104</v>
          </cell>
          <cell r="D43" t="str">
            <v>CITI</v>
          </cell>
          <cell r="E43" t="str">
            <v>GASIDX</v>
          </cell>
          <cell r="F43">
            <v>102360</v>
          </cell>
          <cell r="H43" t="str">
            <v>Optimization - NEC</v>
          </cell>
          <cell r="V43">
            <v>0</v>
          </cell>
          <cell r="W43" t="str">
            <v>Valued from nucleus</v>
          </cell>
          <cell r="AE43">
            <v>4.1143000000000001</v>
          </cell>
          <cell r="AH43">
            <v>421223.99279855972</v>
          </cell>
          <cell r="AI43">
            <v>102380.47609521904</v>
          </cell>
          <cell r="AK43">
            <v>102380.47609521904</v>
          </cell>
          <cell r="AM43" t="str">
            <v>NGP 3</v>
          </cell>
          <cell r="AP43">
            <v>-2046.7905600000001</v>
          </cell>
          <cell r="AQ43" t="str">
            <v>LOSS</v>
          </cell>
        </row>
        <row r="44">
          <cell r="A44" t="str">
            <v>PURCHASE</v>
          </cell>
          <cell r="B44">
            <v>201104</v>
          </cell>
          <cell r="D44" t="str">
            <v>CITI</v>
          </cell>
          <cell r="E44" t="str">
            <v>GASIDX</v>
          </cell>
          <cell r="F44">
            <v>18720</v>
          </cell>
          <cell r="H44" t="str">
            <v>Optimization - NEC</v>
          </cell>
          <cell r="V44">
            <v>0</v>
          </cell>
          <cell r="W44" t="str">
            <v>Valued from nucleus</v>
          </cell>
          <cell r="AE44">
            <v>4.1143000000000001</v>
          </cell>
          <cell r="AH44">
            <v>77035.103020604118</v>
          </cell>
          <cell r="AI44">
            <v>18723.74474894979</v>
          </cell>
          <cell r="AK44">
            <v>18723.74474894979</v>
          </cell>
          <cell r="AM44" t="str">
            <v>NGP 3</v>
          </cell>
          <cell r="AP44">
            <v>-374.32512000000003</v>
          </cell>
          <cell r="AQ44" t="str">
            <v>LOSS</v>
          </cell>
        </row>
        <row r="45">
          <cell r="A45" t="str">
            <v>PURCHASE</v>
          </cell>
          <cell r="B45">
            <v>201104</v>
          </cell>
          <cell r="D45" t="str">
            <v>CITI</v>
          </cell>
          <cell r="E45" t="str">
            <v>GASIDX</v>
          </cell>
          <cell r="F45">
            <v>45510</v>
          </cell>
          <cell r="H45" t="str">
            <v>Optimization - NEC</v>
          </cell>
          <cell r="V45">
            <v>0</v>
          </cell>
          <cell r="W45" t="str">
            <v>Valued from nucleus</v>
          </cell>
          <cell r="AE45">
            <v>4.1143000000000001</v>
          </cell>
          <cell r="AH45">
            <v>187279.24884976997</v>
          </cell>
          <cell r="AI45">
            <v>45519.103820764154</v>
          </cell>
          <cell r="AK45">
            <v>45519.103820764154</v>
          </cell>
          <cell r="AM45" t="str">
            <v>NGP 3</v>
          </cell>
          <cell r="AP45">
            <v>-910.01796000000002</v>
          </cell>
          <cell r="AQ45" t="str">
            <v>LOSS</v>
          </cell>
        </row>
        <row r="46">
          <cell r="A46" t="str">
            <v>PURCHASE</v>
          </cell>
          <cell r="B46">
            <v>201104</v>
          </cell>
          <cell r="D46" t="str">
            <v>COKINOS</v>
          </cell>
          <cell r="E46" t="str">
            <v>GASIDX</v>
          </cell>
          <cell r="F46">
            <v>45000</v>
          </cell>
          <cell r="H46" t="str">
            <v>Optimization - NEC</v>
          </cell>
          <cell r="V46">
            <v>-675</v>
          </cell>
          <cell r="W46" t="str">
            <v>Valued from nucleus</v>
          </cell>
          <cell r="AE46">
            <v>4.0041000000000002</v>
          </cell>
          <cell r="AH46">
            <v>180220.54410882175</v>
          </cell>
          <cell r="AI46">
            <v>45009.001800360071</v>
          </cell>
          <cell r="AK46">
            <v>45009.001800360071</v>
          </cell>
          <cell r="AM46" t="str">
            <v>NGP 3</v>
          </cell>
          <cell r="AP46">
            <v>-1574.8200000000002</v>
          </cell>
          <cell r="AQ46" t="str">
            <v>LOSS</v>
          </cell>
        </row>
        <row r="47">
          <cell r="A47" t="str">
            <v>PURCHASE</v>
          </cell>
          <cell r="B47">
            <v>201104</v>
          </cell>
          <cell r="D47" t="str">
            <v>CONOCO</v>
          </cell>
          <cell r="E47" t="str">
            <v>GASIDX</v>
          </cell>
          <cell r="F47">
            <v>0</v>
          </cell>
          <cell r="H47" t="str">
            <v>Proxy - BG</v>
          </cell>
          <cell r="V47">
            <v>0</v>
          </cell>
          <cell r="W47" t="str">
            <v>Not Valued from Nucleus - Proxy Deal</v>
          </cell>
          <cell r="AE47">
            <v>4.82</v>
          </cell>
          <cell r="AH47">
            <v>0</v>
          </cell>
          <cell r="AI47">
            <v>0</v>
          </cell>
          <cell r="AK47">
            <v>0</v>
          </cell>
          <cell r="AM47" t="str">
            <v>NGP 3</v>
          </cell>
          <cell r="AP47">
            <v>0</v>
          </cell>
          <cell r="AQ47" t="str">
            <v>LOSS</v>
          </cell>
        </row>
        <row r="48">
          <cell r="A48" t="str">
            <v>PURCHASE</v>
          </cell>
          <cell r="B48">
            <v>201104</v>
          </cell>
          <cell r="D48" t="str">
            <v>CONOCO</v>
          </cell>
          <cell r="E48" t="str">
            <v>FUTTRG</v>
          </cell>
          <cell r="F48">
            <v>0</v>
          </cell>
          <cell r="H48" t="str">
            <v>Supply - LI</v>
          </cell>
          <cell r="V48">
            <v>0</v>
          </cell>
          <cell r="W48" t="str">
            <v>Valued from nucleus</v>
          </cell>
          <cell r="AE48">
            <v>4.4029999999999996</v>
          </cell>
          <cell r="AH48">
            <v>0</v>
          </cell>
          <cell r="AI48">
            <v>0</v>
          </cell>
          <cell r="AK48">
            <v>0</v>
          </cell>
          <cell r="AM48" t="str">
            <v>NGP 3</v>
          </cell>
          <cell r="AP48">
            <v>0</v>
          </cell>
          <cell r="AQ48" t="str">
            <v>LOSS</v>
          </cell>
        </row>
        <row r="49">
          <cell r="A49" t="str">
            <v>PURCHASE</v>
          </cell>
          <cell r="B49">
            <v>201104</v>
          </cell>
          <cell r="D49" t="str">
            <v>CONOCO</v>
          </cell>
          <cell r="E49" t="str">
            <v>GAS</v>
          </cell>
          <cell r="F49">
            <v>100740</v>
          </cell>
          <cell r="H49" t="str">
            <v>Supply - LI</v>
          </cell>
          <cell r="V49">
            <v>20.148</v>
          </cell>
          <cell r="W49" t="str">
            <v>Valued from nucleus</v>
          </cell>
          <cell r="AE49">
            <v>4.1050000000000004</v>
          </cell>
          <cell r="AH49">
            <v>413537.70000000007</v>
          </cell>
          <cell r="AI49">
            <v>100740</v>
          </cell>
          <cell r="AK49">
            <v>100740</v>
          </cell>
          <cell r="AM49" t="str">
            <v>NGP 3</v>
          </cell>
          <cell r="AP49">
            <v>-1994.2490400000002</v>
          </cell>
          <cell r="AQ49" t="str">
            <v>LOSS</v>
          </cell>
        </row>
        <row r="50">
          <cell r="A50" t="str">
            <v>PURCHASE</v>
          </cell>
          <cell r="B50">
            <v>201104</v>
          </cell>
          <cell r="D50" t="str">
            <v>CONOCO</v>
          </cell>
          <cell r="E50" t="str">
            <v>GASTRG</v>
          </cell>
          <cell r="F50">
            <v>0</v>
          </cell>
          <cell r="H50" t="str">
            <v>Supply - LI</v>
          </cell>
          <cell r="V50">
            <v>0</v>
          </cell>
          <cell r="W50" t="str">
            <v>Valued from nucleus</v>
          </cell>
          <cell r="AE50">
            <v>4.4029999999999996</v>
          </cell>
          <cell r="AH50">
            <v>0</v>
          </cell>
          <cell r="AI50">
            <v>0</v>
          </cell>
          <cell r="AK50">
            <v>0</v>
          </cell>
          <cell r="AM50" t="str">
            <v>NGP 3</v>
          </cell>
          <cell r="AP50">
            <v>0</v>
          </cell>
          <cell r="AQ50" t="str">
            <v>LOSS</v>
          </cell>
        </row>
        <row r="51">
          <cell r="A51" t="str">
            <v>PURCHASE</v>
          </cell>
          <cell r="B51">
            <v>201104</v>
          </cell>
          <cell r="D51" t="str">
            <v>DEVONGAS</v>
          </cell>
          <cell r="E51" t="str">
            <v>GASIDX</v>
          </cell>
          <cell r="F51">
            <v>300000</v>
          </cell>
          <cell r="H51" t="str">
            <v>Supply - BG</v>
          </cell>
          <cell r="V51">
            <v>0</v>
          </cell>
          <cell r="W51" t="str">
            <v>Valued from Nucleus ~ Portfolio Changed from Optimization BG to Supply BG pending DPU Approval of Co-Management Agreement. Per Discussion with Steve M, AZ and Mike Wuertz</v>
          </cell>
          <cell r="AE51">
            <v>4.1143000000000001</v>
          </cell>
          <cell r="AH51">
            <v>1234536.9073814764</v>
          </cell>
          <cell r="AI51">
            <v>300060.01200240047</v>
          </cell>
          <cell r="AK51">
            <v>300060.01200240047</v>
          </cell>
          <cell r="AM51" t="str">
            <v>NGP 3</v>
          </cell>
          <cell r="AP51">
            <v>-5998.8</v>
          </cell>
          <cell r="AQ51" t="str">
            <v>LOSS</v>
          </cell>
        </row>
        <row r="52">
          <cell r="A52" t="str">
            <v>PURCHASE</v>
          </cell>
          <cell r="B52">
            <v>201104</v>
          </cell>
          <cell r="D52" t="str">
            <v>DEVONGAS</v>
          </cell>
          <cell r="E52" t="str">
            <v>GASIDX</v>
          </cell>
          <cell r="F52">
            <v>42600</v>
          </cell>
          <cell r="H52" t="str">
            <v>Supply - BG</v>
          </cell>
          <cell r="V52">
            <v>-426</v>
          </cell>
          <cell r="W52" t="str">
            <v>Valued from Nucleus ~ Portfolio Changed from Optimization BG to Supply BG pending DPU Approval of Co-Management Agreement. Per Discussion with Steve M, AZ and Mike Wuertz</v>
          </cell>
          <cell r="AE52">
            <v>4.0041000000000002</v>
          </cell>
          <cell r="AH52">
            <v>170608.78175635127</v>
          </cell>
          <cell r="AI52">
            <v>42608.52170434087</v>
          </cell>
          <cell r="AK52">
            <v>42608.52170434087</v>
          </cell>
          <cell r="AM52" t="str">
            <v>NGP 3</v>
          </cell>
          <cell r="AP52">
            <v>-1277.8296</v>
          </cell>
          <cell r="AQ52" t="str">
            <v>LOSS</v>
          </cell>
        </row>
        <row r="53">
          <cell r="A53" t="str">
            <v>PURCHASE</v>
          </cell>
          <cell r="B53">
            <v>201104</v>
          </cell>
          <cell r="D53" t="str">
            <v>DEVONGAS</v>
          </cell>
          <cell r="E53" t="str">
            <v>GASIDX</v>
          </cell>
          <cell r="F53">
            <v>5970</v>
          </cell>
          <cell r="H53" t="str">
            <v>Supply - CG</v>
          </cell>
          <cell r="V53">
            <v>-59.7</v>
          </cell>
          <cell r="W53" t="str">
            <v>Valued from Nucleus ~ Portfolio Changed from Optimization CG to Supply CG pending DPU Approval of Co-Management Agreement. Per Discussion with Steve M, AZ and Mike Wuertz</v>
          </cell>
          <cell r="AE53">
            <v>4.0041000000000002</v>
          </cell>
          <cell r="AH53">
            <v>23909.258851770355</v>
          </cell>
          <cell r="AI53">
            <v>5971.1942388477692</v>
          </cell>
          <cell r="AK53">
            <v>5971.1942388477692</v>
          </cell>
          <cell r="AM53" t="str">
            <v>NGP 3</v>
          </cell>
          <cell r="AP53">
            <v>-179.07612</v>
          </cell>
          <cell r="AQ53" t="str">
            <v>LOSS</v>
          </cell>
        </row>
        <row r="54">
          <cell r="A54" t="str">
            <v>PURCHASE</v>
          </cell>
          <cell r="B54">
            <v>201104</v>
          </cell>
          <cell r="D54" t="str">
            <v>DEVONGAS</v>
          </cell>
          <cell r="E54" t="str">
            <v>GASIDX</v>
          </cell>
          <cell r="F54">
            <v>232110</v>
          </cell>
          <cell r="H54" t="str">
            <v>Supply - NIMO</v>
          </cell>
          <cell r="V54">
            <v>0</v>
          </cell>
          <cell r="W54" t="str">
            <v>Valued from Nucleus</v>
          </cell>
          <cell r="AE54">
            <v>4.2059000000000006</v>
          </cell>
          <cell r="AH54">
            <v>976426.73434686952</v>
          </cell>
          <cell r="AI54">
            <v>232156.43128625726</v>
          </cell>
          <cell r="AK54">
            <v>232156.43128625726</v>
          </cell>
          <cell r="AM54" t="str">
            <v>NGP 3</v>
          </cell>
          <cell r="AP54">
            <v>-4641.2715600000001</v>
          </cell>
          <cell r="AQ54" t="str">
            <v>LOSS</v>
          </cell>
        </row>
        <row r="55">
          <cell r="A55" t="str">
            <v>PURCHASE</v>
          </cell>
          <cell r="B55">
            <v>201104</v>
          </cell>
          <cell r="D55" t="str">
            <v>DEVONGAS</v>
          </cell>
          <cell r="E55" t="str">
            <v>FUTTRG</v>
          </cell>
          <cell r="F55">
            <v>0</v>
          </cell>
          <cell r="H55" t="str">
            <v>Supply - NIMO</v>
          </cell>
          <cell r="V55">
            <v>0</v>
          </cell>
          <cell r="W55" t="str">
            <v>Valued from Nucleus</v>
          </cell>
          <cell r="AE55">
            <v>4.2439999999999998</v>
          </cell>
          <cell r="AH55">
            <v>0</v>
          </cell>
          <cell r="AI55">
            <v>0</v>
          </cell>
          <cell r="AK55">
            <v>0</v>
          </cell>
          <cell r="AM55" t="str">
            <v>NGP 3</v>
          </cell>
          <cell r="AP55">
            <v>0</v>
          </cell>
          <cell r="AQ55" t="str">
            <v>LOSS</v>
          </cell>
        </row>
        <row r="56">
          <cell r="A56" t="str">
            <v>PURCHASE</v>
          </cell>
          <cell r="B56">
            <v>201104</v>
          </cell>
          <cell r="D56" t="str">
            <v>DEVONGAS</v>
          </cell>
          <cell r="E56" t="str">
            <v>GAS</v>
          </cell>
          <cell r="F56">
            <v>330000</v>
          </cell>
          <cell r="H56" t="str">
            <v>Supply - NIMO</v>
          </cell>
          <cell r="V56">
            <v>10725</v>
          </cell>
          <cell r="W56" t="str">
            <v>Valued from Nucleus</v>
          </cell>
          <cell r="AE56">
            <v>4.4249999999999998</v>
          </cell>
          <cell r="AH56">
            <v>1460250</v>
          </cell>
          <cell r="AI56">
            <v>330000</v>
          </cell>
          <cell r="AK56">
            <v>330000</v>
          </cell>
          <cell r="AM56" t="str">
            <v>NGP 3</v>
          </cell>
          <cell r="AP56">
            <v>4126.32</v>
          </cell>
          <cell r="AQ56" t="str">
            <v>GAIN</v>
          </cell>
        </row>
        <row r="57">
          <cell r="A57" t="str">
            <v>PURCHASE</v>
          </cell>
          <cell r="B57">
            <v>201104</v>
          </cell>
          <cell r="D57" t="str">
            <v>DEVONGAS</v>
          </cell>
          <cell r="E57" t="str">
            <v>GASTRG</v>
          </cell>
          <cell r="F57">
            <v>0</v>
          </cell>
          <cell r="H57" t="str">
            <v>Supply - NIMO</v>
          </cell>
          <cell r="V57">
            <v>0</v>
          </cell>
          <cell r="W57" t="str">
            <v>Valued from Nucleus</v>
          </cell>
          <cell r="AE57">
            <v>4.2439999999999998</v>
          </cell>
          <cell r="AH57">
            <v>0</v>
          </cell>
          <cell r="AI57">
            <v>0</v>
          </cell>
          <cell r="AK57">
            <v>0</v>
          </cell>
          <cell r="AM57" t="str">
            <v>NGP 3</v>
          </cell>
          <cell r="AP57">
            <v>0</v>
          </cell>
          <cell r="AQ57" t="str">
            <v>LOSS</v>
          </cell>
        </row>
        <row r="58">
          <cell r="A58" t="str">
            <v>PURCHASE</v>
          </cell>
          <cell r="B58">
            <v>201104</v>
          </cell>
          <cell r="D58" t="str">
            <v>DEVONGAS</v>
          </cell>
          <cell r="E58" t="str">
            <v>FUTTRG</v>
          </cell>
          <cell r="F58">
            <v>0</v>
          </cell>
          <cell r="H58" t="str">
            <v>Supply - LI</v>
          </cell>
          <cell r="V58">
            <v>0</v>
          </cell>
          <cell r="W58" t="str">
            <v>Valued from Nucleus</v>
          </cell>
          <cell r="AE58">
            <v>4.4029999999999996</v>
          </cell>
          <cell r="AH58">
            <v>0</v>
          </cell>
          <cell r="AI58">
            <v>0</v>
          </cell>
          <cell r="AK58">
            <v>0</v>
          </cell>
          <cell r="AM58" t="str">
            <v>NGP 3</v>
          </cell>
          <cell r="AP58">
            <v>0</v>
          </cell>
          <cell r="AQ58" t="str">
            <v>LOSS</v>
          </cell>
        </row>
        <row r="59">
          <cell r="A59" t="str">
            <v>PURCHASE</v>
          </cell>
          <cell r="B59">
            <v>201104</v>
          </cell>
          <cell r="D59" t="str">
            <v>DEVONGAS</v>
          </cell>
          <cell r="E59" t="str">
            <v>GAS</v>
          </cell>
          <cell r="F59">
            <v>300000</v>
          </cell>
          <cell r="H59" t="str">
            <v>Supply - LI</v>
          </cell>
          <cell r="V59">
            <v>-30000</v>
          </cell>
          <cell r="W59" t="str">
            <v>Valued from Nucleus</v>
          </cell>
          <cell r="AE59">
            <v>4.2474999999999996</v>
          </cell>
          <cell r="AH59">
            <v>1274249.9999999998</v>
          </cell>
          <cell r="AI59">
            <v>300000</v>
          </cell>
          <cell r="AK59">
            <v>300000</v>
          </cell>
          <cell r="AM59" t="str">
            <v>NGP 3</v>
          </cell>
          <cell r="AP59">
            <v>-35998.800000000003</v>
          </cell>
          <cell r="AQ59" t="str">
            <v>LOSS</v>
          </cell>
        </row>
        <row r="60">
          <cell r="A60" t="str">
            <v>PURCHASE</v>
          </cell>
          <cell r="B60">
            <v>201104</v>
          </cell>
          <cell r="D60" t="str">
            <v>DEVONGAS</v>
          </cell>
          <cell r="E60" t="str">
            <v>GASTRG</v>
          </cell>
          <cell r="F60">
            <v>0</v>
          </cell>
          <cell r="H60" t="str">
            <v>Supply - LI</v>
          </cell>
          <cell r="V60">
            <v>0</v>
          </cell>
          <cell r="W60" t="str">
            <v>Valued from Nucleus</v>
          </cell>
          <cell r="AE60">
            <v>4.4029999999999996</v>
          </cell>
          <cell r="AH60">
            <v>0</v>
          </cell>
          <cell r="AI60">
            <v>0</v>
          </cell>
          <cell r="AK60">
            <v>0</v>
          </cell>
          <cell r="AM60" t="str">
            <v>NGP 3</v>
          </cell>
          <cell r="AP60">
            <v>0</v>
          </cell>
          <cell r="AQ60" t="str">
            <v>LOSS</v>
          </cell>
        </row>
        <row r="61">
          <cell r="A61" t="str">
            <v>PURCHASE</v>
          </cell>
          <cell r="B61">
            <v>201104</v>
          </cell>
          <cell r="D61" t="str">
            <v>DEVONGAS</v>
          </cell>
          <cell r="E61" t="str">
            <v>GASIDX</v>
          </cell>
          <cell r="F61">
            <v>32670</v>
          </cell>
          <cell r="H61" t="str">
            <v>Supply - LI</v>
          </cell>
          <cell r="V61">
            <v>-326.7</v>
          </cell>
          <cell r="W61" t="str">
            <v>Valued from Nucleus</v>
          </cell>
          <cell r="AE61">
            <v>4.0041000000000002</v>
          </cell>
          <cell r="AH61">
            <v>130840.1150230046</v>
          </cell>
          <cell r="AI61">
            <v>32676.535307061411</v>
          </cell>
          <cell r="AK61">
            <v>32676.535307061411</v>
          </cell>
          <cell r="AM61" t="str">
            <v>NGP 3</v>
          </cell>
          <cell r="AP61">
            <v>-979.96931999999993</v>
          </cell>
          <cell r="AQ61" t="str">
            <v>LOSS</v>
          </cell>
        </row>
        <row r="62">
          <cell r="A62" t="str">
            <v>PURCHASE</v>
          </cell>
          <cell r="B62">
            <v>201104</v>
          </cell>
          <cell r="D62" t="str">
            <v>DEVONGAS</v>
          </cell>
          <cell r="E62" t="str">
            <v>FUTTRG</v>
          </cell>
          <cell r="F62">
            <v>0</v>
          </cell>
          <cell r="H62" t="str">
            <v>Supply - NY</v>
          </cell>
          <cell r="V62">
            <v>0</v>
          </cell>
          <cell r="W62" t="str">
            <v>Valued from Nucleus</v>
          </cell>
          <cell r="AE62">
            <v>4.4029999999999996</v>
          </cell>
          <cell r="AH62">
            <v>0</v>
          </cell>
          <cell r="AI62">
            <v>0</v>
          </cell>
          <cell r="AK62">
            <v>0</v>
          </cell>
          <cell r="AM62" t="str">
            <v>NGP 3</v>
          </cell>
          <cell r="AP62">
            <v>0</v>
          </cell>
          <cell r="AQ62" t="str">
            <v>LOSS</v>
          </cell>
        </row>
        <row r="63">
          <cell r="A63" t="str">
            <v>PURCHASE</v>
          </cell>
          <cell r="B63">
            <v>201104</v>
          </cell>
          <cell r="D63" t="str">
            <v>DEVONGAS</v>
          </cell>
          <cell r="E63" t="str">
            <v>GAS</v>
          </cell>
          <cell r="F63">
            <v>300000</v>
          </cell>
          <cell r="H63" t="str">
            <v>Supply - NY</v>
          </cell>
          <cell r="V63">
            <v>-30000</v>
          </cell>
          <cell r="W63" t="str">
            <v>Valued from Nucleus</v>
          </cell>
          <cell r="AE63">
            <v>4.2474999999999996</v>
          </cell>
          <cell r="AH63">
            <v>1274249.9999999998</v>
          </cell>
          <cell r="AI63">
            <v>300000</v>
          </cell>
          <cell r="AK63">
            <v>300000</v>
          </cell>
          <cell r="AM63" t="str">
            <v>NGP 3</v>
          </cell>
          <cell r="AP63">
            <v>-35998.800000000003</v>
          </cell>
          <cell r="AQ63" t="str">
            <v>LOSS</v>
          </cell>
        </row>
        <row r="64">
          <cell r="A64" t="str">
            <v>PURCHASE</v>
          </cell>
          <cell r="B64">
            <v>201104</v>
          </cell>
          <cell r="D64" t="str">
            <v>DEVONGAS</v>
          </cell>
          <cell r="E64" t="str">
            <v>GASTRG</v>
          </cell>
          <cell r="F64">
            <v>0</v>
          </cell>
          <cell r="H64" t="str">
            <v>Supply - NY</v>
          </cell>
          <cell r="V64">
            <v>0</v>
          </cell>
          <cell r="W64" t="str">
            <v>Valued from Nucleus</v>
          </cell>
          <cell r="AE64">
            <v>4.4029999999999996</v>
          </cell>
          <cell r="AH64">
            <v>0</v>
          </cell>
          <cell r="AI64">
            <v>0</v>
          </cell>
          <cell r="AK64">
            <v>0</v>
          </cell>
          <cell r="AM64" t="str">
            <v>NGP 3</v>
          </cell>
          <cell r="AP64">
            <v>0</v>
          </cell>
          <cell r="AQ64" t="str">
            <v>LOSS</v>
          </cell>
        </row>
        <row r="65">
          <cell r="A65" t="str">
            <v>PURCHASE</v>
          </cell>
          <cell r="B65">
            <v>201104</v>
          </cell>
          <cell r="D65" t="str">
            <v>DEVONGAS</v>
          </cell>
          <cell r="E65" t="str">
            <v>GASIDX</v>
          </cell>
          <cell r="F65">
            <v>65340</v>
          </cell>
          <cell r="H65" t="str">
            <v>Supply - NY</v>
          </cell>
          <cell r="V65">
            <v>-653.4</v>
          </cell>
          <cell r="W65" t="str">
            <v>Valued from Nucleus</v>
          </cell>
          <cell r="AE65">
            <v>4.0041000000000002</v>
          </cell>
          <cell r="AH65">
            <v>261680.23004600921</v>
          </cell>
          <cell r="AI65">
            <v>65353.070614122822</v>
          </cell>
          <cell r="AK65">
            <v>65353.070614122822</v>
          </cell>
          <cell r="AM65" t="str">
            <v>NGP 3</v>
          </cell>
          <cell r="AP65">
            <v>-1959.9386399999999</v>
          </cell>
          <cell r="AQ65" t="str">
            <v>LOSS</v>
          </cell>
        </row>
        <row r="66">
          <cell r="A66" t="str">
            <v>PURCHASE</v>
          </cell>
          <cell r="B66">
            <v>201104</v>
          </cell>
          <cell r="D66" t="str">
            <v>DISTRIGAS</v>
          </cell>
          <cell r="E66" t="str">
            <v>GAS</v>
          </cell>
          <cell r="F66">
            <v>0</v>
          </cell>
          <cell r="H66" t="str">
            <v>LNG - BG</v>
          </cell>
          <cell r="V66">
            <v>0</v>
          </cell>
          <cell r="W66" t="str">
            <v>Not Valued from Nucleus - FVS 217</v>
          </cell>
          <cell r="AE66">
            <v>0</v>
          </cell>
          <cell r="AH66">
            <v>0</v>
          </cell>
          <cell r="AI66">
            <v>0</v>
          </cell>
          <cell r="AK66">
            <v>0</v>
          </cell>
          <cell r="AM66" t="str">
            <v>NGP 3</v>
          </cell>
          <cell r="AP66">
            <v>0</v>
          </cell>
          <cell r="AQ66" t="str">
            <v>LOSS</v>
          </cell>
        </row>
        <row r="67">
          <cell r="A67" t="str">
            <v>PURCHASE</v>
          </cell>
          <cell r="B67">
            <v>201104</v>
          </cell>
          <cell r="D67" t="str">
            <v>EMERASVC</v>
          </cell>
          <cell r="E67" t="str">
            <v>GASGDA</v>
          </cell>
          <cell r="F67">
            <v>0</v>
          </cell>
          <cell r="H67" t="str">
            <v>Supply - LI</v>
          </cell>
          <cell r="V67">
            <v>0</v>
          </cell>
          <cell r="W67" t="str">
            <v>Valued from Nucleus</v>
          </cell>
          <cell r="AE67">
            <v>4.8134000000000006</v>
          </cell>
          <cell r="AH67">
            <v>0</v>
          </cell>
          <cell r="AI67">
            <v>0</v>
          </cell>
          <cell r="AK67">
            <v>0</v>
          </cell>
          <cell r="AM67" t="str">
            <v>NGP 3</v>
          </cell>
          <cell r="AP67">
            <v>-1429025.2421065366</v>
          </cell>
          <cell r="AQ67" t="str">
            <v>LOSS</v>
          </cell>
        </row>
        <row r="68">
          <cell r="A68" t="str">
            <v>PURCHASE</v>
          </cell>
          <cell r="B68">
            <v>201104</v>
          </cell>
          <cell r="D68" t="str">
            <v>EMERASVC</v>
          </cell>
          <cell r="E68" t="str">
            <v>GAS</v>
          </cell>
          <cell r="F68">
            <v>0</v>
          </cell>
          <cell r="H68" t="str">
            <v>Supply - LI</v>
          </cell>
          <cell r="V68">
            <v>0</v>
          </cell>
          <cell r="W68" t="str">
            <v>Not Valued - Deal created only to support Counterparty Invoicing of Pipeline Demand</v>
          </cell>
          <cell r="AE68">
            <v>0</v>
          </cell>
          <cell r="AH68">
            <v>0</v>
          </cell>
          <cell r="AI68">
            <v>0</v>
          </cell>
          <cell r="AK68">
            <v>0</v>
          </cell>
          <cell r="AM68" t="str">
            <v>NGP 3</v>
          </cell>
          <cell r="AP68">
            <v>0</v>
          </cell>
          <cell r="AQ68" t="str">
            <v>LOSS</v>
          </cell>
        </row>
        <row r="69">
          <cell r="A69" t="str">
            <v>PURCHASE</v>
          </cell>
          <cell r="B69">
            <v>201104</v>
          </cell>
          <cell r="D69" t="str">
            <v>EMERASVC</v>
          </cell>
          <cell r="E69" t="str">
            <v>FUTTRG</v>
          </cell>
          <cell r="F69">
            <v>0</v>
          </cell>
          <cell r="H69" t="str">
            <v>Supply - EN</v>
          </cell>
          <cell r="V69">
            <v>0</v>
          </cell>
          <cell r="W69" t="str">
            <v>Valued from nucleus</v>
          </cell>
          <cell r="AE69">
            <v>4.2439999999999998</v>
          </cell>
          <cell r="AH69">
            <v>0</v>
          </cell>
          <cell r="AI69">
            <v>0</v>
          </cell>
          <cell r="AK69">
            <v>0</v>
          </cell>
          <cell r="AM69" t="str">
            <v>NGP 3</v>
          </cell>
          <cell r="AP69">
            <v>0</v>
          </cell>
          <cell r="AQ69" t="str">
            <v>LOSS</v>
          </cell>
        </row>
        <row r="70">
          <cell r="A70" t="str">
            <v>PURCHASE</v>
          </cell>
          <cell r="B70">
            <v>201104</v>
          </cell>
          <cell r="D70" t="str">
            <v>EMERASVC</v>
          </cell>
          <cell r="E70" t="str">
            <v>GAS</v>
          </cell>
          <cell r="F70">
            <v>4500</v>
          </cell>
          <cell r="H70" t="str">
            <v>Supply - EN</v>
          </cell>
          <cell r="V70">
            <v>-736.2</v>
          </cell>
          <cell r="W70" t="str">
            <v>Valued from nucleus</v>
          </cell>
          <cell r="AE70">
            <v>4.9400000000000004</v>
          </cell>
          <cell r="AH70">
            <v>22230</v>
          </cell>
          <cell r="AI70">
            <v>4500</v>
          </cell>
          <cell r="AK70">
            <v>4500</v>
          </cell>
          <cell r="AM70" t="str">
            <v>NGP 3</v>
          </cell>
          <cell r="AP70">
            <v>-826.18200000000002</v>
          </cell>
          <cell r="AQ70" t="str">
            <v>LOSS</v>
          </cell>
        </row>
        <row r="71">
          <cell r="A71" t="str">
            <v>PURCHASE</v>
          </cell>
          <cell r="B71">
            <v>201104</v>
          </cell>
          <cell r="D71" t="str">
            <v>EMERASVC</v>
          </cell>
          <cell r="E71" t="str">
            <v>GASTRG</v>
          </cell>
          <cell r="F71">
            <v>0</v>
          </cell>
          <cell r="H71" t="str">
            <v>Supply - EN</v>
          </cell>
          <cell r="V71">
            <v>0</v>
          </cell>
          <cell r="W71" t="str">
            <v>Valued from nucleus</v>
          </cell>
          <cell r="AE71">
            <v>4.2439999999999998</v>
          </cell>
          <cell r="AH71">
            <v>0</v>
          </cell>
          <cell r="AI71">
            <v>0</v>
          </cell>
          <cell r="AK71">
            <v>0</v>
          </cell>
          <cell r="AM71" t="str">
            <v>NGP 3</v>
          </cell>
          <cell r="AP71">
            <v>0</v>
          </cell>
          <cell r="AQ71" t="str">
            <v>LOSS</v>
          </cell>
        </row>
        <row r="72">
          <cell r="A72" t="str">
            <v>PURCHASE</v>
          </cell>
          <cell r="B72">
            <v>201104</v>
          </cell>
          <cell r="D72" t="str">
            <v>ENCANAUSA</v>
          </cell>
          <cell r="E72" t="str">
            <v>GASIDX</v>
          </cell>
          <cell r="F72">
            <v>120000</v>
          </cell>
          <cell r="H72" t="str">
            <v>Supply - NIMO</v>
          </cell>
          <cell r="V72">
            <v>0</v>
          </cell>
          <cell r="W72" t="str">
            <v>Valued from nucleus</v>
          </cell>
          <cell r="AE72">
            <v>4.2059000000000006</v>
          </cell>
          <cell r="AH72">
            <v>504808.96179235855</v>
          </cell>
          <cell r="AI72">
            <v>120024.00480096019</v>
          </cell>
          <cell r="AK72">
            <v>120024.00480096019</v>
          </cell>
          <cell r="AM72" t="str">
            <v>NGP 3</v>
          </cell>
          <cell r="AP72">
            <v>-2399.52</v>
          </cell>
          <cell r="AQ72" t="str">
            <v>LOSS</v>
          </cell>
        </row>
        <row r="73">
          <cell r="A73" t="str">
            <v>PURCHASE</v>
          </cell>
          <cell r="B73">
            <v>201104</v>
          </cell>
          <cell r="D73" t="str">
            <v>EXXONMOBIL</v>
          </cell>
          <cell r="E73" t="str">
            <v>GAS</v>
          </cell>
          <cell r="F73">
            <v>429780</v>
          </cell>
          <cell r="H73" t="str">
            <v>Supply - NY</v>
          </cell>
          <cell r="V73">
            <v>-167227.39799999999</v>
          </cell>
          <cell r="W73" t="str">
            <v>Valued from Nucleus</v>
          </cell>
          <cell r="AE73">
            <v>4.6391</v>
          </cell>
          <cell r="AH73">
            <v>1993792.398</v>
          </cell>
          <cell r="AI73">
            <v>429780</v>
          </cell>
          <cell r="AK73">
            <v>429780</v>
          </cell>
          <cell r="AM73" t="str">
            <v>NGP 3</v>
          </cell>
          <cell r="AP73">
            <v>-175821.27888</v>
          </cell>
          <cell r="AQ73" t="str">
            <v>LOSS</v>
          </cell>
        </row>
        <row r="74">
          <cell r="A74" t="str">
            <v>PURCHASE</v>
          </cell>
          <cell r="B74">
            <v>201104</v>
          </cell>
          <cell r="D74" t="str">
            <v>G4ENERGY</v>
          </cell>
          <cell r="E74" t="str">
            <v>GASIDX</v>
          </cell>
          <cell r="F74">
            <v>264750</v>
          </cell>
          <cell r="H74" t="str">
            <v>Supply - LI</v>
          </cell>
          <cell r="V74">
            <v>-5956.875</v>
          </cell>
          <cell r="W74" t="str">
            <v>Valued from nucleus</v>
          </cell>
          <cell r="AE74">
            <v>4.2575000000000003</v>
          </cell>
          <cell r="AH74">
            <v>1127398.6047209441</v>
          </cell>
          <cell r="AI74">
            <v>264802.96059211844</v>
          </cell>
          <cell r="AK74">
            <v>264802.96059211844</v>
          </cell>
          <cell r="AM74" t="str">
            <v>NGP 3</v>
          </cell>
          <cell r="AP74">
            <v>-11250.815999999999</v>
          </cell>
          <cell r="AQ74" t="str">
            <v>LOSS</v>
          </cell>
        </row>
        <row r="75">
          <cell r="A75" t="str">
            <v>PURCHASE</v>
          </cell>
          <cell r="B75">
            <v>201104</v>
          </cell>
          <cell r="D75" t="str">
            <v>GRANITERDG</v>
          </cell>
          <cell r="E75" t="str">
            <v>GAS</v>
          </cell>
          <cell r="F75">
            <v>0</v>
          </cell>
          <cell r="H75" t="str">
            <v>Supply - EN</v>
          </cell>
          <cell r="V75">
            <v>0</v>
          </cell>
          <cell r="W75" t="str">
            <v>Not Valued from Nucleus - Model AZ</v>
          </cell>
          <cell r="AE75">
            <v>0</v>
          </cell>
          <cell r="AH75">
            <v>0</v>
          </cell>
          <cell r="AI75">
            <v>0</v>
          </cell>
          <cell r="AK75">
            <v>0</v>
          </cell>
          <cell r="AM75" t="str">
            <v>NGP 3</v>
          </cell>
          <cell r="AP75">
            <v>0</v>
          </cell>
          <cell r="AQ75" t="str">
            <v>LOSS</v>
          </cell>
        </row>
        <row r="76">
          <cell r="A76" t="str">
            <v>PURCHASE</v>
          </cell>
          <cell r="B76">
            <v>201104</v>
          </cell>
          <cell r="D76" t="str">
            <v>HESS</v>
          </cell>
          <cell r="E76" t="str">
            <v>GASGDA</v>
          </cell>
          <cell r="F76">
            <v>900000</v>
          </cell>
          <cell r="H76" t="str">
            <v>Supply - LI</v>
          </cell>
          <cell r="V76">
            <v>0</v>
          </cell>
          <cell r="W76" t="str">
            <v>Not Valued from Nucleus - Model</v>
          </cell>
          <cell r="AE76">
            <v>4.7625000000000002</v>
          </cell>
          <cell r="AH76">
            <v>0</v>
          </cell>
          <cell r="AI76">
            <v>0</v>
          </cell>
          <cell r="AK76">
            <v>0</v>
          </cell>
          <cell r="AM76" t="str">
            <v>NGP 3</v>
          </cell>
          <cell r="AP76">
            <v>0</v>
          </cell>
          <cell r="AQ76" t="str">
            <v>LOSS</v>
          </cell>
        </row>
        <row r="77">
          <cell r="A77" t="str">
            <v>PURCHASE</v>
          </cell>
          <cell r="B77">
            <v>201104</v>
          </cell>
          <cell r="D77" t="str">
            <v>HESS</v>
          </cell>
          <cell r="E77" t="str">
            <v>GASIDX</v>
          </cell>
          <cell r="F77">
            <v>2190000</v>
          </cell>
          <cell r="H77" t="str">
            <v>Supply - NY</v>
          </cell>
          <cell r="V77">
            <v>0</v>
          </cell>
          <cell r="W77" t="str">
            <v>Not Valued in Nucleus</v>
          </cell>
          <cell r="AE77">
            <v>4.7625000000000002</v>
          </cell>
          <cell r="AH77">
            <v>0</v>
          </cell>
          <cell r="AI77">
            <v>0</v>
          </cell>
          <cell r="AK77">
            <v>0</v>
          </cell>
          <cell r="AM77" t="str">
            <v>NGP 3</v>
          </cell>
          <cell r="AP77">
            <v>0</v>
          </cell>
          <cell r="AQ77" t="str">
            <v>LOSS</v>
          </cell>
        </row>
        <row r="78">
          <cell r="A78" t="str">
            <v>PURCHASE</v>
          </cell>
          <cell r="B78">
            <v>201104</v>
          </cell>
          <cell r="D78" t="str">
            <v>HESS</v>
          </cell>
          <cell r="E78" t="str">
            <v>GASGDA</v>
          </cell>
          <cell r="F78">
            <v>0</v>
          </cell>
          <cell r="H78" t="str">
            <v>Supply - LI</v>
          </cell>
          <cell r="V78">
            <v>0</v>
          </cell>
          <cell r="W78" t="str">
            <v>Valued from Nucleus - Demand Only; Summer Option at Index plus adder, hence MtM on supply is zero</v>
          </cell>
          <cell r="AE78">
            <v>4.8134000000000006</v>
          </cell>
          <cell r="AH78">
            <v>0</v>
          </cell>
          <cell r="AI78">
            <v>0</v>
          </cell>
          <cell r="AK78">
            <v>0</v>
          </cell>
          <cell r="AM78" t="str">
            <v>NGP 3</v>
          </cell>
          <cell r="AP78">
            <v>-1020857.5122715152</v>
          </cell>
          <cell r="AQ78" t="str">
            <v>LOSS</v>
          </cell>
        </row>
        <row r="79">
          <cell r="A79" t="str">
            <v>PURCHASE</v>
          </cell>
          <cell r="B79">
            <v>201104</v>
          </cell>
          <cell r="D79" t="str">
            <v>ICCENERGY</v>
          </cell>
          <cell r="E79" t="str">
            <v>GASIDX</v>
          </cell>
          <cell r="F79">
            <v>250290</v>
          </cell>
          <cell r="H79" t="str">
            <v>Supply - LI</v>
          </cell>
          <cell r="V79">
            <v>-12514.5</v>
          </cell>
          <cell r="W79" t="str">
            <v>Valued from nucleus</v>
          </cell>
          <cell r="AE79">
            <v>4.16</v>
          </cell>
          <cell r="AH79">
            <v>1041414.6829365874</v>
          </cell>
          <cell r="AI79">
            <v>250340.06801360272</v>
          </cell>
          <cell r="AK79">
            <v>250340.06801360272</v>
          </cell>
          <cell r="AM79" t="str">
            <v>NGP 3</v>
          </cell>
          <cell r="AP79">
            <v>-17519.298839999999</v>
          </cell>
          <cell r="AQ79" t="str">
            <v>LOSS</v>
          </cell>
        </row>
        <row r="80">
          <cell r="A80" t="str">
            <v>PURCHASE</v>
          </cell>
          <cell r="B80">
            <v>201104</v>
          </cell>
          <cell r="D80" t="str">
            <v>JARON</v>
          </cell>
          <cell r="E80" t="str">
            <v>GASGDA</v>
          </cell>
          <cell r="F80">
            <v>0</v>
          </cell>
          <cell r="H80" t="str">
            <v>Supply - LI</v>
          </cell>
          <cell r="V80">
            <v>0</v>
          </cell>
          <cell r="W80" t="str">
            <v>Valued from Nucleus - Demand Only</v>
          </cell>
          <cell r="AE80">
            <v>4.8134000000000006</v>
          </cell>
          <cell r="AH80">
            <v>0</v>
          </cell>
          <cell r="AI80">
            <v>0</v>
          </cell>
          <cell r="AK80">
            <v>0</v>
          </cell>
          <cell r="AM80" t="str">
            <v>NGP 3</v>
          </cell>
          <cell r="AP80">
            <v>-1370353.7854731253</v>
          </cell>
          <cell r="AQ80" t="str">
            <v>LOSS</v>
          </cell>
        </row>
        <row r="81">
          <cell r="A81" t="str">
            <v>PURCHASE</v>
          </cell>
          <cell r="B81">
            <v>201104</v>
          </cell>
          <cell r="D81" t="str">
            <v>JARON</v>
          </cell>
          <cell r="E81" t="str">
            <v>GAS</v>
          </cell>
          <cell r="F81">
            <v>0</v>
          </cell>
          <cell r="H81" t="str">
            <v>Supply - LI</v>
          </cell>
          <cell r="V81">
            <v>0</v>
          </cell>
          <cell r="W81" t="str">
            <v>Not Valued - Deal created only to support Counterparty Invoicing of Pipeline Demand</v>
          </cell>
          <cell r="AE81">
            <v>0</v>
          </cell>
          <cell r="AH81">
            <v>0</v>
          </cell>
          <cell r="AI81">
            <v>0</v>
          </cell>
          <cell r="AK81">
            <v>0</v>
          </cell>
          <cell r="AM81" t="str">
            <v>NGP 3</v>
          </cell>
          <cell r="AP81">
            <v>0</v>
          </cell>
          <cell r="AQ81" t="str">
            <v>LOSS</v>
          </cell>
        </row>
        <row r="82">
          <cell r="A82" t="str">
            <v>PURCHASE</v>
          </cell>
          <cell r="B82">
            <v>201104</v>
          </cell>
          <cell r="D82" t="str">
            <v>JARON</v>
          </cell>
          <cell r="E82" t="str">
            <v>FUTTRG</v>
          </cell>
          <cell r="F82">
            <v>0</v>
          </cell>
          <cell r="H82" t="str">
            <v>Optimization - NEC</v>
          </cell>
          <cell r="V82">
            <v>0</v>
          </cell>
          <cell r="W82" t="str">
            <v>Valued from nucleus</v>
          </cell>
          <cell r="AE82">
            <v>4.2439999999999998</v>
          </cell>
          <cell r="AH82">
            <v>0</v>
          </cell>
          <cell r="AI82">
            <v>0</v>
          </cell>
          <cell r="AK82">
            <v>0</v>
          </cell>
          <cell r="AM82" t="str">
            <v>NGP 3</v>
          </cell>
          <cell r="AP82">
            <v>0</v>
          </cell>
          <cell r="AQ82" t="str">
            <v>LOSS</v>
          </cell>
        </row>
        <row r="83">
          <cell r="A83" t="str">
            <v>PURCHASE</v>
          </cell>
          <cell r="B83">
            <v>201104</v>
          </cell>
          <cell r="D83" t="str">
            <v>JARON</v>
          </cell>
          <cell r="E83" t="str">
            <v>GAS</v>
          </cell>
          <cell r="F83">
            <v>30360</v>
          </cell>
          <cell r="H83" t="str">
            <v>Optimization - NEC</v>
          </cell>
          <cell r="V83">
            <v>-455.4</v>
          </cell>
          <cell r="W83" t="str">
            <v>Valued from nucleus</v>
          </cell>
          <cell r="AE83">
            <v>4.9400000000000004</v>
          </cell>
          <cell r="AH83">
            <v>149978.40000000002</v>
          </cell>
          <cell r="AI83">
            <v>30360</v>
          </cell>
          <cell r="AK83">
            <v>30360</v>
          </cell>
          <cell r="AM83" t="str">
            <v>NGP 3</v>
          </cell>
          <cell r="AP83">
            <v>-1062.47856</v>
          </cell>
          <cell r="AQ83" t="str">
            <v>LOSS</v>
          </cell>
        </row>
        <row r="84">
          <cell r="A84" t="str">
            <v>PURCHASE</v>
          </cell>
          <cell r="B84">
            <v>201104</v>
          </cell>
          <cell r="D84" t="str">
            <v>JARON</v>
          </cell>
          <cell r="E84" t="str">
            <v>GASTRG</v>
          </cell>
          <cell r="F84">
            <v>0</v>
          </cell>
          <cell r="H84" t="str">
            <v>Optimization - NEC</v>
          </cell>
          <cell r="V84">
            <v>0</v>
          </cell>
          <cell r="W84" t="str">
            <v>Valued from nucleus</v>
          </cell>
          <cell r="AE84">
            <v>4.2439999999999998</v>
          </cell>
          <cell r="AH84">
            <v>0</v>
          </cell>
          <cell r="AI84">
            <v>0</v>
          </cell>
          <cell r="AK84">
            <v>0</v>
          </cell>
          <cell r="AM84" t="str">
            <v>NGP 3</v>
          </cell>
          <cell r="AP84">
            <v>0</v>
          </cell>
          <cell r="AQ84" t="str">
            <v>LOSS</v>
          </cell>
        </row>
        <row r="85">
          <cell r="A85" t="str">
            <v>PURCHASE</v>
          </cell>
          <cell r="B85">
            <v>201104</v>
          </cell>
          <cell r="D85" t="str">
            <v>JARON</v>
          </cell>
          <cell r="E85" t="str">
            <v>FUTTRG</v>
          </cell>
          <cell r="F85">
            <v>0</v>
          </cell>
          <cell r="H85" t="str">
            <v>Supply - NIMO</v>
          </cell>
          <cell r="V85">
            <v>0</v>
          </cell>
          <cell r="W85" t="str">
            <v>Valued from nucleus</v>
          </cell>
          <cell r="AE85">
            <v>4.4029999999999996</v>
          </cell>
          <cell r="AH85">
            <v>0</v>
          </cell>
          <cell r="AI85">
            <v>0</v>
          </cell>
          <cell r="AK85">
            <v>0</v>
          </cell>
          <cell r="AM85" t="str">
            <v>NGP 3</v>
          </cell>
          <cell r="AP85">
            <v>0</v>
          </cell>
          <cell r="AQ85" t="str">
            <v>LOSS</v>
          </cell>
        </row>
        <row r="86">
          <cell r="A86" t="str">
            <v>PURCHASE</v>
          </cell>
          <cell r="B86">
            <v>201104</v>
          </cell>
          <cell r="D86" t="str">
            <v>JARON</v>
          </cell>
          <cell r="E86" t="str">
            <v>GAS</v>
          </cell>
          <cell r="F86">
            <v>270000</v>
          </cell>
          <cell r="H86" t="str">
            <v>Supply - NIMO</v>
          </cell>
          <cell r="V86">
            <v>1350</v>
          </cell>
          <cell r="W86" t="str">
            <v>Valued from nucleus</v>
          </cell>
          <cell r="AE86">
            <v>4.92</v>
          </cell>
          <cell r="AH86">
            <v>1328400</v>
          </cell>
          <cell r="AI86">
            <v>270000</v>
          </cell>
          <cell r="AK86">
            <v>270000</v>
          </cell>
          <cell r="AM86" t="str">
            <v>NGP 3</v>
          </cell>
          <cell r="AP86">
            <v>-4048.92</v>
          </cell>
          <cell r="AQ86" t="str">
            <v>LOSS</v>
          </cell>
        </row>
        <row r="87">
          <cell r="A87" t="str">
            <v>PURCHASE</v>
          </cell>
          <cell r="B87">
            <v>201104</v>
          </cell>
          <cell r="D87" t="str">
            <v>JARON</v>
          </cell>
          <cell r="E87" t="str">
            <v>GASTRG</v>
          </cell>
          <cell r="F87">
            <v>0</v>
          </cell>
          <cell r="H87" t="str">
            <v>Supply - NIMO</v>
          </cell>
          <cell r="V87">
            <v>0</v>
          </cell>
          <cell r="W87" t="str">
            <v>Valued from nucleus</v>
          </cell>
          <cell r="AE87">
            <v>4.4029999999999996</v>
          </cell>
          <cell r="AH87">
            <v>0</v>
          </cell>
          <cell r="AI87">
            <v>0</v>
          </cell>
          <cell r="AK87">
            <v>0</v>
          </cell>
          <cell r="AM87" t="str">
            <v>NGP 3</v>
          </cell>
          <cell r="AP87">
            <v>0</v>
          </cell>
          <cell r="AQ87" t="str">
            <v>LOSS</v>
          </cell>
        </row>
        <row r="88">
          <cell r="A88" t="str">
            <v>PURCHASE</v>
          </cell>
          <cell r="B88">
            <v>201104</v>
          </cell>
          <cell r="D88" t="str">
            <v>JPMORVEN</v>
          </cell>
          <cell r="E88" t="str">
            <v>GASIDX</v>
          </cell>
          <cell r="F88">
            <v>0</v>
          </cell>
          <cell r="H88" t="str">
            <v>Supply - EN</v>
          </cell>
          <cell r="V88">
            <v>0</v>
          </cell>
          <cell r="W88" t="str">
            <v>Valued from Nucleus - Baseload Portion</v>
          </cell>
          <cell r="AE88">
            <v>4.7149999999999999</v>
          </cell>
          <cell r="AH88">
            <v>0</v>
          </cell>
          <cell r="AI88">
            <v>0</v>
          </cell>
          <cell r="AK88">
            <v>0</v>
          </cell>
          <cell r="AM88" t="str">
            <v>NGP 3</v>
          </cell>
          <cell r="AP88">
            <v>-5347.8662127999942</v>
          </cell>
          <cell r="AQ88" t="str">
            <v>LOSS</v>
          </cell>
        </row>
        <row r="89">
          <cell r="A89" t="str">
            <v>PURCHASE</v>
          </cell>
          <cell r="B89">
            <v>201104</v>
          </cell>
          <cell r="D89" t="str">
            <v>JPMORVEN</v>
          </cell>
          <cell r="E89" t="str">
            <v>GASIDX</v>
          </cell>
          <cell r="F89">
            <v>0</v>
          </cell>
          <cell r="H89" t="str">
            <v>Supply - EN</v>
          </cell>
          <cell r="V89">
            <v>0</v>
          </cell>
          <cell r="W89" t="str">
            <v>Valued from Nucleus - Baseload Portion</v>
          </cell>
          <cell r="AE89">
            <v>4.4300000000000006</v>
          </cell>
          <cell r="AH89">
            <v>0</v>
          </cell>
          <cell r="AI89">
            <v>0</v>
          </cell>
          <cell r="AK89">
            <v>0</v>
          </cell>
          <cell r="AM89" t="str">
            <v>NGP 3</v>
          </cell>
          <cell r="AP89">
            <v>0</v>
          </cell>
          <cell r="AQ89" t="str">
            <v>LOSS</v>
          </cell>
        </row>
        <row r="90">
          <cell r="A90" t="str">
            <v>PURCHASE</v>
          </cell>
          <cell r="B90">
            <v>201104</v>
          </cell>
          <cell r="D90" t="str">
            <v>JPMORVEN</v>
          </cell>
          <cell r="E90" t="str">
            <v>GASIDX</v>
          </cell>
          <cell r="F90">
            <v>111690</v>
          </cell>
          <cell r="H90" t="str">
            <v>Supply - EN</v>
          </cell>
          <cell r="V90">
            <v>16111.411</v>
          </cell>
          <cell r="W90" t="str">
            <v>Valued from Nucleus - Baseload Portion</v>
          </cell>
          <cell r="AE90">
            <v>4.7764000000000006</v>
          </cell>
          <cell r="AH90">
            <v>533582.83256651333</v>
          </cell>
          <cell r="AI90">
            <v>111712.34246849369</v>
          </cell>
          <cell r="AK90">
            <v>111712.34246849369</v>
          </cell>
          <cell r="AM90" t="str">
            <v>NGP 3</v>
          </cell>
          <cell r="AP90">
            <v>13878.05776</v>
          </cell>
          <cell r="AQ90" t="str">
            <v>GAIN</v>
          </cell>
        </row>
        <row r="91">
          <cell r="A91" t="str">
            <v>PURCHASE</v>
          </cell>
          <cell r="B91">
            <v>201104</v>
          </cell>
          <cell r="D91" t="str">
            <v>JPMORVEN</v>
          </cell>
          <cell r="E91" t="str">
            <v>GASIDX</v>
          </cell>
          <cell r="F91">
            <v>278310</v>
          </cell>
          <cell r="H91" t="str">
            <v>Supply - EN</v>
          </cell>
          <cell r="V91">
            <v>40146.536999999997</v>
          </cell>
          <cell r="W91" t="str">
            <v>Valued from Nucleus - Baseload Portion</v>
          </cell>
          <cell r="AE91">
            <v>4.7764000000000006</v>
          </cell>
          <cell r="AH91">
            <v>1329585.8011602322</v>
          </cell>
          <cell r="AI91">
            <v>278365.67313462694</v>
          </cell>
          <cell r="AK91">
            <v>278365.67313462694</v>
          </cell>
          <cell r="AM91" t="str">
            <v>NGP 3</v>
          </cell>
          <cell r="AP91">
            <v>34581.450239999998</v>
          </cell>
          <cell r="AQ91" t="str">
            <v>GAIN</v>
          </cell>
        </row>
        <row r="92">
          <cell r="A92" t="str">
            <v>PURCHASE</v>
          </cell>
          <cell r="B92">
            <v>201104</v>
          </cell>
          <cell r="D92" t="str">
            <v>JPMORVEN</v>
          </cell>
          <cell r="E92" t="str">
            <v>GASGDA</v>
          </cell>
          <cell r="F92">
            <v>0</v>
          </cell>
          <cell r="H92" t="str">
            <v>Supply - EN</v>
          </cell>
          <cell r="V92">
            <v>0</v>
          </cell>
          <cell r="W92" t="str">
            <v>Not Valued from Nucleus - JPMORVEN Model; was valued from Nucleus last quarter</v>
          </cell>
          <cell r="AE92">
            <v>4.7149999999999999</v>
          </cell>
          <cell r="AH92">
            <v>0</v>
          </cell>
          <cell r="AI92">
            <v>0</v>
          </cell>
          <cell r="AK92">
            <v>0</v>
          </cell>
          <cell r="AM92" t="str">
            <v>NGP 3</v>
          </cell>
          <cell r="AP92">
            <v>0</v>
          </cell>
          <cell r="AQ92" t="str">
            <v>LOSS</v>
          </cell>
        </row>
        <row r="93">
          <cell r="A93" t="str">
            <v>PURCHASE</v>
          </cell>
          <cell r="B93">
            <v>201104</v>
          </cell>
          <cell r="D93" t="str">
            <v>JPMORVEN</v>
          </cell>
          <cell r="E93" t="str">
            <v>GASGDA</v>
          </cell>
          <cell r="F93">
            <v>0</v>
          </cell>
          <cell r="H93" t="str">
            <v>Supply - EN</v>
          </cell>
          <cell r="V93">
            <v>0</v>
          </cell>
          <cell r="W93" t="str">
            <v>Not Valued from Nucleus - JPMORVEN Model; was valued from Nucleus last quarter</v>
          </cell>
          <cell r="AE93">
            <v>4.4300000000000006</v>
          </cell>
          <cell r="AH93">
            <v>0</v>
          </cell>
          <cell r="AI93">
            <v>0</v>
          </cell>
          <cell r="AK93">
            <v>0</v>
          </cell>
          <cell r="AM93" t="str">
            <v>NGP 3</v>
          </cell>
          <cell r="AP93">
            <v>0</v>
          </cell>
          <cell r="AQ93" t="str">
            <v>LOSS</v>
          </cell>
        </row>
        <row r="94">
          <cell r="A94" t="str">
            <v>PURCHASE</v>
          </cell>
          <cell r="B94">
            <v>201104</v>
          </cell>
          <cell r="D94" t="str">
            <v>JPMORVEN</v>
          </cell>
          <cell r="E94" t="str">
            <v>GASGDA</v>
          </cell>
          <cell r="F94">
            <v>0</v>
          </cell>
          <cell r="H94" t="str">
            <v>Supply - EN</v>
          </cell>
          <cell r="V94">
            <v>0</v>
          </cell>
          <cell r="W94" t="str">
            <v>Not Valued from Nucleus - JPMORVEN Model; was valued from Nucleus last quarter</v>
          </cell>
          <cell r="AE94">
            <v>4.7764000000000006</v>
          </cell>
          <cell r="AH94">
            <v>0</v>
          </cell>
          <cell r="AI94">
            <v>0</v>
          </cell>
          <cell r="AK94">
            <v>0</v>
          </cell>
          <cell r="AM94" t="str">
            <v>NGP 3</v>
          </cell>
          <cell r="AP94">
            <v>0</v>
          </cell>
          <cell r="AQ94" t="str">
            <v>LOSS</v>
          </cell>
        </row>
        <row r="95">
          <cell r="A95" t="str">
            <v>PURCHASE</v>
          </cell>
          <cell r="B95">
            <v>201104</v>
          </cell>
          <cell r="D95" t="str">
            <v>LDREYFUS</v>
          </cell>
          <cell r="E95" t="str">
            <v>GASIDX</v>
          </cell>
          <cell r="F95">
            <v>241800</v>
          </cell>
          <cell r="H95" t="str">
            <v>Supply - BG</v>
          </cell>
          <cell r="V95">
            <v>-4594.2</v>
          </cell>
          <cell r="W95" t="str">
            <v>Valued from Nucleus ~ Portfolio Changed from Optimization BG to Supply BG pending DPU Approval of Co-Management Agreement. Per Discussion with Steve M, AZ and Mike Wuertz</v>
          </cell>
          <cell r="AE95">
            <v>4.16</v>
          </cell>
          <cell r="AH95">
            <v>1006089.2178435687</v>
          </cell>
          <cell r="AI95">
            <v>241848.36967393479</v>
          </cell>
          <cell r="AK95">
            <v>241848.36967393479</v>
          </cell>
          <cell r="AM95" t="str">
            <v>NGP 3</v>
          </cell>
          <cell r="AP95">
            <v>-9429.2327999999998</v>
          </cell>
          <cell r="AQ95" t="str">
            <v>LOSS</v>
          </cell>
        </row>
        <row r="96">
          <cell r="A96" t="str">
            <v>PURCHASE</v>
          </cell>
          <cell r="B96">
            <v>201104</v>
          </cell>
          <cell r="D96" t="str">
            <v>LDREYFUS</v>
          </cell>
          <cell r="E96" t="str">
            <v>GASIDX</v>
          </cell>
          <cell r="F96">
            <v>359790</v>
          </cell>
          <cell r="H96" t="str">
            <v>Supply - BG</v>
          </cell>
          <cell r="V96">
            <v>-6836.01</v>
          </cell>
          <cell r="W96" t="str">
            <v>Valued from Nucleus ~ Portfolio Changed from Optimization BG to Supply BG pending DPU Approval of Co-Management Agreement. Per Discussion with Steve M, AZ and Mike Wuertz</v>
          </cell>
          <cell r="AE96">
            <v>4.16</v>
          </cell>
          <cell r="AH96">
            <v>1497025.8051610324</v>
          </cell>
          <cell r="AI96">
            <v>359861.97239447891</v>
          </cell>
          <cell r="AK96">
            <v>359861.97239447891</v>
          </cell>
          <cell r="AM96" t="str">
            <v>NGP 3</v>
          </cell>
          <cell r="AP96">
            <v>-14030.37084</v>
          </cell>
          <cell r="AQ96" t="str">
            <v>LOSS</v>
          </cell>
        </row>
        <row r="97">
          <cell r="A97" t="str">
            <v>PURCHASE</v>
          </cell>
          <cell r="B97">
            <v>201104</v>
          </cell>
          <cell r="D97" t="str">
            <v>LI</v>
          </cell>
          <cell r="E97" t="str">
            <v>GAS</v>
          </cell>
          <cell r="F97">
            <v>1070220</v>
          </cell>
          <cell r="H97" t="str">
            <v>Supply - NY</v>
          </cell>
          <cell r="V97">
            <v>0</v>
          </cell>
          <cell r="W97" t="str">
            <v>Not Valued - Intra Company Deal</v>
          </cell>
          <cell r="AE97">
            <v>4.6391</v>
          </cell>
          <cell r="AH97">
            <v>0</v>
          </cell>
          <cell r="AI97">
            <v>0</v>
          </cell>
          <cell r="AK97">
            <v>0</v>
          </cell>
          <cell r="AM97" t="str">
            <v>NGP 3</v>
          </cell>
          <cell r="AP97">
            <v>0</v>
          </cell>
          <cell r="AQ97" t="str">
            <v>LOSS</v>
          </cell>
        </row>
        <row r="98">
          <cell r="A98" t="str">
            <v>PURCHASE</v>
          </cell>
          <cell r="B98">
            <v>201104</v>
          </cell>
          <cell r="D98" t="str">
            <v>NDR</v>
          </cell>
          <cell r="E98" t="str">
            <v>GASIDX</v>
          </cell>
          <cell r="F98">
            <v>250950</v>
          </cell>
          <cell r="H98" t="str">
            <v>Supply - NY</v>
          </cell>
          <cell r="V98">
            <v>-3136.875</v>
          </cell>
          <cell r="W98" t="str">
            <v>Valued from nucleus</v>
          </cell>
          <cell r="AE98">
            <v>4.2575000000000003</v>
          </cell>
          <cell r="AH98">
            <v>1068633.3516703341</v>
          </cell>
          <cell r="AI98">
            <v>251000.200040008</v>
          </cell>
          <cell r="AK98">
            <v>251000.200040008</v>
          </cell>
          <cell r="AM98" t="str">
            <v>NGP 3</v>
          </cell>
          <cell r="AP98">
            <v>-8154.8712000000005</v>
          </cell>
          <cell r="AQ98" t="str">
            <v>LOSS</v>
          </cell>
        </row>
        <row r="99">
          <cell r="A99" t="str">
            <v>PURCHASE</v>
          </cell>
          <cell r="B99">
            <v>201104</v>
          </cell>
          <cell r="D99" t="str">
            <v>NJRENERGY</v>
          </cell>
          <cell r="E99" t="str">
            <v>GASIDX</v>
          </cell>
          <cell r="F99">
            <v>156510</v>
          </cell>
          <cell r="H99" t="str">
            <v>Optimization - NEC</v>
          </cell>
          <cell r="V99">
            <v>-1565.1</v>
          </cell>
          <cell r="W99" t="str">
            <v>Valued from nucleus</v>
          </cell>
          <cell r="AE99">
            <v>4.0041000000000002</v>
          </cell>
          <cell r="AH99">
            <v>626807.05241048208</v>
          </cell>
          <cell r="AI99">
            <v>156541.30826165233</v>
          </cell>
          <cell r="AK99">
            <v>156541.30826165233</v>
          </cell>
          <cell r="AM99" t="str">
            <v>NGP 3</v>
          </cell>
          <cell r="AP99">
            <v>-4694.6739600000001</v>
          </cell>
          <cell r="AQ99" t="str">
            <v>LOSS</v>
          </cell>
        </row>
        <row r="100">
          <cell r="A100" t="str">
            <v>PURCHASE</v>
          </cell>
          <cell r="B100">
            <v>201104</v>
          </cell>
          <cell r="D100" t="str">
            <v>ONENATION</v>
          </cell>
          <cell r="E100" t="str">
            <v>FUTTRG</v>
          </cell>
          <cell r="F100">
            <v>0</v>
          </cell>
          <cell r="H100" t="str">
            <v>Supply - LI</v>
          </cell>
          <cell r="V100">
            <v>0</v>
          </cell>
          <cell r="W100" t="str">
            <v>Valued from nucleus</v>
          </cell>
          <cell r="AE100">
            <v>4.2439999999999998</v>
          </cell>
          <cell r="AH100">
            <v>0</v>
          </cell>
          <cell r="AI100">
            <v>0</v>
          </cell>
          <cell r="AK100">
            <v>0</v>
          </cell>
          <cell r="AM100" t="str">
            <v>NGP 3</v>
          </cell>
          <cell r="AP100">
            <v>0</v>
          </cell>
          <cell r="AQ100" t="str">
            <v>LOSS</v>
          </cell>
        </row>
        <row r="101">
          <cell r="A101" t="str">
            <v>PURCHASE</v>
          </cell>
          <cell r="B101">
            <v>201104</v>
          </cell>
          <cell r="D101" t="str">
            <v>ONENATION</v>
          </cell>
          <cell r="E101" t="str">
            <v>GAS</v>
          </cell>
          <cell r="F101">
            <v>225000</v>
          </cell>
          <cell r="H101" t="str">
            <v>Supply - LI</v>
          </cell>
          <cell r="V101">
            <v>-3532.5</v>
          </cell>
          <cell r="W101" t="str">
            <v>Valued from nucleus</v>
          </cell>
          <cell r="AE101">
            <v>4.13</v>
          </cell>
          <cell r="AH101">
            <v>929250</v>
          </cell>
          <cell r="AI101">
            <v>225000</v>
          </cell>
          <cell r="AK101">
            <v>225000</v>
          </cell>
          <cell r="AM101" t="str">
            <v>NGP 3</v>
          </cell>
          <cell r="AP101">
            <v>-8031.6</v>
          </cell>
          <cell r="AQ101" t="str">
            <v>LOSS</v>
          </cell>
        </row>
        <row r="102">
          <cell r="A102" t="str">
            <v>PURCHASE</v>
          </cell>
          <cell r="B102">
            <v>201104</v>
          </cell>
          <cell r="D102" t="str">
            <v>ONENATION</v>
          </cell>
          <cell r="E102" t="str">
            <v>GASTRG</v>
          </cell>
          <cell r="F102">
            <v>0</v>
          </cell>
          <cell r="H102" t="str">
            <v>Supply - LI</v>
          </cell>
          <cell r="V102">
            <v>0</v>
          </cell>
          <cell r="W102" t="str">
            <v>Valued from nucleus</v>
          </cell>
          <cell r="AE102">
            <v>4.2439999999999998</v>
          </cell>
          <cell r="AH102">
            <v>0</v>
          </cell>
          <cell r="AI102">
            <v>0</v>
          </cell>
          <cell r="AK102">
            <v>0</v>
          </cell>
          <cell r="AM102" t="str">
            <v>NGP 3</v>
          </cell>
          <cell r="AP102">
            <v>0</v>
          </cell>
          <cell r="AQ102" t="str">
            <v>LOSS</v>
          </cell>
        </row>
        <row r="103">
          <cell r="A103" t="str">
            <v>PURCHASE</v>
          </cell>
          <cell r="B103">
            <v>201104</v>
          </cell>
          <cell r="D103" t="str">
            <v>REPSOL</v>
          </cell>
          <cell r="E103" t="str">
            <v>GASIDX</v>
          </cell>
          <cell r="F103">
            <v>0</v>
          </cell>
          <cell r="H103" t="str">
            <v>Supply - EN</v>
          </cell>
          <cell r="V103">
            <v>0</v>
          </cell>
          <cell r="W103" t="str">
            <v>Not Valued from Nucleus - Model</v>
          </cell>
          <cell r="AE103">
            <v>4.7764000000000006</v>
          </cell>
          <cell r="AH103">
            <v>0</v>
          </cell>
          <cell r="AI103">
            <v>0</v>
          </cell>
          <cell r="AK103">
            <v>0</v>
          </cell>
          <cell r="AM103" t="str">
            <v>NGP 3</v>
          </cell>
          <cell r="AP103">
            <v>0</v>
          </cell>
          <cell r="AQ103" t="str">
            <v>LOSS</v>
          </cell>
        </row>
        <row r="104">
          <cell r="A104" t="str">
            <v>PURCHASE</v>
          </cell>
          <cell r="B104">
            <v>201104</v>
          </cell>
          <cell r="D104" t="str">
            <v>REPSOL</v>
          </cell>
          <cell r="E104" t="str">
            <v>GASGDA</v>
          </cell>
          <cell r="F104">
            <v>0</v>
          </cell>
          <cell r="H104" t="str">
            <v>Supply - EN</v>
          </cell>
          <cell r="V104">
            <v>0</v>
          </cell>
          <cell r="W104" t="str">
            <v>Not Valued from Nucleus - Model</v>
          </cell>
          <cell r="AE104">
            <v>4.7764000000000006</v>
          </cell>
          <cell r="AH104">
            <v>0</v>
          </cell>
          <cell r="AI104">
            <v>0</v>
          </cell>
          <cell r="AK104">
            <v>0</v>
          </cell>
          <cell r="AM104" t="str">
            <v>NGP 3</v>
          </cell>
          <cell r="AP104">
            <v>0</v>
          </cell>
          <cell r="AQ104" t="str">
            <v>LOSS</v>
          </cell>
        </row>
        <row r="105">
          <cell r="A105" t="str">
            <v>PURCHASE</v>
          </cell>
          <cell r="B105">
            <v>201104</v>
          </cell>
          <cell r="D105" t="str">
            <v>REPSOL</v>
          </cell>
          <cell r="E105" t="str">
            <v>GASGDA</v>
          </cell>
          <cell r="F105">
            <v>0</v>
          </cell>
          <cell r="H105" t="str">
            <v>Supply - EN</v>
          </cell>
          <cell r="V105">
            <v>0</v>
          </cell>
          <cell r="W105" t="str">
            <v>Not Valued from Nucleus - Model</v>
          </cell>
          <cell r="AE105">
            <v>4.7764000000000006</v>
          </cell>
          <cell r="AH105">
            <v>0</v>
          </cell>
          <cell r="AI105">
            <v>0</v>
          </cell>
          <cell r="AK105">
            <v>0</v>
          </cell>
          <cell r="AM105" t="str">
            <v>NGP 3</v>
          </cell>
          <cell r="AP105">
            <v>0</v>
          </cell>
          <cell r="AQ105" t="str">
            <v>LOSS</v>
          </cell>
        </row>
        <row r="106">
          <cell r="A106" t="str">
            <v>PURCHASE</v>
          </cell>
          <cell r="B106">
            <v>201104</v>
          </cell>
          <cell r="D106" t="str">
            <v>REPSOL</v>
          </cell>
          <cell r="E106" t="str">
            <v>GASGDA</v>
          </cell>
          <cell r="F106">
            <v>0</v>
          </cell>
          <cell r="H106" t="str">
            <v>Supply - NEC</v>
          </cell>
          <cell r="V106">
            <v>0</v>
          </cell>
          <cell r="W106" t="str">
            <v>Valued from Nucleus</v>
          </cell>
          <cell r="AE106">
            <v>4.82</v>
          </cell>
          <cell r="AH106">
            <v>0</v>
          </cell>
          <cell r="AI106">
            <v>0</v>
          </cell>
          <cell r="AK106">
            <v>0</v>
          </cell>
          <cell r="AM106" t="str">
            <v>NGP 3</v>
          </cell>
          <cell r="AP106">
            <v>-78766.557372849318</v>
          </cell>
          <cell r="AQ106" t="str">
            <v>LOSS</v>
          </cell>
        </row>
        <row r="107">
          <cell r="A107" t="str">
            <v>PURCHASE</v>
          </cell>
          <cell r="B107">
            <v>201104</v>
          </cell>
          <cell r="D107" t="str">
            <v>SEQUENT</v>
          </cell>
          <cell r="E107" t="str">
            <v>GASIDX</v>
          </cell>
          <cell r="F107">
            <v>109680</v>
          </cell>
          <cell r="H107" t="str">
            <v>Optimization - NEC</v>
          </cell>
          <cell r="V107">
            <v>-274.2</v>
          </cell>
          <cell r="W107" t="str">
            <v>Valued from nucleus</v>
          </cell>
          <cell r="AE107">
            <v>4.24</v>
          </cell>
          <cell r="AH107">
            <v>465136.22724544909</v>
          </cell>
          <cell r="AI107">
            <v>109701.94038807761</v>
          </cell>
          <cell r="AK107">
            <v>109701.94038807761</v>
          </cell>
          <cell r="AM107" t="str">
            <v>NGP 3</v>
          </cell>
          <cell r="AP107">
            <v>-2467.3612799999996</v>
          </cell>
          <cell r="AQ107" t="str">
            <v>LOSS</v>
          </cell>
        </row>
        <row r="108">
          <cell r="A108" t="str">
            <v>PURCHASE</v>
          </cell>
          <cell r="B108">
            <v>201104</v>
          </cell>
          <cell r="D108" t="str">
            <v>SEQUENT</v>
          </cell>
          <cell r="E108" t="str">
            <v>GASIDX</v>
          </cell>
          <cell r="F108">
            <v>31320</v>
          </cell>
          <cell r="H108" t="str">
            <v>Optimization - NEC</v>
          </cell>
          <cell r="V108">
            <v>-78.3</v>
          </cell>
          <cell r="W108" t="str">
            <v>Valued from nucleus</v>
          </cell>
          <cell r="AE108">
            <v>4.24</v>
          </cell>
          <cell r="AH108">
            <v>132823.36467293461</v>
          </cell>
          <cell r="AI108">
            <v>31326.265253050609</v>
          </cell>
          <cell r="AK108">
            <v>31326.265253050609</v>
          </cell>
          <cell r="AM108" t="str">
            <v>NGP 3</v>
          </cell>
          <cell r="AP108">
            <v>-704.57471999999996</v>
          </cell>
          <cell r="AQ108" t="str">
            <v>LOSS</v>
          </cell>
        </row>
        <row r="109">
          <cell r="A109" t="str">
            <v>PURCHASE</v>
          </cell>
          <cell r="B109">
            <v>201104</v>
          </cell>
          <cell r="D109" t="str">
            <v>SHELLUS</v>
          </cell>
          <cell r="E109" t="str">
            <v>GASIDX</v>
          </cell>
          <cell r="F109">
            <v>60000</v>
          </cell>
          <cell r="H109" t="str">
            <v>Optimization - NEC</v>
          </cell>
          <cell r="V109">
            <v>-600</v>
          </cell>
          <cell r="W109" t="str">
            <v>Valued from nucleus</v>
          </cell>
          <cell r="AE109">
            <v>4.0041000000000002</v>
          </cell>
          <cell r="AH109">
            <v>240294.05881176234</v>
          </cell>
          <cell r="AI109">
            <v>60012.002400480094</v>
          </cell>
          <cell r="AK109">
            <v>60012.002400480094</v>
          </cell>
          <cell r="AM109" t="str">
            <v>NGP 3</v>
          </cell>
          <cell r="AP109">
            <v>-1799.76</v>
          </cell>
          <cell r="AQ109" t="str">
            <v>LOSS</v>
          </cell>
        </row>
        <row r="110">
          <cell r="A110" t="str">
            <v>PURCHASE</v>
          </cell>
          <cell r="B110">
            <v>201104</v>
          </cell>
          <cell r="D110" t="str">
            <v>SHELLUS</v>
          </cell>
          <cell r="E110" t="str">
            <v>GASIDX</v>
          </cell>
          <cell r="F110">
            <v>300000</v>
          </cell>
          <cell r="H110" t="str">
            <v>Supply - BG</v>
          </cell>
          <cell r="V110">
            <v>0</v>
          </cell>
          <cell r="W110" t="str">
            <v>Valued from Nucleus ~ Portfolio Changed from Optimization BG to Supply BG pending DPU Approval of Co-Management Agreement. Per Discussion with Steve M, AZ and Mike Wuertz</v>
          </cell>
          <cell r="AE110">
            <v>4.1143000000000001</v>
          </cell>
          <cell r="AH110">
            <v>1234536.9073814764</v>
          </cell>
          <cell r="AI110">
            <v>300060.01200240047</v>
          </cell>
          <cell r="AK110">
            <v>300060.01200240047</v>
          </cell>
          <cell r="AM110" t="str">
            <v>NGP 3</v>
          </cell>
          <cell r="AP110">
            <v>-5998.8</v>
          </cell>
          <cell r="AQ110" t="str">
            <v>LOSS</v>
          </cell>
        </row>
        <row r="111">
          <cell r="A111" t="str">
            <v>PURCHASE</v>
          </cell>
          <cell r="B111">
            <v>201104</v>
          </cell>
          <cell r="D111" t="str">
            <v>SOUTHWEST</v>
          </cell>
          <cell r="E111" t="str">
            <v>GASIDX</v>
          </cell>
          <cell r="F111">
            <v>45000</v>
          </cell>
          <cell r="H111" t="str">
            <v>Optimization - NEC</v>
          </cell>
          <cell r="V111">
            <v>-562.5</v>
          </cell>
          <cell r="W111" t="str">
            <v>Valued from nucleus</v>
          </cell>
          <cell r="AE111">
            <v>4.0041000000000002</v>
          </cell>
          <cell r="AH111">
            <v>180220.54410882175</v>
          </cell>
          <cell r="AI111">
            <v>45009.001800360071</v>
          </cell>
          <cell r="AK111">
            <v>45009.001800360071</v>
          </cell>
          <cell r="AM111" t="str">
            <v>NGP 3</v>
          </cell>
          <cell r="AP111">
            <v>-1462.3200000000002</v>
          </cell>
          <cell r="AQ111" t="str">
            <v>LOSS</v>
          </cell>
        </row>
        <row r="112">
          <cell r="A112" t="str">
            <v>PURCHASE</v>
          </cell>
          <cell r="B112">
            <v>201104</v>
          </cell>
          <cell r="D112" t="str">
            <v>SOWESTERN</v>
          </cell>
          <cell r="E112" t="str">
            <v>GASIDX</v>
          </cell>
          <cell r="F112">
            <v>5160</v>
          </cell>
          <cell r="H112" t="str">
            <v>Optimization - NEC</v>
          </cell>
          <cell r="V112">
            <v>-12.9</v>
          </cell>
          <cell r="W112" t="str">
            <v>Valued from nucleus</v>
          </cell>
          <cell r="AE112">
            <v>4.1475</v>
          </cell>
          <cell r="AH112">
            <v>21405.381076215243</v>
          </cell>
          <cell r="AI112">
            <v>5161.0322064412885</v>
          </cell>
          <cell r="AK112">
            <v>5161.0322064412885</v>
          </cell>
          <cell r="AM112" t="str">
            <v>NGP 3</v>
          </cell>
          <cell r="AP112">
            <v>-116.07936000000001</v>
          </cell>
          <cell r="AQ112" t="str">
            <v>LOSS</v>
          </cell>
        </row>
        <row r="113">
          <cell r="A113" t="str">
            <v>PURCHASE</v>
          </cell>
          <cell r="B113">
            <v>201104</v>
          </cell>
          <cell r="D113" t="str">
            <v>SOWESTERN</v>
          </cell>
          <cell r="E113" t="str">
            <v>GASIDX</v>
          </cell>
          <cell r="F113">
            <v>25920</v>
          </cell>
          <cell r="H113" t="str">
            <v>Optimization - NEC</v>
          </cell>
          <cell r="V113">
            <v>-64.8</v>
          </cell>
          <cell r="W113" t="str">
            <v>Valued from nucleus</v>
          </cell>
          <cell r="AE113">
            <v>4.1475</v>
          </cell>
          <cell r="AH113">
            <v>107524.70494098819</v>
          </cell>
          <cell r="AI113">
            <v>25925.185037007403</v>
          </cell>
          <cell r="AK113">
            <v>25925.185037007403</v>
          </cell>
          <cell r="AM113" t="str">
            <v>NGP 3</v>
          </cell>
          <cell r="AP113">
            <v>-583.09631999999999</v>
          </cell>
          <cell r="AQ113" t="str">
            <v>LOSS</v>
          </cell>
        </row>
        <row r="114">
          <cell r="A114" t="str">
            <v>PURCHASE</v>
          </cell>
          <cell r="B114">
            <v>201104</v>
          </cell>
          <cell r="D114" t="str">
            <v>SOWESTERN</v>
          </cell>
          <cell r="E114" t="str">
            <v>FUTTRG</v>
          </cell>
          <cell r="F114">
            <v>0</v>
          </cell>
          <cell r="H114" t="str">
            <v>Supply - NY</v>
          </cell>
          <cell r="V114">
            <v>0</v>
          </cell>
          <cell r="W114" t="str">
            <v>Valued from nucleus</v>
          </cell>
          <cell r="AE114">
            <v>4.4029999999999996</v>
          </cell>
          <cell r="AH114">
            <v>0</v>
          </cell>
          <cell r="AI114">
            <v>0</v>
          </cell>
          <cell r="AK114">
            <v>0</v>
          </cell>
          <cell r="AM114" t="str">
            <v>NGP 3</v>
          </cell>
          <cell r="AP114">
            <v>0</v>
          </cell>
          <cell r="AQ114" t="str">
            <v>LOSS</v>
          </cell>
        </row>
        <row r="115">
          <cell r="A115" t="str">
            <v>PURCHASE</v>
          </cell>
          <cell r="B115">
            <v>201104</v>
          </cell>
          <cell r="D115" t="str">
            <v>SOWESTERN</v>
          </cell>
          <cell r="E115" t="str">
            <v>GAS</v>
          </cell>
          <cell r="F115">
            <v>300000</v>
          </cell>
          <cell r="H115" t="str">
            <v>Supply - NY</v>
          </cell>
          <cell r="V115">
            <v>-30000</v>
          </cell>
          <cell r="W115" t="str">
            <v>Valued from nucleus</v>
          </cell>
          <cell r="AE115">
            <v>4.2474999999999996</v>
          </cell>
          <cell r="AH115">
            <v>1274249.9999999998</v>
          </cell>
          <cell r="AI115">
            <v>300000</v>
          </cell>
          <cell r="AK115">
            <v>300000</v>
          </cell>
          <cell r="AM115" t="str">
            <v>NGP 3</v>
          </cell>
          <cell r="AP115">
            <v>-35998.800000000003</v>
          </cell>
          <cell r="AQ115" t="str">
            <v>LOSS</v>
          </cell>
        </row>
        <row r="116">
          <cell r="A116" t="str">
            <v>PURCHASE</v>
          </cell>
          <cell r="B116">
            <v>201104</v>
          </cell>
          <cell r="D116" t="str">
            <v>SOWESTERN</v>
          </cell>
          <cell r="E116" t="str">
            <v>GASTRG</v>
          </cell>
          <cell r="F116">
            <v>0</v>
          </cell>
          <cell r="H116" t="str">
            <v>Supply - NY</v>
          </cell>
          <cell r="V116">
            <v>0</v>
          </cell>
          <cell r="W116" t="str">
            <v>Valued from nucleus</v>
          </cell>
          <cell r="AE116">
            <v>4.4029999999999996</v>
          </cell>
          <cell r="AH116">
            <v>0</v>
          </cell>
          <cell r="AI116">
            <v>0</v>
          </cell>
          <cell r="AK116">
            <v>0</v>
          </cell>
          <cell r="AM116" t="str">
            <v>NGP 3</v>
          </cell>
          <cell r="AP116">
            <v>0</v>
          </cell>
          <cell r="AQ116" t="str">
            <v>LOSS</v>
          </cell>
        </row>
        <row r="117">
          <cell r="A117" t="str">
            <v>PURCHASE</v>
          </cell>
          <cell r="B117">
            <v>201104</v>
          </cell>
          <cell r="D117" t="str">
            <v>SOWESTERN</v>
          </cell>
          <cell r="E117" t="str">
            <v>FUTTRG</v>
          </cell>
          <cell r="F117">
            <v>0</v>
          </cell>
          <cell r="H117" t="str">
            <v>Supply - NY</v>
          </cell>
          <cell r="V117">
            <v>0</v>
          </cell>
          <cell r="W117" t="str">
            <v>Valued from nucleus</v>
          </cell>
          <cell r="AE117">
            <v>4.3739999999999997</v>
          </cell>
          <cell r="AH117">
            <v>0</v>
          </cell>
          <cell r="AI117">
            <v>0</v>
          </cell>
          <cell r="AK117">
            <v>0</v>
          </cell>
          <cell r="AM117" t="str">
            <v>NGP 3</v>
          </cell>
          <cell r="AP117">
            <v>0</v>
          </cell>
          <cell r="AQ117" t="str">
            <v>LOSS</v>
          </cell>
        </row>
        <row r="118">
          <cell r="A118" t="str">
            <v>PURCHASE</v>
          </cell>
          <cell r="B118">
            <v>201104</v>
          </cell>
          <cell r="D118" t="str">
            <v>SOWESTERN</v>
          </cell>
          <cell r="E118" t="str">
            <v>GAS</v>
          </cell>
          <cell r="F118">
            <v>176550</v>
          </cell>
          <cell r="H118" t="str">
            <v>Supply - NY</v>
          </cell>
          <cell r="V118">
            <v>-18979.125</v>
          </cell>
          <cell r="W118" t="str">
            <v>Valued from nucleus</v>
          </cell>
          <cell r="AE118">
            <v>4.2549999999999999</v>
          </cell>
          <cell r="AH118">
            <v>751220.25</v>
          </cell>
          <cell r="AI118">
            <v>176550</v>
          </cell>
          <cell r="AK118">
            <v>176550</v>
          </cell>
          <cell r="AM118" t="str">
            <v>NGP 3</v>
          </cell>
          <cell r="AP118">
            <v>-22509.418799999999</v>
          </cell>
          <cell r="AQ118" t="str">
            <v>LOSS</v>
          </cell>
        </row>
        <row r="119">
          <cell r="A119" t="str">
            <v>PURCHASE</v>
          </cell>
          <cell r="B119">
            <v>201104</v>
          </cell>
          <cell r="D119" t="str">
            <v>SOWESTERN</v>
          </cell>
          <cell r="E119" t="str">
            <v>GASTRG</v>
          </cell>
          <cell r="F119">
            <v>0</v>
          </cell>
          <cell r="H119" t="str">
            <v>Supply - NY</v>
          </cell>
          <cell r="V119">
            <v>0</v>
          </cell>
          <cell r="W119" t="str">
            <v>Valued from nucleus</v>
          </cell>
          <cell r="AE119">
            <v>4.3739999999999997</v>
          </cell>
          <cell r="AH119">
            <v>0</v>
          </cell>
          <cell r="AI119">
            <v>0</v>
          </cell>
          <cell r="AK119">
            <v>0</v>
          </cell>
          <cell r="AM119" t="str">
            <v>NGP 3</v>
          </cell>
          <cell r="AP119">
            <v>0</v>
          </cell>
          <cell r="AQ119" t="str">
            <v>LOSS</v>
          </cell>
        </row>
        <row r="120">
          <cell r="A120" t="str">
            <v>PURCHASE</v>
          </cell>
          <cell r="B120">
            <v>201104</v>
          </cell>
          <cell r="D120" t="str">
            <v>SPARKENRGY</v>
          </cell>
          <cell r="E120" t="str">
            <v>GASIDX</v>
          </cell>
          <cell r="F120">
            <v>150000</v>
          </cell>
          <cell r="H120" t="str">
            <v>Supply - BG</v>
          </cell>
          <cell r="V120">
            <v>750</v>
          </cell>
          <cell r="W120" t="str">
            <v>Valued from Nucleus ~ Portfolio Changed from Optimization BG to Supply BG pending DPU Approval of Co-Management Agreement. Per Discussion with Steve M, AZ and Mike Wuertz</v>
          </cell>
          <cell r="AE120">
            <v>4.1143000000000001</v>
          </cell>
          <cell r="AH120">
            <v>617268.45369073818</v>
          </cell>
          <cell r="AI120">
            <v>150030.00600120024</v>
          </cell>
          <cell r="AK120">
            <v>150030.00600120024</v>
          </cell>
          <cell r="AM120" t="str">
            <v>NGP 3</v>
          </cell>
          <cell r="AP120">
            <v>-2249.4</v>
          </cell>
          <cell r="AQ120" t="str">
            <v>LOSS</v>
          </cell>
        </row>
        <row r="121">
          <cell r="A121" t="str">
            <v>PURCHASE</v>
          </cell>
          <cell r="B121">
            <v>201104</v>
          </cell>
          <cell r="D121" t="str">
            <v>STRUCTURED</v>
          </cell>
          <cell r="E121" t="str">
            <v>GASIDX</v>
          </cell>
          <cell r="F121">
            <v>300000</v>
          </cell>
          <cell r="H121" t="str">
            <v>Supply - NY</v>
          </cell>
          <cell r="V121">
            <v>-4500</v>
          </cell>
          <cell r="W121" t="str">
            <v>Valued from nucleus</v>
          </cell>
          <cell r="AE121">
            <v>4.2575000000000003</v>
          </cell>
          <cell r="AH121">
            <v>1277505.50110022</v>
          </cell>
          <cell r="AI121">
            <v>300060.01200240047</v>
          </cell>
          <cell r="AK121">
            <v>300060.01200240047</v>
          </cell>
          <cell r="AM121" t="str">
            <v>NGP 3</v>
          </cell>
          <cell r="AP121">
            <v>-10498.8</v>
          </cell>
          <cell r="AQ121" t="str">
            <v>LOSS</v>
          </cell>
        </row>
        <row r="122">
          <cell r="A122" t="str">
            <v>PURCHASE</v>
          </cell>
          <cell r="B122">
            <v>201104</v>
          </cell>
          <cell r="D122" t="str">
            <v>TCO</v>
          </cell>
          <cell r="E122" t="str">
            <v>GAS</v>
          </cell>
          <cell r="F122">
            <v>0</v>
          </cell>
          <cell r="H122" t="str">
            <v>Optimization - NEC</v>
          </cell>
          <cell r="V122">
            <v>0</v>
          </cell>
          <cell r="W122" t="str">
            <v>Not Valued - Pipeline Imbalance</v>
          </cell>
          <cell r="AE122">
            <v>0</v>
          </cell>
          <cell r="AH122">
            <v>0</v>
          </cell>
          <cell r="AI122">
            <v>0</v>
          </cell>
          <cell r="AK122">
            <v>0</v>
          </cell>
          <cell r="AM122" t="str">
            <v>NGP 3</v>
          </cell>
          <cell r="AP122">
            <v>0</v>
          </cell>
          <cell r="AQ122" t="str">
            <v>LOSS</v>
          </cell>
        </row>
        <row r="123">
          <cell r="A123" t="str">
            <v>PURCHASE</v>
          </cell>
          <cell r="B123">
            <v>201104</v>
          </cell>
          <cell r="D123" t="str">
            <v>TENASKA</v>
          </cell>
          <cell r="E123" t="str">
            <v>GASGDA</v>
          </cell>
          <cell r="F123">
            <v>0</v>
          </cell>
          <cell r="H123" t="str">
            <v>Supply - LI</v>
          </cell>
          <cell r="V123">
            <v>0</v>
          </cell>
          <cell r="W123" t="str">
            <v>Valued from Nucleus</v>
          </cell>
          <cell r="AE123">
            <v>4.8134000000000006</v>
          </cell>
          <cell r="AH123">
            <v>0</v>
          </cell>
          <cell r="AI123">
            <v>0</v>
          </cell>
          <cell r="AK123">
            <v>0</v>
          </cell>
          <cell r="AM123" t="str">
            <v>NGP 3</v>
          </cell>
          <cell r="AP123">
            <v>-1449824.045226123</v>
          </cell>
          <cell r="AQ123" t="str">
            <v>LOSS</v>
          </cell>
        </row>
        <row r="124">
          <cell r="A124" t="str">
            <v>PURCHASE</v>
          </cell>
          <cell r="B124">
            <v>201104</v>
          </cell>
          <cell r="D124" t="str">
            <v>TENASKA</v>
          </cell>
          <cell r="E124" t="str">
            <v>GAS</v>
          </cell>
          <cell r="F124">
            <v>0</v>
          </cell>
          <cell r="H124" t="str">
            <v>Supply - LI</v>
          </cell>
          <cell r="V124">
            <v>0</v>
          </cell>
          <cell r="W124" t="str">
            <v>Not Valued - Deal created only to support Counterparty Invoicing of Pipeline Demand</v>
          </cell>
          <cell r="AE124">
            <v>0</v>
          </cell>
          <cell r="AH124">
            <v>0</v>
          </cell>
          <cell r="AI124">
            <v>0</v>
          </cell>
          <cell r="AK124">
            <v>0</v>
          </cell>
          <cell r="AM124" t="str">
            <v>NGP 3</v>
          </cell>
          <cell r="AP124">
            <v>0</v>
          </cell>
          <cell r="AQ124" t="str">
            <v>LOSS</v>
          </cell>
        </row>
        <row r="125">
          <cell r="A125" t="str">
            <v>PURCHASE</v>
          </cell>
          <cell r="B125">
            <v>201104</v>
          </cell>
          <cell r="D125" t="str">
            <v>TENASKA</v>
          </cell>
          <cell r="E125" t="str">
            <v>GASIDX</v>
          </cell>
          <cell r="F125">
            <v>61080</v>
          </cell>
          <cell r="H125" t="str">
            <v>Supply - BG</v>
          </cell>
          <cell r="V125">
            <v>-610.79999999999995</v>
          </cell>
          <cell r="W125" t="str">
            <v>Valued from Nucleus ~ Portfolio Changed from Optimization BG to Supply BG pending DPU Approval of Co-Management Agreement. Per Discussion with Steve M, AZ and Mike Wuertz</v>
          </cell>
          <cell r="AE125">
            <v>4.1052</v>
          </cell>
          <cell r="AH125">
            <v>250795.77515503101</v>
          </cell>
          <cell r="AI125">
            <v>61092.218443688733</v>
          </cell>
          <cell r="AK125">
            <v>61092.218443688733</v>
          </cell>
          <cell r="AM125" t="str">
            <v>NGP 3</v>
          </cell>
          <cell r="AP125">
            <v>-1832.1556800000001</v>
          </cell>
          <cell r="AQ125" t="str">
            <v>LOSS</v>
          </cell>
        </row>
        <row r="126">
          <cell r="A126" t="str">
            <v>PURCHASE</v>
          </cell>
          <cell r="B126">
            <v>201104</v>
          </cell>
          <cell r="D126" t="str">
            <v>TENASKA</v>
          </cell>
          <cell r="E126" t="str">
            <v>GASIDX</v>
          </cell>
          <cell r="F126">
            <v>8580</v>
          </cell>
          <cell r="H126" t="str">
            <v>Supply - CG</v>
          </cell>
          <cell r="V126">
            <v>-85.8</v>
          </cell>
          <cell r="W126" t="str">
            <v>Valued from Nucleus ~ Portfolio Changed from Optimization CG to Supply CG pending DPU Approval of Co-Management Agreement. Per Discussion with Steve M, AZ and Mike Wuertz</v>
          </cell>
          <cell r="AE126">
            <v>4.1052</v>
          </cell>
          <cell r="AH126">
            <v>35229.66193238648</v>
          </cell>
          <cell r="AI126">
            <v>8581.7163432686539</v>
          </cell>
          <cell r="AK126">
            <v>8581.7163432686539</v>
          </cell>
          <cell r="AM126" t="str">
            <v>NGP 3</v>
          </cell>
          <cell r="AP126">
            <v>-257.36568</v>
          </cell>
          <cell r="AQ126" t="str">
            <v>LOSS</v>
          </cell>
        </row>
        <row r="127">
          <cell r="A127" t="str">
            <v>PURCHASE</v>
          </cell>
          <cell r="B127">
            <v>201104</v>
          </cell>
          <cell r="D127" t="str">
            <v>TOTAL</v>
          </cell>
          <cell r="E127" t="str">
            <v>GASIDX</v>
          </cell>
          <cell r="F127">
            <v>150000</v>
          </cell>
          <cell r="H127" t="str">
            <v>Supply - BG</v>
          </cell>
          <cell r="V127">
            <v>0</v>
          </cell>
          <cell r="W127" t="str">
            <v>Valued from Nucleus ~ Portfolio Changed from Optimization BG to Supply BG pending DPU Approval of Co-Management Agreement. Per Discussion with Steve M, AZ and Mike Wuertz</v>
          </cell>
          <cell r="AE127">
            <v>4.1979000000000006</v>
          </cell>
          <cell r="AH127">
            <v>629810.96219243854</v>
          </cell>
          <cell r="AI127">
            <v>150030.00600120024</v>
          </cell>
          <cell r="AK127">
            <v>150030.00600120024</v>
          </cell>
          <cell r="AM127" t="str">
            <v>NGP 3</v>
          </cell>
          <cell r="AP127">
            <v>-2999.4</v>
          </cell>
          <cell r="AQ127" t="str">
            <v>LOSS</v>
          </cell>
        </row>
        <row r="128">
          <cell r="A128" t="str">
            <v>PURCHASE</v>
          </cell>
          <cell r="B128">
            <v>201104</v>
          </cell>
          <cell r="D128" t="str">
            <v>TOTAL</v>
          </cell>
          <cell r="E128" t="str">
            <v>GASIDX</v>
          </cell>
          <cell r="F128">
            <v>6240</v>
          </cell>
          <cell r="H128" t="str">
            <v>Supply - BG</v>
          </cell>
          <cell r="V128">
            <v>0</v>
          </cell>
          <cell r="W128" t="str">
            <v>Valued from Nucleus ~ Portfolio Changed from Optimization BG to Supply BG pending DPU Approval of Co-Management Agreement. Per Discussion with Steve M, AZ and Mike Wuertz</v>
          </cell>
          <cell r="AE128">
            <v>4.1979000000000006</v>
          </cell>
          <cell r="AH128">
            <v>26200.136027205444</v>
          </cell>
          <cell r="AI128">
            <v>6241.2482496499297</v>
          </cell>
          <cell r="AK128">
            <v>6241.2482496499297</v>
          </cell>
          <cell r="AM128" t="str">
            <v>NGP 3</v>
          </cell>
          <cell r="AP128">
            <v>-124.77504</v>
          </cell>
          <cell r="AQ128" t="str">
            <v>LOSS</v>
          </cell>
        </row>
        <row r="129">
          <cell r="A129" t="str">
            <v>PURCHASE</v>
          </cell>
          <cell r="B129">
            <v>201104</v>
          </cell>
          <cell r="D129" t="str">
            <v>TOTAL</v>
          </cell>
          <cell r="E129" t="str">
            <v>GASIDX</v>
          </cell>
          <cell r="F129">
            <v>21960</v>
          </cell>
          <cell r="H129" t="str">
            <v>Supply - CG</v>
          </cell>
          <cell r="V129">
            <v>0</v>
          </cell>
          <cell r="W129" t="str">
            <v>Valued from Nucleus ~ Portfolio Changed from Optimization CG to Supply CG pending DPU Approval of Co-Management Agreement. Per Discussion with Steve M, AZ and Mike Wuertz</v>
          </cell>
          <cell r="AE129">
            <v>4.1979000000000006</v>
          </cell>
          <cell r="AH129">
            <v>92204.324864973009</v>
          </cell>
          <cell r="AI129">
            <v>21964.392878575716</v>
          </cell>
          <cell r="AK129">
            <v>21964.392878575716</v>
          </cell>
          <cell r="AM129" t="str">
            <v>NGP 3</v>
          </cell>
          <cell r="AP129">
            <v>-439.11216000000002</v>
          </cell>
          <cell r="AQ129" t="str">
            <v>LOSS</v>
          </cell>
        </row>
        <row r="130">
          <cell r="A130" t="str">
            <v>PURCHASE</v>
          </cell>
          <cell r="B130">
            <v>201104</v>
          </cell>
          <cell r="D130" t="str">
            <v>TOTAL</v>
          </cell>
          <cell r="E130" t="str">
            <v>GASIDX</v>
          </cell>
          <cell r="F130">
            <v>96210</v>
          </cell>
          <cell r="H130" t="str">
            <v>Supply - BG</v>
          </cell>
          <cell r="V130">
            <v>-481.05</v>
          </cell>
          <cell r="W130" t="str">
            <v>Valued from Nucleus ~ Portfolio Changed from Optimization BG to Supply BG pending DPU Approval of Co-Management Agreement. Per Discussion with Steve M, AZ and Mike Wuertz</v>
          </cell>
          <cell r="AE130">
            <v>4.1602000000000006</v>
          </cell>
          <cell r="AH130">
            <v>400332.90858171642</v>
          </cell>
          <cell r="AI130">
            <v>96229.245849169834</v>
          </cell>
          <cell r="AK130">
            <v>96229.245849169834</v>
          </cell>
          <cell r="AM130" t="str">
            <v>NGP 3</v>
          </cell>
          <cell r="AP130">
            <v>-2404.8651600000003</v>
          </cell>
          <cell r="AQ130" t="str">
            <v>LOSS</v>
          </cell>
        </row>
        <row r="131">
          <cell r="A131" t="str">
            <v>PURCHASE</v>
          </cell>
          <cell r="B131">
            <v>201104</v>
          </cell>
          <cell r="D131" t="str">
            <v>TOTAL</v>
          </cell>
          <cell r="E131" t="str">
            <v>GASIDX</v>
          </cell>
          <cell r="F131">
            <v>13530</v>
          </cell>
          <cell r="H131" t="str">
            <v>Supply - CG</v>
          </cell>
          <cell r="V131">
            <v>-67.650000000000006</v>
          </cell>
          <cell r="W131" t="str">
            <v>Valued from Nucleus ~ Portfolio Changed from Optimization CG to Supply CG pending DPU Approval of Co-Management Agreement. Per Discussion with Steve M, AZ and Mike Wuertz</v>
          </cell>
          <cell r="AE131">
            <v>4.1602000000000006</v>
          </cell>
          <cell r="AH131">
            <v>56298.765753150634</v>
          </cell>
          <cell r="AI131">
            <v>13532.706541308262</v>
          </cell>
          <cell r="AK131">
            <v>13532.706541308262</v>
          </cell>
          <cell r="AM131" t="str">
            <v>NGP 3</v>
          </cell>
          <cell r="AP131">
            <v>-338.19587999999999</v>
          </cell>
          <cell r="AQ131" t="str">
            <v>LOSS</v>
          </cell>
        </row>
        <row r="132">
          <cell r="A132" t="str">
            <v>PURCHASE</v>
          </cell>
          <cell r="B132">
            <v>201104</v>
          </cell>
          <cell r="D132" t="str">
            <v>TOTAL</v>
          </cell>
          <cell r="E132" t="str">
            <v>FUTTRG</v>
          </cell>
          <cell r="F132">
            <v>0</v>
          </cell>
          <cell r="H132" t="str">
            <v>Supply - LI</v>
          </cell>
          <cell r="V132">
            <v>0</v>
          </cell>
          <cell r="W132" t="str">
            <v>Valued from nucleus</v>
          </cell>
          <cell r="AE132">
            <v>4.4029999999999996</v>
          </cell>
          <cell r="AH132">
            <v>0</v>
          </cell>
          <cell r="AI132">
            <v>0</v>
          </cell>
          <cell r="AK132">
            <v>0</v>
          </cell>
          <cell r="AM132" t="str">
            <v>NGP 3</v>
          </cell>
          <cell r="AP132">
            <v>0</v>
          </cell>
          <cell r="AQ132" t="str">
            <v>LOSS</v>
          </cell>
        </row>
        <row r="133">
          <cell r="A133" t="str">
            <v>PURCHASE</v>
          </cell>
          <cell r="B133">
            <v>201104</v>
          </cell>
          <cell r="D133" t="str">
            <v>TOTAL</v>
          </cell>
          <cell r="E133" t="str">
            <v>GAS</v>
          </cell>
          <cell r="F133">
            <v>30000</v>
          </cell>
          <cell r="H133" t="str">
            <v>Supply - LI</v>
          </cell>
          <cell r="V133">
            <v>-21</v>
          </cell>
          <cell r="W133" t="str">
            <v>Valued from nucleus</v>
          </cell>
          <cell r="AE133">
            <v>4.1150000000000002</v>
          </cell>
          <cell r="AH133">
            <v>123450</v>
          </cell>
          <cell r="AI133">
            <v>30000</v>
          </cell>
          <cell r="AK133">
            <v>30000</v>
          </cell>
          <cell r="AM133" t="str">
            <v>NGP 3</v>
          </cell>
          <cell r="AP133">
            <v>-620.88</v>
          </cell>
          <cell r="AQ133" t="str">
            <v>LOSS</v>
          </cell>
        </row>
        <row r="134">
          <cell r="A134" t="str">
            <v>PURCHASE</v>
          </cell>
          <cell r="B134">
            <v>201104</v>
          </cell>
          <cell r="D134" t="str">
            <v>TOTAL</v>
          </cell>
          <cell r="E134" t="str">
            <v>GASTRG</v>
          </cell>
          <cell r="F134">
            <v>0</v>
          </cell>
          <cell r="H134" t="str">
            <v>Supply - LI</v>
          </cell>
          <cell r="V134">
            <v>0</v>
          </cell>
          <cell r="W134" t="str">
            <v>Valued from nucleus</v>
          </cell>
          <cell r="AE134">
            <v>4.4029999999999996</v>
          </cell>
          <cell r="AH134">
            <v>0</v>
          </cell>
          <cell r="AI134">
            <v>0</v>
          </cell>
          <cell r="AK134">
            <v>0</v>
          </cell>
          <cell r="AM134" t="str">
            <v>NGP 3</v>
          </cell>
          <cell r="AP134">
            <v>0</v>
          </cell>
          <cell r="AQ134" t="str">
            <v>LOSS</v>
          </cell>
        </row>
        <row r="135">
          <cell r="A135" t="str">
            <v>PURCHASE</v>
          </cell>
          <cell r="B135">
            <v>201104</v>
          </cell>
          <cell r="D135" t="str">
            <v>VOLAIRE</v>
          </cell>
          <cell r="E135" t="str">
            <v>FUTTRG</v>
          </cell>
          <cell r="F135">
            <v>0</v>
          </cell>
          <cell r="H135" t="str">
            <v>Supply - LI</v>
          </cell>
          <cell r="V135">
            <v>0</v>
          </cell>
          <cell r="W135" t="str">
            <v>Valued from nucleus</v>
          </cell>
          <cell r="AE135">
            <v>4.4029999999999996</v>
          </cell>
          <cell r="AH135">
            <v>0</v>
          </cell>
          <cell r="AI135">
            <v>0</v>
          </cell>
          <cell r="AK135">
            <v>0</v>
          </cell>
          <cell r="AM135" t="str">
            <v>NGP 3</v>
          </cell>
          <cell r="AP135">
            <v>0</v>
          </cell>
          <cell r="AQ135" t="str">
            <v>LOSS</v>
          </cell>
        </row>
        <row r="136">
          <cell r="A136" t="str">
            <v>PURCHASE</v>
          </cell>
          <cell r="B136">
            <v>201104</v>
          </cell>
          <cell r="D136" t="str">
            <v>VOLAIRE</v>
          </cell>
          <cell r="E136" t="str">
            <v>GAS</v>
          </cell>
          <cell r="F136">
            <v>225000</v>
          </cell>
          <cell r="H136" t="str">
            <v>Supply - LI</v>
          </cell>
          <cell r="V136">
            <v>-1282.5</v>
          </cell>
          <cell r="W136" t="str">
            <v>Valued from nucleus</v>
          </cell>
          <cell r="AE136">
            <v>4.12</v>
          </cell>
          <cell r="AH136">
            <v>927000</v>
          </cell>
          <cell r="AI136">
            <v>225000</v>
          </cell>
          <cell r="AK136">
            <v>225000</v>
          </cell>
          <cell r="AM136" t="str">
            <v>NGP 3</v>
          </cell>
          <cell r="AP136">
            <v>-5781.6</v>
          </cell>
          <cell r="AQ136" t="str">
            <v>LOSS</v>
          </cell>
        </row>
        <row r="137">
          <cell r="A137" t="str">
            <v>PURCHASE</v>
          </cell>
          <cell r="B137">
            <v>201104</v>
          </cell>
          <cell r="D137" t="str">
            <v>VOLAIRE</v>
          </cell>
          <cell r="E137" t="str">
            <v>GASTRG</v>
          </cell>
          <cell r="F137">
            <v>0</v>
          </cell>
          <cell r="H137" t="str">
            <v>Supply - LI</v>
          </cell>
          <cell r="V137">
            <v>0</v>
          </cell>
          <cell r="W137" t="str">
            <v>Valued from nucleus</v>
          </cell>
          <cell r="AE137">
            <v>4.4029999999999996</v>
          </cell>
          <cell r="AH137">
            <v>0</v>
          </cell>
          <cell r="AI137">
            <v>0</v>
          </cell>
          <cell r="AK137">
            <v>0</v>
          </cell>
          <cell r="AM137" t="str">
            <v>NGP 3</v>
          </cell>
          <cell r="AP137">
            <v>0</v>
          </cell>
          <cell r="AQ137" t="str">
            <v>LOSS</v>
          </cell>
        </row>
        <row r="138">
          <cell r="A138" t="str">
            <v>PURCHASE</v>
          </cell>
          <cell r="B138">
            <v>201104</v>
          </cell>
          <cell r="D138" t="str">
            <v>VPEM</v>
          </cell>
          <cell r="E138" t="str">
            <v>GASIDX</v>
          </cell>
          <cell r="F138">
            <v>390000</v>
          </cell>
          <cell r="H138" t="str">
            <v>Supply - NIMO</v>
          </cell>
          <cell r="V138">
            <v>41925</v>
          </cell>
          <cell r="W138" t="str">
            <v>Valued from nucleus</v>
          </cell>
          <cell r="AE138">
            <v>4.4575000000000005</v>
          </cell>
          <cell r="AH138">
            <v>1738772.7545509103</v>
          </cell>
          <cell r="AI138">
            <v>390078.01560312061</v>
          </cell>
          <cell r="AK138">
            <v>390078.01560312061</v>
          </cell>
          <cell r="AM138" t="str">
            <v>NGP 3</v>
          </cell>
          <cell r="AP138">
            <v>34126.559999999998</v>
          </cell>
          <cell r="AQ138" t="str">
            <v>GAIN</v>
          </cell>
        </row>
        <row r="139">
          <cell r="A139" t="str">
            <v>PURCHASE</v>
          </cell>
          <cell r="B139">
            <v>201104</v>
          </cell>
          <cell r="D139" t="str">
            <v>WALDEN</v>
          </cell>
          <cell r="E139" t="str">
            <v>GASIDX</v>
          </cell>
          <cell r="F139">
            <v>300000</v>
          </cell>
          <cell r="H139" t="str">
            <v>Supply - NIMO</v>
          </cell>
          <cell r="V139">
            <v>-1500</v>
          </cell>
          <cell r="W139" t="str">
            <v>Valued from nucleus</v>
          </cell>
          <cell r="AE139">
            <v>4.2059000000000006</v>
          </cell>
          <cell r="AH139">
            <v>1262022.4044808964</v>
          </cell>
          <cell r="AI139">
            <v>300060.01200240047</v>
          </cell>
          <cell r="AK139">
            <v>300060.01200240047</v>
          </cell>
          <cell r="AM139" t="str">
            <v>NGP 3</v>
          </cell>
          <cell r="AP139">
            <v>-7498.8</v>
          </cell>
          <cell r="AQ139" t="str">
            <v>LOSS</v>
          </cell>
        </row>
        <row r="140">
          <cell r="A140" t="str">
            <v>PURCHASE</v>
          </cell>
          <cell r="B140">
            <v>201104</v>
          </cell>
          <cell r="D140" t="str">
            <v>YAKA</v>
          </cell>
          <cell r="E140" t="str">
            <v>GASIDX</v>
          </cell>
          <cell r="F140">
            <v>300000</v>
          </cell>
          <cell r="H140" t="str">
            <v>Supply - NIMO</v>
          </cell>
          <cell r="V140">
            <v>-1500</v>
          </cell>
          <cell r="W140" t="str">
            <v>Valued from nucleus</v>
          </cell>
          <cell r="AE140">
            <v>4.2059000000000006</v>
          </cell>
          <cell r="AH140">
            <v>1262022.4044808964</v>
          </cell>
          <cell r="AI140">
            <v>300060.01200240047</v>
          </cell>
          <cell r="AK140">
            <v>300060.01200240047</v>
          </cell>
          <cell r="AM140" t="str">
            <v>NGP 3</v>
          </cell>
          <cell r="AP140">
            <v>-7498.8</v>
          </cell>
          <cell r="AQ140" t="str">
            <v>LOSS</v>
          </cell>
        </row>
        <row r="141">
          <cell r="A141" t="str">
            <v>PURCHASE</v>
          </cell>
          <cell r="B141">
            <v>201105</v>
          </cell>
          <cell r="D141" t="str">
            <v>ANE</v>
          </cell>
          <cell r="E141" t="str">
            <v>GASIDX</v>
          </cell>
          <cell r="F141">
            <v>228480</v>
          </cell>
          <cell r="H141" t="str">
            <v>Supply - NY</v>
          </cell>
          <cell r="V141">
            <v>229747.38107328</v>
          </cell>
          <cell r="W141" t="str">
            <v>Valued in Nucleus</v>
          </cell>
          <cell r="AE141">
            <v>4.984</v>
          </cell>
          <cell r="AH141">
            <v>1139200</v>
          </cell>
          <cell r="AI141">
            <v>228571.42857142855</v>
          </cell>
          <cell r="AK141">
            <v>228571.42857142855</v>
          </cell>
          <cell r="AM141" t="str">
            <v>NGP 3</v>
          </cell>
          <cell r="AP141">
            <v>-150490.70076612971</v>
          </cell>
          <cell r="AQ141" t="str">
            <v>LOSS</v>
          </cell>
        </row>
        <row r="142">
          <cell r="A142" t="str">
            <v>PURCHASE</v>
          </cell>
          <cell r="B142">
            <v>201105</v>
          </cell>
          <cell r="D142" t="str">
            <v>ANE</v>
          </cell>
          <cell r="E142" t="str">
            <v>GASIDX</v>
          </cell>
          <cell r="F142">
            <v>223210</v>
          </cell>
          <cell r="H142" t="str">
            <v>Supply - LI</v>
          </cell>
          <cell r="V142">
            <v>224454.51346752001</v>
          </cell>
          <cell r="W142" t="str">
            <v>Valued in Nucleus</v>
          </cell>
          <cell r="AE142">
            <v>4.984</v>
          </cell>
          <cell r="AH142">
            <v>1112923.8095238095</v>
          </cell>
          <cell r="AI142">
            <v>223299.31972789115</v>
          </cell>
          <cell r="AK142">
            <v>223299.31972789115</v>
          </cell>
          <cell r="AM142" t="str">
            <v>NGP 3</v>
          </cell>
          <cell r="AP142">
            <v>-147015.16757943449</v>
          </cell>
          <cell r="AQ142" t="str">
            <v>LOSS</v>
          </cell>
        </row>
        <row r="143">
          <cell r="A143" t="str">
            <v>PURCHASE</v>
          </cell>
          <cell r="B143">
            <v>201105</v>
          </cell>
          <cell r="D143" t="str">
            <v>BGLNG</v>
          </cell>
          <cell r="E143" t="str">
            <v>GASGDA</v>
          </cell>
          <cell r="F143">
            <v>0</v>
          </cell>
          <cell r="H143" t="str">
            <v>Supply - LI</v>
          </cell>
          <cell r="V143">
            <v>0</v>
          </cell>
          <cell r="W143" t="str">
            <v>Valued from Nucleus</v>
          </cell>
          <cell r="AE143">
            <v>4.8193999999999999</v>
          </cell>
          <cell r="AH143">
            <v>0</v>
          </cell>
          <cell r="AI143">
            <v>0</v>
          </cell>
          <cell r="AK143">
            <v>0</v>
          </cell>
          <cell r="AM143" t="str">
            <v>NGP 3</v>
          </cell>
          <cell r="AP143">
            <v>-1646641.2855720506</v>
          </cell>
          <cell r="AQ143" t="str">
            <v>LOSS</v>
          </cell>
        </row>
        <row r="144">
          <cell r="A144" t="str">
            <v>PURCHASE</v>
          </cell>
          <cell r="B144">
            <v>201105</v>
          </cell>
          <cell r="D144" t="str">
            <v>BGLNG</v>
          </cell>
          <cell r="E144" t="str">
            <v>GASGDA</v>
          </cell>
          <cell r="F144">
            <v>0</v>
          </cell>
          <cell r="H144" t="str">
            <v>Supply - LI</v>
          </cell>
          <cell r="V144">
            <v>0</v>
          </cell>
          <cell r="W144" t="str">
            <v>Valued from nucleus - Demand Only</v>
          </cell>
          <cell r="AE144">
            <v>4.8193999999999999</v>
          </cell>
          <cell r="AH144">
            <v>0</v>
          </cell>
          <cell r="AI144">
            <v>0</v>
          </cell>
          <cell r="AK144">
            <v>0</v>
          </cell>
          <cell r="AM144" t="str">
            <v>NGP 3</v>
          </cell>
          <cell r="AP144">
            <v>-1335417.3893084319</v>
          </cell>
          <cell r="AQ144" t="str">
            <v>LOSS</v>
          </cell>
        </row>
        <row r="145">
          <cell r="A145" t="str">
            <v>PURCHASE</v>
          </cell>
          <cell r="B145">
            <v>201105</v>
          </cell>
          <cell r="D145" t="str">
            <v>BGLNG</v>
          </cell>
          <cell r="E145" t="str">
            <v>GAS</v>
          </cell>
          <cell r="F145">
            <v>0</v>
          </cell>
          <cell r="H145" t="str">
            <v>Supply - LI</v>
          </cell>
          <cell r="V145">
            <v>0</v>
          </cell>
          <cell r="W145" t="str">
            <v>Not Valued - Deal created only to support Counterparty Invoicing of Pipeline Demand</v>
          </cell>
          <cell r="AE145">
            <v>0</v>
          </cell>
          <cell r="AH145">
            <v>0</v>
          </cell>
          <cell r="AI145">
            <v>0</v>
          </cell>
          <cell r="AK145">
            <v>0</v>
          </cell>
          <cell r="AM145" t="str">
            <v>NGP 3</v>
          </cell>
          <cell r="AP145">
            <v>0</v>
          </cell>
          <cell r="AQ145" t="str">
            <v>LOSS</v>
          </cell>
        </row>
        <row r="146">
          <cell r="A146" t="str">
            <v>PURCHASE</v>
          </cell>
          <cell r="B146">
            <v>201105</v>
          </cell>
          <cell r="D146" t="str">
            <v>BP</v>
          </cell>
          <cell r="E146" t="str">
            <v>FUTTRG</v>
          </cell>
          <cell r="F146">
            <v>-292080</v>
          </cell>
          <cell r="H146" t="str">
            <v>Supply - NIMO</v>
          </cell>
          <cell r="V146">
            <v>-34494.705999999998</v>
          </cell>
          <cell r="W146" t="str">
            <v>Valued from Nucleus - Firm Vol</v>
          </cell>
          <cell r="AE146">
            <v>5.2779999999999996</v>
          </cell>
          <cell r="AH146">
            <v>0</v>
          </cell>
          <cell r="AI146">
            <v>0</v>
          </cell>
          <cell r="AK146">
            <v>0</v>
          </cell>
          <cell r="AM146" t="str">
            <v>NGP 3</v>
          </cell>
          <cell r="AP146">
            <v>-34494.705999999998</v>
          </cell>
          <cell r="AQ146" t="str">
            <v>LOSS</v>
          </cell>
        </row>
        <row r="147">
          <cell r="A147" t="str">
            <v>PURCHASE</v>
          </cell>
          <cell r="B147">
            <v>201105</v>
          </cell>
          <cell r="D147" t="str">
            <v>BP</v>
          </cell>
          <cell r="E147" t="str">
            <v>GASTRG</v>
          </cell>
          <cell r="F147">
            <v>292080</v>
          </cell>
          <cell r="H147" t="str">
            <v>Supply - NIMO</v>
          </cell>
          <cell r="V147">
            <v>68989.411999999997</v>
          </cell>
          <cell r="W147" t="str">
            <v>Valued from Nucleus - Firm Vol</v>
          </cell>
          <cell r="AE147">
            <v>5.2779999999999996</v>
          </cell>
          <cell r="AH147">
            <v>1541598.24</v>
          </cell>
          <cell r="AI147">
            <v>292080</v>
          </cell>
          <cell r="AK147">
            <v>292080</v>
          </cell>
          <cell r="AM147" t="str">
            <v>NGP 3</v>
          </cell>
          <cell r="AP147">
            <v>63150.148639999999</v>
          </cell>
          <cell r="AQ147" t="str">
            <v>GAIN</v>
          </cell>
        </row>
        <row r="148">
          <cell r="A148" t="str">
            <v>PURCHASE</v>
          </cell>
          <cell r="B148">
            <v>201105</v>
          </cell>
          <cell r="D148" t="str">
            <v>BP</v>
          </cell>
          <cell r="E148" t="str">
            <v>GASGDA</v>
          </cell>
          <cell r="F148">
            <v>0</v>
          </cell>
          <cell r="H148" t="str">
            <v>Supply - LI</v>
          </cell>
          <cell r="V148">
            <v>0</v>
          </cell>
          <cell r="W148" t="str">
            <v>Not Valued from Nucleus - Model</v>
          </cell>
          <cell r="AE148">
            <v>4.8193999999999999</v>
          </cell>
          <cell r="AH148">
            <v>0</v>
          </cell>
          <cell r="AI148">
            <v>0</v>
          </cell>
          <cell r="AK148">
            <v>0</v>
          </cell>
          <cell r="AM148" t="str">
            <v>NGP 3</v>
          </cell>
          <cell r="AP148">
            <v>0</v>
          </cell>
          <cell r="AQ148" t="str">
            <v>LOSS</v>
          </cell>
        </row>
        <row r="149">
          <cell r="A149" t="str">
            <v>PURCHASE</v>
          </cell>
          <cell r="B149">
            <v>201105</v>
          </cell>
          <cell r="D149" t="str">
            <v>BPCANADA</v>
          </cell>
          <cell r="E149" t="str">
            <v>GASIDX</v>
          </cell>
          <cell r="F149">
            <v>79060</v>
          </cell>
          <cell r="H149" t="str">
            <v>Supply - LI</v>
          </cell>
          <cell r="V149">
            <v>-1976.595</v>
          </cell>
          <cell r="W149" t="str">
            <v>Valued in Nucleus</v>
          </cell>
          <cell r="AE149">
            <v>4.7940000000000005</v>
          </cell>
          <cell r="AH149">
            <v>379165.30612244899</v>
          </cell>
          <cell r="AI149">
            <v>79091.636654661866</v>
          </cell>
          <cell r="AK149">
            <v>79091.636654661866</v>
          </cell>
          <cell r="AM149" t="str">
            <v>NGP 3</v>
          </cell>
          <cell r="AP149">
            <v>-3162.0206399999997</v>
          </cell>
          <cell r="AQ149" t="str">
            <v>LOSS</v>
          </cell>
        </row>
        <row r="150">
          <cell r="A150" t="str">
            <v>PURCHASE</v>
          </cell>
          <cell r="B150">
            <v>201105</v>
          </cell>
          <cell r="D150" t="str">
            <v>BPCANADA</v>
          </cell>
          <cell r="E150" t="str">
            <v>GASIDX</v>
          </cell>
          <cell r="F150">
            <v>99150</v>
          </cell>
          <cell r="H150" t="str">
            <v>Supply - EN</v>
          </cell>
          <cell r="V150">
            <v>-2478.6860000000001</v>
          </cell>
          <cell r="W150" t="str">
            <v>Valued in Nucleus</v>
          </cell>
          <cell r="AE150">
            <v>4.7940000000000005</v>
          </cell>
          <cell r="AH150">
            <v>475515.30612244899</v>
          </cell>
          <cell r="AI150">
            <v>99189.675870348132</v>
          </cell>
          <cell r="AK150">
            <v>99189.675870348132</v>
          </cell>
          <cell r="AM150" t="str">
            <v>NGP 3</v>
          </cell>
          <cell r="AP150">
            <v>-3965.3411000000006</v>
          </cell>
          <cell r="AQ150" t="str">
            <v>LOSS</v>
          </cell>
        </row>
        <row r="151">
          <cell r="A151" t="str">
            <v>PURCHASE</v>
          </cell>
          <cell r="B151">
            <v>201105</v>
          </cell>
          <cell r="D151" t="str">
            <v>BPCANADA</v>
          </cell>
          <cell r="E151" t="str">
            <v>GASIDX</v>
          </cell>
          <cell r="F151">
            <v>947490</v>
          </cell>
          <cell r="H151" t="str">
            <v>Supply - NY</v>
          </cell>
          <cell r="V151">
            <v>-23687.375</v>
          </cell>
          <cell r="W151" t="str">
            <v>Valued in Nucleus</v>
          </cell>
          <cell r="AE151">
            <v>4.7940000000000005</v>
          </cell>
          <cell r="AH151">
            <v>4544084.6938775517</v>
          </cell>
          <cell r="AI151">
            <v>947869.14765906357</v>
          </cell>
          <cell r="AK151">
            <v>947869.14765906357</v>
          </cell>
          <cell r="AM151" t="str">
            <v>NGP 3</v>
          </cell>
          <cell r="AP151">
            <v>-37894.040059999999</v>
          </cell>
          <cell r="AQ151" t="str">
            <v>LOSS</v>
          </cell>
        </row>
        <row r="152">
          <cell r="A152" t="str">
            <v>PURCHASE</v>
          </cell>
          <cell r="B152">
            <v>201105</v>
          </cell>
          <cell r="D152" t="str">
            <v>BPCANADA</v>
          </cell>
          <cell r="E152" t="str">
            <v>GASIDX</v>
          </cell>
          <cell r="F152">
            <v>333430</v>
          </cell>
          <cell r="H152" t="str">
            <v>Supply - BG</v>
          </cell>
          <cell r="V152">
            <v>-8335.6380000000008</v>
          </cell>
          <cell r="W152" t="str">
            <v>Valued in Nucleus</v>
          </cell>
          <cell r="AE152">
            <v>4.5540000000000003</v>
          </cell>
          <cell r="AH152">
            <v>1519047.8391356545</v>
          </cell>
          <cell r="AI152">
            <v>333563.42537014803</v>
          </cell>
          <cell r="AK152">
            <v>333563.42537014803</v>
          </cell>
          <cell r="AM152" t="str">
            <v>NGP 3</v>
          </cell>
          <cell r="AP152">
            <v>-13335.08742</v>
          </cell>
          <cell r="AQ152" t="str">
            <v>LOSS</v>
          </cell>
        </row>
        <row r="153">
          <cell r="A153" t="str">
            <v>PURCHASE</v>
          </cell>
          <cell r="B153">
            <v>201105</v>
          </cell>
          <cell r="D153" t="str">
            <v>BPCANADA</v>
          </cell>
          <cell r="E153" t="str">
            <v>GASIDX</v>
          </cell>
          <cell r="F153">
            <v>51480</v>
          </cell>
          <cell r="H153" t="str">
            <v>Supply - EG</v>
          </cell>
          <cell r="V153">
            <v>-1286.9949999999999</v>
          </cell>
          <cell r="W153" t="str">
            <v>Valued in Nucleus</v>
          </cell>
          <cell r="AE153">
            <v>4.7940000000000005</v>
          </cell>
          <cell r="AH153">
            <v>246893.87755102041</v>
          </cell>
          <cell r="AI153">
            <v>51500.600240096035</v>
          </cell>
          <cell r="AK153">
            <v>51500.600240096035</v>
          </cell>
          <cell r="AM153" t="str">
            <v>NGP 3</v>
          </cell>
          <cell r="AP153">
            <v>-2058.8861200000001</v>
          </cell>
          <cell r="AQ153" t="str">
            <v>LOSS</v>
          </cell>
        </row>
        <row r="154">
          <cell r="A154" t="str">
            <v>PURCHASE</v>
          </cell>
          <cell r="B154">
            <v>201105</v>
          </cell>
          <cell r="D154" t="str">
            <v>BPCANMKT</v>
          </cell>
          <cell r="E154" t="str">
            <v>GASIDX</v>
          </cell>
          <cell r="F154">
            <v>791750</v>
          </cell>
          <cell r="H154" t="str">
            <v>Supply - NIMO</v>
          </cell>
          <cell r="V154">
            <v>894681.85400000005</v>
          </cell>
          <cell r="W154" t="str">
            <v>Valued in Nucleus</v>
          </cell>
          <cell r="AE154">
            <v>4.984</v>
          </cell>
          <cell r="AH154">
            <v>3947661.0644257702</v>
          </cell>
          <cell r="AI154">
            <v>792066.82673069229</v>
          </cell>
          <cell r="AK154">
            <v>792066.82673069229</v>
          </cell>
          <cell r="AM154" t="str">
            <v>NGP 3</v>
          </cell>
          <cell r="AP154">
            <v>-671984.36526548909</v>
          </cell>
          <cell r="AQ154" t="str">
            <v>LOSS</v>
          </cell>
        </row>
        <row r="155">
          <cell r="A155" t="str">
            <v>PURCHASE</v>
          </cell>
          <cell r="B155">
            <v>201105</v>
          </cell>
          <cell r="D155" t="str">
            <v>BPCANMKT</v>
          </cell>
          <cell r="E155" t="str">
            <v>GASIDX</v>
          </cell>
          <cell r="F155">
            <v>0</v>
          </cell>
          <cell r="H155" t="str">
            <v>Supply - NIMO</v>
          </cell>
          <cell r="V155">
            <v>0</v>
          </cell>
          <cell r="W155" t="str">
            <v>Not valued in Nucleus</v>
          </cell>
          <cell r="AE155">
            <v>4.984</v>
          </cell>
          <cell r="AH155">
            <v>0</v>
          </cell>
          <cell r="AI155">
            <v>0</v>
          </cell>
          <cell r="AK155">
            <v>0</v>
          </cell>
          <cell r="AM155" t="str">
            <v>NGP 3</v>
          </cell>
          <cell r="AP155">
            <v>0</v>
          </cell>
          <cell r="AQ155" t="str">
            <v>LOSS</v>
          </cell>
        </row>
        <row r="156">
          <cell r="A156" t="str">
            <v>PURCHASE</v>
          </cell>
          <cell r="B156">
            <v>201105</v>
          </cell>
          <cell r="D156" t="str">
            <v>CARGILL</v>
          </cell>
          <cell r="E156" t="str">
            <v>GASIDX</v>
          </cell>
          <cell r="F156">
            <v>1254240</v>
          </cell>
          <cell r="H156" t="str">
            <v>Supply - NY</v>
          </cell>
          <cell r="V156">
            <v>0</v>
          </cell>
          <cell r="W156" t="str">
            <v>Not Valued from Nucleus - AZ Model</v>
          </cell>
          <cell r="AE156">
            <v>4.7940000000000005</v>
          </cell>
          <cell r="AH156">
            <v>0</v>
          </cell>
          <cell r="AI156">
            <v>0</v>
          </cell>
          <cell r="AK156">
            <v>0</v>
          </cell>
          <cell r="AM156" t="str">
            <v>NGP 3</v>
          </cell>
          <cell r="AP156">
            <v>0</v>
          </cell>
          <cell r="AQ156" t="str">
            <v>LOSS</v>
          </cell>
        </row>
        <row r="157">
          <cell r="A157" t="str">
            <v>PURCHASE</v>
          </cell>
          <cell r="B157">
            <v>201105</v>
          </cell>
          <cell r="D157" t="str">
            <v>CARGILL</v>
          </cell>
          <cell r="E157" t="str">
            <v>GASIDX</v>
          </cell>
          <cell r="F157">
            <v>387420</v>
          </cell>
          <cell r="H157" t="str">
            <v>Supply - LI</v>
          </cell>
          <cell r="V157">
            <v>0</v>
          </cell>
          <cell r="W157" t="str">
            <v>Not Valued from Nucleus - AZ Model</v>
          </cell>
          <cell r="AE157">
            <v>4.7940000000000005</v>
          </cell>
          <cell r="AH157">
            <v>0</v>
          </cell>
          <cell r="AI157">
            <v>0</v>
          </cell>
          <cell r="AK157">
            <v>0</v>
          </cell>
          <cell r="AM157" t="str">
            <v>NGP 3</v>
          </cell>
          <cell r="AP157">
            <v>0</v>
          </cell>
          <cell r="AQ157" t="str">
            <v>LOSS</v>
          </cell>
        </row>
        <row r="158">
          <cell r="A158" t="str">
            <v>PURCHASE</v>
          </cell>
          <cell r="B158">
            <v>201105</v>
          </cell>
          <cell r="D158" t="str">
            <v>CARGILL</v>
          </cell>
          <cell r="E158" t="str">
            <v>GASIDX</v>
          </cell>
          <cell r="F158">
            <v>772750</v>
          </cell>
          <cell r="H158" t="str">
            <v>Supply - LI</v>
          </cell>
          <cell r="V158">
            <v>0</v>
          </cell>
          <cell r="W158" t="str">
            <v>Not Valued from Nucleus - AZ Model</v>
          </cell>
          <cell r="AE158">
            <v>4.7940000000000005</v>
          </cell>
          <cell r="AH158">
            <v>0</v>
          </cell>
          <cell r="AI158">
            <v>0</v>
          </cell>
          <cell r="AK158">
            <v>0</v>
          </cell>
          <cell r="AM158" t="str">
            <v>NGP 3</v>
          </cell>
          <cell r="AP158">
            <v>0</v>
          </cell>
          <cell r="AQ158" t="str">
            <v>LOSS</v>
          </cell>
        </row>
        <row r="159">
          <cell r="A159" t="str">
            <v>PURCHASE</v>
          </cell>
          <cell r="B159">
            <v>201105</v>
          </cell>
          <cell r="D159" t="str">
            <v>CITI</v>
          </cell>
          <cell r="E159" t="str">
            <v>GASIDX</v>
          </cell>
          <cell r="F159">
            <v>309930</v>
          </cell>
          <cell r="H159" t="str">
            <v>Supply - BG</v>
          </cell>
          <cell r="V159">
            <v>774.83199999999999</v>
          </cell>
          <cell r="W159" t="str">
            <v>Valued from Nucleus ~ Portfolio Changed from Optimization BG to Supply BG pending DPU Approval of Co-Management Agreement. Per Discussion with Steve M, AZ and Mike Wuertz</v>
          </cell>
          <cell r="AE159">
            <v>4.2698999999999998</v>
          </cell>
          <cell r="AH159">
            <v>1323899.6668667465</v>
          </cell>
          <cell r="AI159">
            <v>310054.02160864347</v>
          </cell>
          <cell r="AK159">
            <v>310054.02160864347</v>
          </cell>
          <cell r="AM159" t="str">
            <v>NGP 3</v>
          </cell>
          <cell r="AP159">
            <v>-2323.2282800000003</v>
          </cell>
          <cell r="AQ159" t="str">
            <v>LOSS</v>
          </cell>
        </row>
        <row r="160">
          <cell r="A160" t="str">
            <v>PURCHASE</v>
          </cell>
          <cell r="B160">
            <v>201105</v>
          </cell>
          <cell r="D160" t="str">
            <v>CONOCO</v>
          </cell>
          <cell r="E160" t="str">
            <v>GASIDX</v>
          </cell>
          <cell r="F160">
            <v>0</v>
          </cell>
          <cell r="H160" t="str">
            <v>Proxy - BG</v>
          </cell>
          <cell r="V160">
            <v>0</v>
          </cell>
          <cell r="W160" t="str">
            <v>Not Valued from Nucleus - Proxy Deal</v>
          </cell>
          <cell r="AE160">
            <v>4.7690000000000001</v>
          </cell>
          <cell r="AH160">
            <v>0</v>
          </cell>
          <cell r="AI160">
            <v>0</v>
          </cell>
          <cell r="AK160">
            <v>0</v>
          </cell>
          <cell r="AM160" t="str">
            <v>NGP 3</v>
          </cell>
          <cell r="AP160">
            <v>0</v>
          </cell>
          <cell r="AQ160" t="str">
            <v>LOSS</v>
          </cell>
        </row>
        <row r="161">
          <cell r="A161" t="str">
            <v>PURCHASE</v>
          </cell>
          <cell r="B161">
            <v>201105</v>
          </cell>
          <cell r="D161" t="str">
            <v>DEVONGAS</v>
          </cell>
          <cell r="E161" t="str">
            <v>GASIDX</v>
          </cell>
          <cell r="F161">
            <v>309930</v>
          </cell>
          <cell r="H161" t="str">
            <v>Supply - BG</v>
          </cell>
          <cell r="V161">
            <v>0</v>
          </cell>
          <cell r="W161" t="str">
            <v>Valued from Nucleus ~ Portfolio Changed from Optimization BG to Supply BG pending DPU Approval of Co-Management Agreement. Per Discussion with Steve M, AZ and Mike Wuertz</v>
          </cell>
          <cell r="AE161">
            <v>4.2698999999999998</v>
          </cell>
          <cell r="AH161">
            <v>1323899.6668667465</v>
          </cell>
          <cell r="AI161">
            <v>310054.02160864347</v>
          </cell>
          <cell r="AK161">
            <v>310054.02160864347</v>
          </cell>
          <cell r="AM161" t="str">
            <v>NGP 3</v>
          </cell>
          <cell r="AP161">
            <v>-3098.0602800000001</v>
          </cell>
          <cell r="AQ161" t="str">
            <v>LOSS</v>
          </cell>
        </row>
        <row r="162">
          <cell r="A162" t="str">
            <v>PURCHASE</v>
          </cell>
          <cell r="B162">
            <v>201105</v>
          </cell>
          <cell r="D162" t="str">
            <v>DISTRIGAS</v>
          </cell>
          <cell r="E162" t="str">
            <v>GAS</v>
          </cell>
          <cell r="F162">
            <v>0</v>
          </cell>
          <cell r="H162" t="str">
            <v>LNG - BG</v>
          </cell>
          <cell r="V162">
            <v>0</v>
          </cell>
          <cell r="W162" t="str">
            <v>Not Valued from Nucleus - FVS 217</v>
          </cell>
          <cell r="AE162">
            <v>0</v>
          </cell>
          <cell r="AH162">
            <v>0</v>
          </cell>
          <cell r="AI162">
            <v>0</v>
          </cell>
          <cell r="AK162">
            <v>0</v>
          </cell>
          <cell r="AM162" t="str">
            <v>NGP 3</v>
          </cell>
          <cell r="AP162">
            <v>0</v>
          </cell>
          <cell r="AQ162" t="str">
            <v>LOSS</v>
          </cell>
        </row>
        <row r="163">
          <cell r="A163" t="str">
            <v>PURCHASE</v>
          </cell>
          <cell r="B163">
            <v>201105</v>
          </cell>
          <cell r="D163" t="str">
            <v>EMERASVC</v>
          </cell>
          <cell r="E163" t="str">
            <v>GASGDA</v>
          </cell>
          <cell r="F163">
            <v>0</v>
          </cell>
          <cell r="H163" t="str">
            <v>Supply - LI</v>
          </cell>
          <cell r="V163">
            <v>0</v>
          </cell>
          <cell r="W163" t="str">
            <v>Valued from Nucleus</v>
          </cell>
          <cell r="AE163">
            <v>4.8193999999999999</v>
          </cell>
          <cell r="AH163">
            <v>0</v>
          </cell>
          <cell r="AI163">
            <v>0</v>
          </cell>
          <cell r="AK163">
            <v>0</v>
          </cell>
          <cell r="AM163" t="str">
            <v>NGP 3</v>
          </cell>
          <cell r="AP163">
            <v>-1478460.4093262604</v>
          </cell>
          <cell r="AQ163" t="str">
            <v>LOSS</v>
          </cell>
        </row>
        <row r="164">
          <cell r="A164" t="str">
            <v>PURCHASE</v>
          </cell>
          <cell r="B164">
            <v>201105</v>
          </cell>
          <cell r="D164" t="str">
            <v>EMERASVC</v>
          </cell>
          <cell r="E164" t="str">
            <v>GAS</v>
          </cell>
          <cell r="F164">
            <v>0</v>
          </cell>
          <cell r="H164" t="str">
            <v>Supply - LI</v>
          </cell>
          <cell r="V164">
            <v>0</v>
          </cell>
          <cell r="W164" t="str">
            <v>Not Valued - Deal created only to support Counterparty Invoicing of Pipeline Demand</v>
          </cell>
          <cell r="AE164">
            <v>0</v>
          </cell>
          <cell r="AH164">
            <v>0</v>
          </cell>
          <cell r="AI164">
            <v>0</v>
          </cell>
          <cell r="AK164">
            <v>0</v>
          </cell>
          <cell r="AM164" t="str">
            <v>NGP 3</v>
          </cell>
          <cell r="AP164">
            <v>0</v>
          </cell>
          <cell r="AQ164" t="str">
            <v>LOSS</v>
          </cell>
        </row>
        <row r="165">
          <cell r="A165" t="str">
            <v>PURCHASE</v>
          </cell>
          <cell r="B165">
            <v>201105</v>
          </cell>
          <cell r="D165" t="str">
            <v>GRANITERDG</v>
          </cell>
          <cell r="E165" t="str">
            <v>GAS</v>
          </cell>
          <cell r="F165">
            <v>0</v>
          </cell>
          <cell r="H165" t="str">
            <v>Supply - EN</v>
          </cell>
          <cell r="V165">
            <v>0</v>
          </cell>
          <cell r="W165" t="str">
            <v>Not Valued from Nucleus - Model AZ</v>
          </cell>
          <cell r="AE165">
            <v>0</v>
          </cell>
          <cell r="AH165">
            <v>0</v>
          </cell>
          <cell r="AI165">
            <v>0</v>
          </cell>
          <cell r="AK165">
            <v>0</v>
          </cell>
          <cell r="AM165" t="str">
            <v>NGP 3</v>
          </cell>
          <cell r="AP165">
            <v>0</v>
          </cell>
          <cell r="AQ165" t="str">
            <v>LOSS</v>
          </cell>
        </row>
        <row r="166">
          <cell r="A166" t="str">
            <v>PURCHASE</v>
          </cell>
          <cell r="B166">
            <v>201105</v>
          </cell>
          <cell r="D166" t="str">
            <v>HESS</v>
          </cell>
          <cell r="E166" t="str">
            <v>GASGDA</v>
          </cell>
          <cell r="F166">
            <v>929800</v>
          </cell>
          <cell r="H166" t="str">
            <v>Supply - LI</v>
          </cell>
          <cell r="V166">
            <v>0</v>
          </cell>
          <cell r="W166" t="str">
            <v>Not Valued from Nucleus - Model</v>
          </cell>
          <cell r="AE166">
            <v>4.7439999999999998</v>
          </cell>
          <cell r="AH166">
            <v>0</v>
          </cell>
          <cell r="AI166">
            <v>0</v>
          </cell>
          <cell r="AK166">
            <v>0</v>
          </cell>
          <cell r="AM166" t="str">
            <v>NGP 3</v>
          </cell>
          <cell r="AP166">
            <v>0</v>
          </cell>
          <cell r="AQ166" t="str">
            <v>LOSS</v>
          </cell>
        </row>
        <row r="167">
          <cell r="A167" t="str">
            <v>PURCHASE</v>
          </cell>
          <cell r="B167">
            <v>201105</v>
          </cell>
          <cell r="D167" t="str">
            <v>HESS</v>
          </cell>
          <cell r="E167" t="str">
            <v>GASIDX</v>
          </cell>
          <cell r="F167">
            <v>929800</v>
          </cell>
          <cell r="H167" t="str">
            <v>Supply - NY</v>
          </cell>
          <cell r="V167">
            <v>0</v>
          </cell>
          <cell r="W167" t="str">
            <v>Not Valued in Nucleus</v>
          </cell>
          <cell r="AE167">
            <v>4.7439999999999998</v>
          </cell>
          <cell r="AH167">
            <v>0</v>
          </cell>
          <cell r="AI167">
            <v>0</v>
          </cell>
          <cell r="AK167">
            <v>0</v>
          </cell>
          <cell r="AM167" t="str">
            <v>NGP 3</v>
          </cell>
          <cell r="AP167">
            <v>0</v>
          </cell>
          <cell r="AQ167" t="str">
            <v>LOSS</v>
          </cell>
        </row>
        <row r="168">
          <cell r="A168" t="str">
            <v>PURCHASE</v>
          </cell>
          <cell r="B168">
            <v>201105</v>
          </cell>
          <cell r="D168" t="str">
            <v>HESS</v>
          </cell>
          <cell r="E168" t="str">
            <v>GASGDA</v>
          </cell>
          <cell r="F168">
            <v>0</v>
          </cell>
          <cell r="H168" t="str">
            <v>Supply - LI</v>
          </cell>
          <cell r="V168">
            <v>0</v>
          </cell>
          <cell r="W168" t="str">
            <v>Valued from Nucleus - Demand Only; Summer Option at Index plus adder, hence MtM on supply is zero</v>
          </cell>
          <cell r="AE168">
            <v>4.8193999999999999</v>
          </cell>
          <cell r="AH168">
            <v>0</v>
          </cell>
          <cell r="AI168">
            <v>0</v>
          </cell>
          <cell r="AK168">
            <v>0</v>
          </cell>
          <cell r="AM168" t="str">
            <v>NGP 3</v>
          </cell>
          <cell r="AP168">
            <v>-1057174.0765908118</v>
          </cell>
          <cell r="AQ168" t="str">
            <v>LOSS</v>
          </cell>
        </row>
        <row r="169">
          <cell r="A169" t="str">
            <v>PURCHASE</v>
          </cell>
          <cell r="B169">
            <v>201105</v>
          </cell>
          <cell r="D169" t="str">
            <v>JARON</v>
          </cell>
          <cell r="E169" t="str">
            <v>GASGDA</v>
          </cell>
          <cell r="F169">
            <v>0</v>
          </cell>
          <cell r="H169" t="str">
            <v>Supply - LI</v>
          </cell>
          <cell r="V169">
            <v>0</v>
          </cell>
          <cell r="W169" t="str">
            <v>Valued from Nucleus - Demand Only</v>
          </cell>
          <cell r="AE169">
            <v>4.8193999999999999</v>
          </cell>
          <cell r="AH169">
            <v>0</v>
          </cell>
          <cell r="AI169">
            <v>0</v>
          </cell>
          <cell r="AK169">
            <v>0</v>
          </cell>
          <cell r="AM169" t="str">
            <v>NGP 3</v>
          </cell>
          <cell r="AP169">
            <v>-1418456.2318872781</v>
          </cell>
          <cell r="AQ169" t="str">
            <v>LOSS</v>
          </cell>
        </row>
        <row r="170">
          <cell r="A170" t="str">
            <v>PURCHASE</v>
          </cell>
          <cell r="B170">
            <v>201105</v>
          </cell>
          <cell r="D170" t="str">
            <v>JARON</v>
          </cell>
          <cell r="E170" t="str">
            <v>GAS</v>
          </cell>
          <cell r="F170">
            <v>0</v>
          </cell>
          <cell r="H170" t="str">
            <v>Supply - LI</v>
          </cell>
          <cell r="V170">
            <v>0</v>
          </cell>
          <cell r="W170" t="str">
            <v>Not Valued - Deal created only to support Counterparty Invoicing of Pipeline Demand</v>
          </cell>
          <cell r="AE170">
            <v>0</v>
          </cell>
          <cell r="AH170">
            <v>0</v>
          </cell>
          <cell r="AI170">
            <v>0</v>
          </cell>
          <cell r="AK170">
            <v>0</v>
          </cell>
          <cell r="AM170" t="str">
            <v>NGP 3</v>
          </cell>
          <cell r="AP170">
            <v>0</v>
          </cell>
          <cell r="AQ170" t="str">
            <v>LOSS</v>
          </cell>
        </row>
        <row r="171">
          <cell r="A171" t="str">
            <v>PURCHASE</v>
          </cell>
          <cell r="B171">
            <v>201105</v>
          </cell>
          <cell r="D171" t="str">
            <v>REPSOL</v>
          </cell>
          <cell r="E171" t="str">
            <v>GASIDX</v>
          </cell>
          <cell r="F171">
            <v>0</v>
          </cell>
          <cell r="H171" t="str">
            <v>Supply - EN</v>
          </cell>
          <cell r="V171">
            <v>0</v>
          </cell>
          <cell r="W171" t="str">
            <v>Not Valued from Nucleus - Model</v>
          </cell>
          <cell r="AE171">
            <v>4.7595999999999998</v>
          </cell>
          <cell r="AH171">
            <v>0</v>
          </cell>
          <cell r="AI171">
            <v>0</v>
          </cell>
          <cell r="AK171">
            <v>0</v>
          </cell>
          <cell r="AM171" t="str">
            <v>NGP 3</v>
          </cell>
          <cell r="AP171">
            <v>0</v>
          </cell>
          <cell r="AQ171" t="str">
            <v>LOSS</v>
          </cell>
        </row>
        <row r="172">
          <cell r="A172" t="str">
            <v>PURCHASE</v>
          </cell>
          <cell r="B172">
            <v>201105</v>
          </cell>
          <cell r="D172" t="str">
            <v>REPSOL</v>
          </cell>
          <cell r="E172" t="str">
            <v>GASGDA</v>
          </cell>
          <cell r="F172">
            <v>0</v>
          </cell>
          <cell r="H172" t="str">
            <v>Supply - EN</v>
          </cell>
          <cell r="V172">
            <v>0</v>
          </cell>
          <cell r="W172" t="str">
            <v>Not Valued from Nucleus - Model</v>
          </cell>
          <cell r="AE172">
            <v>4.7595999999999998</v>
          </cell>
          <cell r="AH172">
            <v>0</v>
          </cell>
          <cell r="AI172">
            <v>0</v>
          </cell>
          <cell r="AK172">
            <v>0</v>
          </cell>
          <cell r="AM172" t="str">
            <v>NGP 3</v>
          </cell>
          <cell r="AP172">
            <v>0</v>
          </cell>
          <cell r="AQ172" t="str">
            <v>LOSS</v>
          </cell>
        </row>
        <row r="173">
          <cell r="A173" t="str">
            <v>PURCHASE</v>
          </cell>
          <cell r="B173">
            <v>201105</v>
          </cell>
          <cell r="D173" t="str">
            <v>REPSOL</v>
          </cell>
          <cell r="E173" t="str">
            <v>GASGDA</v>
          </cell>
          <cell r="F173">
            <v>0</v>
          </cell>
          <cell r="H173" t="str">
            <v>Supply - EN</v>
          </cell>
          <cell r="V173">
            <v>0</v>
          </cell>
          <cell r="W173" t="str">
            <v>Not Valued from Nucleus - Model</v>
          </cell>
          <cell r="AE173">
            <v>4.7595999999999998</v>
          </cell>
          <cell r="AH173">
            <v>0</v>
          </cell>
          <cell r="AI173">
            <v>0</v>
          </cell>
          <cell r="AK173">
            <v>0</v>
          </cell>
          <cell r="AM173" t="str">
            <v>NGP 3</v>
          </cell>
          <cell r="AP173">
            <v>0</v>
          </cell>
          <cell r="AQ173" t="str">
            <v>LOSS</v>
          </cell>
        </row>
        <row r="174">
          <cell r="A174" t="str">
            <v>PURCHASE</v>
          </cell>
          <cell r="B174">
            <v>201105</v>
          </cell>
          <cell r="D174" t="str">
            <v>REPSOL</v>
          </cell>
          <cell r="E174" t="str">
            <v>GASGDA</v>
          </cell>
          <cell r="F174">
            <v>0</v>
          </cell>
          <cell r="H174" t="str">
            <v>Supply - NEC</v>
          </cell>
          <cell r="V174">
            <v>0</v>
          </cell>
          <cell r="W174" t="str">
            <v>Valued from Nucleus</v>
          </cell>
          <cell r="AE174">
            <v>4.7690000000000001</v>
          </cell>
          <cell r="AH174">
            <v>0</v>
          </cell>
          <cell r="AI174">
            <v>0</v>
          </cell>
          <cell r="AK174">
            <v>0</v>
          </cell>
          <cell r="AM174" t="str">
            <v>NGP 3</v>
          </cell>
          <cell r="AP174">
            <v>-81653.494162684947</v>
          </cell>
          <cell r="AQ174" t="str">
            <v>LOSS</v>
          </cell>
        </row>
        <row r="175">
          <cell r="A175" t="str">
            <v>PURCHASE</v>
          </cell>
          <cell r="B175">
            <v>201105</v>
          </cell>
          <cell r="D175" t="str">
            <v>SPARKENRGY</v>
          </cell>
          <cell r="E175" t="str">
            <v>GASIDX</v>
          </cell>
          <cell r="F175">
            <v>154970</v>
          </cell>
          <cell r="H175" t="str">
            <v>Supply - BG</v>
          </cell>
          <cell r="V175">
            <v>774.83199999999999</v>
          </cell>
          <cell r="W175" t="str">
            <v>Valued from Nucleus ~ Portfolio Changed from Optimization BG to Supply BG pending DPU Approval of Co-Management Agreement. Per Discussion with Steve M, AZ and Mike Wuertz</v>
          </cell>
          <cell r="AE175">
            <v>4.2698999999999998</v>
          </cell>
          <cell r="AH175">
            <v>661971.19147659058</v>
          </cell>
          <cell r="AI175">
            <v>155032.01280512204</v>
          </cell>
          <cell r="AK175">
            <v>155032.01280512204</v>
          </cell>
          <cell r="AM175" t="str">
            <v>NGP 3</v>
          </cell>
          <cell r="AP175">
            <v>-774.24812000000009</v>
          </cell>
          <cell r="AQ175" t="str">
            <v>LOSS</v>
          </cell>
        </row>
        <row r="176">
          <cell r="A176" t="str">
            <v>PURCHASE</v>
          </cell>
          <cell r="B176">
            <v>201105</v>
          </cell>
          <cell r="D176" t="str">
            <v>TENASKA</v>
          </cell>
          <cell r="E176" t="str">
            <v>GASGDA</v>
          </cell>
          <cell r="F176">
            <v>0</v>
          </cell>
          <cell r="H176" t="str">
            <v>Supply - LI</v>
          </cell>
          <cell r="V176">
            <v>0</v>
          </cell>
          <cell r="W176" t="str">
            <v>Valued from Nucleus</v>
          </cell>
          <cell r="AE176">
            <v>4.8193999999999999</v>
          </cell>
          <cell r="AH176">
            <v>0</v>
          </cell>
          <cell r="AI176">
            <v>0</v>
          </cell>
          <cell r="AK176">
            <v>0</v>
          </cell>
          <cell r="AM176" t="str">
            <v>NGP 3</v>
          </cell>
          <cell r="AP176">
            <v>-1499254.686789599</v>
          </cell>
          <cell r="AQ176" t="str">
            <v>LOSS</v>
          </cell>
        </row>
        <row r="177">
          <cell r="A177" t="str">
            <v>PURCHASE</v>
          </cell>
          <cell r="B177">
            <v>201105</v>
          </cell>
          <cell r="D177" t="str">
            <v>TENASKA</v>
          </cell>
          <cell r="E177" t="str">
            <v>GAS</v>
          </cell>
          <cell r="F177">
            <v>0</v>
          </cell>
          <cell r="H177" t="str">
            <v>Supply - LI</v>
          </cell>
          <cell r="V177">
            <v>0</v>
          </cell>
          <cell r="W177" t="str">
            <v>Not Valued - Deal created only to support Counterparty Invoicing of Pipeline Demand</v>
          </cell>
          <cell r="AE177">
            <v>0</v>
          </cell>
          <cell r="AH177">
            <v>0</v>
          </cell>
          <cell r="AI177">
            <v>0</v>
          </cell>
          <cell r="AK177">
            <v>0</v>
          </cell>
          <cell r="AM177" t="str">
            <v>NGP 3</v>
          </cell>
          <cell r="AP177">
            <v>0</v>
          </cell>
          <cell r="AQ177" t="str">
            <v>LOSS</v>
          </cell>
        </row>
        <row r="178">
          <cell r="A178" t="str">
            <v>PURCHASE</v>
          </cell>
          <cell r="B178">
            <v>201106</v>
          </cell>
          <cell r="D178" t="str">
            <v>ANE</v>
          </cell>
          <cell r="E178" t="str">
            <v>GASIDX</v>
          </cell>
          <cell r="F178">
            <v>221050</v>
          </cell>
          <cell r="H178" t="str">
            <v>Supply - NY</v>
          </cell>
          <cell r="V178">
            <v>229238.57149437012</v>
          </cell>
          <cell r="W178" t="str">
            <v>Valued in Nucleus</v>
          </cell>
          <cell r="AE178">
            <v>4.9930000000000003</v>
          </cell>
          <cell r="AH178">
            <v>1104475.7830481338</v>
          </cell>
          <cell r="AI178">
            <v>221204.84339037328</v>
          </cell>
          <cell r="AK178">
            <v>221204.84339037328</v>
          </cell>
          <cell r="AM178" t="str">
            <v>NGP 3</v>
          </cell>
          <cell r="AP178">
            <v>-138622.13718114214</v>
          </cell>
          <cell r="AQ178" t="str">
            <v>LOSS</v>
          </cell>
        </row>
        <row r="179">
          <cell r="A179" t="str">
            <v>PURCHASE</v>
          </cell>
          <cell r="B179">
            <v>201106</v>
          </cell>
          <cell r="D179" t="str">
            <v>ANE</v>
          </cell>
          <cell r="E179" t="str">
            <v>GASIDX</v>
          </cell>
          <cell r="F179">
            <v>215960</v>
          </cell>
          <cell r="H179" t="str">
            <v>Supply - LI</v>
          </cell>
          <cell r="V179">
            <v>223955.45459174263</v>
          </cell>
          <cell r="W179" t="str">
            <v>Valued in Nucleus</v>
          </cell>
          <cell r="AE179">
            <v>4.9930000000000003</v>
          </cell>
          <cell r="AH179">
            <v>1079043.6105273692</v>
          </cell>
          <cell r="AI179">
            <v>216111.27789452617</v>
          </cell>
          <cell r="AK179">
            <v>216111.27789452617</v>
          </cell>
          <cell r="AM179" t="str">
            <v>NGP 3</v>
          </cell>
          <cell r="AP179">
            <v>-135422.45147320032</v>
          </cell>
          <cell r="AQ179" t="str">
            <v>LOSS</v>
          </cell>
        </row>
        <row r="180">
          <cell r="A180" t="str">
            <v>PURCHASE</v>
          </cell>
          <cell r="B180">
            <v>201106</v>
          </cell>
          <cell r="D180" t="str">
            <v>BGLNG</v>
          </cell>
          <cell r="E180" t="str">
            <v>GASGDA</v>
          </cell>
          <cell r="F180">
            <v>0</v>
          </cell>
          <cell r="H180" t="str">
            <v>Supply - LI</v>
          </cell>
          <cell r="V180">
            <v>0</v>
          </cell>
          <cell r="W180" t="str">
            <v>Valued from Nucleus</v>
          </cell>
          <cell r="AE180">
            <v>4.8948999999999998</v>
          </cell>
          <cell r="AH180">
            <v>0</v>
          </cell>
          <cell r="AI180">
            <v>0</v>
          </cell>
          <cell r="AK180">
            <v>0</v>
          </cell>
          <cell r="AM180" t="str">
            <v>NGP 3</v>
          </cell>
          <cell r="AP180">
            <v>-1591057.7213541814</v>
          </cell>
          <cell r="AQ180" t="str">
            <v>LOSS</v>
          </cell>
        </row>
        <row r="181">
          <cell r="A181" t="str">
            <v>PURCHASE</v>
          </cell>
          <cell r="B181">
            <v>201106</v>
          </cell>
          <cell r="D181" t="str">
            <v>BGLNG</v>
          </cell>
          <cell r="E181" t="str">
            <v>GASGDA</v>
          </cell>
          <cell r="F181">
            <v>0</v>
          </cell>
          <cell r="H181" t="str">
            <v>Supply - LI</v>
          </cell>
          <cell r="V181">
            <v>0</v>
          </cell>
          <cell r="W181" t="str">
            <v>Valued from nucleus - Demand Only</v>
          </cell>
          <cell r="AE181">
            <v>4.8948999999999998</v>
          </cell>
          <cell r="AH181">
            <v>0</v>
          </cell>
          <cell r="AI181">
            <v>0</v>
          </cell>
          <cell r="AK181">
            <v>0</v>
          </cell>
          <cell r="AM181" t="str">
            <v>NGP 3</v>
          </cell>
          <cell r="AP181">
            <v>-1289775.6568813808</v>
          </cell>
          <cell r="AQ181" t="str">
            <v>LOSS</v>
          </cell>
        </row>
        <row r="182">
          <cell r="A182" t="str">
            <v>PURCHASE</v>
          </cell>
          <cell r="B182">
            <v>201106</v>
          </cell>
          <cell r="D182" t="str">
            <v>BGLNG</v>
          </cell>
          <cell r="E182" t="str">
            <v>GAS</v>
          </cell>
          <cell r="F182">
            <v>0</v>
          </cell>
          <cell r="H182" t="str">
            <v>Supply - LI</v>
          </cell>
          <cell r="V182">
            <v>0</v>
          </cell>
          <cell r="W182" t="str">
            <v>Not Valued - Deal created only to support Counterparty Invoicing of Pipeline Demand</v>
          </cell>
          <cell r="AE182">
            <v>0</v>
          </cell>
          <cell r="AH182">
            <v>0</v>
          </cell>
          <cell r="AI182">
            <v>0</v>
          </cell>
          <cell r="AK182">
            <v>0</v>
          </cell>
          <cell r="AM182" t="str">
            <v>NGP 3</v>
          </cell>
          <cell r="AP182">
            <v>0</v>
          </cell>
          <cell r="AQ182" t="str">
            <v>LOSS</v>
          </cell>
        </row>
        <row r="183">
          <cell r="A183" t="str">
            <v>PURCHASE</v>
          </cell>
          <cell r="B183">
            <v>201106</v>
          </cell>
          <cell r="D183" t="str">
            <v>BP</v>
          </cell>
          <cell r="E183" t="str">
            <v>FUTTRG</v>
          </cell>
          <cell r="F183">
            <v>-282580</v>
          </cell>
          <cell r="H183" t="str">
            <v>Supply - NIMO</v>
          </cell>
          <cell r="V183">
            <v>-32497.171999999999</v>
          </cell>
          <cell r="W183" t="str">
            <v>Valued from Nucleus - Firm Vol</v>
          </cell>
          <cell r="AE183">
            <v>5.32</v>
          </cell>
          <cell r="AH183">
            <v>0</v>
          </cell>
          <cell r="AI183">
            <v>0</v>
          </cell>
          <cell r="AK183">
            <v>0</v>
          </cell>
          <cell r="AM183" t="str">
            <v>NGP 3</v>
          </cell>
          <cell r="AP183">
            <v>-32497.171999999999</v>
          </cell>
          <cell r="AQ183" t="str">
            <v>LOSS</v>
          </cell>
        </row>
        <row r="184">
          <cell r="A184" t="str">
            <v>PURCHASE</v>
          </cell>
          <cell r="B184">
            <v>201106</v>
          </cell>
          <cell r="D184" t="str">
            <v>BP</v>
          </cell>
          <cell r="E184" t="str">
            <v>GASTRG</v>
          </cell>
          <cell r="F184">
            <v>282580</v>
          </cell>
          <cell r="H184" t="str">
            <v>Supply - NIMO</v>
          </cell>
          <cell r="V184">
            <v>64994.343999999997</v>
          </cell>
          <cell r="W184" t="str">
            <v>Valued from Nucleus - Firm Vol</v>
          </cell>
          <cell r="AE184">
            <v>5.32</v>
          </cell>
          <cell r="AH184">
            <v>1503325.6</v>
          </cell>
          <cell r="AI184">
            <v>282580</v>
          </cell>
          <cell r="AK184">
            <v>282580</v>
          </cell>
          <cell r="AM184" t="str">
            <v>NGP 3</v>
          </cell>
          <cell r="AP184">
            <v>59346.700119999994</v>
          </cell>
          <cell r="AQ184" t="str">
            <v>GAIN</v>
          </cell>
        </row>
        <row r="185">
          <cell r="A185" t="str">
            <v>PURCHASE</v>
          </cell>
          <cell r="B185">
            <v>201106</v>
          </cell>
          <cell r="D185" t="str">
            <v>BP</v>
          </cell>
          <cell r="E185" t="str">
            <v>GASGDA</v>
          </cell>
          <cell r="F185">
            <v>0</v>
          </cell>
          <cell r="H185" t="str">
            <v>Supply - LI</v>
          </cell>
          <cell r="V185">
            <v>0</v>
          </cell>
          <cell r="W185" t="str">
            <v>Not Valued from Nucleus - Model</v>
          </cell>
          <cell r="AE185">
            <v>4.8948999999999998</v>
          </cell>
          <cell r="AH185">
            <v>0</v>
          </cell>
          <cell r="AI185">
            <v>0</v>
          </cell>
          <cell r="AK185">
            <v>0</v>
          </cell>
          <cell r="AM185" t="str">
            <v>NGP 3</v>
          </cell>
          <cell r="AP185">
            <v>0</v>
          </cell>
          <cell r="AQ185" t="str">
            <v>LOSS</v>
          </cell>
        </row>
        <row r="186">
          <cell r="A186" t="str">
            <v>PURCHASE</v>
          </cell>
          <cell r="B186">
            <v>201106</v>
          </cell>
          <cell r="D186" t="str">
            <v>BPCANADA</v>
          </cell>
          <cell r="E186" t="str">
            <v>GASIDX</v>
          </cell>
          <cell r="F186">
            <v>76490</v>
          </cell>
          <cell r="H186" t="str">
            <v>Supply - LI</v>
          </cell>
          <cell r="V186">
            <v>-4972.0590000000002</v>
          </cell>
          <cell r="W186" t="str">
            <v>Valued in Nucleus</v>
          </cell>
          <cell r="AE186">
            <v>4.7629999999999999</v>
          </cell>
          <cell r="AH186">
            <v>364577.07395176624</v>
          </cell>
          <cell r="AI186">
            <v>76543.580506354454</v>
          </cell>
          <cell r="AK186">
            <v>76543.580506354454</v>
          </cell>
          <cell r="AM186" t="str">
            <v>NGP 3</v>
          </cell>
          <cell r="AP186">
            <v>-6118.6058549999998</v>
          </cell>
          <cell r="AQ186" t="str">
            <v>LOSS</v>
          </cell>
        </row>
        <row r="187">
          <cell r="A187" t="str">
            <v>PURCHASE</v>
          </cell>
          <cell r="B187">
            <v>201106</v>
          </cell>
          <cell r="D187" t="str">
            <v>BPCANADA</v>
          </cell>
          <cell r="E187" t="str">
            <v>GASIDX</v>
          </cell>
          <cell r="F187">
            <v>95920</v>
          </cell>
          <cell r="H187" t="str">
            <v>Supply - EN</v>
          </cell>
          <cell r="V187">
            <v>-6235.0519999999997</v>
          </cell>
          <cell r="W187" t="str">
            <v>Valued in Nucleus</v>
          </cell>
          <cell r="AE187">
            <v>4.7629999999999999</v>
          </cell>
          <cell r="AH187">
            <v>457186.99089362554</v>
          </cell>
          <cell r="AI187">
            <v>95987.191033723604</v>
          </cell>
          <cell r="AK187">
            <v>95987.191033723604</v>
          </cell>
          <cell r="AM187" t="str">
            <v>NGP 3</v>
          </cell>
          <cell r="AP187">
            <v>-7672.8448399999997</v>
          </cell>
          <cell r="AQ187" t="str">
            <v>LOSS</v>
          </cell>
        </row>
        <row r="188">
          <cell r="A188" t="str">
            <v>PURCHASE</v>
          </cell>
          <cell r="B188">
            <v>201106</v>
          </cell>
          <cell r="D188" t="str">
            <v>BPCANADA</v>
          </cell>
          <cell r="E188" t="str">
            <v>GASIDX</v>
          </cell>
          <cell r="F188">
            <v>916690</v>
          </cell>
          <cell r="H188" t="str">
            <v>Supply - NY</v>
          </cell>
          <cell r="V188">
            <v>-59584.796000000002</v>
          </cell>
          <cell r="W188" t="str">
            <v>Valued in Nucleus</v>
          </cell>
          <cell r="AE188">
            <v>4.7629999999999999</v>
          </cell>
          <cell r="AH188">
            <v>4369252.9470629441</v>
          </cell>
          <cell r="AI188">
            <v>917332.13249274495</v>
          </cell>
          <cell r="AK188">
            <v>917332.13249274495</v>
          </cell>
          <cell r="AM188" t="str">
            <v>NGP 3</v>
          </cell>
          <cell r="AP188">
            <v>-73325.520755000005</v>
          </cell>
          <cell r="AQ188" t="str">
            <v>LOSS</v>
          </cell>
        </row>
        <row r="189">
          <cell r="A189" t="str">
            <v>PURCHASE</v>
          </cell>
          <cell r="B189">
            <v>201106</v>
          </cell>
          <cell r="D189" t="str">
            <v>BPCANADA</v>
          </cell>
          <cell r="E189" t="str">
            <v>GASIDX</v>
          </cell>
          <cell r="F189">
            <v>322580</v>
          </cell>
          <cell r="H189" t="str">
            <v>Supply - BG</v>
          </cell>
          <cell r="V189">
            <v>-20968.016</v>
          </cell>
          <cell r="W189" t="str">
            <v>Valued in Nucleus</v>
          </cell>
          <cell r="AE189">
            <v>4.7629999999999999</v>
          </cell>
          <cell r="AH189">
            <v>1537524.8073651558</v>
          </cell>
          <cell r="AI189">
            <v>322805.96417492244</v>
          </cell>
          <cell r="AK189">
            <v>322805.96417492244</v>
          </cell>
          <cell r="AM189" t="str">
            <v>NGP 3</v>
          </cell>
          <cell r="AP189">
            <v>-25803.32891</v>
          </cell>
          <cell r="AQ189" t="str">
            <v>LOSS</v>
          </cell>
        </row>
        <row r="190">
          <cell r="A190" t="str">
            <v>PURCHASE</v>
          </cell>
          <cell r="B190">
            <v>201106</v>
          </cell>
          <cell r="D190" t="str">
            <v>BPCANADA</v>
          </cell>
          <cell r="E190" t="str">
            <v>GASIDX</v>
          </cell>
          <cell r="F190">
            <v>49810</v>
          </cell>
          <cell r="H190" t="str">
            <v>Supply - EG</v>
          </cell>
          <cell r="V190">
            <v>-3237.393</v>
          </cell>
          <cell r="W190" t="str">
            <v>Valued in Nucleus</v>
          </cell>
          <cell r="AE190">
            <v>4.7629999999999999</v>
          </cell>
          <cell r="AH190">
            <v>237411.21785249675</v>
          </cell>
          <cell r="AI190">
            <v>49844.8914239968</v>
          </cell>
          <cell r="AK190">
            <v>49844.8914239968</v>
          </cell>
          <cell r="AM190" t="str">
            <v>NGP 3</v>
          </cell>
          <cell r="AP190">
            <v>-3984.0199950000001</v>
          </cell>
          <cell r="AQ190" t="str">
            <v>LOSS</v>
          </cell>
        </row>
        <row r="191">
          <cell r="A191" t="str">
            <v>PURCHASE</v>
          </cell>
          <cell r="B191">
            <v>201106</v>
          </cell>
          <cell r="D191" t="str">
            <v>BPCANMKT</v>
          </cell>
          <cell r="E191" t="str">
            <v>GASIDX</v>
          </cell>
          <cell r="F191">
            <v>766010</v>
          </cell>
          <cell r="H191" t="str">
            <v>Supply - NIMO</v>
          </cell>
          <cell r="V191">
            <v>890488.51300000004</v>
          </cell>
          <cell r="W191" t="str">
            <v>Valued in Nucleus</v>
          </cell>
          <cell r="AE191">
            <v>4.9930000000000003</v>
          </cell>
          <cell r="AH191">
            <v>3827367.0869608731</v>
          </cell>
          <cell r="AI191">
            <v>766546.58260782552</v>
          </cell>
          <cell r="AK191">
            <v>766546.58260782552</v>
          </cell>
          <cell r="AM191" t="str">
            <v>NGP 3</v>
          </cell>
          <cell r="AP191">
            <v>-625181.07494825742</v>
          </cell>
          <cell r="AQ191" t="str">
            <v>LOSS</v>
          </cell>
        </row>
        <row r="192">
          <cell r="A192" t="str">
            <v>PURCHASE</v>
          </cell>
          <cell r="B192">
            <v>201106</v>
          </cell>
          <cell r="D192" t="str">
            <v>BPCANMKT</v>
          </cell>
          <cell r="E192" t="str">
            <v>GASIDX</v>
          </cell>
          <cell r="F192">
            <v>0</v>
          </cell>
          <cell r="H192" t="str">
            <v>Supply - NIMO</v>
          </cell>
          <cell r="V192">
            <v>0</v>
          </cell>
          <cell r="W192" t="str">
            <v>Not valued in Nucleus</v>
          </cell>
          <cell r="AE192">
            <v>4.9930000000000003</v>
          </cell>
          <cell r="AH192">
            <v>0</v>
          </cell>
          <cell r="AI192">
            <v>0</v>
          </cell>
          <cell r="AK192">
            <v>0</v>
          </cell>
          <cell r="AM192" t="str">
            <v>NGP 3</v>
          </cell>
          <cell r="AP192">
            <v>0</v>
          </cell>
          <cell r="AQ192" t="str">
            <v>LOSS</v>
          </cell>
        </row>
        <row r="193">
          <cell r="A193" t="str">
            <v>PURCHASE</v>
          </cell>
          <cell r="B193">
            <v>201106</v>
          </cell>
          <cell r="D193" t="str">
            <v>CARGILL</v>
          </cell>
          <cell r="E193" t="str">
            <v>GASIDX</v>
          </cell>
          <cell r="F193">
            <v>374820</v>
          </cell>
          <cell r="H193" t="str">
            <v>Supply - NY</v>
          </cell>
          <cell r="V193">
            <v>0</v>
          </cell>
          <cell r="W193" t="str">
            <v>Not Valued from Nucleus - AZ Model</v>
          </cell>
          <cell r="AE193">
            <v>4.7629999999999999</v>
          </cell>
          <cell r="AH193">
            <v>0</v>
          </cell>
          <cell r="AI193">
            <v>0</v>
          </cell>
          <cell r="AK193">
            <v>0</v>
          </cell>
          <cell r="AM193" t="str">
            <v>NGP 3</v>
          </cell>
          <cell r="AP193">
            <v>0</v>
          </cell>
          <cell r="AQ193" t="str">
            <v>LOSS</v>
          </cell>
        </row>
        <row r="194">
          <cell r="A194" t="str">
            <v>PURCHASE</v>
          </cell>
          <cell r="B194">
            <v>201106</v>
          </cell>
          <cell r="D194" t="str">
            <v>CARGILL</v>
          </cell>
          <cell r="E194" t="str">
            <v>GASIDX</v>
          </cell>
          <cell r="F194">
            <v>838640</v>
          </cell>
          <cell r="H194" t="str">
            <v>Supply - NY</v>
          </cell>
          <cell r="V194">
            <v>0</v>
          </cell>
          <cell r="W194" t="str">
            <v>Not Valued from Nucleus - AZ Model</v>
          </cell>
          <cell r="AE194">
            <v>4.7629999999999999</v>
          </cell>
          <cell r="AH194">
            <v>0</v>
          </cell>
          <cell r="AI194">
            <v>0</v>
          </cell>
          <cell r="AK194">
            <v>0</v>
          </cell>
          <cell r="AM194" t="str">
            <v>NGP 3</v>
          </cell>
          <cell r="AP194">
            <v>0</v>
          </cell>
          <cell r="AQ194" t="str">
            <v>LOSS</v>
          </cell>
        </row>
        <row r="195">
          <cell r="A195" t="str">
            <v>PURCHASE</v>
          </cell>
          <cell r="B195">
            <v>201106</v>
          </cell>
          <cell r="D195" t="str">
            <v>CARGILL</v>
          </cell>
          <cell r="E195" t="str">
            <v>GASIDX</v>
          </cell>
          <cell r="F195">
            <v>374820</v>
          </cell>
          <cell r="H195" t="str">
            <v>Supply - LI</v>
          </cell>
          <cell r="V195">
            <v>0</v>
          </cell>
          <cell r="W195" t="str">
            <v>Not Valued from Nucleus - AZ Model</v>
          </cell>
          <cell r="AE195">
            <v>4.7629999999999999</v>
          </cell>
          <cell r="AH195">
            <v>0</v>
          </cell>
          <cell r="AI195">
            <v>0</v>
          </cell>
          <cell r="AK195">
            <v>0</v>
          </cell>
          <cell r="AM195" t="str">
            <v>NGP 3</v>
          </cell>
          <cell r="AP195">
            <v>0</v>
          </cell>
          <cell r="AQ195" t="str">
            <v>LOSS</v>
          </cell>
        </row>
        <row r="196">
          <cell r="A196" t="str">
            <v>PURCHASE</v>
          </cell>
          <cell r="B196">
            <v>201106</v>
          </cell>
          <cell r="D196" t="str">
            <v>CARGILL</v>
          </cell>
          <cell r="E196" t="str">
            <v>GASIDX</v>
          </cell>
          <cell r="F196">
            <v>747630</v>
          </cell>
          <cell r="H196" t="str">
            <v>Supply - LI</v>
          </cell>
          <cell r="V196">
            <v>0</v>
          </cell>
          <cell r="W196" t="str">
            <v>Not Valued from Nucleus - AZ Model</v>
          </cell>
          <cell r="AE196">
            <v>4.7629999999999999</v>
          </cell>
          <cell r="AH196">
            <v>0</v>
          </cell>
          <cell r="AI196">
            <v>0</v>
          </cell>
          <cell r="AK196">
            <v>0</v>
          </cell>
          <cell r="AM196" t="str">
            <v>NGP 3</v>
          </cell>
          <cell r="AP196">
            <v>0</v>
          </cell>
          <cell r="AQ196" t="str">
            <v>LOSS</v>
          </cell>
        </row>
        <row r="197">
          <cell r="A197" t="str">
            <v>PURCHASE</v>
          </cell>
          <cell r="B197">
            <v>201106</v>
          </cell>
          <cell r="D197" t="str">
            <v>CITI</v>
          </cell>
          <cell r="E197" t="str">
            <v>GASIDX</v>
          </cell>
          <cell r="F197">
            <v>299860</v>
          </cell>
          <cell r="H197" t="str">
            <v>Supply - BG</v>
          </cell>
          <cell r="V197">
            <v>749.63900000000001</v>
          </cell>
          <cell r="W197" t="str">
            <v>Valued from Nucleus ~ Portfolio Changed from Optimization BG to Supply BG pending DPU Approval of Co-Management Agreement. Per Discussion with Steve M, AZ and Mike Wuertz</v>
          </cell>
          <cell r="AE197">
            <v>4.3285999999999998</v>
          </cell>
          <cell r="AH197">
            <v>1298883.214249975</v>
          </cell>
          <cell r="AI197">
            <v>300070.04903432401</v>
          </cell>
          <cell r="AK197">
            <v>300070.04903432401</v>
          </cell>
          <cell r="AM197" t="str">
            <v>NGP 3</v>
          </cell>
          <cell r="AP197">
            <v>-2246.8619799999997</v>
          </cell>
          <cell r="AQ197" t="str">
            <v>LOSS</v>
          </cell>
        </row>
        <row r="198">
          <cell r="A198" t="str">
            <v>PURCHASE</v>
          </cell>
          <cell r="B198">
            <v>201106</v>
          </cell>
          <cell r="D198" t="str">
            <v>DEVONGAS</v>
          </cell>
          <cell r="E198" t="str">
            <v>GASIDX</v>
          </cell>
          <cell r="F198">
            <v>299860</v>
          </cell>
          <cell r="H198" t="str">
            <v>Supply - BG</v>
          </cell>
          <cell r="V198">
            <v>0</v>
          </cell>
          <cell r="W198" t="str">
            <v>Valued from Nucleus ~ Portfolio Changed from Optimization BG to Supply BG pending DPU Approval of Co-Management Agreement. Per Discussion with Steve M, AZ and Mike Wuertz</v>
          </cell>
          <cell r="AE198">
            <v>4.3285999999999998</v>
          </cell>
          <cell r="AH198">
            <v>1298883.214249975</v>
          </cell>
          <cell r="AI198">
            <v>300070.04903432401</v>
          </cell>
          <cell r="AK198">
            <v>300070.04903432401</v>
          </cell>
          <cell r="AM198" t="str">
            <v>NGP 3</v>
          </cell>
          <cell r="AP198">
            <v>-2996.5009799999998</v>
          </cell>
          <cell r="AQ198" t="str">
            <v>LOSS</v>
          </cell>
        </row>
        <row r="199">
          <cell r="A199" t="str">
            <v>PURCHASE</v>
          </cell>
          <cell r="B199">
            <v>201106</v>
          </cell>
          <cell r="D199" t="str">
            <v>DISTRIGAS</v>
          </cell>
          <cell r="E199" t="str">
            <v>GAS</v>
          </cell>
          <cell r="F199">
            <v>0</v>
          </cell>
          <cell r="H199" t="str">
            <v>LNG - BG</v>
          </cell>
          <cell r="V199">
            <v>0</v>
          </cell>
          <cell r="W199" t="str">
            <v>Not Valued from Nucleus - FVS 217</v>
          </cell>
          <cell r="AE199">
            <v>0</v>
          </cell>
          <cell r="AH199">
            <v>0</v>
          </cell>
          <cell r="AI199">
            <v>0</v>
          </cell>
          <cell r="AK199">
            <v>0</v>
          </cell>
          <cell r="AM199" t="str">
            <v>NGP 3</v>
          </cell>
          <cell r="AP199">
            <v>0</v>
          </cell>
          <cell r="AQ199" t="str">
            <v>LOSS</v>
          </cell>
        </row>
        <row r="200">
          <cell r="A200" t="str">
            <v>PURCHASE</v>
          </cell>
          <cell r="B200">
            <v>201106</v>
          </cell>
          <cell r="D200" t="str">
            <v>EMERASVC</v>
          </cell>
          <cell r="E200" t="str">
            <v>GASGDA</v>
          </cell>
          <cell r="F200">
            <v>0</v>
          </cell>
          <cell r="H200" t="str">
            <v>Supply - LI</v>
          </cell>
          <cell r="V200">
            <v>0</v>
          </cell>
          <cell r="W200" t="str">
            <v>Valued from Nucleus</v>
          </cell>
          <cell r="AE200">
            <v>4.8948999999999998</v>
          </cell>
          <cell r="AH200">
            <v>0</v>
          </cell>
          <cell r="AI200">
            <v>0</v>
          </cell>
          <cell r="AK200">
            <v>0</v>
          </cell>
          <cell r="AM200" t="str">
            <v>NGP 3</v>
          </cell>
          <cell r="AP200">
            <v>-1428310.5865543729</v>
          </cell>
          <cell r="AQ200" t="str">
            <v>LOSS</v>
          </cell>
        </row>
        <row r="201">
          <cell r="A201" t="str">
            <v>PURCHASE</v>
          </cell>
          <cell r="B201">
            <v>201106</v>
          </cell>
          <cell r="D201" t="str">
            <v>EMERASVC</v>
          </cell>
          <cell r="E201" t="str">
            <v>GAS</v>
          </cell>
          <cell r="F201">
            <v>0</v>
          </cell>
          <cell r="H201" t="str">
            <v>Supply - LI</v>
          </cell>
          <cell r="V201">
            <v>0</v>
          </cell>
          <cell r="W201" t="str">
            <v>Not Valued - Deal created only to support Counterparty Invoicing of Pipeline Demand</v>
          </cell>
          <cell r="AE201">
            <v>0</v>
          </cell>
          <cell r="AH201">
            <v>0</v>
          </cell>
          <cell r="AI201">
            <v>0</v>
          </cell>
          <cell r="AK201">
            <v>0</v>
          </cell>
          <cell r="AM201" t="str">
            <v>NGP 3</v>
          </cell>
          <cell r="AP201">
            <v>0</v>
          </cell>
          <cell r="AQ201" t="str">
            <v>LOSS</v>
          </cell>
        </row>
        <row r="202">
          <cell r="A202" t="str">
            <v>PURCHASE</v>
          </cell>
          <cell r="B202">
            <v>201106</v>
          </cell>
          <cell r="D202" t="str">
            <v>GRANITERDG</v>
          </cell>
          <cell r="E202" t="str">
            <v>GAS</v>
          </cell>
          <cell r="F202">
            <v>0</v>
          </cell>
          <cell r="H202" t="str">
            <v>Supply - EN</v>
          </cell>
          <cell r="V202">
            <v>0</v>
          </cell>
          <cell r="W202" t="str">
            <v>Not Valued from Nucleus - Model AZ</v>
          </cell>
          <cell r="AE202">
            <v>0</v>
          </cell>
          <cell r="AH202">
            <v>0</v>
          </cell>
          <cell r="AI202">
            <v>0</v>
          </cell>
          <cell r="AK202">
            <v>0</v>
          </cell>
          <cell r="AM202" t="str">
            <v>NGP 3</v>
          </cell>
          <cell r="AP202">
            <v>0</v>
          </cell>
          <cell r="AQ202" t="str">
            <v>LOSS</v>
          </cell>
        </row>
        <row r="203">
          <cell r="A203" t="str">
            <v>PURCHASE</v>
          </cell>
          <cell r="B203">
            <v>201106</v>
          </cell>
          <cell r="D203" t="str">
            <v>HESS</v>
          </cell>
          <cell r="E203" t="str">
            <v>GASGDA</v>
          </cell>
          <cell r="F203">
            <v>899570</v>
          </cell>
          <cell r="H203" t="str">
            <v>Supply - LI</v>
          </cell>
          <cell r="V203">
            <v>0</v>
          </cell>
          <cell r="W203" t="str">
            <v>Not Valued from Nucleus - Model</v>
          </cell>
          <cell r="AE203">
            <v>4.8205</v>
          </cell>
          <cell r="AH203">
            <v>0</v>
          </cell>
          <cell r="AI203">
            <v>0</v>
          </cell>
          <cell r="AK203">
            <v>0</v>
          </cell>
          <cell r="AM203" t="str">
            <v>NGP 3</v>
          </cell>
          <cell r="AP203">
            <v>0</v>
          </cell>
          <cell r="AQ203" t="str">
            <v>LOSS</v>
          </cell>
        </row>
        <row r="204">
          <cell r="A204" t="str">
            <v>PURCHASE</v>
          </cell>
          <cell r="B204">
            <v>201106</v>
          </cell>
          <cell r="D204" t="str">
            <v>HESS</v>
          </cell>
          <cell r="E204" t="str">
            <v>GASIDX</v>
          </cell>
          <cell r="F204">
            <v>899570</v>
          </cell>
          <cell r="H204" t="str">
            <v>Supply - NY</v>
          </cell>
          <cell r="V204">
            <v>0</v>
          </cell>
          <cell r="W204" t="str">
            <v>Not Valued in Nucleus</v>
          </cell>
          <cell r="AE204">
            <v>4.8205</v>
          </cell>
          <cell r="AH204">
            <v>0</v>
          </cell>
          <cell r="AI204">
            <v>0</v>
          </cell>
          <cell r="AK204">
            <v>0</v>
          </cell>
          <cell r="AM204" t="str">
            <v>NGP 3</v>
          </cell>
          <cell r="AP204">
            <v>0</v>
          </cell>
          <cell r="AQ204" t="str">
            <v>LOSS</v>
          </cell>
        </row>
        <row r="205">
          <cell r="A205" t="str">
            <v>PURCHASE</v>
          </cell>
          <cell r="B205">
            <v>201106</v>
          </cell>
          <cell r="D205" t="str">
            <v>HESS</v>
          </cell>
          <cell r="E205" t="str">
            <v>GASGDA</v>
          </cell>
          <cell r="F205">
            <v>0</v>
          </cell>
          <cell r="H205" t="str">
            <v>Supply - LI</v>
          </cell>
          <cell r="V205">
            <v>0</v>
          </cell>
          <cell r="W205" t="str">
            <v>Valued from Nucleus - Demand Only; Summer Option at Index plus adder, hence MtM on supply is zero</v>
          </cell>
          <cell r="AE205">
            <v>4.8948999999999998</v>
          </cell>
          <cell r="AH205">
            <v>0</v>
          </cell>
          <cell r="AI205">
            <v>0</v>
          </cell>
          <cell r="AK205">
            <v>0</v>
          </cell>
          <cell r="AM205" t="str">
            <v>NGP 3</v>
          </cell>
          <cell r="AP205">
            <v>-1020346.9814092069</v>
          </cell>
          <cell r="AQ205" t="str">
            <v>LOSS</v>
          </cell>
        </row>
        <row r="206">
          <cell r="A206" t="str">
            <v>PURCHASE</v>
          </cell>
          <cell r="B206">
            <v>201106</v>
          </cell>
          <cell r="D206" t="str">
            <v>JARON</v>
          </cell>
          <cell r="E206" t="str">
            <v>GASGDA</v>
          </cell>
          <cell r="F206">
            <v>0</v>
          </cell>
          <cell r="H206" t="str">
            <v>Supply - LI</v>
          </cell>
          <cell r="V206">
            <v>0</v>
          </cell>
          <cell r="W206" t="str">
            <v>Valued from Nucleus - Demand Only</v>
          </cell>
          <cell r="AE206">
            <v>4.8948999999999998</v>
          </cell>
          <cell r="AH206">
            <v>0</v>
          </cell>
          <cell r="AI206">
            <v>0</v>
          </cell>
          <cell r="AK206">
            <v>0</v>
          </cell>
          <cell r="AM206" t="str">
            <v>NGP 3</v>
          </cell>
          <cell r="AP206">
            <v>-1369668.4715175976</v>
          </cell>
          <cell r="AQ206" t="str">
            <v>LOSS</v>
          </cell>
        </row>
        <row r="207">
          <cell r="A207" t="str">
            <v>PURCHASE</v>
          </cell>
          <cell r="B207">
            <v>201106</v>
          </cell>
          <cell r="D207" t="str">
            <v>JARON</v>
          </cell>
          <cell r="E207" t="str">
            <v>GAS</v>
          </cell>
          <cell r="F207">
            <v>0</v>
          </cell>
          <cell r="H207" t="str">
            <v>Supply - LI</v>
          </cell>
          <cell r="V207">
            <v>0</v>
          </cell>
          <cell r="W207" t="str">
            <v>Not Valued - Deal created only to support Counterparty Invoicing of Pipeline Demand</v>
          </cell>
          <cell r="AE207">
            <v>0</v>
          </cell>
          <cell r="AH207">
            <v>0</v>
          </cell>
          <cell r="AI207">
            <v>0</v>
          </cell>
          <cell r="AK207">
            <v>0</v>
          </cell>
          <cell r="AM207" t="str">
            <v>NGP 3</v>
          </cell>
          <cell r="AP207">
            <v>0</v>
          </cell>
          <cell r="AQ207" t="str">
            <v>LOSS</v>
          </cell>
        </row>
        <row r="208">
          <cell r="A208" t="str">
            <v>PURCHASE</v>
          </cell>
          <cell r="B208">
            <v>201106</v>
          </cell>
          <cell r="D208" t="str">
            <v>REPSOL</v>
          </cell>
          <cell r="E208" t="str">
            <v>GASIDX</v>
          </cell>
          <cell r="F208">
            <v>0</v>
          </cell>
          <cell r="H208" t="str">
            <v>Supply - EN</v>
          </cell>
          <cell r="V208">
            <v>0</v>
          </cell>
          <cell r="W208" t="str">
            <v>Not Valued from Nucleus - Model</v>
          </cell>
          <cell r="AE208">
            <v>4.8285999999999998</v>
          </cell>
          <cell r="AH208">
            <v>0</v>
          </cell>
          <cell r="AI208">
            <v>0</v>
          </cell>
          <cell r="AK208">
            <v>0</v>
          </cell>
          <cell r="AM208" t="str">
            <v>NGP 3</v>
          </cell>
          <cell r="AP208">
            <v>0</v>
          </cell>
          <cell r="AQ208" t="str">
            <v>LOSS</v>
          </cell>
        </row>
        <row r="209">
          <cell r="A209" t="str">
            <v>PURCHASE</v>
          </cell>
          <cell r="B209">
            <v>201106</v>
          </cell>
          <cell r="D209" t="str">
            <v>REPSOL</v>
          </cell>
          <cell r="E209" t="str">
            <v>GASGDA</v>
          </cell>
          <cell r="F209">
            <v>0</v>
          </cell>
          <cell r="H209" t="str">
            <v>Supply - EN</v>
          </cell>
          <cell r="V209">
            <v>0</v>
          </cell>
          <cell r="W209" t="str">
            <v>Not Valued from Nucleus - Model</v>
          </cell>
          <cell r="AE209">
            <v>4.8285999999999998</v>
          </cell>
          <cell r="AH209">
            <v>0</v>
          </cell>
          <cell r="AI209">
            <v>0</v>
          </cell>
          <cell r="AK209">
            <v>0</v>
          </cell>
          <cell r="AM209" t="str">
            <v>NGP 3</v>
          </cell>
          <cell r="AP209">
            <v>0</v>
          </cell>
          <cell r="AQ209" t="str">
            <v>LOSS</v>
          </cell>
        </row>
        <row r="210">
          <cell r="A210" t="str">
            <v>PURCHASE</v>
          </cell>
          <cell r="B210">
            <v>201106</v>
          </cell>
          <cell r="D210" t="str">
            <v>REPSOL</v>
          </cell>
          <cell r="E210" t="str">
            <v>GASGDA</v>
          </cell>
          <cell r="F210">
            <v>0</v>
          </cell>
          <cell r="H210" t="str">
            <v>Supply - EN</v>
          </cell>
          <cell r="V210">
            <v>0</v>
          </cell>
          <cell r="W210" t="str">
            <v>Not Valued from Nucleus - Model</v>
          </cell>
          <cell r="AE210">
            <v>4.8285999999999998</v>
          </cell>
          <cell r="AH210">
            <v>0</v>
          </cell>
          <cell r="AI210">
            <v>0</v>
          </cell>
          <cell r="AK210">
            <v>0</v>
          </cell>
          <cell r="AM210" t="str">
            <v>NGP 3</v>
          </cell>
          <cell r="AP210">
            <v>0</v>
          </cell>
          <cell r="AQ210" t="str">
            <v>LOSS</v>
          </cell>
        </row>
        <row r="211">
          <cell r="A211" t="str">
            <v>PURCHASE</v>
          </cell>
          <cell r="B211">
            <v>201106</v>
          </cell>
          <cell r="D211" t="str">
            <v>REPSOL</v>
          </cell>
          <cell r="E211" t="str">
            <v>GASGDA</v>
          </cell>
          <cell r="F211">
            <v>0</v>
          </cell>
          <cell r="H211" t="str">
            <v>Supply - NEC</v>
          </cell>
          <cell r="V211">
            <v>0</v>
          </cell>
          <cell r="W211" t="str">
            <v>Valued from Nucleus</v>
          </cell>
          <cell r="AE211">
            <v>4.8380000000000001</v>
          </cell>
          <cell r="AH211">
            <v>0</v>
          </cell>
          <cell r="AI211">
            <v>0</v>
          </cell>
          <cell r="AK211">
            <v>0</v>
          </cell>
          <cell r="AM211" t="str">
            <v>NGP 3</v>
          </cell>
          <cell r="AP211">
            <v>-78727.166215931502</v>
          </cell>
          <cell r="AQ211" t="str">
            <v>LOSS</v>
          </cell>
        </row>
        <row r="212">
          <cell r="A212" t="str">
            <v>PURCHASE</v>
          </cell>
          <cell r="B212">
            <v>201106</v>
          </cell>
          <cell r="D212" t="str">
            <v>SPARKENRGY</v>
          </cell>
          <cell r="E212" t="str">
            <v>GASIDX</v>
          </cell>
          <cell r="F212">
            <v>149930</v>
          </cell>
          <cell r="H212" t="str">
            <v>Supply - BG</v>
          </cell>
          <cell r="V212">
            <v>749.63900000000001</v>
          </cell>
          <cell r="W212" t="str">
            <v>Valued from Nucleus ~ Portfolio Changed from Optimization BG to Supply BG pending DPU Approval of Co-Management Agreement. Per Discussion with Steve M, AZ and Mike Wuertz</v>
          </cell>
          <cell r="AE212">
            <v>4.3285999999999998</v>
          </cell>
          <cell r="AH212">
            <v>649441.60712498752</v>
          </cell>
          <cell r="AI212">
            <v>150035.024517162</v>
          </cell>
          <cell r="AK212">
            <v>150035.024517162</v>
          </cell>
          <cell r="AM212" t="str">
            <v>NGP 3</v>
          </cell>
          <cell r="AP212">
            <v>-748.61148999999989</v>
          </cell>
          <cell r="AQ212" t="str">
            <v>LOSS</v>
          </cell>
        </row>
        <row r="213">
          <cell r="A213" t="str">
            <v>PURCHASE</v>
          </cell>
          <cell r="B213">
            <v>201106</v>
          </cell>
          <cell r="D213" t="str">
            <v>TENASKA</v>
          </cell>
          <cell r="E213" t="str">
            <v>GASGDA</v>
          </cell>
          <cell r="F213">
            <v>0</v>
          </cell>
          <cell r="H213" t="str">
            <v>Supply - LI</v>
          </cell>
          <cell r="V213">
            <v>0</v>
          </cell>
          <cell r="W213" t="str">
            <v>Valued from Nucleus</v>
          </cell>
          <cell r="AE213">
            <v>4.8948999999999998</v>
          </cell>
          <cell r="AH213">
            <v>0</v>
          </cell>
          <cell r="AI213">
            <v>0</v>
          </cell>
          <cell r="AK213">
            <v>0</v>
          </cell>
          <cell r="AM213" t="str">
            <v>NGP 3</v>
          </cell>
          <cell r="AP213">
            <v>-1449098.9881921029</v>
          </cell>
          <cell r="AQ213" t="str">
            <v>LOSS</v>
          </cell>
        </row>
        <row r="214">
          <cell r="A214" t="str">
            <v>PURCHASE</v>
          </cell>
          <cell r="B214">
            <v>201106</v>
          </cell>
          <cell r="D214" t="str">
            <v>TENASKA</v>
          </cell>
          <cell r="E214" t="str">
            <v>GAS</v>
          </cell>
          <cell r="F214">
            <v>0</v>
          </cell>
          <cell r="H214" t="str">
            <v>Supply - LI</v>
          </cell>
          <cell r="V214">
            <v>0</v>
          </cell>
          <cell r="W214" t="str">
            <v>Not Valued - Deal created only to support Counterparty Invoicing of Pipeline Demand</v>
          </cell>
          <cell r="AE214">
            <v>0</v>
          </cell>
          <cell r="AH214">
            <v>0</v>
          </cell>
          <cell r="AI214">
            <v>0</v>
          </cell>
          <cell r="AK214">
            <v>0</v>
          </cell>
          <cell r="AM214" t="str">
            <v>NGP 3</v>
          </cell>
          <cell r="AP214">
            <v>0</v>
          </cell>
          <cell r="AQ214" t="str">
            <v>LOSS</v>
          </cell>
        </row>
        <row r="215">
          <cell r="A215" t="str">
            <v>PURCHASE</v>
          </cell>
          <cell r="B215">
            <v>201107</v>
          </cell>
          <cell r="D215" t="str">
            <v>ANE</v>
          </cell>
          <cell r="E215" t="str">
            <v>GASIDX</v>
          </cell>
          <cell r="F215">
            <v>228340</v>
          </cell>
          <cell r="H215" t="str">
            <v>Supply - NY</v>
          </cell>
          <cell r="V215">
            <v>223327.96208640008</v>
          </cell>
          <cell r="W215" t="str">
            <v>Valued in Nucleus</v>
          </cell>
          <cell r="AE215">
            <v>4.9830000000000005</v>
          </cell>
          <cell r="AH215">
            <v>1138957.1771771773</v>
          </cell>
          <cell r="AI215">
            <v>228568.56856856856</v>
          </cell>
          <cell r="AK215">
            <v>228568.56856856856</v>
          </cell>
          <cell r="AM215" t="str">
            <v>NGP 3</v>
          </cell>
          <cell r="AP215">
            <v>-155738.2509895362</v>
          </cell>
          <cell r="AQ215" t="str">
            <v>LOSS</v>
          </cell>
        </row>
        <row r="216">
          <cell r="A216" t="str">
            <v>PURCHASE</v>
          </cell>
          <cell r="B216">
            <v>201107</v>
          </cell>
          <cell r="D216" t="str">
            <v>ANE</v>
          </cell>
          <cell r="E216" t="str">
            <v>GASIDX</v>
          </cell>
          <cell r="F216">
            <v>223070</v>
          </cell>
          <cell r="H216" t="str">
            <v>Supply - LI</v>
          </cell>
          <cell r="V216">
            <v>218181.46573440009</v>
          </cell>
          <cell r="W216" t="str">
            <v>Valued in Nucleus</v>
          </cell>
          <cell r="AE216">
            <v>4.9830000000000005</v>
          </cell>
          <cell r="AH216">
            <v>1112670.4804804805</v>
          </cell>
          <cell r="AI216">
            <v>223293.2932932933</v>
          </cell>
          <cell r="AK216">
            <v>223293.2932932933</v>
          </cell>
          <cell r="AM216" t="str">
            <v>NGP 3</v>
          </cell>
          <cell r="AP216">
            <v>-152143.30562014319</v>
          </cell>
          <cell r="AQ216" t="str">
            <v>LOSS</v>
          </cell>
        </row>
        <row r="217">
          <cell r="A217" t="str">
            <v>PURCHASE</v>
          </cell>
          <cell r="B217">
            <v>201107</v>
          </cell>
          <cell r="D217" t="str">
            <v>BGLNG</v>
          </cell>
          <cell r="E217" t="str">
            <v>GASGDA</v>
          </cell>
          <cell r="F217">
            <v>0</v>
          </cell>
          <cell r="H217" t="str">
            <v>Supply - LI</v>
          </cell>
          <cell r="V217">
            <v>0</v>
          </cell>
          <cell r="W217" t="str">
            <v>Valued from Nucleus</v>
          </cell>
          <cell r="AE217">
            <v>5.0275000000000007</v>
          </cell>
          <cell r="AH217">
            <v>0</v>
          </cell>
          <cell r="AI217">
            <v>0</v>
          </cell>
          <cell r="AK217">
            <v>0</v>
          </cell>
          <cell r="AM217" t="str">
            <v>NGP 3</v>
          </cell>
          <cell r="AP217">
            <v>-1644831.5590902965</v>
          </cell>
          <cell r="AQ217" t="str">
            <v>LOSS</v>
          </cell>
        </row>
        <row r="218">
          <cell r="A218" t="str">
            <v>PURCHASE</v>
          </cell>
          <cell r="B218">
            <v>201107</v>
          </cell>
          <cell r="D218" t="str">
            <v>BGLNG</v>
          </cell>
          <cell r="E218" t="str">
            <v>GASGDA</v>
          </cell>
          <cell r="F218">
            <v>0</v>
          </cell>
          <cell r="H218" t="str">
            <v>Supply - LI</v>
          </cell>
          <cell r="V218">
            <v>0</v>
          </cell>
          <cell r="W218" t="str">
            <v>Valued from nucleus - Demand Only</v>
          </cell>
          <cell r="AE218">
            <v>5.0275000000000007</v>
          </cell>
          <cell r="AH218">
            <v>0</v>
          </cell>
          <cell r="AI218">
            <v>0</v>
          </cell>
          <cell r="AK218">
            <v>0</v>
          </cell>
          <cell r="AM218" t="str">
            <v>NGP 3</v>
          </cell>
          <cell r="AP218">
            <v>-1334615.8182464219</v>
          </cell>
          <cell r="AQ218" t="str">
            <v>LOSS</v>
          </cell>
        </row>
        <row r="219">
          <cell r="A219" t="str">
            <v>PURCHASE</v>
          </cell>
          <cell r="B219">
            <v>201107</v>
          </cell>
          <cell r="D219" t="str">
            <v>BGLNG</v>
          </cell>
          <cell r="E219" t="str">
            <v>GAS</v>
          </cell>
          <cell r="F219">
            <v>0</v>
          </cell>
          <cell r="H219" t="str">
            <v>Supply - LI</v>
          </cell>
          <cell r="V219">
            <v>0</v>
          </cell>
          <cell r="W219" t="str">
            <v>Not Valued - Deal created only to support Counterparty Invoicing of Pipeline Demand</v>
          </cell>
          <cell r="AE219">
            <v>0</v>
          </cell>
          <cell r="AH219">
            <v>0</v>
          </cell>
          <cell r="AI219">
            <v>0</v>
          </cell>
          <cell r="AK219">
            <v>0</v>
          </cell>
          <cell r="AM219" t="str">
            <v>NGP 3</v>
          </cell>
          <cell r="AP219">
            <v>0</v>
          </cell>
          <cell r="AQ219" t="str">
            <v>LOSS</v>
          </cell>
        </row>
        <row r="220">
          <cell r="A220" t="str">
            <v>PURCHASE</v>
          </cell>
          <cell r="B220">
            <v>201107</v>
          </cell>
          <cell r="D220" t="str">
            <v>BP</v>
          </cell>
          <cell r="E220" t="str">
            <v>FUTTRG</v>
          </cell>
          <cell r="F220">
            <v>-291900</v>
          </cell>
          <cell r="H220" t="str">
            <v>Supply - NIMO</v>
          </cell>
          <cell r="V220">
            <v>-34823.146000000001</v>
          </cell>
          <cell r="W220" t="str">
            <v>Valued from Nucleus - Firm Vol</v>
          </cell>
          <cell r="AE220">
            <v>5.3719999999999999</v>
          </cell>
          <cell r="AH220">
            <v>0</v>
          </cell>
          <cell r="AI220">
            <v>0</v>
          </cell>
          <cell r="AK220">
            <v>0</v>
          </cell>
          <cell r="AM220" t="str">
            <v>NGP 3</v>
          </cell>
          <cell r="AP220">
            <v>-34823.146000000001</v>
          </cell>
          <cell r="AQ220" t="str">
            <v>LOSS</v>
          </cell>
        </row>
        <row r="221">
          <cell r="A221" t="str">
            <v>PURCHASE</v>
          </cell>
          <cell r="B221">
            <v>201107</v>
          </cell>
          <cell r="D221" t="str">
            <v>BP</v>
          </cell>
          <cell r="E221" t="str">
            <v>GASTRG</v>
          </cell>
          <cell r="F221">
            <v>291900</v>
          </cell>
          <cell r="H221" t="str">
            <v>Supply - NIMO</v>
          </cell>
          <cell r="V221">
            <v>69646.292000000001</v>
          </cell>
          <cell r="W221" t="str">
            <v>Valued from Nucleus - Firm Vol</v>
          </cell>
          <cell r="AE221">
            <v>5.3719999999999999</v>
          </cell>
          <cell r="AH221">
            <v>1568086.8</v>
          </cell>
          <cell r="AI221">
            <v>291900</v>
          </cell>
          <cell r="AK221">
            <v>291900</v>
          </cell>
          <cell r="AM221" t="str">
            <v>NGP 3</v>
          </cell>
          <cell r="AP221">
            <v>63814.130000000005</v>
          </cell>
          <cell r="AQ221" t="str">
            <v>GAIN</v>
          </cell>
        </row>
        <row r="222">
          <cell r="A222" t="str">
            <v>PURCHASE</v>
          </cell>
          <cell r="B222">
            <v>201107</v>
          </cell>
          <cell r="D222" t="str">
            <v>BP</v>
          </cell>
          <cell r="E222" t="str">
            <v>GASGDA</v>
          </cell>
          <cell r="F222">
            <v>0</v>
          </cell>
          <cell r="H222" t="str">
            <v>Supply - LI</v>
          </cell>
          <cell r="V222">
            <v>0</v>
          </cell>
          <cell r="W222" t="str">
            <v>Not Valued from Nucleus - Model</v>
          </cell>
          <cell r="AE222">
            <v>5.0275000000000007</v>
          </cell>
          <cell r="AH222">
            <v>0</v>
          </cell>
          <cell r="AI222">
            <v>0</v>
          </cell>
          <cell r="AK222">
            <v>0</v>
          </cell>
          <cell r="AM222" t="str">
            <v>NGP 3</v>
          </cell>
          <cell r="AP222">
            <v>0</v>
          </cell>
          <cell r="AQ222" t="str">
            <v>LOSS</v>
          </cell>
        </row>
        <row r="223">
          <cell r="A223" t="str">
            <v>PURCHASE</v>
          </cell>
          <cell r="B223">
            <v>201107</v>
          </cell>
          <cell r="D223" t="str">
            <v>BPCANADA</v>
          </cell>
          <cell r="E223" t="str">
            <v>GASIDX</v>
          </cell>
          <cell r="F223">
            <v>79010</v>
          </cell>
          <cell r="H223" t="str">
            <v>Supply - LI</v>
          </cell>
          <cell r="V223">
            <v>-3950.6880000000001</v>
          </cell>
          <cell r="W223" t="str">
            <v>Valued in Nucleus</v>
          </cell>
          <cell r="AE223">
            <v>4.7680000000000007</v>
          </cell>
          <cell r="AH223">
            <v>377096.77677677682</v>
          </cell>
          <cell r="AI223">
            <v>79089.089089089088</v>
          </cell>
          <cell r="AK223">
            <v>79089.089089089088</v>
          </cell>
          <cell r="AM223" t="str">
            <v>NGP 3</v>
          </cell>
          <cell r="AP223">
            <v>-5134.6528500000004</v>
          </cell>
          <cell r="AQ223" t="str">
            <v>LOSS</v>
          </cell>
        </row>
        <row r="224">
          <cell r="A224" t="str">
            <v>PURCHASE</v>
          </cell>
          <cell r="B224">
            <v>201107</v>
          </cell>
          <cell r="D224" t="str">
            <v>BPCANADA</v>
          </cell>
          <cell r="E224" t="str">
            <v>GASIDX</v>
          </cell>
          <cell r="F224">
            <v>99080</v>
          </cell>
          <cell r="H224" t="str">
            <v>Supply - EN</v>
          </cell>
          <cell r="V224">
            <v>-4954.2340000000004</v>
          </cell>
          <cell r="W224" t="str">
            <v>Valued in Nucleus</v>
          </cell>
          <cell r="AE224">
            <v>4.7680000000000007</v>
          </cell>
          <cell r="AH224">
            <v>472886.32632632641</v>
          </cell>
          <cell r="AI224">
            <v>99179.179179179177</v>
          </cell>
          <cell r="AK224">
            <v>99179.179179179177</v>
          </cell>
          <cell r="AM224" t="str">
            <v>NGP 3</v>
          </cell>
          <cell r="AP224">
            <v>-6438.9477999999999</v>
          </cell>
          <cell r="AQ224" t="str">
            <v>LOSS</v>
          </cell>
        </row>
        <row r="225">
          <cell r="A225" t="str">
            <v>PURCHASE</v>
          </cell>
          <cell r="B225">
            <v>201107</v>
          </cell>
          <cell r="D225" t="str">
            <v>BPCANADA</v>
          </cell>
          <cell r="E225" t="str">
            <v>GASIDX</v>
          </cell>
          <cell r="F225">
            <v>946900</v>
          </cell>
          <cell r="H225" t="str">
            <v>Supply - NY</v>
          </cell>
          <cell r="V225">
            <v>-47344.760999999999</v>
          </cell>
          <cell r="W225" t="str">
            <v>Valued in Nucleus</v>
          </cell>
          <cell r="AE225">
            <v>4.7680000000000007</v>
          </cell>
          <cell r="AH225">
            <v>4519338.5385385389</v>
          </cell>
          <cell r="AI225">
            <v>947847.84784784785</v>
          </cell>
          <cell r="AK225">
            <v>947847.84784784785</v>
          </cell>
          <cell r="AM225" t="str">
            <v>NGP 3</v>
          </cell>
          <cell r="AP225">
            <v>-61534.057499999995</v>
          </cell>
          <cell r="AQ225" t="str">
            <v>LOSS</v>
          </cell>
        </row>
        <row r="226">
          <cell r="A226" t="str">
            <v>PURCHASE</v>
          </cell>
          <cell r="B226">
            <v>201107</v>
          </cell>
          <cell r="D226" t="str">
            <v>BPCANADA</v>
          </cell>
          <cell r="E226" t="str">
            <v>GASIDX</v>
          </cell>
          <cell r="F226">
            <v>333210</v>
          </cell>
          <cell r="H226" t="str">
            <v>Supply - BG</v>
          </cell>
          <cell r="V226">
            <v>-16660.722000000002</v>
          </cell>
          <cell r="W226" t="str">
            <v>Valued in Nucleus</v>
          </cell>
          <cell r="AE226">
            <v>4.6980000000000004</v>
          </cell>
          <cell r="AH226">
            <v>1566987.5675675676</v>
          </cell>
          <cell r="AI226">
            <v>333543.54354354355</v>
          </cell>
          <cell r="AK226">
            <v>333543.54354354355</v>
          </cell>
          <cell r="AM226" t="str">
            <v>NGP 3</v>
          </cell>
          <cell r="AP226">
            <v>-21653.87385</v>
          </cell>
          <cell r="AQ226" t="str">
            <v>LOSS</v>
          </cell>
        </row>
        <row r="227">
          <cell r="A227" t="str">
            <v>PURCHASE</v>
          </cell>
          <cell r="B227">
            <v>201107</v>
          </cell>
          <cell r="D227" t="str">
            <v>BPCANADA</v>
          </cell>
          <cell r="E227" t="str">
            <v>GASIDX</v>
          </cell>
          <cell r="F227">
            <v>51450</v>
          </cell>
          <cell r="H227" t="str">
            <v>Supply - EG</v>
          </cell>
          <cell r="V227">
            <v>-2572.3609999999999</v>
          </cell>
          <cell r="W227" t="str">
            <v>Valued in Nucleus</v>
          </cell>
          <cell r="AE227">
            <v>4.7680000000000007</v>
          </cell>
          <cell r="AH227">
            <v>245559.1591591592</v>
          </cell>
          <cell r="AI227">
            <v>51501.501501501501</v>
          </cell>
          <cell r="AK227">
            <v>51501.501501501501</v>
          </cell>
          <cell r="AM227" t="str">
            <v>NGP 3</v>
          </cell>
          <cell r="AP227">
            <v>-3343.33925</v>
          </cell>
          <cell r="AQ227" t="str">
            <v>LOSS</v>
          </cell>
        </row>
        <row r="228">
          <cell r="A228" t="str">
            <v>PURCHASE</v>
          </cell>
          <cell r="B228">
            <v>201107</v>
          </cell>
          <cell r="D228" t="str">
            <v>BPCANMKT</v>
          </cell>
          <cell r="E228" t="str">
            <v>GASIDX</v>
          </cell>
          <cell r="F228">
            <v>791250</v>
          </cell>
          <cell r="H228" t="str">
            <v>Supply - NIMO</v>
          </cell>
          <cell r="V228">
            <v>874334.20499999996</v>
          </cell>
          <cell r="W228" t="str">
            <v>Valued in Nucleus</v>
          </cell>
          <cell r="AE228">
            <v>4.9830000000000005</v>
          </cell>
          <cell r="AH228">
            <v>3946745.4954954959</v>
          </cell>
          <cell r="AI228">
            <v>792042.04204204201</v>
          </cell>
          <cell r="AK228">
            <v>792042.04204204201</v>
          </cell>
          <cell r="AM228" t="str">
            <v>NGP 3</v>
          </cell>
          <cell r="AP228">
            <v>-687471.54032633163</v>
          </cell>
          <cell r="AQ228" t="str">
            <v>LOSS</v>
          </cell>
        </row>
        <row r="229">
          <cell r="A229" t="str">
            <v>PURCHASE</v>
          </cell>
          <cell r="B229">
            <v>201107</v>
          </cell>
          <cell r="D229" t="str">
            <v>BPCANMKT</v>
          </cell>
          <cell r="E229" t="str">
            <v>GASIDX</v>
          </cell>
          <cell r="F229">
            <v>0</v>
          </cell>
          <cell r="H229" t="str">
            <v>Supply - NIMO</v>
          </cell>
          <cell r="V229">
            <v>0</v>
          </cell>
          <cell r="W229" t="str">
            <v>Not valued in Nucleus</v>
          </cell>
          <cell r="AE229">
            <v>4.9830000000000005</v>
          </cell>
          <cell r="AH229">
            <v>0</v>
          </cell>
          <cell r="AI229">
            <v>0</v>
          </cell>
          <cell r="AK229">
            <v>0</v>
          </cell>
          <cell r="AM229" t="str">
            <v>NGP 3</v>
          </cell>
          <cell r="AP229">
            <v>0</v>
          </cell>
          <cell r="AQ229" t="str">
            <v>LOSS</v>
          </cell>
        </row>
        <row r="230">
          <cell r="A230" t="str">
            <v>PURCHASE</v>
          </cell>
          <cell r="B230">
            <v>201107</v>
          </cell>
          <cell r="D230" t="str">
            <v>CARGILL</v>
          </cell>
          <cell r="E230" t="str">
            <v>GASIDX</v>
          </cell>
          <cell r="F230">
            <v>387170</v>
          </cell>
          <cell r="H230" t="str">
            <v>Supply - NY</v>
          </cell>
          <cell r="V230">
            <v>0</v>
          </cell>
          <cell r="W230" t="str">
            <v>Not Valued from Nucleus - AZ Model</v>
          </cell>
          <cell r="AE230">
            <v>4.7680000000000007</v>
          </cell>
          <cell r="AH230">
            <v>0</v>
          </cell>
          <cell r="AI230">
            <v>0</v>
          </cell>
          <cell r="AK230">
            <v>0</v>
          </cell>
          <cell r="AM230" t="str">
            <v>NGP 3</v>
          </cell>
          <cell r="AP230">
            <v>0</v>
          </cell>
          <cell r="AQ230" t="str">
            <v>LOSS</v>
          </cell>
        </row>
        <row r="231">
          <cell r="A231" t="str">
            <v>PURCHASE</v>
          </cell>
          <cell r="B231">
            <v>201107</v>
          </cell>
          <cell r="D231" t="str">
            <v>CARGILL</v>
          </cell>
          <cell r="E231" t="str">
            <v>GASIDX</v>
          </cell>
          <cell r="F231">
            <v>866270</v>
          </cell>
          <cell r="H231" t="str">
            <v>Supply - NY</v>
          </cell>
          <cell r="V231">
            <v>0</v>
          </cell>
          <cell r="W231" t="str">
            <v>Not Valued from Nucleus - AZ Model</v>
          </cell>
          <cell r="AE231">
            <v>4.7680000000000007</v>
          </cell>
          <cell r="AH231">
            <v>0</v>
          </cell>
          <cell r="AI231">
            <v>0</v>
          </cell>
          <cell r="AK231">
            <v>0</v>
          </cell>
          <cell r="AM231" t="str">
            <v>NGP 3</v>
          </cell>
          <cell r="AP231">
            <v>0</v>
          </cell>
          <cell r="AQ231" t="str">
            <v>LOSS</v>
          </cell>
        </row>
        <row r="232">
          <cell r="A232" t="str">
            <v>PURCHASE</v>
          </cell>
          <cell r="B232">
            <v>201107</v>
          </cell>
          <cell r="D232" t="str">
            <v>CARGILL</v>
          </cell>
          <cell r="E232" t="str">
            <v>GASIDX</v>
          </cell>
          <cell r="F232">
            <v>387170</v>
          </cell>
          <cell r="H232" t="str">
            <v>Supply - LI</v>
          </cell>
          <cell r="V232">
            <v>0</v>
          </cell>
          <cell r="W232" t="str">
            <v>Not Valued from Nucleus - AZ Model</v>
          </cell>
          <cell r="AE232">
            <v>4.7680000000000007</v>
          </cell>
          <cell r="AH232">
            <v>0</v>
          </cell>
          <cell r="AI232">
            <v>0</v>
          </cell>
          <cell r="AK232">
            <v>0</v>
          </cell>
          <cell r="AM232" t="str">
            <v>NGP 3</v>
          </cell>
          <cell r="AP232">
            <v>0</v>
          </cell>
          <cell r="AQ232" t="str">
            <v>LOSS</v>
          </cell>
        </row>
        <row r="233">
          <cell r="A233" t="str">
            <v>PURCHASE</v>
          </cell>
          <cell r="B233">
            <v>201107</v>
          </cell>
          <cell r="D233" t="str">
            <v>CARGILL</v>
          </cell>
          <cell r="E233" t="str">
            <v>GASIDX</v>
          </cell>
          <cell r="F233">
            <v>772270</v>
          </cell>
          <cell r="H233" t="str">
            <v>Supply - LI</v>
          </cell>
          <cell r="V233">
            <v>0</v>
          </cell>
          <cell r="W233" t="str">
            <v>Not Valued from Nucleus - AZ Model</v>
          </cell>
          <cell r="AE233">
            <v>4.7680000000000007</v>
          </cell>
          <cell r="AH233">
            <v>0</v>
          </cell>
          <cell r="AI233">
            <v>0</v>
          </cell>
          <cell r="AK233">
            <v>0</v>
          </cell>
          <cell r="AM233" t="str">
            <v>NGP 3</v>
          </cell>
          <cell r="AP233">
            <v>0</v>
          </cell>
          <cell r="AQ233" t="str">
            <v>LOSS</v>
          </cell>
        </row>
        <row r="234">
          <cell r="A234" t="str">
            <v>PURCHASE</v>
          </cell>
          <cell r="B234">
            <v>201107</v>
          </cell>
          <cell r="D234" t="str">
            <v>CITI</v>
          </cell>
          <cell r="E234" t="str">
            <v>GASIDX</v>
          </cell>
          <cell r="F234">
            <v>309740</v>
          </cell>
          <cell r="H234" t="str">
            <v>Supply - BG</v>
          </cell>
          <cell r="V234">
            <v>774.34100000000001</v>
          </cell>
          <cell r="W234" t="str">
            <v>Valued from Nucleus ~ Portfolio Changed from Optimization BG to Supply BG pending DPU Approval of Co-Management Agreement. Per Discussion with Steve M, AZ and Mike Wuertz</v>
          </cell>
          <cell r="AE234">
            <v>4.4173</v>
          </cell>
          <cell r="AH234">
            <v>1369584.0860860862</v>
          </cell>
          <cell r="AI234">
            <v>310050.05005005008</v>
          </cell>
          <cell r="AK234">
            <v>310050.05005005008</v>
          </cell>
          <cell r="AM234" t="str">
            <v>NGP 3</v>
          </cell>
          <cell r="AP234">
            <v>-2319.9616000000001</v>
          </cell>
          <cell r="AQ234" t="str">
            <v>LOSS</v>
          </cell>
        </row>
        <row r="235">
          <cell r="A235" t="str">
            <v>PURCHASE</v>
          </cell>
          <cell r="B235">
            <v>201107</v>
          </cell>
          <cell r="D235" t="str">
            <v>DEVONGAS</v>
          </cell>
          <cell r="E235" t="str">
            <v>GASIDX</v>
          </cell>
          <cell r="F235">
            <v>309740</v>
          </cell>
          <cell r="H235" t="str">
            <v>Supply - BG</v>
          </cell>
          <cell r="V235">
            <v>0</v>
          </cell>
          <cell r="W235" t="str">
            <v>Valued from Nucleus ~ Portfolio Changed from Optimization BG to Supply BG pending DPU Approval of Co-Management Agreement. Per Discussion with Steve M, AZ and Mike Wuertz</v>
          </cell>
          <cell r="AE235">
            <v>4.4173</v>
          </cell>
          <cell r="AH235">
            <v>1369584.0860860862</v>
          </cell>
          <cell r="AI235">
            <v>310050.05005005008</v>
          </cell>
          <cell r="AK235">
            <v>310050.05005005008</v>
          </cell>
          <cell r="AM235" t="str">
            <v>NGP 3</v>
          </cell>
          <cell r="AP235">
            <v>-3094.3026</v>
          </cell>
          <cell r="AQ235" t="str">
            <v>LOSS</v>
          </cell>
        </row>
        <row r="236">
          <cell r="A236" t="str">
            <v>PURCHASE</v>
          </cell>
          <cell r="B236">
            <v>201107</v>
          </cell>
          <cell r="D236" t="str">
            <v>DISTRIGAS</v>
          </cell>
          <cell r="E236" t="str">
            <v>GAS</v>
          </cell>
          <cell r="F236">
            <v>0</v>
          </cell>
          <cell r="H236" t="str">
            <v>LNG - BG</v>
          </cell>
          <cell r="V236">
            <v>0</v>
          </cell>
          <cell r="W236" t="str">
            <v>Not Valued from Nucleus - FVS 217</v>
          </cell>
          <cell r="AE236">
            <v>0</v>
          </cell>
          <cell r="AH236">
            <v>0</v>
          </cell>
          <cell r="AI236">
            <v>0</v>
          </cell>
          <cell r="AK236">
            <v>0</v>
          </cell>
          <cell r="AM236" t="str">
            <v>NGP 3</v>
          </cell>
          <cell r="AP236">
            <v>0</v>
          </cell>
          <cell r="AQ236" t="str">
            <v>LOSS</v>
          </cell>
        </row>
        <row r="237">
          <cell r="A237" t="str">
            <v>PURCHASE</v>
          </cell>
          <cell r="B237">
            <v>201107</v>
          </cell>
          <cell r="D237" t="str">
            <v>EMERASVC</v>
          </cell>
          <cell r="E237" t="str">
            <v>GASGDA</v>
          </cell>
          <cell r="F237">
            <v>0</v>
          </cell>
          <cell r="H237" t="str">
            <v>Supply - LI</v>
          </cell>
          <cell r="V237">
            <v>0</v>
          </cell>
          <cell r="W237" t="str">
            <v>Valued from Nucleus</v>
          </cell>
          <cell r="AE237">
            <v>5.0275000000000007</v>
          </cell>
          <cell r="AH237">
            <v>0</v>
          </cell>
          <cell r="AI237">
            <v>0</v>
          </cell>
          <cell r="AK237">
            <v>0</v>
          </cell>
          <cell r="AM237" t="str">
            <v>NGP 3</v>
          </cell>
          <cell r="AP237">
            <v>-1477162.2906277715</v>
          </cell>
          <cell r="AQ237" t="str">
            <v>LOSS</v>
          </cell>
        </row>
        <row r="238">
          <cell r="A238" t="str">
            <v>PURCHASE</v>
          </cell>
          <cell r="B238">
            <v>201107</v>
          </cell>
          <cell r="D238" t="str">
            <v>EMERASVC</v>
          </cell>
          <cell r="E238" t="str">
            <v>GAS</v>
          </cell>
          <cell r="F238">
            <v>0</v>
          </cell>
          <cell r="H238" t="str">
            <v>Supply - LI</v>
          </cell>
          <cell r="V238">
            <v>0</v>
          </cell>
          <cell r="W238" t="str">
            <v>Not Valued - Deal created only to support Counterparty Invoicing of Pipeline Demand</v>
          </cell>
          <cell r="AE238">
            <v>0</v>
          </cell>
          <cell r="AH238">
            <v>0</v>
          </cell>
          <cell r="AI238">
            <v>0</v>
          </cell>
          <cell r="AK238">
            <v>0</v>
          </cell>
          <cell r="AM238" t="str">
            <v>NGP 3</v>
          </cell>
          <cell r="AP238">
            <v>0</v>
          </cell>
          <cell r="AQ238" t="str">
            <v>LOSS</v>
          </cell>
        </row>
        <row r="239">
          <cell r="A239" t="str">
            <v>PURCHASE</v>
          </cell>
          <cell r="B239">
            <v>201107</v>
          </cell>
          <cell r="D239" t="str">
            <v>GRANITERDG</v>
          </cell>
          <cell r="E239" t="str">
            <v>GAS</v>
          </cell>
          <cell r="F239">
            <v>0</v>
          </cell>
          <cell r="H239" t="str">
            <v>Supply - EN</v>
          </cell>
          <cell r="V239">
            <v>0</v>
          </cell>
          <cell r="W239" t="str">
            <v>Not Valued from Nucleus - Model AZ</v>
          </cell>
          <cell r="AE239">
            <v>0</v>
          </cell>
          <cell r="AH239">
            <v>0</v>
          </cell>
          <cell r="AI239">
            <v>0</v>
          </cell>
          <cell r="AK239">
            <v>0</v>
          </cell>
          <cell r="AM239" t="str">
            <v>NGP 3</v>
          </cell>
          <cell r="AP239">
            <v>0</v>
          </cell>
          <cell r="AQ239" t="str">
            <v>LOSS</v>
          </cell>
        </row>
        <row r="240">
          <cell r="A240" t="str">
            <v>PURCHASE</v>
          </cell>
          <cell r="B240">
            <v>201107</v>
          </cell>
          <cell r="D240" t="str">
            <v>HESS</v>
          </cell>
          <cell r="E240" t="str">
            <v>GASGDA</v>
          </cell>
          <cell r="F240">
            <v>0</v>
          </cell>
          <cell r="H240" t="str">
            <v>Supply - LI</v>
          </cell>
          <cell r="V240">
            <v>0</v>
          </cell>
          <cell r="W240" t="str">
            <v>Valued from Nucleus - Demand Only; Summer Option at Index plus adder, hence MtM on supply is zero</v>
          </cell>
          <cell r="AE240">
            <v>5.0275000000000007</v>
          </cell>
          <cell r="AH240">
            <v>0</v>
          </cell>
          <cell r="AI240">
            <v>0</v>
          </cell>
          <cell r="AK240">
            <v>0</v>
          </cell>
          <cell r="AM240" t="str">
            <v>NGP 3</v>
          </cell>
          <cell r="AP240">
            <v>-1056539.5183215495</v>
          </cell>
          <cell r="AQ240" t="str">
            <v>LOSS</v>
          </cell>
        </row>
        <row r="241">
          <cell r="A241" t="str">
            <v>PURCHASE</v>
          </cell>
          <cell r="B241">
            <v>201107</v>
          </cell>
          <cell r="D241" t="str">
            <v>JARON</v>
          </cell>
          <cell r="E241" t="str">
            <v>GASGDA</v>
          </cell>
          <cell r="F241">
            <v>0</v>
          </cell>
          <cell r="H241" t="str">
            <v>Supply - LI</v>
          </cell>
          <cell r="V241">
            <v>0</v>
          </cell>
          <cell r="W241" t="str">
            <v>Valued from Nucleus - Demand Only</v>
          </cell>
          <cell r="AE241">
            <v>5.0275000000000007</v>
          </cell>
          <cell r="AH241">
            <v>0</v>
          </cell>
          <cell r="AI241">
            <v>0</v>
          </cell>
          <cell r="AK241">
            <v>0</v>
          </cell>
          <cell r="AM241" t="str">
            <v>NGP 3</v>
          </cell>
          <cell r="AP241">
            <v>-1417211.55956915</v>
          </cell>
          <cell r="AQ241" t="str">
            <v>LOSS</v>
          </cell>
        </row>
        <row r="242">
          <cell r="A242" t="str">
            <v>PURCHASE</v>
          </cell>
          <cell r="B242">
            <v>201107</v>
          </cell>
          <cell r="D242" t="str">
            <v>JARON</v>
          </cell>
          <cell r="E242" t="str">
            <v>GAS</v>
          </cell>
          <cell r="F242">
            <v>0</v>
          </cell>
          <cell r="H242" t="str">
            <v>Supply - LI</v>
          </cell>
          <cell r="V242">
            <v>0</v>
          </cell>
          <cell r="W242" t="str">
            <v>Not Valued - Deal created only to support Counterparty Invoicing of Pipeline Demand</v>
          </cell>
          <cell r="AE242">
            <v>0</v>
          </cell>
          <cell r="AH242">
            <v>0</v>
          </cell>
          <cell r="AI242">
            <v>0</v>
          </cell>
          <cell r="AK242">
            <v>0</v>
          </cell>
          <cell r="AM242" t="str">
            <v>NGP 3</v>
          </cell>
          <cell r="AP242">
            <v>0</v>
          </cell>
          <cell r="AQ242" t="str">
            <v>LOSS</v>
          </cell>
        </row>
        <row r="243">
          <cell r="A243" t="str">
            <v>PURCHASE</v>
          </cell>
          <cell r="B243">
            <v>201107</v>
          </cell>
          <cell r="D243" t="str">
            <v>REPSOL</v>
          </cell>
          <cell r="E243" t="str">
            <v>GASIDX</v>
          </cell>
          <cell r="F243">
            <v>0</v>
          </cell>
          <cell r="H243" t="str">
            <v>Supply - EN</v>
          </cell>
          <cell r="V243">
            <v>0</v>
          </cell>
          <cell r="W243" t="str">
            <v>Not Valued from Nucleus - Model</v>
          </cell>
          <cell r="AE243">
            <v>4.9206000000000003</v>
          </cell>
          <cell r="AH243">
            <v>0</v>
          </cell>
          <cell r="AI243">
            <v>0</v>
          </cell>
          <cell r="AK243">
            <v>0</v>
          </cell>
          <cell r="AM243" t="str">
            <v>NGP 3</v>
          </cell>
          <cell r="AP243">
            <v>0</v>
          </cell>
          <cell r="AQ243" t="str">
            <v>LOSS</v>
          </cell>
        </row>
        <row r="244">
          <cell r="A244" t="str">
            <v>PURCHASE</v>
          </cell>
          <cell r="B244">
            <v>201107</v>
          </cell>
          <cell r="D244" t="str">
            <v>REPSOL</v>
          </cell>
          <cell r="E244" t="str">
            <v>GASGDA</v>
          </cell>
          <cell r="F244">
            <v>0</v>
          </cell>
          <cell r="H244" t="str">
            <v>Supply - EN</v>
          </cell>
          <cell r="V244">
            <v>0</v>
          </cell>
          <cell r="W244" t="str">
            <v>Not Valued from Nucleus - Model</v>
          </cell>
          <cell r="AE244">
            <v>4.9206000000000003</v>
          </cell>
          <cell r="AH244">
            <v>0</v>
          </cell>
          <cell r="AI244">
            <v>0</v>
          </cell>
          <cell r="AK244">
            <v>0</v>
          </cell>
          <cell r="AM244" t="str">
            <v>NGP 3</v>
          </cell>
          <cell r="AP244">
            <v>0</v>
          </cell>
          <cell r="AQ244" t="str">
            <v>LOSS</v>
          </cell>
        </row>
        <row r="245">
          <cell r="A245" t="str">
            <v>PURCHASE</v>
          </cell>
          <cell r="B245">
            <v>201107</v>
          </cell>
          <cell r="D245" t="str">
            <v>REPSOL</v>
          </cell>
          <cell r="E245" t="str">
            <v>GASGDA</v>
          </cell>
          <cell r="F245">
            <v>0</v>
          </cell>
          <cell r="H245" t="str">
            <v>Supply - EN</v>
          </cell>
          <cell r="V245">
            <v>0</v>
          </cell>
          <cell r="W245" t="str">
            <v>Not Valued from Nucleus - Model</v>
          </cell>
          <cell r="AE245">
            <v>4.9206000000000003</v>
          </cell>
          <cell r="AH245">
            <v>0</v>
          </cell>
          <cell r="AI245">
            <v>0</v>
          </cell>
          <cell r="AK245">
            <v>0</v>
          </cell>
          <cell r="AM245" t="str">
            <v>NGP 3</v>
          </cell>
          <cell r="AP245">
            <v>0</v>
          </cell>
          <cell r="AQ245" t="str">
            <v>LOSS</v>
          </cell>
        </row>
        <row r="246">
          <cell r="A246" t="str">
            <v>PURCHASE</v>
          </cell>
          <cell r="B246">
            <v>201107</v>
          </cell>
          <cell r="D246" t="str">
            <v>REPSOL</v>
          </cell>
          <cell r="E246" t="str">
            <v>GASGDA</v>
          </cell>
          <cell r="F246">
            <v>0</v>
          </cell>
          <cell r="H246" t="str">
            <v>Supply - NEC</v>
          </cell>
          <cell r="V246">
            <v>0</v>
          </cell>
          <cell r="W246" t="str">
            <v>Valued from Nucleus</v>
          </cell>
          <cell r="AE246">
            <v>4.9330000000000007</v>
          </cell>
          <cell r="AH246">
            <v>0</v>
          </cell>
          <cell r="AI246">
            <v>0</v>
          </cell>
          <cell r="AK246">
            <v>0</v>
          </cell>
          <cell r="AM246" t="str">
            <v>NGP 3</v>
          </cell>
          <cell r="AP246">
            <v>-81604.48246150685</v>
          </cell>
          <cell r="AQ246" t="str">
            <v>LOSS</v>
          </cell>
        </row>
        <row r="247">
          <cell r="A247" t="str">
            <v>PURCHASE</v>
          </cell>
          <cell r="B247">
            <v>201107</v>
          </cell>
          <cell r="D247" t="str">
            <v>SPARKENRGY</v>
          </cell>
          <cell r="E247" t="str">
            <v>GASIDX</v>
          </cell>
          <cell r="F247">
            <v>154870</v>
          </cell>
          <cell r="H247" t="str">
            <v>Supply - BG</v>
          </cell>
          <cell r="V247">
            <v>774.34100000000001</v>
          </cell>
          <cell r="W247" t="str">
            <v>Valued from Nucleus ~ Portfolio Changed from Optimization BG to Supply BG pending DPU Approval of Co-Management Agreement. Per Discussion with Steve M, AZ and Mike Wuertz</v>
          </cell>
          <cell r="AE247">
            <v>4.4173</v>
          </cell>
          <cell r="AH247">
            <v>684792.04304304312</v>
          </cell>
          <cell r="AI247">
            <v>155025.02502502504</v>
          </cell>
          <cell r="AK247">
            <v>155025.02502502504</v>
          </cell>
          <cell r="AM247" t="str">
            <v>NGP 3</v>
          </cell>
          <cell r="AP247">
            <v>-772.81029999999998</v>
          </cell>
          <cell r="AQ247" t="str">
            <v>LOSS</v>
          </cell>
        </row>
        <row r="248">
          <cell r="A248" t="str">
            <v>PURCHASE</v>
          </cell>
          <cell r="B248">
            <v>201107</v>
          </cell>
          <cell r="D248" t="str">
            <v>TENASKA</v>
          </cell>
          <cell r="E248" t="str">
            <v>GASGDA</v>
          </cell>
          <cell r="F248">
            <v>0</v>
          </cell>
          <cell r="H248" t="str">
            <v>Supply - LI</v>
          </cell>
          <cell r="V248">
            <v>0</v>
          </cell>
          <cell r="W248" t="str">
            <v>Valued from Nucleus</v>
          </cell>
          <cell r="AE248">
            <v>5.0275000000000007</v>
          </cell>
          <cell r="AH248">
            <v>0</v>
          </cell>
          <cell r="AI248">
            <v>0</v>
          </cell>
          <cell r="AK248">
            <v>0</v>
          </cell>
          <cell r="AM248" t="str">
            <v>NGP 3</v>
          </cell>
          <cell r="AP248">
            <v>-1497944.0865320084</v>
          </cell>
          <cell r="AQ248" t="str">
            <v>LOSS</v>
          </cell>
        </row>
        <row r="249">
          <cell r="A249" t="str">
            <v>PURCHASE</v>
          </cell>
          <cell r="B249">
            <v>201107</v>
          </cell>
          <cell r="D249" t="str">
            <v>TENASKA</v>
          </cell>
          <cell r="E249" t="str">
            <v>GAS</v>
          </cell>
          <cell r="F249">
            <v>0</v>
          </cell>
          <cell r="H249" t="str">
            <v>Supply - LI</v>
          </cell>
          <cell r="V249">
            <v>0</v>
          </cell>
          <cell r="W249" t="str">
            <v>Not Valued - Deal created only to support Counterparty Invoicing of Pipeline Demand</v>
          </cell>
          <cell r="AE249">
            <v>0</v>
          </cell>
          <cell r="AH249">
            <v>0</v>
          </cell>
          <cell r="AI249">
            <v>0</v>
          </cell>
          <cell r="AK249">
            <v>0</v>
          </cell>
          <cell r="AM249" t="str">
            <v>NGP 3</v>
          </cell>
          <cell r="AP249">
            <v>0</v>
          </cell>
          <cell r="AQ249" t="str">
            <v>LOSS</v>
          </cell>
        </row>
        <row r="250">
          <cell r="A250" t="str">
            <v>PURCHASE</v>
          </cell>
          <cell r="B250">
            <v>201108</v>
          </cell>
          <cell r="D250" t="str">
            <v>ANE</v>
          </cell>
          <cell r="E250" t="str">
            <v>GASIDX</v>
          </cell>
          <cell r="F250">
            <v>228230</v>
          </cell>
          <cell r="H250" t="str">
            <v>Supply - NY</v>
          </cell>
          <cell r="V250">
            <v>213467.62204146603</v>
          </cell>
          <cell r="W250" t="str">
            <v>Valued in Nucleus</v>
          </cell>
          <cell r="AE250">
            <v>4.9859999999999998</v>
          </cell>
          <cell r="AH250">
            <v>1139436.0468609191</v>
          </cell>
          <cell r="AI250">
            <v>228527.08521077401</v>
          </cell>
          <cell r="AK250">
            <v>228527.08521077401</v>
          </cell>
          <cell r="AM250" t="str">
            <v>NGP 3</v>
          </cell>
          <cell r="AP250">
            <v>-165482.5601968499</v>
          </cell>
          <cell r="AQ250" t="str">
            <v>LOSS</v>
          </cell>
        </row>
        <row r="251">
          <cell r="A251" t="str">
            <v>PURCHASE</v>
          </cell>
          <cell r="B251">
            <v>201108</v>
          </cell>
          <cell r="D251" t="str">
            <v>ANE</v>
          </cell>
          <cell r="E251" t="str">
            <v>GASIDX</v>
          </cell>
          <cell r="F251">
            <v>222970</v>
          </cell>
          <cell r="H251" t="str">
            <v>Supply - LI</v>
          </cell>
          <cell r="V251">
            <v>208543.06437476855</v>
          </cell>
          <cell r="W251" t="str">
            <v>Valued in Nucleus</v>
          </cell>
          <cell r="AE251">
            <v>4.9859999999999998</v>
          </cell>
          <cell r="AH251">
            <v>1113175.5482126763</v>
          </cell>
          <cell r="AI251">
            <v>223260.23830980275</v>
          </cell>
          <cell r="AK251">
            <v>223260.23830980275</v>
          </cell>
          <cell r="AM251" t="str">
            <v>NGP 3</v>
          </cell>
          <cell r="AP251">
            <v>-161668.50093972828</v>
          </cell>
          <cell r="AQ251" t="str">
            <v>LOSS</v>
          </cell>
        </row>
        <row r="252">
          <cell r="A252" t="str">
            <v>PURCHASE</v>
          </cell>
          <cell r="B252">
            <v>201108</v>
          </cell>
          <cell r="D252" t="str">
            <v>BGLNG</v>
          </cell>
          <cell r="E252" t="str">
            <v>GASGDA</v>
          </cell>
          <cell r="F252">
            <v>0</v>
          </cell>
          <cell r="H252" t="str">
            <v>Supply - LI</v>
          </cell>
          <cell r="V252">
            <v>0</v>
          </cell>
          <cell r="W252" t="str">
            <v>Valued from Nucleus</v>
          </cell>
          <cell r="AE252">
            <v>5.1175999999999995</v>
          </cell>
          <cell r="AH252">
            <v>0</v>
          </cell>
          <cell r="AI252">
            <v>0</v>
          </cell>
          <cell r="AK252">
            <v>0</v>
          </cell>
          <cell r="AM252" t="str">
            <v>NGP 3</v>
          </cell>
          <cell r="AP252">
            <v>-1644337.6156791581</v>
          </cell>
          <cell r="AQ252" t="str">
            <v>LOSS</v>
          </cell>
        </row>
        <row r="253">
          <cell r="A253" t="str">
            <v>PURCHASE</v>
          </cell>
          <cell r="B253">
            <v>201108</v>
          </cell>
          <cell r="D253" t="str">
            <v>BGLNG</v>
          </cell>
          <cell r="E253" t="str">
            <v>GASGDA</v>
          </cell>
          <cell r="F253">
            <v>0</v>
          </cell>
          <cell r="H253" t="str">
            <v>Supply - LI</v>
          </cell>
          <cell r="V253">
            <v>0</v>
          </cell>
          <cell r="W253" t="str">
            <v>Valued from nucleus - Demand Only</v>
          </cell>
          <cell r="AE253">
            <v>5.1175999999999995</v>
          </cell>
          <cell r="AH253">
            <v>0</v>
          </cell>
          <cell r="AI253">
            <v>0</v>
          </cell>
          <cell r="AK253">
            <v>0</v>
          </cell>
          <cell r="AM253" t="str">
            <v>NGP 3</v>
          </cell>
          <cell r="AP253">
            <v>-1334215.0327154172</v>
          </cell>
          <cell r="AQ253" t="str">
            <v>LOSS</v>
          </cell>
        </row>
        <row r="254">
          <cell r="A254" t="str">
            <v>PURCHASE</v>
          </cell>
          <cell r="B254">
            <v>201108</v>
          </cell>
          <cell r="D254" t="str">
            <v>BGLNG</v>
          </cell>
          <cell r="E254" t="str">
            <v>GAS</v>
          </cell>
          <cell r="F254">
            <v>0</v>
          </cell>
          <cell r="H254" t="str">
            <v>Supply - LI</v>
          </cell>
          <cell r="V254">
            <v>0</v>
          </cell>
          <cell r="W254" t="str">
            <v>Not Valued - Deal created only to support Counterparty Invoicing of Pipeline Demand</v>
          </cell>
          <cell r="AE254">
            <v>0</v>
          </cell>
          <cell r="AH254">
            <v>0</v>
          </cell>
          <cell r="AI254">
            <v>0</v>
          </cell>
          <cell r="AK254">
            <v>0</v>
          </cell>
          <cell r="AM254" t="str">
            <v>NGP 3</v>
          </cell>
          <cell r="AP254">
            <v>0</v>
          </cell>
          <cell r="AQ254" t="str">
            <v>LOSS</v>
          </cell>
        </row>
        <row r="255">
          <cell r="A255" t="str">
            <v>PURCHASE</v>
          </cell>
          <cell r="B255">
            <v>201108</v>
          </cell>
          <cell r="D255" t="str">
            <v>BP</v>
          </cell>
          <cell r="E255" t="str">
            <v>FUTTRG</v>
          </cell>
          <cell r="F255">
            <v>-291760</v>
          </cell>
          <cell r="H255" t="str">
            <v>Supply - NIMO</v>
          </cell>
          <cell r="V255">
            <v>-36820.413999999997</v>
          </cell>
          <cell r="W255" t="str">
            <v>Valued from Nucleus - Firm Vol</v>
          </cell>
          <cell r="AE255">
            <v>5.4139999999999997</v>
          </cell>
          <cell r="AH255">
            <v>0</v>
          </cell>
          <cell r="AI255">
            <v>0</v>
          </cell>
          <cell r="AK255">
            <v>0</v>
          </cell>
          <cell r="AM255" t="str">
            <v>NGP 3</v>
          </cell>
          <cell r="AP255">
            <v>-36820.413999999997</v>
          </cell>
          <cell r="AQ255" t="str">
            <v>LOSS</v>
          </cell>
        </row>
        <row r="256">
          <cell r="A256" t="str">
            <v>PURCHASE</v>
          </cell>
          <cell r="B256">
            <v>201108</v>
          </cell>
          <cell r="D256" t="str">
            <v>BP</v>
          </cell>
          <cell r="E256" t="str">
            <v>GASTRG</v>
          </cell>
          <cell r="F256">
            <v>291760</v>
          </cell>
          <cell r="H256" t="str">
            <v>Supply - NIMO</v>
          </cell>
          <cell r="V256">
            <v>73640.827000000005</v>
          </cell>
          <cell r="W256" t="str">
            <v>Valued from Nucleus - Firm Vol</v>
          </cell>
          <cell r="AE256">
            <v>5.4139999999999997</v>
          </cell>
          <cell r="AH256">
            <v>1579588.64</v>
          </cell>
          <cell r="AI256">
            <v>291760</v>
          </cell>
          <cell r="AK256">
            <v>291760</v>
          </cell>
          <cell r="AM256" t="str">
            <v>NGP 3</v>
          </cell>
          <cell r="AP256">
            <v>67813.212760000009</v>
          </cell>
          <cell r="AQ256" t="str">
            <v>GAIN</v>
          </cell>
        </row>
        <row r="257">
          <cell r="A257" t="str">
            <v>PURCHASE</v>
          </cell>
          <cell r="B257">
            <v>201108</v>
          </cell>
          <cell r="D257" t="str">
            <v>BP</v>
          </cell>
          <cell r="E257" t="str">
            <v>GASGDA</v>
          </cell>
          <cell r="F257">
            <v>0</v>
          </cell>
          <cell r="H257" t="str">
            <v>Supply - LI</v>
          </cell>
          <cell r="V257">
            <v>0</v>
          </cell>
          <cell r="W257" t="str">
            <v>Not Valued from Nucleus - Model</v>
          </cell>
          <cell r="AE257">
            <v>5.1175999999999995</v>
          </cell>
          <cell r="AH257">
            <v>0</v>
          </cell>
          <cell r="AI257">
            <v>0</v>
          </cell>
          <cell r="AK257">
            <v>0</v>
          </cell>
          <cell r="AM257" t="str">
            <v>NGP 3</v>
          </cell>
          <cell r="AP257">
            <v>0</v>
          </cell>
          <cell r="AQ257" t="str">
            <v>LOSS</v>
          </cell>
        </row>
        <row r="258">
          <cell r="A258" t="str">
            <v>PURCHASE</v>
          </cell>
          <cell r="B258">
            <v>201108</v>
          </cell>
          <cell r="D258" t="str">
            <v>BPCANADA</v>
          </cell>
          <cell r="E258" t="str">
            <v>GASIDX</v>
          </cell>
          <cell r="F258">
            <v>78980</v>
          </cell>
          <cell r="H258" t="str">
            <v>Supply - LI</v>
          </cell>
          <cell r="V258">
            <v>142.16</v>
          </cell>
          <cell r="W258" t="str">
            <v>Valued in Nucleus</v>
          </cell>
          <cell r="AE258">
            <v>4.8228</v>
          </cell>
          <cell r="AH258">
            <v>381400.56473415438</v>
          </cell>
          <cell r="AI258">
            <v>79082.807649944923</v>
          </cell>
          <cell r="AK258">
            <v>79082.807649944923</v>
          </cell>
          <cell r="AM258" t="str">
            <v>NGP 3</v>
          </cell>
          <cell r="AP258">
            <v>-1040.9998900000001</v>
          </cell>
          <cell r="AQ258" t="str">
            <v>LOSS</v>
          </cell>
        </row>
        <row r="259">
          <cell r="A259" t="str">
            <v>PURCHASE</v>
          </cell>
          <cell r="B259">
            <v>201108</v>
          </cell>
          <cell r="D259" t="str">
            <v>BPCANADA</v>
          </cell>
          <cell r="E259" t="str">
            <v>GASIDX</v>
          </cell>
          <cell r="F259">
            <v>99040</v>
          </cell>
          <cell r="H259" t="str">
            <v>Supply - EN</v>
          </cell>
          <cell r="V259">
            <v>178.27099999999999</v>
          </cell>
          <cell r="W259" t="str">
            <v>Valued in Nucleus</v>
          </cell>
          <cell r="AE259">
            <v>4.8228</v>
          </cell>
          <cell r="AH259">
            <v>478271.86542505259</v>
          </cell>
          <cell r="AI259">
            <v>99168.919595474115</v>
          </cell>
          <cell r="AK259">
            <v>99168.919595474115</v>
          </cell>
          <cell r="AM259" t="str">
            <v>NGP 3</v>
          </cell>
          <cell r="AP259">
            <v>-1305.3977199999999</v>
          </cell>
          <cell r="AQ259" t="str">
            <v>LOSS</v>
          </cell>
        </row>
        <row r="260">
          <cell r="A260" t="str">
            <v>PURCHASE</v>
          </cell>
          <cell r="B260">
            <v>201108</v>
          </cell>
          <cell r="D260" t="str">
            <v>BPCANADA</v>
          </cell>
          <cell r="E260" t="str">
            <v>GASIDX</v>
          </cell>
          <cell r="F260">
            <v>946460</v>
          </cell>
          <cell r="H260" t="str">
            <v>Supply - NY</v>
          </cell>
          <cell r="V260">
            <v>1703.634</v>
          </cell>
          <cell r="W260" t="str">
            <v>Valued in Nucleus</v>
          </cell>
          <cell r="AE260">
            <v>4.8228</v>
          </cell>
          <cell r="AH260">
            <v>4570528.9756683689</v>
          </cell>
          <cell r="AI260">
            <v>947691.99959947926</v>
          </cell>
          <cell r="AK260">
            <v>947691.99959947926</v>
          </cell>
          <cell r="AM260" t="str">
            <v>NGP 3</v>
          </cell>
          <cell r="AP260">
            <v>-12474.810030000001</v>
          </cell>
          <cell r="AQ260" t="str">
            <v>LOSS</v>
          </cell>
        </row>
        <row r="261">
          <cell r="A261" t="str">
            <v>PURCHASE</v>
          </cell>
          <cell r="B261">
            <v>201108</v>
          </cell>
          <cell r="D261" t="str">
            <v>BPCANADA</v>
          </cell>
          <cell r="E261" t="str">
            <v>GASIDX</v>
          </cell>
          <cell r="F261">
            <v>333060</v>
          </cell>
          <cell r="H261" t="str">
            <v>Supply - BG</v>
          </cell>
          <cell r="V261">
            <v>599.51199999999994</v>
          </cell>
          <cell r="W261" t="str">
            <v>Valued in Nucleus</v>
          </cell>
          <cell r="AE261">
            <v>4.8228</v>
          </cell>
          <cell r="AH261">
            <v>1608372.6524481825</v>
          </cell>
          <cell r="AI261">
            <v>333493.5416040853</v>
          </cell>
          <cell r="AK261">
            <v>333493.5416040853</v>
          </cell>
          <cell r="AM261" t="str">
            <v>NGP 3</v>
          </cell>
          <cell r="AP261">
            <v>-4389.8933299999999</v>
          </cell>
          <cell r="AQ261" t="str">
            <v>LOSS</v>
          </cell>
        </row>
        <row r="262">
          <cell r="A262" t="str">
            <v>PURCHASE</v>
          </cell>
          <cell r="B262">
            <v>201108</v>
          </cell>
          <cell r="D262" t="str">
            <v>BPCANADA</v>
          </cell>
          <cell r="E262" t="str">
            <v>GASIDX</v>
          </cell>
          <cell r="F262">
            <v>51420</v>
          </cell>
          <cell r="H262" t="str">
            <v>Supply - EG</v>
          </cell>
          <cell r="V262">
            <v>92.563000000000002</v>
          </cell>
          <cell r="W262" t="str">
            <v>Valued in Nucleus</v>
          </cell>
          <cell r="AE262">
            <v>4.8228</v>
          </cell>
          <cell r="AH262">
            <v>248311.18053469507</v>
          </cell>
          <cell r="AI262">
            <v>51486.933012916787</v>
          </cell>
          <cell r="AK262">
            <v>51486.933012916787</v>
          </cell>
          <cell r="AM262" t="str">
            <v>NGP 3</v>
          </cell>
          <cell r="AP262">
            <v>-677.73430999999994</v>
          </cell>
          <cell r="AQ262" t="str">
            <v>LOSS</v>
          </cell>
        </row>
        <row r="263">
          <cell r="A263" t="str">
            <v>PURCHASE</v>
          </cell>
          <cell r="B263">
            <v>201108</v>
          </cell>
          <cell r="D263" t="str">
            <v>BPCANMKT</v>
          </cell>
          <cell r="E263" t="str">
            <v>GASIDX</v>
          </cell>
          <cell r="F263">
            <v>790890</v>
          </cell>
          <cell r="H263" t="str">
            <v>Supply - NIMO</v>
          </cell>
          <cell r="V263">
            <v>841271.34499999997</v>
          </cell>
          <cell r="W263" t="str">
            <v>Valued in Nucleus</v>
          </cell>
          <cell r="AE263">
            <v>4.9859999999999998</v>
          </cell>
          <cell r="AH263">
            <v>3948510.6037849202</v>
          </cell>
          <cell r="AI263">
            <v>791919.49534394708</v>
          </cell>
          <cell r="AK263">
            <v>791919.49534394708</v>
          </cell>
          <cell r="AM263" t="str">
            <v>NGP 3</v>
          </cell>
          <cell r="AP263">
            <v>-720058.19895199931</v>
          </cell>
          <cell r="AQ263" t="str">
            <v>LOSS</v>
          </cell>
        </row>
        <row r="264">
          <cell r="A264" t="str">
            <v>PURCHASE</v>
          </cell>
          <cell r="B264">
            <v>201108</v>
          </cell>
          <cell r="D264" t="str">
            <v>BPCANMKT</v>
          </cell>
          <cell r="E264" t="str">
            <v>GASIDX</v>
          </cell>
          <cell r="F264">
            <v>0</v>
          </cell>
          <cell r="H264" t="str">
            <v>Supply - NIMO</v>
          </cell>
          <cell r="V264">
            <v>0</v>
          </cell>
          <cell r="W264" t="str">
            <v>Not valued in Nucleus</v>
          </cell>
          <cell r="AE264">
            <v>4.9859999999999998</v>
          </cell>
          <cell r="AH264">
            <v>0</v>
          </cell>
          <cell r="AI264">
            <v>0</v>
          </cell>
          <cell r="AK264">
            <v>0</v>
          </cell>
          <cell r="AM264" t="str">
            <v>NGP 3</v>
          </cell>
          <cell r="AP264">
            <v>0</v>
          </cell>
          <cell r="AQ264" t="str">
            <v>LOSS</v>
          </cell>
        </row>
        <row r="265">
          <cell r="A265" t="str">
            <v>PURCHASE</v>
          </cell>
          <cell r="B265">
            <v>201108</v>
          </cell>
          <cell r="D265" t="str">
            <v>CARGILL</v>
          </cell>
          <cell r="E265" t="str">
            <v>GASIDX</v>
          </cell>
          <cell r="F265">
            <v>1252870</v>
          </cell>
          <cell r="H265" t="str">
            <v>Supply - NY</v>
          </cell>
          <cell r="V265">
            <v>0</v>
          </cell>
          <cell r="W265" t="str">
            <v>Not Valued from Nucleus - AZ Model</v>
          </cell>
          <cell r="AE265">
            <v>4.8228</v>
          </cell>
          <cell r="AH265">
            <v>0</v>
          </cell>
          <cell r="AI265">
            <v>0</v>
          </cell>
          <cell r="AK265">
            <v>0</v>
          </cell>
          <cell r="AM265" t="str">
            <v>NGP 3</v>
          </cell>
          <cell r="AP265">
            <v>0</v>
          </cell>
          <cell r="AQ265" t="str">
            <v>LOSS</v>
          </cell>
        </row>
        <row r="266">
          <cell r="A266" t="str">
            <v>PURCHASE</v>
          </cell>
          <cell r="B266">
            <v>201108</v>
          </cell>
          <cell r="D266" t="str">
            <v>CARGILL</v>
          </cell>
          <cell r="E266" t="str">
            <v>GASIDX</v>
          </cell>
          <cell r="F266">
            <v>386990</v>
          </cell>
          <cell r="H266" t="str">
            <v>Supply - LI</v>
          </cell>
          <cell r="V266">
            <v>0</v>
          </cell>
          <cell r="W266" t="str">
            <v>Not Valued from Nucleus - AZ Model</v>
          </cell>
          <cell r="AE266">
            <v>4.8228</v>
          </cell>
          <cell r="AH266">
            <v>0</v>
          </cell>
          <cell r="AI266">
            <v>0</v>
          </cell>
          <cell r="AK266">
            <v>0</v>
          </cell>
          <cell r="AM266" t="str">
            <v>NGP 3</v>
          </cell>
          <cell r="AP266">
            <v>0</v>
          </cell>
          <cell r="AQ266" t="str">
            <v>LOSS</v>
          </cell>
        </row>
        <row r="267">
          <cell r="A267" t="str">
            <v>PURCHASE</v>
          </cell>
          <cell r="B267">
            <v>201108</v>
          </cell>
          <cell r="D267" t="str">
            <v>CARGILL</v>
          </cell>
          <cell r="E267" t="str">
            <v>GASIDX</v>
          </cell>
          <cell r="F267">
            <v>771910</v>
          </cell>
          <cell r="H267" t="str">
            <v>Supply - LI</v>
          </cell>
          <cell r="V267">
            <v>0</v>
          </cell>
          <cell r="W267" t="str">
            <v>Not Valued from Nucleus - AZ Model</v>
          </cell>
          <cell r="AE267">
            <v>4.8228</v>
          </cell>
          <cell r="AH267">
            <v>0</v>
          </cell>
          <cell r="AI267">
            <v>0</v>
          </cell>
          <cell r="AK267">
            <v>0</v>
          </cell>
          <cell r="AM267" t="str">
            <v>NGP 3</v>
          </cell>
          <cell r="AP267">
            <v>0</v>
          </cell>
          <cell r="AQ267" t="str">
            <v>LOSS</v>
          </cell>
        </row>
        <row r="268">
          <cell r="A268" t="str">
            <v>PURCHASE</v>
          </cell>
          <cell r="B268">
            <v>201108</v>
          </cell>
          <cell r="D268" t="str">
            <v>CITI</v>
          </cell>
          <cell r="E268" t="str">
            <v>GASIDX</v>
          </cell>
          <cell r="F268">
            <v>309600</v>
          </cell>
          <cell r="H268" t="str">
            <v>Supply - BG</v>
          </cell>
          <cell r="V268">
            <v>773.98800000000006</v>
          </cell>
          <cell r="W268" t="str">
            <v>Valued from Nucleus ~ Portfolio Changed from Optimization BG to Supply BG pending DPU Approval of Co-Management Agreement. Per Discussion with Steve M, AZ and Mike Wuertz</v>
          </cell>
          <cell r="AE268">
            <v>4.4721000000000002</v>
          </cell>
          <cell r="AH268">
            <v>1386364.4337638931</v>
          </cell>
          <cell r="AI268">
            <v>310003.00390507659</v>
          </cell>
          <cell r="AK268">
            <v>310003.00390507659</v>
          </cell>
          <cell r="AM268" t="str">
            <v>NGP 3</v>
          </cell>
          <cell r="AP268">
            <v>-2317.9872000000005</v>
          </cell>
          <cell r="AQ268" t="str">
            <v>LOSS</v>
          </cell>
        </row>
        <row r="269">
          <cell r="A269" t="str">
            <v>PURCHASE</v>
          </cell>
          <cell r="B269">
            <v>201108</v>
          </cell>
          <cell r="D269" t="str">
            <v>DEVONGAS</v>
          </cell>
          <cell r="E269" t="str">
            <v>GASIDX</v>
          </cell>
          <cell r="F269">
            <v>309600</v>
          </cell>
          <cell r="H269" t="str">
            <v>Supply - BG</v>
          </cell>
          <cell r="V269">
            <v>0</v>
          </cell>
          <cell r="W269" t="str">
            <v>Valued from Nucleus ~ Portfolio Changed from Optimization BG to Supply BG pending DPU Approval of Co-Management Agreement. Per Discussion with Steve M, AZ and Mike Wuertz</v>
          </cell>
          <cell r="AE269">
            <v>4.4721000000000002</v>
          </cell>
          <cell r="AH269">
            <v>1386364.4337638931</v>
          </cell>
          <cell r="AI269">
            <v>310003.00390507659</v>
          </cell>
          <cell r="AK269">
            <v>310003.00390507659</v>
          </cell>
          <cell r="AM269" t="str">
            <v>NGP 3</v>
          </cell>
          <cell r="AP269">
            <v>-3091.9752000000003</v>
          </cell>
          <cell r="AQ269" t="str">
            <v>LOSS</v>
          </cell>
        </row>
        <row r="270">
          <cell r="A270" t="str">
            <v>PURCHASE</v>
          </cell>
          <cell r="B270">
            <v>201108</v>
          </cell>
          <cell r="D270" t="str">
            <v>DISTRIGAS</v>
          </cell>
          <cell r="E270" t="str">
            <v>GAS</v>
          </cell>
          <cell r="F270">
            <v>0</v>
          </cell>
          <cell r="H270" t="str">
            <v>LNG - BG</v>
          </cell>
          <cell r="V270">
            <v>0</v>
          </cell>
          <cell r="W270" t="str">
            <v>Not Valued from Nucleus - FVS 217</v>
          </cell>
          <cell r="AE270">
            <v>0</v>
          </cell>
          <cell r="AH270">
            <v>0</v>
          </cell>
          <cell r="AI270">
            <v>0</v>
          </cell>
          <cell r="AK270">
            <v>0</v>
          </cell>
          <cell r="AM270" t="str">
            <v>NGP 3</v>
          </cell>
          <cell r="AP270">
            <v>0</v>
          </cell>
          <cell r="AQ270" t="str">
            <v>LOSS</v>
          </cell>
        </row>
        <row r="271">
          <cell r="A271" t="str">
            <v>PURCHASE</v>
          </cell>
          <cell r="B271">
            <v>201108</v>
          </cell>
          <cell r="D271" t="str">
            <v>EMERASVC</v>
          </cell>
          <cell r="E271" t="str">
            <v>GASGDA</v>
          </cell>
          <cell r="F271">
            <v>0</v>
          </cell>
          <cell r="H271" t="str">
            <v>Supply - LI</v>
          </cell>
          <cell r="V271">
            <v>0</v>
          </cell>
          <cell r="W271" t="str">
            <v>Valued from Nucleus</v>
          </cell>
          <cell r="AE271">
            <v>5.1175999999999995</v>
          </cell>
          <cell r="AH271">
            <v>0</v>
          </cell>
          <cell r="AI271">
            <v>0</v>
          </cell>
          <cell r="AK271">
            <v>0</v>
          </cell>
          <cell r="AM271" t="str">
            <v>NGP 3</v>
          </cell>
          <cell r="AP271">
            <v>-1476718.698348304</v>
          </cell>
          <cell r="AQ271" t="str">
            <v>LOSS</v>
          </cell>
        </row>
        <row r="272">
          <cell r="A272" t="str">
            <v>PURCHASE</v>
          </cell>
          <cell r="B272">
            <v>201108</v>
          </cell>
          <cell r="D272" t="str">
            <v>EMERASVC</v>
          </cell>
          <cell r="E272" t="str">
            <v>GAS</v>
          </cell>
          <cell r="F272">
            <v>0</v>
          </cell>
          <cell r="H272" t="str">
            <v>Supply - LI</v>
          </cell>
          <cell r="V272">
            <v>0</v>
          </cell>
          <cell r="W272" t="str">
            <v>Not Valued - Deal created only to support Counterparty Invoicing of Pipeline Demand</v>
          </cell>
          <cell r="AE272">
            <v>0</v>
          </cell>
          <cell r="AH272">
            <v>0</v>
          </cell>
          <cell r="AI272">
            <v>0</v>
          </cell>
          <cell r="AK272">
            <v>0</v>
          </cell>
          <cell r="AM272" t="str">
            <v>NGP 3</v>
          </cell>
          <cell r="AP272">
            <v>0</v>
          </cell>
          <cell r="AQ272" t="str">
            <v>LOSS</v>
          </cell>
        </row>
        <row r="273">
          <cell r="A273" t="str">
            <v>PURCHASE</v>
          </cell>
          <cell r="B273">
            <v>201108</v>
          </cell>
          <cell r="D273" t="str">
            <v>GRANITERDG</v>
          </cell>
          <cell r="E273" t="str">
            <v>GAS</v>
          </cell>
          <cell r="F273">
            <v>0</v>
          </cell>
          <cell r="H273" t="str">
            <v>Supply - EN</v>
          </cell>
          <cell r="V273">
            <v>0</v>
          </cell>
          <cell r="W273" t="str">
            <v>Not Valued from Nucleus - Model AZ</v>
          </cell>
          <cell r="AE273">
            <v>0</v>
          </cell>
          <cell r="AH273">
            <v>0</v>
          </cell>
          <cell r="AI273">
            <v>0</v>
          </cell>
          <cell r="AK273">
            <v>0</v>
          </cell>
          <cell r="AM273" t="str">
            <v>NGP 3</v>
          </cell>
          <cell r="AP273">
            <v>0</v>
          </cell>
          <cell r="AQ273" t="str">
            <v>LOSS</v>
          </cell>
        </row>
        <row r="274">
          <cell r="A274" t="str">
            <v>PURCHASE</v>
          </cell>
          <cell r="B274">
            <v>201108</v>
          </cell>
          <cell r="D274" t="str">
            <v>HESS</v>
          </cell>
          <cell r="E274" t="str">
            <v>GASGDA</v>
          </cell>
          <cell r="F274">
            <v>0</v>
          </cell>
          <cell r="H274" t="str">
            <v>Supply - LI</v>
          </cell>
          <cell r="V274">
            <v>0</v>
          </cell>
          <cell r="W274" t="str">
            <v>Valued from Nucleus - Demand Only; Summer Option at Index plus adder, hence MtM on supply is zero</v>
          </cell>
          <cell r="AE274">
            <v>5.1175999999999995</v>
          </cell>
          <cell r="AH274">
            <v>0</v>
          </cell>
          <cell r="AI274">
            <v>0</v>
          </cell>
          <cell r="AK274">
            <v>0</v>
          </cell>
          <cell r="AM274" t="str">
            <v>NGP 3</v>
          </cell>
          <cell r="AP274">
            <v>-1056222.2391869184</v>
          </cell>
          <cell r="AQ274" t="str">
            <v>LOSS</v>
          </cell>
        </row>
        <row r="275">
          <cell r="A275" t="str">
            <v>PURCHASE</v>
          </cell>
          <cell r="B275">
            <v>201108</v>
          </cell>
          <cell r="D275" t="str">
            <v>JARON</v>
          </cell>
          <cell r="E275" t="str">
            <v>GASGDA</v>
          </cell>
          <cell r="F275">
            <v>0</v>
          </cell>
          <cell r="H275" t="str">
            <v>Supply - LI</v>
          </cell>
          <cell r="V275">
            <v>0</v>
          </cell>
          <cell r="W275" t="str">
            <v>Valued from Nucleus - Demand Only</v>
          </cell>
          <cell r="AE275">
            <v>5.1175999999999995</v>
          </cell>
          <cell r="AH275">
            <v>0</v>
          </cell>
          <cell r="AI275">
            <v>0</v>
          </cell>
          <cell r="AK275">
            <v>0</v>
          </cell>
          <cell r="AM275" t="str">
            <v>NGP 3</v>
          </cell>
          <cell r="AP275">
            <v>-1416785.9705122225</v>
          </cell>
          <cell r="AQ275" t="str">
            <v>LOSS</v>
          </cell>
        </row>
        <row r="276">
          <cell r="A276" t="str">
            <v>PURCHASE</v>
          </cell>
          <cell r="B276">
            <v>201108</v>
          </cell>
          <cell r="D276" t="str">
            <v>JARON</v>
          </cell>
          <cell r="E276" t="str">
            <v>GAS</v>
          </cell>
          <cell r="F276">
            <v>0</v>
          </cell>
          <cell r="H276" t="str">
            <v>Supply - LI</v>
          </cell>
          <cell r="V276">
            <v>0</v>
          </cell>
          <cell r="W276" t="str">
            <v>Not Valued - Deal created only to support Counterparty Invoicing of Pipeline Demand</v>
          </cell>
          <cell r="AE276">
            <v>0</v>
          </cell>
          <cell r="AH276">
            <v>0</v>
          </cell>
          <cell r="AI276">
            <v>0</v>
          </cell>
          <cell r="AK276">
            <v>0</v>
          </cell>
          <cell r="AM276" t="str">
            <v>NGP 3</v>
          </cell>
          <cell r="AP276">
            <v>0</v>
          </cell>
          <cell r="AQ276" t="str">
            <v>LOSS</v>
          </cell>
        </row>
        <row r="277">
          <cell r="A277" t="str">
            <v>PURCHASE</v>
          </cell>
          <cell r="B277">
            <v>201108</v>
          </cell>
          <cell r="D277" t="str">
            <v>REPSOL</v>
          </cell>
          <cell r="E277" t="str">
            <v>GASIDX</v>
          </cell>
          <cell r="F277">
            <v>0</v>
          </cell>
          <cell r="H277" t="str">
            <v>Supply - EN</v>
          </cell>
          <cell r="V277">
            <v>0</v>
          </cell>
          <cell r="W277" t="str">
            <v>Not Valued from Nucleus - Model</v>
          </cell>
          <cell r="AE277">
            <v>4.9927000000000001</v>
          </cell>
          <cell r="AH277">
            <v>0</v>
          </cell>
          <cell r="AI277">
            <v>0</v>
          </cell>
          <cell r="AK277">
            <v>0</v>
          </cell>
          <cell r="AM277" t="str">
            <v>NGP 3</v>
          </cell>
          <cell r="AP277">
            <v>0</v>
          </cell>
          <cell r="AQ277" t="str">
            <v>LOSS</v>
          </cell>
        </row>
        <row r="278">
          <cell r="A278" t="str">
            <v>PURCHASE</v>
          </cell>
          <cell r="B278">
            <v>201108</v>
          </cell>
          <cell r="D278" t="str">
            <v>REPSOL</v>
          </cell>
          <cell r="E278" t="str">
            <v>GASGDA</v>
          </cell>
          <cell r="F278">
            <v>0</v>
          </cell>
          <cell r="H278" t="str">
            <v>Supply - EN</v>
          </cell>
          <cell r="V278">
            <v>0</v>
          </cell>
          <cell r="W278" t="str">
            <v>Not Valued from Nucleus - Model</v>
          </cell>
          <cell r="AE278">
            <v>4.9927000000000001</v>
          </cell>
          <cell r="AH278">
            <v>0</v>
          </cell>
          <cell r="AI278">
            <v>0</v>
          </cell>
          <cell r="AK278">
            <v>0</v>
          </cell>
          <cell r="AM278" t="str">
            <v>NGP 3</v>
          </cell>
          <cell r="AP278">
            <v>0</v>
          </cell>
          <cell r="AQ278" t="str">
            <v>LOSS</v>
          </cell>
        </row>
        <row r="279">
          <cell r="A279" t="str">
            <v>PURCHASE</v>
          </cell>
          <cell r="B279">
            <v>201108</v>
          </cell>
          <cell r="D279" t="str">
            <v>REPSOL</v>
          </cell>
          <cell r="E279" t="str">
            <v>GASGDA</v>
          </cell>
          <cell r="F279">
            <v>0</v>
          </cell>
          <cell r="H279" t="str">
            <v>Supply - EN</v>
          </cell>
          <cell r="V279">
            <v>0</v>
          </cell>
          <cell r="W279" t="str">
            <v>Not Valued from Nucleus - Model</v>
          </cell>
          <cell r="AE279">
            <v>4.9927000000000001</v>
          </cell>
          <cell r="AH279">
            <v>0</v>
          </cell>
          <cell r="AI279">
            <v>0</v>
          </cell>
          <cell r="AK279">
            <v>0</v>
          </cell>
          <cell r="AM279" t="str">
            <v>NGP 3</v>
          </cell>
          <cell r="AP279">
            <v>0</v>
          </cell>
          <cell r="AQ279" t="str">
            <v>LOSS</v>
          </cell>
        </row>
        <row r="280">
          <cell r="A280" t="str">
            <v>PURCHASE</v>
          </cell>
          <cell r="B280">
            <v>201108</v>
          </cell>
          <cell r="D280" t="str">
            <v>REPSOL</v>
          </cell>
          <cell r="E280" t="str">
            <v>GASGDA</v>
          </cell>
          <cell r="F280">
            <v>0</v>
          </cell>
          <cell r="H280" t="str">
            <v>Supply - NEC</v>
          </cell>
          <cell r="V280">
            <v>0</v>
          </cell>
          <cell r="W280" t="str">
            <v>Valued from Nucleus</v>
          </cell>
          <cell r="AE280">
            <v>5.0116999999999994</v>
          </cell>
          <cell r="AH280">
            <v>0</v>
          </cell>
          <cell r="AI280">
            <v>0</v>
          </cell>
          <cell r="AK280">
            <v>0</v>
          </cell>
          <cell r="AM280" t="str">
            <v>NGP 3</v>
          </cell>
          <cell r="AP280">
            <v>-81579.976610917816</v>
          </cell>
          <cell r="AQ280" t="str">
            <v>LOSS</v>
          </cell>
        </row>
        <row r="281">
          <cell r="A281" t="str">
            <v>PURCHASE</v>
          </cell>
          <cell r="B281">
            <v>201108</v>
          </cell>
          <cell r="D281" t="str">
            <v>SPARKENRGY</v>
          </cell>
          <cell r="E281" t="str">
            <v>GASIDX</v>
          </cell>
          <cell r="F281">
            <v>154800</v>
          </cell>
          <cell r="H281" t="str">
            <v>Supply - BG</v>
          </cell>
          <cell r="V281">
            <v>773.98800000000006</v>
          </cell>
          <cell r="W281" t="str">
            <v>Valued from Nucleus ~ Portfolio Changed from Optimization BG to Supply BG pending DPU Approval of Co-Management Agreement. Per Discussion with Steve M, AZ and Mike Wuertz</v>
          </cell>
          <cell r="AE281">
            <v>4.4721000000000002</v>
          </cell>
          <cell r="AH281">
            <v>693182.21688194654</v>
          </cell>
          <cell r="AI281">
            <v>155001.5019525383</v>
          </cell>
          <cell r="AK281">
            <v>155001.5019525383</v>
          </cell>
          <cell r="AM281" t="str">
            <v>NGP 3</v>
          </cell>
          <cell r="AP281">
            <v>-771.9996000000001</v>
          </cell>
          <cell r="AQ281" t="str">
            <v>LOSS</v>
          </cell>
        </row>
        <row r="282">
          <cell r="A282" t="str">
            <v>PURCHASE</v>
          </cell>
          <cell r="B282">
            <v>201108</v>
          </cell>
          <cell r="D282" t="str">
            <v>TENASKA</v>
          </cell>
          <cell r="E282" t="str">
            <v>GASGDA</v>
          </cell>
          <cell r="F282">
            <v>0</v>
          </cell>
          <cell r="H282" t="str">
            <v>Supply - LI</v>
          </cell>
          <cell r="V282">
            <v>0</v>
          </cell>
          <cell r="W282" t="str">
            <v>Valued from Nucleus</v>
          </cell>
          <cell r="AE282">
            <v>5.1175999999999995</v>
          </cell>
          <cell r="AH282">
            <v>0</v>
          </cell>
          <cell r="AI282">
            <v>0</v>
          </cell>
          <cell r="AK282">
            <v>0</v>
          </cell>
          <cell r="AM282" t="str">
            <v>NGP 3</v>
          </cell>
          <cell r="AP282">
            <v>-1497494.2534729899</v>
          </cell>
          <cell r="AQ282" t="str">
            <v>LOSS</v>
          </cell>
        </row>
        <row r="283">
          <cell r="A283" t="str">
            <v>PURCHASE</v>
          </cell>
          <cell r="B283">
            <v>201108</v>
          </cell>
          <cell r="D283" t="str">
            <v>TENASKA</v>
          </cell>
          <cell r="E283" t="str">
            <v>GAS</v>
          </cell>
          <cell r="F283">
            <v>0</v>
          </cell>
          <cell r="H283" t="str">
            <v>Supply - LI</v>
          </cell>
          <cell r="V283">
            <v>0</v>
          </cell>
          <cell r="W283" t="str">
            <v>Not Valued - Deal created only to support Counterparty Invoicing of Pipeline Demand</v>
          </cell>
          <cell r="AE283">
            <v>0</v>
          </cell>
          <cell r="AH283">
            <v>0</v>
          </cell>
          <cell r="AI283">
            <v>0</v>
          </cell>
          <cell r="AK283">
            <v>0</v>
          </cell>
          <cell r="AM283" t="str">
            <v>NGP 3</v>
          </cell>
          <cell r="AP283">
            <v>0</v>
          </cell>
          <cell r="AQ283" t="str">
            <v>LOSS</v>
          </cell>
        </row>
        <row r="284">
          <cell r="A284" t="str">
            <v>PURCHASE</v>
          </cell>
          <cell r="B284">
            <v>201109</v>
          </cell>
          <cell r="D284" t="str">
            <v>ANE</v>
          </cell>
          <cell r="E284" t="str">
            <v>GASIDX</v>
          </cell>
          <cell r="F284">
            <v>220750</v>
          </cell>
          <cell r="H284" t="str">
            <v>Supply - NY</v>
          </cell>
          <cell r="V284">
            <v>206177.19510156006</v>
          </cell>
          <cell r="W284" t="str">
            <v>Valued in Nucleus</v>
          </cell>
          <cell r="AE284">
            <v>5.0059999999999993</v>
          </cell>
          <cell r="AH284">
            <v>1106956.3257537812</v>
          </cell>
          <cell r="AI284">
            <v>221125.91405389161</v>
          </cell>
          <cell r="AK284">
            <v>221125.91405389161</v>
          </cell>
          <cell r="AM284" t="str">
            <v>NGP 3</v>
          </cell>
          <cell r="AP284">
            <v>-160399.55553536443</v>
          </cell>
          <cell r="AQ284" t="str">
            <v>LOSS</v>
          </cell>
        </row>
        <row r="285">
          <cell r="A285" t="str">
            <v>PURCHASE</v>
          </cell>
          <cell r="B285">
            <v>201109</v>
          </cell>
          <cell r="D285" t="str">
            <v>ANE</v>
          </cell>
          <cell r="E285" t="str">
            <v>GASIDX</v>
          </cell>
          <cell r="F285">
            <v>215660</v>
          </cell>
          <cell r="H285" t="str">
            <v>Supply - LI</v>
          </cell>
          <cell r="V285">
            <v>201428.59387048005</v>
          </cell>
          <cell r="W285" t="str">
            <v>Valued in Nucleus</v>
          </cell>
          <cell r="AE285">
            <v>5.0059999999999993</v>
          </cell>
          <cell r="AH285">
            <v>1081432.3950716218</v>
          </cell>
          <cell r="AI285">
            <v>216027.24631874188</v>
          </cell>
          <cell r="AK285">
            <v>216027.24631874188</v>
          </cell>
          <cell r="AM285" t="str">
            <v>NGP 3</v>
          </cell>
          <cell r="AP285">
            <v>-156694.82424542482</v>
          </cell>
          <cell r="AQ285" t="str">
            <v>LOSS</v>
          </cell>
        </row>
        <row r="286">
          <cell r="A286" t="str">
            <v>PURCHASE</v>
          </cell>
          <cell r="B286">
            <v>201109</v>
          </cell>
          <cell r="D286" t="str">
            <v>BGLNG</v>
          </cell>
          <cell r="E286" t="str">
            <v>GASGDA</v>
          </cell>
          <cell r="F286">
            <v>0</v>
          </cell>
          <cell r="H286" t="str">
            <v>Supply - LI</v>
          </cell>
          <cell r="V286">
            <v>0</v>
          </cell>
          <cell r="W286" t="str">
            <v>Valued from Nucleus</v>
          </cell>
          <cell r="AE286">
            <v>4.9628999999999994</v>
          </cell>
          <cell r="AH286">
            <v>0</v>
          </cell>
          <cell r="AI286">
            <v>0</v>
          </cell>
          <cell r="AK286">
            <v>0</v>
          </cell>
          <cell r="AM286" t="str">
            <v>NGP 3</v>
          </cell>
          <cell r="AP286">
            <v>-1588671.2547505875</v>
          </cell>
          <cell r="AQ286" t="str">
            <v>LOSS</v>
          </cell>
        </row>
        <row r="287">
          <cell r="A287" t="str">
            <v>PURCHASE</v>
          </cell>
          <cell r="B287">
            <v>201109</v>
          </cell>
          <cell r="D287" t="str">
            <v>BGLNG</v>
          </cell>
          <cell r="E287" t="str">
            <v>GASGDA</v>
          </cell>
          <cell r="F287">
            <v>0</v>
          </cell>
          <cell r="H287" t="str">
            <v>Supply - LI</v>
          </cell>
          <cell r="V287">
            <v>0</v>
          </cell>
          <cell r="W287" t="str">
            <v>Valued from nucleus - Demand Only</v>
          </cell>
          <cell r="AE287">
            <v>4.9628999999999994</v>
          </cell>
          <cell r="AH287">
            <v>0</v>
          </cell>
          <cell r="AI287">
            <v>0</v>
          </cell>
          <cell r="AK287">
            <v>0</v>
          </cell>
          <cell r="AM287" t="str">
            <v>NGP 3</v>
          </cell>
          <cell r="AP287">
            <v>-1288484.9777491069</v>
          </cell>
          <cell r="AQ287" t="str">
            <v>LOSS</v>
          </cell>
        </row>
        <row r="288">
          <cell r="A288" t="str">
            <v>PURCHASE</v>
          </cell>
          <cell r="B288">
            <v>201109</v>
          </cell>
          <cell r="D288" t="str">
            <v>BGLNG</v>
          </cell>
          <cell r="E288" t="str">
            <v>GAS</v>
          </cell>
          <cell r="F288">
            <v>0</v>
          </cell>
          <cell r="H288" t="str">
            <v>Supply - LI</v>
          </cell>
          <cell r="V288">
            <v>0</v>
          </cell>
          <cell r="W288" t="str">
            <v>Not Valued - Deal created only to support Counterparty Invoicing of Pipeline Demand</v>
          </cell>
          <cell r="AE288">
            <v>0</v>
          </cell>
          <cell r="AH288">
            <v>0</v>
          </cell>
          <cell r="AI288">
            <v>0</v>
          </cell>
          <cell r="AK288">
            <v>0</v>
          </cell>
          <cell r="AM288" t="str">
            <v>NGP 3</v>
          </cell>
          <cell r="AP288">
            <v>0</v>
          </cell>
          <cell r="AQ288" t="str">
            <v>LOSS</v>
          </cell>
        </row>
        <row r="289">
          <cell r="A289" t="str">
            <v>PURCHASE</v>
          </cell>
          <cell r="B289">
            <v>201109</v>
          </cell>
          <cell r="D289" t="str">
            <v>BP</v>
          </cell>
          <cell r="E289" t="str">
            <v>FUTTRG</v>
          </cell>
          <cell r="F289">
            <v>-282190</v>
          </cell>
          <cell r="H289" t="str">
            <v>Supply - NIMO</v>
          </cell>
          <cell r="V289">
            <v>-36346.22</v>
          </cell>
          <cell r="W289" t="str">
            <v>Valued from Nucleus - Firm Vol</v>
          </cell>
          <cell r="AE289">
            <v>5.4429999999999996</v>
          </cell>
          <cell r="AH289">
            <v>0</v>
          </cell>
          <cell r="AI289">
            <v>0</v>
          </cell>
          <cell r="AK289">
            <v>0</v>
          </cell>
          <cell r="AM289" t="str">
            <v>NGP 3</v>
          </cell>
          <cell r="AP289">
            <v>-36346.22</v>
          </cell>
          <cell r="AQ289" t="str">
            <v>LOSS</v>
          </cell>
        </row>
        <row r="290">
          <cell r="A290" t="str">
            <v>PURCHASE</v>
          </cell>
          <cell r="B290">
            <v>201109</v>
          </cell>
          <cell r="D290" t="str">
            <v>BP</v>
          </cell>
          <cell r="E290" t="str">
            <v>GASTRG</v>
          </cell>
          <cell r="F290">
            <v>282190</v>
          </cell>
          <cell r="H290" t="str">
            <v>Supply - NIMO</v>
          </cell>
          <cell r="V290">
            <v>72692.44</v>
          </cell>
          <cell r="W290" t="str">
            <v>Valued from Nucleus - Firm Vol</v>
          </cell>
          <cell r="AE290">
            <v>5.4429999999999996</v>
          </cell>
          <cell r="AH290">
            <v>1535960.17</v>
          </cell>
          <cell r="AI290">
            <v>282190</v>
          </cell>
          <cell r="AK290">
            <v>282190</v>
          </cell>
          <cell r="AM290" t="str">
            <v>NGP 3</v>
          </cell>
          <cell r="AP290">
            <v>67058.234460000007</v>
          </cell>
          <cell r="AQ290" t="str">
            <v>GAIN</v>
          </cell>
        </row>
        <row r="291">
          <cell r="A291" t="str">
            <v>PURCHASE</v>
          </cell>
          <cell r="B291">
            <v>201109</v>
          </cell>
          <cell r="D291" t="str">
            <v>BP</v>
          </cell>
          <cell r="E291" t="str">
            <v>GASGDA</v>
          </cell>
          <cell r="F291">
            <v>0</v>
          </cell>
          <cell r="H291" t="str">
            <v>Supply - LI</v>
          </cell>
          <cell r="V291">
            <v>0</v>
          </cell>
          <cell r="W291" t="str">
            <v>Not Valued from Nucleus - Model</v>
          </cell>
          <cell r="AE291">
            <v>4.9628999999999994</v>
          </cell>
          <cell r="AH291">
            <v>0</v>
          </cell>
          <cell r="AI291">
            <v>0</v>
          </cell>
          <cell r="AK291">
            <v>0</v>
          </cell>
          <cell r="AM291" t="str">
            <v>NGP 3</v>
          </cell>
          <cell r="AP291">
            <v>0</v>
          </cell>
          <cell r="AQ291" t="str">
            <v>LOSS</v>
          </cell>
        </row>
        <row r="292">
          <cell r="A292" t="str">
            <v>PURCHASE</v>
          </cell>
          <cell r="B292">
            <v>201109</v>
          </cell>
          <cell r="D292" t="str">
            <v>BPCANADA</v>
          </cell>
          <cell r="E292" t="str">
            <v>GASIDX</v>
          </cell>
          <cell r="F292">
            <v>76390</v>
          </cell>
          <cell r="H292" t="str">
            <v>Supply - LI</v>
          </cell>
          <cell r="V292">
            <v>-190.96700000000001</v>
          </cell>
          <cell r="W292" t="str">
            <v>Valued in Nucleus</v>
          </cell>
          <cell r="AE292">
            <v>4.8384999999999998</v>
          </cell>
          <cell r="AH292">
            <v>370242.42712611437</v>
          </cell>
          <cell r="AI292">
            <v>76520.084143043176</v>
          </cell>
          <cell r="AK292">
            <v>76520.084143043176</v>
          </cell>
          <cell r="AM292" t="str">
            <v>NGP 3</v>
          </cell>
          <cell r="AP292">
            <v>-1334.8690549999999</v>
          </cell>
          <cell r="AQ292" t="str">
            <v>LOSS</v>
          </cell>
        </row>
        <row r="293">
          <cell r="A293" t="str">
            <v>PURCHASE</v>
          </cell>
          <cell r="B293">
            <v>201109</v>
          </cell>
          <cell r="D293" t="str">
            <v>BPCANADA</v>
          </cell>
          <cell r="E293" t="str">
            <v>GASIDX</v>
          </cell>
          <cell r="F293">
            <v>95790</v>
          </cell>
          <cell r="H293" t="str">
            <v>Supply - EN</v>
          </cell>
          <cell r="V293">
            <v>-239.476</v>
          </cell>
          <cell r="W293" t="str">
            <v>Valued in Nucleus</v>
          </cell>
          <cell r="AE293">
            <v>4.8384999999999998</v>
          </cell>
          <cell r="AH293">
            <v>464269.17259340879</v>
          </cell>
          <cell r="AI293">
            <v>95953.120304517681</v>
          </cell>
          <cell r="AK293">
            <v>95953.120304517681</v>
          </cell>
          <cell r="AM293" t="str">
            <v>NGP 3</v>
          </cell>
          <cell r="AP293">
            <v>-1673.8833549999999</v>
          </cell>
          <cell r="AQ293" t="str">
            <v>LOSS</v>
          </cell>
        </row>
        <row r="294">
          <cell r="A294" t="str">
            <v>PURCHASE</v>
          </cell>
          <cell r="B294">
            <v>201109</v>
          </cell>
          <cell r="D294" t="str">
            <v>BPCANADA</v>
          </cell>
          <cell r="E294" t="str">
            <v>GASIDX</v>
          </cell>
          <cell r="F294">
            <v>915410</v>
          </cell>
          <cell r="H294" t="str">
            <v>Supply - NY</v>
          </cell>
          <cell r="V294">
            <v>-2288.5360000000001</v>
          </cell>
          <cell r="W294" t="str">
            <v>Valued in Nucleus</v>
          </cell>
          <cell r="AE294">
            <v>4.8384999999999998</v>
          </cell>
          <cell r="AH294">
            <v>4436753.7664028853</v>
          </cell>
          <cell r="AI294">
            <v>916968.84703996801</v>
          </cell>
          <cell r="AK294">
            <v>916968.84703996801</v>
          </cell>
          <cell r="AM294" t="str">
            <v>NGP 3</v>
          </cell>
          <cell r="AP294">
            <v>-15996.343045</v>
          </cell>
          <cell r="AQ294" t="str">
            <v>LOSS</v>
          </cell>
        </row>
        <row r="295">
          <cell r="A295" t="str">
            <v>PURCHASE</v>
          </cell>
          <cell r="B295">
            <v>201109</v>
          </cell>
          <cell r="D295" t="str">
            <v>BPCANADA</v>
          </cell>
          <cell r="E295" t="str">
            <v>GASIDX</v>
          </cell>
          <cell r="F295">
            <v>322140</v>
          </cell>
          <cell r="H295" t="str">
            <v>Supply - BG</v>
          </cell>
          <cell r="V295">
            <v>-805.34100000000001</v>
          </cell>
          <cell r="W295" t="str">
            <v>Valued in Nucleus</v>
          </cell>
          <cell r="AE295">
            <v>4.8384999999999998</v>
          </cell>
          <cell r="AH295">
            <v>1561328.6487027947</v>
          </cell>
          <cell r="AI295">
            <v>322688.57056996896</v>
          </cell>
          <cell r="AK295">
            <v>322688.57056996896</v>
          </cell>
          <cell r="AM295" t="str">
            <v>NGP 3</v>
          </cell>
          <cell r="AP295">
            <v>-5629.2264299999997</v>
          </cell>
          <cell r="AQ295" t="str">
            <v>LOSS</v>
          </cell>
        </row>
        <row r="296">
          <cell r="A296" t="str">
            <v>PURCHASE</v>
          </cell>
          <cell r="B296">
            <v>201109</v>
          </cell>
          <cell r="D296" t="str">
            <v>BPCANADA</v>
          </cell>
          <cell r="E296" t="str">
            <v>GASIDX</v>
          </cell>
          <cell r="F296">
            <v>49740</v>
          </cell>
          <cell r="H296" t="str">
            <v>Supply - EG</v>
          </cell>
          <cell r="V296">
            <v>-124.342</v>
          </cell>
          <cell r="W296" t="str">
            <v>Valued in Nucleus</v>
          </cell>
          <cell r="AE296">
            <v>4.8384999999999998</v>
          </cell>
          <cell r="AH296">
            <v>241076.82059501152</v>
          </cell>
          <cell r="AI296">
            <v>49824.701993388764</v>
          </cell>
          <cell r="AK296">
            <v>49824.701993388764</v>
          </cell>
          <cell r="AM296" t="str">
            <v>NGP 3</v>
          </cell>
          <cell r="AP296">
            <v>-869.17363</v>
          </cell>
          <cell r="AQ296" t="str">
            <v>LOSS</v>
          </cell>
        </row>
        <row r="297">
          <cell r="A297" t="str">
            <v>PURCHASE</v>
          </cell>
          <cell r="B297">
            <v>201109</v>
          </cell>
          <cell r="D297" t="str">
            <v>BPCANMKT</v>
          </cell>
          <cell r="E297" t="str">
            <v>GASIDX</v>
          </cell>
          <cell r="F297">
            <v>764950</v>
          </cell>
          <cell r="H297" t="str">
            <v>Supply - NIMO</v>
          </cell>
          <cell r="V297">
            <v>813902.995</v>
          </cell>
          <cell r="W297" t="str">
            <v>Valued in Nucleus</v>
          </cell>
          <cell r="AE297">
            <v>5.0059999999999993</v>
          </cell>
          <cell r="AH297">
            <v>3835860.6631273162</v>
          </cell>
          <cell r="AI297">
            <v>766252.62947009923</v>
          </cell>
          <cell r="AK297">
            <v>766252.62947009923</v>
          </cell>
          <cell r="AM297" t="str">
            <v>NGP 3</v>
          </cell>
          <cell r="AP297">
            <v>-696447.37358344137</v>
          </cell>
          <cell r="AQ297" t="str">
            <v>LOSS</v>
          </cell>
        </row>
        <row r="298">
          <cell r="A298" t="str">
            <v>PURCHASE</v>
          </cell>
          <cell r="B298">
            <v>201109</v>
          </cell>
          <cell r="D298" t="str">
            <v>BPCANMKT</v>
          </cell>
          <cell r="E298" t="str">
            <v>GASIDX</v>
          </cell>
          <cell r="F298">
            <v>0</v>
          </cell>
          <cell r="H298" t="str">
            <v>Supply - NIMO</v>
          </cell>
          <cell r="V298">
            <v>0</v>
          </cell>
          <cell r="W298" t="str">
            <v>Not valued in Nucleus</v>
          </cell>
          <cell r="AE298">
            <v>5.0059999999999993</v>
          </cell>
          <cell r="AH298">
            <v>0</v>
          </cell>
          <cell r="AI298">
            <v>0</v>
          </cell>
          <cell r="AK298">
            <v>0</v>
          </cell>
          <cell r="AM298" t="str">
            <v>NGP 3</v>
          </cell>
          <cell r="AP298">
            <v>0</v>
          </cell>
          <cell r="AQ298" t="str">
            <v>LOSS</v>
          </cell>
        </row>
        <row r="299">
          <cell r="A299" t="str">
            <v>PURCHASE</v>
          </cell>
          <cell r="B299">
            <v>201109</v>
          </cell>
          <cell r="D299" t="str">
            <v>CARGILL</v>
          </cell>
          <cell r="E299" t="str">
            <v>GASIDX</v>
          </cell>
          <cell r="F299">
            <v>1211770</v>
          </cell>
          <cell r="H299" t="str">
            <v>Supply - NY</v>
          </cell>
          <cell r="V299">
            <v>0</v>
          </cell>
          <cell r="W299" t="str">
            <v>Not Valued from Nucleus - AZ Model</v>
          </cell>
          <cell r="AE299">
            <v>4.8384999999999998</v>
          </cell>
          <cell r="AH299">
            <v>0</v>
          </cell>
          <cell r="AI299">
            <v>0</v>
          </cell>
          <cell r="AK299">
            <v>0</v>
          </cell>
          <cell r="AM299" t="str">
            <v>NGP 3</v>
          </cell>
          <cell r="AP299">
            <v>0</v>
          </cell>
          <cell r="AQ299" t="str">
            <v>LOSS</v>
          </cell>
        </row>
        <row r="300">
          <cell r="A300" t="str">
            <v>PURCHASE</v>
          </cell>
          <cell r="B300">
            <v>201109</v>
          </cell>
          <cell r="D300" t="str">
            <v>CARGILL</v>
          </cell>
          <cell r="E300" t="str">
            <v>GASIDX</v>
          </cell>
          <cell r="F300">
            <v>374300</v>
          </cell>
          <cell r="H300" t="str">
            <v>Supply - LI</v>
          </cell>
          <cell r="V300">
            <v>0</v>
          </cell>
          <cell r="W300" t="str">
            <v>Not Valued from Nucleus - AZ Model</v>
          </cell>
          <cell r="AE300">
            <v>4.8384999999999998</v>
          </cell>
          <cell r="AH300">
            <v>0</v>
          </cell>
          <cell r="AI300">
            <v>0</v>
          </cell>
          <cell r="AK300">
            <v>0</v>
          </cell>
          <cell r="AM300" t="str">
            <v>NGP 3</v>
          </cell>
          <cell r="AP300">
            <v>0</v>
          </cell>
          <cell r="AQ300" t="str">
            <v>LOSS</v>
          </cell>
        </row>
        <row r="301">
          <cell r="A301" t="str">
            <v>PURCHASE</v>
          </cell>
          <cell r="B301">
            <v>201109</v>
          </cell>
          <cell r="D301" t="str">
            <v>CARGILL</v>
          </cell>
          <cell r="E301" t="str">
            <v>GASIDX</v>
          </cell>
          <cell r="F301">
            <v>746590</v>
          </cell>
          <cell r="H301" t="str">
            <v>Supply - LI</v>
          </cell>
          <cell r="V301">
            <v>0</v>
          </cell>
          <cell r="W301" t="str">
            <v>Not Valued from Nucleus - AZ Model</v>
          </cell>
          <cell r="AE301">
            <v>4.8384999999999998</v>
          </cell>
          <cell r="AH301">
            <v>0</v>
          </cell>
          <cell r="AI301">
            <v>0</v>
          </cell>
          <cell r="AK301">
            <v>0</v>
          </cell>
          <cell r="AM301" t="str">
            <v>NGP 3</v>
          </cell>
          <cell r="AP301">
            <v>0</v>
          </cell>
          <cell r="AQ301" t="str">
            <v>LOSS</v>
          </cell>
        </row>
        <row r="302">
          <cell r="A302" t="str">
            <v>PURCHASE</v>
          </cell>
          <cell r="B302">
            <v>201109</v>
          </cell>
          <cell r="D302" t="str">
            <v>CITI</v>
          </cell>
          <cell r="E302" t="str">
            <v>GASIDX</v>
          </cell>
          <cell r="F302">
            <v>299440</v>
          </cell>
          <cell r="H302" t="str">
            <v>Supply - BG</v>
          </cell>
          <cell r="V302">
            <v>748.59699999999998</v>
          </cell>
          <cell r="W302" t="str">
            <v>Valued from Nucleus ~ Portfolio Changed from Optimization BG to Supply BG pending DPU Approval of Co-Management Agreement. Per Discussion with Steve M, AZ and Mike Wuertz</v>
          </cell>
          <cell r="AE302">
            <v>4.4882999999999997</v>
          </cell>
          <cell r="AH302">
            <v>1346265.2028448363</v>
          </cell>
          <cell r="AI302">
            <v>299949.91485525394</v>
          </cell>
          <cell r="AK302">
            <v>299949.91485525394</v>
          </cell>
          <cell r="AM302" t="str">
            <v>NGP 3</v>
          </cell>
          <cell r="AP302">
            <v>-2240.71252</v>
          </cell>
          <cell r="AQ302" t="str">
            <v>LOSS</v>
          </cell>
        </row>
        <row r="303">
          <cell r="A303" t="str">
            <v>PURCHASE</v>
          </cell>
          <cell r="B303">
            <v>201109</v>
          </cell>
          <cell r="D303" t="str">
            <v>DEVONGAS</v>
          </cell>
          <cell r="E303" t="str">
            <v>GASIDX</v>
          </cell>
          <cell r="F303">
            <v>299440</v>
          </cell>
          <cell r="H303" t="str">
            <v>Supply - BG</v>
          </cell>
          <cell r="V303">
            <v>0</v>
          </cell>
          <cell r="W303" t="str">
            <v>Valued from Nucleus ~ Portfolio Changed from Optimization BG to Supply BG pending DPU Approval of Co-Management Agreement. Per Discussion with Steve M, AZ and Mike Wuertz</v>
          </cell>
          <cell r="AE303">
            <v>4.4882999999999997</v>
          </cell>
          <cell r="AH303">
            <v>1346265.2028448363</v>
          </cell>
          <cell r="AI303">
            <v>299949.91485525394</v>
          </cell>
          <cell r="AK303">
            <v>299949.91485525394</v>
          </cell>
          <cell r="AM303" t="str">
            <v>NGP 3</v>
          </cell>
          <cell r="AP303">
            <v>-2989.3095199999998</v>
          </cell>
          <cell r="AQ303" t="str">
            <v>LOSS</v>
          </cell>
        </row>
        <row r="304">
          <cell r="A304" t="str">
            <v>PURCHASE</v>
          </cell>
          <cell r="B304">
            <v>201109</v>
          </cell>
          <cell r="D304" t="str">
            <v>DISTRIGAS</v>
          </cell>
          <cell r="E304" t="str">
            <v>GAS</v>
          </cell>
          <cell r="F304">
            <v>0</v>
          </cell>
          <cell r="H304" t="str">
            <v>LNG - BG</v>
          </cell>
          <cell r="V304">
            <v>0</v>
          </cell>
          <cell r="W304" t="str">
            <v>Not Valued from Nucleus - FVS 217</v>
          </cell>
          <cell r="AE304">
            <v>0</v>
          </cell>
          <cell r="AH304">
            <v>0</v>
          </cell>
          <cell r="AI304">
            <v>0</v>
          </cell>
          <cell r="AK304">
            <v>0</v>
          </cell>
          <cell r="AM304" t="str">
            <v>NGP 3</v>
          </cell>
          <cell r="AP304">
            <v>0</v>
          </cell>
          <cell r="AQ304" t="str">
            <v>LOSS</v>
          </cell>
        </row>
        <row r="305">
          <cell r="A305" t="str">
            <v>PURCHASE</v>
          </cell>
          <cell r="B305">
            <v>201109</v>
          </cell>
          <cell r="D305" t="str">
            <v>EMERASVC</v>
          </cell>
          <cell r="E305" t="str">
            <v>GASGDA</v>
          </cell>
          <cell r="F305">
            <v>0</v>
          </cell>
          <cell r="H305" t="str">
            <v>Supply - LI</v>
          </cell>
          <cell r="V305">
            <v>0</v>
          </cell>
          <cell r="W305" t="str">
            <v>Valued from Nucleus</v>
          </cell>
          <cell r="AE305">
            <v>4.9628999999999994</v>
          </cell>
          <cell r="AH305">
            <v>0</v>
          </cell>
          <cell r="AI305">
            <v>0</v>
          </cell>
          <cell r="AK305">
            <v>0</v>
          </cell>
          <cell r="AM305" t="str">
            <v>NGP 3</v>
          </cell>
          <cell r="AP305">
            <v>-1426484.1144390129</v>
          </cell>
          <cell r="AQ305" t="str">
            <v>LOSS</v>
          </cell>
        </row>
        <row r="306">
          <cell r="A306" t="str">
            <v>PURCHASE</v>
          </cell>
          <cell r="B306">
            <v>201109</v>
          </cell>
          <cell r="D306" t="str">
            <v>EMERASVC</v>
          </cell>
          <cell r="E306" t="str">
            <v>GAS</v>
          </cell>
          <cell r="F306">
            <v>0</v>
          </cell>
          <cell r="H306" t="str">
            <v>Supply - LI</v>
          </cell>
          <cell r="V306">
            <v>0</v>
          </cell>
          <cell r="W306" t="str">
            <v>Not Valued - Deal created only to support Counterparty Invoicing of Pipeline Demand</v>
          </cell>
          <cell r="AE306">
            <v>0</v>
          </cell>
          <cell r="AH306">
            <v>0</v>
          </cell>
          <cell r="AI306">
            <v>0</v>
          </cell>
          <cell r="AK306">
            <v>0</v>
          </cell>
          <cell r="AM306" t="str">
            <v>NGP 3</v>
          </cell>
          <cell r="AP306">
            <v>0</v>
          </cell>
          <cell r="AQ306" t="str">
            <v>LOSS</v>
          </cell>
        </row>
        <row r="307">
          <cell r="A307" t="str">
            <v>PURCHASE</v>
          </cell>
          <cell r="B307">
            <v>201109</v>
          </cell>
          <cell r="D307" t="str">
            <v>GRANITERDG</v>
          </cell>
          <cell r="E307" t="str">
            <v>GAS</v>
          </cell>
          <cell r="F307">
            <v>0</v>
          </cell>
          <cell r="H307" t="str">
            <v>Supply - EN</v>
          </cell>
          <cell r="V307">
            <v>0</v>
          </cell>
          <cell r="W307" t="str">
            <v>Not Valued from Nucleus - Model AZ</v>
          </cell>
          <cell r="AE307">
            <v>0</v>
          </cell>
          <cell r="AH307">
            <v>0</v>
          </cell>
          <cell r="AI307">
            <v>0</v>
          </cell>
          <cell r="AK307">
            <v>0</v>
          </cell>
          <cell r="AM307" t="str">
            <v>NGP 3</v>
          </cell>
          <cell r="AP307">
            <v>0</v>
          </cell>
          <cell r="AQ307" t="str">
            <v>LOSS</v>
          </cell>
        </row>
        <row r="308">
          <cell r="A308" t="str">
            <v>PURCHASE</v>
          </cell>
          <cell r="B308">
            <v>201109</v>
          </cell>
          <cell r="D308" t="str">
            <v>HESS</v>
          </cell>
          <cell r="E308" t="str">
            <v>GASGDA</v>
          </cell>
          <cell r="F308">
            <v>0</v>
          </cell>
          <cell r="H308" t="str">
            <v>Supply - LI</v>
          </cell>
          <cell r="V308">
            <v>0</v>
          </cell>
          <cell r="W308" t="str">
            <v>Valued from Nucleus - Demand Only; Summer Option at Index plus adder, hence MtM on supply is zero</v>
          </cell>
          <cell r="AE308">
            <v>4.9628999999999994</v>
          </cell>
          <cell r="AH308">
            <v>0</v>
          </cell>
          <cell r="AI308">
            <v>0</v>
          </cell>
          <cell r="AK308">
            <v>0</v>
          </cell>
          <cell r="AM308" t="str">
            <v>NGP 3</v>
          </cell>
          <cell r="AP308">
            <v>-1019325.9196845904</v>
          </cell>
          <cell r="AQ308" t="str">
            <v>LOSS</v>
          </cell>
        </row>
        <row r="309">
          <cell r="A309" t="str">
            <v>PURCHASE</v>
          </cell>
          <cell r="B309">
            <v>201109</v>
          </cell>
          <cell r="D309" t="str">
            <v>JARON</v>
          </cell>
          <cell r="E309" t="str">
            <v>GASGDA</v>
          </cell>
          <cell r="F309">
            <v>0</v>
          </cell>
          <cell r="H309" t="str">
            <v>Supply - LI</v>
          </cell>
          <cell r="V309">
            <v>0</v>
          </cell>
          <cell r="W309" t="str">
            <v>Valued from Nucleus - Demand Only</v>
          </cell>
          <cell r="AE309">
            <v>4.9628999999999994</v>
          </cell>
          <cell r="AH309">
            <v>0</v>
          </cell>
          <cell r="AI309">
            <v>0</v>
          </cell>
          <cell r="AK309">
            <v>0</v>
          </cell>
          <cell r="AM309" t="str">
            <v>NGP 3</v>
          </cell>
          <cell r="AP309">
            <v>-1367917.5380028891</v>
          </cell>
          <cell r="AQ309" t="str">
            <v>LOSS</v>
          </cell>
        </row>
        <row r="310">
          <cell r="A310" t="str">
            <v>PURCHASE</v>
          </cell>
          <cell r="B310">
            <v>201109</v>
          </cell>
          <cell r="D310" t="str">
            <v>JARON</v>
          </cell>
          <cell r="E310" t="str">
            <v>GAS</v>
          </cell>
          <cell r="F310">
            <v>0</v>
          </cell>
          <cell r="H310" t="str">
            <v>Supply - LI</v>
          </cell>
          <cell r="V310">
            <v>0</v>
          </cell>
          <cell r="W310" t="str">
            <v>Not Valued - Deal created only to support Counterparty Invoicing of Pipeline Demand</v>
          </cell>
          <cell r="AE310">
            <v>0</v>
          </cell>
          <cell r="AH310">
            <v>0</v>
          </cell>
          <cell r="AI310">
            <v>0</v>
          </cell>
          <cell r="AK310">
            <v>0</v>
          </cell>
          <cell r="AM310" t="str">
            <v>NGP 3</v>
          </cell>
          <cell r="AP310">
            <v>0</v>
          </cell>
          <cell r="AQ310" t="str">
            <v>LOSS</v>
          </cell>
        </row>
        <row r="311">
          <cell r="A311" t="str">
            <v>PURCHASE</v>
          </cell>
          <cell r="B311">
            <v>201109</v>
          </cell>
          <cell r="D311" t="str">
            <v>REPSOL</v>
          </cell>
          <cell r="E311" t="str">
            <v>GASIDX</v>
          </cell>
          <cell r="F311">
            <v>0</v>
          </cell>
          <cell r="H311" t="str">
            <v>Supply - EN</v>
          </cell>
          <cell r="V311">
            <v>0</v>
          </cell>
          <cell r="W311" t="str">
            <v>Not Valued from Nucleus - Model</v>
          </cell>
          <cell r="AE311">
            <v>4.9205999999999994</v>
          </cell>
          <cell r="AH311">
            <v>0</v>
          </cell>
          <cell r="AI311">
            <v>0</v>
          </cell>
          <cell r="AK311">
            <v>0</v>
          </cell>
          <cell r="AM311" t="str">
            <v>NGP 3</v>
          </cell>
          <cell r="AP311">
            <v>0</v>
          </cell>
          <cell r="AQ311" t="str">
            <v>LOSS</v>
          </cell>
        </row>
        <row r="312">
          <cell r="A312" t="str">
            <v>PURCHASE</v>
          </cell>
          <cell r="B312">
            <v>201109</v>
          </cell>
          <cell r="D312" t="str">
            <v>REPSOL</v>
          </cell>
          <cell r="E312" t="str">
            <v>GASGDA</v>
          </cell>
          <cell r="F312">
            <v>0</v>
          </cell>
          <cell r="H312" t="str">
            <v>Supply - EN</v>
          </cell>
          <cell r="V312">
            <v>0</v>
          </cell>
          <cell r="W312" t="str">
            <v>Not Valued from Nucleus - Model</v>
          </cell>
          <cell r="AE312">
            <v>4.9205999999999994</v>
          </cell>
          <cell r="AH312">
            <v>0</v>
          </cell>
          <cell r="AI312">
            <v>0</v>
          </cell>
          <cell r="AK312">
            <v>0</v>
          </cell>
          <cell r="AM312" t="str">
            <v>NGP 3</v>
          </cell>
          <cell r="AP312">
            <v>0</v>
          </cell>
          <cell r="AQ312" t="str">
            <v>LOSS</v>
          </cell>
        </row>
        <row r="313">
          <cell r="A313" t="str">
            <v>PURCHASE</v>
          </cell>
          <cell r="B313">
            <v>201109</v>
          </cell>
          <cell r="D313" t="str">
            <v>REPSOL</v>
          </cell>
          <cell r="E313" t="str">
            <v>GASGDA</v>
          </cell>
          <cell r="F313">
            <v>0</v>
          </cell>
          <cell r="H313" t="str">
            <v>Supply - EN</v>
          </cell>
          <cell r="V313">
            <v>0</v>
          </cell>
          <cell r="W313" t="str">
            <v>Not Valued from Nucleus - Model</v>
          </cell>
          <cell r="AE313">
            <v>4.9205999999999994</v>
          </cell>
          <cell r="AH313">
            <v>0</v>
          </cell>
          <cell r="AI313">
            <v>0</v>
          </cell>
          <cell r="AK313">
            <v>0</v>
          </cell>
          <cell r="AM313" t="str">
            <v>NGP 3</v>
          </cell>
          <cell r="AP313">
            <v>0</v>
          </cell>
          <cell r="AQ313" t="str">
            <v>LOSS</v>
          </cell>
        </row>
        <row r="314">
          <cell r="A314" t="str">
            <v>PURCHASE</v>
          </cell>
          <cell r="B314">
            <v>201109</v>
          </cell>
          <cell r="D314" t="str">
            <v>REPSOL</v>
          </cell>
          <cell r="E314" t="str">
            <v>GASGDA</v>
          </cell>
          <cell r="F314">
            <v>0</v>
          </cell>
          <cell r="H314" t="str">
            <v>Supply - NEC</v>
          </cell>
          <cell r="V314">
            <v>0</v>
          </cell>
          <cell r="W314" t="str">
            <v>Valued from Nucleus</v>
          </cell>
          <cell r="AE314">
            <v>4.9264999999999999</v>
          </cell>
          <cell r="AH314">
            <v>0</v>
          </cell>
          <cell r="AI314">
            <v>0</v>
          </cell>
          <cell r="AK314">
            <v>0</v>
          </cell>
          <cell r="AM314" t="str">
            <v>NGP 3</v>
          </cell>
          <cell r="AP314">
            <v>-78648.383902095884</v>
          </cell>
          <cell r="AQ314" t="str">
            <v>LOSS</v>
          </cell>
        </row>
        <row r="315">
          <cell r="A315" t="str">
            <v>PURCHASE</v>
          </cell>
          <cell r="B315">
            <v>201109</v>
          </cell>
          <cell r="D315" t="str">
            <v>SPARKENRGY</v>
          </cell>
          <cell r="E315" t="str">
            <v>GASIDX</v>
          </cell>
          <cell r="F315">
            <v>149720</v>
          </cell>
          <cell r="H315" t="str">
            <v>Supply - BG</v>
          </cell>
          <cell r="V315">
            <v>748.59699999999998</v>
          </cell>
          <cell r="W315" t="str">
            <v>Valued from Nucleus ~ Portfolio Changed from Optimization BG to Supply BG pending DPU Approval of Co-Management Agreement. Per Discussion with Steve M, AZ and Mike Wuertz</v>
          </cell>
          <cell r="AE315">
            <v>4.4882999999999997</v>
          </cell>
          <cell r="AH315">
            <v>673132.60142241814</v>
          </cell>
          <cell r="AI315">
            <v>149974.95742762697</v>
          </cell>
          <cell r="AK315">
            <v>149974.95742762697</v>
          </cell>
          <cell r="AM315" t="str">
            <v>NGP 3</v>
          </cell>
          <cell r="AP315">
            <v>-746.05775999999992</v>
          </cell>
          <cell r="AQ315" t="str">
            <v>LOSS</v>
          </cell>
        </row>
        <row r="316">
          <cell r="A316" t="str">
            <v>PURCHASE</v>
          </cell>
          <cell r="B316">
            <v>201109</v>
          </cell>
          <cell r="D316" t="str">
            <v>TENASKA</v>
          </cell>
          <cell r="E316" t="str">
            <v>GASGDA</v>
          </cell>
          <cell r="F316">
            <v>0</v>
          </cell>
          <cell r="H316" t="str">
            <v>Supply - LI</v>
          </cell>
          <cell r="V316">
            <v>0</v>
          </cell>
          <cell r="W316" t="str">
            <v>Valued from Nucleus</v>
          </cell>
          <cell r="AE316">
            <v>4.9628999999999994</v>
          </cell>
          <cell r="AH316">
            <v>0</v>
          </cell>
          <cell r="AI316">
            <v>0</v>
          </cell>
          <cell r="AK316">
            <v>0</v>
          </cell>
          <cell r="AM316" t="str">
            <v>NGP 3</v>
          </cell>
          <cell r="AP316">
            <v>-1447251.7131130309</v>
          </cell>
          <cell r="AQ316" t="str">
            <v>LOSS</v>
          </cell>
        </row>
        <row r="317">
          <cell r="A317" t="str">
            <v>PURCHASE</v>
          </cell>
          <cell r="B317">
            <v>201109</v>
          </cell>
          <cell r="D317" t="str">
            <v>TENASKA</v>
          </cell>
          <cell r="E317" t="str">
            <v>GAS</v>
          </cell>
          <cell r="F317">
            <v>0</v>
          </cell>
          <cell r="H317" t="str">
            <v>Supply - LI</v>
          </cell>
          <cell r="V317">
            <v>0</v>
          </cell>
          <cell r="W317" t="str">
            <v>Not Valued - Deal created only to support Counterparty Invoicing of Pipeline Demand</v>
          </cell>
          <cell r="AE317">
            <v>0</v>
          </cell>
          <cell r="AH317">
            <v>0</v>
          </cell>
          <cell r="AI317">
            <v>0</v>
          </cell>
          <cell r="AK317">
            <v>0</v>
          </cell>
          <cell r="AM317" t="str">
            <v>NGP 3</v>
          </cell>
          <cell r="AP317">
            <v>0</v>
          </cell>
          <cell r="AQ317" t="str">
            <v>LOSS</v>
          </cell>
        </row>
        <row r="318">
          <cell r="A318" t="str">
            <v>PURCHASE</v>
          </cell>
          <cell r="B318">
            <v>201110</v>
          </cell>
          <cell r="D318" t="str">
            <v>ANE</v>
          </cell>
          <cell r="E318" t="str">
            <v>GASIDX</v>
          </cell>
          <cell r="F318">
            <v>227950</v>
          </cell>
          <cell r="H318" t="str">
            <v>Supply - NY</v>
          </cell>
          <cell r="V318">
            <v>215384.3541524063</v>
          </cell>
          <cell r="W318" t="str">
            <v>Valued in Nucleus</v>
          </cell>
          <cell r="AE318">
            <v>5.1020000000000003</v>
          </cell>
          <cell r="AH318">
            <v>1165448.3415171863</v>
          </cell>
          <cell r="AI318">
            <v>228429.70237498748</v>
          </cell>
          <cell r="AK318">
            <v>228429.70237498748</v>
          </cell>
          <cell r="AM318" t="str">
            <v>NGP 3</v>
          </cell>
          <cell r="AP318">
            <v>-162244.59119505266</v>
          </cell>
          <cell r="AQ318" t="str">
            <v>LOSS</v>
          </cell>
        </row>
        <row r="319">
          <cell r="A319" t="str">
            <v>PURCHASE</v>
          </cell>
          <cell r="B319">
            <v>201110</v>
          </cell>
          <cell r="D319" t="str">
            <v>ANE</v>
          </cell>
          <cell r="E319" t="str">
            <v>GASIDX</v>
          </cell>
          <cell r="F319">
            <v>222700</v>
          </cell>
          <cell r="H319" t="str">
            <v>Supply - LI</v>
          </cell>
          <cell r="V319">
            <v>210418.86009882975</v>
          </cell>
          <cell r="W319" t="str">
            <v>Valued in Nucleus</v>
          </cell>
          <cell r="AE319">
            <v>5.1020000000000003</v>
          </cell>
          <cell r="AH319">
            <v>1138606.4735945486</v>
          </cell>
          <cell r="AI319">
            <v>223168.65417376489</v>
          </cell>
          <cell r="AK319">
            <v>223168.65417376489</v>
          </cell>
          <cell r="AM319" t="str">
            <v>NGP 3</v>
          </cell>
          <cell r="AP319">
            <v>-158502.00701394829</v>
          </cell>
          <cell r="AQ319" t="str">
            <v>LOSS</v>
          </cell>
        </row>
        <row r="320">
          <cell r="A320" t="str">
            <v>PURCHASE</v>
          </cell>
          <cell r="B320">
            <v>201110</v>
          </cell>
          <cell r="D320" t="str">
            <v>BGLNG</v>
          </cell>
          <cell r="E320" t="str">
            <v>GASGDA</v>
          </cell>
          <cell r="F320">
            <v>0</v>
          </cell>
          <cell r="H320" t="str">
            <v>Supply - LI</v>
          </cell>
          <cell r="V320">
            <v>0</v>
          </cell>
          <cell r="W320" t="str">
            <v>Valued from Nucleus</v>
          </cell>
          <cell r="AE320">
            <v>5.0289000000000001</v>
          </cell>
          <cell r="AH320">
            <v>0</v>
          </cell>
          <cell r="AI320">
            <v>0</v>
          </cell>
          <cell r="AK320">
            <v>0</v>
          </cell>
          <cell r="AM320" t="str">
            <v>NGP 3</v>
          </cell>
          <cell r="AP320">
            <v>-1642136.8803554755</v>
          </cell>
          <cell r="AQ320" t="str">
            <v>LOSS</v>
          </cell>
        </row>
        <row r="321">
          <cell r="A321" t="str">
            <v>PURCHASE</v>
          </cell>
          <cell r="B321">
            <v>201110</v>
          </cell>
          <cell r="D321" t="str">
            <v>BGLNG</v>
          </cell>
          <cell r="E321" t="str">
            <v>GASGDA</v>
          </cell>
          <cell r="F321">
            <v>0</v>
          </cell>
          <cell r="H321" t="str">
            <v>Supply - LI</v>
          </cell>
          <cell r="V321">
            <v>0</v>
          </cell>
          <cell r="W321" t="str">
            <v>Valued from nucleus - Demand Only</v>
          </cell>
          <cell r="AE321">
            <v>5.0289000000000001</v>
          </cell>
          <cell r="AH321">
            <v>0</v>
          </cell>
          <cell r="AI321">
            <v>0</v>
          </cell>
          <cell r="AK321">
            <v>0</v>
          </cell>
          <cell r="AM321" t="str">
            <v>NGP 3</v>
          </cell>
          <cell r="AP321">
            <v>-1333146.2712994039</v>
          </cell>
          <cell r="AQ321" t="str">
            <v>LOSS</v>
          </cell>
        </row>
        <row r="322">
          <cell r="A322" t="str">
            <v>PURCHASE</v>
          </cell>
          <cell r="B322">
            <v>201110</v>
          </cell>
          <cell r="D322" t="str">
            <v>BGLNG</v>
          </cell>
          <cell r="E322" t="str">
            <v>GAS</v>
          </cell>
          <cell r="F322">
            <v>0</v>
          </cell>
          <cell r="H322" t="str">
            <v>Supply - LI</v>
          </cell>
          <cell r="V322">
            <v>0</v>
          </cell>
          <cell r="W322" t="str">
            <v>Not Valued - Deal created only to support Counterparty Invoicing of Pipeline Demand</v>
          </cell>
          <cell r="AE322">
            <v>0</v>
          </cell>
          <cell r="AH322">
            <v>0</v>
          </cell>
          <cell r="AI322">
            <v>0</v>
          </cell>
          <cell r="AK322">
            <v>0</v>
          </cell>
          <cell r="AM322" t="str">
            <v>NGP 3</v>
          </cell>
          <cell r="AP322">
            <v>0</v>
          </cell>
          <cell r="AQ322" t="str">
            <v>LOSS</v>
          </cell>
        </row>
        <row r="323">
          <cell r="A323" t="str">
            <v>PURCHASE</v>
          </cell>
          <cell r="B323">
            <v>201110</v>
          </cell>
          <cell r="D323" t="str">
            <v>BP</v>
          </cell>
          <cell r="E323" t="str">
            <v>FUTTRG</v>
          </cell>
          <cell r="F323">
            <v>-291410</v>
          </cell>
          <cell r="H323" t="str">
            <v>Supply - NIMO</v>
          </cell>
          <cell r="V323">
            <v>-37707.855000000003</v>
          </cell>
          <cell r="W323" t="str">
            <v>Valued from Nucleus - Firm Vol</v>
          </cell>
          <cell r="AE323">
            <v>5.5289999999999999</v>
          </cell>
          <cell r="AH323">
            <v>0</v>
          </cell>
          <cell r="AI323">
            <v>0</v>
          </cell>
          <cell r="AK323">
            <v>0</v>
          </cell>
          <cell r="AM323" t="str">
            <v>NGP 3</v>
          </cell>
          <cell r="AP323">
            <v>-37707.855000000003</v>
          </cell>
          <cell r="AQ323" t="str">
            <v>LOSS</v>
          </cell>
        </row>
        <row r="324">
          <cell r="A324" t="str">
            <v>PURCHASE</v>
          </cell>
          <cell r="B324">
            <v>201110</v>
          </cell>
          <cell r="D324" t="str">
            <v>BP</v>
          </cell>
          <cell r="E324" t="str">
            <v>GASTRG</v>
          </cell>
          <cell r="F324">
            <v>291410</v>
          </cell>
          <cell r="H324" t="str">
            <v>Supply - NIMO</v>
          </cell>
          <cell r="V324">
            <v>75415.710000000006</v>
          </cell>
          <cell r="W324" t="str">
            <v>Valued from Nucleus - Firm Vol</v>
          </cell>
          <cell r="AE324">
            <v>5.5289999999999999</v>
          </cell>
          <cell r="AH324">
            <v>1611205.89</v>
          </cell>
          <cell r="AI324">
            <v>291410</v>
          </cell>
          <cell r="AK324">
            <v>291410</v>
          </cell>
          <cell r="AM324" t="str">
            <v>NGP 3</v>
          </cell>
          <cell r="AP324">
            <v>69599.749220000012</v>
          </cell>
          <cell r="AQ324" t="str">
            <v>GAIN</v>
          </cell>
        </row>
        <row r="325">
          <cell r="A325" t="str">
            <v>PURCHASE</v>
          </cell>
          <cell r="B325">
            <v>201110</v>
          </cell>
          <cell r="D325" t="str">
            <v>BP</v>
          </cell>
          <cell r="E325" t="str">
            <v>GASGDA</v>
          </cell>
          <cell r="F325">
            <v>0</v>
          </cell>
          <cell r="H325" t="str">
            <v>Supply - LI</v>
          </cell>
          <cell r="V325">
            <v>0</v>
          </cell>
          <cell r="W325" t="str">
            <v>Not Valued from Nucleus - Model</v>
          </cell>
          <cell r="AE325">
            <v>5.0289000000000001</v>
          </cell>
          <cell r="AH325">
            <v>0</v>
          </cell>
          <cell r="AI325">
            <v>0</v>
          </cell>
          <cell r="AK325">
            <v>0</v>
          </cell>
          <cell r="AM325" t="str">
            <v>NGP 3</v>
          </cell>
          <cell r="AP325">
            <v>0</v>
          </cell>
          <cell r="AQ325" t="str">
            <v>LOSS</v>
          </cell>
        </row>
        <row r="326">
          <cell r="A326" t="str">
            <v>PURCHASE</v>
          </cell>
          <cell r="B326">
            <v>201110</v>
          </cell>
          <cell r="D326" t="str">
            <v>BPCANADA</v>
          </cell>
          <cell r="E326" t="str">
            <v>GASIDX</v>
          </cell>
          <cell r="F326">
            <v>78880</v>
          </cell>
          <cell r="H326" t="str">
            <v>Supply - LI</v>
          </cell>
          <cell r="V326">
            <v>-339.18900000000002</v>
          </cell>
          <cell r="W326" t="str">
            <v>Valued in Nucleus</v>
          </cell>
          <cell r="AE326">
            <v>4.9326999999999996</v>
          </cell>
          <cell r="AH326">
            <v>389910.18739352637</v>
          </cell>
          <cell r="AI326">
            <v>79045.996592844967</v>
          </cell>
          <cell r="AK326">
            <v>79045.996592844967</v>
          </cell>
          <cell r="AM326" t="str">
            <v>NGP 3</v>
          </cell>
          <cell r="AP326">
            <v>-1519.9042800000002</v>
          </cell>
          <cell r="AQ326" t="str">
            <v>LOSS</v>
          </cell>
        </row>
        <row r="327">
          <cell r="A327" t="str">
            <v>PURCHASE</v>
          </cell>
          <cell r="B327">
            <v>201110</v>
          </cell>
          <cell r="D327" t="str">
            <v>BPCANADA</v>
          </cell>
          <cell r="E327" t="str">
            <v>GASIDX</v>
          </cell>
          <cell r="F327">
            <v>98920</v>
          </cell>
          <cell r="H327" t="str">
            <v>Supply - EN</v>
          </cell>
          <cell r="V327">
            <v>-425.34899999999999</v>
          </cell>
          <cell r="W327" t="str">
            <v>Valued in Nucleus</v>
          </cell>
          <cell r="AE327">
            <v>4.9326999999999996</v>
          </cell>
          <cell r="AH327">
            <v>488969.51999198314</v>
          </cell>
          <cell r="AI327">
            <v>99128.169155225973</v>
          </cell>
          <cell r="AK327">
            <v>99128.169155225973</v>
          </cell>
          <cell r="AM327" t="str">
            <v>NGP 3</v>
          </cell>
          <cell r="AP327">
            <v>-1906.0330199999999</v>
          </cell>
          <cell r="AQ327" t="str">
            <v>LOSS</v>
          </cell>
        </row>
        <row r="328">
          <cell r="A328" t="str">
            <v>PURCHASE</v>
          </cell>
          <cell r="B328">
            <v>201110</v>
          </cell>
          <cell r="D328" t="str">
            <v>BPCANADA</v>
          </cell>
          <cell r="E328" t="str">
            <v>GASIDX</v>
          </cell>
          <cell r="F328">
            <v>945300</v>
          </cell>
          <cell r="H328" t="str">
            <v>Supply - NY</v>
          </cell>
          <cell r="V328">
            <v>-4064.8110000000001</v>
          </cell>
          <cell r="W328" t="str">
            <v>Valued in Nucleus</v>
          </cell>
          <cell r="AE328">
            <v>4.9326999999999996</v>
          </cell>
          <cell r="AH328">
            <v>4672693.9673313955</v>
          </cell>
          <cell r="AI328">
            <v>947289.30754584621</v>
          </cell>
          <cell r="AK328">
            <v>947289.30754584621</v>
          </cell>
          <cell r="AM328" t="str">
            <v>NGP 3</v>
          </cell>
          <cell r="AP328">
            <v>-18214.534050000002</v>
          </cell>
          <cell r="AQ328" t="str">
            <v>LOSS</v>
          </cell>
        </row>
        <row r="329">
          <cell r="A329" t="str">
            <v>PURCHASE</v>
          </cell>
          <cell r="B329">
            <v>201110</v>
          </cell>
          <cell r="D329" t="str">
            <v>BPCANADA</v>
          </cell>
          <cell r="E329" t="str">
            <v>GASIDX</v>
          </cell>
          <cell r="F329">
            <v>332650</v>
          </cell>
          <cell r="H329" t="str">
            <v>Supply - BG</v>
          </cell>
          <cell r="V329">
            <v>-1430.4159999999999</v>
          </cell>
          <cell r="W329" t="str">
            <v>Valued in Nucleus</v>
          </cell>
          <cell r="AE329">
            <v>4.9326999999999996</v>
          </cell>
          <cell r="AH329">
            <v>1644315.7180078162</v>
          </cell>
          <cell r="AI329">
            <v>333350.03507365467</v>
          </cell>
          <cell r="AK329">
            <v>333350.03507365467</v>
          </cell>
          <cell r="AM329" t="str">
            <v>NGP 3</v>
          </cell>
          <cell r="AP329">
            <v>-6409.6875250000003</v>
          </cell>
          <cell r="AQ329" t="str">
            <v>LOSS</v>
          </cell>
        </row>
        <row r="330">
          <cell r="A330" t="str">
            <v>PURCHASE</v>
          </cell>
          <cell r="B330">
            <v>201110</v>
          </cell>
          <cell r="D330" t="str">
            <v>BPCANADA</v>
          </cell>
          <cell r="E330" t="str">
            <v>GASIDX</v>
          </cell>
          <cell r="F330">
            <v>51360</v>
          </cell>
          <cell r="H330" t="str">
            <v>Supply - EG</v>
          </cell>
          <cell r="V330">
            <v>-220.852</v>
          </cell>
          <cell r="W330" t="str">
            <v>Valued in Nucleus</v>
          </cell>
          <cell r="AE330">
            <v>4.9326999999999996</v>
          </cell>
          <cell r="AH330">
            <v>253876.6128870628</v>
          </cell>
          <cell r="AI330">
            <v>51468.082974245917</v>
          </cell>
          <cell r="AK330">
            <v>51468.082974245917</v>
          </cell>
          <cell r="AM330" t="str">
            <v>NGP 3</v>
          </cell>
          <cell r="AP330">
            <v>-989.63415999999995</v>
          </cell>
          <cell r="AQ330" t="str">
            <v>LOSS</v>
          </cell>
        </row>
        <row r="331">
          <cell r="A331" t="str">
            <v>PURCHASE</v>
          </cell>
          <cell r="B331">
            <v>201110</v>
          </cell>
          <cell r="D331" t="str">
            <v>BPCANMKT</v>
          </cell>
          <cell r="E331" t="str">
            <v>GASIDX</v>
          </cell>
          <cell r="F331">
            <v>789920</v>
          </cell>
          <cell r="H331" t="str">
            <v>Supply - NIMO</v>
          </cell>
          <cell r="V331">
            <v>852880.69299999997</v>
          </cell>
          <cell r="W331" t="str">
            <v>Valued in Nucleus</v>
          </cell>
          <cell r="AE331">
            <v>5.1020000000000003</v>
          </cell>
          <cell r="AH331">
            <v>4038653.0113237803</v>
          </cell>
          <cell r="AI331">
            <v>791582.32287804387</v>
          </cell>
          <cell r="AK331">
            <v>791582.32287804387</v>
          </cell>
          <cell r="AM331" t="str">
            <v>NGP 3</v>
          </cell>
          <cell r="AP331">
            <v>-702972.55317110685</v>
          </cell>
          <cell r="AQ331" t="str">
            <v>LOSS</v>
          </cell>
        </row>
        <row r="332">
          <cell r="A332" t="str">
            <v>PURCHASE</v>
          </cell>
          <cell r="B332">
            <v>201110</v>
          </cell>
          <cell r="D332" t="str">
            <v>BPCANMKT</v>
          </cell>
          <cell r="E332" t="str">
            <v>GASIDX</v>
          </cell>
          <cell r="F332">
            <v>0</v>
          </cell>
          <cell r="H332" t="str">
            <v>Supply - NIMO</v>
          </cell>
          <cell r="V332">
            <v>0</v>
          </cell>
          <cell r="W332" t="str">
            <v>Not valued in Nucleus</v>
          </cell>
          <cell r="AE332">
            <v>5.1020000000000003</v>
          </cell>
          <cell r="AH332">
            <v>0</v>
          </cell>
          <cell r="AI332">
            <v>0</v>
          </cell>
          <cell r="AK332">
            <v>0</v>
          </cell>
          <cell r="AM332" t="str">
            <v>NGP 3</v>
          </cell>
          <cell r="AP332">
            <v>0</v>
          </cell>
          <cell r="AQ332" t="str">
            <v>LOSS</v>
          </cell>
        </row>
        <row r="333">
          <cell r="A333" t="str">
            <v>PURCHASE</v>
          </cell>
          <cell r="B333">
            <v>201110</v>
          </cell>
          <cell r="D333" t="str">
            <v>CARGILL</v>
          </cell>
          <cell r="E333" t="str">
            <v>GASIDX</v>
          </cell>
          <cell r="F333">
            <v>1251340</v>
          </cell>
          <cell r="H333" t="str">
            <v>Supply - NY</v>
          </cell>
          <cell r="V333">
            <v>0</v>
          </cell>
          <cell r="W333" t="str">
            <v>Not Valued from Nucleus - AZ Model</v>
          </cell>
          <cell r="AE333">
            <v>4.9326999999999996</v>
          </cell>
          <cell r="AH333">
            <v>0</v>
          </cell>
          <cell r="AI333">
            <v>0</v>
          </cell>
          <cell r="AK333">
            <v>0</v>
          </cell>
          <cell r="AM333" t="str">
            <v>NGP 3</v>
          </cell>
          <cell r="AP333">
            <v>0</v>
          </cell>
          <cell r="AQ333" t="str">
            <v>LOSS</v>
          </cell>
        </row>
        <row r="334">
          <cell r="A334" t="str">
            <v>PURCHASE</v>
          </cell>
          <cell r="B334">
            <v>201110</v>
          </cell>
          <cell r="D334" t="str">
            <v>CARGILL</v>
          </cell>
          <cell r="E334" t="str">
            <v>GASIDX</v>
          </cell>
          <cell r="F334">
            <v>386520</v>
          </cell>
          <cell r="H334" t="str">
            <v>Supply - LI</v>
          </cell>
          <cell r="V334">
            <v>0</v>
          </cell>
          <cell r="W334" t="str">
            <v>Not Valued from Nucleus - AZ Model</v>
          </cell>
          <cell r="AE334">
            <v>4.9326999999999996</v>
          </cell>
          <cell r="AH334">
            <v>0</v>
          </cell>
          <cell r="AI334">
            <v>0</v>
          </cell>
          <cell r="AK334">
            <v>0</v>
          </cell>
          <cell r="AM334" t="str">
            <v>NGP 3</v>
          </cell>
          <cell r="AP334">
            <v>0</v>
          </cell>
          <cell r="AQ334" t="str">
            <v>LOSS</v>
          </cell>
        </row>
        <row r="335">
          <cell r="A335" t="str">
            <v>PURCHASE</v>
          </cell>
          <cell r="B335">
            <v>201110</v>
          </cell>
          <cell r="D335" t="str">
            <v>CARGILL</v>
          </cell>
          <cell r="E335" t="str">
            <v>GASIDX</v>
          </cell>
          <cell r="F335">
            <v>770970</v>
          </cell>
          <cell r="H335" t="str">
            <v>Supply - LI</v>
          </cell>
          <cell r="V335">
            <v>0</v>
          </cell>
          <cell r="W335" t="str">
            <v>Not Valued from Nucleus - AZ Model</v>
          </cell>
          <cell r="AE335">
            <v>4.9326999999999996</v>
          </cell>
          <cell r="AH335">
            <v>0</v>
          </cell>
          <cell r="AI335">
            <v>0</v>
          </cell>
          <cell r="AK335">
            <v>0</v>
          </cell>
          <cell r="AM335" t="str">
            <v>NGP 3</v>
          </cell>
          <cell r="AP335">
            <v>0</v>
          </cell>
          <cell r="AQ335" t="str">
            <v>LOSS</v>
          </cell>
        </row>
        <row r="336">
          <cell r="A336" t="str">
            <v>PURCHASE</v>
          </cell>
          <cell r="B336">
            <v>201110</v>
          </cell>
          <cell r="D336" t="str">
            <v>CITI</v>
          </cell>
          <cell r="E336" t="str">
            <v>GASIDX</v>
          </cell>
          <cell r="F336">
            <v>309220</v>
          </cell>
          <cell r="H336" t="str">
            <v>Supply - BG</v>
          </cell>
          <cell r="V336">
            <v>773.04100000000005</v>
          </cell>
          <cell r="W336" t="str">
            <v>Valued from Nucleus ~ Portfolio Changed from Optimization BG to Supply BG pending DPU Approval of Co-Management Agreement. Per Discussion with Steve M, AZ and Mike Wuertz</v>
          </cell>
          <cell r="AE336">
            <v>4.5350000000000001</v>
          </cell>
          <cell r="AH336">
            <v>1405263.7538831546</v>
          </cell>
          <cell r="AI336">
            <v>309870.72852991283</v>
          </cell>
          <cell r="AK336">
            <v>309870.72852991283</v>
          </cell>
          <cell r="AM336" t="str">
            <v>NGP 3</v>
          </cell>
          <cell r="AP336">
            <v>-2312.6653799999999</v>
          </cell>
          <cell r="AQ336" t="str">
            <v>LOSS</v>
          </cell>
        </row>
        <row r="337">
          <cell r="A337" t="str">
            <v>PURCHASE</v>
          </cell>
          <cell r="B337">
            <v>201110</v>
          </cell>
          <cell r="D337" t="str">
            <v>DEVONGAS</v>
          </cell>
          <cell r="E337" t="str">
            <v>GASIDX</v>
          </cell>
          <cell r="F337">
            <v>309220</v>
          </cell>
          <cell r="H337" t="str">
            <v>Supply - BG</v>
          </cell>
          <cell r="V337">
            <v>0</v>
          </cell>
          <cell r="W337" t="str">
            <v>Valued from Nucleus ~ Portfolio Changed from Optimization BG to Supply BG pending DPU Approval of Co-Management Agreement. Per Discussion with Steve M, AZ and Mike Wuertz</v>
          </cell>
          <cell r="AE337">
            <v>4.5350000000000001</v>
          </cell>
          <cell r="AH337">
            <v>1405263.7538831546</v>
          </cell>
          <cell r="AI337">
            <v>309870.72852991283</v>
          </cell>
          <cell r="AK337">
            <v>309870.72852991283</v>
          </cell>
          <cell r="AM337" t="str">
            <v>NGP 3</v>
          </cell>
          <cell r="AP337">
            <v>-3085.7063800000001</v>
          </cell>
          <cell r="AQ337" t="str">
            <v>LOSS</v>
          </cell>
        </row>
        <row r="338">
          <cell r="A338" t="str">
            <v>PURCHASE</v>
          </cell>
          <cell r="B338">
            <v>201110</v>
          </cell>
          <cell r="D338" t="str">
            <v>DISTRIGAS</v>
          </cell>
          <cell r="E338" t="str">
            <v>GAS</v>
          </cell>
          <cell r="F338">
            <v>0</v>
          </cell>
          <cell r="H338" t="str">
            <v>LNG - BG</v>
          </cell>
          <cell r="V338">
            <v>0</v>
          </cell>
          <cell r="W338" t="str">
            <v>Not Valued from Nucleus - FVS 217</v>
          </cell>
          <cell r="AE338">
            <v>0</v>
          </cell>
          <cell r="AH338">
            <v>0</v>
          </cell>
          <cell r="AI338">
            <v>0</v>
          </cell>
          <cell r="AK338">
            <v>0</v>
          </cell>
          <cell r="AM338" t="str">
            <v>NGP 3</v>
          </cell>
          <cell r="AP338">
            <v>0</v>
          </cell>
          <cell r="AQ338" t="str">
            <v>LOSS</v>
          </cell>
        </row>
        <row r="339">
          <cell r="A339" t="str">
            <v>PURCHASE</v>
          </cell>
          <cell r="B339">
            <v>201110</v>
          </cell>
          <cell r="D339" t="str">
            <v>EMERASVC</v>
          </cell>
          <cell r="E339" t="str">
            <v>GASGDA</v>
          </cell>
          <cell r="F339">
            <v>0</v>
          </cell>
          <cell r="H339" t="str">
            <v>Supply - LI</v>
          </cell>
          <cell r="V339">
            <v>0</v>
          </cell>
          <cell r="W339" t="str">
            <v>Valued from Nucleus</v>
          </cell>
          <cell r="AE339">
            <v>5.0289000000000001</v>
          </cell>
          <cell r="AH339">
            <v>0</v>
          </cell>
          <cell r="AI339">
            <v>0</v>
          </cell>
          <cell r="AK339">
            <v>0</v>
          </cell>
          <cell r="AM339" t="str">
            <v>NGP 3</v>
          </cell>
          <cell r="AP339">
            <v>-1475093.9937717051</v>
          </cell>
          <cell r="AQ339" t="str">
            <v>LOSS</v>
          </cell>
        </row>
        <row r="340">
          <cell r="A340" t="str">
            <v>PURCHASE</v>
          </cell>
          <cell r="B340">
            <v>201110</v>
          </cell>
          <cell r="D340" t="str">
            <v>EMERASVC</v>
          </cell>
          <cell r="E340" t="str">
            <v>GAS</v>
          </cell>
          <cell r="F340">
            <v>0</v>
          </cell>
          <cell r="H340" t="str">
            <v>Supply - LI</v>
          </cell>
          <cell r="V340">
            <v>0</v>
          </cell>
          <cell r="W340" t="str">
            <v>Not Valued - Deal created only to support Counterparty Invoicing of Pipeline Demand</v>
          </cell>
          <cell r="AE340">
            <v>0</v>
          </cell>
          <cell r="AH340">
            <v>0</v>
          </cell>
          <cell r="AI340">
            <v>0</v>
          </cell>
          <cell r="AK340">
            <v>0</v>
          </cell>
          <cell r="AM340" t="str">
            <v>NGP 3</v>
          </cell>
          <cell r="AP340">
            <v>0</v>
          </cell>
          <cell r="AQ340" t="str">
            <v>LOSS</v>
          </cell>
        </row>
        <row r="341">
          <cell r="A341" t="str">
            <v>PURCHASE</v>
          </cell>
          <cell r="B341">
            <v>201110</v>
          </cell>
          <cell r="D341" t="str">
            <v>HESS</v>
          </cell>
          <cell r="E341" t="str">
            <v>GASGDA</v>
          </cell>
          <cell r="F341">
            <v>0</v>
          </cell>
          <cell r="H341" t="str">
            <v>Supply - LI</v>
          </cell>
          <cell r="V341">
            <v>0</v>
          </cell>
          <cell r="W341" t="str">
            <v>Valued from Nucleus - Demand Only; Summer Option at Index plus adder, hence MtM on supply is zero</v>
          </cell>
          <cell r="AE341">
            <v>5.0289000000000001</v>
          </cell>
          <cell r="AH341">
            <v>0</v>
          </cell>
          <cell r="AI341">
            <v>0</v>
          </cell>
          <cell r="AK341">
            <v>0</v>
          </cell>
          <cell r="AM341" t="str">
            <v>NGP 3</v>
          </cell>
          <cell r="AP341">
            <v>-1055376.1614945687</v>
          </cell>
          <cell r="AQ341" t="str">
            <v>LOSS</v>
          </cell>
        </row>
        <row r="342">
          <cell r="A342" t="str">
            <v>PURCHASE</v>
          </cell>
          <cell r="B342">
            <v>201110</v>
          </cell>
          <cell r="D342" t="str">
            <v>JARON</v>
          </cell>
          <cell r="E342" t="str">
            <v>GASGDA</v>
          </cell>
          <cell r="F342">
            <v>0</v>
          </cell>
          <cell r="H342" t="str">
            <v>Supply - LI</v>
          </cell>
          <cell r="V342">
            <v>0</v>
          </cell>
          <cell r="W342" t="str">
            <v>Valued from Nucleus - Demand Only</v>
          </cell>
          <cell r="AE342">
            <v>4.782</v>
          </cell>
          <cell r="AH342">
            <v>0</v>
          </cell>
          <cell r="AI342">
            <v>0</v>
          </cell>
          <cell r="AK342">
            <v>0</v>
          </cell>
          <cell r="AM342" t="str">
            <v>NGP 3</v>
          </cell>
          <cell r="AP342">
            <v>-1415228.0240565543</v>
          </cell>
          <cell r="AQ342" t="str">
            <v>LOSS</v>
          </cell>
        </row>
        <row r="343">
          <cell r="A343" t="str">
            <v>PURCHASE</v>
          </cell>
          <cell r="B343">
            <v>201110</v>
          </cell>
          <cell r="D343" t="str">
            <v>JARON</v>
          </cell>
          <cell r="E343" t="str">
            <v>GAS</v>
          </cell>
          <cell r="F343">
            <v>0</v>
          </cell>
          <cell r="H343" t="str">
            <v>Supply - LI</v>
          </cell>
          <cell r="V343">
            <v>0</v>
          </cell>
          <cell r="W343" t="str">
            <v>Not Valued - Deal created only to support Counterparty Invoicing of Pipeline Demand</v>
          </cell>
          <cell r="AE343">
            <v>0</v>
          </cell>
          <cell r="AH343">
            <v>0</v>
          </cell>
          <cell r="AI343">
            <v>0</v>
          </cell>
          <cell r="AK343">
            <v>0</v>
          </cell>
          <cell r="AM343" t="str">
            <v>NGP 3</v>
          </cell>
          <cell r="AP343">
            <v>0</v>
          </cell>
          <cell r="AQ343" t="str">
            <v>LOSS</v>
          </cell>
        </row>
        <row r="344">
          <cell r="A344" t="str">
            <v>PURCHASE</v>
          </cell>
          <cell r="B344">
            <v>201110</v>
          </cell>
          <cell r="D344" t="str">
            <v>REPSOL</v>
          </cell>
          <cell r="E344" t="str">
            <v>GASIDX</v>
          </cell>
          <cell r="F344">
            <v>0</v>
          </cell>
          <cell r="H344" t="str">
            <v>Supply - EN</v>
          </cell>
          <cell r="V344">
            <v>0</v>
          </cell>
          <cell r="W344" t="str">
            <v>Not Valued from Nucleus - Model</v>
          </cell>
          <cell r="AE344">
            <v>4.9779999999999998</v>
          </cell>
          <cell r="AH344">
            <v>0</v>
          </cell>
          <cell r="AI344">
            <v>0</v>
          </cell>
          <cell r="AK344">
            <v>0</v>
          </cell>
          <cell r="AM344" t="str">
            <v>NGP 3</v>
          </cell>
          <cell r="AP344">
            <v>0</v>
          </cell>
          <cell r="AQ344" t="str">
            <v>LOSS</v>
          </cell>
        </row>
        <row r="345">
          <cell r="A345" t="str">
            <v>PURCHASE</v>
          </cell>
          <cell r="B345">
            <v>201110</v>
          </cell>
          <cell r="D345" t="str">
            <v>REPSOL</v>
          </cell>
          <cell r="E345" t="str">
            <v>GASGDA</v>
          </cell>
          <cell r="F345">
            <v>0</v>
          </cell>
          <cell r="H345" t="str">
            <v>Supply - EN</v>
          </cell>
          <cell r="V345">
            <v>0</v>
          </cell>
          <cell r="W345" t="str">
            <v>Not Valued from Nucleus - Model</v>
          </cell>
          <cell r="AE345">
            <v>4.9779999999999998</v>
          </cell>
          <cell r="AH345">
            <v>0</v>
          </cell>
          <cell r="AI345">
            <v>0</v>
          </cell>
          <cell r="AK345">
            <v>0</v>
          </cell>
          <cell r="AM345" t="str">
            <v>NGP 3</v>
          </cell>
          <cell r="AP345">
            <v>0</v>
          </cell>
          <cell r="AQ345" t="str">
            <v>LOSS</v>
          </cell>
        </row>
        <row r="346">
          <cell r="A346" t="str">
            <v>PURCHASE</v>
          </cell>
          <cell r="B346">
            <v>201110</v>
          </cell>
          <cell r="D346" t="str">
            <v>REPSOL</v>
          </cell>
          <cell r="E346" t="str">
            <v>GASGDA</v>
          </cell>
          <cell r="F346">
            <v>0</v>
          </cell>
          <cell r="H346" t="str">
            <v>Supply - EN</v>
          </cell>
          <cell r="V346">
            <v>0</v>
          </cell>
          <cell r="W346" t="str">
            <v>Not Valued from Nucleus - Model</v>
          </cell>
          <cell r="AE346">
            <v>4.9779999999999998</v>
          </cell>
          <cell r="AH346">
            <v>0</v>
          </cell>
          <cell r="AI346">
            <v>0</v>
          </cell>
          <cell r="AK346">
            <v>0</v>
          </cell>
          <cell r="AM346" t="str">
            <v>NGP 3</v>
          </cell>
          <cell r="AP346">
            <v>0</v>
          </cell>
          <cell r="AQ346" t="str">
            <v>LOSS</v>
          </cell>
        </row>
        <row r="347">
          <cell r="A347" t="str">
            <v>PURCHASE</v>
          </cell>
          <cell r="B347">
            <v>201110</v>
          </cell>
          <cell r="D347" t="str">
            <v>REPSOL</v>
          </cell>
          <cell r="E347" t="str">
            <v>GASGDA</v>
          </cell>
          <cell r="F347">
            <v>0</v>
          </cell>
          <cell r="H347" t="str">
            <v>Supply - NEC</v>
          </cell>
          <cell r="V347">
            <v>0</v>
          </cell>
          <cell r="W347" t="str">
            <v>Valued from Nucleus</v>
          </cell>
          <cell r="AE347">
            <v>4.9858000000000002</v>
          </cell>
          <cell r="AH347">
            <v>0</v>
          </cell>
          <cell r="AI347">
            <v>0</v>
          </cell>
          <cell r="AK347">
            <v>0</v>
          </cell>
          <cell r="AM347" t="str">
            <v>NGP 3</v>
          </cell>
          <cell r="AP347">
            <v>-81514.627676013712</v>
          </cell>
          <cell r="AQ347" t="str">
            <v>LOSS</v>
          </cell>
        </row>
        <row r="348">
          <cell r="A348" t="str">
            <v>PURCHASE</v>
          </cell>
          <cell r="B348">
            <v>201110</v>
          </cell>
          <cell r="D348" t="str">
            <v>SPARKENRGY</v>
          </cell>
          <cell r="E348" t="str">
            <v>GASIDX</v>
          </cell>
          <cell r="F348">
            <v>154610</v>
          </cell>
          <cell r="H348" t="str">
            <v>Supply - BG</v>
          </cell>
          <cell r="V348">
            <v>773.04100000000005</v>
          </cell>
          <cell r="W348" t="str">
            <v>Valued from Nucleus ~ Portfolio Changed from Optimization BG to Supply BG pending DPU Approval of Co-Management Agreement. Per Discussion with Steve M, AZ and Mike Wuertz</v>
          </cell>
          <cell r="AE348">
            <v>4.5350000000000001</v>
          </cell>
          <cell r="AH348">
            <v>702631.8769415773</v>
          </cell>
          <cell r="AI348">
            <v>154935.36426495641</v>
          </cell>
          <cell r="AK348">
            <v>154935.36426495641</v>
          </cell>
          <cell r="AM348" t="str">
            <v>NGP 3</v>
          </cell>
          <cell r="AP348">
            <v>-769.81218999999999</v>
          </cell>
          <cell r="AQ348" t="str">
            <v>LOSS</v>
          </cell>
        </row>
        <row r="349">
          <cell r="A349" t="str">
            <v>PURCHASE</v>
          </cell>
          <cell r="B349">
            <v>201110</v>
          </cell>
          <cell r="D349" t="str">
            <v>TENASKA</v>
          </cell>
          <cell r="E349" t="str">
            <v>GASGDA</v>
          </cell>
          <cell r="F349">
            <v>0</v>
          </cell>
          <cell r="H349" t="str">
            <v>Supply - LI</v>
          </cell>
          <cell r="V349">
            <v>0</v>
          </cell>
          <cell r="W349" t="str">
            <v>Valued from Nucleus</v>
          </cell>
          <cell r="AE349">
            <v>5.0289000000000001</v>
          </cell>
          <cell r="AH349">
            <v>0</v>
          </cell>
          <cell r="AI349">
            <v>0</v>
          </cell>
          <cell r="AK349">
            <v>0</v>
          </cell>
          <cell r="AM349" t="str">
            <v>NGP 3</v>
          </cell>
          <cell r="AP349">
            <v>-1495852.9068175892</v>
          </cell>
          <cell r="AQ349" t="str">
            <v>LOSS</v>
          </cell>
        </row>
        <row r="350">
          <cell r="A350" t="str">
            <v>PURCHASE</v>
          </cell>
          <cell r="B350">
            <v>201110</v>
          </cell>
          <cell r="D350" t="str">
            <v>TENASKA</v>
          </cell>
          <cell r="E350" t="str">
            <v>GAS</v>
          </cell>
          <cell r="F350">
            <v>0</v>
          </cell>
          <cell r="H350" t="str">
            <v>Supply - LI</v>
          </cell>
          <cell r="V350">
            <v>0</v>
          </cell>
          <cell r="W350" t="str">
            <v>Not Valued - Deal created only to support Counterparty Invoicing of Pipeline Demand</v>
          </cell>
          <cell r="AE350">
            <v>0</v>
          </cell>
          <cell r="AH350">
            <v>0</v>
          </cell>
          <cell r="AI350">
            <v>0</v>
          </cell>
          <cell r="AK350">
            <v>0</v>
          </cell>
          <cell r="AM350" t="str">
            <v>NGP 3</v>
          </cell>
          <cell r="AP350">
            <v>0</v>
          </cell>
          <cell r="AQ350" t="str">
            <v>LOSS</v>
          </cell>
        </row>
        <row r="351">
          <cell r="A351" t="str">
            <v>PURCHASE</v>
          </cell>
          <cell r="B351">
            <v>201111</v>
          </cell>
          <cell r="D351" t="str">
            <v>BPCANADA</v>
          </cell>
          <cell r="E351" t="str">
            <v>GASIDX</v>
          </cell>
          <cell r="F351">
            <v>76280</v>
          </cell>
          <cell r="H351" t="str">
            <v>Supply - LI</v>
          </cell>
          <cell r="V351">
            <v>-6064.5</v>
          </cell>
          <cell r="W351" t="str">
            <v>Valued in Nucleus</v>
          </cell>
          <cell r="AE351">
            <v>5.0654999999999992</v>
          </cell>
          <cell r="AH351">
            <v>387403.58933226386</v>
          </cell>
          <cell r="AI351">
            <v>76478.844996992178</v>
          </cell>
          <cell r="AK351">
            <v>76478.844996992178</v>
          </cell>
          <cell r="AM351" t="str">
            <v>NGP 3</v>
          </cell>
          <cell r="AP351">
            <v>-7205.7250800000002</v>
          </cell>
          <cell r="AQ351" t="str">
            <v>LOSS</v>
          </cell>
        </row>
        <row r="352">
          <cell r="A352" t="str">
            <v>PURCHASE</v>
          </cell>
          <cell r="B352">
            <v>201111</v>
          </cell>
          <cell r="D352" t="str">
            <v>BPCANADA</v>
          </cell>
          <cell r="E352" t="str">
            <v>GASIDX</v>
          </cell>
          <cell r="F352">
            <v>95660</v>
          </cell>
          <cell r="H352" t="str">
            <v>Supply - EN</v>
          </cell>
          <cell r="V352">
            <v>-7604.9930000000004</v>
          </cell>
          <cell r="W352" t="str">
            <v>Valued in Nucleus</v>
          </cell>
          <cell r="AE352">
            <v>5.0654999999999992</v>
          </cell>
          <cell r="AH352">
            <v>485828.88510126324</v>
          </cell>
          <cell r="AI352">
            <v>95909.364347302995</v>
          </cell>
          <cell r="AK352">
            <v>95909.364347302995</v>
          </cell>
          <cell r="AM352" t="str">
            <v>NGP 3</v>
          </cell>
          <cell r="AP352">
            <v>-9036.162260000001</v>
          </cell>
          <cell r="AQ352" t="str">
            <v>LOSS</v>
          </cell>
        </row>
        <row r="353">
          <cell r="A353" t="str">
            <v>PURCHASE</v>
          </cell>
          <cell r="B353">
            <v>201111</v>
          </cell>
          <cell r="D353" t="str">
            <v>BPCANADA</v>
          </cell>
          <cell r="E353" t="str">
            <v>GASIDX</v>
          </cell>
          <cell r="F353">
            <v>914170</v>
          </cell>
          <cell r="H353" t="str">
            <v>Supply - NY</v>
          </cell>
          <cell r="V353">
            <v>-72676.534</v>
          </cell>
          <cell r="W353" t="str">
            <v>Valued in Nucleus</v>
          </cell>
          <cell r="AE353">
            <v>5.0654999999999992</v>
          </cell>
          <cell r="AH353">
            <v>4642799.4134750338</v>
          </cell>
          <cell r="AI353">
            <v>916553.03789853619</v>
          </cell>
          <cell r="AK353">
            <v>916553.03789853619</v>
          </cell>
          <cell r="AM353" t="str">
            <v>NGP 3</v>
          </cell>
          <cell r="AP353">
            <v>-86353.431370000006</v>
          </cell>
          <cell r="AQ353" t="str">
            <v>LOSS</v>
          </cell>
        </row>
        <row r="354">
          <cell r="A354" t="str">
            <v>PURCHASE</v>
          </cell>
          <cell r="B354">
            <v>201111</v>
          </cell>
          <cell r="D354" t="str">
            <v>BPCANADA</v>
          </cell>
          <cell r="E354" t="str">
            <v>GASIDX</v>
          </cell>
          <cell r="F354">
            <v>321700</v>
          </cell>
          <cell r="H354" t="str">
            <v>Supply - BG</v>
          </cell>
          <cell r="V354">
            <v>-25575.026999999998</v>
          </cell>
          <cell r="W354" t="str">
            <v>Valued in Nucleus</v>
          </cell>
          <cell r="AE354">
            <v>5.0654999999999992</v>
          </cell>
          <cell r="AH354">
            <v>1633819.2801283337</v>
          </cell>
          <cell r="AI354">
            <v>322538.60036093846</v>
          </cell>
          <cell r="AK354">
            <v>322538.60036093846</v>
          </cell>
          <cell r="AM354" t="str">
            <v>NGP 3</v>
          </cell>
          <cell r="AP354">
            <v>-30387.9807</v>
          </cell>
          <cell r="AQ354" t="str">
            <v>LOSS</v>
          </cell>
        </row>
        <row r="355">
          <cell r="A355" t="str">
            <v>PURCHASE</v>
          </cell>
          <cell r="B355">
            <v>201111</v>
          </cell>
          <cell r="D355" t="str">
            <v>BPCANADA</v>
          </cell>
          <cell r="E355" t="str">
            <v>GASIDX</v>
          </cell>
          <cell r="F355">
            <v>49670</v>
          </cell>
          <cell r="H355" t="str">
            <v>Supply - EG</v>
          </cell>
          <cell r="V355">
            <v>-3948.701</v>
          </cell>
          <cell r="W355" t="str">
            <v>Valued in Nucleus</v>
          </cell>
          <cell r="AE355">
            <v>5.0654999999999992</v>
          </cell>
          <cell r="AH355">
            <v>252259.2590735913</v>
          </cell>
          <cell r="AI355">
            <v>49799.478644475639</v>
          </cell>
          <cell r="AK355">
            <v>49799.478644475639</v>
          </cell>
          <cell r="AM355" t="str">
            <v>NGP 3</v>
          </cell>
          <cell r="AP355">
            <v>-4691.81387</v>
          </cell>
          <cell r="AQ355" t="str">
            <v>LOSS</v>
          </cell>
        </row>
        <row r="356">
          <cell r="A356" t="str">
            <v>PURCHASE</v>
          </cell>
          <cell r="B356">
            <v>201111</v>
          </cell>
          <cell r="D356" t="str">
            <v>DISTRIGAS</v>
          </cell>
          <cell r="E356" t="str">
            <v>GAS</v>
          </cell>
          <cell r="F356">
            <v>0</v>
          </cell>
          <cell r="H356" t="str">
            <v>LNG - BG</v>
          </cell>
          <cell r="V356">
            <v>0</v>
          </cell>
          <cell r="W356" t="str">
            <v>Not Valued from Nucleus - FVS 217</v>
          </cell>
          <cell r="AE356">
            <v>0</v>
          </cell>
          <cell r="AH356">
            <v>0</v>
          </cell>
          <cell r="AI356">
            <v>0</v>
          </cell>
          <cell r="AK356">
            <v>0</v>
          </cell>
          <cell r="AM356" t="str">
            <v>NGP 3</v>
          </cell>
          <cell r="AP356">
            <v>0</v>
          </cell>
          <cell r="AQ356" t="str">
            <v>LOSS</v>
          </cell>
        </row>
        <row r="357">
          <cell r="A357" t="str">
            <v>PURCHASE</v>
          </cell>
          <cell r="B357">
            <v>201111</v>
          </cell>
          <cell r="D357" t="str">
            <v>JARON</v>
          </cell>
          <cell r="E357" t="str">
            <v>FUTTRG</v>
          </cell>
          <cell r="F357">
            <v>-128580</v>
          </cell>
          <cell r="H357" t="str">
            <v>Sales - NIMO</v>
          </cell>
          <cell r="V357">
            <v>9463.76</v>
          </cell>
          <cell r="W357" t="str">
            <v>Valued from nucleus</v>
          </cell>
          <cell r="AE357">
            <v>4.4850000000000003</v>
          </cell>
          <cell r="AH357">
            <v>0</v>
          </cell>
          <cell r="AI357">
            <v>0</v>
          </cell>
          <cell r="AK357">
            <v>0</v>
          </cell>
          <cell r="AM357" t="str">
            <v>NGP 3</v>
          </cell>
          <cell r="AP357">
            <v>9463.76</v>
          </cell>
          <cell r="AQ357" t="str">
            <v>GAIN</v>
          </cell>
        </row>
        <row r="358">
          <cell r="A358" t="str">
            <v>PURCHASE</v>
          </cell>
          <cell r="B358">
            <v>201111</v>
          </cell>
          <cell r="D358" t="str">
            <v>JARON</v>
          </cell>
          <cell r="E358" t="str">
            <v>GASTRG</v>
          </cell>
          <cell r="F358">
            <v>128580</v>
          </cell>
          <cell r="H358" t="str">
            <v>Sales - NIMO</v>
          </cell>
          <cell r="V358">
            <v>-18927.52</v>
          </cell>
          <cell r="W358" t="str">
            <v>Valued from nucleus</v>
          </cell>
          <cell r="AE358">
            <v>4.4850000000000003</v>
          </cell>
          <cell r="AH358">
            <v>576681.30000000005</v>
          </cell>
          <cell r="AI358">
            <v>128580</v>
          </cell>
          <cell r="AK358">
            <v>128580</v>
          </cell>
          <cell r="AM358" t="str">
            <v>NGP 3</v>
          </cell>
          <cell r="AP358">
            <v>-21492.433840000002</v>
          </cell>
          <cell r="AQ358" t="str">
            <v>LOSS</v>
          </cell>
        </row>
        <row r="359">
          <cell r="A359" t="str">
            <v>PURCHASE</v>
          </cell>
          <cell r="B359">
            <v>201112</v>
          </cell>
          <cell r="D359" t="str">
            <v>BPCANADA</v>
          </cell>
          <cell r="E359" t="str">
            <v>GASIDX</v>
          </cell>
          <cell r="F359">
            <v>78760</v>
          </cell>
          <cell r="H359" t="str">
            <v>Supply - LI</v>
          </cell>
          <cell r="V359">
            <v>-5466.1670000000004</v>
          </cell>
          <cell r="W359" t="str">
            <v>Valued in Nucleus</v>
          </cell>
          <cell r="AE359">
            <v>5.2835999999999999</v>
          </cell>
          <cell r="AH359">
            <v>417430.37014745711</v>
          </cell>
          <cell r="AI359">
            <v>79004.915237235429</v>
          </cell>
          <cell r="AK359">
            <v>79004.915237235429</v>
          </cell>
          <cell r="AM359" t="str">
            <v>NGP 3</v>
          </cell>
          <cell r="AP359">
            <v>-6643.9046600000001</v>
          </cell>
          <cell r="AQ359" t="str">
            <v>LOSS</v>
          </cell>
        </row>
        <row r="360">
          <cell r="A360" t="str">
            <v>PURCHASE</v>
          </cell>
          <cell r="B360">
            <v>201112</v>
          </cell>
          <cell r="D360" t="str">
            <v>BPCANADA</v>
          </cell>
          <cell r="E360" t="str">
            <v>GASIDX</v>
          </cell>
          <cell r="F360">
            <v>98770</v>
          </cell>
          <cell r="H360" t="str">
            <v>Supply - EN</v>
          </cell>
          <cell r="V360">
            <v>-6854.6710000000003</v>
          </cell>
          <cell r="W360" t="str">
            <v>Valued in Nucleus</v>
          </cell>
          <cell r="AE360">
            <v>5.2835999999999999</v>
          </cell>
          <cell r="AH360">
            <v>523483.97231417388</v>
          </cell>
          <cell r="AI360">
            <v>99077.139131307049</v>
          </cell>
          <cell r="AK360">
            <v>99077.139131307049</v>
          </cell>
          <cell r="AM360" t="str">
            <v>NGP 3</v>
          </cell>
          <cell r="AP360">
            <v>-8331.6281950000011</v>
          </cell>
          <cell r="AQ360" t="str">
            <v>LOSS</v>
          </cell>
        </row>
        <row r="361">
          <cell r="A361" t="str">
            <v>PURCHASE</v>
          </cell>
          <cell r="B361">
            <v>201112</v>
          </cell>
          <cell r="D361" t="str">
            <v>BPCANADA</v>
          </cell>
          <cell r="E361" t="str">
            <v>GASIDX</v>
          </cell>
          <cell r="F361">
            <v>943890</v>
          </cell>
          <cell r="H361" t="str">
            <v>Supply - NY</v>
          </cell>
          <cell r="V361">
            <v>-65506.144999999997</v>
          </cell>
          <cell r="W361" t="str">
            <v>Valued in Nucleus</v>
          </cell>
          <cell r="AE361">
            <v>5.2835999999999999</v>
          </cell>
          <cell r="AH361">
            <v>5002645.4047547393</v>
          </cell>
          <cell r="AI361">
            <v>946825.15798976831</v>
          </cell>
          <cell r="AK361">
            <v>946825.15798976831</v>
          </cell>
          <cell r="AM361" t="str">
            <v>NGP 3</v>
          </cell>
          <cell r="AP361">
            <v>-79620.604114999995</v>
          </cell>
          <cell r="AQ361" t="str">
            <v>LOSS</v>
          </cell>
        </row>
        <row r="362">
          <cell r="A362" t="str">
            <v>PURCHASE</v>
          </cell>
          <cell r="B362">
            <v>201112</v>
          </cell>
          <cell r="D362" t="str">
            <v>BPCANADA</v>
          </cell>
          <cell r="E362" t="str">
            <v>GASIDX</v>
          </cell>
          <cell r="F362">
            <v>332160</v>
          </cell>
          <cell r="H362" t="str">
            <v>Supply - BG</v>
          </cell>
          <cell r="V362">
            <v>-23051.752</v>
          </cell>
          <cell r="W362" t="str">
            <v>Valued in Nucleus</v>
          </cell>
          <cell r="AE362">
            <v>5.2835999999999999</v>
          </cell>
          <cell r="AH362">
            <v>1760457.9957869393</v>
          </cell>
          <cell r="AI362">
            <v>333192.89798374963</v>
          </cell>
          <cell r="AK362">
            <v>333192.89798374963</v>
          </cell>
          <cell r="AM362" t="str">
            <v>NGP 3</v>
          </cell>
          <cell r="AP362">
            <v>-28018.706559999999</v>
          </cell>
          <cell r="AQ362" t="str">
            <v>LOSS</v>
          </cell>
        </row>
        <row r="363">
          <cell r="A363" t="str">
            <v>PURCHASE</v>
          </cell>
          <cell r="B363">
            <v>201112</v>
          </cell>
          <cell r="D363" t="str">
            <v>BPCANADA</v>
          </cell>
          <cell r="E363" t="str">
            <v>GASIDX</v>
          </cell>
          <cell r="F363">
            <v>51280</v>
          </cell>
          <cell r="H363" t="str">
            <v>Supply - EG</v>
          </cell>
          <cell r="V363">
            <v>-3559.1149999999998</v>
          </cell>
          <cell r="W363" t="str">
            <v>Valued in Nucleus</v>
          </cell>
          <cell r="AE363">
            <v>5.2835999999999999</v>
          </cell>
          <cell r="AH363">
            <v>271785.54318386997</v>
          </cell>
          <cell r="AI363">
            <v>51439.462333233023</v>
          </cell>
          <cell r="AK363">
            <v>51439.462333233023</v>
          </cell>
          <cell r="AM363" t="str">
            <v>NGP 3</v>
          </cell>
          <cell r="AP363">
            <v>-4325.93048</v>
          </cell>
          <cell r="AQ363" t="str">
            <v>LOSS</v>
          </cell>
        </row>
        <row r="364">
          <cell r="A364" t="str">
            <v>PURCHASE</v>
          </cell>
          <cell r="B364">
            <v>201112</v>
          </cell>
          <cell r="D364" t="str">
            <v>DISTRIGAS</v>
          </cell>
          <cell r="E364" t="str">
            <v>GAS</v>
          </cell>
          <cell r="F364">
            <v>0</v>
          </cell>
          <cell r="H364" t="str">
            <v>LNG - BG</v>
          </cell>
          <cell r="V364">
            <v>0</v>
          </cell>
          <cell r="W364" t="str">
            <v>Not Valued from Nucleus - FVS 217</v>
          </cell>
          <cell r="AE364">
            <v>0</v>
          </cell>
          <cell r="AH364">
            <v>0</v>
          </cell>
          <cell r="AI364">
            <v>0</v>
          </cell>
          <cell r="AK364">
            <v>0</v>
          </cell>
          <cell r="AM364" t="str">
            <v>NGP 3</v>
          </cell>
          <cell r="AP364">
            <v>0</v>
          </cell>
          <cell r="AQ364" t="str">
            <v>LOSS</v>
          </cell>
        </row>
        <row r="365">
          <cell r="A365" t="str">
            <v>PURCHASE</v>
          </cell>
          <cell r="B365">
            <v>201112</v>
          </cell>
          <cell r="D365" t="str">
            <v>JARON</v>
          </cell>
          <cell r="E365" t="str">
            <v>FUTTRG</v>
          </cell>
          <cell r="F365">
            <v>-132760</v>
          </cell>
          <cell r="H365" t="str">
            <v>Sales - NIMO</v>
          </cell>
          <cell r="V365">
            <v>-5522.9960000000001</v>
          </cell>
          <cell r="W365" t="str">
            <v>Valued from nucleus</v>
          </cell>
          <cell r="AE365">
            <v>4.7530000000000001</v>
          </cell>
          <cell r="AH365">
            <v>0</v>
          </cell>
          <cell r="AI365">
            <v>0</v>
          </cell>
          <cell r="AK365">
            <v>0</v>
          </cell>
          <cell r="AM365" t="str">
            <v>NGP 3</v>
          </cell>
          <cell r="AP365">
            <v>-5522.9960000000001</v>
          </cell>
          <cell r="AQ365" t="str">
            <v>LOSS</v>
          </cell>
        </row>
        <row r="366">
          <cell r="A366" t="str">
            <v>PURCHASE</v>
          </cell>
          <cell r="B366">
            <v>201112</v>
          </cell>
          <cell r="D366" t="str">
            <v>JARON</v>
          </cell>
          <cell r="E366" t="str">
            <v>GASTRG</v>
          </cell>
          <cell r="F366">
            <v>132760</v>
          </cell>
          <cell r="H366" t="str">
            <v>Sales - NIMO</v>
          </cell>
          <cell r="V366">
            <v>11045.992</v>
          </cell>
          <cell r="W366" t="str">
            <v>Valued from nucleus</v>
          </cell>
          <cell r="AE366">
            <v>4.7530000000000001</v>
          </cell>
          <cell r="AH366">
            <v>631008.28</v>
          </cell>
          <cell r="AI366">
            <v>132760</v>
          </cell>
          <cell r="AK366">
            <v>132760</v>
          </cell>
          <cell r="AM366" t="str">
            <v>NGP 3</v>
          </cell>
          <cell r="AP366">
            <v>8399.0231199999998</v>
          </cell>
          <cell r="AQ366" t="str">
            <v>GAIN</v>
          </cell>
        </row>
        <row r="367">
          <cell r="A367" t="str">
            <v>PURCHASE</v>
          </cell>
          <cell r="B367">
            <v>201201</v>
          </cell>
          <cell r="D367" t="str">
            <v>BPCANADA</v>
          </cell>
          <cell r="E367" t="str">
            <v>GASIDX</v>
          </cell>
          <cell r="F367">
            <v>78690</v>
          </cell>
          <cell r="H367" t="str">
            <v>Supply - LI</v>
          </cell>
          <cell r="V367">
            <v>-6955.82</v>
          </cell>
          <cell r="W367" t="str">
            <v>Valued in Nucleus</v>
          </cell>
          <cell r="AE367">
            <v>5.3395999999999999</v>
          </cell>
          <cell r="AH367">
            <v>421691.21236451226</v>
          </cell>
          <cell r="AI367">
            <v>78974.307507025296</v>
          </cell>
          <cell r="AK367">
            <v>78974.307507025296</v>
          </cell>
          <cell r="AM367" t="str">
            <v>NGP 3</v>
          </cell>
          <cell r="AP367">
            <v>-8327.9375299999992</v>
          </cell>
          <cell r="AQ367" t="str">
            <v>LOSS</v>
          </cell>
        </row>
        <row r="368">
          <cell r="A368" t="str">
            <v>PURCHASE</v>
          </cell>
          <cell r="B368">
            <v>201201</v>
          </cell>
          <cell r="D368" t="str">
            <v>BPCANADA</v>
          </cell>
          <cell r="E368" t="str">
            <v>GASIDX</v>
          </cell>
          <cell r="F368">
            <v>98670</v>
          </cell>
          <cell r="H368" t="str">
            <v>Supply - EN</v>
          </cell>
          <cell r="V368">
            <v>-8722.7240000000002</v>
          </cell>
          <cell r="W368" t="str">
            <v>Valued in Nucleus</v>
          </cell>
          <cell r="AE368">
            <v>5.3395999999999999</v>
          </cell>
          <cell r="AH368">
            <v>528761.87474909669</v>
          </cell>
          <cell r="AI368">
            <v>99026.49538338017</v>
          </cell>
          <cell r="AK368">
            <v>99026.49538338017</v>
          </cell>
          <cell r="AM368" t="str">
            <v>NGP 3</v>
          </cell>
          <cell r="AP368">
            <v>-10443.23279</v>
          </cell>
          <cell r="AQ368" t="str">
            <v>LOSS</v>
          </cell>
        </row>
        <row r="369">
          <cell r="A369" t="str">
            <v>PURCHASE</v>
          </cell>
          <cell r="B369">
            <v>201201</v>
          </cell>
          <cell r="D369" t="str">
            <v>BPCANADA</v>
          </cell>
          <cell r="E369" t="str">
            <v>GASIDX</v>
          </cell>
          <cell r="F369">
            <v>942960</v>
          </cell>
          <cell r="H369" t="str">
            <v>Supply - NY</v>
          </cell>
          <cell r="V369">
            <v>-83358.046000000002</v>
          </cell>
          <cell r="W369" t="str">
            <v>Valued in Nucleus</v>
          </cell>
          <cell r="AE369">
            <v>5.3395999999999999</v>
          </cell>
          <cell r="AH369">
            <v>5053220.81091931</v>
          </cell>
          <cell r="AI369">
            <v>946366.92091529514</v>
          </cell>
          <cell r="AK369">
            <v>946366.92091529514</v>
          </cell>
          <cell r="AM369" t="str">
            <v>NGP 3</v>
          </cell>
          <cell r="AP369">
            <v>-99800.43952</v>
          </cell>
          <cell r="AQ369" t="str">
            <v>LOSS</v>
          </cell>
        </row>
        <row r="370">
          <cell r="A370" t="str">
            <v>PURCHASE</v>
          </cell>
          <cell r="B370">
            <v>201201</v>
          </cell>
          <cell r="D370" t="str">
            <v>BPCANADA</v>
          </cell>
          <cell r="E370" t="str">
            <v>GASIDX</v>
          </cell>
          <cell r="F370">
            <v>331830</v>
          </cell>
          <cell r="H370" t="str">
            <v>Supply - BG</v>
          </cell>
          <cell r="V370">
            <v>-29333.874</v>
          </cell>
          <cell r="W370" t="str">
            <v>Valued in Nucleus</v>
          </cell>
          <cell r="AE370">
            <v>5.3395999999999999</v>
          </cell>
          <cell r="AH370">
            <v>1778241.1360899238</v>
          </cell>
          <cell r="AI370">
            <v>333028.90405459655</v>
          </cell>
          <cell r="AK370">
            <v>333028.90405459655</v>
          </cell>
          <cell r="AM370" t="str">
            <v>NGP 3</v>
          </cell>
          <cell r="AP370">
            <v>-35119.993710000002</v>
          </cell>
          <cell r="AQ370" t="str">
            <v>LOSS</v>
          </cell>
        </row>
        <row r="371">
          <cell r="A371" t="str">
            <v>PURCHASE</v>
          </cell>
          <cell r="B371">
            <v>201201</v>
          </cell>
          <cell r="D371" t="str">
            <v>BPCANADA</v>
          </cell>
          <cell r="E371" t="str">
            <v>GASIDX</v>
          </cell>
          <cell r="F371">
            <v>51230</v>
          </cell>
          <cell r="H371" t="str">
            <v>Supply - EG</v>
          </cell>
          <cell r="V371">
            <v>-4529.0540000000001</v>
          </cell>
          <cell r="W371" t="str">
            <v>Valued in Nucleus</v>
          </cell>
          <cell r="AE371">
            <v>5.3395999999999999</v>
          </cell>
          <cell r="AH371">
            <v>274536.03773584904</v>
          </cell>
          <cell r="AI371">
            <v>51415.094339622643</v>
          </cell>
          <cell r="AK371">
            <v>51415.094339622643</v>
          </cell>
          <cell r="AM371" t="str">
            <v>NGP 3</v>
          </cell>
          <cell r="AP371">
            <v>-5422.3515100000004</v>
          </cell>
          <cell r="AQ371" t="str">
            <v>LOSS</v>
          </cell>
        </row>
        <row r="372">
          <cell r="A372" t="str">
            <v>PURCHASE</v>
          </cell>
          <cell r="B372">
            <v>201201</v>
          </cell>
          <cell r="D372" t="str">
            <v>DISTRIGAS</v>
          </cell>
          <cell r="E372" t="str">
            <v>GAS</v>
          </cell>
          <cell r="F372">
            <v>0</v>
          </cell>
          <cell r="H372" t="str">
            <v>LNG - BG</v>
          </cell>
          <cell r="V372">
            <v>0</v>
          </cell>
          <cell r="W372" t="str">
            <v>Not Valued from Nucleus - FVS 217</v>
          </cell>
          <cell r="AE372">
            <v>0</v>
          </cell>
          <cell r="AH372">
            <v>0</v>
          </cell>
          <cell r="AI372">
            <v>0</v>
          </cell>
          <cell r="AK372">
            <v>0</v>
          </cell>
          <cell r="AM372" t="str">
            <v>NGP 3</v>
          </cell>
          <cell r="AP372">
            <v>0</v>
          </cell>
          <cell r="AQ372" t="str">
            <v>LOSS</v>
          </cell>
        </row>
        <row r="373">
          <cell r="A373" t="str">
            <v>PURCHASE</v>
          </cell>
          <cell r="B373">
            <v>201201</v>
          </cell>
          <cell r="D373" t="str">
            <v>JARON</v>
          </cell>
          <cell r="E373" t="str">
            <v>FUTTRG</v>
          </cell>
          <cell r="F373">
            <v>-132630</v>
          </cell>
          <cell r="H373" t="str">
            <v>Sales - NIMO</v>
          </cell>
          <cell r="V373">
            <v>-6406.21</v>
          </cell>
          <cell r="W373" t="str">
            <v>Valued from nucleus</v>
          </cell>
          <cell r="AE373">
            <v>4.8879999999999999</v>
          </cell>
          <cell r="AH373">
            <v>0</v>
          </cell>
          <cell r="AI373">
            <v>0</v>
          </cell>
          <cell r="AK373">
            <v>0</v>
          </cell>
          <cell r="AM373" t="str">
            <v>NGP 3</v>
          </cell>
          <cell r="AP373">
            <v>-6406.21</v>
          </cell>
          <cell r="AQ373" t="str">
            <v>LOSS</v>
          </cell>
        </row>
        <row r="374">
          <cell r="A374" t="str">
            <v>PURCHASE</v>
          </cell>
          <cell r="B374">
            <v>201201</v>
          </cell>
          <cell r="D374" t="str">
            <v>JARON</v>
          </cell>
          <cell r="E374" t="str">
            <v>GASTRG</v>
          </cell>
          <cell r="F374">
            <v>132630</v>
          </cell>
          <cell r="H374" t="str">
            <v>Sales - NIMO</v>
          </cell>
          <cell r="V374">
            <v>12812.42</v>
          </cell>
          <cell r="W374" t="str">
            <v>Valued from nucleus</v>
          </cell>
          <cell r="AE374">
            <v>4.8879999999999999</v>
          </cell>
          <cell r="AH374">
            <v>648295.43999999994</v>
          </cell>
          <cell r="AI374">
            <v>132630</v>
          </cell>
          <cell r="AK374">
            <v>132630</v>
          </cell>
          <cell r="AM374" t="str">
            <v>NGP 3</v>
          </cell>
          <cell r="AP374">
            <v>10169.369360000001</v>
          </cell>
          <cell r="AQ374" t="str">
            <v>GAIN</v>
          </cell>
        </row>
        <row r="375">
          <cell r="A375" t="str">
            <v>PURCHASE</v>
          </cell>
          <cell r="B375">
            <v>201202</v>
          </cell>
          <cell r="D375" t="str">
            <v>BPCANADA</v>
          </cell>
          <cell r="E375" t="str">
            <v>GASIDX</v>
          </cell>
          <cell r="F375">
            <v>73540</v>
          </cell>
          <cell r="H375" t="str">
            <v>Supply - LI</v>
          </cell>
          <cell r="V375">
            <v>-6132.8940000000002</v>
          </cell>
          <cell r="W375" t="str">
            <v>Valued in Nucleus</v>
          </cell>
          <cell r="AE375">
            <v>5.3195999999999994</v>
          </cell>
          <cell r="AH375">
            <v>392853.36814621405</v>
          </cell>
          <cell r="AI375">
            <v>73850.170717011453</v>
          </cell>
          <cell r="AK375">
            <v>73850.170717011453</v>
          </cell>
          <cell r="AM375" t="str">
            <v>NGP 3</v>
          </cell>
          <cell r="AP375">
            <v>-7414.4388100000006</v>
          </cell>
          <cell r="AQ375" t="str">
            <v>LOSS</v>
          </cell>
        </row>
        <row r="376">
          <cell r="A376" t="str">
            <v>PURCHASE</v>
          </cell>
          <cell r="B376">
            <v>201202</v>
          </cell>
          <cell r="D376" t="str">
            <v>BPCANADA</v>
          </cell>
          <cell r="E376" t="str">
            <v>GASIDX</v>
          </cell>
          <cell r="F376">
            <v>92220</v>
          </cell>
          <cell r="H376" t="str">
            <v>Supply - EN</v>
          </cell>
          <cell r="V376">
            <v>-7690.759</v>
          </cell>
          <cell r="W376" t="str">
            <v>Valued in Nucleus</v>
          </cell>
          <cell r="AE376">
            <v>5.3195999999999994</v>
          </cell>
          <cell r="AH376">
            <v>492642.61096605734</v>
          </cell>
          <cell r="AI376">
            <v>92608.957622012444</v>
          </cell>
          <cell r="AK376">
            <v>92608.957622012444</v>
          </cell>
          <cell r="AM376" t="str">
            <v>NGP 3</v>
          </cell>
          <cell r="AP376">
            <v>-9297.8308300000008</v>
          </cell>
          <cell r="AQ376" t="str">
            <v>LOSS</v>
          </cell>
        </row>
        <row r="377">
          <cell r="A377" t="str">
            <v>PURCHASE</v>
          </cell>
          <cell r="B377">
            <v>201202</v>
          </cell>
          <cell r="D377" t="str">
            <v>BPCANADA</v>
          </cell>
          <cell r="E377" t="str">
            <v>GASIDX</v>
          </cell>
          <cell r="F377">
            <v>881250</v>
          </cell>
          <cell r="H377" t="str">
            <v>Supply - NY</v>
          </cell>
          <cell r="V377">
            <v>-73496.153999999995</v>
          </cell>
          <cell r="W377" t="str">
            <v>Valued in Nucleus</v>
          </cell>
          <cell r="AE377">
            <v>5.3195999999999994</v>
          </cell>
          <cell r="AH377">
            <v>4707669.712793733</v>
          </cell>
          <cell r="AI377">
            <v>884966.86081542482</v>
          </cell>
          <cell r="AK377">
            <v>884966.86081542482</v>
          </cell>
          <cell r="AM377" t="str">
            <v>NGP 3</v>
          </cell>
          <cell r="AP377">
            <v>-88853.257125000004</v>
          </cell>
          <cell r="AQ377" t="str">
            <v>LOSS</v>
          </cell>
        </row>
        <row r="378">
          <cell r="A378" t="str">
            <v>PURCHASE</v>
          </cell>
          <cell r="B378">
            <v>201202</v>
          </cell>
          <cell r="D378" t="str">
            <v>BPCANADA</v>
          </cell>
          <cell r="E378" t="str">
            <v>GASIDX</v>
          </cell>
          <cell r="F378">
            <v>310110</v>
          </cell>
          <cell r="H378" t="str">
            <v>Supply - BG</v>
          </cell>
          <cell r="V378">
            <v>-25863.453000000001</v>
          </cell>
          <cell r="W378" t="str">
            <v>Valued in Nucleus</v>
          </cell>
          <cell r="AE378">
            <v>5.3195999999999994</v>
          </cell>
          <cell r="AH378">
            <v>1656618.9556135768</v>
          </cell>
          <cell r="AI378">
            <v>311417.95541273348</v>
          </cell>
          <cell r="AK378">
            <v>311417.95541273348</v>
          </cell>
          <cell r="AM378" t="str">
            <v>NGP 3</v>
          </cell>
          <cell r="AP378">
            <v>-31267.584914999999</v>
          </cell>
          <cell r="AQ378" t="str">
            <v>LOSS</v>
          </cell>
        </row>
        <row r="379">
          <cell r="A379" t="str">
            <v>PURCHASE</v>
          </cell>
          <cell r="B379">
            <v>201202</v>
          </cell>
          <cell r="D379" t="str">
            <v>BPCANADA</v>
          </cell>
          <cell r="E379" t="str">
            <v>GASIDX</v>
          </cell>
          <cell r="F379">
            <v>47880</v>
          </cell>
          <cell r="H379" t="str">
            <v>Supply - EG</v>
          </cell>
          <cell r="V379">
            <v>-3993.2330000000002</v>
          </cell>
          <cell r="W379" t="str">
            <v>Valued in Nucleus</v>
          </cell>
          <cell r="AE379">
            <v>5.3195999999999994</v>
          </cell>
          <cell r="AH379">
            <v>255776.71018276759</v>
          </cell>
          <cell r="AI379">
            <v>48081.944165495079</v>
          </cell>
          <cell r="AK379">
            <v>48081.944165495079</v>
          </cell>
          <cell r="AM379" t="str">
            <v>NGP 3</v>
          </cell>
          <cell r="AP379">
            <v>-4827.6138200000005</v>
          </cell>
          <cell r="AQ379" t="str">
            <v>LOSS</v>
          </cell>
        </row>
        <row r="380">
          <cell r="A380" t="str">
            <v>PURCHASE</v>
          </cell>
          <cell r="B380">
            <v>201202</v>
          </cell>
          <cell r="D380" t="str">
            <v>DISTRIGAS</v>
          </cell>
          <cell r="E380" t="str">
            <v>GAS</v>
          </cell>
          <cell r="F380">
            <v>0</v>
          </cell>
          <cell r="H380" t="str">
            <v>LNG - BG</v>
          </cell>
          <cell r="V380">
            <v>0</v>
          </cell>
          <cell r="W380" t="str">
            <v>Not Valued from Nucleus - FVS 217</v>
          </cell>
          <cell r="AE380">
            <v>0</v>
          </cell>
          <cell r="AH380">
            <v>0</v>
          </cell>
          <cell r="AI380">
            <v>0</v>
          </cell>
          <cell r="AK380">
            <v>0</v>
          </cell>
          <cell r="AM380" t="str">
            <v>NGP 3</v>
          </cell>
          <cell r="AP380">
            <v>0</v>
          </cell>
          <cell r="AQ380" t="str">
            <v>LOSS</v>
          </cell>
        </row>
        <row r="381">
          <cell r="A381" t="str">
            <v>PURCHASE</v>
          </cell>
          <cell r="B381">
            <v>201202</v>
          </cell>
          <cell r="D381" t="str">
            <v>JARON</v>
          </cell>
          <cell r="E381" t="str">
            <v>FUTTRG</v>
          </cell>
          <cell r="F381">
            <v>-123950</v>
          </cell>
          <cell r="H381" t="str">
            <v>Sales - NIMO</v>
          </cell>
          <cell r="V381">
            <v>-2367.5039999999999</v>
          </cell>
          <cell r="W381" t="str">
            <v>Valued from nucleus</v>
          </cell>
          <cell r="AE381">
            <v>4.8780000000000001</v>
          </cell>
          <cell r="AH381">
            <v>0</v>
          </cell>
          <cell r="AI381">
            <v>0</v>
          </cell>
          <cell r="AK381">
            <v>0</v>
          </cell>
          <cell r="AM381" t="str">
            <v>NGP 3</v>
          </cell>
          <cell r="AP381">
            <v>-2367.5039999999999</v>
          </cell>
          <cell r="AQ381" t="str">
            <v>LOSS</v>
          </cell>
        </row>
        <row r="382">
          <cell r="A382" t="str">
            <v>PURCHASE</v>
          </cell>
          <cell r="B382">
            <v>201202</v>
          </cell>
          <cell r="D382" t="str">
            <v>JARON</v>
          </cell>
          <cell r="E382" t="str">
            <v>GASTRG</v>
          </cell>
          <cell r="F382">
            <v>123950</v>
          </cell>
          <cell r="H382" t="str">
            <v>Sales - NIMO</v>
          </cell>
          <cell r="V382">
            <v>4735.0079999999998</v>
          </cell>
          <cell r="W382" t="str">
            <v>Valued from nucleus</v>
          </cell>
          <cell r="AE382">
            <v>4.8780000000000001</v>
          </cell>
          <cell r="AH382">
            <v>604628.1</v>
          </cell>
          <cell r="AI382">
            <v>123950</v>
          </cell>
          <cell r="AK382">
            <v>123950</v>
          </cell>
          <cell r="AM382" t="str">
            <v>NGP 3</v>
          </cell>
          <cell r="AP382">
            <v>2266.4197999999997</v>
          </cell>
          <cell r="AQ382" t="str">
            <v>GAIN</v>
          </cell>
        </row>
        <row r="383">
          <cell r="A383" t="str">
            <v>PURCHASE</v>
          </cell>
          <cell r="B383">
            <v>201203</v>
          </cell>
          <cell r="D383" t="str">
            <v>BPCANADA</v>
          </cell>
          <cell r="E383" t="str">
            <v>GASIDX</v>
          </cell>
          <cell r="F383">
            <v>78520</v>
          </cell>
          <cell r="H383" t="str">
            <v>Supply - LI</v>
          </cell>
          <cell r="V383">
            <v>-5826.0540000000001</v>
          </cell>
          <cell r="W383" t="str">
            <v>Valued in Nucleus</v>
          </cell>
          <cell r="AE383">
            <v>5.3138000000000005</v>
          </cell>
          <cell r="AH383">
            <v>419294.11717415339</v>
          </cell>
          <cell r="AI383">
            <v>78906.642548487594</v>
          </cell>
          <cell r="AK383">
            <v>78906.642548487594</v>
          </cell>
          <cell r="AM383" t="str">
            <v>NGP 3</v>
          </cell>
          <cell r="AP383">
            <v>-7193.4209100000007</v>
          </cell>
          <cell r="AQ383" t="str">
            <v>LOSS</v>
          </cell>
        </row>
        <row r="384">
          <cell r="A384" t="str">
            <v>PURCHASE</v>
          </cell>
          <cell r="B384">
            <v>201203</v>
          </cell>
          <cell r="D384" t="str">
            <v>BPCANADA</v>
          </cell>
          <cell r="E384" t="str">
            <v>GASIDX</v>
          </cell>
          <cell r="F384">
            <v>98460</v>
          </cell>
          <cell r="H384" t="str">
            <v>Supply - EN</v>
          </cell>
          <cell r="V384">
            <v>-7305.9769999999999</v>
          </cell>
          <cell r="W384" t="str">
            <v>Valued in Nucleus</v>
          </cell>
          <cell r="AE384">
            <v>5.3138000000000005</v>
          </cell>
          <cell r="AH384">
            <v>525773.03587579145</v>
          </cell>
          <cell r="AI384">
            <v>98944.829665360274</v>
          </cell>
          <cell r="AK384">
            <v>98944.829665360274</v>
          </cell>
          <cell r="AM384" t="str">
            <v>NGP 3</v>
          </cell>
          <cell r="AP384">
            <v>-9020.5840549999994</v>
          </cell>
          <cell r="AQ384" t="str">
            <v>LOSS</v>
          </cell>
        </row>
        <row r="385">
          <cell r="A385" t="str">
            <v>PURCHASE</v>
          </cell>
          <cell r="B385">
            <v>201203</v>
          </cell>
          <cell r="D385" t="str">
            <v>BPCANADA</v>
          </cell>
          <cell r="E385" t="str">
            <v>GASIDX</v>
          </cell>
          <cell r="F385">
            <v>940960</v>
          </cell>
          <cell r="H385" t="str">
            <v>Supply - NY</v>
          </cell>
          <cell r="V385">
            <v>-69819.013999999996</v>
          </cell>
          <cell r="W385" t="str">
            <v>Valued in Nucleus</v>
          </cell>
          <cell r="AE385">
            <v>5.3138000000000005</v>
          </cell>
          <cell r="AH385">
            <v>5024694.2498241393</v>
          </cell>
          <cell r="AI385">
            <v>945593.40769771882</v>
          </cell>
          <cell r="AK385">
            <v>945593.40769771882</v>
          </cell>
          <cell r="AM385" t="str">
            <v>NGP 3</v>
          </cell>
          <cell r="AP385">
            <v>-86205.126680000001</v>
          </cell>
          <cell r="AQ385" t="str">
            <v>LOSS</v>
          </cell>
        </row>
        <row r="386">
          <cell r="A386" t="str">
            <v>PURCHASE</v>
          </cell>
          <cell r="B386">
            <v>201203</v>
          </cell>
          <cell r="D386" t="str">
            <v>BPCANADA</v>
          </cell>
          <cell r="E386" t="str">
            <v>GASIDX</v>
          </cell>
          <cell r="F386">
            <v>331120</v>
          </cell>
          <cell r="H386" t="str">
            <v>Supply - BG</v>
          </cell>
          <cell r="V386">
            <v>-24569.46</v>
          </cell>
          <cell r="W386" t="str">
            <v>Valued in Nucleus</v>
          </cell>
          <cell r="AE386">
            <v>5.3138000000000005</v>
          </cell>
          <cell r="AH386">
            <v>1768169.4864837707</v>
          </cell>
          <cell r="AI386">
            <v>332750.47733896092</v>
          </cell>
          <cell r="AK386">
            <v>332750.47733896092</v>
          </cell>
          <cell r="AM386" t="str">
            <v>NGP 3</v>
          </cell>
          <cell r="AP386">
            <v>-30335.66646</v>
          </cell>
          <cell r="AQ386" t="str">
            <v>LOSS</v>
          </cell>
        </row>
        <row r="387">
          <cell r="A387" t="str">
            <v>PURCHASE</v>
          </cell>
          <cell r="B387">
            <v>201203</v>
          </cell>
          <cell r="D387" t="str">
            <v>BPCANADA</v>
          </cell>
          <cell r="E387" t="str">
            <v>GASIDX</v>
          </cell>
          <cell r="F387">
            <v>51120</v>
          </cell>
          <cell r="H387" t="str">
            <v>Supply - EG</v>
          </cell>
          <cell r="V387">
            <v>-3793.444</v>
          </cell>
          <cell r="W387" t="str">
            <v>Valued in Nucleus</v>
          </cell>
          <cell r="AE387">
            <v>5.3138000000000005</v>
          </cell>
          <cell r="AH387">
            <v>272979.05336147122</v>
          </cell>
          <cell r="AI387">
            <v>51371.721435031657</v>
          </cell>
          <cell r="AK387">
            <v>51371.721435031657</v>
          </cell>
          <cell r="AM387" t="str">
            <v>NGP 3</v>
          </cell>
          <cell r="AP387">
            <v>-4683.6604600000001</v>
          </cell>
          <cell r="AQ387" t="str">
            <v>LOSS</v>
          </cell>
        </row>
        <row r="388">
          <cell r="A388" t="str">
            <v>PURCHASE</v>
          </cell>
          <cell r="B388">
            <v>201203</v>
          </cell>
          <cell r="D388" t="str">
            <v>DISTRIGAS</v>
          </cell>
          <cell r="E388" t="str">
            <v>GAS</v>
          </cell>
          <cell r="F388">
            <v>0</v>
          </cell>
          <cell r="H388" t="str">
            <v>LNG - BG</v>
          </cell>
          <cell r="V388">
            <v>0</v>
          </cell>
          <cell r="W388" t="str">
            <v>Not Valued from Nucleus - FVS 217</v>
          </cell>
          <cell r="AE388">
            <v>0</v>
          </cell>
          <cell r="AH388">
            <v>0</v>
          </cell>
          <cell r="AI388">
            <v>0</v>
          </cell>
          <cell r="AK388">
            <v>0</v>
          </cell>
          <cell r="AM388" t="str">
            <v>NGP 3</v>
          </cell>
          <cell r="AP388">
            <v>0</v>
          </cell>
          <cell r="AQ388" t="str">
            <v>LOSS</v>
          </cell>
        </row>
        <row r="389">
          <cell r="A389" t="str">
            <v>PURCHASE</v>
          </cell>
          <cell r="B389">
            <v>201203</v>
          </cell>
          <cell r="D389" t="str">
            <v>JARON</v>
          </cell>
          <cell r="E389" t="str">
            <v>FUTTRG</v>
          </cell>
          <cell r="F389">
            <v>-132350</v>
          </cell>
          <cell r="H389" t="str">
            <v>Sales - NIMO</v>
          </cell>
          <cell r="V389">
            <v>-277.93799999999999</v>
          </cell>
          <cell r="W389" t="str">
            <v>Valued from nucleus</v>
          </cell>
          <cell r="AE389">
            <v>4.827</v>
          </cell>
          <cell r="AH389">
            <v>0</v>
          </cell>
          <cell r="AI389">
            <v>0</v>
          </cell>
          <cell r="AK389">
            <v>0</v>
          </cell>
          <cell r="AM389" t="str">
            <v>NGP 3</v>
          </cell>
          <cell r="AP389">
            <v>-277.93799999999999</v>
          </cell>
          <cell r="AQ389" t="str">
            <v>LOSS</v>
          </cell>
        </row>
        <row r="390">
          <cell r="A390" t="str">
            <v>PURCHASE</v>
          </cell>
          <cell r="B390">
            <v>201203</v>
          </cell>
          <cell r="D390" t="str">
            <v>JARON</v>
          </cell>
          <cell r="E390" t="str">
            <v>GASTRG</v>
          </cell>
          <cell r="F390">
            <v>132350</v>
          </cell>
          <cell r="H390" t="str">
            <v>Sales - NIMO</v>
          </cell>
          <cell r="V390">
            <v>555.87599999999998</v>
          </cell>
          <cell r="W390" t="str">
            <v>Valued from nucleus</v>
          </cell>
          <cell r="AE390">
            <v>4.827</v>
          </cell>
          <cell r="AH390">
            <v>638853.44999999995</v>
          </cell>
          <cell r="AI390">
            <v>132350</v>
          </cell>
          <cell r="AK390">
            <v>132350</v>
          </cell>
          <cell r="AM390" t="str">
            <v>NGP 3</v>
          </cell>
          <cell r="AP390">
            <v>-2078.1536999999998</v>
          </cell>
          <cell r="AQ390" t="str">
            <v>LOSS</v>
          </cell>
        </row>
        <row r="391">
          <cell r="A391" t="str">
            <v>PURCHASE</v>
          </cell>
          <cell r="B391">
            <v>201204</v>
          </cell>
          <cell r="D391" t="str">
            <v>DISTRIGAS</v>
          </cell>
          <cell r="E391" t="str">
            <v>GAS</v>
          </cell>
          <cell r="F391">
            <v>0</v>
          </cell>
          <cell r="H391" t="str">
            <v>LNG - BG</v>
          </cell>
          <cell r="V391">
            <v>0</v>
          </cell>
          <cell r="W391" t="str">
            <v>Not Valued from Nucleus - FVS 217</v>
          </cell>
          <cell r="AE391">
            <v>0</v>
          </cell>
          <cell r="AH391">
            <v>0</v>
          </cell>
          <cell r="AI391">
            <v>0</v>
          </cell>
          <cell r="AK391">
            <v>0</v>
          </cell>
          <cell r="AM391" t="str">
            <v>NGP 3</v>
          </cell>
          <cell r="AP391">
            <v>0</v>
          </cell>
          <cell r="AQ391" t="str">
            <v>LOSS</v>
          </cell>
        </row>
        <row r="392">
          <cell r="A392" t="str">
            <v>PURCHASE</v>
          </cell>
          <cell r="B392">
            <v>201205</v>
          </cell>
          <cell r="D392" t="str">
            <v>DISTRIGAS</v>
          </cell>
          <cell r="E392" t="str">
            <v>GAS</v>
          </cell>
          <cell r="F392">
            <v>0</v>
          </cell>
          <cell r="H392" t="str">
            <v>LNG - BG</v>
          </cell>
          <cell r="V392">
            <v>0</v>
          </cell>
          <cell r="W392" t="str">
            <v>Not Valued from Nucleus - FVS 217</v>
          </cell>
          <cell r="AE392">
            <v>0</v>
          </cell>
          <cell r="AH392">
            <v>0</v>
          </cell>
          <cell r="AI392">
            <v>0</v>
          </cell>
          <cell r="AK392">
            <v>0</v>
          </cell>
          <cell r="AM392" t="str">
            <v>NGP 3</v>
          </cell>
          <cell r="AP392">
            <v>0</v>
          </cell>
          <cell r="AQ392" t="str">
            <v>LOSS</v>
          </cell>
        </row>
        <row r="393">
          <cell r="A393" t="str">
            <v>PURCHASE</v>
          </cell>
          <cell r="B393">
            <v>201206</v>
          </cell>
          <cell r="D393" t="str">
            <v>DISTRIGAS</v>
          </cell>
          <cell r="E393" t="str">
            <v>GAS</v>
          </cell>
          <cell r="F393">
            <v>0</v>
          </cell>
          <cell r="H393" t="str">
            <v>LNG - BG</v>
          </cell>
          <cell r="V393">
            <v>0</v>
          </cell>
          <cell r="W393" t="str">
            <v>Not Valued from Nucleus - FVS 217</v>
          </cell>
          <cell r="AE393">
            <v>0</v>
          </cell>
          <cell r="AH393">
            <v>0</v>
          </cell>
          <cell r="AI393">
            <v>0</v>
          </cell>
          <cell r="AK393">
            <v>0</v>
          </cell>
          <cell r="AM393" t="str">
            <v>NGP 3</v>
          </cell>
          <cell r="AP393">
            <v>0</v>
          </cell>
          <cell r="AQ393" t="str">
            <v>LOSS</v>
          </cell>
        </row>
        <row r="394">
          <cell r="A394" t="str">
            <v>PURCHASE</v>
          </cell>
          <cell r="B394">
            <v>201207</v>
          </cell>
          <cell r="D394" t="str">
            <v>DISTRIGAS</v>
          </cell>
          <cell r="E394" t="str">
            <v>GAS</v>
          </cell>
          <cell r="F394">
            <v>0</v>
          </cell>
          <cell r="H394" t="str">
            <v>LNG - BG</v>
          </cell>
          <cell r="V394">
            <v>0</v>
          </cell>
          <cell r="W394" t="str">
            <v>Not Valued from Nucleus - FVS 217</v>
          </cell>
          <cell r="AE394">
            <v>0</v>
          </cell>
          <cell r="AH394">
            <v>0</v>
          </cell>
          <cell r="AI394">
            <v>0</v>
          </cell>
          <cell r="AK394">
            <v>0</v>
          </cell>
          <cell r="AM394" t="str">
            <v>NGP 3</v>
          </cell>
          <cell r="AP394">
            <v>0</v>
          </cell>
          <cell r="AQ394" t="str">
            <v>LOSS</v>
          </cell>
        </row>
        <row r="395">
          <cell r="A395" t="str">
            <v>PURCHASE</v>
          </cell>
          <cell r="B395">
            <v>201208</v>
          </cell>
          <cell r="D395" t="str">
            <v>DISTRIGAS</v>
          </cell>
          <cell r="E395" t="str">
            <v>GAS</v>
          </cell>
          <cell r="F395">
            <v>0</v>
          </cell>
          <cell r="H395" t="str">
            <v>LNG - BG</v>
          </cell>
          <cell r="V395">
            <v>0</v>
          </cell>
          <cell r="W395" t="str">
            <v>Not Valued from Nucleus - FVS 217</v>
          </cell>
          <cell r="AE395">
            <v>0</v>
          </cell>
          <cell r="AH395">
            <v>0</v>
          </cell>
          <cell r="AI395">
            <v>0</v>
          </cell>
          <cell r="AK395">
            <v>0</v>
          </cell>
          <cell r="AM395" t="str">
            <v>NGP 3</v>
          </cell>
          <cell r="AP395">
            <v>0</v>
          </cell>
          <cell r="AQ395" t="str">
            <v>LOSS</v>
          </cell>
        </row>
        <row r="396">
          <cell r="A396" t="str">
            <v>PURCHASE</v>
          </cell>
          <cell r="B396">
            <v>201209</v>
          </cell>
          <cell r="D396" t="str">
            <v>DISTRIGAS</v>
          </cell>
          <cell r="E396" t="str">
            <v>GAS</v>
          </cell>
          <cell r="F396">
            <v>0</v>
          </cell>
          <cell r="H396" t="str">
            <v>LNG - BG</v>
          </cell>
          <cell r="V396">
            <v>0</v>
          </cell>
          <cell r="W396" t="str">
            <v>Not Valued from Nucleus - FVS 217</v>
          </cell>
          <cell r="AE396">
            <v>0</v>
          </cell>
          <cell r="AH396">
            <v>0</v>
          </cell>
          <cell r="AI396">
            <v>0</v>
          </cell>
          <cell r="AK396">
            <v>0</v>
          </cell>
          <cell r="AM396" t="str">
            <v>NGP 3</v>
          </cell>
          <cell r="AP396">
            <v>0</v>
          </cell>
          <cell r="AQ396" t="str">
            <v>LOSS</v>
          </cell>
        </row>
        <row r="397">
          <cell r="A397" t="str">
            <v>PURCHASE</v>
          </cell>
          <cell r="B397">
            <v>201210</v>
          </cell>
          <cell r="D397" t="str">
            <v>DISTRIGAS</v>
          </cell>
          <cell r="E397" t="str">
            <v>GAS</v>
          </cell>
          <cell r="F397">
            <v>0</v>
          </cell>
          <cell r="H397" t="str">
            <v>LNG - BG</v>
          </cell>
          <cell r="V397">
            <v>0</v>
          </cell>
          <cell r="W397" t="str">
            <v>Not Valued from Nucleus - FVS 217</v>
          </cell>
          <cell r="AE397">
            <v>0</v>
          </cell>
          <cell r="AH397">
            <v>0</v>
          </cell>
          <cell r="AI397">
            <v>0</v>
          </cell>
          <cell r="AK397">
            <v>0</v>
          </cell>
          <cell r="AM397" t="str">
            <v>NGP 3</v>
          </cell>
          <cell r="AP397">
            <v>0</v>
          </cell>
          <cell r="AQ397" t="str">
            <v>LOSS</v>
          </cell>
        </row>
        <row r="398">
          <cell r="A398" t="str">
            <v>PURCHASE</v>
          </cell>
          <cell r="B398">
            <v>201211</v>
          </cell>
          <cell r="D398" t="str">
            <v>DISTRIGAS</v>
          </cell>
          <cell r="E398" t="str">
            <v>GAS</v>
          </cell>
          <cell r="F398">
            <v>0</v>
          </cell>
          <cell r="H398" t="str">
            <v>LNG - BG</v>
          </cell>
          <cell r="V398">
            <v>0</v>
          </cell>
          <cell r="W398" t="str">
            <v>Not Valued from Nucleus - FVS 217</v>
          </cell>
          <cell r="AE398">
            <v>0</v>
          </cell>
          <cell r="AH398">
            <v>0</v>
          </cell>
          <cell r="AI398">
            <v>0</v>
          </cell>
          <cell r="AK398">
            <v>0</v>
          </cell>
          <cell r="AM398" t="str">
            <v>NGP 3</v>
          </cell>
          <cell r="AP398">
            <v>0</v>
          </cell>
          <cell r="AQ398" t="str">
            <v>LOSS</v>
          </cell>
        </row>
        <row r="399">
          <cell r="A399" t="str">
            <v>PURCHASE</v>
          </cell>
          <cell r="B399">
            <v>201212</v>
          </cell>
          <cell r="D399" t="str">
            <v>DISTRIGAS</v>
          </cell>
          <cell r="E399" t="str">
            <v>GAS</v>
          </cell>
          <cell r="F399">
            <v>0</v>
          </cell>
          <cell r="H399" t="str">
            <v>LNG - BG</v>
          </cell>
          <cell r="V399">
            <v>0</v>
          </cell>
          <cell r="W399" t="str">
            <v>Not Valued from Nucleus - FVS 217</v>
          </cell>
          <cell r="AE399">
            <v>0</v>
          </cell>
          <cell r="AH399">
            <v>0</v>
          </cell>
          <cell r="AI399">
            <v>0</v>
          </cell>
          <cell r="AK399">
            <v>0</v>
          </cell>
          <cell r="AM399" t="str">
            <v>NGP 3</v>
          </cell>
          <cell r="AP399">
            <v>0</v>
          </cell>
          <cell r="AQ399" t="str">
            <v>LOSS</v>
          </cell>
        </row>
        <row r="400">
          <cell r="A400" t="str">
            <v>PURCHASE</v>
          </cell>
          <cell r="B400">
            <v>201301</v>
          </cell>
          <cell r="D400" t="str">
            <v>DISTRIGAS</v>
          </cell>
          <cell r="E400" t="str">
            <v>GAS</v>
          </cell>
          <cell r="F400">
            <v>0</v>
          </cell>
          <cell r="H400" t="str">
            <v>LNG - BG</v>
          </cell>
          <cell r="V400">
            <v>0</v>
          </cell>
          <cell r="W400" t="str">
            <v>Not Valued from Nucleus - FVS 217</v>
          </cell>
          <cell r="AE400">
            <v>0</v>
          </cell>
          <cell r="AH400">
            <v>0</v>
          </cell>
          <cell r="AI400">
            <v>0</v>
          </cell>
          <cell r="AK400">
            <v>0</v>
          </cell>
          <cell r="AM400" t="str">
            <v>NGP 3</v>
          </cell>
          <cell r="AP400">
            <v>0</v>
          </cell>
          <cell r="AQ400" t="str">
            <v>LOSS</v>
          </cell>
        </row>
        <row r="401">
          <cell r="A401" t="str">
            <v>PURCHASE</v>
          </cell>
          <cell r="B401">
            <v>201302</v>
          </cell>
          <cell r="D401" t="str">
            <v>DISTRIGAS</v>
          </cell>
          <cell r="E401" t="str">
            <v>GAS</v>
          </cell>
          <cell r="F401">
            <v>0</v>
          </cell>
          <cell r="H401" t="str">
            <v>LNG - BG</v>
          </cell>
          <cell r="V401">
            <v>0</v>
          </cell>
          <cell r="W401" t="str">
            <v>Not Valued from Nucleus - FVS 217</v>
          </cell>
          <cell r="AE401">
            <v>0</v>
          </cell>
          <cell r="AH401">
            <v>0</v>
          </cell>
          <cell r="AI401">
            <v>0</v>
          </cell>
          <cell r="AK401">
            <v>0</v>
          </cell>
          <cell r="AM401" t="str">
            <v>NGP 3</v>
          </cell>
          <cell r="AP401">
            <v>0</v>
          </cell>
          <cell r="AQ401" t="str">
            <v>LOSS</v>
          </cell>
        </row>
        <row r="402">
          <cell r="A402" t="str">
            <v>PURCHASE</v>
          </cell>
          <cell r="B402">
            <v>201303</v>
          </cell>
          <cell r="D402" t="str">
            <v>DISTRIGAS</v>
          </cell>
          <cell r="E402" t="str">
            <v>GAS</v>
          </cell>
          <cell r="F402">
            <v>0</v>
          </cell>
          <cell r="H402" t="str">
            <v>LNG - BG</v>
          </cell>
          <cell r="V402">
            <v>0</v>
          </cell>
          <cell r="W402" t="str">
            <v>Not Valued from Nucleus - FVS 217</v>
          </cell>
          <cell r="AE402">
            <v>0</v>
          </cell>
          <cell r="AH402">
            <v>0</v>
          </cell>
          <cell r="AI402">
            <v>0</v>
          </cell>
          <cell r="AK402">
            <v>0</v>
          </cell>
          <cell r="AM402" t="str">
            <v>NGP 3</v>
          </cell>
          <cell r="AP402">
            <v>0</v>
          </cell>
          <cell r="AQ402" t="str">
            <v>LOSS</v>
          </cell>
        </row>
        <row r="403">
          <cell r="A403" t="str">
            <v>PURCHASE</v>
          </cell>
          <cell r="B403">
            <v>201304</v>
          </cell>
          <cell r="D403" t="str">
            <v>DISTRIGAS</v>
          </cell>
          <cell r="E403" t="str">
            <v>GAS</v>
          </cell>
          <cell r="F403">
            <v>0</v>
          </cell>
          <cell r="H403" t="str">
            <v>LNG - BG</v>
          </cell>
          <cell r="V403">
            <v>0</v>
          </cell>
          <cell r="W403" t="str">
            <v>Not Valued from Nucleus - FVS 217</v>
          </cell>
          <cell r="AE403">
            <v>0</v>
          </cell>
          <cell r="AH403">
            <v>0</v>
          </cell>
          <cell r="AI403">
            <v>0</v>
          </cell>
          <cell r="AK403">
            <v>0</v>
          </cell>
          <cell r="AM403" t="str">
            <v>NGP 3</v>
          </cell>
          <cell r="AP403">
            <v>0</v>
          </cell>
          <cell r="AQ403" t="str">
            <v>LOSS</v>
          </cell>
        </row>
        <row r="404">
          <cell r="A404" t="str">
            <v>PURCHASE</v>
          </cell>
          <cell r="B404">
            <v>201305</v>
          </cell>
          <cell r="D404" t="str">
            <v>DISTRIGAS</v>
          </cell>
          <cell r="E404" t="str">
            <v>GAS</v>
          </cell>
          <cell r="F404">
            <v>0</v>
          </cell>
          <cell r="H404" t="str">
            <v>LNG - BG</v>
          </cell>
          <cell r="V404">
            <v>0</v>
          </cell>
          <cell r="W404" t="str">
            <v>Not Valued from Nucleus - FVS 217</v>
          </cell>
          <cell r="AE404">
            <v>0</v>
          </cell>
          <cell r="AH404">
            <v>0</v>
          </cell>
          <cell r="AI404">
            <v>0</v>
          </cell>
          <cell r="AK404">
            <v>0</v>
          </cell>
          <cell r="AM404" t="str">
            <v>NGP 3</v>
          </cell>
          <cell r="AP404">
            <v>0</v>
          </cell>
          <cell r="AQ404" t="str">
            <v>LOSS</v>
          </cell>
        </row>
        <row r="405">
          <cell r="A405" t="str">
            <v>PURCHASE</v>
          </cell>
          <cell r="B405">
            <v>201306</v>
          </cell>
          <cell r="D405" t="str">
            <v>DISTRIGAS</v>
          </cell>
          <cell r="E405" t="str">
            <v>GAS</v>
          </cell>
          <cell r="F405">
            <v>0</v>
          </cell>
          <cell r="H405" t="str">
            <v>LNG - BG</v>
          </cell>
          <cell r="V405">
            <v>0</v>
          </cell>
          <cell r="W405" t="str">
            <v>Not Valued from Nucleus - FVS 217</v>
          </cell>
          <cell r="AE405">
            <v>0</v>
          </cell>
          <cell r="AH405">
            <v>0</v>
          </cell>
          <cell r="AI405">
            <v>0</v>
          </cell>
          <cell r="AK405">
            <v>0</v>
          </cell>
          <cell r="AM405" t="str">
            <v>NGP 3</v>
          </cell>
          <cell r="AP405">
            <v>0</v>
          </cell>
          <cell r="AQ405" t="str">
            <v>LOSS</v>
          </cell>
        </row>
        <row r="406">
          <cell r="A406" t="str">
            <v>PURCHASE</v>
          </cell>
          <cell r="B406">
            <v>201307</v>
          </cell>
          <cell r="D406" t="str">
            <v>DISTRIGAS</v>
          </cell>
          <cell r="E406" t="str">
            <v>GAS</v>
          </cell>
          <cell r="F406">
            <v>0</v>
          </cell>
          <cell r="H406" t="str">
            <v>LNG - BG</v>
          </cell>
          <cell r="V406">
            <v>0</v>
          </cell>
          <cell r="W406" t="str">
            <v>Not Valued from Nucleus - FVS 217</v>
          </cell>
          <cell r="AE406">
            <v>0</v>
          </cell>
          <cell r="AH406">
            <v>0</v>
          </cell>
          <cell r="AI406">
            <v>0</v>
          </cell>
          <cell r="AK406">
            <v>0</v>
          </cell>
          <cell r="AM406" t="str">
            <v>NGP 3</v>
          </cell>
          <cell r="AP406">
            <v>0</v>
          </cell>
          <cell r="AQ406" t="str">
            <v>LOSS</v>
          </cell>
        </row>
        <row r="407">
          <cell r="A407" t="str">
            <v>PURCHASE</v>
          </cell>
          <cell r="B407">
            <v>201308</v>
          </cell>
          <cell r="D407" t="str">
            <v>DISTRIGAS</v>
          </cell>
          <cell r="E407" t="str">
            <v>GAS</v>
          </cell>
          <cell r="F407">
            <v>0</v>
          </cell>
          <cell r="H407" t="str">
            <v>LNG - BG</v>
          </cell>
          <cell r="V407">
            <v>0</v>
          </cell>
          <cell r="W407" t="str">
            <v>Not Valued from Nucleus - FVS 217</v>
          </cell>
          <cell r="AE407">
            <v>0</v>
          </cell>
          <cell r="AH407">
            <v>0</v>
          </cell>
          <cell r="AI407">
            <v>0</v>
          </cell>
          <cell r="AK407">
            <v>0</v>
          </cell>
          <cell r="AM407" t="str">
            <v>NGP 3</v>
          </cell>
          <cell r="AP407">
            <v>0</v>
          </cell>
          <cell r="AQ407" t="str">
            <v>LOSS</v>
          </cell>
        </row>
        <row r="408">
          <cell r="A408" t="str">
            <v>PURCHASE</v>
          </cell>
          <cell r="B408">
            <v>201309</v>
          </cell>
          <cell r="D408" t="str">
            <v>DISTRIGAS</v>
          </cell>
          <cell r="E408" t="str">
            <v>GAS</v>
          </cell>
          <cell r="F408">
            <v>0</v>
          </cell>
          <cell r="H408" t="str">
            <v>LNG - BG</v>
          </cell>
          <cell r="V408">
            <v>0</v>
          </cell>
          <cell r="W408" t="str">
            <v>Not Valued from Nucleus - FVS 217</v>
          </cell>
          <cell r="AE408">
            <v>0</v>
          </cell>
          <cell r="AH408">
            <v>0</v>
          </cell>
          <cell r="AI408">
            <v>0</v>
          </cell>
          <cell r="AK408">
            <v>0</v>
          </cell>
          <cell r="AM408" t="str">
            <v>NGP 3</v>
          </cell>
          <cell r="AP408">
            <v>0</v>
          </cell>
          <cell r="AQ408" t="str">
            <v>LOSS</v>
          </cell>
        </row>
        <row r="409">
          <cell r="A409" t="str">
            <v>PURCHASE</v>
          </cell>
          <cell r="B409">
            <v>201310</v>
          </cell>
          <cell r="D409" t="str">
            <v>DISTRIGAS</v>
          </cell>
          <cell r="E409" t="str">
            <v>GAS</v>
          </cell>
          <cell r="F409">
            <v>0</v>
          </cell>
          <cell r="H409" t="str">
            <v>LNG - BG</v>
          </cell>
          <cell r="V409">
            <v>0</v>
          </cell>
          <cell r="W409" t="str">
            <v>Not Valued from Nucleus - FVS 217</v>
          </cell>
          <cell r="AE409">
            <v>0</v>
          </cell>
          <cell r="AH409">
            <v>0</v>
          </cell>
          <cell r="AI409">
            <v>0</v>
          </cell>
          <cell r="AK409">
            <v>0</v>
          </cell>
          <cell r="AM409" t="str">
            <v>NGP 3</v>
          </cell>
          <cell r="AP409">
            <v>0</v>
          </cell>
          <cell r="AQ409" t="str">
            <v>LOSS</v>
          </cell>
        </row>
        <row r="410">
          <cell r="A410" t="str">
            <v>PURCHASE</v>
          </cell>
          <cell r="B410">
            <v>201311</v>
          </cell>
          <cell r="D410" t="str">
            <v>DISTRIGAS</v>
          </cell>
          <cell r="E410" t="str">
            <v>GAS</v>
          </cell>
          <cell r="F410">
            <v>0</v>
          </cell>
          <cell r="H410" t="str">
            <v>LNG - BG</v>
          </cell>
          <cell r="V410">
            <v>0</v>
          </cell>
          <cell r="W410" t="str">
            <v>Not Valued from Nucleus - FVS 217</v>
          </cell>
          <cell r="AE410">
            <v>0</v>
          </cell>
          <cell r="AH410">
            <v>0</v>
          </cell>
          <cell r="AI410">
            <v>0</v>
          </cell>
          <cell r="AK410">
            <v>0</v>
          </cell>
          <cell r="AM410" t="str">
            <v>NGP 3</v>
          </cell>
          <cell r="AP410">
            <v>0</v>
          </cell>
          <cell r="AQ410" t="str">
            <v>LOSS</v>
          </cell>
        </row>
        <row r="411">
          <cell r="A411" t="str">
            <v>PURCHASE</v>
          </cell>
          <cell r="B411">
            <v>201312</v>
          </cell>
          <cell r="D411" t="str">
            <v>DISTRIGAS</v>
          </cell>
          <cell r="E411" t="str">
            <v>GAS</v>
          </cell>
          <cell r="F411">
            <v>0</v>
          </cell>
          <cell r="H411" t="str">
            <v>LNG - BG</v>
          </cell>
          <cell r="V411">
            <v>0</v>
          </cell>
          <cell r="W411" t="str">
            <v>Not Valued from Nucleus - FVS 217</v>
          </cell>
          <cell r="AE411">
            <v>0</v>
          </cell>
          <cell r="AH411">
            <v>0</v>
          </cell>
          <cell r="AI411">
            <v>0</v>
          </cell>
          <cell r="AK411">
            <v>0</v>
          </cell>
          <cell r="AM411" t="str">
            <v>NGP 3</v>
          </cell>
          <cell r="AP411">
            <v>0</v>
          </cell>
          <cell r="AQ411" t="str">
            <v>LOSS</v>
          </cell>
        </row>
        <row r="412">
          <cell r="A412" t="str">
            <v>PURCHASE</v>
          </cell>
          <cell r="B412">
            <v>201401</v>
          </cell>
          <cell r="D412" t="str">
            <v>DISTRIGAS</v>
          </cell>
          <cell r="E412" t="str">
            <v>GAS</v>
          </cell>
          <cell r="F412">
            <v>0</v>
          </cell>
          <cell r="H412" t="str">
            <v>LNG - BG</v>
          </cell>
          <cell r="V412">
            <v>0</v>
          </cell>
          <cell r="W412" t="str">
            <v>Not Valued from Nucleus - FVS 217</v>
          </cell>
          <cell r="AE412">
            <v>0</v>
          </cell>
          <cell r="AH412">
            <v>0</v>
          </cell>
          <cell r="AI412">
            <v>0</v>
          </cell>
          <cell r="AK412">
            <v>0</v>
          </cell>
          <cell r="AM412" t="str">
            <v>NGP 3</v>
          </cell>
          <cell r="AP412">
            <v>0</v>
          </cell>
          <cell r="AQ412" t="str">
            <v>LOSS</v>
          </cell>
        </row>
        <row r="413">
          <cell r="A413" t="str">
            <v>PURCHASE</v>
          </cell>
          <cell r="B413">
            <v>201402</v>
          </cell>
          <cell r="D413" t="str">
            <v>DISTRIGAS</v>
          </cell>
          <cell r="E413" t="str">
            <v>GAS</v>
          </cell>
          <cell r="F413">
            <v>0</v>
          </cell>
          <cell r="H413" t="str">
            <v>LNG - BG</v>
          </cell>
          <cell r="V413">
            <v>0</v>
          </cell>
          <cell r="W413" t="str">
            <v>Not Valued from Nucleus - FVS 217</v>
          </cell>
          <cell r="AE413">
            <v>0</v>
          </cell>
          <cell r="AH413">
            <v>0</v>
          </cell>
          <cell r="AI413">
            <v>0</v>
          </cell>
          <cell r="AK413">
            <v>0</v>
          </cell>
          <cell r="AM413" t="str">
            <v>NGP 3</v>
          </cell>
          <cell r="AP413">
            <v>0</v>
          </cell>
          <cell r="AQ413" t="str">
            <v>LOSS</v>
          </cell>
        </row>
        <row r="414">
          <cell r="A414" t="str">
            <v>PURCHASE</v>
          </cell>
          <cell r="B414">
            <v>201403</v>
          </cell>
          <cell r="D414" t="str">
            <v>DISTRIGAS</v>
          </cell>
          <cell r="E414" t="str">
            <v>GAS</v>
          </cell>
          <cell r="F414">
            <v>0</v>
          </cell>
          <cell r="H414" t="str">
            <v>LNG - BG</v>
          </cell>
          <cell r="V414">
            <v>0</v>
          </cell>
          <cell r="W414" t="str">
            <v>Not Valued from Nucleus - FVS 217</v>
          </cell>
          <cell r="AE414">
            <v>0</v>
          </cell>
          <cell r="AH414">
            <v>0</v>
          </cell>
          <cell r="AI414">
            <v>0</v>
          </cell>
          <cell r="AK414">
            <v>0</v>
          </cell>
          <cell r="AM414" t="str">
            <v>NGP 3</v>
          </cell>
          <cell r="AP414">
            <v>0</v>
          </cell>
          <cell r="AQ414" t="str">
            <v>LOSS</v>
          </cell>
        </row>
        <row r="415">
          <cell r="A415" t="str">
            <v>PURCHASE</v>
          </cell>
          <cell r="B415">
            <v>201404</v>
          </cell>
          <cell r="D415" t="str">
            <v>DISTRIGAS</v>
          </cell>
          <cell r="E415" t="str">
            <v>GAS</v>
          </cell>
          <cell r="F415">
            <v>0</v>
          </cell>
          <cell r="H415" t="str">
            <v>LNG - BG</v>
          </cell>
          <cell r="V415">
            <v>0</v>
          </cell>
          <cell r="W415" t="str">
            <v>Not Valued from Nucleus - FVS 217</v>
          </cell>
          <cell r="AE415">
            <v>0</v>
          </cell>
          <cell r="AH415">
            <v>0</v>
          </cell>
          <cell r="AI415">
            <v>0</v>
          </cell>
          <cell r="AK415">
            <v>0</v>
          </cell>
          <cell r="AM415" t="str">
            <v>NGP 3</v>
          </cell>
          <cell r="AP415">
            <v>0</v>
          </cell>
          <cell r="AQ415" t="str">
            <v>LOSS</v>
          </cell>
        </row>
        <row r="416">
          <cell r="A416" t="str">
            <v>PURCHASE</v>
          </cell>
          <cell r="B416">
            <v>201405</v>
          </cell>
          <cell r="D416" t="str">
            <v>DISTRIGAS</v>
          </cell>
          <cell r="E416" t="str">
            <v>GAS</v>
          </cell>
          <cell r="F416">
            <v>0</v>
          </cell>
          <cell r="H416" t="str">
            <v>LNG - BG</v>
          </cell>
          <cell r="V416">
            <v>0</v>
          </cell>
          <cell r="W416" t="str">
            <v>Not Valued from Nucleus - FVS 217</v>
          </cell>
          <cell r="AE416">
            <v>0</v>
          </cell>
          <cell r="AH416">
            <v>0</v>
          </cell>
          <cell r="AI416">
            <v>0</v>
          </cell>
          <cell r="AK416">
            <v>0</v>
          </cell>
          <cell r="AM416" t="str">
            <v>NGP 3</v>
          </cell>
          <cell r="AP416">
            <v>0</v>
          </cell>
          <cell r="AQ416" t="str">
            <v>LOSS</v>
          </cell>
        </row>
        <row r="417">
          <cell r="A417" t="str">
            <v>PURCHASE</v>
          </cell>
          <cell r="B417">
            <v>201406</v>
          </cell>
          <cell r="D417" t="str">
            <v>DISTRIGAS</v>
          </cell>
          <cell r="E417" t="str">
            <v>GAS</v>
          </cell>
          <cell r="F417">
            <v>0</v>
          </cell>
          <cell r="H417" t="str">
            <v>LNG - BG</v>
          </cell>
          <cell r="V417">
            <v>0</v>
          </cell>
          <cell r="W417" t="str">
            <v>Not Valued from Nucleus - FVS 217</v>
          </cell>
          <cell r="AE417">
            <v>0</v>
          </cell>
          <cell r="AH417">
            <v>0</v>
          </cell>
          <cell r="AI417">
            <v>0</v>
          </cell>
          <cell r="AK417">
            <v>0</v>
          </cell>
          <cell r="AM417" t="str">
            <v>NGP 3</v>
          </cell>
          <cell r="AP417">
            <v>0</v>
          </cell>
          <cell r="AQ417" t="str">
            <v>LOSS</v>
          </cell>
        </row>
        <row r="418">
          <cell r="A418" t="str">
            <v>PURCHASE</v>
          </cell>
          <cell r="B418">
            <v>201407</v>
          </cell>
          <cell r="D418" t="str">
            <v>DISTRIGAS</v>
          </cell>
          <cell r="E418" t="str">
            <v>GAS</v>
          </cell>
          <cell r="F418">
            <v>0</v>
          </cell>
          <cell r="H418" t="str">
            <v>LNG - BG</v>
          </cell>
          <cell r="V418">
            <v>0</v>
          </cell>
          <cell r="W418" t="str">
            <v>Not Valued from Nucleus - FVS 217</v>
          </cell>
          <cell r="AE418">
            <v>0</v>
          </cell>
          <cell r="AH418">
            <v>0</v>
          </cell>
          <cell r="AI418">
            <v>0</v>
          </cell>
          <cell r="AK418">
            <v>0</v>
          </cell>
          <cell r="AM418" t="str">
            <v>NGP 3</v>
          </cell>
          <cell r="AP418">
            <v>0</v>
          </cell>
          <cell r="AQ418" t="str">
            <v>LOSS</v>
          </cell>
        </row>
        <row r="419">
          <cell r="A419" t="str">
            <v>PURCHASE</v>
          </cell>
          <cell r="B419">
            <v>201408</v>
          </cell>
          <cell r="D419" t="str">
            <v>DISTRIGAS</v>
          </cell>
          <cell r="E419" t="str">
            <v>GAS</v>
          </cell>
          <cell r="F419">
            <v>0</v>
          </cell>
          <cell r="H419" t="str">
            <v>LNG - BG</v>
          </cell>
          <cell r="V419">
            <v>0</v>
          </cell>
          <cell r="W419" t="str">
            <v>Not Valued from Nucleus - FVS 217</v>
          </cell>
          <cell r="AE419">
            <v>0</v>
          </cell>
          <cell r="AH419">
            <v>0</v>
          </cell>
          <cell r="AI419">
            <v>0</v>
          </cell>
          <cell r="AK419">
            <v>0</v>
          </cell>
          <cell r="AM419" t="str">
            <v>NGP 3</v>
          </cell>
          <cell r="AP419">
            <v>0</v>
          </cell>
          <cell r="AQ419" t="str">
            <v>LOSS</v>
          </cell>
        </row>
        <row r="420">
          <cell r="A420" t="str">
            <v>PURCHASE</v>
          </cell>
          <cell r="B420">
            <v>201409</v>
          </cell>
          <cell r="D420" t="str">
            <v>DISTRIGAS</v>
          </cell>
          <cell r="E420" t="str">
            <v>GAS</v>
          </cell>
          <cell r="F420">
            <v>0</v>
          </cell>
          <cell r="H420" t="str">
            <v>LNG - BG</v>
          </cell>
          <cell r="V420">
            <v>0</v>
          </cell>
          <cell r="W420" t="str">
            <v>Not Valued from Nucleus - FVS 217</v>
          </cell>
          <cell r="AE420">
            <v>0</v>
          </cell>
          <cell r="AH420">
            <v>0</v>
          </cell>
          <cell r="AI420">
            <v>0</v>
          </cell>
          <cell r="AK420">
            <v>0</v>
          </cell>
          <cell r="AM420" t="str">
            <v>NGP 3</v>
          </cell>
          <cell r="AP420">
            <v>0</v>
          </cell>
          <cell r="AQ420" t="str">
            <v>LOSS</v>
          </cell>
        </row>
        <row r="421">
          <cell r="A421" t="str">
            <v>PURCHASE</v>
          </cell>
          <cell r="B421">
            <v>201410</v>
          </cell>
          <cell r="D421" t="str">
            <v>DISTRIGAS</v>
          </cell>
          <cell r="E421" t="str">
            <v>GAS</v>
          </cell>
          <cell r="F421">
            <v>0</v>
          </cell>
          <cell r="H421" t="str">
            <v>LNG - BG</v>
          </cell>
          <cell r="V421">
            <v>0</v>
          </cell>
          <cell r="W421" t="str">
            <v>Not Valued from Nucleus - FVS 217</v>
          </cell>
          <cell r="AE421">
            <v>0</v>
          </cell>
          <cell r="AH421">
            <v>0</v>
          </cell>
          <cell r="AI421">
            <v>0</v>
          </cell>
          <cell r="AK421">
            <v>0</v>
          </cell>
          <cell r="AM421" t="str">
            <v>NGP 3</v>
          </cell>
          <cell r="AP421">
            <v>0</v>
          </cell>
          <cell r="AQ421" t="str">
            <v>LOSS</v>
          </cell>
        </row>
        <row r="422">
          <cell r="A422" t="str">
            <v>SALE</v>
          </cell>
          <cell r="B422">
            <v>201104</v>
          </cell>
          <cell r="D422" t="str">
            <v>BGLNG</v>
          </cell>
          <cell r="E422" t="str">
            <v>FUTTRG</v>
          </cell>
          <cell r="F422">
            <v>0</v>
          </cell>
          <cell r="H422" t="str">
            <v>WSS OSS - NY</v>
          </cell>
          <cell r="V422">
            <v>0</v>
          </cell>
          <cell r="W422" t="str">
            <v>Valued from nucleus</v>
          </cell>
          <cell r="AE422">
            <v>4.3739999999999997</v>
          </cell>
          <cell r="AH422">
            <v>0</v>
          </cell>
          <cell r="AI422">
            <v>0</v>
          </cell>
          <cell r="AK422">
            <v>0</v>
          </cell>
          <cell r="AM422" t="str">
            <v>NGP 3</v>
          </cell>
          <cell r="AP422">
            <v>0</v>
          </cell>
          <cell r="AQ422" t="str">
            <v>LOSS</v>
          </cell>
        </row>
        <row r="423">
          <cell r="A423" t="str">
            <v>SALE</v>
          </cell>
          <cell r="B423">
            <v>201104</v>
          </cell>
          <cell r="D423" t="str">
            <v>BGLNG</v>
          </cell>
          <cell r="E423" t="str">
            <v>GAS</v>
          </cell>
          <cell r="F423">
            <v>-129000</v>
          </cell>
          <cell r="H423" t="str">
            <v>WSS OSS - NY</v>
          </cell>
          <cell r="V423">
            <v>645</v>
          </cell>
          <cell r="W423" t="str">
            <v>Valued from nucleus</v>
          </cell>
          <cell r="AE423">
            <v>4.2549999999999999</v>
          </cell>
          <cell r="AH423">
            <v>548895</v>
          </cell>
          <cell r="AI423">
            <v>-129000</v>
          </cell>
          <cell r="AK423">
            <v>129000</v>
          </cell>
          <cell r="AM423" t="str">
            <v>NGP 3</v>
          </cell>
          <cell r="AP423">
            <v>-1934.4839999999999</v>
          </cell>
          <cell r="AQ423" t="str">
            <v>LOSS</v>
          </cell>
        </row>
        <row r="424">
          <cell r="A424" t="str">
            <v>SALE</v>
          </cell>
          <cell r="B424">
            <v>201104</v>
          </cell>
          <cell r="D424" t="str">
            <v>BGLNG</v>
          </cell>
          <cell r="E424" t="str">
            <v>GASTRG</v>
          </cell>
          <cell r="F424">
            <v>0</v>
          </cell>
          <cell r="H424" t="str">
            <v>WSS OSS - NY</v>
          </cell>
          <cell r="V424">
            <v>0</v>
          </cell>
          <cell r="W424" t="str">
            <v>Valued from nucleus</v>
          </cell>
          <cell r="AE424">
            <v>4.3739999999999997</v>
          </cell>
          <cell r="AH424">
            <v>0</v>
          </cell>
          <cell r="AI424">
            <v>0</v>
          </cell>
          <cell r="AK424">
            <v>0</v>
          </cell>
          <cell r="AM424" t="str">
            <v>NGP 3</v>
          </cell>
          <cell r="AP424">
            <v>0</v>
          </cell>
          <cell r="AQ424" t="str">
            <v>LOSS</v>
          </cell>
        </row>
        <row r="425">
          <cell r="A425" t="str">
            <v>SALE</v>
          </cell>
          <cell r="B425">
            <v>201104</v>
          </cell>
          <cell r="D425" t="str">
            <v>BGLNG</v>
          </cell>
          <cell r="E425" t="str">
            <v>FUTTRG</v>
          </cell>
          <cell r="F425">
            <v>0</v>
          </cell>
          <cell r="H425" t="str">
            <v>WSS OSS - NY</v>
          </cell>
          <cell r="V425">
            <v>0</v>
          </cell>
          <cell r="W425" t="str">
            <v>Valued from Nucleus</v>
          </cell>
          <cell r="AE425">
            <v>4.4029999999999996</v>
          </cell>
          <cell r="AH425">
            <v>0</v>
          </cell>
          <cell r="AI425">
            <v>0</v>
          </cell>
          <cell r="AK425">
            <v>0</v>
          </cell>
          <cell r="AM425" t="str">
            <v>NGP 3</v>
          </cell>
          <cell r="AP425">
            <v>0</v>
          </cell>
          <cell r="AQ425" t="str">
            <v>LOSS</v>
          </cell>
        </row>
        <row r="426">
          <cell r="A426" t="str">
            <v>SALE</v>
          </cell>
          <cell r="B426">
            <v>201104</v>
          </cell>
          <cell r="D426" t="str">
            <v>BGLNG</v>
          </cell>
          <cell r="E426" t="str">
            <v>GAS</v>
          </cell>
          <cell r="F426">
            <v>-1830</v>
          </cell>
          <cell r="H426" t="str">
            <v>WSS OSS - NY</v>
          </cell>
          <cell r="V426">
            <v>9.15</v>
          </cell>
          <cell r="W426" t="str">
            <v>Valued from Nucleus</v>
          </cell>
          <cell r="AE426">
            <v>4.2549999999999999</v>
          </cell>
          <cell r="AH426">
            <v>7786.65</v>
          </cell>
          <cell r="AI426">
            <v>-1830</v>
          </cell>
          <cell r="AK426">
            <v>1830</v>
          </cell>
          <cell r="AM426" t="str">
            <v>NGP 3</v>
          </cell>
          <cell r="AP426">
            <v>-27.442680000000003</v>
          </cell>
          <cell r="AQ426" t="str">
            <v>LOSS</v>
          </cell>
        </row>
        <row r="427">
          <cell r="A427" t="str">
            <v>SALE</v>
          </cell>
          <cell r="B427">
            <v>201104</v>
          </cell>
          <cell r="D427" t="str">
            <v>BGLNG</v>
          </cell>
          <cell r="E427" t="str">
            <v>GASTRG</v>
          </cell>
          <cell r="F427">
            <v>0</v>
          </cell>
          <cell r="H427" t="str">
            <v>WSS OSS - NY</v>
          </cell>
          <cell r="V427">
            <v>0</v>
          </cell>
          <cell r="W427" t="str">
            <v>Valued from Nucleus</v>
          </cell>
          <cell r="AE427">
            <v>4.4029999999999996</v>
          </cell>
          <cell r="AH427">
            <v>0</v>
          </cell>
          <cell r="AI427">
            <v>0</v>
          </cell>
          <cell r="AK427">
            <v>0</v>
          </cell>
          <cell r="AM427" t="str">
            <v>NGP 3</v>
          </cell>
          <cell r="AP427">
            <v>0</v>
          </cell>
          <cell r="AQ427" t="str">
            <v>LOSS</v>
          </cell>
        </row>
        <row r="428">
          <cell r="A428" t="str">
            <v>SALE</v>
          </cell>
          <cell r="B428">
            <v>201104</v>
          </cell>
          <cell r="D428" t="str">
            <v>CARGILL</v>
          </cell>
          <cell r="E428" t="str">
            <v>GASIDX</v>
          </cell>
          <cell r="F428">
            <v>-300000</v>
          </cell>
          <cell r="H428" t="str">
            <v>WSS OSS - NY</v>
          </cell>
          <cell r="V428">
            <v>0</v>
          </cell>
          <cell r="W428" t="str">
            <v>Valued from Nucleus</v>
          </cell>
          <cell r="AE428">
            <v>4.25</v>
          </cell>
          <cell r="AH428">
            <v>1275255.0510102019</v>
          </cell>
          <cell r="AI428">
            <v>-300060.01200240047</v>
          </cell>
          <cell r="AK428">
            <v>300060.01200240047</v>
          </cell>
          <cell r="AM428" t="str">
            <v>NGP 3</v>
          </cell>
          <cell r="AP428">
            <v>-5998.8</v>
          </cell>
          <cell r="AQ428" t="str">
            <v>LOSS</v>
          </cell>
        </row>
        <row r="429">
          <cell r="A429" t="str">
            <v>SALE</v>
          </cell>
          <cell r="B429">
            <v>201104</v>
          </cell>
          <cell r="D429" t="str">
            <v>COLONIAL</v>
          </cell>
          <cell r="E429" t="str">
            <v>GAS</v>
          </cell>
          <cell r="F429">
            <v>-69330</v>
          </cell>
          <cell r="H429" t="str">
            <v>Supply - BG</v>
          </cell>
          <cell r="V429">
            <v>0</v>
          </cell>
          <cell r="W429" t="str">
            <v>Not Valued - Intra Company Deal</v>
          </cell>
          <cell r="AE429">
            <v>0</v>
          </cell>
          <cell r="AH429">
            <v>0</v>
          </cell>
          <cell r="AI429">
            <v>0</v>
          </cell>
          <cell r="AK429">
            <v>0</v>
          </cell>
          <cell r="AM429" t="str">
            <v>NGP 3</v>
          </cell>
          <cell r="AP429">
            <v>0</v>
          </cell>
          <cell r="AQ429" t="str">
            <v>LOSS</v>
          </cell>
        </row>
        <row r="430">
          <cell r="A430" t="str">
            <v>SALE</v>
          </cell>
          <cell r="B430">
            <v>201104</v>
          </cell>
          <cell r="D430" t="str">
            <v>LI</v>
          </cell>
          <cell r="E430" t="str">
            <v>GAS</v>
          </cell>
          <cell r="F430">
            <v>0</v>
          </cell>
          <cell r="H430" t="str">
            <v>LDC Gas Usage - LI</v>
          </cell>
          <cell r="V430">
            <v>0</v>
          </cell>
          <cell r="W430" t="str">
            <v>NOT VALUED - LDC Portfolio</v>
          </cell>
          <cell r="AE430">
            <v>0</v>
          </cell>
          <cell r="AH430">
            <v>0</v>
          </cell>
          <cell r="AI430">
            <v>0</v>
          </cell>
          <cell r="AK430">
            <v>0</v>
          </cell>
          <cell r="AM430" t="str">
            <v>NGP 3</v>
          </cell>
          <cell r="AP430">
            <v>0</v>
          </cell>
          <cell r="AQ430" t="str">
            <v>LOSS</v>
          </cell>
        </row>
        <row r="431">
          <cell r="A431" t="str">
            <v>SALE</v>
          </cell>
          <cell r="B431">
            <v>201104</v>
          </cell>
          <cell r="D431" t="str">
            <v>LI</v>
          </cell>
          <cell r="E431" t="str">
            <v>GAS</v>
          </cell>
          <cell r="F431">
            <v>-240600</v>
          </cell>
          <cell r="H431" t="str">
            <v>WSS OSS - NY</v>
          </cell>
          <cell r="V431">
            <v>0</v>
          </cell>
          <cell r="W431" t="str">
            <v>Not Valued - Intra Company Deal</v>
          </cell>
          <cell r="AE431">
            <v>0</v>
          </cell>
          <cell r="AH431">
            <v>0</v>
          </cell>
          <cell r="AI431">
            <v>0</v>
          </cell>
          <cell r="AK431">
            <v>0</v>
          </cell>
          <cell r="AM431" t="str">
            <v>NGP 3</v>
          </cell>
          <cell r="AP431">
            <v>0</v>
          </cell>
          <cell r="AQ431" t="str">
            <v>LOSS</v>
          </cell>
        </row>
        <row r="432">
          <cell r="A432" t="str">
            <v>SALE</v>
          </cell>
          <cell r="B432">
            <v>201104</v>
          </cell>
          <cell r="D432" t="str">
            <v>LI</v>
          </cell>
          <cell r="E432" t="str">
            <v>GASGDA</v>
          </cell>
          <cell r="F432">
            <v>-1070220</v>
          </cell>
          <cell r="H432" t="str">
            <v>WSS OSS - NY</v>
          </cell>
          <cell r="V432">
            <v>0</v>
          </cell>
          <cell r="W432" t="str">
            <v>Not Valued - Intra Company Deal</v>
          </cell>
          <cell r="AE432">
            <v>4.25</v>
          </cell>
          <cell r="AH432">
            <v>0</v>
          </cell>
          <cell r="AI432">
            <v>0</v>
          </cell>
          <cell r="AK432">
            <v>0</v>
          </cell>
          <cell r="AM432" t="str">
            <v>NGP 3</v>
          </cell>
          <cell r="AP432">
            <v>0</v>
          </cell>
          <cell r="AQ432" t="str">
            <v>LOSS</v>
          </cell>
        </row>
        <row r="433">
          <cell r="A433" t="str">
            <v>SALE</v>
          </cell>
          <cell r="B433">
            <v>201104</v>
          </cell>
          <cell r="D433" t="str">
            <v>MACQUARIE</v>
          </cell>
          <cell r="E433" t="str">
            <v>GASIDX</v>
          </cell>
          <cell r="F433">
            <v>-240600</v>
          </cell>
          <cell r="H433" t="str">
            <v>WSS OSS - LI</v>
          </cell>
          <cell r="V433">
            <v>-601.5</v>
          </cell>
          <cell r="W433" t="str">
            <v>Valued from nucleus</v>
          </cell>
          <cell r="AE433">
            <v>4.25</v>
          </cell>
          <cell r="AH433">
            <v>1022754.5509101821</v>
          </cell>
          <cell r="AI433">
            <v>-240648.12962592518</v>
          </cell>
          <cell r="AK433">
            <v>240648.12962592518</v>
          </cell>
          <cell r="AM433" t="str">
            <v>NGP 3</v>
          </cell>
          <cell r="AP433">
            <v>-5412.5375999999997</v>
          </cell>
          <cell r="AQ433" t="str">
            <v>LOSS</v>
          </cell>
        </row>
        <row r="434">
          <cell r="A434" t="str">
            <v>SALE</v>
          </cell>
          <cell r="B434">
            <v>201104</v>
          </cell>
          <cell r="D434" t="str">
            <v>MACQUARIE</v>
          </cell>
          <cell r="E434" t="str">
            <v>GASIDX</v>
          </cell>
          <cell r="F434">
            <v>-150000</v>
          </cell>
          <cell r="H434" t="str">
            <v>WSS OSS - NY</v>
          </cell>
          <cell r="V434">
            <v>-375</v>
          </cell>
          <cell r="W434" t="str">
            <v>Valued from nucleus</v>
          </cell>
          <cell r="AE434">
            <v>4.25</v>
          </cell>
          <cell r="AH434">
            <v>637627.52550510096</v>
          </cell>
          <cell r="AI434">
            <v>-150030.00600120024</v>
          </cell>
          <cell r="AK434">
            <v>150030.00600120024</v>
          </cell>
          <cell r="AM434" t="str">
            <v>NGP 3</v>
          </cell>
          <cell r="AP434">
            <v>-3374.4</v>
          </cell>
          <cell r="AQ434" t="str">
            <v>LOSS</v>
          </cell>
        </row>
        <row r="435">
          <cell r="A435" t="str">
            <v>SALE</v>
          </cell>
          <cell r="B435">
            <v>201104</v>
          </cell>
          <cell r="D435" t="str">
            <v>NJRENERGY</v>
          </cell>
          <cell r="E435" t="str">
            <v>GAS</v>
          </cell>
          <cell r="F435">
            <v>0</v>
          </cell>
          <cell r="H435" t="str">
            <v>Sales - EN</v>
          </cell>
          <cell r="V435">
            <v>0</v>
          </cell>
          <cell r="W435" t="str">
            <v>Not Valued - No supply associated with capacity release - per Alex</v>
          </cell>
          <cell r="AE435">
            <v>0</v>
          </cell>
          <cell r="AH435">
            <v>0</v>
          </cell>
          <cell r="AI435">
            <v>0</v>
          </cell>
          <cell r="AK435">
            <v>0</v>
          </cell>
          <cell r="AM435" t="str">
            <v>NGP 3</v>
          </cell>
          <cell r="AP435">
            <v>0</v>
          </cell>
          <cell r="AQ435" t="str">
            <v>LOSS</v>
          </cell>
        </row>
        <row r="436">
          <cell r="A436" t="str">
            <v>SALE</v>
          </cell>
          <cell r="B436">
            <v>201104</v>
          </cell>
          <cell r="D436" t="str">
            <v>OXY</v>
          </cell>
          <cell r="E436" t="str">
            <v>GASIDX</v>
          </cell>
          <cell r="F436">
            <v>-450000</v>
          </cell>
          <cell r="H436" t="str">
            <v>WSS OSS - NY</v>
          </cell>
          <cell r="V436">
            <v>-1125</v>
          </cell>
          <cell r="W436" t="str">
            <v>Valued from Nucleus</v>
          </cell>
          <cell r="AE436">
            <v>4.2027999999999999</v>
          </cell>
          <cell r="AH436">
            <v>1891638.3276655332</v>
          </cell>
          <cell r="AI436">
            <v>-450090.01800360071</v>
          </cell>
          <cell r="AK436">
            <v>450090.01800360071</v>
          </cell>
          <cell r="AM436" t="str">
            <v>NGP 3</v>
          </cell>
          <cell r="AP436">
            <v>-10123.200000000001</v>
          </cell>
          <cell r="AQ436" t="str">
            <v>LOSS</v>
          </cell>
        </row>
        <row r="437">
          <cell r="A437" t="str">
            <v>SALE</v>
          </cell>
          <cell r="B437">
            <v>201104</v>
          </cell>
          <cell r="D437" t="str">
            <v>SEMPRA</v>
          </cell>
          <cell r="E437" t="str">
            <v>GASIDX</v>
          </cell>
          <cell r="F437">
            <v>-90000</v>
          </cell>
          <cell r="H437" t="str">
            <v>WSS OSS - NY</v>
          </cell>
          <cell r="V437">
            <v>0</v>
          </cell>
          <cell r="W437" t="str">
            <v>Valued from nucleus</v>
          </cell>
          <cell r="AE437">
            <v>4.25</v>
          </cell>
          <cell r="AH437">
            <v>382576.51530306059</v>
          </cell>
          <cell r="AI437">
            <v>-90018.003600720142</v>
          </cell>
          <cell r="AK437">
            <v>90018.003600720142</v>
          </cell>
          <cell r="AM437" t="str">
            <v>NGP 3</v>
          </cell>
          <cell r="AP437">
            <v>-1799.64</v>
          </cell>
          <cell r="AQ437" t="str">
            <v>LOSS</v>
          </cell>
        </row>
        <row r="438">
          <cell r="A438" t="str">
            <v>SALE</v>
          </cell>
          <cell r="B438">
            <v>201104</v>
          </cell>
          <cell r="D438" t="str">
            <v>TCO</v>
          </cell>
          <cell r="E438" t="str">
            <v>GAS</v>
          </cell>
          <cell r="F438">
            <v>0</v>
          </cell>
          <cell r="H438" t="str">
            <v>Optimization - NEC</v>
          </cell>
          <cell r="V438">
            <v>0</v>
          </cell>
          <cell r="W438" t="str">
            <v>Not Valued-  pipeline deal</v>
          </cell>
          <cell r="AE438">
            <v>0</v>
          </cell>
          <cell r="AH438">
            <v>0</v>
          </cell>
          <cell r="AI438">
            <v>0</v>
          </cell>
          <cell r="AK438">
            <v>0</v>
          </cell>
          <cell r="AM438" t="str">
            <v>NGP 3</v>
          </cell>
          <cell r="AP438">
            <v>0</v>
          </cell>
          <cell r="AQ438" t="str">
            <v>LOSS</v>
          </cell>
        </row>
        <row r="439">
          <cell r="A439" t="str">
            <v>SALE</v>
          </cell>
          <cell r="B439">
            <v>201104</v>
          </cell>
          <cell r="D439" t="str">
            <v>TOTAL</v>
          </cell>
          <cell r="E439" t="str">
            <v>GASIDX</v>
          </cell>
          <cell r="F439">
            <v>-1200000</v>
          </cell>
          <cell r="H439" t="str">
            <v>WSS OSS - NY</v>
          </cell>
          <cell r="V439">
            <v>-53640</v>
          </cell>
          <cell r="W439" t="str">
            <v>Valued from nucleus</v>
          </cell>
          <cell r="AE439">
            <v>4.25</v>
          </cell>
          <cell r="AH439">
            <v>5101020.2040408077</v>
          </cell>
          <cell r="AI439">
            <v>-1200240.0480096019</v>
          </cell>
          <cell r="AK439">
            <v>1200240.0480096019</v>
          </cell>
          <cell r="AM439" t="str">
            <v>NGP 3</v>
          </cell>
          <cell r="AP439">
            <v>-77635.199999999997</v>
          </cell>
          <cell r="AQ439" t="str">
            <v>LOSS</v>
          </cell>
        </row>
        <row r="440">
          <cell r="A440" t="str">
            <v>SALE</v>
          </cell>
          <cell r="B440">
            <v>201105</v>
          </cell>
          <cell r="D440" t="str">
            <v>LI</v>
          </cell>
          <cell r="E440" t="str">
            <v>GAS</v>
          </cell>
          <cell r="F440">
            <v>-248620</v>
          </cell>
          <cell r="H440" t="str">
            <v>WSS OSS - NY</v>
          </cell>
          <cell r="V440">
            <v>0</v>
          </cell>
          <cell r="W440" t="str">
            <v>Not Valued - Intra Company Deal</v>
          </cell>
          <cell r="AE440">
            <v>0</v>
          </cell>
          <cell r="AH440">
            <v>0</v>
          </cell>
          <cell r="AI440">
            <v>0</v>
          </cell>
          <cell r="AK440">
            <v>0</v>
          </cell>
          <cell r="AM440" t="str">
            <v>NGP 3</v>
          </cell>
          <cell r="AP440">
            <v>0</v>
          </cell>
          <cell r="AQ440" t="str">
            <v>LOSS</v>
          </cell>
        </row>
        <row r="441">
          <cell r="A441" t="str">
            <v>SALE</v>
          </cell>
          <cell r="B441">
            <v>201105</v>
          </cell>
          <cell r="D441" t="str">
            <v>NJRENERGY</v>
          </cell>
          <cell r="E441" t="str">
            <v>GAS</v>
          </cell>
          <cell r="F441">
            <v>0</v>
          </cell>
          <cell r="H441" t="str">
            <v>Sales - EN</v>
          </cell>
          <cell r="V441">
            <v>0</v>
          </cell>
          <cell r="W441" t="str">
            <v>Not Valued - No supply associated with capacity release - per Alex</v>
          </cell>
          <cell r="AE441">
            <v>0</v>
          </cell>
          <cell r="AH441">
            <v>0</v>
          </cell>
          <cell r="AI441">
            <v>0</v>
          </cell>
          <cell r="AK441">
            <v>0</v>
          </cell>
          <cell r="AM441" t="str">
            <v>NGP 3</v>
          </cell>
          <cell r="AP441">
            <v>0</v>
          </cell>
          <cell r="AQ441" t="str">
            <v>LOSS</v>
          </cell>
        </row>
        <row r="442">
          <cell r="A442" t="str">
            <v>SALE</v>
          </cell>
          <cell r="B442">
            <v>201106</v>
          </cell>
          <cell r="D442" t="str">
            <v>LI</v>
          </cell>
          <cell r="E442" t="str">
            <v>GAS</v>
          </cell>
          <cell r="F442">
            <v>-240600</v>
          </cell>
          <cell r="H442" t="str">
            <v>WSS OSS - NY</v>
          </cell>
          <cell r="V442">
            <v>0</v>
          </cell>
          <cell r="W442" t="str">
            <v>Not Valued - Intra Company Deal</v>
          </cell>
          <cell r="AE442">
            <v>0</v>
          </cell>
          <cell r="AH442">
            <v>0</v>
          </cell>
          <cell r="AI442">
            <v>0</v>
          </cell>
          <cell r="AK442">
            <v>0</v>
          </cell>
          <cell r="AM442" t="str">
            <v>NGP 3</v>
          </cell>
          <cell r="AP442">
            <v>0</v>
          </cell>
          <cell r="AQ442" t="str">
            <v>LOSS</v>
          </cell>
        </row>
        <row r="443">
          <cell r="A443" t="str">
            <v>SALE</v>
          </cell>
          <cell r="B443">
            <v>201106</v>
          </cell>
          <cell r="D443" t="str">
            <v>NJRENERGY</v>
          </cell>
          <cell r="E443" t="str">
            <v>GAS</v>
          </cell>
          <cell r="F443">
            <v>0</v>
          </cell>
          <cell r="H443" t="str">
            <v>Sales - EN</v>
          </cell>
          <cell r="V443">
            <v>0</v>
          </cell>
          <cell r="W443" t="str">
            <v>Not Valued - No supply associated with capacity release - per Alex</v>
          </cell>
          <cell r="AE443">
            <v>0</v>
          </cell>
          <cell r="AH443">
            <v>0</v>
          </cell>
          <cell r="AI443">
            <v>0</v>
          </cell>
          <cell r="AK443">
            <v>0</v>
          </cell>
          <cell r="AM443" t="str">
            <v>NGP 3</v>
          </cell>
          <cell r="AP443">
            <v>0</v>
          </cell>
          <cell r="AQ443" t="str">
            <v>LOSS</v>
          </cell>
        </row>
        <row r="444">
          <cell r="A444" t="str">
            <v>SALE</v>
          </cell>
          <cell r="B444">
            <v>201107</v>
          </cell>
          <cell r="D444" t="str">
            <v>LI</v>
          </cell>
          <cell r="E444" t="str">
            <v>GAS</v>
          </cell>
          <cell r="F444">
            <v>-248620</v>
          </cell>
          <cell r="H444" t="str">
            <v>WSS OSS - NY</v>
          </cell>
          <cell r="V444">
            <v>0</v>
          </cell>
          <cell r="W444" t="str">
            <v>Not Valued - Intra Company Deal</v>
          </cell>
          <cell r="AE444">
            <v>0</v>
          </cell>
          <cell r="AH444">
            <v>0</v>
          </cell>
          <cell r="AI444">
            <v>0</v>
          </cell>
          <cell r="AK444">
            <v>0</v>
          </cell>
          <cell r="AM444" t="str">
            <v>NGP 3</v>
          </cell>
          <cell r="AP444">
            <v>0</v>
          </cell>
          <cell r="AQ444" t="str">
            <v>LOSS</v>
          </cell>
        </row>
        <row r="445">
          <cell r="A445" t="str">
            <v>SALE</v>
          </cell>
          <cell r="B445">
            <v>201107</v>
          </cell>
          <cell r="D445" t="str">
            <v>NJRENERGY</v>
          </cell>
          <cell r="E445" t="str">
            <v>GAS</v>
          </cell>
          <cell r="F445">
            <v>0</v>
          </cell>
          <cell r="H445" t="str">
            <v>Sales - EN</v>
          </cell>
          <cell r="V445">
            <v>0</v>
          </cell>
          <cell r="W445" t="str">
            <v>Not Valued - No supply associated with capacity release - per Alex</v>
          </cell>
          <cell r="AE445">
            <v>0</v>
          </cell>
          <cell r="AH445">
            <v>0</v>
          </cell>
          <cell r="AI445">
            <v>0</v>
          </cell>
          <cell r="AK445">
            <v>0</v>
          </cell>
          <cell r="AM445" t="str">
            <v>NGP 3</v>
          </cell>
          <cell r="AP445">
            <v>0</v>
          </cell>
          <cell r="AQ445" t="str">
            <v>LOSS</v>
          </cell>
        </row>
        <row r="446">
          <cell r="A446" t="str">
            <v>SALE</v>
          </cell>
          <cell r="B446">
            <v>201108</v>
          </cell>
          <cell r="D446" t="str">
            <v>LI</v>
          </cell>
          <cell r="E446" t="str">
            <v>GAS</v>
          </cell>
          <cell r="F446">
            <v>-248620</v>
          </cell>
          <cell r="H446" t="str">
            <v>WSS OSS - NY</v>
          </cell>
          <cell r="V446">
            <v>0</v>
          </cell>
          <cell r="W446" t="str">
            <v>Not Valued - Intra Company Deal</v>
          </cell>
          <cell r="AE446">
            <v>0</v>
          </cell>
          <cell r="AH446">
            <v>0</v>
          </cell>
          <cell r="AI446">
            <v>0</v>
          </cell>
          <cell r="AK446">
            <v>0</v>
          </cell>
          <cell r="AM446" t="str">
            <v>NGP 3</v>
          </cell>
          <cell r="AP446">
            <v>0</v>
          </cell>
          <cell r="AQ446" t="str">
            <v>LOSS</v>
          </cell>
        </row>
        <row r="447">
          <cell r="A447" t="str">
            <v>SALE</v>
          </cell>
          <cell r="B447">
            <v>201108</v>
          </cell>
          <cell r="D447" t="str">
            <v>NJRENERGY</v>
          </cell>
          <cell r="E447" t="str">
            <v>GAS</v>
          </cell>
          <cell r="F447">
            <v>0</v>
          </cell>
          <cell r="H447" t="str">
            <v>Sales - EN</v>
          </cell>
          <cell r="V447">
            <v>0</v>
          </cell>
          <cell r="W447" t="str">
            <v>Not Valued - No supply associated with capacity release - per Alex</v>
          </cell>
          <cell r="AE447">
            <v>0</v>
          </cell>
          <cell r="AH447">
            <v>0</v>
          </cell>
          <cell r="AI447">
            <v>0</v>
          </cell>
          <cell r="AK447">
            <v>0</v>
          </cell>
          <cell r="AM447" t="str">
            <v>NGP 3</v>
          </cell>
          <cell r="AP447">
            <v>0</v>
          </cell>
          <cell r="AQ447" t="str">
            <v>LOSS</v>
          </cell>
        </row>
        <row r="448">
          <cell r="A448" t="str">
            <v>SALE</v>
          </cell>
          <cell r="B448">
            <v>201109</v>
          </cell>
          <cell r="D448" t="str">
            <v>LI</v>
          </cell>
          <cell r="E448" t="str">
            <v>GAS</v>
          </cell>
          <cell r="F448">
            <v>-240600</v>
          </cell>
          <cell r="H448" t="str">
            <v>WSS OSS - NY</v>
          </cell>
          <cell r="V448">
            <v>0</v>
          </cell>
          <cell r="W448" t="str">
            <v>Not Valued - Intra Company Deal</v>
          </cell>
          <cell r="AE448">
            <v>0</v>
          </cell>
          <cell r="AH448">
            <v>0</v>
          </cell>
          <cell r="AI448">
            <v>0</v>
          </cell>
          <cell r="AK448">
            <v>0</v>
          </cell>
          <cell r="AM448" t="str">
            <v>NGP 3</v>
          </cell>
          <cell r="AP448">
            <v>0</v>
          </cell>
          <cell r="AQ448" t="str">
            <v>LOSS</v>
          </cell>
        </row>
        <row r="449">
          <cell r="A449" t="str">
            <v>SALE</v>
          </cell>
          <cell r="B449">
            <v>201109</v>
          </cell>
          <cell r="D449" t="str">
            <v>NJRENERGY</v>
          </cell>
          <cell r="E449" t="str">
            <v>GAS</v>
          </cell>
          <cell r="F449">
            <v>0</v>
          </cell>
          <cell r="H449" t="str">
            <v>Sales - EN</v>
          </cell>
          <cell r="V449">
            <v>0</v>
          </cell>
          <cell r="W449" t="str">
            <v>Not Valued - No supply associated with capacity release - per Alex</v>
          </cell>
          <cell r="AE449">
            <v>0</v>
          </cell>
          <cell r="AH449">
            <v>0</v>
          </cell>
          <cell r="AI449">
            <v>0</v>
          </cell>
          <cell r="AK449">
            <v>0</v>
          </cell>
          <cell r="AM449" t="str">
            <v>NGP 3</v>
          </cell>
          <cell r="AP449">
            <v>0</v>
          </cell>
          <cell r="AQ449" t="str">
            <v>LOSS</v>
          </cell>
        </row>
        <row r="450">
          <cell r="A450" t="str">
            <v>SALE</v>
          </cell>
          <cell r="B450">
            <v>201110</v>
          </cell>
          <cell r="D450" t="str">
            <v>LI</v>
          </cell>
          <cell r="E450" t="str">
            <v>GAS</v>
          </cell>
          <cell r="F450">
            <v>-248620</v>
          </cell>
          <cell r="H450" t="str">
            <v>WSS OSS - NY</v>
          </cell>
          <cell r="V450">
            <v>0</v>
          </cell>
          <cell r="W450" t="str">
            <v>Not Valued - Intra Company Deal</v>
          </cell>
          <cell r="AE450">
            <v>0</v>
          </cell>
          <cell r="AH450">
            <v>0</v>
          </cell>
          <cell r="AI450">
            <v>0</v>
          </cell>
          <cell r="AK450">
            <v>0</v>
          </cell>
          <cell r="AM450" t="str">
            <v>NGP 3</v>
          </cell>
          <cell r="AP450">
            <v>0</v>
          </cell>
          <cell r="AQ450" t="str">
            <v>LOSS</v>
          </cell>
        </row>
        <row r="451">
          <cell r="A451" t="str">
            <v>SALE</v>
          </cell>
          <cell r="B451">
            <v>201110</v>
          </cell>
          <cell r="D451" t="str">
            <v>NJRENERGY</v>
          </cell>
          <cell r="E451" t="str">
            <v>GAS</v>
          </cell>
          <cell r="F451">
            <v>0</v>
          </cell>
          <cell r="H451" t="str">
            <v>Sales - EN</v>
          </cell>
          <cell r="V451">
            <v>0</v>
          </cell>
          <cell r="W451" t="str">
            <v>Not Valued - No supply associated with capacity release - per Alex</v>
          </cell>
          <cell r="AE451">
            <v>0</v>
          </cell>
          <cell r="AH451">
            <v>0</v>
          </cell>
          <cell r="AI451">
            <v>0</v>
          </cell>
          <cell r="AK451">
            <v>0</v>
          </cell>
          <cell r="AM451" t="str">
            <v>NGP 3</v>
          </cell>
          <cell r="AP451">
            <v>0</v>
          </cell>
          <cell r="AQ451" t="str">
            <v>LOSS</v>
          </cell>
        </row>
        <row r="452">
          <cell r="A452" t="str">
            <v>SALE</v>
          </cell>
          <cell r="B452">
            <v>201111</v>
          </cell>
          <cell r="D452" t="str">
            <v>BP</v>
          </cell>
          <cell r="E452" t="str">
            <v>FUTTRG</v>
          </cell>
          <cell r="F452">
            <v>128580</v>
          </cell>
          <cell r="H452" t="str">
            <v>Sales - NIMO</v>
          </cell>
          <cell r="V452">
            <v>-124211.84600000001</v>
          </cell>
          <cell r="W452" t="str">
            <v>Valued from Nucleus</v>
          </cell>
          <cell r="AE452">
            <v>4.4850000000000003</v>
          </cell>
          <cell r="AH452">
            <v>0</v>
          </cell>
          <cell r="AI452">
            <v>0</v>
          </cell>
          <cell r="AK452">
            <v>0</v>
          </cell>
          <cell r="AM452" t="str">
            <v>NGP 3</v>
          </cell>
          <cell r="AP452">
            <v>-124211.84600000001</v>
          </cell>
          <cell r="AQ452" t="str">
            <v>LOSS</v>
          </cell>
        </row>
        <row r="453">
          <cell r="A453" t="str">
            <v>SALE</v>
          </cell>
          <cell r="B453">
            <v>201111</v>
          </cell>
          <cell r="D453" t="str">
            <v>BP</v>
          </cell>
          <cell r="E453" t="str">
            <v>GASTRG</v>
          </cell>
          <cell r="F453">
            <v>-128580</v>
          </cell>
          <cell r="H453" t="str">
            <v>Sales - NIMO</v>
          </cell>
          <cell r="V453">
            <v>248423.69200000001</v>
          </cell>
          <cell r="W453" t="str">
            <v>Valued from Nucleus</v>
          </cell>
          <cell r="AE453">
            <v>4.4850000000000003</v>
          </cell>
          <cell r="AH453">
            <v>576681.30000000005</v>
          </cell>
          <cell r="AI453">
            <v>-128580</v>
          </cell>
          <cell r="AK453">
            <v>128580</v>
          </cell>
          <cell r="AM453" t="str">
            <v>NGP 3</v>
          </cell>
          <cell r="AP453">
            <v>245858.77816000002</v>
          </cell>
          <cell r="AQ453" t="str">
            <v>GAIN</v>
          </cell>
        </row>
        <row r="454">
          <cell r="A454" t="str">
            <v>SALE</v>
          </cell>
          <cell r="B454">
            <v>201111</v>
          </cell>
          <cell r="D454" t="str">
            <v>LI</v>
          </cell>
          <cell r="E454" t="str">
            <v>GAS</v>
          </cell>
          <cell r="F454">
            <v>-240600</v>
          </cell>
          <cell r="H454" t="str">
            <v>WSS OSS - NY</v>
          </cell>
          <cell r="V454">
            <v>0</v>
          </cell>
          <cell r="W454" t="str">
            <v>Not Valued - Intra Company Deal</v>
          </cell>
          <cell r="AE454">
            <v>0</v>
          </cell>
          <cell r="AH454">
            <v>0</v>
          </cell>
          <cell r="AI454">
            <v>0</v>
          </cell>
          <cell r="AK454">
            <v>0</v>
          </cell>
          <cell r="AM454" t="str">
            <v>NGP 3</v>
          </cell>
          <cell r="AP454">
            <v>0</v>
          </cell>
          <cell r="AQ454" t="str">
            <v>LOSS</v>
          </cell>
        </row>
        <row r="455">
          <cell r="A455" t="str">
            <v>SALE</v>
          </cell>
          <cell r="B455">
            <v>201112</v>
          </cell>
          <cell r="D455" t="str">
            <v>BP</v>
          </cell>
          <cell r="E455" t="str">
            <v>FUTTRG</v>
          </cell>
          <cell r="F455">
            <v>132760</v>
          </cell>
          <cell r="H455" t="str">
            <v>Sales - NIMO</v>
          </cell>
          <cell r="V455">
            <v>1513.5129999999999</v>
          </cell>
          <cell r="W455" t="str">
            <v>Valued from Nucleus</v>
          </cell>
          <cell r="AE455">
            <v>4.7530000000000001</v>
          </cell>
          <cell r="AH455">
            <v>0</v>
          </cell>
          <cell r="AI455">
            <v>0</v>
          </cell>
          <cell r="AK455">
            <v>0</v>
          </cell>
          <cell r="AM455" t="str">
            <v>NGP 3</v>
          </cell>
          <cell r="AP455">
            <v>1513.5129999999999</v>
          </cell>
          <cell r="AQ455" t="str">
            <v>GAIN</v>
          </cell>
        </row>
        <row r="456">
          <cell r="A456" t="str">
            <v>SALE</v>
          </cell>
          <cell r="B456">
            <v>201112</v>
          </cell>
          <cell r="D456" t="str">
            <v>BP</v>
          </cell>
          <cell r="E456" t="str">
            <v>GASTRG</v>
          </cell>
          <cell r="F456">
            <v>-132760</v>
          </cell>
          <cell r="H456" t="str">
            <v>Sales - NIMO</v>
          </cell>
          <cell r="V456">
            <v>-3027.0259999999998</v>
          </cell>
          <cell r="W456" t="str">
            <v>Valued from Nucleus</v>
          </cell>
          <cell r="AE456">
            <v>4.7530000000000001</v>
          </cell>
          <cell r="AH456">
            <v>631008.28</v>
          </cell>
          <cell r="AI456">
            <v>-132760</v>
          </cell>
          <cell r="AK456">
            <v>132760</v>
          </cell>
          <cell r="AM456" t="str">
            <v>NGP 3</v>
          </cell>
          <cell r="AP456">
            <v>-5673.9948800000002</v>
          </cell>
          <cell r="AQ456" t="str">
            <v>LOSS</v>
          </cell>
        </row>
        <row r="457">
          <cell r="A457" t="str">
            <v>SALE</v>
          </cell>
          <cell r="B457">
            <v>201112</v>
          </cell>
          <cell r="D457" t="str">
            <v>LI</v>
          </cell>
          <cell r="E457" t="str">
            <v>GAS</v>
          </cell>
          <cell r="F457">
            <v>-248620</v>
          </cell>
          <cell r="H457" t="str">
            <v>WSS OSS - NY</v>
          </cell>
          <cell r="V457">
            <v>0</v>
          </cell>
          <cell r="W457" t="str">
            <v>Not Valued - Intra Company Deal</v>
          </cell>
          <cell r="AE457">
            <v>0</v>
          </cell>
          <cell r="AH457">
            <v>0</v>
          </cell>
          <cell r="AI457">
            <v>0</v>
          </cell>
          <cell r="AK457">
            <v>0</v>
          </cell>
          <cell r="AM457" t="str">
            <v>NGP 3</v>
          </cell>
          <cell r="AP457">
            <v>0</v>
          </cell>
          <cell r="AQ457" t="str">
            <v>LOSS</v>
          </cell>
        </row>
        <row r="458">
          <cell r="A458" t="str">
            <v>SALE</v>
          </cell>
          <cell r="B458">
            <v>201201</v>
          </cell>
          <cell r="D458" t="str">
            <v>BP</v>
          </cell>
          <cell r="E458" t="str">
            <v>FUTTRG</v>
          </cell>
          <cell r="F458">
            <v>132630</v>
          </cell>
          <cell r="H458" t="str">
            <v>Sales - NIMO</v>
          </cell>
          <cell r="V458">
            <v>123535.08100000001</v>
          </cell>
          <cell r="W458" t="str">
            <v>Valued from Nucleus</v>
          </cell>
          <cell r="AE458">
            <v>4.8879999999999999</v>
          </cell>
          <cell r="AH458">
            <v>0</v>
          </cell>
          <cell r="AI458">
            <v>0</v>
          </cell>
          <cell r="AK458">
            <v>0</v>
          </cell>
          <cell r="AM458" t="str">
            <v>NGP 3</v>
          </cell>
          <cell r="AP458">
            <v>123535.08100000001</v>
          </cell>
          <cell r="AQ458" t="str">
            <v>GAIN</v>
          </cell>
        </row>
        <row r="459">
          <cell r="A459" t="str">
            <v>SALE</v>
          </cell>
          <cell r="B459">
            <v>201201</v>
          </cell>
          <cell r="D459" t="str">
            <v>BP</v>
          </cell>
          <cell r="E459" t="str">
            <v>GASTRG</v>
          </cell>
          <cell r="F459">
            <v>-132630</v>
          </cell>
          <cell r="H459" t="str">
            <v>Sales - NIMO</v>
          </cell>
          <cell r="V459">
            <v>-247070.16200000001</v>
          </cell>
          <cell r="W459" t="str">
            <v>Valued from Nucleus</v>
          </cell>
          <cell r="AE459">
            <v>4.8879999999999999</v>
          </cell>
          <cell r="AH459">
            <v>648295.43999999994</v>
          </cell>
          <cell r="AI459">
            <v>-132630</v>
          </cell>
          <cell r="AK459">
            <v>132630</v>
          </cell>
          <cell r="AM459" t="str">
            <v>NGP 3</v>
          </cell>
          <cell r="AP459">
            <v>-249713.21264000001</v>
          </cell>
          <cell r="AQ459" t="str">
            <v>LOSS</v>
          </cell>
        </row>
        <row r="460">
          <cell r="A460" t="str">
            <v>SALE</v>
          </cell>
          <cell r="B460">
            <v>201201</v>
          </cell>
          <cell r="D460" t="str">
            <v>LI</v>
          </cell>
          <cell r="E460" t="str">
            <v>GAS</v>
          </cell>
          <cell r="F460">
            <v>-248620</v>
          </cell>
          <cell r="H460" t="str">
            <v>WSS OSS - NY</v>
          </cell>
          <cell r="V460">
            <v>0</v>
          </cell>
          <cell r="W460" t="str">
            <v>Not Valued - Intra Company Deal</v>
          </cell>
          <cell r="AE460">
            <v>0</v>
          </cell>
          <cell r="AH460">
            <v>0</v>
          </cell>
          <cell r="AI460">
            <v>0</v>
          </cell>
          <cell r="AK460">
            <v>0</v>
          </cell>
          <cell r="AM460" t="str">
            <v>NGP 3</v>
          </cell>
          <cell r="AP460">
            <v>0</v>
          </cell>
          <cell r="AQ460" t="str">
            <v>LOSS</v>
          </cell>
        </row>
        <row r="461">
          <cell r="A461" t="str">
            <v>SALE</v>
          </cell>
          <cell r="B461">
            <v>201202</v>
          </cell>
          <cell r="D461" t="str">
            <v>BP</v>
          </cell>
          <cell r="E461" t="str">
            <v>FUTTRG</v>
          </cell>
          <cell r="F461">
            <v>123950</v>
          </cell>
          <cell r="H461" t="str">
            <v>Sales - NIMO</v>
          </cell>
          <cell r="V461">
            <v>88725.625</v>
          </cell>
          <cell r="W461" t="str">
            <v>Valued from Nucleus</v>
          </cell>
          <cell r="AE461">
            <v>4.8780000000000001</v>
          </cell>
          <cell r="AH461">
            <v>0</v>
          </cell>
          <cell r="AI461">
            <v>0</v>
          </cell>
          <cell r="AK461">
            <v>0</v>
          </cell>
          <cell r="AM461" t="str">
            <v>NGP 3</v>
          </cell>
          <cell r="AP461">
            <v>88725.625</v>
          </cell>
          <cell r="AQ461" t="str">
            <v>GAIN</v>
          </cell>
        </row>
        <row r="462">
          <cell r="A462" t="str">
            <v>SALE</v>
          </cell>
          <cell r="B462">
            <v>201202</v>
          </cell>
          <cell r="D462" t="str">
            <v>BP</v>
          </cell>
          <cell r="E462" t="str">
            <v>GASTRG</v>
          </cell>
          <cell r="F462">
            <v>-123950</v>
          </cell>
          <cell r="H462" t="str">
            <v>Sales - NIMO</v>
          </cell>
          <cell r="V462">
            <v>-177451.25</v>
          </cell>
          <cell r="W462" t="str">
            <v>Valued from Nucleus</v>
          </cell>
          <cell r="AE462">
            <v>4.8780000000000001</v>
          </cell>
          <cell r="AH462">
            <v>604628.1</v>
          </cell>
          <cell r="AI462">
            <v>-123950</v>
          </cell>
          <cell r="AK462">
            <v>123950</v>
          </cell>
          <cell r="AM462" t="str">
            <v>NGP 3</v>
          </cell>
          <cell r="AP462">
            <v>-179919.8382</v>
          </cell>
          <cell r="AQ462" t="str">
            <v>LOSS</v>
          </cell>
        </row>
        <row r="463">
          <cell r="A463" t="str">
            <v>SALE</v>
          </cell>
          <cell r="B463">
            <v>201202</v>
          </cell>
          <cell r="D463" t="str">
            <v>LI</v>
          </cell>
          <cell r="E463" t="str">
            <v>GAS</v>
          </cell>
          <cell r="F463">
            <v>-232580</v>
          </cell>
          <cell r="H463" t="str">
            <v>WSS OSS - NY</v>
          </cell>
          <cell r="V463">
            <v>0</v>
          </cell>
          <cell r="W463" t="str">
            <v>Not Valued - Intra Company Deal</v>
          </cell>
          <cell r="AE463">
            <v>0</v>
          </cell>
          <cell r="AH463">
            <v>0</v>
          </cell>
          <cell r="AI463">
            <v>0</v>
          </cell>
          <cell r="AK463">
            <v>0</v>
          </cell>
          <cell r="AM463" t="str">
            <v>NGP 3</v>
          </cell>
          <cell r="AP463">
            <v>0</v>
          </cell>
          <cell r="AQ463" t="str">
            <v>LOSS</v>
          </cell>
        </row>
        <row r="464">
          <cell r="A464" t="str">
            <v>SALE</v>
          </cell>
          <cell r="B464">
            <v>201203</v>
          </cell>
          <cell r="D464" t="str">
            <v>BP</v>
          </cell>
          <cell r="E464" t="str">
            <v>FUTTRG</v>
          </cell>
          <cell r="F464">
            <v>132350</v>
          </cell>
          <cell r="H464" t="str">
            <v>Sales - NIMO</v>
          </cell>
          <cell r="V464">
            <v>-108064.93700000001</v>
          </cell>
          <cell r="W464" t="str">
            <v>Valued from Nucleus</v>
          </cell>
          <cell r="AE464">
            <v>4.827</v>
          </cell>
          <cell r="AH464">
            <v>0</v>
          </cell>
          <cell r="AI464">
            <v>0</v>
          </cell>
          <cell r="AK464">
            <v>0</v>
          </cell>
          <cell r="AM464" t="str">
            <v>NGP 3</v>
          </cell>
          <cell r="AP464">
            <v>-108064.93700000001</v>
          </cell>
          <cell r="AQ464" t="str">
            <v>LOSS</v>
          </cell>
        </row>
        <row r="465">
          <cell r="A465" t="str">
            <v>SALE</v>
          </cell>
          <cell r="B465">
            <v>201203</v>
          </cell>
          <cell r="D465" t="str">
            <v>BP</v>
          </cell>
          <cell r="E465" t="str">
            <v>GASTRG</v>
          </cell>
          <cell r="F465">
            <v>-132350</v>
          </cell>
          <cell r="H465" t="str">
            <v>Sales - NIMO</v>
          </cell>
          <cell r="V465">
            <v>216129.87400000001</v>
          </cell>
          <cell r="W465" t="str">
            <v>Valued from Nucleus</v>
          </cell>
          <cell r="AE465">
            <v>4.827</v>
          </cell>
          <cell r="AH465">
            <v>638853.44999999995</v>
          </cell>
          <cell r="AI465">
            <v>-132350</v>
          </cell>
          <cell r="AK465">
            <v>132350</v>
          </cell>
          <cell r="AM465" t="str">
            <v>NGP 3</v>
          </cell>
          <cell r="AP465">
            <v>213495.8443</v>
          </cell>
          <cell r="AQ465" t="str">
            <v>GAIN</v>
          </cell>
        </row>
        <row r="466">
          <cell r="A466" t="str">
            <v>SALE</v>
          </cell>
          <cell r="B466">
            <v>201203</v>
          </cell>
          <cell r="D466" t="str">
            <v>LI</v>
          </cell>
          <cell r="E466" t="str">
            <v>GAS</v>
          </cell>
          <cell r="F466">
            <v>-248620</v>
          </cell>
          <cell r="H466" t="str">
            <v>WSS OSS - NY</v>
          </cell>
          <cell r="V466">
            <v>0</v>
          </cell>
          <cell r="W466" t="str">
            <v>Not Valued - Intra Company Deal</v>
          </cell>
          <cell r="AE466">
            <v>0</v>
          </cell>
          <cell r="AH466">
            <v>0</v>
          </cell>
          <cell r="AI466">
            <v>0</v>
          </cell>
          <cell r="AK466">
            <v>0</v>
          </cell>
          <cell r="AM466" t="str">
            <v>NGP 3</v>
          </cell>
          <cell r="AP466">
            <v>0</v>
          </cell>
          <cell r="AQ466" t="str">
            <v>LOSS</v>
          </cell>
        </row>
        <row r="467">
          <cell r="A467" t="str">
            <v>SALE</v>
          </cell>
          <cell r="B467">
            <v>201204</v>
          </cell>
          <cell r="D467" t="str">
            <v>LI</v>
          </cell>
          <cell r="E467" t="str">
            <v>GAS</v>
          </cell>
          <cell r="F467">
            <v>-240600</v>
          </cell>
          <cell r="H467" t="str">
            <v>WSS OSS - NY</v>
          </cell>
          <cell r="V467">
            <v>0</v>
          </cell>
          <cell r="W467" t="str">
            <v>Not Valued - Intra Company Deal</v>
          </cell>
          <cell r="AE467">
            <v>0</v>
          </cell>
          <cell r="AH467">
            <v>0</v>
          </cell>
          <cell r="AI467">
            <v>0</v>
          </cell>
          <cell r="AK467">
            <v>0</v>
          </cell>
          <cell r="AM467" t="str">
            <v>NGP 3</v>
          </cell>
          <cell r="AP467">
            <v>0</v>
          </cell>
          <cell r="AQ467" t="str">
            <v>LOSS</v>
          </cell>
        </row>
        <row r="468">
          <cell r="A468" t="str">
            <v>SALE</v>
          </cell>
          <cell r="B468">
            <v>201205</v>
          </cell>
          <cell r="D468" t="str">
            <v>LI</v>
          </cell>
          <cell r="E468" t="str">
            <v>GAS</v>
          </cell>
          <cell r="F468">
            <v>-248620</v>
          </cell>
          <cell r="H468" t="str">
            <v>WSS OSS - NY</v>
          </cell>
          <cell r="V468">
            <v>0</v>
          </cell>
          <cell r="W468" t="str">
            <v>Not Valued - Intra Company Deal</v>
          </cell>
          <cell r="AE468">
            <v>0</v>
          </cell>
          <cell r="AH468">
            <v>0</v>
          </cell>
          <cell r="AI468">
            <v>0</v>
          </cell>
          <cell r="AK468">
            <v>0</v>
          </cell>
          <cell r="AM468" t="str">
            <v>NGP 3</v>
          </cell>
          <cell r="AP468">
            <v>0</v>
          </cell>
          <cell r="AQ468" t="str">
            <v>LOSS</v>
          </cell>
        </row>
        <row r="469">
          <cell r="A469" t="str">
            <v>SALE</v>
          </cell>
          <cell r="B469">
            <v>201206</v>
          </cell>
          <cell r="D469" t="str">
            <v>LI</v>
          </cell>
          <cell r="E469" t="str">
            <v>GAS</v>
          </cell>
          <cell r="F469">
            <v>-240600</v>
          </cell>
          <cell r="H469" t="str">
            <v>WSS OSS - NY</v>
          </cell>
          <cell r="V469">
            <v>0</v>
          </cell>
          <cell r="W469" t="str">
            <v>Not Valued - Intra Company Deal</v>
          </cell>
          <cell r="AE469">
            <v>0</v>
          </cell>
          <cell r="AH469">
            <v>0</v>
          </cell>
          <cell r="AI469">
            <v>0</v>
          </cell>
          <cell r="AK469">
            <v>0</v>
          </cell>
          <cell r="AM469" t="str">
            <v>NGP 3</v>
          </cell>
          <cell r="AP469">
            <v>0</v>
          </cell>
          <cell r="AQ469" t="str">
            <v>LOSS</v>
          </cell>
        </row>
        <row r="470">
          <cell r="A470" t="str">
            <v>SALE</v>
          </cell>
          <cell r="B470">
            <v>201207</v>
          </cell>
          <cell r="D470" t="str">
            <v>LI</v>
          </cell>
          <cell r="E470" t="str">
            <v>GAS</v>
          </cell>
          <cell r="F470">
            <v>-248620</v>
          </cell>
          <cell r="H470" t="str">
            <v>WSS OSS - NY</v>
          </cell>
          <cell r="V470">
            <v>0</v>
          </cell>
          <cell r="W470" t="str">
            <v>Not Valued - Intra Company Deal</v>
          </cell>
          <cell r="AE470">
            <v>0</v>
          </cell>
          <cell r="AH470">
            <v>0</v>
          </cell>
          <cell r="AI470">
            <v>0</v>
          </cell>
          <cell r="AK470">
            <v>0</v>
          </cell>
          <cell r="AM470" t="str">
            <v>NGP 3</v>
          </cell>
          <cell r="AP470">
            <v>0</v>
          </cell>
          <cell r="AQ470" t="str">
            <v>LOSS</v>
          </cell>
        </row>
        <row r="471">
          <cell r="A471" t="str">
            <v>SALE</v>
          </cell>
          <cell r="B471">
            <v>201208</v>
          </cell>
          <cell r="D471" t="str">
            <v>LI</v>
          </cell>
          <cell r="E471" t="str">
            <v>GAS</v>
          </cell>
          <cell r="F471">
            <v>-248620</v>
          </cell>
          <cell r="H471" t="str">
            <v>WSS OSS - NY</v>
          </cell>
          <cell r="V471">
            <v>0</v>
          </cell>
          <cell r="W471" t="str">
            <v>Not Valued - Intra Company Deal</v>
          </cell>
          <cell r="AE471">
            <v>0</v>
          </cell>
          <cell r="AH471">
            <v>0</v>
          </cell>
          <cell r="AI471">
            <v>0</v>
          </cell>
          <cell r="AK471">
            <v>0</v>
          </cell>
          <cell r="AM471" t="str">
            <v>NGP 3</v>
          </cell>
          <cell r="AP471">
            <v>0</v>
          </cell>
          <cell r="AQ471" t="str">
            <v>LOSS</v>
          </cell>
        </row>
        <row r="472">
          <cell r="A472" t="str">
            <v>SALE</v>
          </cell>
          <cell r="B472">
            <v>201209</v>
          </cell>
          <cell r="D472" t="str">
            <v>LI</v>
          </cell>
          <cell r="E472" t="str">
            <v>GAS</v>
          </cell>
          <cell r="F472">
            <v>-240600</v>
          </cell>
          <cell r="H472" t="str">
            <v>WSS OSS - NY</v>
          </cell>
          <cell r="V472">
            <v>0</v>
          </cell>
          <cell r="W472" t="str">
            <v>Not Valued - Intra Company Deal</v>
          </cell>
          <cell r="AE472">
            <v>0</v>
          </cell>
          <cell r="AH472">
            <v>0</v>
          </cell>
          <cell r="AI472">
            <v>0</v>
          </cell>
          <cell r="AK472">
            <v>0</v>
          </cell>
          <cell r="AM472" t="str">
            <v>NGP 3</v>
          </cell>
          <cell r="AP472">
            <v>0</v>
          </cell>
          <cell r="AQ472" t="str">
            <v>LOSS</v>
          </cell>
        </row>
        <row r="473">
          <cell r="A473" t="str">
            <v>SALE</v>
          </cell>
          <cell r="B473">
            <v>201210</v>
          </cell>
          <cell r="D473" t="str">
            <v>LI</v>
          </cell>
          <cell r="E473" t="str">
            <v>GAS</v>
          </cell>
          <cell r="F473">
            <v>-248620</v>
          </cell>
          <cell r="H473" t="str">
            <v>WSS OSS - NY</v>
          </cell>
          <cell r="V473">
            <v>0</v>
          </cell>
          <cell r="W473" t="str">
            <v>Not Valued - Intra Company Deal</v>
          </cell>
          <cell r="AE473">
            <v>0</v>
          </cell>
          <cell r="AH473">
            <v>0</v>
          </cell>
          <cell r="AI473">
            <v>0</v>
          </cell>
          <cell r="AK473">
            <v>0</v>
          </cell>
          <cell r="AM473" t="str">
            <v>NGP 3</v>
          </cell>
          <cell r="AP473">
            <v>0</v>
          </cell>
          <cell r="AQ473" t="str">
            <v>LOSS</v>
          </cell>
        </row>
        <row r="870">
          <cell r="AK870">
            <v>0</v>
          </cell>
        </row>
      </sheetData>
      <sheetData sheetId="20" refreshError="1"/>
      <sheetData sheetId="21">
        <row r="2">
          <cell r="C2">
            <v>201104</v>
          </cell>
          <cell r="E2">
            <v>167165</v>
          </cell>
          <cell r="I2" t="str">
            <v>Supply - NY</v>
          </cell>
          <cell r="Z2" t="str">
            <v>Not Valued from Nucleus - AZ Model</v>
          </cell>
          <cell r="AB2">
            <v>0</v>
          </cell>
        </row>
        <row r="3">
          <cell r="C3">
            <v>201105</v>
          </cell>
          <cell r="E3">
            <v>167165</v>
          </cell>
          <cell r="I3" t="str">
            <v>Supply - NY</v>
          </cell>
          <cell r="Z3" t="str">
            <v>Not Valued from Nucleus - AZ Model</v>
          </cell>
          <cell r="AB3">
            <v>0</v>
          </cell>
        </row>
        <row r="4">
          <cell r="C4">
            <v>201106</v>
          </cell>
          <cell r="E4">
            <v>167165</v>
          </cell>
          <cell r="I4" t="str">
            <v>Supply - NY</v>
          </cell>
          <cell r="Z4" t="str">
            <v>Not Valued from Nucleus - AZ Model</v>
          </cell>
          <cell r="AB4">
            <v>0</v>
          </cell>
        </row>
        <row r="5">
          <cell r="C5">
            <v>201107</v>
          </cell>
          <cell r="E5">
            <v>167165</v>
          </cell>
          <cell r="I5" t="str">
            <v>Supply - NY</v>
          </cell>
          <cell r="Z5" t="str">
            <v>Not Valued from Nucleus - AZ Model</v>
          </cell>
          <cell r="AB5">
            <v>0</v>
          </cell>
        </row>
        <row r="6">
          <cell r="C6">
            <v>201108</v>
          </cell>
          <cell r="E6">
            <v>167165</v>
          </cell>
          <cell r="I6" t="str">
            <v>Supply - NY</v>
          </cell>
          <cell r="Z6" t="str">
            <v>Not Valued from Nucleus - AZ Model</v>
          </cell>
          <cell r="AB6">
            <v>0</v>
          </cell>
        </row>
        <row r="7">
          <cell r="C7">
            <v>201109</v>
          </cell>
          <cell r="E7">
            <v>167165</v>
          </cell>
          <cell r="I7" t="str">
            <v>Supply - NY</v>
          </cell>
          <cell r="Z7" t="str">
            <v>Not Valued from Nucleus - AZ Model</v>
          </cell>
          <cell r="AB7">
            <v>0</v>
          </cell>
        </row>
        <row r="8">
          <cell r="C8">
            <v>201110</v>
          </cell>
          <cell r="E8">
            <v>167165</v>
          </cell>
          <cell r="I8" t="str">
            <v>Supply - NY</v>
          </cell>
          <cell r="Z8" t="str">
            <v>Not Valued from Nucleus - AZ Model</v>
          </cell>
          <cell r="AB8">
            <v>0</v>
          </cell>
        </row>
        <row r="9">
          <cell r="C9">
            <v>201104</v>
          </cell>
          <cell r="E9">
            <v>167167</v>
          </cell>
          <cell r="I9" t="str">
            <v>Supply - LI</v>
          </cell>
          <cell r="Z9" t="str">
            <v>Not Valued from Nucleus - AZ Model</v>
          </cell>
          <cell r="AB9">
            <v>0</v>
          </cell>
        </row>
        <row r="10">
          <cell r="C10">
            <v>201105</v>
          </cell>
          <cell r="E10">
            <v>167167</v>
          </cell>
          <cell r="I10" t="str">
            <v>Supply - LI</v>
          </cell>
          <cell r="Z10" t="str">
            <v>Not Valued from Nucleus - AZ Model</v>
          </cell>
          <cell r="AB10">
            <v>0</v>
          </cell>
        </row>
        <row r="11">
          <cell r="C11">
            <v>201106</v>
          </cell>
          <cell r="E11">
            <v>167167</v>
          </cell>
          <cell r="I11" t="str">
            <v>Supply - LI</v>
          </cell>
          <cell r="Z11" t="str">
            <v>Not Valued from Nucleus - AZ Model</v>
          </cell>
          <cell r="AB11">
            <v>0</v>
          </cell>
        </row>
        <row r="12">
          <cell r="C12">
            <v>201107</v>
          </cell>
          <cell r="E12">
            <v>167167</v>
          </cell>
          <cell r="I12" t="str">
            <v>Supply - LI</v>
          </cell>
          <cell r="Z12" t="str">
            <v>Not Valued from Nucleus - AZ Model</v>
          </cell>
          <cell r="AB12">
            <v>0</v>
          </cell>
        </row>
        <row r="13">
          <cell r="C13">
            <v>201108</v>
          </cell>
          <cell r="E13">
            <v>167167</v>
          </cell>
          <cell r="I13" t="str">
            <v>Supply - LI</v>
          </cell>
          <cell r="Z13" t="str">
            <v>Not Valued from Nucleus - AZ Model</v>
          </cell>
          <cell r="AB13">
            <v>0</v>
          </cell>
        </row>
        <row r="14">
          <cell r="C14">
            <v>201109</v>
          </cell>
          <cell r="E14">
            <v>167167</v>
          </cell>
          <cell r="I14" t="str">
            <v>Supply - LI</v>
          </cell>
          <cell r="Z14" t="str">
            <v>Not Valued from Nucleus - AZ Model</v>
          </cell>
          <cell r="AB14">
            <v>0</v>
          </cell>
        </row>
        <row r="15">
          <cell r="C15">
            <v>201110</v>
          </cell>
          <cell r="E15">
            <v>167167</v>
          </cell>
          <cell r="I15" t="str">
            <v>Supply - LI</v>
          </cell>
          <cell r="Z15" t="str">
            <v>Not Valued from Nucleus - AZ Model</v>
          </cell>
          <cell r="AB15">
            <v>0</v>
          </cell>
        </row>
        <row r="16">
          <cell r="C16">
            <v>201104</v>
          </cell>
          <cell r="E16">
            <v>166059</v>
          </cell>
          <cell r="I16" t="str">
            <v>Supply - EN</v>
          </cell>
          <cell r="Z16" t="str">
            <v>Not Valued from Nucleus - Model</v>
          </cell>
          <cell r="AB16">
            <v>0</v>
          </cell>
        </row>
        <row r="17">
          <cell r="C17">
            <v>201105</v>
          </cell>
          <cell r="E17">
            <v>166059</v>
          </cell>
          <cell r="I17" t="str">
            <v>Supply - EN</v>
          </cell>
          <cell r="Z17" t="str">
            <v>Not Valued from Nucleus - Model</v>
          </cell>
          <cell r="AB17">
            <v>0</v>
          </cell>
        </row>
        <row r="18">
          <cell r="C18">
            <v>201106</v>
          </cell>
          <cell r="E18">
            <v>166059</v>
          </cell>
          <cell r="I18" t="str">
            <v>Supply - EN</v>
          </cell>
          <cell r="Z18" t="str">
            <v>Not Valued from Nucleus - Model</v>
          </cell>
          <cell r="AB18">
            <v>0</v>
          </cell>
        </row>
        <row r="19">
          <cell r="C19">
            <v>201107</v>
          </cell>
          <cell r="E19">
            <v>166059</v>
          </cell>
          <cell r="I19" t="str">
            <v>Supply - EN</v>
          </cell>
          <cell r="Z19" t="str">
            <v>Not Valued from Nucleus - Model</v>
          </cell>
          <cell r="AB19">
            <v>0</v>
          </cell>
        </row>
        <row r="20">
          <cell r="C20">
            <v>201108</v>
          </cell>
          <cell r="E20">
            <v>166059</v>
          </cell>
          <cell r="I20" t="str">
            <v>Supply - EN</v>
          </cell>
          <cell r="Z20" t="str">
            <v>Not Valued from Nucleus - Model</v>
          </cell>
          <cell r="AB20">
            <v>0</v>
          </cell>
        </row>
        <row r="21">
          <cell r="C21">
            <v>201109</v>
          </cell>
          <cell r="E21">
            <v>166059</v>
          </cell>
          <cell r="I21" t="str">
            <v>Supply - EN</v>
          </cell>
          <cell r="Z21" t="str">
            <v>Not Valued from Nucleus - Model</v>
          </cell>
          <cell r="AB21">
            <v>0</v>
          </cell>
        </row>
        <row r="22">
          <cell r="C22">
            <v>201110</v>
          </cell>
          <cell r="E22">
            <v>166059</v>
          </cell>
          <cell r="I22" t="str">
            <v>Supply - EN</v>
          </cell>
          <cell r="Z22" t="str">
            <v>Not Valued from Nucleus - Model</v>
          </cell>
          <cell r="AB22">
            <v>0</v>
          </cell>
        </row>
        <row r="23">
          <cell r="C23">
            <v>201104</v>
          </cell>
          <cell r="E23">
            <v>167165</v>
          </cell>
          <cell r="I23" t="str">
            <v>Supply - NY</v>
          </cell>
          <cell r="Z23" t="str">
            <v>Not Valued from Nucleus - AZ Model</v>
          </cell>
          <cell r="AB23">
            <v>0</v>
          </cell>
        </row>
        <row r="24">
          <cell r="C24">
            <v>201105</v>
          </cell>
          <cell r="E24">
            <v>167165</v>
          </cell>
          <cell r="I24" t="str">
            <v>Supply - NY</v>
          </cell>
          <cell r="Z24" t="str">
            <v>Not Valued from Nucleus - AZ Model</v>
          </cell>
          <cell r="AB24">
            <v>0</v>
          </cell>
        </row>
        <row r="25">
          <cell r="C25">
            <v>201106</v>
          </cell>
          <cell r="E25">
            <v>167165</v>
          </cell>
          <cell r="I25" t="str">
            <v>Supply - NY</v>
          </cell>
          <cell r="Z25" t="str">
            <v>Not Valued from Nucleus - AZ Model</v>
          </cell>
          <cell r="AB25">
            <v>0</v>
          </cell>
        </row>
        <row r="26">
          <cell r="C26">
            <v>201107</v>
          </cell>
          <cell r="E26">
            <v>167165</v>
          </cell>
          <cell r="I26" t="str">
            <v>Supply - NY</v>
          </cell>
          <cell r="Z26" t="str">
            <v>Not Valued from Nucleus - AZ Model</v>
          </cell>
          <cell r="AB26">
            <v>0</v>
          </cell>
        </row>
        <row r="27">
          <cell r="C27">
            <v>201108</v>
          </cell>
          <cell r="E27">
            <v>167165</v>
          </cell>
          <cell r="I27" t="str">
            <v>Supply - NY</v>
          </cell>
          <cell r="Z27" t="str">
            <v>Not Valued from Nucleus - AZ Model</v>
          </cell>
          <cell r="AB27">
            <v>0</v>
          </cell>
        </row>
        <row r="28">
          <cell r="C28">
            <v>201109</v>
          </cell>
          <cell r="E28">
            <v>167165</v>
          </cell>
          <cell r="I28" t="str">
            <v>Supply - NY</v>
          </cell>
          <cell r="Z28" t="str">
            <v>Not Valued from Nucleus - AZ Model</v>
          </cell>
          <cell r="AB28">
            <v>0</v>
          </cell>
        </row>
        <row r="29">
          <cell r="C29">
            <v>201110</v>
          </cell>
          <cell r="E29">
            <v>167165</v>
          </cell>
          <cell r="I29" t="str">
            <v>Supply - NY</v>
          </cell>
          <cell r="Z29" t="str">
            <v>Not Valued from Nucleus - AZ Model</v>
          </cell>
          <cell r="AB29">
            <v>0</v>
          </cell>
        </row>
        <row r="30">
          <cell r="C30">
            <v>201104</v>
          </cell>
          <cell r="E30">
            <v>167165</v>
          </cell>
          <cell r="I30" t="str">
            <v>Supply - NY</v>
          </cell>
          <cell r="Z30" t="str">
            <v>Not Valued from Nucleus - AZ Model</v>
          </cell>
          <cell r="AB30">
            <v>0</v>
          </cell>
        </row>
        <row r="31">
          <cell r="C31">
            <v>201105</v>
          </cell>
          <cell r="E31">
            <v>167165</v>
          </cell>
          <cell r="I31" t="str">
            <v>Supply - NY</v>
          </cell>
          <cell r="Z31" t="str">
            <v>Not Valued from Nucleus - AZ Model</v>
          </cell>
          <cell r="AB31">
            <v>0</v>
          </cell>
        </row>
        <row r="32">
          <cell r="C32">
            <v>201106</v>
          </cell>
          <cell r="E32">
            <v>167165</v>
          </cell>
          <cell r="I32" t="str">
            <v>Supply - NY</v>
          </cell>
          <cell r="Z32" t="str">
            <v>Not Valued from Nucleus - AZ Model</v>
          </cell>
          <cell r="AB32">
            <v>0</v>
          </cell>
        </row>
        <row r="33">
          <cell r="C33">
            <v>201107</v>
          </cell>
          <cell r="E33">
            <v>167165</v>
          </cell>
          <cell r="I33" t="str">
            <v>Supply - NY</v>
          </cell>
          <cell r="Z33" t="str">
            <v>Not Valued from Nucleus - AZ Model</v>
          </cell>
          <cell r="AB33">
            <v>0</v>
          </cell>
        </row>
        <row r="34">
          <cell r="C34">
            <v>201108</v>
          </cell>
          <cell r="E34">
            <v>167165</v>
          </cell>
          <cell r="I34" t="str">
            <v>Supply - NY</v>
          </cell>
          <cell r="Z34" t="str">
            <v>Not Valued from Nucleus - AZ Model</v>
          </cell>
          <cell r="AB34">
            <v>0</v>
          </cell>
        </row>
        <row r="35">
          <cell r="C35">
            <v>201109</v>
          </cell>
          <cell r="E35">
            <v>167165</v>
          </cell>
          <cell r="I35" t="str">
            <v>Supply - NY</v>
          </cell>
          <cell r="Z35" t="str">
            <v>Not Valued from Nucleus - AZ Model</v>
          </cell>
          <cell r="AB35">
            <v>0</v>
          </cell>
        </row>
        <row r="36">
          <cell r="C36">
            <v>201110</v>
          </cell>
          <cell r="E36">
            <v>167165</v>
          </cell>
          <cell r="I36" t="str">
            <v>Supply - NY</v>
          </cell>
          <cell r="Z36" t="str">
            <v>Not Valued from Nucleus - AZ Model</v>
          </cell>
          <cell r="AB36">
            <v>0</v>
          </cell>
        </row>
        <row r="37">
          <cell r="C37">
            <v>201104</v>
          </cell>
          <cell r="E37">
            <v>166064</v>
          </cell>
          <cell r="I37" t="str">
            <v>Supply - LI</v>
          </cell>
          <cell r="Z37" t="str">
            <v>Valued from Nucleus</v>
          </cell>
          <cell r="AB37">
            <v>-112796.07303604459</v>
          </cell>
        </row>
        <row r="38">
          <cell r="C38">
            <v>201105</v>
          </cell>
          <cell r="E38">
            <v>166064</v>
          </cell>
          <cell r="I38" t="str">
            <v>Supply - LI</v>
          </cell>
          <cell r="Z38" t="str">
            <v>Valued from Nucleus</v>
          </cell>
          <cell r="AB38">
            <v>-116532.62628564831</v>
          </cell>
        </row>
        <row r="39">
          <cell r="C39">
            <v>201106</v>
          </cell>
          <cell r="E39">
            <v>166064</v>
          </cell>
          <cell r="I39" t="str">
            <v>Supply - LI</v>
          </cell>
          <cell r="Z39" t="str">
            <v>Valued from Nucleus</v>
          </cell>
          <cell r="AB39">
            <v>-112739.66371766289</v>
          </cell>
        </row>
        <row r="40">
          <cell r="C40">
            <v>201107</v>
          </cell>
          <cell r="E40">
            <v>166064</v>
          </cell>
          <cell r="I40" t="str">
            <v>Supply - LI</v>
          </cell>
          <cell r="Z40" t="str">
            <v>Valued from Nucleus</v>
          </cell>
          <cell r="AB40">
            <v>-116168.86642278181</v>
          </cell>
        </row>
        <row r="41">
          <cell r="C41">
            <v>201108</v>
          </cell>
          <cell r="E41">
            <v>166064</v>
          </cell>
          <cell r="I41" t="str">
            <v>Supply - LI</v>
          </cell>
          <cell r="Z41" t="str">
            <v>Valued from Nucleus</v>
          </cell>
          <cell r="AB41">
            <v>-116133.9808773095</v>
          </cell>
        </row>
        <row r="42">
          <cell r="C42">
            <v>201109</v>
          </cell>
          <cell r="E42">
            <v>166064</v>
          </cell>
          <cell r="I42" t="str">
            <v>Supply - LI</v>
          </cell>
          <cell r="Z42" t="str">
            <v>Valued from Nucleus</v>
          </cell>
          <cell r="AB42">
            <v>-112342.70982259332</v>
          </cell>
        </row>
        <row r="43">
          <cell r="C43">
            <v>201110</v>
          </cell>
          <cell r="E43">
            <v>166064</v>
          </cell>
          <cell r="I43" t="str">
            <v>Supply - LI</v>
          </cell>
          <cell r="Z43" t="str">
            <v>Valued from Nucleus</v>
          </cell>
          <cell r="AB43">
            <v>-115724.88790418528</v>
          </cell>
        </row>
        <row r="44">
          <cell r="C44">
            <v>201104</v>
          </cell>
          <cell r="E44">
            <v>166065</v>
          </cell>
          <cell r="I44" t="str">
            <v>Supply - LI</v>
          </cell>
          <cell r="Z44" t="str">
            <v>Valued from Nucleus</v>
          </cell>
          <cell r="AB44">
            <v>-56398.036518022294</v>
          </cell>
        </row>
        <row r="45">
          <cell r="C45">
            <v>201105</v>
          </cell>
          <cell r="E45">
            <v>166065</v>
          </cell>
          <cell r="I45" t="str">
            <v>Supply - LI</v>
          </cell>
          <cell r="Z45" t="str">
            <v>Valued from Nucleus</v>
          </cell>
          <cell r="AB45">
            <v>-58266.313142824154</v>
          </cell>
        </row>
        <row r="46">
          <cell r="C46">
            <v>201106</v>
          </cell>
          <cell r="E46">
            <v>166065</v>
          </cell>
          <cell r="I46" t="str">
            <v>Supply - LI</v>
          </cell>
          <cell r="Z46" t="str">
            <v>Valued from Nucleus</v>
          </cell>
          <cell r="AB46">
            <v>-56369.831858831443</v>
          </cell>
        </row>
        <row r="47">
          <cell r="C47">
            <v>201107</v>
          </cell>
          <cell r="E47">
            <v>166065</v>
          </cell>
          <cell r="I47" t="str">
            <v>Supply - LI</v>
          </cell>
          <cell r="Z47" t="str">
            <v>Valued from Nucleus</v>
          </cell>
          <cell r="AB47">
            <v>-58084.433211390904</v>
          </cell>
        </row>
        <row r="48">
          <cell r="C48">
            <v>201108</v>
          </cell>
          <cell r="E48">
            <v>166065</v>
          </cell>
          <cell r="I48" t="str">
            <v>Supply - LI</v>
          </cell>
          <cell r="Z48" t="str">
            <v>Valued from Nucleus</v>
          </cell>
          <cell r="AB48">
            <v>-58066.99043865475</v>
          </cell>
        </row>
        <row r="49">
          <cell r="C49">
            <v>201109</v>
          </cell>
          <cell r="E49">
            <v>166065</v>
          </cell>
          <cell r="I49" t="str">
            <v>Supply - LI</v>
          </cell>
          <cell r="Z49" t="str">
            <v>Valued from Nucleus</v>
          </cell>
          <cell r="AB49">
            <v>-56171.354911296658</v>
          </cell>
        </row>
        <row r="50">
          <cell r="C50">
            <v>201110</v>
          </cell>
          <cell r="E50">
            <v>166065</v>
          </cell>
          <cell r="I50" t="str">
            <v>Supply - LI</v>
          </cell>
          <cell r="Z50" t="str">
            <v>Valued from Nucleus</v>
          </cell>
          <cell r="AB50">
            <v>-57862.443952092639</v>
          </cell>
        </row>
        <row r="51">
          <cell r="C51">
            <v>201104</v>
          </cell>
          <cell r="E51">
            <v>166076</v>
          </cell>
          <cell r="I51" t="str">
            <v>Supply - LI</v>
          </cell>
          <cell r="Z51" t="str">
            <v>Valued from Nucleus - Demand Only</v>
          </cell>
          <cell r="AB51">
            <v>-54007.519893425364</v>
          </cell>
        </row>
        <row r="52">
          <cell r="C52">
            <v>201105</v>
          </cell>
          <cell r="E52">
            <v>166076</v>
          </cell>
          <cell r="I52" t="str">
            <v>Supply - LI</v>
          </cell>
          <cell r="Z52" t="str">
            <v>Valued from Nucleus - Demand Only</v>
          </cell>
          <cell r="AB52">
            <v>-55796.606769670863</v>
          </cell>
        </row>
        <row r="53">
          <cell r="C53">
            <v>201106</v>
          </cell>
          <cell r="E53">
            <v>166076</v>
          </cell>
          <cell r="I53" t="str">
            <v>Supply - LI</v>
          </cell>
          <cell r="Z53" t="str">
            <v>Valued from Nucleus - Demand Only</v>
          </cell>
          <cell r="AB53">
            <v>-53980.510731646289</v>
          </cell>
        </row>
        <row r="54">
          <cell r="C54">
            <v>201107</v>
          </cell>
          <cell r="E54">
            <v>166076</v>
          </cell>
          <cell r="I54" t="str">
            <v>Supply - LI</v>
          </cell>
          <cell r="Z54" t="str">
            <v>Valued from Nucleus - Demand Only</v>
          </cell>
          <cell r="AB54">
            <v>-55622.436095981604</v>
          </cell>
        </row>
        <row r="55">
          <cell r="C55">
            <v>201108</v>
          </cell>
          <cell r="E55">
            <v>166076</v>
          </cell>
          <cell r="I55" t="str">
            <v>Supply - LI</v>
          </cell>
          <cell r="Z55" t="str">
            <v>Valued from Nucleus - Demand Only</v>
          </cell>
          <cell r="AB55">
            <v>-55605.732661718546</v>
          </cell>
        </row>
        <row r="56">
          <cell r="C56">
            <v>201109</v>
          </cell>
          <cell r="E56">
            <v>166076</v>
          </cell>
          <cell r="I56" t="str">
            <v>Supply - LI</v>
          </cell>
          <cell r="Z56" t="str">
            <v>Valued from Nucleus - Demand Only</v>
          </cell>
          <cell r="AB56">
            <v>-53790.446531646252</v>
          </cell>
        </row>
        <row r="57">
          <cell r="C57">
            <v>201110</v>
          </cell>
          <cell r="E57">
            <v>166076</v>
          </cell>
          <cell r="I57" t="str">
            <v>Supply - LI</v>
          </cell>
          <cell r="Z57" t="str">
            <v>Valued from Nucleus - Demand Only</v>
          </cell>
          <cell r="AB57">
            <v>-55409.856189341648</v>
          </cell>
        </row>
        <row r="58">
          <cell r="C58">
            <v>201104</v>
          </cell>
          <cell r="E58">
            <v>166066</v>
          </cell>
          <cell r="I58" t="str">
            <v>Supply - LI</v>
          </cell>
          <cell r="Z58" t="str">
            <v>Valued from Nucleus</v>
          </cell>
          <cell r="AB58">
            <v>-56398.036518022294</v>
          </cell>
        </row>
        <row r="59">
          <cell r="C59">
            <v>201105</v>
          </cell>
          <cell r="E59">
            <v>166066</v>
          </cell>
          <cell r="I59" t="str">
            <v>Supply - LI</v>
          </cell>
          <cell r="Z59" t="str">
            <v>Valued from Nucleus</v>
          </cell>
          <cell r="AB59">
            <v>-58266.313142824154</v>
          </cell>
        </row>
        <row r="60">
          <cell r="C60">
            <v>201106</v>
          </cell>
          <cell r="E60">
            <v>166066</v>
          </cell>
          <cell r="I60" t="str">
            <v>Supply - LI</v>
          </cell>
          <cell r="Z60" t="str">
            <v>Valued from Nucleus</v>
          </cell>
          <cell r="AB60">
            <v>-56369.831858831443</v>
          </cell>
        </row>
        <row r="61">
          <cell r="C61">
            <v>201107</v>
          </cell>
          <cell r="E61">
            <v>166066</v>
          </cell>
          <cell r="I61" t="str">
            <v>Supply - LI</v>
          </cell>
          <cell r="Z61" t="str">
            <v>Valued from Nucleus</v>
          </cell>
          <cell r="AB61">
            <v>-58084.433211390904</v>
          </cell>
        </row>
        <row r="62">
          <cell r="C62">
            <v>201108</v>
          </cell>
          <cell r="E62">
            <v>166066</v>
          </cell>
          <cell r="I62" t="str">
            <v>Supply - LI</v>
          </cell>
          <cell r="Z62" t="str">
            <v>Valued from Nucleus</v>
          </cell>
          <cell r="AB62">
            <v>-58066.99043865475</v>
          </cell>
        </row>
        <row r="63">
          <cell r="C63">
            <v>201109</v>
          </cell>
          <cell r="E63">
            <v>166066</v>
          </cell>
          <cell r="I63" t="str">
            <v>Supply - LI</v>
          </cell>
          <cell r="Z63" t="str">
            <v>Valued from Nucleus</v>
          </cell>
          <cell r="AB63">
            <v>-56171.354911296658</v>
          </cell>
        </row>
        <row r="64">
          <cell r="C64">
            <v>201110</v>
          </cell>
          <cell r="E64">
            <v>166066</v>
          </cell>
          <cell r="I64" t="str">
            <v>Supply - LI</v>
          </cell>
          <cell r="Z64" t="str">
            <v>Valued from Nucleus</v>
          </cell>
          <cell r="AB64">
            <v>-57862.443952092639</v>
          </cell>
        </row>
        <row r="65">
          <cell r="C65">
            <v>201104</v>
          </cell>
          <cell r="E65">
            <v>167167</v>
          </cell>
          <cell r="I65" t="str">
            <v>Supply - LI</v>
          </cell>
          <cell r="Z65" t="str">
            <v>Not Valued from Nucleus - AZ Model</v>
          </cell>
          <cell r="AB65">
            <v>0</v>
          </cell>
        </row>
        <row r="66">
          <cell r="C66">
            <v>201105</v>
          </cell>
          <cell r="E66">
            <v>167167</v>
          </cell>
          <cell r="I66" t="str">
            <v>Supply - LI</v>
          </cell>
          <cell r="Z66" t="str">
            <v>Not Valued from Nucleus - AZ Model</v>
          </cell>
          <cell r="AB66">
            <v>0</v>
          </cell>
        </row>
        <row r="67">
          <cell r="C67">
            <v>201106</v>
          </cell>
          <cell r="E67">
            <v>167167</v>
          </cell>
          <cell r="I67" t="str">
            <v>Supply - LI</v>
          </cell>
          <cell r="Z67" t="str">
            <v>Not Valued from Nucleus - AZ Model</v>
          </cell>
          <cell r="AB67">
            <v>0</v>
          </cell>
        </row>
        <row r="68">
          <cell r="C68">
            <v>201107</v>
          </cell>
          <cell r="E68">
            <v>167167</v>
          </cell>
          <cell r="I68" t="str">
            <v>Supply - LI</v>
          </cell>
          <cell r="Z68" t="str">
            <v>Not Valued from Nucleus - AZ Model</v>
          </cell>
          <cell r="AB68">
            <v>0</v>
          </cell>
        </row>
        <row r="69">
          <cell r="C69">
            <v>201108</v>
          </cell>
          <cell r="E69">
            <v>167167</v>
          </cell>
          <cell r="I69" t="str">
            <v>Supply - LI</v>
          </cell>
          <cell r="Z69" t="str">
            <v>Not Valued from Nucleus - AZ Model</v>
          </cell>
          <cell r="AB69">
            <v>0</v>
          </cell>
        </row>
        <row r="70">
          <cell r="C70">
            <v>201109</v>
          </cell>
          <cell r="E70">
            <v>167167</v>
          </cell>
          <cell r="I70" t="str">
            <v>Supply - LI</v>
          </cell>
          <cell r="Z70" t="str">
            <v>Not Valued from Nucleus - AZ Model</v>
          </cell>
          <cell r="AB70">
            <v>0</v>
          </cell>
        </row>
        <row r="71">
          <cell r="C71">
            <v>201110</v>
          </cell>
          <cell r="E71">
            <v>167167</v>
          </cell>
          <cell r="I71" t="str">
            <v>Supply - LI</v>
          </cell>
          <cell r="Z71" t="str">
            <v>Not Valued from Nucleus - AZ Model</v>
          </cell>
          <cell r="AB71">
            <v>0</v>
          </cell>
        </row>
        <row r="72">
          <cell r="C72">
            <v>201104</v>
          </cell>
          <cell r="E72">
            <v>167167</v>
          </cell>
          <cell r="I72" t="str">
            <v>Supply - LI</v>
          </cell>
          <cell r="Z72" t="str">
            <v>Not Valued from Nucleus - AZ Model</v>
          </cell>
          <cell r="AB72">
            <v>0</v>
          </cell>
        </row>
        <row r="73">
          <cell r="C73">
            <v>201105</v>
          </cell>
          <cell r="E73">
            <v>167167</v>
          </cell>
          <cell r="I73" t="str">
            <v>Supply - LI</v>
          </cell>
          <cell r="Z73" t="str">
            <v>Not Valued from Nucleus - AZ Model</v>
          </cell>
          <cell r="AB73">
            <v>0</v>
          </cell>
        </row>
        <row r="74">
          <cell r="C74">
            <v>201106</v>
          </cell>
          <cell r="E74">
            <v>167167</v>
          </cell>
          <cell r="I74" t="str">
            <v>Supply - LI</v>
          </cell>
          <cell r="Z74" t="str">
            <v>Not Valued from Nucleus - AZ Model</v>
          </cell>
          <cell r="AB74">
            <v>0</v>
          </cell>
        </row>
        <row r="75">
          <cell r="C75">
            <v>201107</v>
          </cell>
          <cell r="E75">
            <v>167167</v>
          </cell>
          <cell r="I75" t="str">
            <v>Supply - LI</v>
          </cell>
          <cell r="Z75" t="str">
            <v>Not Valued from Nucleus - AZ Model</v>
          </cell>
          <cell r="AB75">
            <v>0</v>
          </cell>
        </row>
        <row r="76">
          <cell r="C76">
            <v>201108</v>
          </cell>
          <cell r="E76">
            <v>167167</v>
          </cell>
          <cell r="I76" t="str">
            <v>Supply - LI</v>
          </cell>
          <cell r="Z76" t="str">
            <v>Not Valued from Nucleus - AZ Model</v>
          </cell>
          <cell r="AB76">
            <v>0</v>
          </cell>
        </row>
        <row r="77">
          <cell r="C77">
            <v>201109</v>
          </cell>
          <cell r="E77">
            <v>167167</v>
          </cell>
          <cell r="I77" t="str">
            <v>Supply - LI</v>
          </cell>
          <cell r="Z77" t="str">
            <v>Not Valued from Nucleus - AZ Model</v>
          </cell>
          <cell r="AB77">
            <v>0</v>
          </cell>
        </row>
        <row r="78">
          <cell r="C78">
            <v>201110</v>
          </cell>
          <cell r="E78">
            <v>167167</v>
          </cell>
          <cell r="I78" t="str">
            <v>Supply - LI</v>
          </cell>
          <cell r="Z78" t="str">
            <v>Not Valued from Nucleus - AZ Model</v>
          </cell>
          <cell r="AB78">
            <v>0</v>
          </cell>
        </row>
        <row r="79">
          <cell r="C79">
            <v>201104</v>
          </cell>
          <cell r="E79">
            <v>166064</v>
          </cell>
          <cell r="I79" t="str">
            <v>Supply - LI</v>
          </cell>
          <cell r="Z79" t="str">
            <v>Valued from Nucleus</v>
          </cell>
          <cell r="AB79">
            <v>-210372.96394526027</v>
          </cell>
        </row>
        <row r="80">
          <cell r="C80">
            <v>201105</v>
          </cell>
          <cell r="E80">
            <v>166064</v>
          </cell>
          <cell r="I80" t="str">
            <v>Supply - LI</v>
          </cell>
          <cell r="Z80" t="str">
            <v>Valued from Nucleus</v>
          </cell>
          <cell r="AB80">
            <v>-217341.91030039827</v>
          </cell>
        </row>
        <row r="81">
          <cell r="C81">
            <v>201106</v>
          </cell>
          <cell r="E81">
            <v>166064</v>
          </cell>
          <cell r="I81" t="str">
            <v>Supply - LI</v>
          </cell>
          <cell r="Z81" t="str">
            <v>Valued from Nucleus</v>
          </cell>
          <cell r="AB81">
            <v>-210267.75642178292</v>
          </cell>
        </row>
        <row r="82">
          <cell r="C82">
            <v>201107</v>
          </cell>
          <cell r="E82">
            <v>166064</v>
          </cell>
          <cell r="I82" t="str">
            <v>Supply - LI</v>
          </cell>
          <cell r="Z82" t="str">
            <v>Valued from Nucleus</v>
          </cell>
          <cell r="AB82">
            <v>-216683.91892099808</v>
          </cell>
        </row>
        <row r="83">
          <cell r="C83">
            <v>201108</v>
          </cell>
          <cell r="E83">
            <v>166064</v>
          </cell>
          <cell r="I83" t="str">
            <v>Supply - LI</v>
          </cell>
          <cell r="Z83" t="str">
            <v>Valued from Nucleus</v>
          </cell>
          <cell r="AB83">
            <v>-216618.84867507589</v>
          </cell>
        </row>
        <row r="84">
          <cell r="C84">
            <v>201109</v>
          </cell>
          <cell r="E84">
            <v>166064</v>
          </cell>
          <cell r="I84" t="str">
            <v>Supply - LI</v>
          </cell>
          <cell r="Z84" t="str">
            <v>Valued from Nucleus</v>
          </cell>
          <cell r="AB84">
            <v>-209547.18227146415</v>
          </cell>
        </row>
        <row r="85">
          <cell r="C85">
            <v>201110</v>
          </cell>
          <cell r="E85">
            <v>166064</v>
          </cell>
          <cell r="I85" t="str">
            <v>Supply - LI</v>
          </cell>
          <cell r="Z85" t="str">
            <v>Valued from Nucleus</v>
          </cell>
          <cell r="AB85">
            <v>-215877.83997716749</v>
          </cell>
        </row>
        <row r="86">
          <cell r="C86">
            <v>201104</v>
          </cell>
          <cell r="E86">
            <v>166065</v>
          </cell>
          <cell r="I86" t="str">
            <v>Supply - LI</v>
          </cell>
          <cell r="Z86" t="str">
            <v>Valued from Nucleus</v>
          </cell>
          <cell r="AB86">
            <v>-105192.18509467595</v>
          </cell>
        </row>
        <row r="87">
          <cell r="C87">
            <v>201105</v>
          </cell>
          <cell r="E87">
            <v>166065</v>
          </cell>
          <cell r="I87" t="str">
            <v>Supply - LI</v>
          </cell>
          <cell r="Z87" t="str">
            <v>Valued from Nucleus</v>
          </cell>
          <cell r="AB87">
            <v>-108676.84719743219</v>
          </cell>
        </row>
        <row r="88">
          <cell r="C88">
            <v>201106</v>
          </cell>
          <cell r="E88">
            <v>166065</v>
          </cell>
          <cell r="I88" t="str">
            <v>Supply - LI</v>
          </cell>
          <cell r="Z88" t="str">
            <v>Valued from Nucleus</v>
          </cell>
          <cell r="AB88">
            <v>-105139.57848080584</v>
          </cell>
        </row>
        <row r="89">
          <cell r="C89">
            <v>201107</v>
          </cell>
          <cell r="E89">
            <v>166065</v>
          </cell>
          <cell r="I89" t="str">
            <v>Supply - LI</v>
          </cell>
          <cell r="Z89" t="str">
            <v>Valued from Nucleus</v>
          </cell>
          <cell r="AB89">
            <v>-108347.83366986419</v>
          </cell>
        </row>
        <row r="90">
          <cell r="C90">
            <v>201108</v>
          </cell>
          <cell r="E90">
            <v>166065</v>
          </cell>
          <cell r="I90" t="str">
            <v>Supply - LI</v>
          </cell>
          <cell r="Z90" t="str">
            <v>Valued from Nucleus</v>
          </cell>
          <cell r="AB90">
            <v>-108315.29678287625</v>
          </cell>
        </row>
        <row r="91">
          <cell r="C91">
            <v>201109</v>
          </cell>
          <cell r="E91">
            <v>166065</v>
          </cell>
          <cell r="I91" t="str">
            <v>Supply - LI</v>
          </cell>
          <cell r="Z91" t="str">
            <v>Valued from Nucleus</v>
          </cell>
          <cell r="AB91">
            <v>-104779.27187118611</v>
          </cell>
        </row>
        <row r="92">
          <cell r="C92">
            <v>201110</v>
          </cell>
          <cell r="E92">
            <v>166065</v>
          </cell>
          <cell r="I92" t="str">
            <v>Supply - LI</v>
          </cell>
          <cell r="Z92" t="str">
            <v>Valued from Nucleus</v>
          </cell>
          <cell r="AB92">
            <v>-107944.77234548975</v>
          </cell>
        </row>
        <row r="93">
          <cell r="C93">
            <v>201104</v>
          </cell>
          <cell r="E93">
            <v>166076</v>
          </cell>
          <cell r="I93" t="str">
            <v>Supply - LI</v>
          </cell>
          <cell r="Z93" t="str">
            <v>Valued from Nucleus - Demand Only</v>
          </cell>
          <cell r="AB93">
            <v>-100724.73949210813</v>
          </cell>
        </row>
        <row r="94">
          <cell r="C94">
            <v>201105</v>
          </cell>
          <cell r="E94">
            <v>166076</v>
          </cell>
          <cell r="I94" t="str">
            <v>Supply - LI</v>
          </cell>
          <cell r="Z94" t="str">
            <v>Valued from Nucleus - Demand Only</v>
          </cell>
          <cell r="AB94">
            <v>-104061.41019822797</v>
          </cell>
        </row>
        <row r="95">
          <cell r="C95">
            <v>201106</v>
          </cell>
          <cell r="E95">
            <v>166076</v>
          </cell>
          <cell r="I95" t="str">
            <v>Supply - LI</v>
          </cell>
          <cell r="Z95" t="str">
            <v>Valued from Nucleus - Demand Only</v>
          </cell>
          <cell r="AB95">
            <v>-100674.36704787322</v>
          </cell>
        </row>
        <row r="96">
          <cell r="C96">
            <v>201107</v>
          </cell>
          <cell r="E96">
            <v>166076</v>
          </cell>
          <cell r="I96" t="str">
            <v>Supply - LI</v>
          </cell>
          <cell r="Z96" t="str">
            <v>Valued from Nucleus - Demand Only</v>
          </cell>
          <cell r="AB96">
            <v>-103746.36966718626</v>
          </cell>
        </row>
        <row r="97">
          <cell r="C97">
            <v>201108</v>
          </cell>
          <cell r="E97">
            <v>166076</v>
          </cell>
          <cell r="I97" t="str">
            <v>Supply - LI</v>
          </cell>
          <cell r="Z97" t="str">
            <v>Valued from Nucleus - Demand Only</v>
          </cell>
          <cell r="AB97">
            <v>-103715.21460122014</v>
          </cell>
        </row>
        <row r="98">
          <cell r="C98">
            <v>201109</v>
          </cell>
          <cell r="E98">
            <v>166076</v>
          </cell>
          <cell r="I98" t="str">
            <v>Supply - LI</v>
          </cell>
          <cell r="Z98" t="str">
            <v>Valued from Nucleus - Demand Only</v>
          </cell>
          <cell r="AB98">
            <v>-100329.36243219223</v>
          </cell>
        </row>
        <row r="99">
          <cell r="C99">
            <v>201110</v>
          </cell>
          <cell r="E99">
            <v>166076</v>
          </cell>
          <cell r="I99" t="str">
            <v>Supply - LI</v>
          </cell>
          <cell r="Z99" t="str">
            <v>Valued from Nucleus - Demand Only</v>
          </cell>
          <cell r="AB99">
            <v>-103360.42610245834</v>
          </cell>
        </row>
        <row r="100">
          <cell r="C100">
            <v>201104</v>
          </cell>
          <cell r="E100">
            <v>166066</v>
          </cell>
          <cell r="I100" t="str">
            <v>Supply - LI</v>
          </cell>
          <cell r="Z100" t="str">
            <v>Valued from Nucleus</v>
          </cell>
          <cell r="AB100">
            <v>-105192.18509467595</v>
          </cell>
        </row>
        <row r="101">
          <cell r="C101">
            <v>201105</v>
          </cell>
          <cell r="E101">
            <v>166066</v>
          </cell>
          <cell r="I101" t="str">
            <v>Supply - LI</v>
          </cell>
          <cell r="Z101" t="str">
            <v>Valued from Nucleus</v>
          </cell>
          <cell r="AB101">
            <v>-108676.84719743219</v>
          </cell>
        </row>
        <row r="102">
          <cell r="C102">
            <v>201106</v>
          </cell>
          <cell r="E102">
            <v>166066</v>
          </cell>
          <cell r="I102" t="str">
            <v>Supply - LI</v>
          </cell>
          <cell r="Z102" t="str">
            <v>Valued from Nucleus</v>
          </cell>
          <cell r="AB102">
            <v>-105139.57848080584</v>
          </cell>
        </row>
        <row r="103">
          <cell r="C103">
            <v>201107</v>
          </cell>
          <cell r="E103">
            <v>166066</v>
          </cell>
          <cell r="I103" t="str">
            <v>Supply - LI</v>
          </cell>
          <cell r="Z103" t="str">
            <v>Valued from Nucleus</v>
          </cell>
          <cell r="AB103">
            <v>-108347.83366986419</v>
          </cell>
        </row>
        <row r="104">
          <cell r="C104">
            <v>201108</v>
          </cell>
          <cell r="E104">
            <v>166066</v>
          </cell>
          <cell r="I104" t="str">
            <v>Supply - LI</v>
          </cell>
          <cell r="Z104" t="str">
            <v>Valued from Nucleus</v>
          </cell>
          <cell r="AB104">
            <v>-108315.29678287625</v>
          </cell>
        </row>
        <row r="105">
          <cell r="C105">
            <v>201109</v>
          </cell>
          <cell r="E105">
            <v>166066</v>
          </cell>
          <cell r="I105" t="str">
            <v>Supply - LI</v>
          </cell>
          <cell r="Z105" t="str">
            <v>Valued from Nucleus</v>
          </cell>
          <cell r="AB105">
            <v>-104779.27187118611</v>
          </cell>
        </row>
        <row r="106">
          <cell r="C106">
            <v>201110</v>
          </cell>
          <cell r="E106">
            <v>166066</v>
          </cell>
          <cell r="I106" t="str">
            <v>Supply - LI</v>
          </cell>
          <cell r="Z106" t="str">
            <v>Valued from Nucleus</v>
          </cell>
          <cell r="AB106">
            <v>-107944.77234548975</v>
          </cell>
        </row>
        <row r="107">
          <cell r="C107">
            <v>201104</v>
          </cell>
          <cell r="E107">
            <v>167167</v>
          </cell>
          <cell r="I107" t="str">
            <v>Supply - LI</v>
          </cell>
          <cell r="Z107" t="str">
            <v>Not Valued from Nucleus - AZ Model</v>
          </cell>
          <cell r="AB107">
            <v>0</v>
          </cell>
        </row>
        <row r="108">
          <cell r="C108">
            <v>201105</v>
          </cell>
          <cell r="E108">
            <v>167167</v>
          </cell>
          <cell r="I108" t="str">
            <v>Supply - LI</v>
          </cell>
          <cell r="Z108" t="str">
            <v>Not Valued from Nucleus - AZ Model</v>
          </cell>
          <cell r="AB108">
            <v>0</v>
          </cell>
        </row>
        <row r="109">
          <cell r="C109">
            <v>201106</v>
          </cell>
          <cell r="E109">
            <v>167167</v>
          </cell>
          <cell r="I109" t="str">
            <v>Supply - LI</v>
          </cell>
          <cell r="Z109" t="str">
            <v>Not Valued from Nucleus - AZ Model</v>
          </cell>
          <cell r="AB109">
            <v>0</v>
          </cell>
        </row>
        <row r="110">
          <cell r="C110">
            <v>201107</v>
          </cell>
          <cell r="E110">
            <v>167167</v>
          </cell>
          <cell r="I110" t="str">
            <v>Supply - LI</v>
          </cell>
          <cell r="Z110" t="str">
            <v>Not Valued from Nucleus - AZ Model</v>
          </cell>
          <cell r="AB110">
            <v>0</v>
          </cell>
        </row>
        <row r="111">
          <cell r="C111">
            <v>201108</v>
          </cell>
          <cell r="E111">
            <v>167167</v>
          </cell>
          <cell r="I111" t="str">
            <v>Supply - LI</v>
          </cell>
          <cell r="Z111" t="str">
            <v>Not Valued from Nucleus - AZ Model</v>
          </cell>
          <cell r="AB111">
            <v>0</v>
          </cell>
        </row>
        <row r="112">
          <cell r="C112">
            <v>201109</v>
          </cell>
          <cell r="E112">
            <v>167167</v>
          </cell>
          <cell r="I112" t="str">
            <v>Supply - LI</v>
          </cell>
          <cell r="Z112" t="str">
            <v>Not Valued from Nucleus - AZ Model</v>
          </cell>
          <cell r="AB112">
            <v>0</v>
          </cell>
        </row>
        <row r="113">
          <cell r="C113">
            <v>201110</v>
          </cell>
          <cell r="E113">
            <v>167167</v>
          </cell>
          <cell r="I113" t="str">
            <v>Supply - LI</v>
          </cell>
          <cell r="Z113" t="str">
            <v>Not Valued from Nucleus - AZ Model</v>
          </cell>
          <cell r="AB113">
            <v>0</v>
          </cell>
        </row>
        <row r="114">
          <cell r="C114">
            <v>201104</v>
          </cell>
          <cell r="E114">
            <v>167165</v>
          </cell>
          <cell r="I114" t="str">
            <v>Supply - NY</v>
          </cell>
          <cell r="Z114" t="str">
            <v>Not Valued from Nucleus - AZ Model</v>
          </cell>
          <cell r="AB114">
            <v>0</v>
          </cell>
        </row>
        <row r="115">
          <cell r="C115">
            <v>201105</v>
          </cell>
          <cell r="E115">
            <v>167165</v>
          </cell>
          <cell r="I115" t="str">
            <v>Supply - NY</v>
          </cell>
          <cell r="Z115" t="str">
            <v>Not Valued from Nucleus - AZ Model</v>
          </cell>
          <cell r="AB115">
            <v>0</v>
          </cell>
        </row>
        <row r="116">
          <cell r="C116">
            <v>201106</v>
          </cell>
          <cell r="E116">
            <v>167165</v>
          </cell>
          <cell r="I116" t="str">
            <v>Supply - NY</v>
          </cell>
          <cell r="Z116" t="str">
            <v>Not Valued from Nucleus - AZ Model</v>
          </cell>
          <cell r="AB116">
            <v>0</v>
          </cell>
        </row>
        <row r="117">
          <cell r="C117">
            <v>201107</v>
          </cell>
          <cell r="E117">
            <v>167165</v>
          </cell>
          <cell r="I117" t="str">
            <v>Supply - NY</v>
          </cell>
          <cell r="Z117" t="str">
            <v>Not Valued from Nucleus - AZ Model</v>
          </cell>
          <cell r="AB117">
            <v>0</v>
          </cell>
        </row>
        <row r="118">
          <cell r="C118">
            <v>201108</v>
          </cell>
          <cell r="E118">
            <v>167165</v>
          </cell>
          <cell r="I118" t="str">
            <v>Supply - NY</v>
          </cell>
          <cell r="Z118" t="str">
            <v>Not Valued from Nucleus - AZ Model</v>
          </cell>
          <cell r="AB118">
            <v>0</v>
          </cell>
        </row>
        <row r="119">
          <cell r="C119">
            <v>201109</v>
          </cell>
          <cell r="E119">
            <v>167165</v>
          </cell>
          <cell r="I119" t="str">
            <v>Supply - NY</v>
          </cell>
          <cell r="Z119" t="str">
            <v>Not Valued from Nucleus - AZ Model</v>
          </cell>
          <cell r="AB119">
            <v>0</v>
          </cell>
        </row>
        <row r="120">
          <cell r="C120">
            <v>201110</v>
          </cell>
          <cell r="E120">
            <v>167165</v>
          </cell>
          <cell r="I120" t="str">
            <v>Supply - NY</v>
          </cell>
          <cell r="Z120" t="str">
            <v>Not Valued from Nucleus - AZ Model</v>
          </cell>
          <cell r="AB120">
            <v>0</v>
          </cell>
        </row>
        <row r="121">
          <cell r="C121">
            <v>201104</v>
          </cell>
          <cell r="E121">
            <v>167165</v>
          </cell>
          <cell r="I121" t="str">
            <v>Supply - NY</v>
          </cell>
          <cell r="Z121" t="str">
            <v>Not Valued from Nucleus - AZ Model</v>
          </cell>
          <cell r="AB121">
            <v>0</v>
          </cell>
        </row>
        <row r="122">
          <cell r="C122">
            <v>201105</v>
          </cell>
          <cell r="E122">
            <v>167165</v>
          </cell>
          <cell r="I122" t="str">
            <v>Supply - NY</v>
          </cell>
          <cell r="Z122" t="str">
            <v>Not Valued from Nucleus - AZ Model</v>
          </cell>
          <cell r="AB122">
            <v>0</v>
          </cell>
        </row>
        <row r="123">
          <cell r="C123">
            <v>201106</v>
          </cell>
          <cell r="E123">
            <v>167165</v>
          </cell>
          <cell r="I123" t="str">
            <v>Supply - NY</v>
          </cell>
          <cell r="Z123" t="str">
            <v>Not Valued from Nucleus - AZ Model</v>
          </cell>
          <cell r="AB123">
            <v>0</v>
          </cell>
        </row>
        <row r="124">
          <cell r="C124">
            <v>201107</v>
          </cell>
          <cell r="E124">
            <v>167165</v>
          </cell>
          <cell r="I124" t="str">
            <v>Supply - NY</v>
          </cell>
          <cell r="Z124" t="str">
            <v>Not Valued from Nucleus - AZ Model</v>
          </cell>
          <cell r="AB124">
            <v>0</v>
          </cell>
        </row>
        <row r="125">
          <cell r="C125">
            <v>201108</v>
          </cell>
          <cell r="E125">
            <v>167165</v>
          </cell>
          <cell r="I125" t="str">
            <v>Supply - NY</v>
          </cell>
          <cell r="Z125" t="str">
            <v>Not Valued from Nucleus - AZ Model</v>
          </cell>
          <cell r="AB125">
            <v>0</v>
          </cell>
        </row>
        <row r="126">
          <cell r="C126">
            <v>201109</v>
          </cell>
          <cell r="E126">
            <v>167165</v>
          </cell>
          <cell r="I126" t="str">
            <v>Supply - NY</v>
          </cell>
          <cell r="Z126" t="str">
            <v>Not Valued from Nucleus - AZ Model</v>
          </cell>
          <cell r="AB126">
            <v>0</v>
          </cell>
        </row>
        <row r="127">
          <cell r="C127">
            <v>201110</v>
          </cell>
          <cell r="E127">
            <v>167165</v>
          </cell>
          <cell r="I127" t="str">
            <v>Supply - NY</v>
          </cell>
          <cell r="Z127" t="str">
            <v>Not Valued from Nucleus - AZ Model</v>
          </cell>
          <cell r="AB127">
            <v>0</v>
          </cell>
        </row>
        <row r="128">
          <cell r="C128">
            <v>201104</v>
          </cell>
          <cell r="E128">
            <v>167167</v>
          </cell>
          <cell r="I128" t="str">
            <v>Supply - LI</v>
          </cell>
          <cell r="Z128" t="str">
            <v>Not Valued from Nucleus - AZ Model</v>
          </cell>
          <cell r="AB128">
            <v>0</v>
          </cell>
        </row>
        <row r="129">
          <cell r="C129">
            <v>201105</v>
          </cell>
          <cell r="E129">
            <v>167167</v>
          </cell>
          <cell r="I129" t="str">
            <v>Supply - LI</v>
          </cell>
          <cell r="Z129" t="str">
            <v>Not Valued from Nucleus - AZ Model</v>
          </cell>
          <cell r="AB129">
            <v>0</v>
          </cell>
        </row>
        <row r="130">
          <cell r="C130">
            <v>201106</v>
          </cell>
          <cell r="E130">
            <v>167167</v>
          </cell>
          <cell r="I130" t="str">
            <v>Supply - LI</v>
          </cell>
          <cell r="Z130" t="str">
            <v>Not Valued from Nucleus - AZ Model</v>
          </cell>
          <cell r="AB130">
            <v>0</v>
          </cell>
        </row>
        <row r="131">
          <cell r="C131">
            <v>201107</v>
          </cell>
          <cell r="E131">
            <v>167167</v>
          </cell>
          <cell r="I131" t="str">
            <v>Supply - LI</v>
          </cell>
          <cell r="Z131" t="str">
            <v>Not Valued from Nucleus - AZ Model</v>
          </cell>
          <cell r="AB131">
            <v>0</v>
          </cell>
        </row>
        <row r="132">
          <cell r="C132">
            <v>201108</v>
          </cell>
          <cell r="E132">
            <v>167167</v>
          </cell>
          <cell r="I132" t="str">
            <v>Supply - LI</v>
          </cell>
          <cell r="Z132" t="str">
            <v>Not Valued from Nucleus - AZ Model</v>
          </cell>
          <cell r="AB132">
            <v>0</v>
          </cell>
        </row>
        <row r="133">
          <cell r="C133">
            <v>201109</v>
          </cell>
          <cell r="E133">
            <v>167167</v>
          </cell>
          <cell r="I133" t="str">
            <v>Supply - LI</v>
          </cell>
          <cell r="Z133" t="str">
            <v>Not Valued from Nucleus - AZ Model</v>
          </cell>
          <cell r="AB133">
            <v>0</v>
          </cell>
        </row>
        <row r="134">
          <cell r="C134">
            <v>201110</v>
          </cell>
          <cell r="E134">
            <v>167167</v>
          </cell>
          <cell r="I134" t="str">
            <v>Supply - LI</v>
          </cell>
          <cell r="Z134" t="str">
            <v>Not Valued from Nucleus - AZ Model</v>
          </cell>
          <cell r="AB134">
            <v>0</v>
          </cell>
        </row>
        <row r="135">
          <cell r="C135">
            <v>201104</v>
          </cell>
          <cell r="E135">
            <v>166064</v>
          </cell>
          <cell r="I135" t="str">
            <v>Supply - LI</v>
          </cell>
          <cell r="Z135" t="str">
            <v>Valued from Nucleus</v>
          </cell>
          <cell r="AB135">
            <v>-485063.72401315073</v>
          </cell>
        </row>
        <row r="136">
          <cell r="C136">
            <v>201105</v>
          </cell>
          <cell r="E136">
            <v>166064</v>
          </cell>
          <cell r="I136" t="str">
            <v>Supply - LI</v>
          </cell>
          <cell r="Z136" t="str">
            <v>Valued from Nucleus</v>
          </cell>
          <cell r="AB136">
            <v>-501132.24825731514</v>
          </cell>
        </row>
        <row r="137">
          <cell r="C137">
            <v>201106</v>
          </cell>
          <cell r="E137">
            <v>166064</v>
          </cell>
          <cell r="I137" t="str">
            <v>Supply - LI</v>
          </cell>
          <cell r="Z137" t="str">
            <v>Valued from Nucleus</v>
          </cell>
          <cell r="AB137">
            <v>-484821.1436350685</v>
          </cell>
        </row>
        <row r="138">
          <cell r="C138">
            <v>201107</v>
          </cell>
          <cell r="E138">
            <v>166064</v>
          </cell>
          <cell r="I138" t="str">
            <v>Supply - LI</v>
          </cell>
          <cell r="Z138" t="str">
            <v>Valued from Nucleus</v>
          </cell>
          <cell r="AB138">
            <v>-500831.44858849322</v>
          </cell>
        </row>
        <row r="139">
          <cell r="C139">
            <v>201108</v>
          </cell>
          <cell r="E139">
            <v>166064</v>
          </cell>
          <cell r="I139" t="str">
            <v>Supply - LI</v>
          </cell>
          <cell r="Z139" t="str">
            <v>Valued from Nucleus</v>
          </cell>
          <cell r="AB139">
            <v>-500681.04875408229</v>
          </cell>
        </row>
        <row r="140">
          <cell r="C140">
            <v>201109</v>
          </cell>
          <cell r="E140">
            <v>166064</v>
          </cell>
          <cell r="I140" t="str">
            <v>Supply - LI</v>
          </cell>
          <cell r="Z140" t="str">
            <v>Valued from Nucleus</v>
          </cell>
          <cell r="AB140">
            <v>-484335.98287890415</v>
          </cell>
        </row>
        <row r="141">
          <cell r="C141">
            <v>201110</v>
          </cell>
          <cell r="E141">
            <v>166064</v>
          </cell>
          <cell r="I141" t="str">
            <v>Supply - LI</v>
          </cell>
          <cell r="Z141" t="str">
            <v>Valued from Nucleus</v>
          </cell>
          <cell r="AB141">
            <v>-500279.98252898635</v>
          </cell>
        </row>
        <row r="142">
          <cell r="C142">
            <v>201104</v>
          </cell>
          <cell r="E142">
            <v>166075</v>
          </cell>
          <cell r="I142" t="str">
            <v>Supply - LI</v>
          </cell>
          <cell r="Z142" t="str">
            <v>Valued from nucleus - Demand Only</v>
          </cell>
          <cell r="AB142">
            <v>-488738.44919506856</v>
          </cell>
        </row>
        <row r="143">
          <cell r="C143">
            <v>201105</v>
          </cell>
          <cell r="E143">
            <v>166075</v>
          </cell>
          <cell r="I143" t="str">
            <v>Supply - LI</v>
          </cell>
          <cell r="Z143" t="str">
            <v>Valued from nucleus - Demand Only</v>
          </cell>
          <cell r="AB143">
            <v>-504928.70468350698</v>
          </cell>
        </row>
        <row r="144">
          <cell r="C144">
            <v>201106</v>
          </cell>
          <cell r="E144">
            <v>166075</v>
          </cell>
          <cell r="I144" t="str">
            <v>Supply - LI</v>
          </cell>
          <cell r="Z144" t="str">
            <v>Valued from nucleus - Demand Only</v>
          </cell>
          <cell r="AB144">
            <v>-488494.03108684934</v>
          </cell>
        </row>
        <row r="145">
          <cell r="C145">
            <v>201107</v>
          </cell>
          <cell r="E145">
            <v>166075</v>
          </cell>
          <cell r="I145" t="str">
            <v>Supply - LI</v>
          </cell>
          <cell r="Z145" t="str">
            <v>Valued from nucleus - Demand Only</v>
          </cell>
          <cell r="AB145">
            <v>-504625.62622931512</v>
          </cell>
        </row>
        <row r="146">
          <cell r="C146">
            <v>201108</v>
          </cell>
          <cell r="E146">
            <v>166075</v>
          </cell>
          <cell r="I146" t="str">
            <v>Supply - LI</v>
          </cell>
          <cell r="Z146" t="str">
            <v>Valued from nucleus - Demand Only</v>
          </cell>
          <cell r="AB146">
            <v>-504474.08700221928</v>
          </cell>
        </row>
        <row r="147">
          <cell r="C147">
            <v>201109</v>
          </cell>
          <cell r="E147">
            <v>166075</v>
          </cell>
          <cell r="I147" t="str">
            <v>Supply - LI</v>
          </cell>
          <cell r="Z147" t="str">
            <v>Valued from nucleus - Demand Only</v>
          </cell>
          <cell r="AB147">
            <v>-488005.19487041101</v>
          </cell>
        </row>
        <row r="148">
          <cell r="C148">
            <v>201110</v>
          </cell>
          <cell r="E148">
            <v>166075</v>
          </cell>
          <cell r="I148" t="str">
            <v>Supply - LI</v>
          </cell>
          <cell r="Z148" t="str">
            <v>Valued from nucleus - Demand Only</v>
          </cell>
          <cell r="AB148">
            <v>-504069.98239663022</v>
          </cell>
        </row>
        <row r="149">
          <cell r="C149">
            <v>201104</v>
          </cell>
          <cell r="E149">
            <v>166449</v>
          </cell>
          <cell r="I149" t="str">
            <v>Supply - LI</v>
          </cell>
          <cell r="Z149" t="str">
            <v>Not Valued from Nucleus - Model</v>
          </cell>
          <cell r="AB149">
            <v>0</v>
          </cell>
        </row>
        <row r="150">
          <cell r="C150">
            <v>201105</v>
          </cell>
          <cell r="E150">
            <v>166449</v>
          </cell>
          <cell r="I150" t="str">
            <v>Supply - LI</v>
          </cell>
          <cell r="Z150" t="str">
            <v>Not Valued from Nucleus - Model</v>
          </cell>
          <cell r="AB150">
            <v>0</v>
          </cell>
        </row>
        <row r="151">
          <cell r="C151">
            <v>201106</v>
          </cell>
          <cell r="E151">
            <v>166449</v>
          </cell>
          <cell r="I151" t="str">
            <v>Supply - LI</v>
          </cell>
          <cell r="Z151" t="str">
            <v>Not Valued from Nucleus - Model</v>
          </cell>
          <cell r="AB151">
            <v>0</v>
          </cell>
        </row>
        <row r="152">
          <cell r="C152">
            <v>201107</v>
          </cell>
          <cell r="E152">
            <v>166449</v>
          </cell>
          <cell r="I152" t="str">
            <v>Supply - LI</v>
          </cell>
          <cell r="Z152" t="str">
            <v>Not Valued from Nucleus - Model</v>
          </cell>
          <cell r="AB152">
            <v>0</v>
          </cell>
        </row>
        <row r="153">
          <cell r="C153">
            <v>201108</v>
          </cell>
          <cell r="E153">
            <v>166449</v>
          </cell>
          <cell r="I153" t="str">
            <v>Supply - LI</v>
          </cell>
          <cell r="Z153" t="str">
            <v>Not Valued from Nucleus - Model</v>
          </cell>
          <cell r="AB153">
            <v>0</v>
          </cell>
        </row>
        <row r="154">
          <cell r="C154">
            <v>201109</v>
          </cell>
          <cell r="E154">
            <v>166449</v>
          </cell>
          <cell r="I154" t="str">
            <v>Supply - LI</v>
          </cell>
          <cell r="Z154" t="str">
            <v>Not Valued from Nucleus - Model</v>
          </cell>
          <cell r="AB154">
            <v>0</v>
          </cell>
        </row>
        <row r="155">
          <cell r="C155">
            <v>201110</v>
          </cell>
          <cell r="E155">
            <v>166449</v>
          </cell>
          <cell r="I155" t="str">
            <v>Supply - LI</v>
          </cell>
          <cell r="Z155" t="str">
            <v>Not Valued from Nucleus - Model</v>
          </cell>
          <cell r="AB155">
            <v>0</v>
          </cell>
        </row>
        <row r="156">
          <cell r="C156">
            <v>201104</v>
          </cell>
          <cell r="E156">
            <v>166065</v>
          </cell>
          <cell r="I156" t="str">
            <v>Supply - LI</v>
          </cell>
          <cell r="Z156" t="str">
            <v>Valued from Nucleus</v>
          </cell>
          <cell r="AB156">
            <v>-485063.72401315073</v>
          </cell>
        </row>
        <row r="157">
          <cell r="C157">
            <v>201105</v>
          </cell>
          <cell r="E157">
            <v>166065</v>
          </cell>
          <cell r="I157" t="str">
            <v>Supply - LI</v>
          </cell>
          <cell r="Z157" t="str">
            <v>Valued from Nucleus</v>
          </cell>
          <cell r="AB157">
            <v>-501132.24825731514</v>
          </cell>
        </row>
        <row r="158">
          <cell r="C158">
            <v>201106</v>
          </cell>
          <cell r="E158">
            <v>166065</v>
          </cell>
          <cell r="I158" t="str">
            <v>Supply - LI</v>
          </cell>
          <cell r="Z158" t="str">
            <v>Valued from Nucleus</v>
          </cell>
          <cell r="AB158">
            <v>-484821.1436350685</v>
          </cell>
        </row>
        <row r="159">
          <cell r="C159">
            <v>201107</v>
          </cell>
          <cell r="E159">
            <v>166065</v>
          </cell>
          <cell r="I159" t="str">
            <v>Supply - LI</v>
          </cell>
          <cell r="Z159" t="str">
            <v>Valued from Nucleus</v>
          </cell>
          <cell r="AB159">
            <v>-500831.44858849322</v>
          </cell>
        </row>
        <row r="160">
          <cell r="C160">
            <v>201108</v>
          </cell>
          <cell r="E160">
            <v>166065</v>
          </cell>
          <cell r="I160" t="str">
            <v>Supply - LI</v>
          </cell>
          <cell r="Z160" t="str">
            <v>Valued from Nucleus</v>
          </cell>
          <cell r="AB160">
            <v>-500681.04875408229</v>
          </cell>
        </row>
        <row r="161">
          <cell r="C161">
            <v>201109</v>
          </cell>
          <cell r="E161">
            <v>166065</v>
          </cell>
          <cell r="I161" t="str">
            <v>Supply - LI</v>
          </cell>
          <cell r="Z161" t="str">
            <v>Valued from Nucleus</v>
          </cell>
          <cell r="AB161">
            <v>-484335.98287890415</v>
          </cell>
        </row>
        <row r="162">
          <cell r="C162">
            <v>201110</v>
          </cell>
          <cell r="E162">
            <v>166065</v>
          </cell>
          <cell r="I162" t="str">
            <v>Supply - LI</v>
          </cell>
          <cell r="Z162" t="str">
            <v>Valued from Nucleus</v>
          </cell>
          <cell r="AB162">
            <v>-500279.98252898635</v>
          </cell>
        </row>
        <row r="163">
          <cell r="C163">
            <v>201104</v>
          </cell>
          <cell r="E163">
            <v>166447</v>
          </cell>
          <cell r="I163" t="str">
            <v>Supply - LI</v>
          </cell>
          <cell r="Z163" t="str">
            <v>Valued from Nucleus - Demand Only; Summer Option at Index plus adder, hence MtM on supply is zero</v>
          </cell>
          <cell r="AB163">
            <v>-396870.3196471234</v>
          </cell>
        </row>
        <row r="164">
          <cell r="C164">
            <v>201105</v>
          </cell>
          <cell r="E164">
            <v>166447</v>
          </cell>
          <cell r="I164" t="str">
            <v>Supply - LI</v>
          </cell>
          <cell r="Z164" t="str">
            <v>Valued from Nucleus - Demand Only; Summer Option at Index plus adder, hence MtM on supply is zero</v>
          </cell>
          <cell r="AB164">
            <v>-410017.29402871244</v>
          </cell>
        </row>
        <row r="165">
          <cell r="C165">
            <v>201106</v>
          </cell>
          <cell r="E165">
            <v>166447</v>
          </cell>
          <cell r="I165" t="str">
            <v>Supply - LI</v>
          </cell>
          <cell r="Z165" t="str">
            <v>Valued from Nucleus - Demand Only; Summer Option at Index plus adder, hence MtM on supply is zero</v>
          </cell>
          <cell r="AB165">
            <v>-396671.84479232883</v>
          </cell>
        </row>
        <row r="166">
          <cell r="C166">
            <v>201107</v>
          </cell>
          <cell r="E166">
            <v>166447</v>
          </cell>
          <cell r="I166" t="str">
            <v>Supply - LI</v>
          </cell>
          <cell r="Z166" t="str">
            <v>Valued from Nucleus - Demand Only; Summer Option at Index plus adder, hence MtM on supply is zero</v>
          </cell>
          <cell r="AB166">
            <v>-409771.18520876719</v>
          </cell>
        </row>
        <row r="167">
          <cell r="C167">
            <v>201108</v>
          </cell>
          <cell r="E167">
            <v>166447</v>
          </cell>
          <cell r="I167" t="str">
            <v>Supply - LI</v>
          </cell>
          <cell r="Z167" t="str">
            <v>Valued from Nucleus - Demand Only; Summer Option at Index plus adder, hence MtM on supply is zero</v>
          </cell>
          <cell r="AB167">
            <v>-409648.13079879462</v>
          </cell>
        </row>
        <row r="168">
          <cell r="C168">
            <v>201109</v>
          </cell>
          <cell r="E168">
            <v>166447</v>
          </cell>
          <cell r="I168" t="str">
            <v>Supply - LI</v>
          </cell>
          <cell r="Z168" t="str">
            <v>Valued from Nucleus - Demand Only; Summer Option at Index plus adder, hence MtM on supply is zero</v>
          </cell>
          <cell r="AB168">
            <v>-396274.89508273982</v>
          </cell>
        </row>
        <row r="169">
          <cell r="C169">
            <v>201110</v>
          </cell>
          <cell r="E169">
            <v>166447</v>
          </cell>
          <cell r="I169" t="str">
            <v>Supply - LI</v>
          </cell>
          <cell r="Z169" t="str">
            <v>Valued from Nucleus - Demand Only; Summer Option at Index plus adder, hence MtM on supply is zero</v>
          </cell>
          <cell r="AB169">
            <v>-409319.98570553435</v>
          </cell>
        </row>
        <row r="170">
          <cell r="C170">
            <v>201104</v>
          </cell>
          <cell r="E170">
            <v>166076</v>
          </cell>
          <cell r="I170" t="str">
            <v>Supply - LI</v>
          </cell>
          <cell r="Z170" t="str">
            <v>Valued from Nucleus - Demand Only</v>
          </cell>
          <cell r="AB170">
            <v>-461178.01033068495</v>
          </cell>
        </row>
        <row r="171">
          <cell r="C171">
            <v>201105</v>
          </cell>
          <cell r="E171">
            <v>166076</v>
          </cell>
          <cell r="I171" t="str">
            <v>Supply - LI</v>
          </cell>
          <cell r="Z171" t="str">
            <v>Valued from Nucleus - Demand Only</v>
          </cell>
          <cell r="AB171">
            <v>-476455.28148706857</v>
          </cell>
        </row>
        <row r="172">
          <cell r="C172">
            <v>201106</v>
          </cell>
          <cell r="E172">
            <v>166076</v>
          </cell>
          <cell r="I172" t="str">
            <v>Supply - LI</v>
          </cell>
          <cell r="Z172" t="str">
            <v>Valued from Nucleus - Demand Only</v>
          </cell>
          <cell r="AB172">
            <v>-460947.37519849319</v>
          </cell>
        </row>
        <row r="173">
          <cell r="C173">
            <v>201107</v>
          </cell>
          <cell r="E173">
            <v>166076</v>
          </cell>
          <cell r="I173" t="str">
            <v>Supply - LI</v>
          </cell>
          <cell r="Z173" t="str">
            <v>Valued from Nucleus - Demand Only</v>
          </cell>
          <cell r="AB173">
            <v>-476169.29392315075</v>
          </cell>
        </row>
        <row r="174">
          <cell r="C174">
            <v>201108</v>
          </cell>
          <cell r="E174">
            <v>166076</v>
          </cell>
          <cell r="I174" t="str">
            <v>Supply - LI</v>
          </cell>
          <cell r="Z174" t="str">
            <v>Valued from Nucleus - Demand Only</v>
          </cell>
          <cell r="AB174">
            <v>-476026.30014119187</v>
          </cell>
        </row>
        <row r="175">
          <cell r="C175">
            <v>201109</v>
          </cell>
          <cell r="E175">
            <v>166076</v>
          </cell>
          <cell r="I175" t="str">
            <v>Supply - LI</v>
          </cell>
          <cell r="Z175" t="str">
            <v>Valued from Nucleus - Demand Only</v>
          </cell>
          <cell r="AB175">
            <v>-460486.10493410961</v>
          </cell>
        </row>
        <row r="176">
          <cell r="C176">
            <v>201110</v>
          </cell>
          <cell r="E176">
            <v>166076</v>
          </cell>
          <cell r="I176" t="str">
            <v>Supply - LI</v>
          </cell>
          <cell r="Z176" t="str">
            <v>Valued from Nucleus - Demand Only</v>
          </cell>
          <cell r="AB176">
            <v>-475644.9833893014</v>
          </cell>
        </row>
        <row r="177">
          <cell r="C177">
            <v>201104</v>
          </cell>
          <cell r="E177">
            <v>166066</v>
          </cell>
          <cell r="I177" t="str">
            <v>Supply - LI</v>
          </cell>
          <cell r="Z177" t="str">
            <v>Valued from Nucleus</v>
          </cell>
          <cell r="AB177">
            <v>-485063.72401315073</v>
          </cell>
        </row>
        <row r="178">
          <cell r="C178">
            <v>201105</v>
          </cell>
          <cell r="E178">
            <v>166066</v>
          </cell>
          <cell r="I178" t="str">
            <v>Supply - LI</v>
          </cell>
          <cell r="Z178" t="str">
            <v>Valued from Nucleus</v>
          </cell>
          <cell r="AB178">
            <v>-501132.24825731514</v>
          </cell>
        </row>
        <row r="179">
          <cell r="C179">
            <v>201106</v>
          </cell>
          <cell r="E179">
            <v>166066</v>
          </cell>
          <cell r="I179" t="str">
            <v>Supply - LI</v>
          </cell>
          <cell r="Z179" t="str">
            <v>Valued from Nucleus</v>
          </cell>
          <cell r="AB179">
            <v>-484821.1436350685</v>
          </cell>
        </row>
        <row r="180">
          <cell r="C180">
            <v>201107</v>
          </cell>
          <cell r="E180">
            <v>166066</v>
          </cell>
          <cell r="I180" t="str">
            <v>Supply - LI</v>
          </cell>
          <cell r="Z180" t="str">
            <v>Valued from Nucleus</v>
          </cell>
          <cell r="AB180">
            <v>-500831.44858849322</v>
          </cell>
        </row>
        <row r="181">
          <cell r="C181">
            <v>201108</v>
          </cell>
          <cell r="E181">
            <v>166066</v>
          </cell>
          <cell r="I181" t="str">
            <v>Supply - LI</v>
          </cell>
          <cell r="Z181" t="str">
            <v>Valued from Nucleus</v>
          </cell>
          <cell r="AB181">
            <v>-500681.04875408229</v>
          </cell>
        </row>
        <row r="182">
          <cell r="C182">
            <v>201109</v>
          </cell>
          <cell r="E182">
            <v>166066</v>
          </cell>
          <cell r="I182" t="str">
            <v>Supply - LI</v>
          </cell>
          <cell r="Z182" t="str">
            <v>Valued from Nucleus</v>
          </cell>
          <cell r="AB182">
            <v>-484335.98287890415</v>
          </cell>
        </row>
        <row r="183">
          <cell r="C183">
            <v>201110</v>
          </cell>
          <cell r="E183">
            <v>166066</v>
          </cell>
          <cell r="I183" t="str">
            <v>Supply - LI</v>
          </cell>
          <cell r="Z183" t="str">
            <v>Valued from Nucleus</v>
          </cell>
          <cell r="AB183">
            <v>-500279.98252898635</v>
          </cell>
        </row>
        <row r="184">
          <cell r="C184">
            <v>201104</v>
          </cell>
          <cell r="E184">
            <v>166064</v>
          </cell>
          <cell r="I184" t="str">
            <v>Supply - LI</v>
          </cell>
          <cell r="Z184" t="str">
            <v>Valued from Nucleus</v>
          </cell>
          <cell r="AB184">
            <v>-213186.79049628493</v>
          </cell>
        </row>
        <row r="185">
          <cell r="C185">
            <v>201105</v>
          </cell>
          <cell r="E185">
            <v>166064</v>
          </cell>
          <cell r="I185" t="str">
            <v>Supply - LI</v>
          </cell>
          <cell r="Z185" t="str">
            <v>Valued from Nucleus</v>
          </cell>
          <cell r="AB185">
            <v>-220248.94942930847</v>
          </cell>
        </row>
        <row r="186">
          <cell r="C186">
            <v>201106</v>
          </cell>
          <cell r="E186">
            <v>166064</v>
          </cell>
          <cell r="I186" t="str">
            <v>Supply - LI</v>
          </cell>
          <cell r="Z186" t="str">
            <v>Valued from Nucleus</v>
          </cell>
          <cell r="AB186">
            <v>-213080.17577809314</v>
          </cell>
        </row>
        <row r="187">
          <cell r="C187">
            <v>201107</v>
          </cell>
          <cell r="E187">
            <v>166064</v>
          </cell>
          <cell r="I187" t="str">
            <v>Supply - LI</v>
          </cell>
          <cell r="Z187" t="str">
            <v>Valued from Nucleus</v>
          </cell>
          <cell r="AB187">
            <v>-220116.74717875067</v>
          </cell>
        </row>
        <row r="188">
          <cell r="C188">
            <v>201108</v>
          </cell>
          <cell r="E188">
            <v>166064</v>
          </cell>
          <cell r="I188" t="str">
            <v>Supply - LI</v>
          </cell>
          <cell r="Z188" t="str">
            <v>Valued from Nucleus</v>
          </cell>
          <cell r="AB188">
            <v>-220050.64605347178</v>
          </cell>
        </row>
        <row r="189">
          <cell r="C189">
            <v>201109</v>
          </cell>
          <cell r="E189">
            <v>166064</v>
          </cell>
          <cell r="I189" t="str">
            <v>Supply - LI</v>
          </cell>
          <cell r="Z189" t="str">
            <v>Valued from Nucleus</v>
          </cell>
          <cell r="AB189">
            <v>-212866.94634170958</v>
          </cell>
        </row>
        <row r="190">
          <cell r="C190">
            <v>201110</v>
          </cell>
          <cell r="E190">
            <v>166064</v>
          </cell>
          <cell r="I190" t="str">
            <v>Supply - LI</v>
          </cell>
          <cell r="Z190" t="str">
            <v>Valued from Nucleus</v>
          </cell>
          <cell r="AB190">
            <v>-219874.37638606134</v>
          </cell>
        </row>
        <row r="191">
          <cell r="C191">
            <v>201104</v>
          </cell>
          <cell r="E191">
            <v>166075</v>
          </cell>
          <cell r="I191" t="str">
            <v>Supply - LI</v>
          </cell>
          <cell r="Z191" t="str">
            <v>Valued from nucleus - Demand Only</v>
          </cell>
          <cell r="AB191">
            <v>-213186.79049628493</v>
          </cell>
        </row>
        <row r="192">
          <cell r="C192">
            <v>201105</v>
          </cell>
          <cell r="E192">
            <v>166075</v>
          </cell>
          <cell r="I192" t="str">
            <v>Supply - LI</v>
          </cell>
          <cell r="Z192" t="str">
            <v>Valued from nucleus - Demand Only</v>
          </cell>
          <cell r="AB192">
            <v>-220248.94942930847</v>
          </cell>
        </row>
        <row r="193">
          <cell r="C193">
            <v>201106</v>
          </cell>
          <cell r="E193">
            <v>166075</v>
          </cell>
          <cell r="I193" t="str">
            <v>Supply - LI</v>
          </cell>
          <cell r="Z193" t="str">
            <v>Valued from nucleus - Demand Only</v>
          </cell>
          <cell r="AB193">
            <v>-213080.17577809314</v>
          </cell>
        </row>
        <row r="194">
          <cell r="C194">
            <v>201107</v>
          </cell>
          <cell r="E194">
            <v>166075</v>
          </cell>
          <cell r="I194" t="str">
            <v>Supply - LI</v>
          </cell>
          <cell r="Z194" t="str">
            <v>Valued from nucleus - Demand Only</v>
          </cell>
          <cell r="AB194">
            <v>-220116.74717875067</v>
          </cell>
        </row>
        <row r="195">
          <cell r="C195">
            <v>201108</v>
          </cell>
          <cell r="E195">
            <v>166075</v>
          </cell>
          <cell r="I195" t="str">
            <v>Supply - LI</v>
          </cell>
          <cell r="Z195" t="str">
            <v>Valued from nucleus - Demand Only</v>
          </cell>
          <cell r="AB195">
            <v>-220050.64605347178</v>
          </cell>
        </row>
        <row r="196">
          <cell r="C196">
            <v>201109</v>
          </cell>
          <cell r="E196">
            <v>166075</v>
          </cell>
          <cell r="I196" t="str">
            <v>Supply - LI</v>
          </cell>
          <cell r="Z196" t="str">
            <v>Valued from nucleus - Demand Only</v>
          </cell>
          <cell r="AB196">
            <v>-212866.94634170958</v>
          </cell>
        </row>
        <row r="197">
          <cell r="C197">
            <v>201110</v>
          </cell>
          <cell r="E197">
            <v>166075</v>
          </cell>
          <cell r="I197" t="str">
            <v>Supply - LI</v>
          </cell>
          <cell r="Z197" t="str">
            <v>Valued from nucleus - Demand Only</v>
          </cell>
          <cell r="AB197">
            <v>-219874.37638606134</v>
          </cell>
        </row>
        <row r="198">
          <cell r="C198">
            <v>201104</v>
          </cell>
          <cell r="E198">
            <v>167168</v>
          </cell>
          <cell r="I198" t="str">
            <v>Supply - NEC</v>
          </cell>
          <cell r="Z198" t="str">
            <v>Valued from Nucleus</v>
          </cell>
          <cell r="AB198">
            <v>-78766.557372849318</v>
          </cell>
        </row>
        <row r="199">
          <cell r="C199">
            <v>201105</v>
          </cell>
          <cell r="E199">
            <v>167168</v>
          </cell>
          <cell r="I199" t="str">
            <v>Supply - NEC</v>
          </cell>
          <cell r="Z199" t="str">
            <v>Valued from Nucleus</v>
          </cell>
          <cell r="AB199">
            <v>-81653.494162684947</v>
          </cell>
        </row>
        <row r="200">
          <cell r="C200">
            <v>201106</v>
          </cell>
          <cell r="E200">
            <v>167168</v>
          </cell>
          <cell r="I200" t="str">
            <v>Supply - NEC</v>
          </cell>
          <cell r="Z200" t="str">
            <v>Valued from Nucleus</v>
          </cell>
          <cell r="AB200">
            <v>-78727.166215931502</v>
          </cell>
        </row>
        <row r="201">
          <cell r="C201">
            <v>201107</v>
          </cell>
          <cell r="E201">
            <v>167168</v>
          </cell>
          <cell r="I201" t="str">
            <v>Supply - NEC</v>
          </cell>
          <cell r="Z201" t="str">
            <v>Valued from Nucleus</v>
          </cell>
          <cell r="AB201">
            <v>-81604.48246150685</v>
          </cell>
        </row>
        <row r="202">
          <cell r="C202">
            <v>201108</v>
          </cell>
          <cell r="E202">
            <v>167168</v>
          </cell>
          <cell r="I202" t="str">
            <v>Supply - NEC</v>
          </cell>
          <cell r="Z202" t="str">
            <v>Valued from Nucleus</v>
          </cell>
          <cell r="AB202">
            <v>-81579.976610917816</v>
          </cell>
        </row>
        <row r="203">
          <cell r="C203">
            <v>201109</v>
          </cell>
          <cell r="E203">
            <v>167168</v>
          </cell>
          <cell r="I203" t="str">
            <v>Supply - NEC</v>
          </cell>
          <cell r="Z203" t="str">
            <v>Valued from Nucleus</v>
          </cell>
          <cell r="AB203">
            <v>-78648.383902095884</v>
          </cell>
        </row>
        <row r="204">
          <cell r="C204">
            <v>201110</v>
          </cell>
          <cell r="E204">
            <v>167168</v>
          </cell>
          <cell r="I204" t="str">
            <v>Supply - NEC</v>
          </cell>
          <cell r="Z204" t="str">
            <v>Valued from Nucleus</v>
          </cell>
          <cell r="AB204">
            <v>-81514.627676013712</v>
          </cell>
        </row>
        <row r="205">
          <cell r="C205">
            <v>201104</v>
          </cell>
          <cell r="E205">
            <v>166064</v>
          </cell>
          <cell r="I205" t="str">
            <v>Supply - LI</v>
          </cell>
          <cell r="Z205" t="str">
            <v>Valued from Nucleus</v>
          </cell>
          <cell r="AB205">
            <v>-281158.79265040276</v>
          </cell>
        </row>
        <row r="206">
          <cell r="C206">
            <v>201105</v>
          </cell>
          <cell r="E206">
            <v>166064</v>
          </cell>
          <cell r="I206" t="str">
            <v>Supply - LI</v>
          </cell>
          <cell r="Z206" t="str">
            <v>Valued from Nucleus</v>
          </cell>
          <cell r="AB206">
            <v>-290472.63463138026</v>
          </cell>
        </row>
        <row r="207">
          <cell r="C207">
            <v>201106</v>
          </cell>
          <cell r="E207">
            <v>166064</v>
          </cell>
          <cell r="I207" t="str">
            <v>Supply - LI</v>
          </cell>
          <cell r="Z207" t="str">
            <v>Valued from Nucleus</v>
          </cell>
          <cell r="AB207">
            <v>-281018.185132574</v>
          </cell>
        </row>
        <row r="208">
          <cell r="C208">
            <v>201107</v>
          </cell>
          <cell r="E208">
            <v>166064</v>
          </cell>
          <cell r="I208" t="str">
            <v>Supply - LI</v>
          </cell>
          <cell r="Z208" t="str">
            <v>Valued from Nucleus</v>
          </cell>
          <cell r="AB208">
            <v>-290298.28130927263</v>
          </cell>
        </row>
        <row r="209">
          <cell r="C209">
            <v>201108</v>
          </cell>
          <cell r="E209">
            <v>166064</v>
          </cell>
          <cell r="I209" t="str">
            <v>Supply - LI</v>
          </cell>
          <cell r="Z209" t="str">
            <v>Valued from Nucleus</v>
          </cell>
          <cell r="AB209">
            <v>-290211.10464821878</v>
          </cell>
        </row>
        <row r="210">
          <cell r="C210">
            <v>201109</v>
          </cell>
          <cell r="E210">
            <v>166064</v>
          </cell>
          <cell r="I210" t="str">
            <v>Supply - LI</v>
          </cell>
          <cell r="Z210" t="str">
            <v>Valued from Nucleus</v>
          </cell>
          <cell r="AB210">
            <v>-280736.97009691643</v>
          </cell>
        </row>
        <row r="211">
          <cell r="C211">
            <v>201110</v>
          </cell>
          <cell r="E211">
            <v>166064</v>
          </cell>
          <cell r="I211" t="str">
            <v>Supply - LI</v>
          </cell>
          <cell r="Z211" t="str">
            <v>Valued from Nucleus</v>
          </cell>
          <cell r="AB211">
            <v>-289978.63355207519</v>
          </cell>
        </row>
        <row r="212">
          <cell r="C212">
            <v>201104</v>
          </cell>
          <cell r="E212">
            <v>166075</v>
          </cell>
          <cell r="I212" t="str">
            <v>Supply - LI</v>
          </cell>
          <cell r="Z212" t="str">
            <v>Valued from nucleus - Demand Only</v>
          </cell>
          <cell r="AB212">
            <v>-284806.50675616442</v>
          </cell>
        </row>
        <row r="213">
          <cell r="C213">
            <v>201105</v>
          </cell>
          <cell r="E213">
            <v>166075</v>
          </cell>
          <cell r="I213" t="str">
            <v>Supply - LI</v>
          </cell>
          <cell r="Z213" t="str">
            <v>Valued from nucleus - Demand Only</v>
          </cell>
          <cell r="AB213">
            <v>-294241.1851956165</v>
          </cell>
        </row>
        <row r="214">
          <cell r="C214">
            <v>201106</v>
          </cell>
          <cell r="E214">
            <v>166075</v>
          </cell>
          <cell r="I214" t="str">
            <v>Supply - LI</v>
          </cell>
          <cell r="Z214" t="str">
            <v>Valued from nucleus - Demand Only</v>
          </cell>
          <cell r="AB214">
            <v>-284664.07501643838</v>
          </cell>
        </row>
        <row r="215">
          <cell r="C215">
            <v>201107</v>
          </cell>
          <cell r="E215">
            <v>166075</v>
          </cell>
          <cell r="I215" t="str">
            <v>Supply - LI</v>
          </cell>
          <cell r="Z215" t="str">
            <v>Valued from nucleus - Demand Only</v>
          </cell>
          <cell r="AB215">
            <v>-294064.56983835617</v>
          </cell>
        </row>
        <row r="216">
          <cell r="C216">
            <v>201108</v>
          </cell>
          <cell r="E216">
            <v>166075</v>
          </cell>
          <cell r="I216" t="str">
            <v>Supply - LI</v>
          </cell>
          <cell r="Z216" t="str">
            <v>Valued from nucleus - Demand Only</v>
          </cell>
          <cell r="AB216">
            <v>-293976.26215972606</v>
          </cell>
        </row>
        <row r="217">
          <cell r="C217">
            <v>201109</v>
          </cell>
          <cell r="E217">
            <v>166075</v>
          </cell>
          <cell r="I217" t="str">
            <v>Supply - LI</v>
          </cell>
          <cell r="Z217" t="str">
            <v>Valued from nucleus - Demand Only</v>
          </cell>
          <cell r="AB217">
            <v>-284379.21153698635</v>
          </cell>
        </row>
        <row r="218">
          <cell r="C218">
            <v>201110</v>
          </cell>
          <cell r="E218">
            <v>166075</v>
          </cell>
          <cell r="I218" t="str">
            <v>Supply - LI</v>
          </cell>
          <cell r="Z218" t="str">
            <v>Valued from nucleus - Demand Only</v>
          </cell>
          <cell r="AB218">
            <v>-293740.77501671237</v>
          </cell>
        </row>
        <row r="219">
          <cell r="C219">
            <v>201104</v>
          </cell>
          <cell r="E219">
            <v>166449</v>
          </cell>
          <cell r="I219" t="str">
            <v>Supply - LI</v>
          </cell>
          <cell r="Z219" t="str">
            <v>Not Valued from Nucleus - Model</v>
          </cell>
          <cell r="AB219">
            <v>0</v>
          </cell>
        </row>
        <row r="220">
          <cell r="C220">
            <v>201105</v>
          </cell>
          <cell r="E220">
            <v>166449</v>
          </cell>
          <cell r="I220" t="str">
            <v>Supply - LI</v>
          </cell>
          <cell r="Z220" t="str">
            <v>Not Valued from Nucleus - Model</v>
          </cell>
          <cell r="AB220">
            <v>0</v>
          </cell>
        </row>
        <row r="221">
          <cell r="C221">
            <v>201106</v>
          </cell>
          <cell r="E221">
            <v>166449</v>
          </cell>
          <cell r="I221" t="str">
            <v>Supply - LI</v>
          </cell>
          <cell r="Z221" t="str">
            <v>Not Valued from Nucleus - Model</v>
          </cell>
          <cell r="AB221">
            <v>0</v>
          </cell>
        </row>
        <row r="222">
          <cell r="C222">
            <v>201107</v>
          </cell>
          <cell r="E222">
            <v>166449</v>
          </cell>
          <cell r="I222" t="str">
            <v>Supply - LI</v>
          </cell>
          <cell r="Z222" t="str">
            <v>Not Valued from Nucleus - Model</v>
          </cell>
          <cell r="AB222">
            <v>0</v>
          </cell>
        </row>
        <row r="223">
          <cell r="C223">
            <v>201108</v>
          </cell>
          <cell r="E223">
            <v>166449</v>
          </cell>
          <cell r="I223" t="str">
            <v>Supply - LI</v>
          </cell>
          <cell r="Z223" t="str">
            <v>Not Valued from Nucleus - Model</v>
          </cell>
          <cell r="AB223">
            <v>0</v>
          </cell>
        </row>
        <row r="224">
          <cell r="C224">
            <v>201109</v>
          </cell>
          <cell r="E224">
            <v>166449</v>
          </cell>
          <cell r="I224" t="str">
            <v>Supply - LI</v>
          </cell>
          <cell r="Z224" t="str">
            <v>Not Valued from Nucleus - Model</v>
          </cell>
          <cell r="AB224">
            <v>0</v>
          </cell>
        </row>
        <row r="225">
          <cell r="C225">
            <v>201110</v>
          </cell>
          <cell r="E225">
            <v>166449</v>
          </cell>
          <cell r="I225" t="str">
            <v>Supply - LI</v>
          </cell>
          <cell r="Z225" t="str">
            <v>Not Valued from Nucleus - Model</v>
          </cell>
          <cell r="AB225">
            <v>0</v>
          </cell>
        </row>
        <row r="226">
          <cell r="C226">
            <v>201104</v>
          </cell>
          <cell r="E226">
            <v>166065</v>
          </cell>
          <cell r="I226" t="str">
            <v>Supply - LI</v>
          </cell>
          <cell r="Z226" t="str">
            <v>Valued from Nucleus</v>
          </cell>
          <cell r="AB226">
            <v>-281158.79265040276</v>
          </cell>
        </row>
        <row r="227">
          <cell r="C227">
            <v>201105</v>
          </cell>
          <cell r="E227">
            <v>166065</v>
          </cell>
          <cell r="I227" t="str">
            <v>Supply - LI</v>
          </cell>
          <cell r="Z227" t="str">
            <v>Valued from Nucleus</v>
          </cell>
          <cell r="AB227">
            <v>-290472.63463138026</v>
          </cell>
        </row>
        <row r="228">
          <cell r="C228">
            <v>201106</v>
          </cell>
          <cell r="E228">
            <v>166065</v>
          </cell>
          <cell r="I228" t="str">
            <v>Supply - LI</v>
          </cell>
          <cell r="Z228" t="str">
            <v>Valued from Nucleus</v>
          </cell>
          <cell r="AB228">
            <v>-281018.185132574</v>
          </cell>
        </row>
        <row r="229">
          <cell r="C229">
            <v>201107</v>
          </cell>
          <cell r="E229">
            <v>166065</v>
          </cell>
          <cell r="I229" t="str">
            <v>Supply - LI</v>
          </cell>
          <cell r="Z229" t="str">
            <v>Valued from Nucleus</v>
          </cell>
          <cell r="AB229">
            <v>-290298.28130927263</v>
          </cell>
        </row>
        <row r="230">
          <cell r="C230">
            <v>201108</v>
          </cell>
          <cell r="E230">
            <v>166065</v>
          </cell>
          <cell r="I230" t="str">
            <v>Supply - LI</v>
          </cell>
          <cell r="Z230" t="str">
            <v>Valued from Nucleus</v>
          </cell>
          <cell r="AB230">
            <v>-290211.10464821878</v>
          </cell>
        </row>
        <row r="231">
          <cell r="C231">
            <v>201109</v>
          </cell>
          <cell r="E231">
            <v>166065</v>
          </cell>
          <cell r="I231" t="str">
            <v>Supply - LI</v>
          </cell>
          <cell r="Z231" t="str">
            <v>Valued from Nucleus</v>
          </cell>
          <cell r="AB231">
            <v>-280736.97009691643</v>
          </cell>
        </row>
        <row r="232">
          <cell r="C232">
            <v>201110</v>
          </cell>
          <cell r="E232">
            <v>166065</v>
          </cell>
          <cell r="I232" t="str">
            <v>Supply - LI</v>
          </cell>
          <cell r="Z232" t="str">
            <v>Valued from Nucleus</v>
          </cell>
          <cell r="AB232">
            <v>-289978.63355207519</v>
          </cell>
        </row>
        <row r="233">
          <cell r="C233">
            <v>201104</v>
          </cell>
          <cell r="E233">
            <v>166447</v>
          </cell>
          <cell r="I233" t="str">
            <v>Supply - LI</v>
          </cell>
          <cell r="Z233" t="str">
            <v>Valued from Nucleus - Demand Only; Summer Option at Index plus adder, hence MtM on supply is zero</v>
          </cell>
          <cell r="AB233">
            <v>-230036.02468767125</v>
          </cell>
        </row>
        <row r="234">
          <cell r="C234">
            <v>201105</v>
          </cell>
          <cell r="E234">
            <v>166447</v>
          </cell>
          <cell r="I234" t="str">
            <v>Supply - LI</v>
          </cell>
          <cell r="Z234" t="str">
            <v>Valued from Nucleus - Demand Only; Summer Option at Index plus adder, hence MtM on supply is zero</v>
          </cell>
          <cell r="AB234">
            <v>-237656.34188876714</v>
          </cell>
        </row>
        <row r="235">
          <cell r="C235">
            <v>201106</v>
          </cell>
          <cell r="E235">
            <v>166447</v>
          </cell>
          <cell r="I235" t="str">
            <v>Supply - LI</v>
          </cell>
          <cell r="Z235" t="str">
            <v>Valued from Nucleus - Demand Only; Summer Option at Index plus adder, hence MtM on supply is zero</v>
          </cell>
          <cell r="AB235">
            <v>-229920.98366712331</v>
          </cell>
        </row>
        <row r="236">
          <cell r="C236">
            <v>201107</v>
          </cell>
          <cell r="E236">
            <v>166447</v>
          </cell>
          <cell r="I236" t="str">
            <v>Supply - LI</v>
          </cell>
          <cell r="Z236" t="str">
            <v>Valued from Nucleus - Demand Only; Summer Option at Index plus adder, hence MtM on supply is zero</v>
          </cell>
          <cell r="AB236">
            <v>-237513.69102328768</v>
          </cell>
        </row>
        <row r="237">
          <cell r="C237">
            <v>201108</v>
          </cell>
          <cell r="E237">
            <v>166447</v>
          </cell>
          <cell r="I237" t="str">
            <v>Supply - LI</v>
          </cell>
          <cell r="Z237" t="str">
            <v>Valued from Nucleus - Demand Only; Summer Option at Index plus adder, hence MtM on supply is zero</v>
          </cell>
          <cell r="AB237">
            <v>-237442.36559054797</v>
          </cell>
        </row>
        <row r="238">
          <cell r="C238">
            <v>201109</v>
          </cell>
          <cell r="E238">
            <v>166447</v>
          </cell>
          <cell r="I238" t="str">
            <v>Supply - LI</v>
          </cell>
          <cell r="Z238" t="str">
            <v>Valued from Nucleus - Demand Only; Summer Option at Index plus adder, hence MtM on supply is zero</v>
          </cell>
          <cell r="AB238">
            <v>-229690.90162602739</v>
          </cell>
        </row>
        <row r="239">
          <cell r="C239">
            <v>201110</v>
          </cell>
          <cell r="E239">
            <v>166447</v>
          </cell>
          <cell r="I239" t="str">
            <v>Supply - LI</v>
          </cell>
          <cell r="Z239" t="str">
            <v>Valued from Nucleus - Demand Only; Summer Option at Index plus adder, hence MtM on supply is zero</v>
          </cell>
          <cell r="AB239">
            <v>-237252.16443657537</v>
          </cell>
        </row>
        <row r="240">
          <cell r="C240">
            <v>201104</v>
          </cell>
          <cell r="E240">
            <v>166076</v>
          </cell>
          <cell r="I240" t="str">
            <v>Supply - LI</v>
          </cell>
          <cell r="Z240" t="str">
            <v>Valued from Nucleus - Demand Only</v>
          </cell>
          <cell r="AB240">
            <v>-273852.4103424658</v>
          </cell>
        </row>
        <row r="241">
          <cell r="C241">
            <v>201105</v>
          </cell>
          <cell r="E241">
            <v>166076</v>
          </cell>
          <cell r="I241" t="str">
            <v>Supply - LI</v>
          </cell>
          <cell r="Z241" t="str">
            <v>Valued from Nucleus - Demand Only</v>
          </cell>
          <cell r="AB241">
            <v>-282924.21653424657</v>
          </cell>
        </row>
        <row r="242">
          <cell r="C242">
            <v>201106</v>
          </cell>
          <cell r="E242">
            <v>166076</v>
          </cell>
          <cell r="I242" t="str">
            <v>Supply - LI</v>
          </cell>
          <cell r="Z242" t="str">
            <v>Valued from Nucleus - Demand Only</v>
          </cell>
          <cell r="AB242">
            <v>-273715.45674657536</v>
          </cell>
        </row>
        <row r="243">
          <cell r="C243">
            <v>201107</v>
          </cell>
          <cell r="E243">
            <v>166076</v>
          </cell>
          <cell r="I243" t="str">
            <v>Supply - LI</v>
          </cell>
          <cell r="Z243" t="str">
            <v>Valued from Nucleus - Demand Only</v>
          </cell>
          <cell r="AB243">
            <v>-282754.39407534245</v>
          </cell>
        </row>
        <row r="244">
          <cell r="C244">
            <v>201108</v>
          </cell>
          <cell r="E244">
            <v>166076</v>
          </cell>
          <cell r="I244" t="str">
            <v>Supply - LI</v>
          </cell>
          <cell r="Z244" t="str">
            <v>Valued from Nucleus - Demand Only</v>
          </cell>
          <cell r="AB244">
            <v>-282669.48284589039</v>
          </cell>
        </row>
        <row r="245">
          <cell r="C245">
            <v>201109</v>
          </cell>
          <cell r="E245">
            <v>166076</v>
          </cell>
          <cell r="I245" t="str">
            <v>Supply - LI</v>
          </cell>
          <cell r="Z245" t="str">
            <v>Valued from Nucleus - Demand Only</v>
          </cell>
          <cell r="AB245">
            <v>-273441.54955479456</v>
          </cell>
        </row>
        <row r="246">
          <cell r="C246">
            <v>201110</v>
          </cell>
          <cell r="E246">
            <v>166076</v>
          </cell>
          <cell r="I246" t="str">
            <v>Supply - LI</v>
          </cell>
          <cell r="Z246" t="str">
            <v>Valued from Nucleus - Demand Only</v>
          </cell>
          <cell r="AB246">
            <v>-282443.05290068494</v>
          </cell>
        </row>
        <row r="247">
          <cell r="C247">
            <v>201104</v>
          </cell>
          <cell r="E247">
            <v>166066</v>
          </cell>
          <cell r="I247" t="str">
            <v>Supply - LI</v>
          </cell>
          <cell r="Z247" t="str">
            <v>Valued from Nucleus</v>
          </cell>
          <cell r="AB247">
            <v>-281147.83855398907</v>
          </cell>
        </row>
        <row r="248">
          <cell r="C248">
            <v>201105</v>
          </cell>
          <cell r="E248">
            <v>166066</v>
          </cell>
          <cell r="I248" t="str">
            <v>Supply - LI</v>
          </cell>
          <cell r="Z248" t="str">
            <v>Valued from Nucleus</v>
          </cell>
          <cell r="AB248">
            <v>-290461.31766271888</v>
          </cell>
        </row>
        <row r="249">
          <cell r="C249">
            <v>201106</v>
          </cell>
          <cell r="E249">
            <v>166066</v>
          </cell>
          <cell r="I249" t="str">
            <v>Supply - LI</v>
          </cell>
          <cell r="Z249" t="str">
            <v>Valued from Nucleus</v>
          </cell>
          <cell r="AB249">
            <v>-281007.23651430412</v>
          </cell>
        </row>
        <row r="250">
          <cell r="C250">
            <v>201107</v>
          </cell>
          <cell r="E250">
            <v>166066</v>
          </cell>
          <cell r="I250" t="str">
            <v>Supply - LI</v>
          </cell>
          <cell r="Z250" t="str">
            <v>Valued from Nucleus</v>
          </cell>
          <cell r="AB250">
            <v>-290286.97113350959</v>
          </cell>
        </row>
        <row r="251">
          <cell r="C251">
            <v>201108</v>
          </cell>
          <cell r="E251">
            <v>166066</v>
          </cell>
          <cell r="I251" t="str">
            <v>Supply - LI</v>
          </cell>
          <cell r="Z251" t="str">
            <v>Valued from Nucleus</v>
          </cell>
          <cell r="AB251">
            <v>-290199.79786890489</v>
          </cell>
        </row>
        <row r="252">
          <cell r="C252">
            <v>201109</v>
          </cell>
          <cell r="E252">
            <v>166066</v>
          </cell>
          <cell r="I252" t="str">
            <v>Supply - LI</v>
          </cell>
          <cell r="Z252" t="str">
            <v>Valued from Nucleus</v>
          </cell>
          <cell r="AB252">
            <v>-280726.03243493423</v>
          </cell>
        </row>
        <row r="253">
          <cell r="C253">
            <v>201110</v>
          </cell>
          <cell r="E253">
            <v>166066</v>
          </cell>
          <cell r="I253" t="str">
            <v>Supply - LI</v>
          </cell>
          <cell r="Z253" t="str">
            <v>Valued from Nucleus</v>
          </cell>
          <cell r="AB253">
            <v>-289967.33582995913</v>
          </cell>
        </row>
        <row r="254">
          <cell r="C254">
            <v>201104</v>
          </cell>
          <cell r="E254">
            <v>166065</v>
          </cell>
          <cell r="I254" t="str">
            <v>Supply - LI</v>
          </cell>
          <cell r="Z254" t="str">
            <v>Valued from Nucleus</v>
          </cell>
          <cell r="AB254">
            <v>-213186.79049628493</v>
          </cell>
        </row>
        <row r="255">
          <cell r="C255">
            <v>201105</v>
          </cell>
          <cell r="E255">
            <v>166065</v>
          </cell>
          <cell r="I255" t="str">
            <v>Supply - LI</v>
          </cell>
          <cell r="Z255" t="str">
            <v>Valued from Nucleus</v>
          </cell>
          <cell r="AB255">
            <v>-220248.94942930847</v>
          </cell>
        </row>
        <row r="256">
          <cell r="C256">
            <v>201106</v>
          </cell>
          <cell r="E256">
            <v>166065</v>
          </cell>
          <cell r="I256" t="str">
            <v>Supply - LI</v>
          </cell>
          <cell r="Z256" t="str">
            <v>Valued from Nucleus</v>
          </cell>
          <cell r="AB256">
            <v>-213080.17577809314</v>
          </cell>
        </row>
        <row r="257">
          <cell r="C257">
            <v>201107</v>
          </cell>
          <cell r="E257">
            <v>166065</v>
          </cell>
          <cell r="I257" t="str">
            <v>Supply - LI</v>
          </cell>
          <cell r="Z257" t="str">
            <v>Valued from Nucleus</v>
          </cell>
          <cell r="AB257">
            <v>-220116.74717875067</v>
          </cell>
        </row>
        <row r="258">
          <cell r="C258">
            <v>201108</v>
          </cell>
          <cell r="E258">
            <v>166065</v>
          </cell>
          <cell r="I258" t="str">
            <v>Supply - LI</v>
          </cell>
          <cell r="Z258" t="str">
            <v>Valued from Nucleus</v>
          </cell>
          <cell r="AB258">
            <v>-220050.64605347178</v>
          </cell>
        </row>
        <row r="259">
          <cell r="C259">
            <v>201109</v>
          </cell>
          <cell r="E259">
            <v>166065</v>
          </cell>
          <cell r="I259" t="str">
            <v>Supply - LI</v>
          </cell>
          <cell r="Z259" t="str">
            <v>Valued from Nucleus</v>
          </cell>
          <cell r="AB259">
            <v>-212866.94634170958</v>
          </cell>
        </row>
        <row r="260">
          <cell r="C260">
            <v>201110</v>
          </cell>
          <cell r="E260">
            <v>166065</v>
          </cell>
          <cell r="I260" t="str">
            <v>Supply - LI</v>
          </cell>
          <cell r="Z260" t="str">
            <v>Valued from Nucleus</v>
          </cell>
          <cell r="AB260">
            <v>-219874.37638606134</v>
          </cell>
        </row>
        <row r="261">
          <cell r="C261">
            <v>201104</v>
          </cell>
          <cell r="E261">
            <v>166447</v>
          </cell>
          <cell r="I261" t="str">
            <v>Supply - LI</v>
          </cell>
          <cell r="Z261" t="str">
            <v>Valued from Nucleus - Demand Only; Summer Option at Index plus adder, hence MtM on supply is zero</v>
          </cell>
          <cell r="AB261">
            <v>-171995.56793672053</v>
          </cell>
        </row>
        <row r="262">
          <cell r="C262">
            <v>201105</v>
          </cell>
          <cell r="E262">
            <v>166447</v>
          </cell>
          <cell r="I262" t="str">
            <v>Supply - LI</v>
          </cell>
          <cell r="Z262" t="str">
            <v>Valued from Nucleus - Demand Only; Summer Option at Index plus adder, hence MtM on supply is zero</v>
          </cell>
          <cell r="AB262">
            <v>-177693.20067333206</v>
          </cell>
        </row>
        <row r="263">
          <cell r="C263">
            <v>201106</v>
          </cell>
          <cell r="E263">
            <v>166447</v>
          </cell>
          <cell r="I263" t="str">
            <v>Supply - LI</v>
          </cell>
          <cell r="Z263" t="str">
            <v>Valued from Nucleus - Demand Only; Summer Option at Index plus adder, hence MtM on supply is zero</v>
          </cell>
          <cell r="AB263">
            <v>-171909.55294975475</v>
          </cell>
        </row>
        <row r="264">
          <cell r="C264">
            <v>201107</v>
          </cell>
          <cell r="E264">
            <v>166447</v>
          </cell>
          <cell r="I264" t="str">
            <v>Supply - LI</v>
          </cell>
          <cell r="Z264" t="str">
            <v>Valued from Nucleus - Demand Only; Summer Option at Index plus adder, hence MtM on supply is zero</v>
          </cell>
          <cell r="AB264">
            <v>-177586.5420894945</v>
          </cell>
        </row>
        <row r="265">
          <cell r="C265">
            <v>201108</v>
          </cell>
          <cell r="E265">
            <v>166447</v>
          </cell>
          <cell r="I265" t="str">
            <v>Supply - LI</v>
          </cell>
          <cell r="Z265" t="str">
            <v>Valued from Nucleus - Demand Only; Summer Option at Index plus adder, hence MtM on supply is zero</v>
          </cell>
          <cell r="AB265">
            <v>-177533.21279757575</v>
          </cell>
        </row>
        <row r="266">
          <cell r="C266">
            <v>201109</v>
          </cell>
          <cell r="E266">
            <v>166447</v>
          </cell>
          <cell r="I266" t="str">
            <v>Supply - LI</v>
          </cell>
          <cell r="Z266" t="str">
            <v>Valued from Nucleus - Demand Only; Summer Option at Index plus adder, hence MtM on supply is zero</v>
          </cell>
          <cell r="AB266">
            <v>-171737.52297582326</v>
          </cell>
        </row>
        <row r="267">
          <cell r="C267">
            <v>201110</v>
          </cell>
          <cell r="E267">
            <v>166447</v>
          </cell>
          <cell r="I267" t="str">
            <v>Supply - LI</v>
          </cell>
          <cell r="Z267" t="str">
            <v>Valued from Nucleus - Demand Only; Summer Option at Index plus adder, hence MtM on supply is zero</v>
          </cell>
          <cell r="AB267">
            <v>-177391.00135245902</v>
          </cell>
        </row>
        <row r="268">
          <cell r="C268">
            <v>201104</v>
          </cell>
          <cell r="E268">
            <v>166076</v>
          </cell>
          <cell r="I268" t="str">
            <v>Supply - LI</v>
          </cell>
          <cell r="Z268" t="str">
            <v>Valued from Nucleus - Demand Only</v>
          </cell>
          <cell r="AB268">
            <v>-204146.40541444111</v>
          </cell>
        </row>
        <row r="269">
          <cell r="C269">
            <v>201105</v>
          </cell>
          <cell r="E269">
            <v>166076</v>
          </cell>
          <cell r="I269" t="str">
            <v>Supply - LI</v>
          </cell>
          <cell r="Z269" t="str">
            <v>Valued from Nucleus - Demand Only</v>
          </cell>
          <cell r="AB269">
            <v>-210909.08689806412</v>
          </cell>
        </row>
        <row r="270">
          <cell r="C270">
            <v>201106</v>
          </cell>
          <cell r="E270">
            <v>166076</v>
          </cell>
          <cell r="I270" t="str">
            <v>Supply - LI</v>
          </cell>
          <cell r="Z270" t="str">
            <v>Valued from Nucleus - Demand Only</v>
          </cell>
          <cell r="AB270">
            <v>-204044.31179300958</v>
          </cell>
        </row>
        <row r="271">
          <cell r="C271">
            <v>201107</v>
          </cell>
          <cell r="E271">
            <v>166076</v>
          </cell>
          <cell r="I271" t="str">
            <v>Supply - LI</v>
          </cell>
          <cell r="Z271" t="str">
            <v>Valued from Nucleus - Demand Only</v>
          </cell>
          <cell r="AB271">
            <v>-210782.49080748906</v>
          </cell>
        </row>
        <row r="272">
          <cell r="C272">
            <v>201108</v>
          </cell>
          <cell r="E272">
            <v>166076</v>
          </cell>
          <cell r="I272" t="str">
            <v>Supply - LI</v>
          </cell>
          <cell r="Z272" t="str">
            <v>Valued from Nucleus - Demand Only</v>
          </cell>
          <cell r="AB272">
            <v>-210719.19276220151</v>
          </cell>
        </row>
        <row r="273">
          <cell r="C273">
            <v>201109</v>
          </cell>
          <cell r="E273">
            <v>166076</v>
          </cell>
          <cell r="I273" t="str">
            <v>Supply - LI</v>
          </cell>
          <cell r="Z273" t="str">
            <v>Valued from Nucleus - Demand Only</v>
          </cell>
          <cell r="AB273">
            <v>-203840.12455014657</v>
          </cell>
        </row>
        <row r="274">
          <cell r="C274">
            <v>201110</v>
          </cell>
          <cell r="E274">
            <v>166076</v>
          </cell>
          <cell r="I274" t="str">
            <v>Supply - LI</v>
          </cell>
          <cell r="Z274" t="str">
            <v>Valued from Nucleus - Demand Only</v>
          </cell>
          <cell r="AB274">
            <v>-210550.3979747681</v>
          </cell>
        </row>
        <row r="275">
          <cell r="C275">
            <v>201104</v>
          </cell>
          <cell r="E275">
            <v>166066</v>
          </cell>
          <cell r="I275" t="str">
            <v>Supply - LI</v>
          </cell>
          <cell r="Z275" t="str">
            <v>Valued from Nucleus</v>
          </cell>
          <cell r="AB275">
            <v>-213186.79049628493</v>
          </cell>
        </row>
        <row r="276">
          <cell r="C276">
            <v>201105</v>
          </cell>
          <cell r="E276">
            <v>166066</v>
          </cell>
          <cell r="I276" t="str">
            <v>Supply - LI</v>
          </cell>
          <cell r="Z276" t="str">
            <v>Valued from Nucleus</v>
          </cell>
          <cell r="AB276">
            <v>-220248.94942930847</v>
          </cell>
        </row>
        <row r="277">
          <cell r="C277">
            <v>201106</v>
          </cell>
          <cell r="E277">
            <v>166066</v>
          </cell>
          <cell r="I277" t="str">
            <v>Supply - LI</v>
          </cell>
          <cell r="Z277" t="str">
            <v>Valued from Nucleus</v>
          </cell>
          <cell r="AB277">
            <v>-213080.17577809314</v>
          </cell>
        </row>
        <row r="278">
          <cell r="C278">
            <v>201107</v>
          </cell>
          <cell r="E278">
            <v>166066</v>
          </cell>
          <cell r="I278" t="str">
            <v>Supply - LI</v>
          </cell>
          <cell r="Z278" t="str">
            <v>Valued from Nucleus</v>
          </cell>
          <cell r="AB278">
            <v>-220116.74717875067</v>
          </cell>
        </row>
        <row r="279">
          <cell r="C279">
            <v>201108</v>
          </cell>
          <cell r="E279">
            <v>166066</v>
          </cell>
          <cell r="I279" t="str">
            <v>Supply - LI</v>
          </cell>
          <cell r="Z279" t="str">
            <v>Valued from Nucleus</v>
          </cell>
          <cell r="AB279">
            <v>-220050.64605347178</v>
          </cell>
        </row>
        <row r="280">
          <cell r="C280">
            <v>201109</v>
          </cell>
          <cell r="E280">
            <v>166066</v>
          </cell>
          <cell r="I280" t="str">
            <v>Supply - LI</v>
          </cell>
          <cell r="Z280" t="str">
            <v>Valued from Nucleus</v>
          </cell>
          <cell r="AB280">
            <v>-212866.94634170958</v>
          </cell>
        </row>
        <row r="281">
          <cell r="C281">
            <v>201110</v>
          </cell>
          <cell r="E281">
            <v>166066</v>
          </cell>
          <cell r="I281" t="str">
            <v>Supply - LI</v>
          </cell>
          <cell r="Z281" t="str">
            <v>Valued from Nucleus</v>
          </cell>
          <cell r="AB281">
            <v>-219874.37638606134</v>
          </cell>
        </row>
        <row r="282">
          <cell r="C282">
            <v>201104</v>
          </cell>
          <cell r="E282">
            <v>166064</v>
          </cell>
          <cell r="I282" t="str">
            <v>Supply - LI</v>
          </cell>
          <cell r="Z282" t="str">
            <v>Valued from Nucleus</v>
          </cell>
          <cell r="AB282">
            <v>-289275.46333400003</v>
          </cell>
        </row>
        <row r="283">
          <cell r="C283">
            <v>201105</v>
          </cell>
          <cell r="E283">
            <v>166064</v>
          </cell>
          <cell r="I283" t="str">
            <v>Supply - LI</v>
          </cell>
          <cell r="Z283" t="str">
            <v>Valued from Nucleus</v>
          </cell>
          <cell r="AB283">
            <v>-300912.91666800005</v>
          </cell>
        </row>
        <row r="284">
          <cell r="C284">
            <v>201106</v>
          </cell>
          <cell r="E284">
            <v>166064</v>
          </cell>
          <cell r="I284" t="str">
            <v>Supply - LI</v>
          </cell>
          <cell r="Z284" t="str">
            <v>Valued from Nucleus</v>
          </cell>
          <cell r="AB284">
            <v>-289130.796669</v>
          </cell>
        </row>
        <row r="285">
          <cell r="C285">
            <v>201107</v>
          </cell>
          <cell r="E285">
            <v>166064</v>
          </cell>
          <cell r="I285" t="str">
            <v>Supply - LI</v>
          </cell>
          <cell r="Z285" t="str">
            <v>Valued from Nucleus</v>
          </cell>
          <cell r="AB285">
            <v>-300732.29667000001</v>
          </cell>
        </row>
        <row r="286">
          <cell r="C286">
            <v>201108</v>
          </cell>
          <cell r="E286">
            <v>166064</v>
          </cell>
          <cell r="I286" t="str">
            <v>Supply - LI</v>
          </cell>
          <cell r="Z286" t="str">
            <v>Valued from Nucleus</v>
          </cell>
          <cell r="AB286">
            <v>-300641.98667100002</v>
          </cell>
        </row>
        <row r="287">
          <cell r="C287">
            <v>201109</v>
          </cell>
          <cell r="E287">
            <v>166064</v>
          </cell>
          <cell r="I287" t="str">
            <v>Supply - LI</v>
          </cell>
          <cell r="Z287" t="str">
            <v>Valued from Nucleus</v>
          </cell>
          <cell r="AB287">
            <v>-288841.46333900001</v>
          </cell>
        </row>
        <row r="288">
          <cell r="C288">
            <v>201110</v>
          </cell>
          <cell r="E288">
            <v>166064</v>
          </cell>
          <cell r="I288" t="str">
            <v>Supply - LI</v>
          </cell>
          <cell r="Z288" t="str">
            <v>Valued from Nucleus</v>
          </cell>
          <cell r="AB288">
            <v>-300401.16000700003</v>
          </cell>
        </row>
        <row r="289">
          <cell r="C289">
            <v>201104</v>
          </cell>
          <cell r="E289">
            <v>166075</v>
          </cell>
          <cell r="I289" t="str">
            <v>Supply - LI</v>
          </cell>
          <cell r="Z289" t="str">
            <v>Valued from nucleus - Demand Only</v>
          </cell>
          <cell r="AB289">
            <v>-303689.25</v>
          </cell>
        </row>
        <row r="290">
          <cell r="C290">
            <v>201105</v>
          </cell>
          <cell r="E290">
            <v>166075</v>
          </cell>
          <cell r="I290" t="str">
            <v>Supply - LI</v>
          </cell>
          <cell r="Z290" t="str">
            <v>Valued from nucleus - Demand Only</v>
          </cell>
          <cell r="AB290">
            <v>-315998.55</v>
          </cell>
        </row>
        <row r="291">
          <cell r="C291">
            <v>201106</v>
          </cell>
          <cell r="E291">
            <v>166075</v>
          </cell>
          <cell r="I291" t="str">
            <v>Supply - LI</v>
          </cell>
          <cell r="Z291" t="str">
            <v>Valued from nucleus - Demand Only</v>
          </cell>
          <cell r="AB291">
            <v>-303537.375</v>
          </cell>
        </row>
        <row r="292">
          <cell r="C292">
            <v>201107</v>
          </cell>
          <cell r="E292">
            <v>166075</v>
          </cell>
          <cell r="I292" t="str">
            <v>Supply - LI</v>
          </cell>
          <cell r="Z292" t="str">
            <v>Valued from nucleus - Demand Only</v>
          </cell>
          <cell r="AB292">
            <v>-315808.875</v>
          </cell>
        </row>
        <row r="293">
          <cell r="C293">
            <v>201108</v>
          </cell>
          <cell r="E293">
            <v>166075</v>
          </cell>
          <cell r="I293" t="str">
            <v>Supply - LI</v>
          </cell>
          <cell r="Z293" t="str">
            <v>Valued from nucleus - Demand Only</v>
          </cell>
          <cell r="AB293">
            <v>-315714.03750000003</v>
          </cell>
        </row>
        <row r="294">
          <cell r="C294">
            <v>201109</v>
          </cell>
          <cell r="E294">
            <v>166075</v>
          </cell>
          <cell r="I294" t="str">
            <v>Supply - LI</v>
          </cell>
          <cell r="Z294" t="str">
            <v>Valued from nucleus - Demand Only</v>
          </cell>
          <cell r="AB294">
            <v>-303233.625</v>
          </cell>
        </row>
        <row r="295">
          <cell r="C295">
            <v>201110</v>
          </cell>
          <cell r="E295">
            <v>166075</v>
          </cell>
          <cell r="I295" t="str">
            <v>Supply - LI</v>
          </cell>
          <cell r="Z295" t="str">
            <v>Valued from nucleus - Demand Only</v>
          </cell>
          <cell r="AB295">
            <v>-315461.13750000001</v>
          </cell>
        </row>
        <row r="296">
          <cell r="C296">
            <v>201104</v>
          </cell>
          <cell r="E296">
            <v>166449</v>
          </cell>
          <cell r="I296" t="str">
            <v>Supply - LI</v>
          </cell>
          <cell r="Z296" t="str">
            <v>Not Valued from Nucleus - Model</v>
          </cell>
          <cell r="AB296">
            <v>0</v>
          </cell>
        </row>
        <row r="297">
          <cell r="C297">
            <v>201105</v>
          </cell>
          <cell r="E297">
            <v>166449</v>
          </cell>
          <cell r="I297" t="str">
            <v>Supply - LI</v>
          </cell>
          <cell r="Z297" t="str">
            <v>Not Valued from Nucleus - Model</v>
          </cell>
          <cell r="AB297">
            <v>0</v>
          </cell>
        </row>
        <row r="298">
          <cell r="C298">
            <v>201106</v>
          </cell>
          <cell r="E298">
            <v>166449</v>
          </cell>
          <cell r="I298" t="str">
            <v>Supply - LI</v>
          </cell>
          <cell r="Z298" t="str">
            <v>Not Valued from Nucleus - Model</v>
          </cell>
          <cell r="AB298">
            <v>0</v>
          </cell>
        </row>
        <row r="299">
          <cell r="C299">
            <v>201107</v>
          </cell>
          <cell r="E299">
            <v>166449</v>
          </cell>
          <cell r="I299" t="str">
            <v>Supply - LI</v>
          </cell>
          <cell r="Z299" t="str">
            <v>Not Valued from Nucleus - Model</v>
          </cell>
          <cell r="AB299">
            <v>0</v>
          </cell>
        </row>
        <row r="300">
          <cell r="C300">
            <v>201108</v>
          </cell>
          <cell r="E300">
            <v>166449</v>
          </cell>
          <cell r="I300" t="str">
            <v>Supply - LI</v>
          </cell>
          <cell r="Z300" t="str">
            <v>Not Valued from Nucleus - Model</v>
          </cell>
          <cell r="AB300">
            <v>0</v>
          </cell>
        </row>
        <row r="301">
          <cell r="C301">
            <v>201109</v>
          </cell>
          <cell r="E301">
            <v>166449</v>
          </cell>
          <cell r="I301" t="str">
            <v>Supply - LI</v>
          </cell>
          <cell r="Z301" t="str">
            <v>Not Valued from Nucleus - Model</v>
          </cell>
          <cell r="AB301">
            <v>0</v>
          </cell>
        </row>
        <row r="302">
          <cell r="C302">
            <v>201110</v>
          </cell>
          <cell r="E302">
            <v>166449</v>
          </cell>
          <cell r="I302" t="str">
            <v>Supply - LI</v>
          </cell>
          <cell r="Z302" t="str">
            <v>Not Valued from Nucleus - Model</v>
          </cell>
          <cell r="AB302">
            <v>0</v>
          </cell>
        </row>
        <row r="303">
          <cell r="C303">
            <v>201104</v>
          </cell>
          <cell r="E303">
            <v>166065</v>
          </cell>
          <cell r="I303" t="str">
            <v>Supply - LI</v>
          </cell>
          <cell r="Z303" t="str">
            <v>Valued from Nucleus</v>
          </cell>
          <cell r="AB303">
            <v>-288025.71333400003</v>
          </cell>
        </row>
        <row r="304">
          <cell r="C304">
            <v>201105</v>
          </cell>
          <cell r="E304">
            <v>166065</v>
          </cell>
          <cell r="I304" t="str">
            <v>Supply - LI</v>
          </cell>
          <cell r="Z304" t="str">
            <v>Valued from Nucleus</v>
          </cell>
          <cell r="AB304">
            <v>-299663.41666800005</v>
          </cell>
        </row>
        <row r="305">
          <cell r="C305">
            <v>201106</v>
          </cell>
          <cell r="E305">
            <v>166065</v>
          </cell>
          <cell r="I305" t="str">
            <v>Supply - LI</v>
          </cell>
          <cell r="Z305" t="str">
            <v>Valued from Nucleus</v>
          </cell>
          <cell r="AB305">
            <v>-287881.671669</v>
          </cell>
        </row>
        <row r="306">
          <cell r="C306">
            <v>201107</v>
          </cell>
          <cell r="E306">
            <v>166065</v>
          </cell>
          <cell r="I306" t="str">
            <v>Supply - LI</v>
          </cell>
          <cell r="Z306" t="str">
            <v>Valued from Nucleus</v>
          </cell>
          <cell r="AB306">
            <v>-299483.54667000001</v>
          </cell>
        </row>
        <row r="307">
          <cell r="C307">
            <v>201108</v>
          </cell>
          <cell r="E307">
            <v>166065</v>
          </cell>
          <cell r="I307" t="str">
            <v>Supply - LI</v>
          </cell>
          <cell r="Z307" t="str">
            <v>Valued from Nucleus</v>
          </cell>
          <cell r="AB307">
            <v>-299393.61167100002</v>
          </cell>
        </row>
        <row r="308">
          <cell r="C308">
            <v>201109</v>
          </cell>
          <cell r="E308">
            <v>166065</v>
          </cell>
          <cell r="I308" t="str">
            <v>Supply - LI</v>
          </cell>
          <cell r="Z308" t="str">
            <v>Valued from Nucleus</v>
          </cell>
          <cell r="AB308">
            <v>-287593.58833900001</v>
          </cell>
        </row>
        <row r="309">
          <cell r="C309">
            <v>201110</v>
          </cell>
          <cell r="E309">
            <v>166065</v>
          </cell>
          <cell r="I309" t="str">
            <v>Supply - LI</v>
          </cell>
          <cell r="Z309" t="str">
            <v>Valued from Nucleus</v>
          </cell>
          <cell r="AB309">
            <v>-299153.78500700003</v>
          </cell>
        </row>
        <row r="310">
          <cell r="C310">
            <v>201104</v>
          </cell>
          <cell r="E310">
            <v>166447</v>
          </cell>
          <cell r="I310" t="str">
            <v>Supply - LI</v>
          </cell>
          <cell r="Z310" t="str">
            <v>Valued from Nucleus - Demand Only; Summer Option at Index plus adder, hence MtM on supply is zero</v>
          </cell>
          <cell r="AB310">
            <v>-221955.6</v>
          </cell>
        </row>
        <row r="311">
          <cell r="C311">
            <v>201105</v>
          </cell>
          <cell r="E311">
            <v>166447</v>
          </cell>
          <cell r="I311" t="str">
            <v>Supply - LI</v>
          </cell>
          <cell r="Z311" t="str">
            <v>Valued from Nucleus - Demand Only; Summer Option at Index plus adder, hence MtM on supply is zero</v>
          </cell>
          <cell r="AB311">
            <v>-231807.24</v>
          </cell>
        </row>
        <row r="312">
          <cell r="C312">
            <v>201106</v>
          </cell>
          <cell r="E312">
            <v>166447</v>
          </cell>
          <cell r="I312" t="str">
            <v>Supply - LI</v>
          </cell>
          <cell r="Z312" t="str">
            <v>Valued from Nucleus - Demand Only; Summer Option at Index plus adder, hence MtM on supply is zero</v>
          </cell>
          <cell r="AB312">
            <v>-221844.6</v>
          </cell>
        </row>
        <row r="313">
          <cell r="C313">
            <v>201107</v>
          </cell>
          <cell r="E313">
            <v>166447</v>
          </cell>
          <cell r="I313" t="str">
            <v>Supply - LI</v>
          </cell>
          <cell r="Z313" t="str">
            <v>Valued from Nucleus - Demand Only; Summer Option at Index plus adder, hence MtM on supply is zero</v>
          </cell>
          <cell r="AB313">
            <v>-231668.1</v>
          </cell>
        </row>
        <row r="314">
          <cell r="C314">
            <v>201108</v>
          </cell>
          <cell r="E314">
            <v>166447</v>
          </cell>
          <cell r="I314" t="str">
            <v>Supply - LI</v>
          </cell>
          <cell r="Z314" t="str">
            <v>Valued from Nucleus - Demand Only; Summer Option at Index plus adder, hence MtM on supply is zero</v>
          </cell>
          <cell r="AB314">
            <v>-231598.53</v>
          </cell>
        </row>
        <row r="315">
          <cell r="C315">
            <v>201109</v>
          </cell>
          <cell r="E315">
            <v>166447</v>
          </cell>
          <cell r="I315" t="str">
            <v>Supply - LI</v>
          </cell>
          <cell r="Z315" t="str">
            <v>Valued from Nucleus - Demand Only; Summer Option at Index plus adder, hence MtM on supply is zero</v>
          </cell>
          <cell r="AB315">
            <v>-221622.6</v>
          </cell>
        </row>
        <row r="316">
          <cell r="C316">
            <v>201110</v>
          </cell>
          <cell r="E316">
            <v>166447</v>
          </cell>
          <cell r="I316" t="str">
            <v>Supply - LI</v>
          </cell>
          <cell r="Z316" t="str">
            <v>Valued from Nucleus - Demand Only; Summer Option at Index plus adder, hence MtM on supply is zero</v>
          </cell>
          <cell r="AB316">
            <v>-231413.01</v>
          </cell>
        </row>
        <row r="317">
          <cell r="C317">
            <v>201104</v>
          </cell>
          <cell r="E317">
            <v>166076</v>
          </cell>
          <cell r="I317" t="str">
            <v>Supply - LI</v>
          </cell>
          <cell r="Z317" t="str">
            <v>Valued from Nucleus - Demand Only</v>
          </cell>
          <cell r="AB317">
            <v>-276444.7</v>
          </cell>
        </row>
        <row r="318">
          <cell r="C318">
            <v>201105</v>
          </cell>
          <cell r="E318">
            <v>166076</v>
          </cell>
          <cell r="I318" t="str">
            <v>Supply - LI</v>
          </cell>
          <cell r="Z318" t="str">
            <v>Valued from Nucleus - Demand Only</v>
          </cell>
          <cell r="AB318">
            <v>-288309.63</v>
          </cell>
        </row>
        <row r="319">
          <cell r="C319">
            <v>201106</v>
          </cell>
          <cell r="E319">
            <v>166076</v>
          </cell>
          <cell r="I319" t="str">
            <v>Supply - LI</v>
          </cell>
          <cell r="Z319" t="str">
            <v>Valued from Nucleus - Demand Only</v>
          </cell>
          <cell r="AB319">
            <v>-276306.45</v>
          </cell>
        </row>
        <row r="320">
          <cell r="C320">
            <v>201107</v>
          </cell>
          <cell r="E320">
            <v>166076</v>
          </cell>
          <cell r="I320" t="str">
            <v>Supply - LI</v>
          </cell>
          <cell r="Z320" t="str">
            <v>Valued from Nucleus - Demand Only</v>
          </cell>
          <cell r="AB320">
            <v>-288136.57500000001</v>
          </cell>
        </row>
        <row r="321">
          <cell r="C321">
            <v>201108</v>
          </cell>
          <cell r="E321">
            <v>166076</v>
          </cell>
          <cell r="I321" t="str">
            <v>Supply - LI</v>
          </cell>
          <cell r="Z321" t="str">
            <v>Valued from Nucleus - Demand Only</v>
          </cell>
          <cell r="AB321">
            <v>-288050.04749999999</v>
          </cell>
        </row>
        <row r="322">
          <cell r="C322">
            <v>201109</v>
          </cell>
          <cell r="E322">
            <v>166076</v>
          </cell>
          <cell r="I322" t="str">
            <v>Supply - LI</v>
          </cell>
          <cell r="Z322" t="str">
            <v>Valued from Nucleus - Demand Only</v>
          </cell>
          <cell r="AB322">
            <v>-276029.95</v>
          </cell>
        </row>
        <row r="323">
          <cell r="C323">
            <v>201110</v>
          </cell>
          <cell r="E323">
            <v>166076</v>
          </cell>
          <cell r="I323" t="str">
            <v>Supply - LI</v>
          </cell>
          <cell r="Z323" t="str">
            <v>Valued from Nucleus - Demand Only</v>
          </cell>
          <cell r="AB323">
            <v>-287819.3075</v>
          </cell>
        </row>
        <row r="324">
          <cell r="C324">
            <v>201104</v>
          </cell>
          <cell r="E324">
            <v>166066</v>
          </cell>
          <cell r="I324" t="str">
            <v>Supply - LI</v>
          </cell>
          <cell r="Z324" t="str">
            <v>Valued from Nucleus</v>
          </cell>
          <cell r="AB324">
            <v>-308835.47055000003</v>
          </cell>
        </row>
        <row r="325">
          <cell r="C325">
            <v>201105</v>
          </cell>
          <cell r="E325">
            <v>166066</v>
          </cell>
          <cell r="I325" t="str">
            <v>Supply - LI</v>
          </cell>
          <cell r="Z325" t="str">
            <v>Valued from Nucleus</v>
          </cell>
          <cell r="AB325">
            <v>-320469.0111</v>
          </cell>
        </row>
        <row r="326">
          <cell r="C326">
            <v>201106</v>
          </cell>
          <cell r="E326">
            <v>166066</v>
          </cell>
          <cell r="I326" t="str">
            <v>Supply - LI</v>
          </cell>
          <cell r="Z326" t="str">
            <v>Valued from Nucleus</v>
          </cell>
          <cell r="AB326">
            <v>-308681.02192500001</v>
          </cell>
        </row>
        <row r="327">
          <cell r="C327">
            <v>201107</v>
          </cell>
          <cell r="E327">
            <v>166066</v>
          </cell>
          <cell r="I327" t="str">
            <v>Supply - LI</v>
          </cell>
          <cell r="Z327" t="str">
            <v>Valued from Nucleus</v>
          </cell>
          <cell r="AB327">
            <v>-320276.65275000001</v>
          </cell>
        </row>
        <row r="328">
          <cell r="C328">
            <v>201108</v>
          </cell>
          <cell r="E328">
            <v>166066</v>
          </cell>
          <cell r="I328" t="str">
            <v>Supply - LI</v>
          </cell>
          <cell r="Z328" t="str">
            <v>Valued from Nucleus</v>
          </cell>
          <cell r="AB328">
            <v>-320180.47357500001</v>
          </cell>
        </row>
        <row r="329">
          <cell r="C329">
            <v>201109</v>
          </cell>
          <cell r="E329">
            <v>166066</v>
          </cell>
          <cell r="I329" t="str">
            <v>Supply - LI</v>
          </cell>
          <cell r="Z329" t="str">
            <v>Valued from Nucleus</v>
          </cell>
          <cell r="AB329">
            <v>-308372.12467499997</v>
          </cell>
        </row>
        <row r="330">
          <cell r="C330">
            <v>201110</v>
          </cell>
          <cell r="E330">
            <v>166066</v>
          </cell>
          <cell r="I330" t="str">
            <v>Supply - LI</v>
          </cell>
          <cell r="Z330" t="str">
            <v>Valued from Nucleus</v>
          </cell>
          <cell r="AB330">
            <v>-319923.99577500002</v>
          </cell>
        </row>
        <row r="331">
          <cell r="C331">
            <v>201104</v>
          </cell>
          <cell r="E331">
            <v>166059</v>
          </cell>
          <cell r="I331" t="str">
            <v>Supply - EN</v>
          </cell>
          <cell r="Z331" t="str">
            <v>Not Valued from Nucleus - Model</v>
          </cell>
          <cell r="AB331">
            <v>0</v>
          </cell>
        </row>
        <row r="332">
          <cell r="C332">
            <v>201105</v>
          </cell>
          <cell r="E332">
            <v>166059</v>
          </cell>
          <cell r="I332" t="str">
            <v>Supply - EN</v>
          </cell>
          <cell r="Z332" t="str">
            <v>Not Valued from Nucleus - Model</v>
          </cell>
          <cell r="AB332">
            <v>0</v>
          </cell>
        </row>
        <row r="333">
          <cell r="C333">
            <v>201106</v>
          </cell>
          <cell r="E333">
            <v>166059</v>
          </cell>
          <cell r="I333" t="str">
            <v>Supply - EN</v>
          </cell>
          <cell r="Z333" t="str">
            <v>Not Valued from Nucleus - Model</v>
          </cell>
          <cell r="AB333">
            <v>0</v>
          </cell>
        </row>
        <row r="334">
          <cell r="C334">
            <v>201107</v>
          </cell>
          <cell r="E334">
            <v>166059</v>
          </cell>
          <cell r="I334" t="str">
            <v>Supply - EN</v>
          </cell>
          <cell r="Z334" t="str">
            <v>Not Valued from Nucleus - Model</v>
          </cell>
          <cell r="AB334">
            <v>0</v>
          </cell>
        </row>
        <row r="335">
          <cell r="C335">
            <v>201108</v>
          </cell>
          <cell r="E335">
            <v>166059</v>
          </cell>
          <cell r="I335" t="str">
            <v>Supply - EN</v>
          </cell>
          <cell r="Z335" t="str">
            <v>Not Valued from Nucleus - Model</v>
          </cell>
          <cell r="AB335">
            <v>0</v>
          </cell>
        </row>
        <row r="336">
          <cell r="C336">
            <v>201109</v>
          </cell>
          <cell r="E336">
            <v>166059</v>
          </cell>
          <cell r="I336" t="str">
            <v>Supply - EN</v>
          </cell>
          <cell r="Z336" t="str">
            <v>Not Valued from Nucleus - Model</v>
          </cell>
          <cell r="AB336">
            <v>0</v>
          </cell>
        </row>
        <row r="337">
          <cell r="C337">
            <v>201110</v>
          </cell>
          <cell r="E337">
            <v>166059</v>
          </cell>
          <cell r="I337" t="str">
            <v>Supply - EN</v>
          </cell>
          <cell r="Z337" t="str">
            <v>Not Valued from Nucleus - Model</v>
          </cell>
          <cell r="AB337">
            <v>0</v>
          </cell>
        </row>
        <row r="338">
          <cell r="C338">
            <v>201104</v>
          </cell>
          <cell r="E338">
            <v>153972</v>
          </cell>
          <cell r="I338" t="str">
            <v>Supply - EN</v>
          </cell>
          <cell r="Z338" t="str">
            <v>Valued from Nucleus - Baseload Portion</v>
          </cell>
          <cell r="AB338">
            <v>-5347.8662127999942</v>
          </cell>
        </row>
        <row r="339">
          <cell r="C339">
            <v>201104</v>
          </cell>
          <cell r="E339">
            <v>67038</v>
          </cell>
          <cell r="I339" t="str">
            <v>Supply - NY</v>
          </cell>
          <cell r="Z339" t="str">
            <v>Valued in Nucleus</v>
          </cell>
          <cell r="AB339">
            <v>-363624.65207128704</v>
          </cell>
        </row>
        <row r="340">
          <cell r="C340">
            <v>201105</v>
          </cell>
          <cell r="E340">
            <v>67038</v>
          </cell>
          <cell r="I340" t="str">
            <v>Supply - NY</v>
          </cell>
          <cell r="Z340" t="str">
            <v>Valued in Nucleus</v>
          </cell>
          <cell r="AB340">
            <v>-375670.30967940972</v>
          </cell>
        </row>
        <row r="341">
          <cell r="C341">
            <v>201106</v>
          </cell>
          <cell r="E341">
            <v>67038</v>
          </cell>
          <cell r="I341" t="str">
            <v>Supply - NY</v>
          </cell>
          <cell r="Z341" t="str">
            <v>Valued in Nucleus</v>
          </cell>
          <cell r="AB341">
            <v>-363442.80337551225</v>
          </cell>
        </row>
        <row r="342">
          <cell r="C342">
            <v>201107</v>
          </cell>
          <cell r="E342">
            <v>67038</v>
          </cell>
          <cell r="I342" t="str">
            <v>Supply - NY</v>
          </cell>
          <cell r="Z342" t="str">
            <v>Valued in Nucleus</v>
          </cell>
          <cell r="AB342">
            <v>-374503.97987593629</v>
          </cell>
        </row>
        <row r="343">
          <cell r="C343">
            <v>201108</v>
          </cell>
          <cell r="E343">
            <v>67038</v>
          </cell>
          <cell r="I343" t="str">
            <v>Supply - NY</v>
          </cell>
          <cell r="Z343" t="str">
            <v>Valued in Nucleus</v>
          </cell>
          <cell r="AB343">
            <v>-374391.51621831593</v>
          </cell>
        </row>
        <row r="344">
          <cell r="C344">
            <v>201109</v>
          </cell>
          <cell r="E344">
            <v>67038</v>
          </cell>
          <cell r="I344" t="str">
            <v>Supply - NY</v>
          </cell>
          <cell r="Z344" t="str">
            <v>Valued in Nucleus</v>
          </cell>
          <cell r="AB344">
            <v>-362169.25613692449</v>
          </cell>
        </row>
        <row r="345">
          <cell r="C345">
            <v>201110</v>
          </cell>
          <cell r="E345">
            <v>67038</v>
          </cell>
          <cell r="I345" t="str">
            <v>Supply - NY</v>
          </cell>
          <cell r="Z345" t="str">
            <v>Valued in Nucleus</v>
          </cell>
          <cell r="AB345">
            <v>-373079.51924745896</v>
          </cell>
        </row>
        <row r="346">
          <cell r="C346">
            <v>201104</v>
          </cell>
          <cell r="E346">
            <v>67039</v>
          </cell>
          <cell r="I346" t="str">
            <v>Supply - LI</v>
          </cell>
          <cell r="Z346" t="str">
            <v>Valued in Nucleus</v>
          </cell>
          <cell r="AB346">
            <v>-355239.38472835184</v>
          </cell>
        </row>
        <row r="347">
          <cell r="C347">
            <v>201105</v>
          </cell>
          <cell r="E347">
            <v>67039</v>
          </cell>
          <cell r="I347" t="str">
            <v>Supply - LI</v>
          </cell>
          <cell r="Z347" t="str">
            <v>Valued in Nucleus</v>
          </cell>
          <cell r="AB347">
            <v>-367007.26672695449</v>
          </cell>
        </row>
        <row r="348">
          <cell r="C348">
            <v>201106</v>
          </cell>
          <cell r="E348">
            <v>67039</v>
          </cell>
          <cell r="I348" t="str">
            <v>Supply - LI</v>
          </cell>
          <cell r="Z348" t="str">
            <v>Valued in Nucleus</v>
          </cell>
          <cell r="AB348">
            <v>-355061.72950494295</v>
          </cell>
        </row>
        <row r="349">
          <cell r="C349">
            <v>201107</v>
          </cell>
          <cell r="E349">
            <v>67039</v>
          </cell>
          <cell r="I349" t="str">
            <v>Supply - LI</v>
          </cell>
          <cell r="Z349" t="str">
            <v>Valued in Nucleus</v>
          </cell>
          <cell r="AB349">
            <v>-365867.83275454328</v>
          </cell>
        </row>
        <row r="350">
          <cell r="C350">
            <v>201108</v>
          </cell>
          <cell r="E350">
            <v>67039</v>
          </cell>
          <cell r="I350" t="str">
            <v>Supply - LI</v>
          </cell>
          <cell r="Z350" t="str">
            <v>Valued in Nucleus</v>
          </cell>
          <cell r="AB350">
            <v>-365757.96253449685</v>
          </cell>
        </row>
        <row r="351">
          <cell r="C351">
            <v>201109</v>
          </cell>
          <cell r="E351">
            <v>67039</v>
          </cell>
          <cell r="I351" t="str">
            <v>Supply - LI</v>
          </cell>
          <cell r="Z351" t="str">
            <v>Valued in Nucleus</v>
          </cell>
          <cell r="AB351">
            <v>-353817.55055590486</v>
          </cell>
        </row>
        <row r="352">
          <cell r="C352">
            <v>201110</v>
          </cell>
          <cell r="E352">
            <v>67039</v>
          </cell>
          <cell r="I352" t="str">
            <v>Supply - LI</v>
          </cell>
          <cell r="Z352" t="str">
            <v>Valued in Nucleus</v>
          </cell>
          <cell r="AB352">
            <v>-364476.22051277803</v>
          </cell>
        </row>
        <row r="353">
          <cell r="C353">
            <v>201104</v>
          </cell>
          <cell r="E353">
            <v>84190</v>
          </cell>
          <cell r="I353" t="str">
            <v>Supply - NIMO</v>
          </cell>
          <cell r="Z353" t="str">
            <v>Valued in Nucleus</v>
          </cell>
          <cell r="AB353">
            <v>-1501110.8176381867</v>
          </cell>
        </row>
        <row r="354">
          <cell r="C354">
            <v>201105</v>
          </cell>
          <cell r="E354">
            <v>84190</v>
          </cell>
          <cell r="I354" t="str">
            <v>Supply - NIMO</v>
          </cell>
          <cell r="Z354" t="str">
            <v>Valued in Nucleus</v>
          </cell>
          <cell r="AB354">
            <v>-1550837.5532654892</v>
          </cell>
        </row>
        <row r="355">
          <cell r="C355">
            <v>201106</v>
          </cell>
          <cell r="E355">
            <v>84190</v>
          </cell>
          <cell r="I355" t="str">
            <v>Supply - NIMO</v>
          </cell>
          <cell r="Z355" t="str">
            <v>Valued in Nucleus</v>
          </cell>
          <cell r="AB355">
            <v>-1500360.1120882574</v>
          </cell>
        </row>
        <row r="356">
          <cell r="C356">
            <v>201107</v>
          </cell>
          <cell r="E356">
            <v>84190</v>
          </cell>
          <cell r="I356" t="str">
            <v>Supply - NIMO</v>
          </cell>
          <cell r="Z356" t="str">
            <v>Valued in Nucleus</v>
          </cell>
          <cell r="AB356">
            <v>-1545996.5703263315</v>
          </cell>
        </row>
        <row r="357">
          <cell r="C357">
            <v>201108</v>
          </cell>
          <cell r="E357">
            <v>84190</v>
          </cell>
          <cell r="I357" t="str">
            <v>Supply - NIMO</v>
          </cell>
          <cell r="Z357" t="str">
            <v>Valued in Nucleus</v>
          </cell>
          <cell r="AB357">
            <v>-1545532.3070919993</v>
          </cell>
        </row>
        <row r="358">
          <cell r="C358">
            <v>201109</v>
          </cell>
          <cell r="E358">
            <v>84190</v>
          </cell>
          <cell r="I358" t="str">
            <v>Supply - NIMO</v>
          </cell>
          <cell r="Z358" t="str">
            <v>Valued in Nucleus</v>
          </cell>
          <cell r="AB358">
            <v>-1495077.3768834413</v>
          </cell>
        </row>
        <row r="359">
          <cell r="C359">
            <v>201110</v>
          </cell>
          <cell r="E359">
            <v>84190</v>
          </cell>
          <cell r="I359" t="str">
            <v>Supply - NIMO</v>
          </cell>
          <cell r="Z359" t="str">
            <v>Valued in Nucleus</v>
          </cell>
          <cell r="AB359">
            <v>-1540088.0228111069</v>
          </cell>
        </row>
      </sheetData>
      <sheetData sheetId="22" refreshError="1"/>
      <sheetData sheetId="23" refreshError="1"/>
      <sheetData sheetId="24">
        <row r="2">
          <cell r="B2">
            <v>201101</v>
          </cell>
          <cell r="C2">
            <v>172518</v>
          </cell>
          <cell r="F2">
            <v>0</v>
          </cell>
          <cell r="V2">
            <v>0</v>
          </cell>
          <cell r="AM2" t="str">
            <v>NGP 3</v>
          </cell>
          <cell r="AP2">
            <v>0</v>
          </cell>
        </row>
        <row r="3">
          <cell r="B3">
            <v>201101</v>
          </cell>
          <cell r="C3">
            <v>172519</v>
          </cell>
          <cell r="F3">
            <v>0</v>
          </cell>
          <cell r="V3">
            <v>0</v>
          </cell>
          <cell r="AM3" t="str">
            <v>NGP 3</v>
          </cell>
          <cell r="AP3">
            <v>0</v>
          </cell>
        </row>
        <row r="4">
          <cell r="B4">
            <v>201101</v>
          </cell>
          <cell r="C4">
            <v>173097</v>
          </cell>
          <cell r="F4">
            <v>0</v>
          </cell>
          <cell r="V4">
            <v>0</v>
          </cell>
          <cell r="AM4" t="str">
            <v>NGP 3</v>
          </cell>
          <cell r="AP4">
            <v>0</v>
          </cell>
        </row>
        <row r="5">
          <cell r="B5">
            <v>201101</v>
          </cell>
          <cell r="C5">
            <v>153738</v>
          </cell>
          <cell r="F5">
            <v>0</v>
          </cell>
          <cell r="V5">
            <v>0</v>
          </cell>
          <cell r="AM5" t="str">
            <v>NGP 3</v>
          </cell>
          <cell r="AP5">
            <v>0</v>
          </cell>
        </row>
        <row r="6">
          <cell r="B6">
            <v>201101</v>
          </cell>
          <cell r="C6">
            <v>165934</v>
          </cell>
          <cell r="F6">
            <v>0</v>
          </cell>
          <cell r="V6">
            <v>0</v>
          </cell>
          <cell r="AM6" t="str">
            <v>NGP 3</v>
          </cell>
          <cell r="AP6">
            <v>0</v>
          </cell>
        </row>
        <row r="7">
          <cell r="B7">
            <v>201101</v>
          </cell>
          <cell r="C7">
            <v>144516</v>
          </cell>
          <cell r="F7">
            <v>0</v>
          </cell>
          <cell r="V7">
            <v>0</v>
          </cell>
          <cell r="AM7" t="str">
            <v>NGP 3</v>
          </cell>
          <cell r="AP7">
            <v>0</v>
          </cell>
        </row>
        <row r="8">
          <cell r="B8">
            <v>201101</v>
          </cell>
          <cell r="C8">
            <v>144517</v>
          </cell>
          <cell r="F8">
            <v>0</v>
          </cell>
          <cell r="V8">
            <v>0</v>
          </cell>
          <cell r="AM8" t="str">
            <v>NGP 3</v>
          </cell>
          <cell r="AP8">
            <v>0</v>
          </cell>
        </row>
        <row r="9">
          <cell r="B9">
            <v>201101</v>
          </cell>
          <cell r="C9">
            <v>144663</v>
          </cell>
          <cell r="F9">
            <v>0</v>
          </cell>
          <cell r="V9">
            <v>0</v>
          </cell>
          <cell r="AM9" t="str">
            <v>NGP 3</v>
          </cell>
          <cell r="AP9">
            <v>0</v>
          </cell>
        </row>
        <row r="10">
          <cell r="B10">
            <v>201101</v>
          </cell>
          <cell r="C10">
            <v>172842</v>
          </cell>
          <cell r="F10">
            <v>0</v>
          </cell>
          <cell r="V10">
            <v>0</v>
          </cell>
          <cell r="AM10" t="str">
            <v>NGP 3</v>
          </cell>
          <cell r="AP10">
            <v>0</v>
          </cell>
        </row>
        <row r="11">
          <cell r="B11">
            <v>201101</v>
          </cell>
          <cell r="C11">
            <v>172248</v>
          </cell>
          <cell r="F11">
            <v>0</v>
          </cell>
          <cell r="V11">
            <v>0</v>
          </cell>
          <cell r="AM11" t="str">
            <v>NGP 3</v>
          </cell>
          <cell r="AP11">
            <v>0</v>
          </cell>
        </row>
        <row r="12">
          <cell r="B12">
            <v>201101</v>
          </cell>
          <cell r="C12">
            <v>172391</v>
          </cell>
          <cell r="F12">
            <v>0</v>
          </cell>
          <cell r="V12">
            <v>0</v>
          </cell>
          <cell r="AM12" t="str">
            <v>NGP 3</v>
          </cell>
          <cell r="AP12">
            <v>0</v>
          </cell>
        </row>
        <row r="13">
          <cell r="B13">
            <v>201101</v>
          </cell>
          <cell r="C13">
            <v>172513</v>
          </cell>
          <cell r="F13">
            <v>0</v>
          </cell>
          <cell r="V13">
            <v>0</v>
          </cell>
          <cell r="AM13" t="str">
            <v>NGP 3</v>
          </cell>
          <cell r="AP13">
            <v>0</v>
          </cell>
        </row>
        <row r="14">
          <cell r="B14">
            <v>201101</v>
          </cell>
          <cell r="C14">
            <v>172845</v>
          </cell>
          <cell r="F14">
            <v>0</v>
          </cell>
          <cell r="V14">
            <v>0</v>
          </cell>
          <cell r="AM14" t="str">
            <v>NGP 3</v>
          </cell>
          <cell r="AP14">
            <v>0</v>
          </cell>
        </row>
        <row r="15">
          <cell r="B15">
            <v>201101</v>
          </cell>
          <cell r="C15">
            <v>173102</v>
          </cell>
          <cell r="F15">
            <v>0</v>
          </cell>
          <cell r="V15">
            <v>0</v>
          </cell>
          <cell r="AM15" t="str">
            <v>NGP 3</v>
          </cell>
          <cell r="AP15">
            <v>0</v>
          </cell>
        </row>
        <row r="16">
          <cell r="B16">
            <v>201101</v>
          </cell>
          <cell r="C16">
            <v>173105</v>
          </cell>
          <cell r="F16">
            <v>0</v>
          </cell>
          <cell r="V16">
            <v>0</v>
          </cell>
          <cell r="AM16" t="str">
            <v>NGP 3</v>
          </cell>
          <cell r="AP16">
            <v>0</v>
          </cell>
        </row>
        <row r="17">
          <cell r="B17">
            <v>201101</v>
          </cell>
          <cell r="C17">
            <v>170051</v>
          </cell>
          <cell r="F17">
            <v>0</v>
          </cell>
          <cell r="V17">
            <v>0</v>
          </cell>
          <cell r="AM17" t="str">
            <v>NGP 3</v>
          </cell>
          <cell r="AP17">
            <v>0</v>
          </cell>
        </row>
        <row r="18">
          <cell r="B18">
            <v>201101</v>
          </cell>
          <cell r="C18">
            <v>170052</v>
          </cell>
          <cell r="F18">
            <v>0</v>
          </cell>
          <cell r="V18">
            <v>0</v>
          </cell>
          <cell r="AM18" t="str">
            <v>NGP 3</v>
          </cell>
          <cell r="AP18">
            <v>0</v>
          </cell>
        </row>
        <row r="19">
          <cell r="B19">
            <v>201101</v>
          </cell>
          <cell r="C19">
            <v>153741</v>
          </cell>
          <cell r="F19">
            <v>0</v>
          </cell>
          <cell r="V19">
            <v>0</v>
          </cell>
          <cell r="AM19" t="str">
            <v>NGP 3</v>
          </cell>
          <cell r="AP19">
            <v>0</v>
          </cell>
        </row>
        <row r="20">
          <cell r="B20">
            <v>201101</v>
          </cell>
          <cell r="C20">
            <v>172678</v>
          </cell>
          <cell r="F20">
            <v>0</v>
          </cell>
          <cell r="V20">
            <v>0</v>
          </cell>
          <cell r="AM20" t="str">
            <v>NGP 3</v>
          </cell>
          <cell r="AP20">
            <v>0</v>
          </cell>
        </row>
        <row r="21">
          <cell r="B21">
            <v>201101</v>
          </cell>
          <cell r="C21">
            <v>167264</v>
          </cell>
          <cell r="F21">
            <v>0</v>
          </cell>
          <cell r="V21">
            <v>0</v>
          </cell>
          <cell r="AM21" t="str">
            <v>NGP 3</v>
          </cell>
          <cell r="AP21">
            <v>0</v>
          </cell>
        </row>
        <row r="22">
          <cell r="B22">
            <v>201101</v>
          </cell>
          <cell r="C22">
            <v>167265</v>
          </cell>
          <cell r="F22">
            <v>0</v>
          </cell>
          <cell r="V22">
            <v>0</v>
          </cell>
          <cell r="AM22" t="str">
            <v>NGP 3</v>
          </cell>
          <cell r="AP22">
            <v>0</v>
          </cell>
        </row>
        <row r="23">
          <cell r="B23">
            <v>201101</v>
          </cell>
          <cell r="C23">
            <v>167266</v>
          </cell>
          <cell r="F23">
            <v>0</v>
          </cell>
          <cell r="V23">
            <v>0</v>
          </cell>
          <cell r="AM23" t="str">
            <v>NGP 3</v>
          </cell>
          <cell r="AP23">
            <v>0</v>
          </cell>
        </row>
        <row r="24">
          <cell r="B24">
            <v>201101</v>
          </cell>
          <cell r="C24">
            <v>167267</v>
          </cell>
          <cell r="F24">
            <v>0</v>
          </cell>
          <cell r="V24">
            <v>0</v>
          </cell>
          <cell r="AM24" t="str">
            <v>NGP 3</v>
          </cell>
          <cell r="AP24">
            <v>0</v>
          </cell>
        </row>
        <row r="25">
          <cell r="B25">
            <v>201101</v>
          </cell>
          <cell r="C25">
            <v>165933</v>
          </cell>
          <cell r="F25">
            <v>0</v>
          </cell>
          <cell r="V25">
            <v>0</v>
          </cell>
          <cell r="AM25" t="str">
            <v>NGP 3</v>
          </cell>
          <cell r="AP25">
            <v>0</v>
          </cell>
        </row>
        <row r="26">
          <cell r="B26">
            <v>201101</v>
          </cell>
          <cell r="C26">
            <v>172250</v>
          </cell>
          <cell r="F26">
            <v>0</v>
          </cell>
          <cell r="V26">
            <v>0</v>
          </cell>
          <cell r="AM26" t="str">
            <v>NGP 3</v>
          </cell>
          <cell r="AP26">
            <v>0</v>
          </cell>
        </row>
        <row r="27">
          <cell r="B27">
            <v>201101</v>
          </cell>
          <cell r="C27">
            <v>172664</v>
          </cell>
          <cell r="F27">
            <v>0</v>
          </cell>
          <cell r="V27">
            <v>0</v>
          </cell>
          <cell r="AM27" t="str">
            <v>NGP 3</v>
          </cell>
          <cell r="AP27">
            <v>0</v>
          </cell>
        </row>
        <row r="28">
          <cell r="B28">
            <v>201101</v>
          </cell>
          <cell r="C28">
            <v>172682</v>
          </cell>
          <cell r="F28">
            <v>0</v>
          </cell>
          <cell r="V28">
            <v>0</v>
          </cell>
          <cell r="AM28" t="str">
            <v>NGP 3</v>
          </cell>
          <cell r="AP28">
            <v>0</v>
          </cell>
        </row>
        <row r="29">
          <cell r="B29">
            <v>201101</v>
          </cell>
          <cell r="C29">
            <v>172520</v>
          </cell>
          <cell r="F29">
            <v>0</v>
          </cell>
          <cell r="V29">
            <v>0</v>
          </cell>
          <cell r="AM29" t="str">
            <v>NGP 3</v>
          </cell>
          <cell r="AP29">
            <v>0</v>
          </cell>
        </row>
        <row r="30">
          <cell r="B30">
            <v>201101</v>
          </cell>
          <cell r="C30">
            <v>153739</v>
          </cell>
          <cell r="F30">
            <v>0</v>
          </cell>
          <cell r="V30">
            <v>0</v>
          </cell>
          <cell r="AM30" t="str">
            <v>NGP 3</v>
          </cell>
          <cell r="AP30">
            <v>0</v>
          </cell>
        </row>
        <row r="31">
          <cell r="B31">
            <v>201101</v>
          </cell>
          <cell r="C31">
            <v>172381</v>
          </cell>
          <cell r="F31">
            <v>0</v>
          </cell>
          <cell r="V31">
            <v>0</v>
          </cell>
          <cell r="AM31" t="str">
            <v>NGP 3</v>
          </cell>
          <cell r="AP31">
            <v>0</v>
          </cell>
        </row>
        <row r="32">
          <cell r="B32">
            <v>201101</v>
          </cell>
          <cell r="C32">
            <v>172249</v>
          </cell>
          <cell r="F32">
            <v>0</v>
          </cell>
          <cell r="V32">
            <v>0</v>
          </cell>
          <cell r="AM32" t="str">
            <v>NGP 3</v>
          </cell>
          <cell r="AP32">
            <v>0</v>
          </cell>
        </row>
        <row r="33">
          <cell r="B33">
            <v>201101</v>
          </cell>
          <cell r="C33">
            <v>172510</v>
          </cell>
          <cell r="F33">
            <v>0</v>
          </cell>
          <cell r="V33">
            <v>0</v>
          </cell>
          <cell r="AM33" t="str">
            <v>NGP 3</v>
          </cell>
          <cell r="AP33">
            <v>0</v>
          </cell>
        </row>
        <row r="34">
          <cell r="B34">
            <v>201101</v>
          </cell>
          <cell r="C34">
            <v>172514</v>
          </cell>
          <cell r="F34">
            <v>0</v>
          </cell>
          <cell r="V34">
            <v>0</v>
          </cell>
          <cell r="AM34" t="str">
            <v>NGP 3</v>
          </cell>
          <cell r="AP34">
            <v>0</v>
          </cell>
        </row>
        <row r="35">
          <cell r="B35">
            <v>201101</v>
          </cell>
          <cell r="C35">
            <v>172515</v>
          </cell>
          <cell r="F35">
            <v>0</v>
          </cell>
          <cell r="V35">
            <v>0</v>
          </cell>
          <cell r="AM35" t="str">
            <v>NGP 3</v>
          </cell>
          <cell r="AP35">
            <v>0</v>
          </cell>
        </row>
        <row r="36">
          <cell r="B36">
            <v>201102</v>
          </cell>
          <cell r="C36">
            <v>153738</v>
          </cell>
          <cell r="F36">
            <v>263820</v>
          </cell>
          <cell r="V36">
            <v>64371.332999999999</v>
          </cell>
          <cell r="AM36" t="str">
            <v>NGP 3</v>
          </cell>
          <cell r="AP36">
            <v>59097.317361660702</v>
          </cell>
        </row>
        <row r="37">
          <cell r="B37">
            <v>201102</v>
          </cell>
          <cell r="C37">
            <v>165934</v>
          </cell>
          <cell r="F37">
            <v>140140</v>
          </cell>
          <cell r="V37">
            <v>20179.98</v>
          </cell>
          <cell r="AM37" t="str">
            <v>NGP 3</v>
          </cell>
          <cell r="AP37">
            <v>17378.446562213368</v>
          </cell>
        </row>
        <row r="38">
          <cell r="B38">
            <v>201102</v>
          </cell>
          <cell r="C38">
            <v>144516</v>
          </cell>
          <cell r="F38">
            <v>387190</v>
          </cell>
          <cell r="V38">
            <v>294262.266</v>
          </cell>
          <cell r="AM38" t="str">
            <v>NGP 3</v>
          </cell>
          <cell r="AP38">
            <v>286521.96535937913</v>
          </cell>
        </row>
        <row r="39">
          <cell r="B39">
            <v>201102</v>
          </cell>
          <cell r="C39">
            <v>144517</v>
          </cell>
          <cell r="F39">
            <v>559880</v>
          </cell>
          <cell r="V39">
            <v>431110.02600000001</v>
          </cell>
          <cell r="AM39" t="str">
            <v>NGP 3</v>
          </cell>
          <cell r="AP39">
            <v>419917.48610312562</v>
          </cell>
        </row>
        <row r="40">
          <cell r="B40">
            <v>201102</v>
          </cell>
          <cell r="C40">
            <v>144663</v>
          </cell>
          <cell r="F40">
            <v>28330</v>
          </cell>
          <cell r="V40">
            <v>21530.866000000002</v>
          </cell>
          <cell r="AM40" t="str">
            <v>NGP 3</v>
          </cell>
          <cell r="AP40">
            <v>20626.076718330933</v>
          </cell>
        </row>
        <row r="41">
          <cell r="B41">
            <v>201102</v>
          </cell>
          <cell r="C41">
            <v>170051</v>
          </cell>
          <cell r="F41">
            <v>0</v>
          </cell>
          <cell r="V41">
            <v>0</v>
          </cell>
          <cell r="AM41" t="str">
            <v>NGP 3</v>
          </cell>
          <cell r="AP41">
            <v>0</v>
          </cell>
        </row>
        <row r="42">
          <cell r="B42">
            <v>201102</v>
          </cell>
          <cell r="C42">
            <v>170052</v>
          </cell>
          <cell r="F42">
            <v>0</v>
          </cell>
          <cell r="V42">
            <v>0</v>
          </cell>
          <cell r="AM42" t="str">
            <v>NGP 3</v>
          </cell>
          <cell r="AP42">
            <v>0</v>
          </cell>
        </row>
        <row r="43">
          <cell r="B43">
            <v>201102</v>
          </cell>
          <cell r="C43">
            <v>153741</v>
          </cell>
          <cell r="F43">
            <v>420470</v>
          </cell>
          <cell r="V43">
            <v>42047.224000000002</v>
          </cell>
          <cell r="AM43" t="str">
            <v>NGP 3</v>
          </cell>
          <cell r="AP43">
            <v>37844.42406926593</v>
          </cell>
        </row>
        <row r="44">
          <cell r="B44">
            <v>201102</v>
          </cell>
          <cell r="C44">
            <v>167264</v>
          </cell>
          <cell r="F44">
            <v>243580</v>
          </cell>
          <cell r="V44">
            <v>80380.464000000007</v>
          </cell>
          <cell r="AM44" t="str">
            <v>NGP 3</v>
          </cell>
          <cell r="AP44">
            <v>76728.415076908452</v>
          </cell>
        </row>
        <row r="45">
          <cell r="B45">
            <v>201102</v>
          </cell>
          <cell r="C45">
            <v>167265</v>
          </cell>
          <cell r="F45">
            <v>169920</v>
          </cell>
          <cell r="V45">
            <v>56075.095999999998</v>
          </cell>
          <cell r="AM45" t="str">
            <v>NGP 3</v>
          </cell>
          <cell r="AP45">
            <v>53527.447781707371</v>
          </cell>
        </row>
        <row r="46">
          <cell r="B46">
            <v>201102</v>
          </cell>
          <cell r="C46">
            <v>167266</v>
          </cell>
          <cell r="F46">
            <v>56630</v>
          </cell>
          <cell r="V46">
            <v>18688.62</v>
          </cell>
          <cell r="AM46" t="str">
            <v>NGP 3</v>
          </cell>
          <cell r="AP46">
            <v>17839.553859452026</v>
          </cell>
        </row>
        <row r="47">
          <cell r="B47">
            <v>201102</v>
          </cell>
          <cell r="C47">
            <v>167267</v>
          </cell>
          <cell r="F47">
            <v>113290</v>
          </cell>
          <cell r="V47">
            <v>37386.478000000003</v>
          </cell>
          <cell r="AM47" t="str">
            <v>NGP 3</v>
          </cell>
          <cell r="AP47">
            <v>-7223.5284178437178</v>
          </cell>
        </row>
        <row r="48">
          <cell r="B48">
            <v>201102</v>
          </cell>
          <cell r="C48">
            <v>165933</v>
          </cell>
          <cell r="F48">
            <v>92380</v>
          </cell>
          <cell r="V48">
            <v>16074.245999999999</v>
          </cell>
          <cell r="AM48" t="str">
            <v>NGP 3</v>
          </cell>
          <cell r="AP48">
            <v>14227.480915208154</v>
          </cell>
        </row>
        <row r="49">
          <cell r="B49">
            <v>201102</v>
          </cell>
          <cell r="C49">
            <v>153739</v>
          </cell>
          <cell r="F49">
            <v>240330</v>
          </cell>
          <cell r="V49">
            <v>-21149.026000000002</v>
          </cell>
          <cell r="AM49" t="str">
            <v>NGP 3</v>
          </cell>
          <cell r="AP49">
            <v>-25953.453937086211</v>
          </cell>
        </row>
        <row r="50">
          <cell r="B50">
            <v>201103</v>
          </cell>
          <cell r="C50">
            <v>153738</v>
          </cell>
          <cell r="F50">
            <v>292010</v>
          </cell>
          <cell r="V50">
            <v>68914.577000000005</v>
          </cell>
          <cell r="AM50" t="str">
            <v>NGP 3</v>
          </cell>
          <cell r="AP50">
            <v>63078.486786995316</v>
          </cell>
        </row>
        <row r="51">
          <cell r="B51">
            <v>201103</v>
          </cell>
          <cell r="C51">
            <v>165934</v>
          </cell>
          <cell r="F51">
            <v>155120</v>
          </cell>
          <cell r="V51">
            <v>-1240.922</v>
          </cell>
          <cell r="AM51" t="str">
            <v>NGP 3</v>
          </cell>
          <cell r="AP51">
            <v>-4341.1388207982191</v>
          </cell>
        </row>
        <row r="52">
          <cell r="B52">
            <v>201103</v>
          </cell>
          <cell r="C52">
            <v>144516</v>
          </cell>
          <cell r="F52">
            <v>428570</v>
          </cell>
          <cell r="V52">
            <v>8571.3140000000003</v>
          </cell>
          <cell r="AM52" t="str">
            <v>NGP 3</v>
          </cell>
          <cell r="AP52">
            <v>5.9457503256016935</v>
          </cell>
        </row>
        <row r="53">
          <cell r="B53">
            <v>201103</v>
          </cell>
          <cell r="C53">
            <v>144517</v>
          </cell>
          <cell r="F53">
            <v>619720</v>
          </cell>
          <cell r="V53">
            <v>18591.527999999998</v>
          </cell>
          <cell r="AM53" t="str">
            <v>NGP 3</v>
          </cell>
          <cell r="AP53">
            <v>6205.8500204675565</v>
          </cell>
        </row>
        <row r="54">
          <cell r="B54">
            <v>201103</v>
          </cell>
          <cell r="C54">
            <v>144663</v>
          </cell>
          <cell r="F54">
            <v>31360</v>
          </cell>
          <cell r="V54">
            <v>627.154</v>
          </cell>
          <cell r="AM54" t="str">
            <v>NGP 3</v>
          </cell>
          <cell r="AP54">
            <v>-337.96469471985722</v>
          </cell>
        </row>
        <row r="55">
          <cell r="B55">
            <v>201103</v>
          </cell>
          <cell r="C55">
            <v>170051</v>
          </cell>
          <cell r="F55">
            <v>0</v>
          </cell>
          <cell r="V55">
            <v>0</v>
          </cell>
          <cell r="AM55" t="str">
            <v>NGP 3</v>
          </cell>
          <cell r="AP55">
            <v>0</v>
          </cell>
        </row>
        <row r="56">
          <cell r="B56">
            <v>201103</v>
          </cell>
          <cell r="C56">
            <v>170052</v>
          </cell>
          <cell r="F56">
            <v>0</v>
          </cell>
          <cell r="V56">
            <v>0</v>
          </cell>
          <cell r="AM56" t="str">
            <v>NGP 3</v>
          </cell>
          <cell r="AP56">
            <v>0</v>
          </cell>
        </row>
        <row r="57">
          <cell r="B57">
            <v>201103</v>
          </cell>
          <cell r="C57">
            <v>153741</v>
          </cell>
          <cell r="F57">
            <v>465410</v>
          </cell>
          <cell r="V57">
            <v>18616.315999999999</v>
          </cell>
          <cell r="AM57" t="str">
            <v>NGP 3</v>
          </cell>
          <cell r="AP57">
            <v>13965.491120655945</v>
          </cell>
        </row>
        <row r="58">
          <cell r="B58">
            <v>201103</v>
          </cell>
          <cell r="C58">
            <v>167264</v>
          </cell>
          <cell r="F58">
            <v>269610</v>
          </cell>
          <cell r="V58">
            <v>88970.682000000001</v>
          </cell>
          <cell r="AM58" t="str">
            <v>NGP 3</v>
          </cell>
          <cell r="AP58">
            <v>84929.377894845573</v>
          </cell>
        </row>
        <row r="59">
          <cell r="B59">
            <v>201103</v>
          </cell>
          <cell r="C59">
            <v>167265</v>
          </cell>
          <cell r="F59">
            <v>188080</v>
          </cell>
          <cell r="V59">
            <v>62067.813999999998</v>
          </cell>
          <cell r="AM59" t="str">
            <v>NGP 3</v>
          </cell>
          <cell r="AP59">
            <v>59248.599296919827</v>
          </cell>
        </row>
        <row r="60">
          <cell r="B60">
            <v>201103</v>
          </cell>
          <cell r="C60">
            <v>167266</v>
          </cell>
          <cell r="F60">
            <v>62680</v>
          </cell>
          <cell r="V60">
            <v>20685.862000000001</v>
          </cell>
          <cell r="AM60" t="str">
            <v>NGP 3</v>
          </cell>
          <cell r="AP60">
            <v>19746.323624898632</v>
          </cell>
        </row>
        <row r="61">
          <cell r="B61">
            <v>201103</v>
          </cell>
          <cell r="C61">
            <v>167267</v>
          </cell>
          <cell r="F61">
            <v>125400</v>
          </cell>
          <cell r="V61">
            <v>41381.949999999997</v>
          </cell>
          <cell r="AM61" t="str">
            <v>NGP 3</v>
          </cell>
          <cell r="AP61">
            <v>39502.273672021191</v>
          </cell>
        </row>
        <row r="62">
          <cell r="B62">
            <v>201103</v>
          </cell>
          <cell r="C62">
            <v>165933</v>
          </cell>
          <cell r="F62">
            <v>102250</v>
          </cell>
          <cell r="V62">
            <v>2249.5740000000001</v>
          </cell>
          <cell r="AM62" t="str">
            <v>NGP 3</v>
          </cell>
          <cell r="AP62">
            <v>206.01307989544944</v>
          </cell>
        </row>
        <row r="63">
          <cell r="B63">
            <v>201103</v>
          </cell>
          <cell r="C63">
            <v>153739</v>
          </cell>
          <cell r="F63">
            <v>266010</v>
          </cell>
          <cell r="V63">
            <v>-1064.056</v>
          </cell>
          <cell r="AM63" t="str">
            <v>NGP 3</v>
          </cell>
          <cell r="AP63">
            <v>-6380.5121404108704</v>
          </cell>
        </row>
        <row r="64">
          <cell r="B64">
            <v>201104</v>
          </cell>
          <cell r="C64">
            <v>153738</v>
          </cell>
          <cell r="F64">
            <v>282480</v>
          </cell>
          <cell r="V64">
            <v>62146.392</v>
          </cell>
          <cell r="AM64" t="str">
            <v>NGP 3</v>
          </cell>
          <cell r="AP64">
            <v>56502.399469329539</v>
          </cell>
        </row>
        <row r="65">
          <cell r="B65">
            <v>201105</v>
          </cell>
          <cell r="C65">
            <v>153738</v>
          </cell>
          <cell r="F65">
            <v>291770</v>
          </cell>
          <cell r="V65">
            <v>47266.408000000003</v>
          </cell>
          <cell r="AM65" t="str">
            <v>NGP 3</v>
          </cell>
          <cell r="AP65">
            <v>41438.750980302146</v>
          </cell>
        </row>
        <row r="66">
          <cell r="B66">
            <v>201106</v>
          </cell>
          <cell r="C66">
            <v>153738</v>
          </cell>
          <cell r="F66">
            <v>282200</v>
          </cell>
          <cell r="V66">
            <v>62084.5</v>
          </cell>
          <cell r="AM66" t="str">
            <v>NGP 3</v>
          </cell>
          <cell r="AP66">
            <v>56450.125332034921</v>
          </cell>
        </row>
        <row r="67">
          <cell r="B67">
            <v>201107</v>
          </cell>
          <cell r="C67">
            <v>153738</v>
          </cell>
          <cell r="F67">
            <v>291420</v>
          </cell>
          <cell r="V67">
            <v>66443.377999999997</v>
          </cell>
          <cell r="AM67" t="str">
            <v>NGP 3</v>
          </cell>
          <cell r="AP67">
            <v>60627.374830657311</v>
          </cell>
        </row>
        <row r="68">
          <cell r="B68">
            <v>201108</v>
          </cell>
          <cell r="C68">
            <v>153738</v>
          </cell>
          <cell r="F68">
            <v>291220</v>
          </cell>
          <cell r="V68">
            <v>67562.145999999993</v>
          </cell>
          <cell r="AM68" t="str">
            <v>NGP 3</v>
          </cell>
          <cell r="AP68">
            <v>61752.835414755195</v>
          </cell>
        </row>
        <row r="69">
          <cell r="B69">
            <v>201109</v>
          </cell>
          <cell r="C69">
            <v>153738</v>
          </cell>
          <cell r="F69">
            <v>281590</v>
          </cell>
          <cell r="V69">
            <v>51249.542000000001</v>
          </cell>
          <cell r="AM69" t="str">
            <v>NGP 3</v>
          </cell>
          <cell r="AP69">
            <v>45635.190086640097</v>
          </cell>
        </row>
        <row r="70">
          <cell r="B70">
            <v>201110</v>
          </cell>
          <cell r="C70">
            <v>153738</v>
          </cell>
          <cell r="F70">
            <v>290710</v>
          </cell>
          <cell r="V70">
            <v>45931.516000000003</v>
          </cell>
          <cell r="AM70" t="str">
            <v>NGP 3</v>
          </cell>
          <cell r="AP70">
            <v>40138.535717843304</v>
          </cell>
        </row>
        <row r="71">
          <cell r="B71">
            <v>201101</v>
          </cell>
          <cell r="C71">
            <v>165935</v>
          </cell>
          <cell r="F71">
            <v>0</v>
          </cell>
          <cell r="V71">
            <v>0</v>
          </cell>
          <cell r="AM71" t="str">
            <v>NGP 3</v>
          </cell>
          <cell r="AP71">
            <v>0</v>
          </cell>
        </row>
        <row r="72">
          <cell r="B72">
            <v>201101</v>
          </cell>
          <cell r="C72">
            <v>172251</v>
          </cell>
          <cell r="F72">
            <v>0</v>
          </cell>
          <cell r="V72">
            <v>0</v>
          </cell>
          <cell r="AM72" t="str">
            <v>NGP 3</v>
          </cell>
          <cell r="AP72">
            <v>0</v>
          </cell>
        </row>
        <row r="73">
          <cell r="B73">
            <v>201101</v>
          </cell>
          <cell r="C73">
            <v>172364</v>
          </cell>
          <cell r="F73">
            <v>0</v>
          </cell>
          <cell r="V73">
            <v>0</v>
          </cell>
          <cell r="AM73" t="str">
            <v>NGP 3</v>
          </cell>
          <cell r="AP73">
            <v>0</v>
          </cell>
        </row>
        <row r="74">
          <cell r="B74">
            <v>201101</v>
          </cell>
          <cell r="C74">
            <v>172673</v>
          </cell>
          <cell r="F74">
            <v>0</v>
          </cell>
          <cell r="V74">
            <v>0</v>
          </cell>
          <cell r="AM74" t="str">
            <v>NGP 3</v>
          </cell>
          <cell r="AP74">
            <v>0</v>
          </cell>
        </row>
        <row r="75">
          <cell r="B75">
            <v>201101</v>
          </cell>
          <cell r="C75">
            <v>172850</v>
          </cell>
          <cell r="F75">
            <v>0</v>
          </cell>
          <cell r="V75">
            <v>0</v>
          </cell>
          <cell r="AM75" t="str">
            <v>NGP 3</v>
          </cell>
          <cell r="AP75">
            <v>0</v>
          </cell>
        </row>
        <row r="76">
          <cell r="B76">
            <v>201101</v>
          </cell>
          <cell r="C76">
            <v>172368</v>
          </cell>
          <cell r="F76">
            <v>0</v>
          </cell>
          <cell r="V76">
            <v>0</v>
          </cell>
          <cell r="AM76" t="str">
            <v>NGP 3</v>
          </cell>
          <cell r="AP76">
            <v>0</v>
          </cell>
        </row>
        <row r="77">
          <cell r="B77">
            <v>201102</v>
          </cell>
          <cell r="C77">
            <v>165935</v>
          </cell>
          <cell r="F77">
            <v>-232520</v>
          </cell>
          <cell r="V77">
            <v>-455738.16600000003</v>
          </cell>
          <cell r="AM77" t="str">
            <v>NGP 2</v>
          </cell>
          <cell r="AP77">
            <v>-467358.91230644623</v>
          </cell>
        </row>
        <row r="78">
          <cell r="B78">
            <v>201103</v>
          </cell>
          <cell r="C78">
            <v>165935</v>
          </cell>
          <cell r="F78">
            <v>-257370</v>
          </cell>
          <cell r="V78">
            <v>99344.322</v>
          </cell>
          <cell r="AM78" t="str">
            <v>NGP 3</v>
          </cell>
          <cell r="AP78">
            <v>96772.433129548619</v>
          </cell>
        </row>
        <row r="79">
          <cell r="B79">
            <v>201104</v>
          </cell>
          <cell r="C79">
            <v>167264</v>
          </cell>
          <cell r="F79">
            <v>0</v>
          </cell>
          <cell r="V79">
            <v>0</v>
          </cell>
          <cell r="AM79" t="str">
            <v>NGP 3</v>
          </cell>
          <cell r="AP79">
            <v>-91973.484135258637</v>
          </cell>
        </row>
        <row r="80">
          <cell r="B80">
            <v>201105</v>
          </cell>
          <cell r="C80">
            <v>167264</v>
          </cell>
          <cell r="F80">
            <v>0</v>
          </cell>
          <cell r="V80">
            <v>0</v>
          </cell>
          <cell r="AM80" t="str">
            <v>NGP 3</v>
          </cell>
          <cell r="AP80">
            <v>-91942.701766578626</v>
          </cell>
        </row>
        <row r="81">
          <cell r="B81">
            <v>201106</v>
          </cell>
          <cell r="C81">
            <v>167264</v>
          </cell>
          <cell r="F81">
            <v>0</v>
          </cell>
          <cell r="V81">
            <v>0</v>
          </cell>
          <cell r="AM81" t="str">
            <v>NGP 3</v>
          </cell>
          <cell r="AP81">
            <v>-91907.854139543124</v>
          </cell>
        </row>
        <row r="82">
          <cell r="B82">
            <v>201107</v>
          </cell>
          <cell r="C82">
            <v>167264</v>
          </cell>
          <cell r="F82">
            <v>0</v>
          </cell>
          <cell r="V82">
            <v>0</v>
          </cell>
          <cell r="AM82" t="str">
            <v>NGP 3</v>
          </cell>
          <cell r="AP82">
            <v>-91869.043263812011</v>
          </cell>
        </row>
        <row r="83">
          <cell r="B83">
            <v>201108</v>
          </cell>
          <cell r="C83">
            <v>167264</v>
          </cell>
          <cell r="F83">
            <v>0</v>
          </cell>
          <cell r="V83">
            <v>0</v>
          </cell>
          <cell r="AM83" t="str">
            <v>NGP 3</v>
          </cell>
          <cell r="AP83">
            <v>-91826.347765338185</v>
          </cell>
        </row>
        <row r="84">
          <cell r="B84">
            <v>201109</v>
          </cell>
          <cell r="C84">
            <v>167264</v>
          </cell>
          <cell r="F84">
            <v>0</v>
          </cell>
          <cell r="V84">
            <v>0</v>
          </cell>
          <cell r="AM84" t="str">
            <v>NGP 3</v>
          </cell>
          <cell r="AP84">
            <v>-91531.223169384451</v>
          </cell>
        </row>
        <row r="85">
          <cell r="B85">
            <v>201110</v>
          </cell>
          <cell r="C85">
            <v>167264</v>
          </cell>
          <cell r="F85">
            <v>0</v>
          </cell>
          <cell r="V85">
            <v>0</v>
          </cell>
          <cell r="AM85" t="str">
            <v>NGP 3</v>
          </cell>
          <cell r="AP85">
            <v>-91480.586825312028</v>
          </cell>
        </row>
        <row r="86">
          <cell r="B86">
            <v>201104</v>
          </cell>
          <cell r="C86">
            <v>167265</v>
          </cell>
          <cell r="F86">
            <v>0</v>
          </cell>
          <cell r="V86">
            <v>0</v>
          </cell>
          <cell r="AM86" t="str">
            <v>NGP 3</v>
          </cell>
          <cell r="AP86">
            <v>-64161.023137494158</v>
          </cell>
        </row>
        <row r="87">
          <cell r="B87">
            <v>201105</v>
          </cell>
          <cell r="C87">
            <v>167265</v>
          </cell>
          <cell r="F87">
            <v>0</v>
          </cell>
          <cell r="V87">
            <v>0</v>
          </cell>
          <cell r="AM87" t="str">
            <v>NGP 3</v>
          </cell>
          <cell r="AP87">
            <v>-64139.549249800606</v>
          </cell>
        </row>
        <row r="88">
          <cell r="B88">
            <v>201106</v>
          </cell>
          <cell r="C88">
            <v>167265</v>
          </cell>
          <cell r="F88">
            <v>0</v>
          </cell>
          <cell r="V88">
            <v>0</v>
          </cell>
          <cell r="AM88" t="str">
            <v>NGP 3</v>
          </cell>
          <cell r="AP88">
            <v>-64115.239423707419</v>
          </cell>
        </row>
        <row r="89">
          <cell r="B89">
            <v>201107</v>
          </cell>
          <cell r="C89">
            <v>167265</v>
          </cell>
          <cell r="F89">
            <v>0</v>
          </cell>
          <cell r="V89">
            <v>0</v>
          </cell>
          <cell r="AM89" t="str">
            <v>NGP 3</v>
          </cell>
          <cell r="AP89">
            <v>-64088.164821508952</v>
          </cell>
        </row>
        <row r="90">
          <cell r="B90">
            <v>201108</v>
          </cell>
          <cell r="C90">
            <v>167265</v>
          </cell>
          <cell r="F90">
            <v>0</v>
          </cell>
          <cell r="V90">
            <v>0</v>
          </cell>
          <cell r="AM90" t="str">
            <v>NGP 3</v>
          </cell>
          <cell r="AP90">
            <v>-64058.380292943984</v>
          </cell>
        </row>
        <row r="91">
          <cell r="B91">
            <v>201109</v>
          </cell>
          <cell r="C91">
            <v>167265</v>
          </cell>
          <cell r="F91">
            <v>0</v>
          </cell>
          <cell r="V91">
            <v>0</v>
          </cell>
          <cell r="AM91" t="str">
            <v>NGP 3</v>
          </cell>
          <cell r="AP91">
            <v>-63852.500346049892</v>
          </cell>
        </row>
        <row r="92">
          <cell r="B92">
            <v>201110</v>
          </cell>
          <cell r="C92">
            <v>167265</v>
          </cell>
          <cell r="F92">
            <v>0</v>
          </cell>
          <cell r="V92">
            <v>0</v>
          </cell>
          <cell r="AM92" t="str">
            <v>NGP 3</v>
          </cell>
          <cell r="AP92">
            <v>-63817.176255914841</v>
          </cell>
        </row>
        <row r="93">
          <cell r="B93">
            <v>201104</v>
          </cell>
          <cell r="C93">
            <v>167266</v>
          </cell>
          <cell r="F93">
            <v>0</v>
          </cell>
          <cell r="V93">
            <v>0</v>
          </cell>
          <cell r="AM93" t="str">
            <v>NGP 3</v>
          </cell>
          <cell r="AP93">
            <v>-25932.298229732474</v>
          </cell>
        </row>
        <row r="94">
          <cell r="B94">
            <v>201105</v>
          </cell>
          <cell r="C94">
            <v>167266</v>
          </cell>
          <cell r="F94">
            <v>0</v>
          </cell>
          <cell r="V94">
            <v>0</v>
          </cell>
          <cell r="AM94" t="str">
            <v>NGP 3</v>
          </cell>
          <cell r="AP94">
            <v>-25923.619015583601</v>
          </cell>
        </row>
        <row r="95">
          <cell r="B95">
            <v>201106</v>
          </cell>
          <cell r="C95">
            <v>167266</v>
          </cell>
          <cell r="F95">
            <v>0</v>
          </cell>
          <cell r="V95">
            <v>0</v>
          </cell>
          <cell r="AM95" t="str">
            <v>NGP 3</v>
          </cell>
          <cell r="AP95">
            <v>-25913.793585293777</v>
          </cell>
        </row>
        <row r="96">
          <cell r="B96">
            <v>201107</v>
          </cell>
          <cell r="C96">
            <v>167266</v>
          </cell>
          <cell r="F96">
            <v>0</v>
          </cell>
          <cell r="V96">
            <v>0</v>
          </cell>
          <cell r="AM96" t="str">
            <v>NGP 3</v>
          </cell>
          <cell r="AP96">
            <v>-25902.850700901836</v>
          </cell>
        </row>
        <row r="97">
          <cell r="B97">
            <v>201108</v>
          </cell>
          <cell r="C97">
            <v>167266</v>
          </cell>
          <cell r="F97">
            <v>0</v>
          </cell>
          <cell r="V97">
            <v>0</v>
          </cell>
          <cell r="AM97" t="str">
            <v>NGP 3</v>
          </cell>
          <cell r="AP97">
            <v>-25890.812531315241</v>
          </cell>
        </row>
        <row r="98">
          <cell r="B98">
            <v>201109</v>
          </cell>
          <cell r="C98">
            <v>167266</v>
          </cell>
          <cell r="F98">
            <v>0</v>
          </cell>
          <cell r="V98">
            <v>0</v>
          </cell>
          <cell r="AM98" t="str">
            <v>NGP 3</v>
          </cell>
          <cell r="AP98">
            <v>-25807.19949449339</v>
          </cell>
        </row>
        <row r="99">
          <cell r="B99">
            <v>201110</v>
          </cell>
          <cell r="C99">
            <v>167266</v>
          </cell>
          <cell r="F99">
            <v>0</v>
          </cell>
          <cell r="V99">
            <v>0</v>
          </cell>
          <cell r="AM99" t="str">
            <v>NGP 3</v>
          </cell>
          <cell r="AP99">
            <v>-25792.922593257943</v>
          </cell>
        </row>
        <row r="100">
          <cell r="B100">
            <v>201104</v>
          </cell>
          <cell r="C100">
            <v>167267</v>
          </cell>
          <cell r="F100">
            <v>0</v>
          </cell>
          <cell r="V100">
            <v>0</v>
          </cell>
          <cell r="AM100" t="str">
            <v>NGP 3</v>
          </cell>
          <cell r="AP100">
            <v>-42780.694690365402</v>
          </cell>
        </row>
        <row r="101">
          <cell r="B101">
            <v>201105</v>
          </cell>
          <cell r="C101">
            <v>167267</v>
          </cell>
          <cell r="F101">
            <v>0</v>
          </cell>
          <cell r="V101">
            <v>0</v>
          </cell>
          <cell r="AM101" t="str">
            <v>NGP 3</v>
          </cell>
          <cell r="AP101">
            <v>-42766.376529770234</v>
          </cell>
        </row>
        <row r="102">
          <cell r="B102">
            <v>201106</v>
          </cell>
          <cell r="C102">
            <v>167267</v>
          </cell>
          <cell r="F102">
            <v>0</v>
          </cell>
          <cell r="V102">
            <v>0</v>
          </cell>
          <cell r="AM102" t="str">
            <v>NGP 3</v>
          </cell>
          <cell r="AP102">
            <v>-42750.167448349581</v>
          </cell>
        </row>
        <row r="103">
          <cell r="B103">
            <v>201107</v>
          </cell>
          <cell r="C103">
            <v>167267</v>
          </cell>
          <cell r="F103">
            <v>0</v>
          </cell>
          <cell r="V103">
            <v>0</v>
          </cell>
          <cell r="AM103" t="str">
            <v>NGP 3</v>
          </cell>
          <cell r="AP103">
            <v>-42732.114895041101</v>
          </cell>
        </row>
        <row r="104">
          <cell r="B104">
            <v>201108</v>
          </cell>
          <cell r="C104">
            <v>167267</v>
          </cell>
          <cell r="F104">
            <v>0</v>
          </cell>
          <cell r="V104">
            <v>0</v>
          </cell>
          <cell r="AM104" t="str">
            <v>NGP 3</v>
          </cell>
          <cell r="AP104">
            <v>-42712.255442047288</v>
          </cell>
        </row>
        <row r="105">
          <cell r="B105">
            <v>201109</v>
          </cell>
          <cell r="C105">
            <v>167267</v>
          </cell>
          <cell r="F105">
            <v>0</v>
          </cell>
          <cell r="V105">
            <v>0</v>
          </cell>
          <cell r="AM105" t="str">
            <v>NGP 3</v>
          </cell>
          <cell r="AP105">
            <v>-42574.980711685363</v>
          </cell>
        </row>
        <row r="106">
          <cell r="B106">
            <v>201110</v>
          </cell>
          <cell r="C106">
            <v>167267</v>
          </cell>
          <cell r="F106">
            <v>0</v>
          </cell>
          <cell r="V106">
            <v>0</v>
          </cell>
          <cell r="AM106" t="str">
            <v>NGP 3</v>
          </cell>
          <cell r="AP106">
            <v>-42551.42764096758</v>
          </cell>
        </row>
        <row r="107">
          <cell r="B107">
            <v>201101</v>
          </cell>
          <cell r="C107">
            <v>172078</v>
          </cell>
          <cell r="F107">
            <v>344690</v>
          </cell>
          <cell r="V107">
            <v>689.37800000000004</v>
          </cell>
          <cell r="AM107" t="str">
            <v>NGP 3</v>
          </cell>
          <cell r="AP107">
            <v>-6202.9268340432509</v>
          </cell>
        </row>
        <row r="108">
          <cell r="B108">
            <v>201101</v>
          </cell>
          <cell r="C108">
            <v>67038</v>
          </cell>
          <cell r="F108">
            <v>228530</v>
          </cell>
          <cell r="V108">
            <v>359664.26657730673</v>
          </cell>
          <cell r="AM108" t="str">
            <v>NGP 3</v>
          </cell>
          <cell r="AP108">
            <v>-26678.257417577875</v>
          </cell>
        </row>
        <row r="109">
          <cell r="B109">
            <v>201101</v>
          </cell>
          <cell r="C109">
            <v>67039</v>
          </cell>
          <cell r="F109">
            <v>223260</v>
          </cell>
          <cell r="V109">
            <v>351366.16680608544</v>
          </cell>
          <cell r="AM109" t="str">
            <v>NGP 3</v>
          </cell>
          <cell r="AP109">
            <v>-26067.209619936544</v>
          </cell>
        </row>
        <row r="110">
          <cell r="B110">
            <v>201101</v>
          </cell>
          <cell r="C110">
            <v>48215</v>
          </cell>
          <cell r="F110">
            <v>79080</v>
          </cell>
          <cell r="V110">
            <v>-19928.412</v>
          </cell>
          <cell r="AM110" t="str">
            <v>NGP 3</v>
          </cell>
          <cell r="AP110">
            <v>-21509.668973733325</v>
          </cell>
        </row>
        <row r="111">
          <cell r="B111">
            <v>201101</v>
          </cell>
          <cell r="C111">
            <v>48216</v>
          </cell>
          <cell r="F111">
            <v>99170</v>
          </cell>
          <cell r="V111">
            <v>-24990.588</v>
          </cell>
          <cell r="AM111" t="str">
            <v>NGP 3</v>
          </cell>
          <cell r="AP111">
            <v>-26973.557829098812</v>
          </cell>
        </row>
        <row r="112">
          <cell r="B112">
            <v>201101</v>
          </cell>
          <cell r="C112">
            <v>48217</v>
          </cell>
          <cell r="F112">
            <v>947700</v>
          </cell>
          <cell r="V112">
            <v>-238820.652</v>
          </cell>
          <cell r="AM112" t="str">
            <v>NGP 3</v>
          </cell>
          <cell r="AP112">
            <v>-257770.54115031706</v>
          </cell>
        </row>
        <row r="113">
          <cell r="B113">
            <v>201101</v>
          </cell>
          <cell r="C113">
            <v>116952</v>
          </cell>
          <cell r="F113">
            <v>333500</v>
          </cell>
          <cell r="V113">
            <v>-84041.495999999999</v>
          </cell>
          <cell r="AM113" t="str">
            <v>NGP 3</v>
          </cell>
          <cell r="AP113">
            <v>-90710.049373040776</v>
          </cell>
        </row>
        <row r="114">
          <cell r="B114">
            <v>201101</v>
          </cell>
          <cell r="C114">
            <v>116953</v>
          </cell>
          <cell r="F114">
            <v>51490</v>
          </cell>
          <cell r="V114">
            <v>-12975.732</v>
          </cell>
          <cell r="AM114" t="str">
            <v>NGP 3</v>
          </cell>
          <cell r="AP114">
            <v>-14005.308651208004</v>
          </cell>
        </row>
        <row r="115">
          <cell r="B115">
            <v>201101</v>
          </cell>
          <cell r="C115">
            <v>84190</v>
          </cell>
          <cell r="F115">
            <v>791930</v>
          </cell>
          <cell r="V115">
            <v>1347858.0519999999</v>
          </cell>
          <cell r="AM115" t="str">
            <v>NGP 3</v>
          </cell>
          <cell r="AP115">
            <v>8063.1350161156297</v>
          </cell>
        </row>
        <row r="116">
          <cell r="B116">
            <v>201101</v>
          </cell>
          <cell r="C116">
            <v>91709</v>
          </cell>
          <cell r="F116">
            <v>0</v>
          </cell>
          <cell r="V116">
            <v>0</v>
          </cell>
          <cell r="AM116" t="str">
            <v>NGP 3</v>
          </cell>
          <cell r="AP116">
            <v>0</v>
          </cell>
        </row>
        <row r="117">
          <cell r="B117">
            <v>201101</v>
          </cell>
          <cell r="C117">
            <v>172389</v>
          </cell>
          <cell r="F117">
            <v>9770</v>
          </cell>
          <cell r="V117">
            <v>-146.47499999999999</v>
          </cell>
          <cell r="AM117" t="str">
            <v>NGP 3</v>
          </cell>
          <cell r="AP117">
            <v>-341.83262055354828</v>
          </cell>
        </row>
        <row r="118">
          <cell r="B118">
            <v>201101</v>
          </cell>
          <cell r="C118">
            <v>172387</v>
          </cell>
          <cell r="F118">
            <v>310000</v>
          </cell>
          <cell r="V118">
            <v>-775</v>
          </cell>
          <cell r="AM118" t="str">
            <v>NGP 3</v>
          </cell>
          <cell r="AP118">
            <v>-6973.655309273282</v>
          </cell>
        </row>
        <row r="119">
          <cell r="B119">
            <v>201101</v>
          </cell>
          <cell r="C119">
            <v>167165</v>
          </cell>
          <cell r="F119">
            <v>387500</v>
          </cell>
          <cell r="V119">
            <v>0</v>
          </cell>
          <cell r="AM119" t="str">
            <v>NGP 3</v>
          </cell>
          <cell r="AP119">
            <v>0</v>
          </cell>
        </row>
        <row r="120">
          <cell r="B120">
            <v>201101</v>
          </cell>
          <cell r="C120">
            <v>167165</v>
          </cell>
          <cell r="F120">
            <v>867010</v>
          </cell>
          <cell r="V120">
            <v>0</v>
          </cell>
          <cell r="AM120" t="str">
            <v>NGP 3</v>
          </cell>
          <cell r="AP120">
            <v>0</v>
          </cell>
        </row>
        <row r="121">
          <cell r="B121">
            <v>201101</v>
          </cell>
          <cell r="C121">
            <v>167167</v>
          </cell>
          <cell r="F121">
            <v>387500</v>
          </cell>
          <cell r="V121">
            <v>0</v>
          </cell>
          <cell r="AM121" t="str">
            <v>NGP 3</v>
          </cell>
          <cell r="AP121">
            <v>0</v>
          </cell>
        </row>
        <row r="122">
          <cell r="B122">
            <v>201101</v>
          </cell>
          <cell r="C122">
            <v>167167</v>
          </cell>
          <cell r="F122">
            <v>772920</v>
          </cell>
          <cell r="V122">
            <v>0</v>
          </cell>
          <cell r="AM122" t="str">
            <v>NGP 3</v>
          </cell>
          <cell r="AP122">
            <v>0</v>
          </cell>
        </row>
        <row r="123">
          <cell r="B123">
            <v>201101</v>
          </cell>
          <cell r="C123">
            <v>162978</v>
          </cell>
          <cell r="F123">
            <v>496000</v>
          </cell>
          <cell r="V123">
            <v>11160</v>
          </cell>
          <cell r="AM123" t="str">
            <v>NGP 3</v>
          </cell>
          <cell r="AP123">
            <v>1242.1515051627484</v>
          </cell>
        </row>
        <row r="124">
          <cell r="B124">
            <v>201101</v>
          </cell>
          <cell r="C124">
            <v>172196</v>
          </cell>
          <cell r="F124">
            <v>310000</v>
          </cell>
          <cell r="V124">
            <v>5425</v>
          </cell>
          <cell r="AM124" t="str">
            <v>NGP 3</v>
          </cell>
          <cell r="AP124">
            <v>-773.655309273282</v>
          </cell>
        </row>
        <row r="125">
          <cell r="B125">
            <v>201101</v>
          </cell>
          <cell r="C125">
            <v>172232</v>
          </cell>
          <cell r="F125">
            <v>112620</v>
          </cell>
          <cell r="V125">
            <v>1970.903</v>
          </cell>
          <cell r="AM125" t="str">
            <v>NGP 3</v>
          </cell>
          <cell r="AP125">
            <v>-281.00848687211942</v>
          </cell>
        </row>
        <row r="126">
          <cell r="B126">
            <v>201101</v>
          </cell>
          <cell r="C126">
            <v>172366</v>
          </cell>
          <cell r="F126">
            <v>150410</v>
          </cell>
          <cell r="V126">
            <v>-1504.12</v>
          </cell>
          <cell r="AM126" t="str">
            <v>NGP 3</v>
          </cell>
          <cell r="AP126">
            <v>-4511.6675647348202</v>
          </cell>
        </row>
        <row r="127">
          <cell r="B127">
            <v>201101</v>
          </cell>
          <cell r="C127">
            <v>172367</v>
          </cell>
          <cell r="F127">
            <v>64950</v>
          </cell>
          <cell r="V127">
            <v>-649.45000000000005</v>
          </cell>
          <cell r="AM127" t="str">
            <v>NGP 3</v>
          </cell>
          <cell r="AP127">
            <v>-1948.1682656041926</v>
          </cell>
        </row>
        <row r="128">
          <cell r="B128">
            <v>201101</v>
          </cell>
          <cell r="C128">
            <v>172219</v>
          </cell>
          <cell r="F128">
            <v>62000</v>
          </cell>
          <cell r="V128">
            <v>-620</v>
          </cell>
          <cell r="AM128" t="str">
            <v>NGP 3</v>
          </cell>
          <cell r="AP128">
            <v>-1859.7310618546564</v>
          </cell>
        </row>
        <row r="129">
          <cell r="B129">
            <v>201101</v>
          </cell>
          <cell r="C129">
            <v>148798</v>
          </cell>
          <cell r="F129">
            <v>0</v>
          </cell>
          <cell r="V129">
            <v>0</v>
          </cell>
          <cell r="AM129" t="str">
            <v>NGP 3</v>
          </cell>
          <cell r="AP129">
            <v>0</v>
          </cell>
        </row>
        <row r="130">
          <cell r="B130">
            <v>201101</v>
          </cell>
          <cell r="C130">
            <v>148799</v>
          </cell>
          <cell r="F130">
            <v>0</v>
          </cell>
          <cell r="V130">
            <v>0</v>
          </cell>
          <cell r="AM130" t="str">
            <v>NGP 3</v>
          </cell>
          <cell r="AP130">
            <v>0</v>
          </cell>
        </row>
        <row r="131">
          <cell r="B131">
            <v>201101</v>
          </cell>
          <cell r="C131">
            <v>148804</v>
          </cell>
          <cell r="F131">
            <v>0</v>
          </cell>
          <cell r="V131">
            <v>0</v>
          </cell>
          <cell r="AM131" t="str">
            <v>NGP 3</v>
          </cell>
          <cell r="AP131">
            <v>0</v>
          </cell>
        </row>
        <row r="132">
          <cell r="B132">
            <v>201101</v>
          </cell>
          <cell r="C132">
            <v>149153</v>
          </cell>
          <cell r="F132">
            <v>0</v>
          </cell>
          <cell r="V132">
            <v>0</v>
          </cell>
          <cell r="AM132" t="str">
            <v>NGP 3</v>
          </cell>
          <cell r="AP132">
            <v>0</v>
          </cell>
        </row>
        <row r="133">
          <cell r="B133">
            <v>201101</v>
          </cell>
          <cell r="C133">
            <v>162977</v>
          </cell>
          <cell r="F133">
            <v>744000</v>
          </cell>
          <cell r="V133">
            <v>0</v>
          </cell>
          <cell r="AM133" t="str">
            <v>NGP 3</v>
          </cell>
          <cell r="AP133">
            <v>-14876.772742255876</v>
          </cell>
        </row>
        <row r="134">
          <cell r="B134">
            <v>201101</v>
          </cell>
          <cell r="C134">
            <v>172246</v>
          </cell>
          <cell r="F134">
            <v>100530</v>
          </cell>
          <cell r="V134">
            <v>-1005.33</v>
          </cell>
          <cell r="AM134" t="str">
            <v>NGP 3</v>
          </cell>
          <cell r="AP134">
            <v>-3015.4939298104614</v>
          </cell>
        </row>
        <row r="135">
          <cell r="B135">
            <v>201101</v>
          </cell>
          <cell r="C135">
            <v>172349</v>
          </cell>
          <cell r="F135">
            <v>419280</v>
          </cell>
          <cell r="V135">
            <v>0</v>
          </cell>
          <cell r="AM135" t="str">
            <v>NGP 3</v>
          </cell>
          <cell r="AP135">
            <v>-8383.7812841035538</v>
          </cell>
        </row>
        <row r="136">
          <cell r="B136">
            <v>201101</v>
          </cell>
          <cell r="C136">
            <v>172840</v>
          </cell>
          <cell r="F136">
            <v>310000</v>
          </cell>
          <cell r="V136">
            <v>12400</v>
          </cell>
          <cell r="AM136" t="str">
            <v>NGP 3</v>
          </cell>
          <cell r="AP136">
            <v>6201.344690726718</v>
          </cell>
        </row>
        <row r="137">
          <cell r="B137">
            <v>201101</v>
          </cell>
          <cell r="C137">
            <v>172218</v>
          </cell>
          <cell r="F137">
            <v>155000</v>
          </cell>
          <cell r="V137">
            <v>0</v>
          </cell>
          <cell r="AM137" t="str">
            <v>NGP 3</v>
          </cell>
          <cell r="AP137">
            <v>-3099.327654636641</v>
          </cell>
        </row>
        <row r="138">
          <cell r="B138">
            <v>201101</v>
          </cell>
          <cell r="C138">
            <v>172242</v>
          </cell>
          <cell r="F138">
            <v>77720</v>
          </cell>
          <cell r="V138">
            <v>0</v>
          </cell>
          <cell r="AM138" t="str">
            <v>NGP 3</v>
          </cell>
          <cell r="AP138">
            <v>-1554.0628730216758</v>
          </cell>
        </row>
        <row r="139">
          <cell r="B139">
            <v>201101</v>
          </cell>
          <cell r="C139">
            <v>172533</v>
          </cell>
          <cell r="F139">
            <v>973620</v>
          </cell>
          <cell r="V139">
            <v>58417.02</v>
          </cell>
          <cell r="AM139" t="str">
            <v>NGP 3</v>
          </cell>
          <cell r="AP139">
            <v>38948.843283178532</v>
          </cell>
        </row>
        <row r="140">
          <cell r="B140">
            <v>201101</v>
          </cell>
          <cell r="C140">
            <v>167264</v>
          </cell>
          <cell r="F140">
            <v>0</v>
          </cell>
          <cell r="V140">
            <v>0</v>
          </cell>
          <cell r="AM140" t="str">
            <v>NGP 3</v>
          </cell>
          <cell r="AP140">
            <v>0</v>
          </cell>
        </row>
        <row r="141">
          <cell r="B141">
            <v>201101</v>
          </cell>
          <cell r="C141">
            <v>167265</v>
          </cell>
          <cell r="F141">
            <v>0</v>
          </cell>
          <cell r="V141">
            <v>0</v>
          </cell>
          <cell r="AM141" t="str">
            <v>NGP 3</v>
          </cell>
          <cell r="AP141">
            <v>0</v>
          </cell>
        </row>
        <row r="142">
          <cell r="B142">
            <v>201101</v>
          </cell>
          <cell r="C142">
            <v>167266</v>
          </cell>
          <cell r="F142">
            <v>0</v>
          </cell>
          <cell r="V142">
            <v>0</v>
          </cell>
          <cell r="AM142" t="str">
            <v>NGP 3</v>
          </cell>
          <cell r="AP142">
            <v>0</v>
          </cell>
        </row>
        <row r="143">
          <cell r="B143">
            <v>201101</v>
          </cell>
          <cell r="C143">
            <v>167267</v>
          </cell>
          <cell r="F143">
            <v>0</v>
          </cell>
          <cell r="V143">
            <v>0</v>
          </cell>
          <cell r="AM143" t="str">
            <v>NGP 3</v>
          </cell>
          <cell r="AP143">
            <v>0</v>
          </cell>
        </row>
        <row r="144">
          <cell r="B144">
            <v>201101</v>
          </cell>
          <cell r="C144">
            <v>166074</v>
          </cell>
          <cell r="F144">
            <v>393920</v>
          </cell>
          <cell r="V144">
            <v>0</v>
          </cell>
          <cell r="AM144" t="str">
            <v>NGP 3</v>
          </cell>
          <cell r="AP144">
            <v>-7876.6912884804233</v>
          </cell>
        </row>
        <row r="145">
          <cell r="B145">
            <v>201101</v>
          </cell>
          <cell r="C145">
            <v>172222</v>
          </cell>
          <cell r="F145">
            <v>207700</v>
          </cell>
          <cell r="V145">
            <v>-519.25</v>
          </cell>
          <cell r="AM145" t="str">
            <v>NGP 3</v>
          </cell>
          <cell r="AP145">
            <v>-4672.3490572130986</v>
          </cell>
        </row>
        <row r="146">
          <cell r="B146">
            <v>201101</v>
          </cell>
          <cell r="C146">
            <v>172844</v>
          </cell>
          <cell r="F146">
            <v>317070</v>
          </cell>
          <cell r="V146">
            <v>-3170.68</v>
          </cell>
          <cell r="AM146" t="str">
            <v>NGP 3</v>
          </cell>
          <cell r="AP146">
            <v>-9510.7046416492885</v>
          </cell>
        </row>
        <row r="147">
          <cell r="B147">
            <v>201101</v>
          </cell>
          <cell r="C147">
            <v>172225</v>
          </cell>
          <cell r="F147">
            <v>114700</v>
          </cell>
          <cell r="V147">
            <v>802.9</v>
          </cell>
          <cell r="AM147" t="str">
            <v>NGP 3</v>
          </cell>
          <cell r="AP147">
            <v>-1490.6024644311142</v>
          </cell>
        </row>
        <row r="148">
          <cell r="B148">
            <v>201101</v>
          </cell>
          <cell r="C148">
            <v>172385</v>
          </cell>
          <cell r="F148">
            <v>310000</v>
          </cell>
          <cell r="V148">
            <v>-2325</v>
          </cell>
          <cell r="AM148" t="str">
            <v>NGP 3</v>
          </cell>
          <cell r="AP148">
            <v>-8523.6553092732829</v>
          </cell>
        </row>
        <row r="149">
          <cell r="B149">
            <v>201101</v>
          </cell>
          <cell r="C149">
            <v>121200</v>
          </cell>
          <cell r="F149">
            <v>167800</v>
          </cell>
          <cell r="V149">
            <v>0</v>
          </cell>
          <cell r="AM149" t="str">
            <v>NGP 3</v>
          </cell>
          <cell r="AP149">
            <v>0</v>
          </cell>
        </row>
        <row r="150">
          <cell r="B150">
            <v>201101</v>
          </cell>
          <cell r="C150">
            <v>121200</v>
          </cell>
          <cell r="F150">
            <v>245950</v>
          </cell>
          <cell r="V150">
            <v>0</v>
          </cell>
          <cell r="AM150" t="str">
            <v>NGP 3</v>
          </cell>
          <cell r="AP150">
            <v>0</v>
          </cell>
        </row>
        <row r="151">
          <cell r="B151">
            <v>201101</v>
          </cell>
          <cell r="C151">
            <v>121200</v>
          </cell>
          <cell r="F151">
            <v>567920</v>
          </cell>
          <cell r="V151">
            <v>0</v>
          </cell>
          <cell r="AM151" t="str">
            <v>NGP 3</v>
          </cell>
          <cell r="AP151">
            <v>0</v>
          </cell>
        </row>
        <row r="152">
          <cell r="B152">
            <v>201101</v>
          </cell>
          <cell r="C152">
            <v>121202</v>
          </cell>
          <cell r="F152">
            <v>408300</v>
          </cell>
          <cell r="V152">
            <v>0</v>
          </cell>
          <cell r="AM152" t="str">
            <v>NGP 3</v>
          </cell>
          <cell r="AP152">
            <v>0</v>
          </cell>
        </row>
        <row r="153">
          <cell r="B153">
            <v>201101</v>
          </cell>
          <cell r="C153">
            <v>121202</v>
          </cell>
          <cell r="F153">
            <v>598490</v>
          </cell>
          <cell r="V153">
            <v>0</v>
          </cell>
          <cell r="AM153" t="str">
            <v>NGP 3</v>
          </cell>
          <cell r="AP153">
            <v>0</v>
          </cell>
        </row>
        <row r="154">
          <cell r="B154">
            <v>201101</v>
          </cell>
          <cell r="C154">
            <v>121202</v>
          </cell>
          <cell r="F154">
            <v>1381920</v>
          </cell>
          <cell r="V154">
            <v>0</v>
          </cell>
          <cell r="AM154" t="str">
            <v>NGP 3</v>
          </cell>
          <cell r="AP154">
            <v>0</v>
          </cell>
        </row>
        <row r="155">
          <cell r="B155">
            <v>201101</v>
          </cell>
          <cell r="C155">
            <v>172239</v>
          </cell>
          <cell r="F155">
            <v>310000</v>
          </cell>
          <cell r="V155">
            <v>-775</v>
          </cell>
          <cell r="AM155" t="str">
            <v>NGP 3</v>
          </cell>
          <cell r="AP155">
            <v>-6973.655309273282</v>
          </cell>
        </row>
        <row r="156">
          <cell r="B156">
            <v>201101</v>
          </cell>
          <cell r="C156">
            <v>153972</v>
          </cell>
          <cell r="F156">
            <v>0</v>
          </cell>
          <cell r="V156">
            <v>0</v>
          </cell>
          <cell r="AM156" t="str">
            <v>NGP 3</v>
          </cell>
          <cell r="AP156">
            <v>-357418.46426515508</v>
          </cell>
        </row>
        <row r="157">
          <cell r="B157">
            <v>201101</v>
          </cell>
          <cell r="C157">
            <v>153972</v>
          </cell>
          <cell r="F157">
            <v>0</v>
          </cell>
          <cell r="V157">
            <v>0</v>
          </cell>
          <cell r="AM157" t="str">
            <v>NGP 3</v>
          </cell>
          <cell r="AP157">
            <v>0</v>
          </cell>
        </row>
        <row r="158">
          <cell r="B158">
            <v>201101</v>
          </cell>
          <cell r="C158">
            <v>153972</v>
          </cell>
          <cell r="F158">
            <v>5580</v>
          </cell>
          <cell r="V158">
            <v>14142.974</v>
          </cell>
          <cell r="AM158" t="str">
            <v>NGP 3</v>
          </cell>
          <cell r="AP158">
            <v>14031.398204433081</v>
          </cell>
        </row>
        <row r="159">
          <cell r="B159">
            <v>201101</v>
          </cell>
          <cell r="C159">
            <v>153972</v>
          </cell>
          <cell r="F159">
            <v>9980</v>
          </cell>
          <cell r="V159">
            <v>25300.208999999999</v>
          </cell>
          <cell r="AM159" t="str">
            <v>NGP 3</v>
          </cell>
          <cell r="AP159">
            <v>25100.652290365975</v>
          </cell>
        </row>
        <row r="160">
          <cell r="B160">
            <v>201101</v>
          </cell>
          <cell r="C160">
            <v>153972</v>
          </cell>
          <cell r="F160">
            <v>13210</v>
          </cell>
          <cell r="V160">
            <v>33471.705000000002</v>
          </cell>
          <cell r="AM160" t="str">
            <v>NGP 3</v>
          </cell>
          <cell r="AP160">
            <v>33207.562301175807</v>
          </cell>
        </row>
        <row r="161">
          <cell r="B161">
            <v>201101</v>
          </cell>
          <cell r="C161">
            <v>153972</v>
          </cell>
          <cell r="F161">
            <v>138790</v>
          </cell>
          <cell r="V161">
            <v>351767.19099999999</v>
          </cell>
          <cell r="AM161" t="str">
            <v>NGP 3</v>
          </cell>
          <cell r="AP161">
            <v>348991.99303105148</v>
          </cell>
        </row>
        <row r="162">
          <cell r="B162">
            <v>201101</v>
          </cell>
          <cell r="C162">
            <v>153972</v>
          </cell>
          <cell r="F162">
            <v>159870</v>
          </cell>
          <cell r="V162">
            <v>405196.20299999998</v>
          </cell>
          <cell r="AM162" t="str">
            <v>NGP 3</v>
          </cell>
          <cell r="AP162">
            <v>401999.49647002091</v>
          </cell>
        </row>
        <row r="163">
          <cell r="B163">
            <v>201101</v>
          </cell>
          <cell r="C163">
            <v>153972</v>
          </cell>
          <cell r="F163">
            <v>230580</v>
          </cell>
          <cell r="V163">
            <v>584419.11199999996</v>
          </cell>
          <cell r="AM163" t="str">
            <v>NGP 3</v>
          </cell>
          <cell r="AP163">
            <v>579808.51218963787</v>
          </cell>
        </row>
        <row r="164">
          <cell r="B164">
            <v>201101</v>
          </cell>
          <cell r="C164">
            <v>172197</v>
          </cell>
          <cell r="F164">
            <v>236690</v>
          </cell>
          <cell r="V164">
            <v>4141.9880000000003</v>
          </cell>
          <cell r="AM164" t="str">
            <v>NGP 3</v>
          </cell>
          <cell r="AP164">
            <v>-590.78530694159053</v>
          </cell>
        </row>
        <row r="165">
          <cell r="B165">
            <v>201101</v>
          </cell>
          <cell r="C165">
            <v>172199</v>
          </cell>
          <cell r="F165">
            <v>347050</v>
          </cell>
          <cell r="V165">
            <v>1735.2249999999999</v>
          </cell>
          <cell r="AM165" t="str">
            <v>NGP 3</v>
          </cell>
          <cell r="AP165">
            <v>-5204.2695970428795</v>
          </cell>
        </row>
        <row r="166">
          <cell r="B166">
            <v>201101</v>
          </cell>
          <cell r="C166">
            <v>172200</v>
          </cell>
          <cell r="F166">
            <v>342400</v>
          </cell>
          <cell r="V166">
            <v>1711.9749999999999</v>
          </cell>
          <cell r="AM166" t="str">
            <v>NGP 3</v>
          </cell>
          <cell r="AP166">
            <v>-5134.5397674037795</v>
          </cell>
        </row>
        <row r="167">
          <cell r="B167">
            <v>201101</v>
          </cell>
          <cell r="C167">
            <v>172984</v>
          </cell>
          <cell r="F167">
            <v>340</v>
          </cell>
          <cell r="V167">
            <v>1.7050000000000001</v>
          </cell>
          <cell r="AM167" t="str">
            <v>NGP 3</v>
          </cell>
          <cell r="AP167">
            <v>-5.0935251779126318</v>
          </cell>
        </row>
        <row r="168">
          <cell r="B168">
            <v>201101</v>
          </cell>
          <cell r="C168">
            <v>172233</v>
          </cell>
          <cell r="F168">
            <v>217000</v>
          </cell>
          <cell r="V168">
            <v>1085</v>
          </cell>
          <cell r="AM168" t="str">
            <v>NGP 3</v>
          </cell>
          <cell r="AP168">
            <v>-3254.0587164912977</v>
          </cell>
        </row>
        <row r="169">
          <cell r="B169">
            <v>201101</v>
          </cell>
          <cell r="C169">
            <v>172264</v>
          </cell>
          <cell r="F169">
            <v>226300</v>
          </cell>
          <cell r="V169">
            <v>0</v>
          </cell>
          <cell r="AM169" t="str">
            <v>NGP 3</v>
          </cell>
          <cell r="AP169">
            <v>-4525.0183757694958</v>
          </cell>
        </row>
        <row r="170">
          <cell r="B170">
            <v>201101</v>
          </cell>
          <cell r="C170">
            <v>172365</v>
          </cell>
          <cell r="F170">
            <v>560</v>
          </cell>
          <cell r="V170">
            <v>0</v>
          </cell>
          <cell r="AM170" t="str">
            <v>NGP 3</v>
          </cell>
          <cell r="AP170">
            <v>-11.197570881267865</v>
          </cell>
        </row>
        <row r="171">
          <cell r="B171">
            <v>201101</v>
          </cell>
          <cell r="C171">
            <v>172843</v>
          </cell>
          <cell r="F171">
            <v>310000</v>
          </cell>
          <cell r="V171">
            <v>-3100</v>
          </cell>
          <cell r="AM171" t="str">
            <v>NGP 3</v>
          </cell>
          <cell r="AP171">
            <v>-9298.6553092732829</v>
          </cell>
        </row>
        <row r="172">
          <cell r="B172">
            <v>201101</v>
          </cell>
          <cell r="C172">
            <v>172833</v>
          </cell>
          <cell r="F172">
            <v>139500</v>
          </cell>
          <cell r="V172">
            <v>-1395</v>
          </cell>
          <cell r="AM172" t="str">
            <v>NGP 3</v>
          </cell>
          <cell r="AP172">
            <v>-4184.3948891729769</v>
          </cell>
        </row>
        <row r="173">
          <cell r="B173">
            <v>201101</v>
          </cell>
          <cell r="C173">
            <v>172198</v>
          </cell>
          <cell r="F173">
            <v>310000</v>
          </cell>
          <cell r="V173">
            <v>775</v>
          </cell>
          <cell r="AM173" t="str">
            <v>NGP 3</v>
          </cell>
          <cell r="AP173">
            <v>-5423.655309273282</v>
          </cell>
        </row>
        <row r="174">
          <cell r="B174">
            <v>201101</v>
          </cell>
          <cell r="C174">
            <v>166059</v>
          </cell>
          <cell r="F174">
            <v>0</v>
          </cell>
          <cell r="V174">
            <v>0</v>
          </cell>
          <cell r="AM174" t="str">
            <v>NGP 3</v>
          </cell>
          <cell r="AP174">
            <v>0</v>
          </cell>
        </row>
        <row r="175">
          <cell r="B175">
            <v>201101</v>
          </cell>
          <cell r="C175">
            <v>166059</v>
          </cell>
          <cell r="F175">
            <v>310000</v>
          </cell>
          <cell r="V175">
            <v>0</v>
          </cell>
          <cell r="AM175" t="str">
            <v>NGP 3</v>
          </cell>
          <cell r="AP175">
            <v>0</v>
          </cell>
        </row>
        <row r="176">
          <cell r="B176">
            <v>201101</v>
          </cell>
          <cell r="C176">
            <v>167168</v>
          </cell>
          <cell r="F176">
            <v>93000</v>
          </cell>
          <cell r="V176">
            <v>0</v>
          </cell>
          <cell r="AM176" t="str">
            <v>NGP 3</v>
          </cell>
          <cell r="AP176">
            <v>-1859.5965927819846</v>
          </cell>
        </row>
        <row r="177">
          <cell r="B177">
            <v>201101</v>
          </cell>
          <cell r="C177">
            <v>153851</v>
          </cell>
          <cell r="F177">
            <v>319080</v>
          </cell>
          <cell r="V177">
            <v>1595.415</v>
          </cell>
          <cell r="AM177" t="str">
            <v>NGP 3</v>
          </cell>
          <cell r="AP177">
            <v>-4784.8009228481251</v>
          </cell>
        </row>
        <row r="178">
          <cell r="B178">
            <v>201101</v>
          </cell>
          <cell r="C178">
            <v>172380</v>
          </cell>
          <cell r="F178">
            <v>229400</v>
          </cell>
          <cell r="V178">
            <v>0</v>
          </cell>
          <cell r="AM178" t="str">
            <v>NGP 3</v>
          </cell>
          <cell r="AP178">
            <v>-4587.0049288622286</v>
          </cell>
        </row>
        <row r="179">
          <cell r="B179">
            <v>201101</v>
          </cell>
          <cell r="C179">
            <v>172384</v>
          </cell>
          <cell r="F179">
            <v>1210</v>
          </cell>
          <cell r="V179">
            <v>0</v>
          </cell>
          <cell r="AM179" t="str">
            <v>NGP 3</v>
          </cell>
          <cell r="AP179">
            <v>-24.19475136845378</v>
          </cell>
        </row>
        <row r="180">
          <cell r="B180">
            <v>201101</v>
          </cell>
          <cell r="C180">
            <v>153740</v>
          </cell>
          <cell r="F180">
            <v>5860</v>
          </cell>
          <cell r="V180">
            <v>0</v>
          </cell>
          <cell r="AM180" t="str">
            <v>NGP 3</v>
          </cell>
          <cell r="AP180">
            <v>-117.17458100755302</v>
          </cell>
        </row>
        <row r="181">
          <cell r="B181">
            <v>201101</v>
          </cell>
          <cell r="C181">
            <v>164079</v>
          </cell>
          <cell r="F181">
            <v>446870</v>
          </cell>
          <cell r="V181">
            <v>1117.163</v>
          </cell>
          <cell r="AM181" t="str">
            <v>NGP 3</v>
          </cell>
          <cell r="AP181">
            <v>-7818.2986066288759</v>
          </cell>
        </row>
        <row r="182">
          <cell r="B182">
            <v>201101</v>
          </cell>
          <cell r="C182">
            <v>172247</v>
          </cell>
          <cell r="F182">
            <v>145890</v>
          </cell>
          <cell r="V182">
            <v>0</v>
          </cell>
          <cell r="AM182" t="str">
            <v>NGP 3</v>
          </cell>
          <cell r="AP182">
            <v>-2917.1671711931585</v>
          </cell>
        </row>
        <row r="183">
          <cell r="B183">
            <v>201101</v>
          </cell>
          <cell r="C183">
            <v>172670</v>
          </cell>
          <cell r="F183">
            <v>212200</v>
          </cell>
          <cell r="V183">
            <v>-1591.463</v>
          </cell>
          <cell r="AM183" t="str">
            <v>NGP 3</v>
          </cell>
          <cell r="AP183">
            <v>-5834.5425375090017</v>
          </cell>
        </row>
        <row r="184">
          <cell r="B184">
            <v>201101</v>
          </cell>
          <cell r="C184">
            <v>85138</v>
          </cell>
          <cell r="F184">
            <v>807550</v>
          </cell>
          <cell r="V184">
            <v>1309846.1000000001</v>
          </cell>
          <cell r="AM184" t="str">
            <v>NGP 3</v>
          </cell>
          <cell r="AP184">
            <v>-48791.052422092966</v>
          </cell>
        </row>
        <row r="185">
          <cell r="B185">
            <v>201101</v>
          </cell>
          <cell r="C185">
            <v>172079</v>
          </cell>
          <cell r="F185">
            <v>620000</v>
          </cell>
          <cell r="V185">
            <v>3100</v>
          </cell>
          <cell r="AM185" t="str">
            <v>NGP 3</v>
          </cell>
          <cell r="AP185">
            <v>-9297.310618546564</v>
          </cell>
        </row>
        <row r="186">
          <cell r="B186">
            <v>201101</v>
          </cell>
          <cell r="C186">
            <v>172240</v>
          </cell>
          <cell r="F186">
            <v>105400</v>
          </cell>
          <cell r="V186">
            <v>527</v>
          </cell>
          <cell r="AM186" t="str">
            <v>NGP 3</v>
          </cell>
          <cell r="AP186">
            <v>-1580.5428051529161</v>
          </cell>
        </row>
        <row r="187">
          <cell r="B187">
            <v>201101</v>
          </cell>
          <cell r="C187">
            <v>172241</v>
          </cell>
          <cell r="F187">
            <v>930</v>
          </cell>
          <cell r="V187">
            <v>4.6500000000000004</v>
          </cell>
          <cell r="AM187" t="str">
            <v>NGP 3</v>
          </cell>
          <cell r="AP187">
            <v>-13.945965927819847</v>
          </cell>
        </row>
        <row r="188">
          <cell r="B188">
            <v>201101</v>
          </cell>
          <cell r="C188">
            <v>172230</v>
          </cell>
          <cell r="F188">
            <v>128340</v>
          </cell>
          <cell r="V188">
            <v>898.38</v>
          </cell>
          <cell r="AM188" t="str">
            <v>NGP 3</v>
          </cell>
          <cell r="AP188">
            <v>-1667.8632980391385</v>
          </cell>
        </row>
        <row r="189">
          <cell r="B189">
            <v>201101</v>
          </cell>
          <cell r="C189">
            <v>172386</v>
          </cell>
          <cell r="F189">
            <v>310000</v>
          </cell>
          <cell r="V189">
            <v>-2325</v>
          </cell>
          <cell r="AM189" t="str">
            <v>NGP 3</v>
          </cell>
          <cell r="AP189">
            <v>-8523.6553092732829</v>
          </cell>
        </row>
        <row r="190">
          <cell r="B190">
            <v>201101</v>
          </cell>
          <cell r="C190">
            <v>172220</v>
          </cell>
          <cell r="F190">
            <v>257890</v>
          </cell>
          <cell r="V190">
            <v>-1289.4449999999999</v>
          </cell>
          <cell r="AM190" t="str">
            <v>NGP 3</v>
          </cell>
          <cell r="AP190">
            <v>-6446.1263474467314</v>
          </cell>
        </row>
        <row r="191">
          <cell r="B191">
            <v>201101</v>
          </cell>
          <cell r="C191">
            <v>172229</v>
          </cell>
          <cell r="F191">
            <v>155000</v>
          </cell>
          <cell r="V191">
            <v>0</v>
          </cell>
          <cell r="AM191" t="str">
            <v>NGP 3</v>
          </cell>
          <cell r="AP191">
            <v>-3099.327654636641</v>
          </cell>
        </row>
        <row r="192">
          <cell r="B192">
            <v>201101</v>
          </cell>
          <cell r="C192">
            <v>172235</v>
          </cell>
          <cell r="F192">
            <v>77500</v>
          </cell>
          <cell r="V192">
            <v>0</v>
          </cell>
          <cell r="AM192" t="str">
            <v>NGP 3</v>
          </cell>
          <cell r="AP192">
            <v>-1549.6638273183205</v>
          </cell>
        </row>
        <row r="193">
          <cell r="B193">
            <v>201101</v>
          </cell>
          <cell r="C193">
            <v>172350</v>
          </cell>
          <cell r="F193">
            <v>310000</v>
          </cell>
          <cell r="V193">
            <v>6200</v>
          </cell>
          <cell r="AM193" t="str">
            <v>NGP 3</v>
          </cell>
          <cell r="AP193">
            <v>1.3446907267179995</v>
          </cell>
        </row>
        <row r="194">
          <cell r="B194">
            <v>201101</v>
          </cell>
          <cell r="C194">
            <v>172069</v>
          </cell>
          <cell r="F194">
            <v>310000</v>
          </cell>
          <cell r="V194">
            <v>0</v>
          </cell>
          <cell r="AM194" t="str">
            <v>NGP 3</v>
          </cell>
          <cell r="AP194">
            <v>-6198.655309273282</v>
          </cell>
        </row>
        <row r="195">
          <cell r="B195">
            <v>201101</v>
          </cell>
          <cell r="C195">
            <v>172070</v>
          </cell>
          <cell r="F195">
            <v>367260</v>
          </cell>
          <cell r="V195">
            <v>0</v>
          </cell>
          <cell r="AM195" t="str">
            <v>NGP 3</v>
          </cell>
          <cell r="AP195">
            <v>-7343.6069318829213</v>
          </cell>
        </row>
        <row r="196">
          <cell r="B196">
            <v>201102</v>
          </cell>
          <cell r="C196">
            <v>67038</v>
          </cell>
          <cell r="F196">
            <v>206370</v>
          </cell>
          <cell r="V196">
            <v>320669.40862560779</v>
          </cell>
          <cell r="AM196" t="str">
            <v>NGP 3</v>
          </cell>
          <cell r="AP196">
            <v>-65399.35703307228</v>
          </cell>
        </row>
        <row r="197">
          <cell r="B197">
            <v>201102</v>
          </cell>
          <cell r="C197">
            <v>67039</v>
          </cell>
          <cell r="F197">
            <v>201610</v>
          </cell>
          <cell r="V197">
            <v>313275.54336291953</v>
          </cell>
          <cell r="AM197" t="str">
            <v>NGP 3</v>
          </cell>
          <cell r="AP197">
            <v>-63890.367372903827</v>
          </cell>
        </row>
        <row r="198">
          <cell r="B198">
            <v>201102</v>
          </cell>
          <cell r="C198">
            <v>48215</v>
          </cell>
          <cell r="F198">
            <v>71410</v>
          </cell>
          <cell r="V198">
            <v>-14996.75</v>
          </cell>
          <cell r="AM198" t="str">
            <v>NGP 3</v>
          </cell>
          <cell r="AP198">
            <v>-16067.415956145695</v>
          </cell>
        </row>
        <row r="199">
          <cell r="B199">
            <v>201102</v>
          </cell>
          <cell r="C199">
            <v>48216</v>
          </cell>
          <cell r="F199">
            <v>89550</v>
          </cell>
          <cell r="V199">
            <v>-18806.195</v>
          </cell>
          <cell r="AM199" t="str">
            <v>NGP 3</v>
          </cell>
          <cell r="AP199">
            <v>-20148.837996398921</v>
          </cell>
        </row>
        <row r="200">
          <cell r="B200">
            <v>201102</v>
          </cell>
          <cell r="C200">
            <v>48217</v>
          </cell>
          <cell r="F200">
            <v>855810</v>
          </cell>
          <cell r="V200">
            <v>-179719.97200000001</v>
          </cell>
          <cell r="AM200" t="str">
            <v>NGP 3</v>
          </cell>
          <cell r="AP200">
            <v>-192551.32099774608</v>
          </cell>
        </row>
        <row r="201">
          <cell r="B201">
            <v>201102</v>
          </cell>
          <cell r="C201">
            <v>116952</v>
          </cell>
          <cell r="F201">
            <v>301160</v>
          </cell>
          <cell r="V201">
            <v>-63243.841</v>
          </cell>
          <cell r="AM201" t="str">
            <v>NGP 3</v>
          </cell>
          <cell r="AP201">
            <v>-67759.199624182002</v>
          </cell>
        </row>
        <row r="202">
          <cell r="B202">
            <v>201102</v>
          </cell>
          <cell r="C202">
            <v>116953</v>
          </cell>
          <cell r="F202">
            <v>46500</v>
          </cell>
          <cell r="V202">
            <v>-9764.6419999999998</v>
          </cell>
          <cell r="AM202" t="str">
            <v>NGP 3</v>
          </cell>
          <cell r="AP202">
            <v>-10461.826805500277</v>
          </cell>
        </row>
        <row r="203">
          <cell r="B203">
            <v>201102</v>
          </cell>
          <cell r="C203">
            <v>84190</v>
          </cell>
          <cell r="F203">
            <v>715140</v>
          </cell>
          <cell r="V203">
            <v>1205008.79</v>
          </cell>
          <cell r="AM203" t="str">
            <v>NGP 3</v>
          </cell>
          <cell r="AP203">
            <v>-132936.09264416681</v>
          </cell>
        </row>
        <row r="204">
          <cell r="B204">
            <v>201102</v>
          </cell>
          <cell r="C204">
            <v>91709</v>
          </cell>
          <cell r="F204">
            <v>0</v>
          </cell>
          <cell r="V204">
            <v>0</v>
          </cell>
          <cell r="AM204" t="str">
            <v>NGP 3</v>
          </cell>
          <cell r="AP204">
            <v>0</v>
          </cell>
        </row>
        <row r="205">
          <cell r="B205">
            <v>201102</v>
          </cell>
          <cell r="C205">
            <v>167165</v>
          </cell>
          <cell r="F205">
            <v>349930</v>
          </cell>
          <cell r="V205">
            <v>0</v>
          </cell>
          <cell r="AM205" t="str">
            <v>NGP 3</v>
          </cell>
          <cell r="AP205">
            <v>0</v>
          </cell>
        </row>
        <row r="206">
          <cell r="B206">
            <v>201102</v>
          </cell>
          <cell r="C206">
            <v>167165</v>
          </cell>
          <cell r="F206">
            <v>782940</v>
          </cell>
          <cell r="V206">
            <v>0</v>
          </cell>
          <cell r="AM206" t="str">
            <v>NGP 3</v>
          </cell>
          <cell r="AP206">
            <v>0</v>
          </cell>
        </row>
        <row r="207">
          <cell r="B207">
            <v>201102</v>
          </cell>
          <cell r="C207">
            <v>167167</v>
          </cell>
          <cell r="F207">
            <v>349930</v>
          </cell>
          <cell r="V207">
            <v>0</v>
          </cell>
          <cell r="AM207" t="str">
            <v>NGP 3</v>
          </cell>
          <cell r="AP207">
            <v>0</v>
          </cell>
        </row>
        <row r="208">
          <cell r="B208">
            <v>201102</v>
          </cell>
          <cell r="C208">
            <v>167167</v>
          </cell>
          <cell r="F208">
            <v>697980</v>
          </cell>
          <cell r="V208">
            <v>0</v>
          </cell>
          <cell r="AM208" t="str">
            <v>NGP 3</v>
          </cell>
          <cell r="AP208">
            <v>0</v>
          </cell>
        </row>
        <row r="209">
          <cell r="B209">
            <v>201102</v>
          </cell>
          <cell r="C209">
            <v>162978</v>
          </cell>
          <cell r="F209">
            <v>447910</v>
          </cell>
          <cell r="V209">
            <v>18140.214</v>
          </cell>
          <cell r="AM209" t="str">
            <v>NGP 3</v>
          </cell>
          <cell r="AP209">
            <v>9186.0621367274834</v>
          </cell>
        </row>
        <row r="210">
          <cell r="B210">
            <v>201102</v>
          </cell>
          <cell r="C210">
            <v>148798</v>
          </cell>
          <cell r="F210">
            <v>0</v>
          </cell>
          <cell r="V210">
            <v>0</v>
          </cell>
          <cell r="AM210" t="str">
            <v>NGP 3</v>
          </cell>
          <cell r="AP210">
            <v>0</v>
          </cell>
        </row>
        <row r="211">
          <cell r="B211">
            <v>201102</v>
          </cell>
          <cell r="C211">
            <v>148799</v>
          </cell>
          <cell r="F211">
            <v>0</v>
          </cell>
          <cell r="V211">
            <v>0</v>
          </cell>
          <cell r="AM211" t="str">
            <v>NGP 3</v>
          </cell>
          <cell r="AP211">
            <v>0</v>
          </cell>
        </row>
        <row r="212">
          <cell r="B212">
            <v>201102</v>
          </cell>
          <cell r="C212">
            <v>148804</v>
          </cell>
          <cell r="F212">
            <v>0</v>
          </cell>
          <cell r="V212">
            <v>0</v>
          </cell>
          <cell r="AM212" t="str">
            <v>NGP 3</v>
          </cell>
          <cell r="AP212">
            <v>0</v>
          </cell>
        </row>
        <row r="213">
          <cell r="B213">
            <v>201102</v>
          </cell>
          <cell r="C213">
            <v>149153</v>
          </cell>
          <cell r="F213">
            <v>0</v>
          </cell>
          <cell r="V213">
            <v>0</v>
          </cell>
          <cell r="AM213" t="str">
            <v>NGP 3</v>
          </cell>
          <cell r="AP213">
            <v>0</v>
          </cell>
        </row>
        <row r="214">
          <cell r="B214">
            <v>201102</v>
          </cell>
          <cell r="C214">
            <v>162977</v>
          </cell>
          <cell r="F214">
            <v>671860</v>
          </cell>
          <cell r="V214">
            <v>0</v>
          </cell>
          <cell r="AM214" t="str">
            <v>NGP 3</v>
          </cell>
          <cell r="AP214">
            <v>-6715.563920048975</v>
          </cell>
        </row>
        <row r="215">
          <cell r="B215">
            <v>201102</v>
          </cell>
          <cell r="C215">
            <v>167264</v>
          </cell>
          <cell r="F215">
            <v>0</v>
          </cell>
          <cell r="V215">
            <v>0</v>
          </cell>
          <cell r="AM215" t="str">
            <v>NGP 3</v>
          </cell>
          <cell r="AP215">
            <v>-92254.537574264483</v>
          </cell>
        </row>
        <row r="216">
          <cell r="B216">
            <v>201102</v>
          </cell>
          <cell r="C216">
            <v>167265</v>
          </cell>
          <cell r="F216">
            <v>0</v>
          </cell>
          <cell r="V216">
            <v>0</v>
          </cell>
          <cell r="AM216" t="str">
            <v>NGP 3</v>
          </cell>
          <cell r="AP216">
            <v>-64357.086996251608</v>
          </cell>
        </row>
        <row r="217">
          <cell r="B217">
            <v>201102</v>
          </cell>
          <cell r="C217">
            <v>167266</v>
          </cell>
          <cell r="F217">
            <v>0</v>
          </cell>
          <cell r="V217">
            <v>0</v>
          </cell>
          <cell r="AM217" t="str">
            <v>NGP 3</v>
          </cell>
          <cell r="AP217">
            <v>-26011.916160703586</v>
          </cell>
        </row>
        <row r="218">
          <cell r="B218">
            <v>201102</v>
          </cell>
          <cell r="C218">
            <v>167267</v>
          </cell>
          <cell r="F218">
            <v>0</v>
          </cell>
          <cell r="V218">
            <v>0</v>
          </cell>
          <cell r="AM218" t="str">
            <v>NGP 3</v>
          </cell>
          <cell r="AP218">
            <v>0</v>
          </cell>
        </row>
        <row r="219">
          <cell r="B219">
            <v>201102</v>
          </cell>
          <cell r="C219">
            <v>166074</v>
          </cell>
          <cell r="F219">
            <v>355720</v>
          </cell>
          <cell r="V219">
            <v>0</v>
          </cell>
          <cell r="AM219" t="str">
            <v>NGP 3</v>
          </cell>
          <cell r="AP219">
            <v>-3555.5925306459999</v>
          </cell>
        </row>
        <row r="220">
          <cell r="B220">
            <v>201102</v>
          </cell>
          <cell r="C220">
            <v>121200</v>
          </cell>
          <cell r="F220">
            <v>151530</v>
          </cell>
          <cell r="V220">
            <v>0</v>
          </cell>
          <cell r="AM220" t="str">
            <v>NGP 3</v>
          </cell>
          <cell r="AP220">
            <v>0</v>
          </cell>
        </row>
        <row r="221">
          <cell r="B221">
            <v>201102</v>
          </cell>
          <cell r="C221">
            <v>121200</v>
          </cell>
          <cell r="F221">
            <v>222110</v>
          </cell>
          <cell r="V221">
            <v>0</v>
          </cell>
          <cell r="AM221" t="str">
            <v>NGP 3</v>
          </cell>
          <cell r="AP221">
            <v>0</v>
          </cell>
        </row>
        <row r="222">
          <cell r="B222">
            <v>201102</v>
          </cell>
          <cell r="C222">
            <v>121200</v>
          </cell>
          <cell r="F222">
            <v>512850</v>
          </cell>
          <cell r="V222">
            <v>0</v>
          </cell>
          <cell r="AM222" t="str">
            <v>NGP 3</v>
          </cell>
          <cell r="AP222">
            <v>0</v>
          </cell>
        </row>
        <row r="223">
          <cell r="B223">
            <v>201102</v>
          </cell>
          <cell r="C223">
            <v>121202</v>
          </cell>
          <cell r="F223">
            <v>368710</v>
          </cell>
          <cell r="V223">
            <v>0</v>
          </cell>
          <cell r="AM223" t="str">
            <v>NGP 3</v>
          </cell>
          <cell r="AP223">
            <v>0</v>
          </cell>
        </row>
        <row r="224">
          <cell r="B224">
            <v>201102</v>
          </cell>
          <cell r="C224">
            <v>121202</v>
          </cell>
          <cell r="F224">
            <v>540460</v>
          </cell>
          <cell r="V224">
            <v>0</v>
          </cell>
          <cell r="AM224" t="str">
            <v>NGP 3</v>
          </cell>
          <cell r="AP224">
            <v>0</v>
          </cell>
        </row>
        <row r="225">
          <cell r="B225">
            <v>201102</v>
          </cell>
          <cell r="C225">
            <v>121202</v>
          </cell>
          <cell r="F225">
            <v>1247920</v>
          </cell>
          <cell r="V225">
            <v>0</v>
          </cell>
          <cell r="AM225" t="str">
            <v>NGP 3</v>
          </cell>
          <cell r="AP225">
            <v>0</v>
          </cell>
        </row>
        <row r="226">
          <cell r="B226">
            <v>201102</v>
          </cell>
          <cell r="C226">
            <v>153972</v>
          </cell>
          <cell r="F226">
            <v>0</v>
          </cell>
          <cell r="V226">
            <v>0</v>
          </cell>
          <cell r="AM226" t="str">
            <v>NGP 3</v>
          </cell>
          <cell r="AP226">
            <v>0</v>
          </cell>
        </row>
        <row r="227">
          <cell r="B227">
            <v>201102</v>
          </cell>
          <cell r="C227">
            <v>153972</v>
          </cell>
          <cell r="F227">
            <v>0</v>
          </cell>
          <cell r="V227">
            <v>0</v>
          </cell>
          <cell r="AM227" t="str">
            <v>NGP 3</v>
          </cell>
          <cell r="AP227">
            <v>-357334.45050484146</v>
          </cell>
        </row>
        <row r="228">
          <cell r="B228">
            <v>201102</v>
          </cell>
          <cell r="C228">
            <v>153972</v>
          </cell>
          <cell r="F228">
            <v>5040</v>
          </cell>
          <cell r="V228">
            <v>8796.0509999999995</v>
          </cell>
          <cell r="AM228" t="str">
            <v>NGP 3</v>
          </cell>
          <cell r="AP228">
            <v>8695.2965506889923</v>
          </cell>
        </row>
        <row r="229">
          <cell r="B229">
            <v>201102</v>
          </cell>
          <cell r="C229">
            <v>153972</v>
          </cell>
          <cell r="F229">
            <v>9010</v>
          </cell>
          <cell r="V229">
            <v>15735.157999999999</v>
          </cell>
          <cell r="AM229" t="str">
            <v>NGP 3</v>
          </cell>
          <cell r="AP229">
            <v>15555.039430894409</v>
          </cell>
        </row>
        <row r="230">
          <cell r="B230">
            <v>201102</v>
          </cell>
          <cell r="C230">
            <v>153972</v>
          </cell>
          <cell r="F230">
            <v>11930</v>
          </cell>
          <cell r="V230">
            <v>20817.321</v>
          </cell>
          <cell r="AM230" t="str">
            <v>NGP 3</v>
          </cell>
          <cell r="AP230">
            <v>20578.82882137295</v>
          </cell>
        </row>
        <row r="231">
          <cell r="B231">
            <v>201102</v>
          </cell>
          <cell r="C231">
            <v>153972</v>
          </cell>
          <cell r="F231">
            <v>125330</v>
          </cell>
          <cell r="V231">
            <v>218777.34</v>
          </cell>
          <cell r="AM231" t="str">
            <v>NGP 3</v>
          </cell>
          <cell r="AP231">
            <v>216271.87271187527</v>
          </cell>
        </row>
        <row r="232">
          <cell r="B232">
            <v>201102</v>
          </cell>
          <cell r="C232">
            <v>153972</v>
          </cell>
          <cell r="F232">
            <v>144370</v>
          </cell>
          <cell r="V232">
            <v>252006.867</v>
          </cell>
          <cell r="AM232" t="str">
            <v>NGP 3</v>
          </cell>
          <cell r="AP232">
            <v>249120.77179225592</v>
          </cell>
        </row>
        <row r="233">
          <cell r="B233">
            <v>201102</v>
          </cell>
          <cell r="C233">
            <v>153972</v>
          </cell>
          <cell r="F233">
            <v>208220</v>
          </cell>
          <cell r="V233">
            <v>363472.38299999997</v>
          </cell>
          <cell r="AM233" t="str">
            <v>NGP 3</v>
          </cell>
          <cell r="AP233">
            <v>359309.86485802813</v>
          </cell>
        </row>
        <row r="234">
          <cell r="B234">
            <v>201102</v>
          </cell>
          <cell r="C234">
            <v>166059</v>
          </cell>
          <cell r="F234">
            <v>0</v>
          </cell>
          <cell r="V234">
            <v>0</v>
          </cell>
          <cell r="AM234" t="str">
            <v>NGP 3</v>
          </cell>
          <cell r="AP234">
            <v>0</v>
          </cell>
        </row>
        <row r="235">
          <cell r="B235">
            <v>201102</v>
          </cell>
          <cell r="C235">
            <v>166059</v>
          </cell>
          <cell r="F235">
            <v>279940</v>
          </cell>
          <cell r="V235">
            <v>0</v>
          </cell>
          <cell r="AM235" t="str">
            <v>NGP 3</v>
          </cell>
          <cell r="AP235">
            <v>0</v>
          </cell>
        </row>
        <row r="236">
          <cell r="B236">
            <v>201102</v>
          </cell>
          <cell r="C236">
            <v>167168</v>
          </cell>
          <cell r="F236">
            <v>83980</v>
          </cell>
          <cell r="V236">
            <v>0</v>
          </cell>
          <cell r="AM236" t="str">
            <v>NGP 3</v>
          </cell>
          <cell r="AP236">
            <v>-5875.9435091239102</v>
          </cell>
        </row>
        <row r="237">
          <cell r="B237">
            <v>201102</v>
          </cell>
          <cell r="C237">
            <v>153851</v>
          </cell>
          <cell r="F237">
            <v>288140</v>
          </cell>
          <cell r="V237">
            <v>1440.7190000000001</v>
          </cell>
          <cell r="AM237" t="str">
            <v>NGP 3</v>
          </cell>
          <cell r="AP237">
            <v>-1439.3789190946204</v>
          </cell>
        </row>
        <row r="238">
          <cell r="B238">
            <v>201102</v>
          </cell>
          <cell r="C238">
            <v>153740</v>
          </cell>
          <cell r="F238">
            <v>5290</v>
          </cell>
          <cell r="V238">
            <v>0</v>
          </cell>
          <cell r="AM238" t="str">
            <v>NGP 3</v>
          </cell>
          <cell r="AP238">
            <v>-52.876094926114185</v>
          </cell>
        </row>
        <row r="239">
          <cell r="B239">
            <v>201102</v>
          </cell>
          <cell r="C239">
            <v>164079</v>
          </cell>
          <cell r="F239">
            <v>403540</v>
          </cell>
          <cell r="V239">
            <v>1008.8390000000001</v>
          </cell>
          <cell r="AM239" t="str">
            <v>NGP 3</v>
          </cell>
          <cell r="AP239">
            <v>-7058.3138720166808</v>
          </cell>
        </row>
        <row r="240">
          <cell r="B240">
            <v>201102</v>
          </cell>
          <cell r="C240">
            <v>85138</v>
          </cell>
          <cell r="F240">
            <v>729250</v>
          </cell>
          <cell r="V240">
            <v>1170442.7239999999</v>
          </cell>
          <cell r="AM240" t="str">
            <v>NGP 3</v>
          </cell>
          <cell r="AP240">
            <v>-186309.77872762212</v>
          </cell>
        </row>
        <row r="241">
          <cell r="B241">
            <v>201103</v>
          </cell>
          <cell r="C241">
            <v>67038</v>
          </cell>
          <cell r="F241">
            <v>228430</v>
          </cell>
          <cell r="V241">
            <v>279569.29941170703</v>
          </cell>
          <cell r="AM241" t="str">
            <v>NGP 3</v>
          </cell>
          <cell r="AP241">
            <v>-106843.09399297282</v>
          </cell>
        </row>
        <row r="242">
          <cell r="B242">
            <v>201103</v>
          </cell>
          <cell r="C242">
            <v>67039</v>
          </cell>
          <cell r="F242">
            <v>223160</v>
          </cell>
          <cell r="V242">
            <v>273118.37076921674</v>
          </cell>
          <cell r="AM242" t="str">
            <v>NGP 3</v>
          </cell>
          <cell r="AP242">
            <v>-104383.21777453661</v>
          </cell>
        </row>
        <row r="243">
          <cell r="B243">
            <v>201103</v>
          </cell>
          <cell r="C243">
            <v>48215</v>
          </cell>
          <cell r="F243">
            <v>79040</v>
          </cell>
          <cell r="V243">
            <v>-9485.3970000000008</v>
          </cell>
          <cell r="AM243" t="str">
            <v>NGP 3</v>
          </cell>
          <cell r="AP243">
            <v>-10670.162685513915</v>
          </cell>
        </row>
        <row r="244">
          <cell r="B244">
            <v>201103</v>
          </cell>
          <cell r="C244">
            <v>48216</v>
          </cell>
          <cell r="F244">
            <v>99120</v>
          </cell>
          <cell r="V244">
            <v>-11894.859</v>
          </cell>
          <cell r="AM244" t="str">
            <v>NGP 3</v>
          </cell>
          <cell r="AP244">
            <v>-13380.612729100952</v>
          </cell>
        </row>
        <row r="245">
          <cell r="B245">
            <v>201103</v>
          </cell>
          <cell r="C245">
            <v>48217</v>
          </cell>
          <cell r="F245">
            <v>947270</v>
          </cell>
          <cell r="V245">
            <v>-113672.315</v>
          </cell>
          <cell r="AM245" t="str">
            <v>NGP 3</v>
          </cell>
          <cell r="AP245">
            <v>-127871.36599844086</v>
          </cell>
        </row>
        <row r="246">
          <cell r="B246">
            <v>201103</v>
          </cell>
          <cell r="C246">
            <v>116952</v>
          </cell>
          <cell r="F246">
            <v>333350</v>
          </cell>
          <cell r="V246">
            <v>-40001.53</v>
          </cell>
          <cell r="AM246" t="str">
            <v>NGP 3</v>
          </cell>
          <cell r="AP246">
            <v>-44998.261291321651</v>
          </cell>
        </row>
        <row r="247">
          <cell r="B247">
            <v>201103</v>
          </cell>
          <cell r="C247">
            <v>116953</v>
          </cell>
          <cell r="F247">
            <v>51470</v>
          </cell>
          <cell r="V247">
            <v>-6176.1049999999996</v>
          </cell>
          <cell r="AM247" t="str">
            <v>NGP 3</v>
          </cell>
          <cell r="AP247">
            <v>-6947.6117033578084</v>
          </cell>
        </row>
        <row r="248">
          <cell r="B248">
            <v>201103</v>
          </cell>
          <cell r="C248">
            <v>84190</v>
          </cell>
          <cell r="F248">
            <v>791570</v>
          </cell>
          <cell r="V248">
            <v>1068613.095</v>
          </cell>
          <cell r="AM248" t="str">
            <v>NGP 3</v>
          </cell>
          <cell r="AP248">
            <v>-270522.24532507086</v>
          </cell>
        </row>
        <row r="249">
          <cell r="B249">
            <v>201103</v>
          </cell>
          <cell r="C249">
            <v>91709</v>
          </cell>
          <cell r="F249">
            <v>0</v>
          </cell>
          <cell r="V249">
            <v>0</v>
          </cell>
          <cell r="AM249" t="str">
            <v>NGP 3</v>
          </cell>
          <cell r="AP249">
            <v>0</v>
          </cell>
        </row>
        <row r="250">
          <cell r="B250">
            <v>201103</v>
          </cell>
          <cell r="C250">
            <v>167165</v>
          </cell>
          <cell r="F250">
            <v>387320</v>
          </cell>
          <cell r="V250">
            <v>0</v>
          </cell>
          <cell r="AM250" t="str">
            <v>NGP 3</v>
          </cell>
          <cell r="AP250">
            <v>0</v>
          </cell>
        </row>
        <row r="251">
          <cell r="B251">
            <v>201103</v>
          </cell>
          <cell r="C251">
            <v>167165</v>
          </cell>
          <cell r="F251">
            <v>866610</v>
          </cell>
          <cell r="V251">
            <v>0</v>
          </cell>
          <cell r="AM251" t="str">
            <v>NGP 3</v>
          </cell>
          <cell r="AP251">
            <v>0</v>
          </cell>
        </row>
        <row r="252">
          <cell r="B252">
            <v>201103</v>
          </cell>
          <cell r="C252">
            <v>167167</v>
          </cell>
          <cell r="F252">
            <v>387320</v>
          </cell>
          <cell r="V252">
            <v>0</v>
          </cell>
          <cell r="AM252" t="str">
            <v>NGP 3</v>
          </cell>
          <cell r="AP252">
            <v>0</v>
          </cell>
        </row>
        <row r="253">
          <cell r="B253">
            <v>201103</v>
          </cell>
          <cell r="C253">
            <v>167167</v>
          </cell>
          <cell r="F253">
            <v>772570</v>
          </cell>
          <cell r="V253">
            <v>0</v>
          </cell>
          <cell r="AM253" t="str">
            <v>NGP 3</v>
          </cell>
          <cell r="AP253">
            <v>0</v>
          </cell>
        </row>
        <row r="254">
          <cell r="B254">
            <v>201103</v>
          </cell>
          <cell r="C254">
            <v>162978</v>
          </cell>
          <cell r="F254">
            <v>495770</v>
          </cell>
          <cell r="V254">
            <v>12146.464</v>
          </cell>
          <cell r="AM254" t="str">
            <v>NGP 3</v>
          </cell>
          <cell r="AP254">
            <v>2238.0415319292606</v>
          </cell>
        </row>
        <row r="255">
          <cell r="B255">
            <v>201103</v>
          </cell>
          <cell r="C255">
            <v>148798</v>
          </cell>
          <cell r="F255">
            <v>0</v>
          </cell>
          <cell r="V255">
            <v>0</v>
          </cell>
          <cell r="AM255" t="str">
            <v>NGP 3</v>
          </cell>
          <cell r="AP255">
            <v>0</v>
          </cell>
        </row>
        <row r="256">
          <cell r="B256">
            <v>201103</v>
          </cell>
          <cell r="C256">
            <v>148799</v>
          </cell>
          <cell r="F256">
            <v>0</v>
          </cell>
          <cell r="V256">
            <v>0</v>
          </cell>
          <cell r="AM256" t="str">
            <v>NGP 3</v>
          </cell>
          <cell r="AP256">
            <v>0</v>
          </cell>
        </row>
        <row r="257">
          <cell r="B257">
            <v>201103</v>
          </cell>
          <cell r="C257">
            <v>148804</v>
          </cell>
          <cell r="F257">
            <v>0</v>
          </cell>
          <cell r="V257">
            <v>0</v>
          </cell>
          <cell r="AM257" t="str">
            <v>NGP 3</v>
          </cell>
          <cell r="AP257">
            <v>0</v>
          </cell>
        </row>
        <row r="258">
          <cell r="B258">
            <v>201103</v>
          </cell>
          <cell r="C258">
            <v>149153</v>
          </cell>
          <cell r="F258">
            <v>0</v>
          </cell>
          <cell r="V258">
            <v>0</v>
          </cell>
          <cell r="AM258" t="str">
            <v>NGP 3</v>
          </cell>
          <cell r="AP258">
            <v>0</v>
          </cell>
        </row>
        <row r="259">
          <cell r="B259">
            <v>201103</v>
          </cell>
          <cell r="C259">
            <v>162977</v>
          </cell>
          <cell r="F259">
            <v>743660</v>
          </cell>
          <cell r="V259">
            <v>0</v>
          </cell>
          <cell r="AM259" t="str">
            <v>NGP 3</v>
          </cell>
          <cell r="AP259">
            <v>-7431.3668158677265</v>
          </cell>
        </row>
        <row r="260">
          <cell r="B260">
            <v>201103</v>
          </cell>
          <cell r="C260">
            <v>167264</v>
          </cell>
          <cell r="F260">
            <v>0</v>
          </cell>
          <cell r="V260">
            <v>0</v>
          </cell>
          <cell r="AM260" t="str">
            <v>NGP 3</v>
          </cell>
          <cell r="AP260">
            <v>-92231.296014177235</v>
          </cell>
        </row>
        <row r="261">
          <cell r="B261">
            <v>201103</v>
          </cell>
          <cell r="C261">
            <v>167265</v>
          </cell>
          <cell r="F261">
            <v>0</v>
          </cell>
          <cell r="V261">
            <v>0</v>
          </cell>
          <cell r="AM261" t="str">
            <v>NGP 3</v>
          </cell>
          <cell r="AP261">
            <v>-64340.873602918415</v>
          </cell>
        </row>
        <row r="262">
          <cell r="B262">
            <v>201103</v>
          </cell>
          <cell r="C262">
            <v>167266</v>
          </cell>
          <cell r="F262">
            <v>0</v>
          </cell>
          <cell r="V262">
            <v>0</v>
          </cell>
          <cell r="AM262" t="str">
            <v>NGP 3</v>
          </cell>
          <cell r="AP262">
            <v>-26005.363014068964</v>
          </cell>
        </row>
        <row r="263">
          <cell r="B263">
            <v>201103</v>
          </cell>
          <cell r="C263">
            <v>167267</v>
          </cell>
          <cell r="F263">
            <v>0</v>
          </cell>
          <cell r="V263">
            <v>0</v>
          </cell>
          <cell r="AM263" t="str">
            <v>NGP 3</v>
          </cell>
          <cell r="AP263">
            <v>-42900.613723370028</v>
          </cell>
        </row>
        <row r="264">
          <cell r="B264">
            <v>201103</v>
          </cell>
          <cell r="C264">
            <v>166074</v>
          </cell>
          <cell r="F264">
            <v>393740</v>
          </cell>
          <cell r="V264">
            <v>0</v>
          </cell>
          <cell r="AM264" t="str">
            <v>NGP 3</v>
          </cell>
          <cell r="AP264">
            <v>-3934.6292258286835</v>
          </cell>
        </row>
        <row r="265">
          <cell r="B265">
            <v>201103</v>
          </cell>
          <cell r="C265">
            <v>121202</v>
          </cell>
          <cell r="F265">
            <v>2261970</v>
          </cell>
          <cell r="V265">
            <v>0</v>
          </cell>
          <cell r="AM265" t="str">
            <v>NGP 3</v>
          </cell>
          <cell r="AP265">
            <v>0</v>
          </cell>
        </row>
        <row r="266">
          <cell r="B266">
            <v>201103</v>
          </cell>
          <cell r="C266">
            <v>153972</v>
          </cell>
          <cell r="F266">
            <v>0</v>
          </cell>
          <cell r="V266">
            <v>0</v>
          </cell>
          <cell r="AM266" t="str">
            <v>NGP 3</v>
          </cell>
          <cell r="AP266">
            <v>-357244.42772307893</v>
          </cell>
        </row>
        <row r="267">
          <cell r="B267">
            <v>201103</v>
          </cell>
          <cell r="C267">
            <v>153972</v>
          </cell>
          <cell r="F267">
            <v>0</v>
          </cell>
          <cell r="V267">
            <v>0</v>
          </cell>
          <cell r="AM267" t="str">
            <v>NGP 3</v>
          </cell>
          <cell r="AP267">
            <v>0</v>
          </cell>
        </row>
        <row r="268">
          <cell r="B268">
            <v>201103</v>
          </cell>
          <cell r="C268">
            <v>153972</v>
          </cell>
          <cell r="F268">
            <v>4650</v>
          </cell>
          <cell r="V268">
            <v>2048.6190000000001</v>
          </cell>
          <cell r="AM268" t="str">
            <v>NGP 3</v>
          </cell>
          <cell r="AP268">
            <v>1955.6844447091819</v>
          </cell>
        </row>
        <row r="269">
          <cell r="B269">
            <v>201103</v>
          </cell>
          <cell r="C269">
            <v>153972</v>
          </cell>
          <cell r="F269">
            <v>8340</v>
          </cell>
          <cell r="V269">
            <v>3673.857</v>
          </cell>
          <cell r="AM269" t="str">
            <v>NGP 3</v>
          </cell>
          <cell r="AP269">
            <v>3507.1743782525969</v>
          </cell>
        </row>
        <row r="270">
          <cell r="B270">
            <v>201103</v>
          </cell>
          <cell r="C270">
            <v>153972</v>
          </cell>
          <cell r="F270">
            <v>11000</v>
          </cell>
          <cell r="V270">
            <v>4848.3980000000001</v>
          </cell>
          <cell r="AM270" t="str">
            <v>NGP 3</v>
          </cell>
          <cell r="AP270">
            <v>4628.5528154410749</v>
          </cell>
        </row>
        <row r="271">
          <cell r="B271">
            <v>201103</v>
          </cell>
          <cell r="C271">
            <v>153972</v>
          </cell>
          <cell r="F271">
            <v>115610</v>
          </cell>
          <cell r="V271">
            <v>50955.982000000004</v>
          </cell>
          <cell r="AM271" t="str">
            <v>NGP 3</v>
          </cell>
          <cell r="AP271">
            <v>48645.409110285706</v>
          </cell>
        </row>
        <row r="272">
          <cell r="B272">
            <v>201103</v>
          </cell>
          <cell r="C272">
            <v>153972</v>
          </cell>
          <cell r="F272">
            <v>133150</v>
          </cell>
          <cell r="V272">
            <v>58686.103999999999</v>
          </cell>
          <cell r="AM272" t="str">
            <v>NGP 3</v>
          </cell>
          <cell r="AP272">
            <v>56024.977970543558</v>
          </cell>
        </row>
        <row r="273">
          <cell r="B273">
            <v>201103</v>
          </cell>
          <cell r="C273">
            <v>153972</v>
          </cell>
          <cell r="F273">
            <v>192050</v>
          </cell>
          <cell r="V273">
            <v>84648.933999999994</v>
          </cell>
          <cell r="AM273" t="str">
            <v>NGP 3</v>
          </cell>
          <cell r="AP273">
            <v>80810.636936859853</v>
          </cell>
        </row>
        <row r="274">
          <cell r="B274">
            <v>201103</v>
          </cell>
          <cell r="C274">
            <v>166059</v>
          </cell>
          <cell r="F274">
            <v>0</v>
          </cell>
          <cell r="V274">
            <v>0</v>
          </cell>
          <cell r="AM274" t="str">
            <v>NGP 3</v>
          </cell>
          <cell r="AP274">
            <v>0</v>
          </cell>
        </row>
        <row r="275">
          <cell r="B275">
            <v>201103</v>
          </cell>
          <cell r="C275">
            <v>153740</v>
          </cell>
          <cell r="F275">
            <v>5860</v>
          </cell>
          <cell r="V275">
            <v>0</v>
          </cell>
          <cell r="AM275" t="str">
            <v>NGP 3</v>
          </cell>
          <cell r="AP275">
            <v>-58.558762796149956</v>
          </cell>
        </row>
        <row r="276">
          <cell r="B276">
            <v>201103</v>
          </cell>
          <cell r="C276">
            <v>164079</v>
          </cell>
          <cell r="F276">
            <v>446660</v>
          </cell>
          <cell r="V276">
            <v>1116.654</v>
          </cell>
          <cell r="AM276" t="str">
            <v>NGP 3</v>
          </cell>
          <cell r="AP276">
            <v>-7810.2596486444854</v>
          </cell>
        </row>
        <row r="277">
          <cell r="B277">
            <v>201103</v>
          </cell>
          <cell r="C277">
            <v>85138</v>
          </cell>
          <cell r="F277">
            <v>807180</v>
          </cell>
          <cell r="V277">
            <v>1025121.316</v>
          </cell>
          <cell r="AM277" t="str">
            <v>NGP 3</v>
          </cell>
          <cell r="AP277">
            <v>-332846.88511920004</v>
          </cell>
        </row>
        <row r="278">
          <cell r="B278">
            <v>201104</v>
          </cell>
          <cell r="C278">
            <v>67038</v>
          </cell>
          <cell r="F278">
            <v>220980</v>
          </cell>
          <cell r="V278">
            <v>246806.58514074166</v>
          </cell>
          <cell r="AM278" t="str">
            <v>NGP 3</v>
          </cell>
          <cell r="AP278">
            <v>-138363.47895101228</v>
          </cell>
        </row>
        <row r="279">
          <cell r="B279">
            <v>201104</v>
          </cell>
          <cell r="C279">
            <v>67039</v>
          </cell>
          <cell r="F279">
            <v>215880</v>
          </cell>
          <cell r="V279">
            <v>241108.1612891581</v>
          </cell>
          <cell r="AM279" t="str">
            <v>NGP 3</v>
          </cell>
          <cell r="AP279">
            <v>-135179.71041407686</v>
          </cell>
        </row>
        <row r="280">
          <cell r="B280">
            <v>201104</v>
          </cell>
          <cell r="C280">
            <v>48215</v>
          </cell>
          <cell r="F280">
            <v>76470</v>
          </cell>
          <cell r="V280">
            <v>-1376.3879999999999</v>
          </cell>
          <cell r="AM280" t="str">
            <v>NGP 3</v>
          </cell>
          <cell r="AP280">
            <v>-2522.2995038773638</v>
          </cell>
        </row>
        <row r="281">
          <cell r="B281">
            <v>201104</v>
          </cell>
          <cell r="C281">
            <v>48216</v>
          </cell>
          <cell r="F281">
            <v>95890</v>
          </cell>
          <cell r="V281">
            <v>-1726.0160000000001</v>
          </cell>
          <cell r="AM281" t="str">
            <v>NGP 3</v>
          </cell>
          <cell r="AP281">
            <v>-3162.93837618413</v>
          </cell>
        </row>
        <row r="282">
          <cell r="B282">
            <v>201104</v>
          </cell>
          <cell r="C282">
            <v>48217</v>
          </cell>
          <cell r="F282">
            <v>916360</v>
          </cell>
          <cell r="V282">
            <v>-16494.536</v>
          </cell>
          <cell r="AM282" t="str">
            <v>NGP 3</v>
          </cell>
          <cell r="AP282">
            <v>-30226.293103348518</v>
          </cell>
        </row>
        <row r="283">
          <cell r="B283">
            <v>201104</v>
          </cell>
          <cell r="C283">
            <v>116952</v>
          </cell>
          <cell r="F283">
            <v>322470</v>
          </cell>
          <cell r="V283">
            <v>-5804.4620000000004</v>
          </cell>
          <cell r="AM283" t="str">
            <v>NGP 3</v>
          </cell>
          <cell r="AP283">
            <v>-10636.711021254527</v>
          </cell>
        </row>
        <row r="284">
          <cell r="B284">
            <v>201104</v>
          </cell>
          <cell r="C284">
            <v>116953</v>
          </cell>
          <cell r="F284">
            <v>49790</v>
          </cell>
          <cell r="V284">
            <v>-896.19</v>
          </cell>
          <cell r="AM284" t="str">
            <v>NGP 3</v>
          </cell>
          <cell r="AP284">
            <v>-1642.2987194723937</v>
          </cell>
        </row>
        <row r="285">
          <cell r="B285">
            <v>201104</v>
          </cell>
          <cell r="C285">
            <v>84190</v>
          </cell>
          <cell r="F285">
            <v>765740</v>
          </cell>
          <cell r="V285">
            <v>949516.58900000004</v>
          </cell>
          <cell r="AM285" t="str">
            <v>NGP 3</v>
          </cell>
          <cell r="AP285">
            <v>-385313.36591073731</v>
          </cell>
        </row>
        <row r="286">
          <cell r="B286">
            <v>201104</v>
          </cell>
          <cell r="C286">
            <v>91709</v>
          </cell>
          <cell r="F286">
            <v>0</v>
          </cell>
          <cell r="V286">
            <v>0</v>
          </cell>
          <cell r="AM286" t="str">
            <v>NGP 3</v>
          </cell>
          <cell r="AP286">
            <v>0</v>
          </cell>
        </row>
        <row r="287">
          <cell r="B287">
            <v>201104</v>
          </cell>
          <cell r="C287">
            <v>167165</v>
          </cell>
          <cell r="F287">
            <v>1213030</v>
          </cell>
          <cell r="V287">
            <v>0</v>
          </cell>
          <cell r="AM287" t="str">
            <v>NGP 3</v>
          </cell>
          <cell r="AP287">
            <v>0</v>
          </cell>
        </row>
        <row r="288">
          <cell r="B288">
            <v>201104</v>
          </cell>
          <cell r="C288">
            <v>167167</v>
          </cell>
          <cell r="F288">
            <v>374690</v>
          </cell>
          <cell r="V288">
            <v>0</v>
          </cell>
          <cell r="AM288" t="str">
            <v>NGP 3</v>
          </cell>
          <cell r="AP288">
            <v>0</v>
          </cell>
        </row>
        <row r="289">
          <cell r="B289">
            <v>201104</v>
          </cell>
          <cell r="C289">
            <v>167167</v>
          </cell>
          <cell r="F289">
            <v>747360</v>
          </cell>
          <cell r="V289">
            <v>0</v>
          </cell>
          <cell r="AM289" t="str">
            <v>NGP 3</v>
          </cell>
          <cell r="AP289">
            <v>0</v>
          </cell>
        </row>
        <row r="290">
          <cell r="B290">
            <v>201104</v>
          </cell>
          <cell r="C290">
            <v>121202</v>
          </cell>
          <cell r="F290">
            <v>2188170</v>
          </cell>
          <cell r="V290">
            <v>0</v>
          </cell>
          <cell r="AM290" t="str">
            <v>NGP 3</v>
          </cell>
          <cell r="AP290">
            <v>0</v>
          </cell>
        </row>
        <row r="291">
          <cell r="B291">
            <v>201104</v>
          </cell>
          <cell r="C291">
            <v>153972</v>
          </cell>
          <cell r="F291">
            <v>0</v>
          </cell>
          <cell r="V291">
            <v>0</v>
          </cell>
          <cell r="AM291" t="str">
            <v>NGP 3</v>
          </cell>
          <cell r="AP291">
            <v>-357141.16994912352</v>
          </cell>
        </row>
        <row r="292">
          <cell r="B292">
            <v>201104</v>
          </cell>
          <cell r="C292">
            <v>153972</v>
          </cell>
          <cell r="F292">
            <v>0</v>
          </cell>
          <cell r="V292">
            <v>0</v>
          </cell>
          <cell r="AM292" t="str">
            <v>NGP 3</v>
          </cell>
          <cell r="AP292">
            <v>0</v>
          </cell>
        </row>
        <row r="293">
          <cell r="B293">
            <v>201104</v>
          </cell>
          <cell r="C293">
            <v>153972</v>
          </cell>
          <cell r="F293">
            <v>3900</v>
          </cell>
          <cell r="V293">
            <v>-262.33800000000002</v>
          </cell>
          <cell r="AM293" t="str">
            <v>NGP 3</v>
          </cell>
          <cell r="AP293">
            <v>-340.26058166813516</v>
          </cell>
        </row>
        <row r="294">
          <cell r="B294">
            <v>201104</v>
          </cell>
          <cell r="C294">
            <v>153972</v>
          </cell>
          <cell r="F294">
            <v>6980</v>
          </cell>
          <cell r="V294">
            <v>-470.19</v>
          </cell>
          <cell r="AM294" t="str">
            <v>NGP 3</v>
          </cell>
          <cell r="AP294">
            <v>-609.65144103681621</v>
          </cell>
        </row>
        <row r="295">
          <cell r="B295">
            <v>201104</v>
          </cell>
          <cell r="C295">
            <v>153972</v>
          </cell>
          <cell r="F295">
            <v>9230</v>
          </cell>
          <cell r="V295">
            <v>-621.53800000000001</v>
          </cell>
          <cell r="AM295" t="str">
            <v>NGP 3</v>
          </cell>
          <cell r="AP295">
            <v>-805.95477661458642</v>
          </cell>
        </row>
        <row r="296">
          <cell r="B296">
            <v>201104</v>
          </cell>
          <cell r="C296">
            <v>153972</v>
          </cell>
          <cell r="F296">
            <v>96940</v>
          </cell>
          <cell r="V296">
            <v>-6526.15</v>
          </cell>
          <cell r="AM296" t="str">
            <v>NGP 3</v>
          </cell>
          <cell r="AP296">
            <v>-8463.0256581817994</v>
          </cell>
        </row>
        <row r="297">
          <cell r="B297">
            <v>201104</v>
          </cell>
          <cell r="C297">
            <v>153972</v>
          </cell>
          <cell r="F297">
            <v>111600</v>
          </cell>
          <cell r="V297">
            <v>-7512.9430000000002</v>
          </cell>
          <cell r="AM297" t="str">
            <v>NGP 3</v>
          </cell>
          <cell r="AP297">
            <v>-9742.7276446574051</v>
          </cell>
        </row>
        <row r="298">
          <cell r="B298">
            <v>201104</v>
          </cell>
          <cell r="C298">
            <v>153972</v>
          </cell>
          <cell r="F298">
            <v>161030</v>
          </cell>
          <cell r="V298">
            <v>-10840.593000000001</v>
          </cell>
          <cell r="AM298" t="str">
            <v>NGP 3</v>
          </cell>
          <cell r="AP298">
            <v>-14057.996416928154</v>
          </cell>
        </row>
        <row r="299">
          <cell r="B299">
            <v>201104</v>
          </cell>
          <cell r="C299">
            <v>166059</v>
          </cell>
          <cell r="F299">
            <v>0</v>
          </cell>
          <cell r="V299">
            <v>0</v>
          </cell>
          <cell r="AM299" t="str">
            <v>NGP 3</v>
          </cell>
          <cell r="AP299">
            <v>0</v>
          </cell>
        </row>
        <row r="300">
          <cell r="B300">
            <v>201105</v>
          </cell>
          <cell r="C300">
            <v>67038</v>
          </cell>
          <cell r="F300">
            <v>228240</v>
          </cell>
          <cell r="V300">
            <v>257736.27108165421</v>
          </cell>
          <cell r="AM300" t="str">
            <v>NGP 3</v>
          </cell>
          <cell r="AP300">
            <v>-127449.88876713323</v>
          </cell>
        </row>
        <row r="301">
          <cell r="B301">
            <v>201105</v>
          </cell>
          <cell r="C301">
            <v>67039</v>
          </cell>
          <cell r="F301">
            <v>222970</v>
          </cell>
          <cell r="V301">
            <v>251798.60183091156</v>
          </cell>
          <cell r="AM301" t="str">
            <v>NGP 3</v>
          </cell>
          <cell r="AP301">
            <v>-124504.94289891908</v>
          </cell>
        </row>
        <row r="302">
          <cell r="B302">
            <v>201105</v>
          </cell>
          <cell r="C302">
            <v>48215</v>
          </cell>
          <cell r="F302">
            <v>78980</v>
          </cell>
          <cell r="V302">
            <v>-1184.6880000000001</v>
          </cell>
          <cell r="AM302" t="str">
            <v>NGP 3</v>
          </cell>
          <cell r="AP302">
            <v>-2367.8160239976787</v>
          </cell>
        </row>
        <row r="303">
          <cell r="B303">
            <v>201105</v>
          </cell>
          <cell r="C303">
            <v>48216</v>
          </cell>
          <cell r="F303">
            <v>99040</v>
          </cell>
          <cell r="V303">
            <v>-1485.62</v>
          </cell>
          <cell r="AM303" t="str">
            <v>NGP 3</v>
          </cell>
          <cell r="AP303">
            <v>-2969.2487604042803</v>
          </cell>
        </row>
        <row r="304">
          <cell r="B304">
            <v>201105</v>
          </cell>
          <cell r="C304">
            <v>48217</v>
          </cell>
          <cell r="F304">
            <v>946480</v>
          </cell>
          <cell r="V304">
            <v>-14197.217000000001</v>
          </cell>
          <cell r="AM304" t="str">
            <v>NGP 3</v>
          </cell>
          <cell r="AP304">
            <v>-28375.578764412796</v>
          </cell>
        </row>
        <row r="305">
          <cell r="B305">
            <v>201105</v>
          </cell>
          <cell r="C305">
            <v>116952</v>
          </cell>
          <cell r="F305">
            <v>333070</v>
          </cell>
          <cell r="V305">
            <v>-4996.0309999999999</v>
          </cell>
          <cell r="AM305" t="str">
            <v>NGP 3</v>
          </cell>
          <cell r="AP305">
            <v>-9985.4517514928684</v>
          </cell>
        </row>
        <row r="306">
          <cell r="B306">
            <v>201105</v>
          </cell>
          <cell r="C306">
            <v>116953</v>
          </cell>
          <cell r="F306">
            <v>51420</v>
          </cell>
          <cell r="V306">
            <v>-771.37099999999998</v>
          </cell>
          <cell r="AM306" t="str">
            <v>NGP 3</v>
          </cell>
          <cell r="AP306">
            <v>-1541.6475636105422</v>
          </cell>
        </row>
        <row r="307">
          <cell r="B307">
            <v>201105</v>
          </cell>
          <cell r="C307">
            <v>84190</v>
          </cell>
          <cell r="F307">
            <v>790910</v>
          </cell>
          <cell r="V307">
            <v>991006.01300000004</v>
          </cell>
          <cell r="AM307" t="str">
            <v>NGP 3</v>
          </cell>
          <cell r="AP307">
            <v>-343879.92314834107</v>
          </cell>
        </row>
        <row r="308">
          <cell r="B308">
            <v>201105</v>
          </cell>
          <cell r="C308">
            <v>91709</v>
          </cell>
          <cell r="F308">
            <v>0</v>
          </cell>
          <cell r="V308">
            <v>0</v>
          </cell>
          <cell r="AM308" t="str">
            <v>NGP 3</v>
          </cell>
          <cell r="AP308">
            <v>0</v>
          </cell>
        </row>
        <row r="309">
          <cell r="B309">
            <v>201105</v>
          </cell>
          <cell r="C309">
            <v>167165</v>
          </cell>
          <cell r="F309">
            <v>1252890</v>
          </cell>
          <cell r="V309">
            <v>0</v>
          </cell>
          <cell r="AM309" t="str">
            <v>NGP 3</v>
          </cell>
          <cell r="AP309">
            <v>0</v>
          </cell>
        </row>
        <row r="310">
          <cell r="B310">
            <v>201105</v>
          </cell>
          <cell r="C310">
            <v>167167</v>
          </cell>
          <cell r="F310">
            <v>387000</v>
          </cell>
          <cell r="V310">
            <v>0</v>
          </cell>
          <cell r="AM310" t="str">
            <v>NGP 3</v>
          </cell>
          <cell r="AP310">
            <v>0</v>
          </cell>
        </row>
        <row r="311">
          <cell r="B311">
            <v>201105</v>
          </cell>
          <cell r="C311">
            <v>167167</v>
          </cell>
          <cell r="F311">
            <v>771930</v>
          </cell>
          <cell r="V311">
            <v>0</v>
          </cell>
          <cell r="AM311" t="str">
            <v>NGP 3</v>
          </cell>
          <cell r="AP311">
            <v>0</v>
          </cell>
        </row>
        <row r="312">
          <cell r="B312">
            <v>201105</v>
          </cell>
          <cell r="C312">
            <v>121202</v>
          </cell>
          <cell r="F312">
            <v>928800</v>
          </cell>
          <cell r="V312">
            <v>0</v>
          </cell>
          <cell r="AM312" t="str">
            <v>NGP 3</v>
          </cell>
          <cell r="AP312">
            <v>0</v>
          </cell>
        </row>
        <row r="313">
          <cell r="B313">
            <v>201105</v>
          </cell>
          <cell r="C313">
            <v>166059</v>
          </cell>
          <cell r="F313">
            <v>0</v>
          </cell>
          <cell r="V313">
            <v>0</v>
          </cell>
          <cell r="AM313" t="str">
            <v>NGP 3</v>
          </cell>
          <cell r="AP313">
            <v>0</v>
          </cell>
        </row>
        <row r="314">
          <cell r="B314">
            <v>201106</v>
          </cell>
          <cell r="C314">
            <v>67038</v>
          </cell>
          <cell r="F314">
            <v>220760</v>
          </cell>
          <cell r="V314">
            <v>245098.73318816631</v>
          </cell>
          <cell r="AM314" t="str">
            <v>NGP 3</v>
          </cell>
          <cell r="AP314">
            <v>-139792.09060866022</v>
          </cell>
        </row>
        <row r="315">
          <cell r="B315">
            <v>201106</v>
          </cell>
          <cell r="C315">
            <v>67039</v>
          </cell>
          <cell r="F315">
            <v>215660</v>
          </cell>
          <cell r="V315">
            <v>239450.09713325705</v>
          </cell>
          <cell r="AM315" t="str">
            <v>NGP 3</v>
          </cell>
          <cell r="AP315">
            <v>-136564.87238710403</v>
          </cell>
        </row>
        <row r="316">
          <cell r="B316">
            <v>201106</v>
          </cell>
          <cell r="C316">
            <v>48215</v>
          </cell>
          <cell r="F316">
            <v>76390</v>
          </cell>
          <cell r="V316">
            <v>-2291.6959999999999</v>
          </cell>
          <cell r="AM316" t="str">
            <v>NGP 3</v>
          </cell>
          <cell r="AP316">
            <v>-3435.5918563585719</v>
          </cell>
        </row>
        <row r="317">
          <cell r="B317">
            <v>201106</v>
          </cell>
          <cell r="C317">
            <v>48216</v>
          </cell>
          <cell r="F317">
            <v>95790</v>
          </cell>
          <cell r="V317">
            <v>-2873.828</v>
          </cell>
          <cell r="AM317" t="str">
            <v>NGP 3</v>
          </cell>
          <cell r="AP317">
            <v>-4308.2275821519524</v>
          </cell>
        </row>
        <row r="318">
          <cell r="B318">
            <v>201106</v>
          </cell>
          <cell r="C318">
            <v>48217</v>
          </cell>
          <cell r="F318">
            <v>915450</v>
          </cell>
          <cell r="V318">
            <v>-27463.516</v>
          </cell>
          <cell r="AM318" t="str">
            <v>NGP 3</v>
          </cell>
          <cell r="AP318">
            <v>-41171.847741110811</v>
          </cell>
        </row>
        <row r="319">
          <cell r="B319">
            <v>201106</v>
          </cell>
          <cell r="C319">
            <v>116952</v>
          </cell>
          <cell r="F319">
            <v>322150</v>
          </cell>
          <cell r="V319">
            <v>-9664.4699999999993</v>
          </cell>
          <cell r="AM319" t="str">
            <v>NGP 3</v>
          </cell>
          <cell r="AP319">
            <v>-14488.479034244194</v>
          </cell>
        </row>
        <row r="320">
          <cell r="B320">
            <v>201106</v>
          </cell>
          <cell r="C320">
            <v>116953</v>
          </cell>
          <cell r="F320">
            <v>49740</v>
          </cell>
          <cell r="V320">
            <v>-1492.162</v>
          </cell>
          <cell r="AM320" t="str">
            <v>NGP 3</v>
          </cell>
          <cell r="AP320">
            <v>-2236.989593864058</v>
          </cell>
        </row>
        <row r="321">
          <cell r="B321">
            <v>201106</v>
          </cell>
          <cell r="C321">
            <v>84190</v>
          </cell>
          <cell r="F321">
            <v>764980</v>
          </cell>
          <cell r="V321">
            <v>944746.08100000001</v>
          </cell>
          <cell r="AM321" t="str">
            <v>NGP 3</v>
          </cell>
          <cell r="AP321">
            <v>-389116.19830444857</v>
          </cell>
        </row>
        <row r="322">
          <cell r="B322">
            <v>201106</v>
          </cell>
          <cell r="C322">
            <v>91709</v>
          </cell>
          <cell r="F322">
            <v>0</v>
          </cell>
          <cell r="V322">
            <v>0</v>
          </cell>
          <cell r="AM322" t="str">
            <v>NGP 3</v>
          </cell>
          <cell r="AP322">
            <v>0</v>
          </cell>
        </row>
        <row r="323">
          <cell r="B323">
            <v>201106</v>
          </cell>
          <cell r="C323">
            <v>167165</v>
          </cell>
          <cell r="F323">
            <v>374310</v>
          </cell>
          <cell r="V323">
            <v>0</v>
          </cell>
          <cell r="AM323" t="str">
            <v>NGP 3</v>
          </cell>
          <cell r="AP323">
            <v>0</v>
          </cell>
        </row>
        <row r="324">
          <cell r="B324">
            <v>201106</v>
          </cell>
          <cell r="C324">
            <v>167165</v>
          </cell>
          <cell r="F324">
            <v>837500</v>
          </cell>
          <cell r="V324">
            <v>0</v>
          </cell>
          <cell r="AM324" t="str">
            <v>NGP 3</v>
          </cell>
          <cell r="AP324">
            <v>0</v>
          </cell>
        </row>
        <row r="325">
          <cell r="B325">
            <v>201106</v>
          </cell>
          <cell r="C325">
            <v>167167</v>
          </cell>
          <cell r="F325">
            <v>374310</v>
          </cell>
          <cell r="V325">
            <v>0</v>
          </cell>
          <cell r="AM325" t="str">
            <v>NGP 3</v>
          </cell>
          <cell r="AP325">
            <v>0</v>
          </cell>
        </row>
        <row r="326">
          <cell r="B326">
            <v>201106</v>
          </cell>
          <cell r="C326">
            <v>167167</v>
          </cell>
          <cell r="F326">
            <v>746620</v>
          </cell>
          <cell r="V326">
            <v>0</v>
          </cell>
          <cell r="AM326" t="str">
            <v>NGP 3</v>
          </cell>
          <cell r="AP326">
            <v>0</v>
          </cell>
        </row>
        <row r="327">
          <cell r="B327">
            <v>201106</v>
          </cell>
          <cell r="C327">
            <v>121202</v>
          </cell>
          <cell r="F327">
            <v>898350</v>
          </cell>
          <cell r="V327">
            <v>0</v>
          </cell>
          <cell r="AM327" t="str">
            <v>NGP 3</v>
          </cell>
          <cell r="AP327">
            <v>0</v>
          </cell>
        </row>
        <row r="328">
          <cell r="B328">
            <v>201106</v>
          </cell>
          <cell r="C328">
            <v>166059</v>
          </cell>
          <cell r="F328">
            <v>0</v>
          </cell>
          <cell r="V328">
            <v>0</v>
          </cell>
          <cell r="AM328" t="str">
            <v>NGP 3</v>
          </cell>
          <cell r="AP328">
            <v>0</v>
          </cell>
        </row>
        <row r="329">
          <cell r="B329">
            <v>201107</v>
          </cell>
          <cell r="C329">
            <v>67038</v>
          </cell>
          <cell r="F329">
            <v>227960</v>
          </cell>
          <cell r="V329">
            <v>250281.48036815366</v>
          </cell>
          <cell r="AM329" t="str">
            <v>NGP 3</v>
          </cell>
          <cell r="AP329">
            <v>-134590.50533452525</v>
          </cell>
        </row>
        <row r="330">
          <cell r="B330">
            <v>201107</v>
          </cell>
          <cell r="C330">
            <v>67039</v>
          </cell>
          <cell r="F330">
            <v>222710</v>
          </cell>
          <cell r="V330">
            <v>244513.85183810181</v>
          </cell>
          <cell r="AM330" t="str">
            <v>NGP 3</v>
          </cell>
          <cell r="AP330">
            <v>-131483.03406738056</v>
          </cell>
        </row>
        <row r="331">
          <cell r="B331">
            <v>201107</v>
          </cell>
          <cell r="C331">
            <v>48215</v>
          </cell>
          <cell r="F331">
            <v>78880</v>
          </cell>
          <cell r="V331">
            <v>-3155.3829999999998</v>
          </cell>
          <cell r="AM331" t="str">
            <v>NGP 3</v>
          </cell>
          <cell r="AP331">
            <v>-4336.0663693580163</v>
          </cell>
        </row>
        <row r="332">
          <cell r="B332">
            <v>201107</v>
          </cell>
          <cell r="C332">
            <v>48216</v>
          </cell>
          <cell r="F332">
            <v>98920</v>
          </cell>
          <cell r="V332">
            <v>-3956.9070000000002</v>
          </cell>
          <cell r="AM332" t="str">
            <v>NGP 3</v>
          </cell>
          <cell r="AP332">
            <v>-5437.5510022425833</v>
          </cell>
        </row>
        <row r="333">
          <cell r="B333">
            <v>201107</v>
          </cell>
          <cell r="C333">
            <v>48217</v>
          </cell>
          <cell r="F333">
            <v>945350</v>
          </cell>
          <cell r="V333">
            <v>-37813.877999999997</v>
          </cell>
          <cell r="AM333" t="str">
            <v>NGP 3</v>
          </cell>
          <cell r="AP333">
            <v>-51963.967036797672</v>
          </cell>
        </row>
        <row r="334">
          <cell r="B334">
            <v>201107</v>
          </cell>
          <cell r="C334">
            <v>116952</v>
          </cell>
          <cell r="F334">
            <v>332670</v>
          </cell>
          <cell r="V334">
            <v>-13306.784</v>
          </cell>
          <cell r="AM334" t="str">
            <v>NGP 3</v>
          </cell>
          <cell r="AP334">
            <v>-18286.220314456532</v>
          </cell>
        </row>
        <row r="335">
          <cell r="B335">
            <v>201107</v>
          </cell>
          <cell r="C335">
            <v>116953</v>
          </cell>
          <cell r="F335">
            <v>51360</v>
          </cell>
          <cell r="V335">
            <v>-2054.5239999999999</v>
          </cell>
          <cell r="AM335" t="str">
            <v>NGP 3</v>
          </cell>
          <cell r="AP335">
            <v>-2823.2853824826029</v>
          </cell>
        </row>
        <row r="336">
          <cell r="B336">
            <v>201107</v>
          </cell>
          <cell r="C336">
            <v>84190</v>
          </cell>
          <cell r="F336">
            <v>789960</v>
          </cell>
          <cell r="V336">
            <v>967699.62600000005</v>
          </cell>
          <cell r="AM336" t="str">
            <v>NGP 3</v>
          </cell>
          <cell r="AP336">
            <v>-366097.92691395583</v>
          </cell>
        </row>
        <row r="337">
          <cell r="B337">
            <v>201107</v>
          </cell>
          <cell r="C337">
            <v>91709</v>
          </cell>
          <cell r="F337">
            <v>0</v>
          </cell>
          <cell r="V337">
            <v>0</v>
          </cell>
          <cell r="AM337" t="str">
            <v>NGP 3</v>
          </cell>
          <cell r="AP337">
            <v>0</v>
          </cell>
        </row>
        <row r="338">
          <cell r="B338">
            <v>201107</v>
          </cell>
          <cell r="C338">
            <v>167165</v>
          </cell>
          <cell r="F338">
            <v>386540</v>
          </cell>
          <cell r="V338">
            <v>0</v>
          </cell>
          <cell r="AM338" t="str">
            <v>NGP 3</v>
          </cell>
          <cell r="AP338">
            <v>0</v>
          </cell>
        </row>
        <row r="339">
          <cell r="B339">
            <v>201107</v>
          </cell>
          <cell r="C339">
            <v>167165</v>
          </cell>
          <cell r="F339">
            <v>864850</v>
          </cell>
          <cell r="V339">
            <v>0</v>
          </cell>
          <cell r="AM339" t="str">
            <v>NGP 3</v>
          </cell>
          <cell r="AP339">
            <v>0</v>
          </cell>
        </row>
        <row r="340">
          <cell r="B340">
            <v>201107</v>
          </cell>
          <cell r="C340">
            <v>167167</v>
          </cell>
          <cell r="F340">
            <v>386540</v>
          </cell>
          <cell r="V340">
            <v>0</v>
          </cell>
          <cell r="AM340" t="str">
            <v>NGP 3</v>
          </cell>
          <cell r="AP340">
            <v>0</v>
          </cell>
        </row>
        <row r="341">
          <cell r="B341">
            <v>201107</v>
          </cell>
          <cell r="C341">
            <v>167167</v>
          </cell>
          <cell r="F341">
            <v>771000</v>
          </cell>
          <cell r="V341">
            <v>0</v>
          </cell>
          <cell r="AM341" t="str">
            <v>NGP 3</v>
          </cell>
          <cell r="AP341">
            <v>0</v>
          </cell>
        </row>
        <row r="342">
          <cell r="B342">
            <v>201107</v>
          </cell>
          <cell r="C342">
            <v>166059</v>
          </cell>
          <cell r="F342">
            <v>0</v>
          </cell>
          <cell r="V342">
            <v>0</v>
          </cell>
          <cell r="AM342" t="str">
            <v>NGP 3</v>
          </cell>
          <cell r="AP342">
            <v>0</v>
          </cell>
        </row>
        <row r="343">
          <cell r="B343">
            <v>201108</v>
          </cell>
          <cell r="C343">
            <v>67038</v>
          </cell>
          <cell r="F343">
            <v>227810</v>
          </cell>
          <cell r="V343">
            <v>244072.79064866103</v>
          </cell>
          <cell r="AM343" t="str">
            <v>NGP 3</v>
          </cell>
          <cell r="AP343">
            <v>-140617.33624943777</v>
          </cell>
        </row>
        <row r="344">
          <cell r="B344">
            <v>201108</v>
          </cell>
          <cell r="C344">
            <v>67039</v>
          </cell>
          <cell r="F344">
            <v>222550</v>
          </cell>
          <cell r="V344">
            <v>238442.1918677947</v>
          </cell>
          <cell r="AM344" t="str">
            <v>NGP 3</v>
          </cell>
          <cell r="AP344">
            <v>-137376.76039211487</v>
          </cell>
        </row>
        <row r="345">
          <cell r="B345">
            <v>201108</v>
          </cell>
          <cell r="C345">
            <v>48215</v>
          </cell>
          <cell r="F345">
            <v>78830</v>
          </cell>
          <cell r="V345">
            <v>-2759.0439999999999</v>
          </cell>
          <cell r="AM345" t="str">
            <v>NGP 3</v>
          </cell>
          <cell r="AP345">
            <v>-3938.430598022579</v>
          </cell>
        </row>
        <row r="346">
          <cell r="B346">
            <v>201108</v>
          </cell>
          <cell r="C346">
            <v>48216</v>
          </cell>
          <cell r="F346">
            <v>98850</v>
          </cell>
          <cell r="V346">
            <v>-3459.8910000000001</v>
          </cell>
          <cell r="AM346" t="str">
            <v>NGP 3</v>
          </cell>
          <cell r="AP346">
            <v>-4938.7996035079532</v>
          </cell>
        </row>
        <row r="347">
          <cell r="B347">
            <v>201108</v>
          </cell>
          <cell r="C347">
            <v>48217</v>
          </cell>
          <cell r="F347">
            <v>944690</v>
          </cell>
          <cell r="V347">
            <v>-33064.188000000002</v>
          </cell>
          <cell r="AM347" t="str">
            <v>NGP 3</v>
          </cell>
          <cell r="AP347">
            <v>-47197.826529569327</v>
          </cell>
        </row>
        <row r="348">
          <cell r="B348">
            <v>201108</v>
          </cell>
          <cell r="C348">
            <v>116952</v>
          </cell>
          <cell r="F348">
            <v>332440</v>
          </cell>
          <cell r="V348">
            <v>-11635.358</v>
          </cell>
          <cell r="AM348" t="str">
            <v>NGP 3</v>
          </cell>
          <cell r="AP348">
            <v>-16609.039094083804</v>
          </cell>
        </row>
        <row r="349">
          <cell r="B349">
            <v>201108</v>
          </cell>
          <cell r="C349">
            <v>116953</v>
          </cell>
          <cell r="F349">
            <v>51330</v>
          </cell>
          <cell r="V349">
            <v>-1796.461</v>
          </cell>
          <cell r="AM349" t="str">
            <v>NGP 3</v>
          </cell>
          <cell r="AP349">
            <v>-2564.4162718064058</v>
          </cell>
        </row>
        <row r="350">
          <cell r="B350">
            <v>201108</v>
          </cell>
          <cell r="C350">
            <v>84190</v>
          </cell>
          <cell r="F350">
            <v>789410</v>
          </cell>
          <cell r="V350">
            <v>947292.995</v>
          </cell>
          <cell r="AM350" t="str">
            <v>NGP 3</v>
          </cell>
          <cell r="AP350">
            <v>-385873.7132820675</v>
          </cell>
        </row>
        <row r="351">
          <cell r="B351">
            <v>201108</v>
          </cell>
          <cell r="C351">
            <v>91709</v>
          </cell>
          <cell r="F351">
            <v>0</v>
          </cell>
          <cell r="V351">
            <v>0</v>
          </cell>
          <cell r="AM351" t="str">
            <v>NGP 3</v>
          </cell>
          <cell r="AP351">
            <v>0</v>
          </cell>
        </row>
        <row r="352">
          <cell r="B352">
            <v>201108</v>
          </cell>
          <cell r="C352">
            <v>167165</v>
          </cell>
          <cell r="F352">
            <v>1250520</v>
          </cell>
          <cell r="V352">
            <v>0</v>
          </cell>
          <cell r="AM352" t="str">
            <v>NGP 3</v>
          </cell>
          <cell r="AP352">
            <v>0</v>
          </cell>
        </row>
        <row r="353">
          <cell r="B353">
            <v>201108</v>
          </cell>
          <cell r="C353">
            <v>167167</v>
          </cell>
          <cell r="F353">
            <v>386270</v>
          </cell>
          <cell r="V353">
            <v>0</v>
          </cell>
          <cell r="AM353" t="str">
            <v>NGP 3</v>
          </cell>
          <cell r="AP353">
            <v>0</v>
          </cell>
        </row>
        <row r="354">
          <cell r="B354">
            <v>201108</v>
          </cell>
          <cell r="C354">
            <v>167167</v>
          </cell>
          <cell r="F354">
            <v>770470</v>
          </cell>
          <cell r="V354">
            <v>0</v>
          </cell>
          <cell r="AM354" t="str">
            <v>NGP 3</v>
          </cell>
          <cell r="AP354">
            <v>0</v>
          </cell>
        </row>
        <row r="355">
          <cell r="B355">
            <v>201108</v>
          </cell>
          <cell r="C355">
            <v>166059</v>
          </cell>
          <cell r="F355">
            <v>0</v>
          </cell>
          <cell r="V355">
            <v>0</v>
          </cell>
          <cell r="AM355" t="str">
            <v>NGP 3</v>
          </cell>
          <cell r="AP355">
            <v>0</v>
          </cell>
        </row>
        <row r="356">
          <cell r="B356">
            <v>201109</v>
          </cell>
          <cell r="C356">
            <v>67038</v>
          </cell>
          <cell r="F356">
            <v>220280</v>
          </cell>
          <cell r="V356">
            <v>236461.50121148131</v>
          </cell>
          <cell r="AM356" t="str">
            <v>NGP 3</v>
          </cell>
          <cell r="AP356">
            <v>-146827.70623301581</v>
          </cell>
        </row>
        <row r="357">
          <cell r="B357">
            <v>201109</v>
          </cell>
          <cell r="C357">
            <v>67039</v>
          </cell>
          <cell r="F357">
            <v>215200</v>
          </cell>
          <cell r="V357">
            <v>231015.40240699053</v>
          </cell>
          <cell r="AM357" t="str">
            <v>NGP 3</v>
          </cell>
          <cell r="AP357">
            <v>-143435.0627244674</v>
          </cell>
        </row>
        <row r="358">
          <cell r="B358">
            <v>201109</v>
          </cell>
          <cell r="C358">
            <v>48215</v>
          </cell>
          <cell r="F358">
            <v>76220</v>
          </cell>
          <cell r="V358">
            <v>-1524.4870000000001</v>
          </cell>
          <cell r="AM358" t="str">
            <v>NGP 3</v>
          </cell>
          <cell r="AP358">
            <v>-2664.2449002351605</v>
          </cell>
        </row>
        <row r="359">
          <cell r="B359">
            <v>201109</v>
          </cell>
          <cell r="C359">
            <v>48216</v>
          </cell>
          <cell r="F359">
            <v>95590</v>
          </cell>
          <cell r="V359">
            <v>-1911.7339999999999</v>
          </cell>
          <cell r="AM359" t="str">
            <v>NGP 3</v>
          </cell>
          <cell r="AP359">
            <v>-3341.1417365977304</v>
          </cell>
        </row>
        <row r="360">
          <cell r="B360">
            <v>201109</v>
          </cell>
          <cell r="C360">
            <v>48217</v>
          </cell>
          <cell r="F360">
            <v>913470</v>
          </cell>
          <cell r="V360">
            <v>-18269.344000000001</v>
          </cell>
          <cell r="AM360" t="str">
            <v>NGP 3</v>
          </cell>
          <cell r="AP360">
            <v>-31928.943175122175</v>
          </cell>
        </row>
        <row r="361">
          <cell r="B361">
            <v>201109</v>
          </cell>
          <cell r="C361">
            <v>116952</v>
          </cell>
          <cell r="F361">
            <v>321450</v>
          </cell>
          <cell r="V361">
            <v>-6429.0209999999997</v>
          </cell>
          <cell r="AM361" t="str">
            <v>NGP 3</v>
          </cell>
          <cell r="AP361">
            <v>-11235.832559047394</v>
          </cell>
        </row>
        <row r="362">
          <cell r="B362">
            <v>201109</v>
          </cell>
          <cell r="C362">
            <v>116953</v>
          </cell>
          <cell r="F362">
            <v>49630</v>
          </cell>
          <cell r="V362">
            <v>-992.62</v>
          </cell>
          <cell r="AM362" t="str">
            <v>NGP 3</v>
          </cell>
          <cell r="AP362">
            <v>-1734.7635920843745</v>
          </cell>
        </row>
        <row r="363">
          <cell r="B363">
            <v>201109</v>
          </cell>
          <cell r="C363">
            <v>84190</v>
          </cell>
          <cell r="F363">
            <v>763320</v>
          </cell>
          <cell r="V363">
            <v>919799.72</v>
          </cell>
          <cell r="AM363" t="str">
            <v>NGP 3</v>
          </cell>
          <cell r="AP363">
            <v>-408512.35941876966</v>
          </cell>
        </row>
        <row r="364">
          <cell r="B364">
            <v>201109</v>
          </cell>
          <cell r="C364">
            <v>91709</v>
          </cell>
          <cell r="F364">
            <v>0</v>
          </cell>
          <cell r="V364">
            <v>0</v>
          </cell>
          <cell r="AM364" t="str">
            <v>NGP 3</v>
          </cell>
          <cell r="AP364">
            <v>0</v>
          </cell>
        </row>
        <row r="365">
          <cell r="B365">
            <v>201109</v>
          </cell>
          <cell r="C365">
            <v>167165</v>
          </cell>
          <cell r="F365">
            <v>1209190</v>
          </cell>
          <cell r="V365">
            <v>0</v>
          </cell>
          <cell r="AM365" t="str">
            <v>NGP 3</v>
          </cell>
          <cell r="AP365">
            <v>0</v>
          </cell>
        </row>
        <row r="366">
          <cell r="B366">
            <v>201109</v>
          </cell>
          <cell r="C366">
            <v>167167</v>
          </cell>
          <cell r="F366">
            <v>373500</v>
          </cell>
          <cell r="V366">
            <v>0</v>
          </cell>
          <cell r="AM366" t="str">
            <v>NGP 3</v>
          </cell>
          <cell r="AP366">
            <v>0</v>
          </cell>
        </row>
        <row r="367">
          <cell r="B367">
            <v>201109</v>
          </cell>
          <cell r="C367">
            <v>167167</v>
          </cell>
          <cell r="F367">
            <v>745000</v>
          </cell>
          <cell r="V367">
            <v>0</v>
          </cell>
          <cell r="AM367" t="str">
            <v>NGP 3</v>
          </cell>
          <cell r="AP367">
            <v>0</v>
          </cell>
        </row>
        <row r="368">
          <cell r="B368">
            <v>201109</v>
          </cell>
          <cell r="C368">
            <v>166059</v>
          </cell>
          <cell r="F368">
            <v>0</v>
          </cell>
          <cell r="V368">
            <v>0</v>
          </cell>
          <cell r="AM368" t="str">
            <v>NGP 3</v>
          </cell>
          <cell r="AP368">
            <v>0</v>
          </cell>
        </row>
        <row r="369">
          <cell r="B369">
            <v>201110</v>
          </cell>
          <cell r="C369">
            <v>67038</v>
          </cell>
          <cell r="F369">
            <v>227410</v>
          </cell>
          <cell r="V369">
            <v>244095.94484486198</v>
          </cell>
          <cell r="AM369" t="str">
            <v>NGP 3</v>
          </cell>
          <cell r="AP369">
            <v>-139123.3012477984</v>
          </cell>
        </row>
        <row r="370">
          <cell r="B370">
            <v>201110</v>
          </cell>
          <cell r="C370">
            <v>67039</v>
          </cell>
          <cell r="F370">
            <v>222160</v>
          </cell>
          <cell r="V370">
            <v>238468.53069308173</v>
          </cell>
          <cell r="AM370" t="str">
            <v>NGP 3</v>
          </cell>
          <cell r="AP370">
            <v>-135913.47521032652</v>
          </cell>
        </row>
        <row r="371">
          <cell r="B371">
            <v>201110</v>
          </cell>
          <cell r="C371">
            <v>48215</v>
          </cell>
          <cell r="F371">
            <v>78690</v>
          </cell>
          <cell r="V371">
            <v>-2360.7510000000002</v>
          </cell>
          <cell r="AM371" t="str">
            <v>NGP 3</v>
          </cell>
          <cell r="AP371">
            <v>-3536.7931512922942</v>
          </cell>
        </row>
        <row r="372">
          <cell r="B372">
            <v>201110</v>
          </cell>
          <cell r="C372">
            <v>48216</v>
          </cell>
          <cell r="F372">
            <v>98680</v>
          </cell>
          <cell r="V372">
            <v>-2960.424</v>
          </cell>
          <cell r="AM372" t="str">
            <v>NGP 3</v>
          </cell>
          <cell r="AP372">
            <v>-4435.221807720467</v>
          </cell>
        </row>
        <row r="373">
          <cell r="B373">
            <v>201110</v>
          </cell>
          <cell r="C373">
            <v>48217</v>
          </cell>
          <cell r="F373">
            <v>943040</v>
          </cell>
          <cell r="V373">
            <v>-28291.065999999999</v>
          </cell>
          <cell r="AM373" t="str">
            <v>NGP 3</v>
          </cell>
          <cell r="AP373">
            <v>-42385.039698750603</v>
          </cell>
        </row>
        <row r="374">
          <cell r="B374">
            <v>201110</v>
          </cell>
          <cell r="C374">
            <v>116952</v>
          </cell>
          <cell r="F374">
            <v>331860</v>
          </cell>
          <cell r="V374">
            <v>-9955.6859999999997</v>
          </cell>
          <cell r="AM374" t="str">
            <v>NGP 3</v>
          </cell>
          <cell r="AP374">
            <v>-14915.418473349355</v>
          </cell>
        </row>
        <row r="375">
          <cell r="B375">
            <v>201110</v>
          </cell>
          <cell r="C375">
            <v>116953</v>
          </cell>
          <cell r="F375">
            <v>51240</v>
          </cell>
          <cell r="V375">
            <v>-1537.125</v>
          </cell>
          <cell r="AM375" t="str">
            <v>NGP 3</v>
          </cell>
          <cell r="AP375">
            <v>-2302.9198892135869</v>
          </cell>
        </row>
        <row r="376">
          <cell r="B376">
            <v>201110</v>
          </cell>
          <cell r="C376">
            <v>84190</v>
          </cell>
          <cell r="F376">
            <v>788030</v>
          </cell>
          <cell r="V376">
            <v>953513.16899999999</v>
          </cell>
          <cell r="AM376" t="str">
            <v>NGP 3</v>
          </cell>
          <cell r="AP376">
            <v>-374556.46607503743</v>
          </cell>
        </row>
        <row r="377">
          <cell r="B377">
            <v>201110</v>
          </cell>
          <cell r="C377">
            <v>91709</v>
          </cell>
          <cell r="F377">
            <v>0</v>
          </cell>
          <cell r="V377">
            <v>0</v>
          </cell>
          <cell r="AM377" t="str">
            <v>NGP 3</v>
          </cell>
          <cell r="AP377">
            <v>0</v>
          </cell>
        </row>
        <row r="378">
          <cell r="B378">
            <v>201110</v>
          </cell>
          <cell r="C378">
            <v>167165</v>
          </cell>
          <cell r="F378">
            <v>1248330</v>
          </cell>
          <cell r="V378">
            <v>0</v>
          </cell>
          <cell r="AM378" t="str">
            <v>NGP 3</v>
          </cell>
          <cell r="AP378">
            <v>0</v>
          </cell>
        </row>
        <row r="379">
          <cell r="B379">
            <v>201110</v>
          </cell>
          <cell r="C379">
            <v>167167</v>
          </cell>
          <cell r="F379">
            <v>385590</v>
          </cell>
          <cell r="V379">
            <v>0</v>
          </cell>
          <cell r="AM379" t="str">
            <v>NGP 3</v>
          </cell>
          <cell r="AP379">
            <v>0</v>
          </cell>
        </row>
        <row r="380">
          <cell r="B380">
            <v>201110</v>
          </cell>
          <cell r="C380">
            <v>167167</v>
          </cell>
          <cell r="F380">
            <v>769120</v>
          </cell>
          <cell r="V380">
            <v>0</v>
          </cell>
          <cell r="AM380" t="str">
            <v>NGP 3</v>
          </cell>
          <cell r="AP380">
            <v>0</v>
          </cell>
        </row>
        <row r="381">
          <cell r="B381">
            <v>201110</v>
          </cell>
          <cell r="C381">
            <v>166059</v>
          </cell>
          <cell r="F381">
            <v>0</v>
          </cell>
          <cell r="V381">
            <v>0</v>
          </cell>
          <cell r="AM381" t="str">
            <v>NGP 3</v>
          </cell>
          <cell r="AP381">
            <v>0</v>
          </cell>
        </row>
        <row r="382">
          <cell r="B382">
            <v>201111</v>
          </cell>
          <cell r="C382">
            <v>48215</v>
          </cell>
          <cell r="F382">
            <v>76080</v>
          </cell>
          <cell r="V382">
            <v>-989.029</v>
          </cell>
          <cell r="AM382" t="str">
            <v>NGP 3</v>
          </cell>
          <cell r="AP382">
            <v>-2314.7763467717441</v>
          </cell>
        </row>
        <row r="383">
          <cell r="B383">
            <v>201111</v>
          </cell>
          <cell r="C383">
            <v>48216</v>
          </cell>
          <cell r="F383">
            <v>95400</v>
          </cell>
          <cell r="V383">
            <v>-1240.26</v>
          </cell>
          <cell r="AM383" t="str">
            <v>NGP 3</v>
          </cell>
          <cell r="AP383">
            <v>-2902.6718938226127</v>
          </cell>
        </row>
        <row r="384">
          <cell r="B384">
            <v>201111</v>
          </cell>
          <cell r="C384">
            <v>48217</v>
          </cell>
          <cell r="F384">
            <v>911730</v>
          </cell>
          <cell r="V384">
            <v>-11852.455</v>
          </cell>
          <cell r="AM384" t="str">
            <v>NGP 3</v>
          </cell>
          <cell r="AP384">
            <v>-27739.989548793405</v>
          </cell>
        </row>
        <row r="385">
          <cell r="B385">
            <v>201111</v>
          </cell>
          <cell r="C385">
            <v>116952</v>
          </cell>
          <cell r="F385">
            <v>320840</v>
          </cell>
          <cell r="V385">
            <v>-4170.9040000000005</v>
          </cell>
          <cell r="AM385" t="str">
            <v>NGP 3</v>
          </cell>
          <cell r="AP385">
            <v>-9761.7659707971397</v>
          </cell>
        </row>
        <row r="386">
          <cell r="B386">
            <v>201111</v>
          </cell>
          <cell r="C386">
            <v>116953</v>
          </cell>
          <cell r="F386">
            <v>49540</v>
          </cell>
          <cell r="V386">
            <v>-643.97400000000005</v>
          </cell>
          <cell r="AM386" t="str">
            <v>NGP 3</v>
          </cell>
          <cell r="AP386">
            <v>-1507.2432371066272</v>
          </cell>
        </row>
        <row r="387">
          <cell r="B387">
            <v>201112</v>
          </cell>
          <cell r="C387">
            <v>48215</v>
          </cell>
          <cell r="F387">
            <v>78530</v>
          </cell>
          <cell r="V387">
            <v>-7302.924</v>
          </cell>
          <cell r="AM387" t="str">
            <v>NGP 3</v>
          </cell>
          <cell r="AP387">
            <v>-8670.4775033802598</v>
          </cell>
        </row>
        <row r="388">
          <cell r="B388">
            <v>201112</v>
          </cell>
          <cell r="C388">
            <v>48216</v>
          </cell>
          <cell r="F388">
            <v>98470</v>
          </cell>
          <cell r="V388">
            <v>-9157.9989999999998</v>
          </cell>
          <cell r="AM388" t="str">
            <v>NGP 3</v>
          </cell>
          <cell r="AP388">
            <v>-10872.795809854249</v>
          </cell>
        </row>
        <row r="389">
          <cell r="B389">
            <v>201112</v>
          </cell>
          <cell r="C389">
            <v>48217</v>
          </cell>
          <cell r="F389">
            <v>941050</v>
          </cell>
          <cell r="V389">
            <v>-87517.72</v>
          </cell>
          <cell r="AM389" t="str">
            <v>NGP 3</v>
          </cell>
          <cell r="AP389">
            <v>-103905.54916536348</v>
          </cell>
        </row>
        <row r="390">
          <cell r="B390">
            <v>201112</v>
          </cell>
          <cell r="C390">
            <v>116952</v>
          </cell>
          <cell r="F390">
            <v>331160</v>
          </cell>
          <cell r="V390">
            <v>-30797.671999999999</v>
          </cell>
          <cell r="AM390" t="str">
            <v>NGP 3</v>
          </cell>
          <cell r="AP390">
            <v>-36564.627535201922</v>
          </cell>
        </row>
        <row r="391">
          <cell r="B391">
            <v>201112</v>
          </cell>
          <cell r="C391">
            <v>116953</v>
          </cell>
          <cell r="F391">
            <v>51130</v>
          </cell>
          <cell r="V391">
            <v>-4755.0600000000004</v>
          </cell>
          <cell r="AM391" t="str">
            <v>NGP 3</v>
          </cell>
          <cell r="AP391">
            <v>-5645.4587091281392</v>
          </cell>
        </row>
        <row r="392">
          <cell r="B392">
            <v>201201</v>
          </cell>
          <cell r="C392">
            <v>48215</v>
          </cell>
          <cell r="F392">
            <v>78470</v>
          </cell>
          <cell r="V392">
            <v>-12712.026</v>
          </cell>
          <cell r="AM392" t="str">
            <v>NGP 3</v>
          </cell>
          <cell r="AP392">
            <v>-14077.646911322878</v>
          </cell>
        </row>
        <row r="393">
          <cell r="B393">
            <v>201201</v>
          </cell>
          <cell r="C393">
            <v>48216</v>
          </cell>
          <cell r="F393">
            <v>98400</v>
          </cell>
          <cell r="V393">
            <v>-15941.11</v>
          </cell>
          <cell r="AM393" t="str">
            <v>NGP 3</v>
          </cell>
          <cell r="AP393">
            <v>-17653.57460652697</v>
          </cell>
        </row>
        <row r="394">
          <cell r="B394">
            <v>201201</v>
          </cell>
          <cell r="C394">
            <v>48217</v>
          </cell>
          <cell r="F394">
            <v>940370</v>
          </cell>
          <cell r="V394">
            <v>-152340.00899999999</v>
          </cell>
          <cell r="AM394" t="str">
            <v>NGP 3</v>
          </cell>
          <cell r="AP394">
            <v>-168705.35800446913</v>
          </cell>
        </row>
        <row r="395">
          <cell r="B395">
            <v>201201</v>
          </cell>
          <cell r="C395">
            <v>116952</v>
          </cell>
          <cell r="F395">
            <v>330920</v>
          </cell>
          <cell r="V395">
            <v>-53608.773000000001</v>
          </cell>
          <cell r="AM395" t="str">
            <v>NGP 3</v>
          </cell>
          <cell r="AP395">
            <v>-59367.805394226671</v>
          </cell>
        </row>
        <row r="396">
          <cell r="B396">
            <v>201201</v>
          </cell>
          <cell r="C396">
            <v>116953</v>
          </cell>
          <cell r="F396">
            <v>51090</v>
          </cell>
          <cell r="V396">
            <v>-8277.0190000000002</v>
          </cell>
          <cell r="AM396" t="str">
            <v>NGP 3</v>
          </cell>
          <cell r="AP396">
            <v>-9166.1431539376299</v>
          </cell>
        </row>
        <row r="397">
          <cell r="B397">
            <v>201202</v>
          </cell>
          <cell r="C397">
            <v>48215</v>
          </cell>
          <cell r="F397">
            <v>73360</v>
          </cell>
          <cell r="V397">
            <v>-7702.607</v>
          </cell>
          <cell r="AM397" t="str">
            <v>NGP 3</v>
          </cell>
          <cell r="AP397">
            <v>-8978.4666881274625</v>
          </cell>
        </row>
        <row r="398">
          <cell r="B398">
            <v>201202</v>
          </cell>
          <cell r="C398">
            <v>48216</v>
          </cell>
          <cell r="F398">
            <v>91990</v>
          </cell>
          <cell r="V398">
            <v>-9659.2080000000005</v>
          </cell>
          <cell r="AM398" t="str">
            <v>NGP 3</v>
          </cell>
          <cell r="AP398">
            <v>-11259.076221249254</v>
          </cell>
        </row>
        <row r="399">
          <cell r="B399">
            <v>201202</v>
          </cell>
          <cell r="C399">
            <v>48217</v>
          </cell>
          <cell r="F399">
            <v>879120</v>
          </cell>
          <cell r="V399">
            <v>-92307.485000000001</v>
          </cell>
          <cell r="AM399" t="str">
            <v>NGP 3</v>
          </cell>
          <cell r="AP399">
            <v>-107596.93114267469</v>
          </cell>
        </row>
        <row r="400">
          <cell r="B400">
            <v>201202</v>
          </cell>
          <cell r="C400">
            <v>116952</v>
          </cell>
          <cell r="F400">
            <v>309360</v>
          </cell>
          <cell r="V400">
            <v>-32483.201000000001</v>
          </cell>
          <cell r="AM400" t="str">
            <v>NGP 3</v>
          </cell>
          <cell r="AP400">
            <v>-37863.516609584403</v>
          </cell>
        </row>
        <row r="401">
          <cell r="B401">
            <v>201202</v>
          </cell>
          <cell r="C401">
            <v>116953</v>
          </cell>
          <cell r="F401">
            <v>47760</v>
          </cell>
          <cell r="V401">
            <v>-5015.3</v>
          </cell>
          <cell r="AM401" t="str">
            <v>NGP 3</v>
          </cell>
          <cell r="AP401">
            <v>-5845.9305712236583</v>
          </cell>
        </row>
        <row r="402">
          <cell r="B402">
            <v>201203</v>
          </cell>
          <cell r="C402">
            <v>48215</v>
          </cell>
          <cell r="F402">
            <v>78360</v>
          </cell>
          <cell r="V402">
            <v>-4153.2650000000003</v>
          </cell>
          <cell r="AM402" t="str">
            <v>NGP 3</v>
          </cell>
          <cell r="AP402">
            <v>-5515.193845466637</v>
          </cell>
        </row>
        <row r="403">
          <cell r="B403">
            <v>201203</v>
          </cell>
          <cell r="C403">
            <v>48216</v>
          </cell>
          <cell r="F403">
            <v>98270</v>
          </cell>
          <cell r="V403">
            <v>-5208.2690000000002</v>
          </cell>
          <cell r="AM403" t="str">
            <v>NGP 3</v>
          </cell>
          <cell r="AP403">
            <v>-6916.241787697887</v>
          </cell>
        </row>
        <row r="404">
          <cell r="B404">
            <v>201203</v>
          </cell>
          <cell r="C404">
            <v>48217</v>
          </cell>
          <cell r="F404">
            <v>939100</v>
          </cell>
          <cell r="V404">
            <v>-49772.428999999996</v>
          </cell>
          <cell r="AM404" t="str">
            <v>NGP 3</v>
          </cell>
          <cell r="AP404">
            <v>-66094.371046678381</v>
          </cell>
        </row>
        <row r="405">
          <cell r="B405">
            <v>201203</v>
          </cell>
          <cell r="C405">
            <v>116952</v>
          </cell>
          <cell r="F405">
            <v>330470</v>
          </cell>
          <cell r="V405">
            <v>-17515.024000000001</v>
          </cell>
          <cell r="AM405" t="str">
            <v>NGP 3</v>
          </cell>
          <cell r="AP405">
            <v>-23258.727746316483</v>
          </cell>
        </row>
        <row r="406">
          <cell r="B406">
            <v>201203</v>
          </cell>
          <cell r="C406">
            <v>116953</v>
          </cell>
          <cell r="F406">
            <v>51020</v>
          </cell>
          <cell r="V406">
            <v>-2704.2620000000002</v>
          </cell>
          <cell r="AM406" t="str">
            <v>NGP 3</v>
          </cell>
          <cell r="AP406">
            <v>-3591.0104647231728</v>
          </cell>
        </row>
        <row r="407">
          <cell r="B407">
            <v>201101</v>
          </cell>
          <cell r="C407">
            <v>172227</v>
          </cell>
          <cell r="F407">
            <v>-310000</v>
          </cell>
          <cell r="V407">
            <v>0</v>
          </cell>
          <cell r="AM407" t="str">
            <v>NGP 3</v>
          </cell>
          <cell r="AP407">
            <v>-6198.655309273282</v>
          </cell>
        </row>
        <row r="408">
          <cell r="B408">
            <v>201101</v>
          </cell>
          <cell r="C408">
            <v>172534</v>
          </cell>
          <cell r="F408">
            <v>-465000</v>
          </cell>
          <cell r="V408">
            <v>-1162.5</v>
          </cell>
          <cell r="AM408" t="str">
            <v>NGP 3</v>
          </cell>
          <cell r="AP408">
            <v>-10460.482963909923</v>
          </cell>
        </row>
        <row r="409">
          <cell r="B409">
            <v>201101</v>
          </cell>
          <cell r="C409">
            <v>172535</v>
          </cell>
          <cell r="F409">
            <v>-973620</v>
          </cell>
          <cell r="V409">
            <v>-63285.105000000003</v>
          </cell>
          <cell r="AM409" t="str">
            <v>NGP 3</v>
          </cell>
          <cell r="AP409">
            <v>-82753.281716821468</v>
          </cell>
        </row>
        <row r="410">
          <cell r="B410">
            <v>201101</v>
          </cell>
          <cell r="C410">
            <v>172532</v>
          </cell>
          <cell r="F410">
            <v>-279000</v>
          </cell>
          <cell r="V410">
            <v>-697.5</v>
          </cell>
          <cell r="AM410" t="str">
            <v>NGP 3</v>
          </cell>
          <cell r="AP410">
            <v>-6276.2897783459539</v>
          </cell>
        </row>
        <row r="411">
          <cell r="B411">
            <v>201101</v>
          </cell>
          <cell r="C411">
            <v>171374</v>
          </cell>
          <cell r="F411">
            <v>-465000</v>
          </cell>
          <cell r="V411">
            <v>0</v>
          </cell>
          <cell r="AM411" t="str">
            <v>NGP 3</v>
          </cell>
          <cell r="AP411">
            <v>-9297.9829639099225</v>
          </cell>
        </row>
        <row r="412">
          <cell r="B412">
            <v>201101</v>
          </cell>
          <cell r="C412">
            <v>171375</v>
          </cell>
          <cell r="F412">
            <v>-77500</v>
          </cell>
          <cell r="V412">
            <v>0</v>
          </cell>
          <cell r="AM412" t="str">
            <v>NGP 3</v>
          </cell>
          <cell r="AP412">
            <v>-1549.6638273183205</v>
          </cell>
        </row>
        <row r="413">
          <cell r="B413">
            <v>201101</v>
          </cell>
          <cell r="C413">
            <v>171376</v>
          </cell>
          <cell r="F413">
            <v>-465000</v>
          </cell>
          <cell r="V413">
            <v>0</v>
          </cell>
          <cell r="AM413" t="str">
            <v>NGP 3</v>
          </cell>
          <cell r="AP413">
            <v>-9297.9829639099225</v>
          </cell>
        </row>
        <row r="414">
          <cell r="B414">
            <v>201101</v>
          </cell>
          <cell r="C414">
            <v>172067</v>
          </cell>
          <cell r="F414">
            <v>-465000</v>
          </cell>
          <cell r="V414">
            <v>0</v>
          </cell>
          <cell r="AM414" t="str">
            <v>NGP 3</v>
          </cell>
          <cell r="AP414">
            <v>-9297.9829639099225</v>
          </cell>
        </row>
        <row r="415">
          <cell r="B415">
            <v>201101</v>
          </cell>
          <cell r="C415">
            <v>172068</v>
          </cell>
          <cell r="F415">
            <v>-465000</v>
          </cell>
          <cell r="V415">
            <v>0</v>
          </cell>
          <cell r="AM415" t="str">
            <v>NGP 3</v>
          </cell>
          <cell r="AP415">
            <v>-9297.9829639099225</v>
          </cell>
        </row>
        <row r="416">
          <cell r="B416">
            <v>201101</v>
          </cell>
          <cell r="C416">
            <v>171924</v>
          </cell>
          <cell r="F416">
            <v>-310000</v>
          </cell>
          <cell r="V416">
            <v>0</v>
          </cell>
          <cell r="AM416" t="str">
            <v>NGP 3</v>
          </cell>
          <cell r="AP416">
            <v>-6198.655309273282</v>
          </cell>
        </row>
        <row r="417">
          <cell r="B417">
            <v>201101</v>
          </cell>
          <cell r="C417">
            <v>172675</v>
          </cell>
          <cell r="F417">
            <v>-37730</v>
          </cell>
          <cell r="V417">
            <v>-2829.5250000000001</v>
          </cell>
          <cell r="AM417" t="str">
            <v>NGP 3</v>
          </cell>
          <cell r="AP417">
            <v>-3583.9613381254226</v>
          </cell>
        </row>
        <row r="418">
          <cell r="B418">
            <v>201101</v>
          </cell>
          <cell r="C418">
            <v>172676</v>
          </cell>
          <cell r="F418">
            <v>-192700</v>
          </cell>
          <cell r="V418">
            <v>-14452.2</v>
          </cell>
          <cell r="AM418" t="str">
            <v>NGP 3</v>
          </cell>
          <cell r="AP418">
            <v>-18305.364122893425</v>
          </cell>
        </row>
        <row r="419">
          <cell r="B419">
            <v>201101</v>
          </cell>
          <cell r="C419">
            <v>171530</v>
          </cell>
          <cell r="F419">
            <v>375000</v>
          </cell>
          <cell r="V419">
            <v>0</v>
          </cell>
          <cell r="AM419" t="str">
            <v>NGP 3</v>
          </cell>
          <cell r="AP419">
            <v>14996.746715983747</v>
          </cell>
        </row>
        <row r="420">
          <cell r="B420">
            <v>201102</v>
          </cell>
          <cell r="C420">
            <v>171530</v>
          </cell>
          <cell r="F420">
            <v>0</v>
          </cell>
          <cell r="V420">
            <v>0</v>
          </cell>
          <cell r="AM420" t="str">
            <v>NGP 3</v>
          </cell>
          <cell r="AP420">
            <v>22489.832435492801</v>
          </cell>
        </row>
        <row r="421">
          <cell r="B421">
            <v>201101</v>
          </cell>
          <cell r="C421">
            <v>171529</v>
          </cell>
          <cell r="F421">
            <v>120000</v>
          </cell>
          <cell r="V421">
            <v>0</v>
          </cell>
          <cell r="AM421" t="str">
            <v>NGP 3</v>
          </cell>
          <cell r="AP421">
            <v>18276.035331212195</v>
          </cell>
        </row>
        <row r="422">
          <cell r="B422">
            <v>201102</v>
          </cell>
          <cell r="C422">
            <v>171529</v>
          </cell>
          <cell r="F422">
            <v>0</v>
          </cell>
          <cell r="V422">
            <v>0</v>
          </cell>
          <cell r="AM422" t="str">
            <v>NGP 3</v>
          </cell>
          <cell r="AP422">
            <v>20670.654878488494</v>
          </cell>
        </row>
        <row r="423">
          <cell r="B423">
            <v>201104</v>
          </cell>
          <cell r="C423">
            <v>85138</v>
          </cell>
          <cell r="F423">
            <v>0</v>
          </cell>
          <cell r="AM423" t="str">
            <v>NGP 3</v>
          </cell>
          <cell r="AP423">
            <v>-5470.7061556809058</v>
          </cell>
        </row>
        <row r="424">
          <cell r="B424">
            <v>201105</v>
          </cell>
          <cell r="C424">
            <v>85138</v>
          </cell>
          <cell r="F424">
            <v>0</v>
          </cell>
          <cell r="AM424" t="str">
            <v>NGP 3</v>
          </cell>
          <cell r="AP424">
            <v>-5468.875179118394</v>
          </cell>
        </row>
        <row r="425">
          <cell r="B425">
            <v>201106</v>
          </cell>
          <cell r="C425">
            <v>85138</v>
          </cell>
          <cell r="F425">
            <v>0</v>
          </cell>
          <cell r="AM425" t="str">
            <v>NGP 3</v>
          </cell>
          <cell r="AP425">
            <v>-5466.8023955381441</v>
          </cell>
        </row>
        <row r="426">
          <cell r="B426">
            <v>201107</v>
          </cell>
          <cell r="C426">
            <v>85138</v>
          </cell>
          <cell r="F426">
            <v>0</v>
          </cell>
          <cell r="AM426" t="str">
            <v>NGP 3</v>
          </cell>
          <cell r="AP426">
            <v>-5464.4938726114997</v>
          </cell>
        </row>
        <row r="427">
          <cell r="B427">
            <v>201108</v>
          </cell>
          <cell r="C427">
            <v>85138</v>
          </cell>
          <cell r="F427">
            <v>0</v>
          </cell>
          <cell r="AM427" t="str">
            <v>NGP 3</v>
          </cell>
          <cell r="AP427">
            <v>-5461.9542871155645</v>
          </cell>
        </row>
        <row r="428">
          <cell r="B428">
            <v>201109</v>
          </cell>
          <cell r="C428">
            <v>85138</v>
          </cell>
          <cell r="F428">
            <v>0</v>
          </cell>
          <cell r="AM428" t="str">
            <v>NGP 3</v>
          </cell>
          <cell r="AP428">
            <v>-5459.1756248056554</v>
          </cell>
        </row>
        <row r="429">
          <cell r="B429">
            <v>201110</v>
          </cell>
          <cell r="C429">
            <v>85138</v>
          </cell>
          <cell r="F429">
            <v>0</v>
          </cell>
          <cell r="AM429" t="str">
            <v>NGP 3</v>
          </cell>
          <cell r="AP429">
            <v>-5456.1555330192941</v>
          </cell>
        </row>
        <row r="430">
          <cell r="B430">
            <v>201101</v>
          </cell>
          <cell r="C430">
            <v>166064</v>
          </cell>
          <cell r="F430">
            <v>775000</v>
          </cell>
          <cell r="V430">
            <v>2677625</v>
          </cell>
          <cell r="AM430" t="str">
            <v>NGP 2</v>
          </cell>
          <cell r="AP430">
            <v>2600475.0663396064</v>
          </cell>
        </row>
        <row r="431">
          <cell r="B431">
            <v>201101</v>
          </cell>
          <cell r="C431">
            <v>166075</v>
          </cell>
          <cell r="F431">
            <v>775000</v>
          </cell>
          <cell r="V431">
            <v>0</v>
          </cell>
          <cell r="AM431" t="str">
            <v>NGP 3</v>
          </cell>
          <cell r="AP431">
            <v>0</v>
          </cell>
        </row>
        <row r="432">
          <cell r="B432">
            <v>201101</v>
          </cell>
          <cell r="C432">
            <v>166449</v>
          </cell>
          <cell r="F432">
            <v>0</v>
          </cell>
          <cell r="V432">
            <v>0</v>
          </cell>
          <cell r="AM432" t="str">
            <v>NGP 3</v>
          </cell>
          <cell r="AP432">
            <v>0</v>
          </cell>
        </row>
        <row r="433">
          <cell r="B433">
            <v>201101</v>
          </cell>
          <cell r="C433">
            <v>148800</v>
          </cell>
          <cell r="F433">
            <v>0</v>
          </cell>
          <cell r="V433">
            <v>0</v>
          </cell>
          <cell r="AM433" t="str">
            <v>NGP 3</v>
          </cell>
          <cell r="AP433">
            <v>0</v>
          </cell>
        </row>
        <row r="434">
          <cell r="B434">
            <v>201101</v>
          </cell>
          <cell r="C434">
            <v>148801</v>
          </cell>
          <cell r="F434">
            <v>0</v>
          </cell>
          <cell r="V434">
            <v>0</v>
          </cell>
          <cell r="AM434" t="str">
            <v>NGP 3</v>
          </cell>
          <cell r="AP434">
            <v>0</v>
          </cell>
        </row>
        <row r="435">
          <cell r="B435">
            <v>201101</v>
          </cell>
          <cell r="C435">
            <v>148803</v>
          </cell>
          <cell r="F435">
            <v>0</v>
          </cell>
          <cell r="V435">
            <v>0</v>
          </cell>
          <cell r="AM435" t="str">
            <v>NGP 3</v>
          </cell>
          <cell r="AP435">
            <v>0</v>
          </cell>
        </row>
        <row r="436">
          <cell r="B436">
            <v>201101</v>
          </cell>
          <cell r="C436">
            <v>149152</v>
          </cell>
          <cell r="F436">
            <v>0</v>
          </cell>
          <cell r="V436">
            <v>0</v>
          </cell>
          <cell r="AM436" t="str">
            <v>NGP 3</v>
          </cell>
          <cell r="AP436">
            <v>0</v>
          </cell>
        </row>
        <row r="437">
          <cell r="B437">
            <v>201101</v>
          </cell>
          <cell r="C437">
            <v>172694</v>
          </cell>
          <cell r="F437">
            <v>0</v>
          </cell>
          <cell r="V437">
            <v>0</v>
          </cell>
          <cell r="AM437" t="str">
            <v>NGP 3</v>
          </cell>
          <cell r="AP437">
            <v>0</v>
          </cell>
        </row>
        <row r="438">
          <cell r="B438">
            <v>201101</v>
          </cell>
          <cell r="C438">
            <v>166065</v>
          </cell>
          <cell r="F438">
            <v>775000</v>
          </cell>
          <cell r="V438">
            <v>2677625</v>
          </cell>
          <cell r="AM438" t="str">
            <v>NGP 3</v>
          </cell>
          <cell r="AP438">
            <v>1100293.2262761928</v>
          </cell>
        </row>
        <row r="439">
          <cell r="B439">
            <v>201101</v>
          </cell>
          <cell r="C439">
            <v>165659</v>
          </cell>
          <cell r="F439">
            <v>0</v>
          </cell>
          <cell r="V439">
            <v>0</v>
          </cell>
          <cell r="AM439" t="str">
            <v>NGP 3</v>
          </cell>
          <cell r="AP439">
            <v>0</v>
          </cell>
        </row>
        <row r="440">
          <cell r="B440">
            <v>201101</v>
          </cell>
          <cell r="C440">
            <v>165094</v>
          </cell>
          <cell r="F440">
            <v>0</v>
          </cell>
          <cell r="V440">
            <v>0</v>
          </cell>
          <cell r="AM440" t="str">
            <v>NGP 3</v>
          </cell>
          <cell r="AP440">
            <v>0</v>
          </cell>
        </row>
        <row r="441">
          <cell r="B441">
            <v>201101</v>
          </cell>
          <cell r="C441">
            <v>165097</v>
          </cell>
          <cell r="F441">
            <v>0</v>
          </cell>
          <cell r="V441">
            <v>0</v>
          </cell>
          <cell r="AM441" t="str">
            <v>NGP 3</v>
          </cell>
          <cell r="AP441">
            <v>65235.848214529302</v>
          </cell>
        </row>
        <row r="442">
          <cell r="B442">
            <v>201101</v>
          </cell>
          <cell r="C442">
            <v>166447</v>
          </cell>
          <cell r="F442">
            <v>0</v>
          </cell>
          <cell r="V442">
            <v>0</v>
          </cell>
          <cell r="AM442" t="str">
            <v>NGP 3</v>
          </cell>
          <cell r="AP442">
            <v>0</v>
          </cell>
        </row>
        <row r="443">
          <cell r="B443">
            <v>201101</v>
          </cell>
          <cell r="C443">
            <v>166076</v>
          </cell>
          <cell r="F443">
            <v>0</v>
          </cell>
          <cell r="V443">
            <v>0</v>
          </cell>
          <cell r="AM443" t="str">
            <v>NGP 3</v>
          </cell>
          <cell r="AP443">
            <v>0</v>
          </cell>
        </row>
        <row r="444">
          <cell r="B444">
            <v>201101</v>
          </cell>
          <cell r="C444">
            <v>154130</v>
          </cell>
          <cell r="F444">
            <v>0</v>
          </cell>
          <cell r="V444">
            <v>0</v>
          </cell>
          <cell r="AM444" t="str">
            <v>NGP 3</v>
          </cell>
          <cell r="AP444">
            <v>0</v>
          </cell>
        </row>
        <row r="445">
          <cell r="B445">
            <v>201101</v>
          </cell>
          <cell r="C445">
            <v>154130</v>
          </cell>
          <cell r="F445">
            <v>0</v>
          </cell>
          <cell r="V445">
            <v>0</v>
          </cell>
          <cell r="AM445" t="str">
            <v>NGP 3</v>
          </cell>
          <cell r="AP445">
            <v>0</v>
          </cell>
        </row>
        <row r="446">
          <cell r="B446">
            <v>201101</v>
          </cell>
          <cell r="C446">
            <v>154130</v>
          </cell>
          <cell r="F446">
            <v>0</v>
          </cell>
          <cell r="V446">
            <v>0</v>
          </cell>
          <cell r="AM446" t="str">
            <v>NGP 3</v>
          </cell>
          <cell r="AP446">
            <v>0</v>
          </cell>
        </row>
        <row r="447">
          <cell r="B447">
            <v>201101</v>
          </cell>
          <cell r="C447">
            <v>165093</v>
          </cell>
          <cell r="F447">
            <v>0</v>
          </cell>
          <cell r="V447">
            <v>0</v>
          </cell>
          <cell r="AM447" t="str">
            <v>NGP 3</v>
          </cell>
          <cell r="AP447">
            <v>21245.391180976978</v>
          </cell>
        </row>
        <row r="448">
          <cell r="B448">
            <v>201101</v>
          </cell>
          <cell r="C448">
            <v>165098</v>
          </cell>
          <cell r="F448">
            <v>0</v>
          </cell>
          <cell r="V448">
            <v>0</v>
          </cell>
          <cell r="AM448" t="str">
            <v>NGP 3</v>
          </cell>
          <cell r="AP448">
            <v>27893.948891729771</v>
          </cell>
        </row>
        <row r="449">
          <cell r="B449">
            <v>201101</v>
          </cell>
          <cell r="C449">
            <v>165099</v>
          </cell>
          <cell r="F449">
            <v>0</v>
          </cell>
          <cell r="V449">
            <v>0</v>
          </cell>
          <cell r="AM449" t="str">
            <v>NGP 3</v>
          </cell>
          <cell r="AP449">
            <v>36492.083675560454</v>
          </cell>
        </row>
        <row r="450">
          <cell r="B450">
            <v>201101</v>
          </cell>
          <cell r="C450">
            <v>166058</v>
          </cell>
          <cell r="F450">
            <v>0</v>
          </cell>
          <cell r="V450">
            <v>0</v>
          </cell>
          <cell r="AM450" t="str">
            <v>NGP 3</v>
          </cell>
          <cell r="AP450">
            <v>-18970.684639096562</v>
          </cell>
        </row>
        <row r="451">
          <cell r="B451">
            <v>201101</v>
          </cell>
          <cell r="C451">
            <v>166062</v>
          </cell>
          <cell r="F451">
            <v>0</v>
          </cell>
          <cell r="V451">
            <v>0</v>
          </cell>
          <cell r="AM451" t="str">
            <v>NGP 3</v>
          </cell>
          <cell r="AP451">
            <v>0</v>
          </cell>
        </row>
        <row r="452">
          <cell r="B452">
            <v>201101</v>
          </cell>
          <cell r="C452">
            <v>166063</v>
          </cell>
          <cell r="F452">
            <v>0</v>
          </cell>
          <cell r="V452">
            <v>0</v>
          </cell>
          <cell r="AM452" t="str">
            <v>NGP 3</v>
          </cell>
          <cell r="AP452">
            <v>0</v>
          </cell>
        </row>
        <row r="453">
          <cell r="B453">
            <v>201101</v>
          </cell>
          <cell r="C453">
            <v>167168</v>
          </cell>
          <cell r="F453">
            <v>0</v>
          </cell>
          <cell r="V453">
            <v>0</v>
          </cell>
          <cell r="AM453" t="str">
            <v>NGP 3</v>
          </cell>
          <cell r="AP453">
            <v>-8331.522620713924</v>
          </cell>
        </row>
        <row r="454">
          <cell r="B454">
            <v>201101</v>
          </cell>
          <cell r="C454">
            <v>166066</v>
          </cell>
          <cell r="F454">
            <v>775000</v>
          </cell>
          <cell r="V454">
            <v>2677625</v>
          </cell>
          <cell r="AM454" t="str">
            <v>NGP 3</v>
          </cell>
          <cell r="AP454">
            <v>1378021.9375627581</v>
          </cell>
        </row>
        <row r="455">
          <cell r="B455">
            <v>201101</v>
          </cell>
          <cell r="C455">
            <v>165074</v>
          </cell>
          <cell r="F455">
            <v>0</v>
          </cell>
          <cell r="V455">
            <v>0</v>
          </cell>
          <cell r="AM455" t="str">
            <v>NGP 3</v>
          </cell>
          <cell r="AP455">
            <v>33312.773371771902</v>
          </cell>
        </row>
        <row r="456">
          <cell r="B456">
            <v>201102</v>
          </cell>
          <cell r="C456">
            <v>166064</v>
          </cell>
          <cell r="F456">
            <v>699850</v>
          </cell>
          <cell r="V456">
            <v>1860211.7660000001</v>
          </cell>
          <cell r="AM456" t="str">
            <v>NGP 3</v>
          </cell>
          <cell r="AP456">
            <v>1749605.6006109598</v>
          </cell>
        </row>
        <row r="457">
          <cell r="B457">
            <v>201102</v>
          </cell>
          <cell r="C457">
            <v>166075</v>
          </cell>
          <cell r="F457">
            <v>699850</v>
          </cell>
          <cell r="V457">
            <v>0</v>
          </cell>
          <cell r="AM457" t="str">
            <v>NGP 3</v>
          </cell>
          <cell r="AP457">
            <v>0</v>
          </cell>
        </row>
        <row r="458">
          <cell r="B458">
            <v>201102</v>
          </cell>
          <cell r="C458">
            <v>166449</v>
          </cell>
          <cell r="F458">
            <v>0</v>
          </cell>
          <cell r="V458">
            <v>0</v>
          </cell>
          <cell r="AM458" t="str">
            <v>NGP 3</v>
          </cell>
          <cell r="AP458">
            <v>0</v>
          </cell>
        </row>
        <row r="459">
          <cell r="B459">
            <v>201102</v>
          </cell>
          <cell r="C459">
            <v>148800</v>
          </cell>
          <cell r="F459">
            <v>0</v>
          </cell>
          <cell r="V459">
            <v>0</v>
          </cell>
          <cell r="AM459" t="str">
            <v>NGP 3</v>
          </cell>
          <cell r="AP459">
            <v>0</v>
          </cell>
        </row>
        <row r="460">
          <cell r="B460">
            <v>201102</v>
          </cell>
          <cell r="C460">
            <v>148801</v>
          </cell>
          <cell r="F460">
            <v>0</v>
          </cell>
          <cell r="V460">
            <v>0</v>
          </cell>
          <cell r="AM460" t="str">
            <v>NGP 3</v>
          </cell>
          <cell r="AP460">
            <v>0</v>
          </cell>
        </row>
        <row r="461">
          <cell r="B461">
            <v>201102</v>
          </cell>
          <cell r="C461">
            <v>148803</v>
          </cell>
          <cell r="F461">
            <v>0</v>
          </cell>
          <cell r="V461">
            <v>0</v>
          </cell>
          <cell r="AM461" t="str">
            <v>NGP 3</v>
          </cell>
          <cell r="AP461">
            <v>0</v>
          </cell>
        </row>
        <row r="462">
          <cell r="B462">
            <v>201102</v>
          </cell>
          <cell r="C462">
            <v>149152</v>
          </cell>
          <cell r="F462">
            <v>0</v>
          </cell>
          <cell r="V462">
            <v>0</v>
          </cell>
          <cell r="AM462" t="str">
            <v>NGP 3</v>
          </cell>
          <cell r="AP462">
            <v>0</v>
          </cell>
        </row>
        <row r="463">
          <cell r="B463">
            <v>201102</v>
          </cell>
          <cell r="C463">
            <v>166065</v>
          </cell>
          <cell r="F463">
            <v>699850</v>
          </cell>
          <cell r="V463">
            <v>1860211.7660000001</v>
          </cell>
          <cell r="AM463" t="str">
            <v>NGP 3</v>
          </cell>
          <cell r="AP463">
            <v>249776.38899330114</v>
          </cell>
        </row>
        <row r="464">
          <cell r="B464">
            <v>201102</v>
          </cell>
          <cell r="C464">
            <v>165659</v>
          </cell>
          <cell r="F464">
            <v>0</v>
          </cell>
          <cell r="V464">
            <v>0</v>
          </cell>
          <cell r="AM464" t="str">
            <v>NGP 3</v>
          </cell>
          <cell r="AP464">
            <v>0</v>
          </cell>
        </row>
        <row r="465">
          <cell r="B465">
            <v>201102</v>
          </cell>
          <cell r="C465">
            <v>165094</v>
          </cell>
          <cell r="F465">
            <v>0</v>
          </cell>
          <cell r="V465">
            <v>0</v>
          </cell>
          <cell r="AM465" t="str">
            <v>NGP 3</v>
          </cell>
          <cell r="AP465">
            <v>0</v>
          </cell>
        </row>
        <row r="466">
          <cell r="B466">
            <v>201102</v>
          </cell>
          <cell r="C466">
            <v>165097</v>
          </cell>
          <cell r="F466">
            <v>0</v>
          </cell>
          <cell r="V466">
            <v>0</v>
          </cell>
          <cell r="AM466" t="str">
            <v>NGP 3</v>
          </cell>
          <cell r="AP466">
            <v>65220.51406292912</v>
          </cell>
        </row>
        <row r="467">
          <cell r="B467">
            <v>201102</v>
          </cell>
          <cell r="C467">
            <v>166447</v>
          </cell>
          <cell r="F467">
            <v>0</v>
          </cell>
          <cell r="V467">
            <v>0</v>
          </cell>
          <cell r="AM467" t="str">
            <v>NGP 3</v>
          </cell>
          <cell r="AP467">
            <v>0</v>
          </cell>
        </row>
        <row r="468">
          <cell r="B468">
            <v>201102</v>
          </cell>
          <cell r="C468">
            <v>166076</v>
          </cell>
          <cell r="F468">
            <v>0</v>
          </cell>
          <cell r="V468">
            <v>0</v>
          </cell>
          <cell r="AM468" t="str">
            <v>NGP 3</v>
          </cell>
          <cell r="AP468">
            <v>0</v>
          </cell>
        </row>
        <row r="469">
          <cell r="B469">
            <v>201102</v>
          </cell>
          <cell r="C469">
            <v>154130</v>
          </cell>
          <cell r="F469">
            <v>0</v>
          </cell>
          <cell r="V469">
            <v>0</v>
          </cell>
          <cell r="AM469" t="str">
            <v>NGP 3</v>
          </cell>
          <cell r="AP469">
            <v>0</v>
          </cell>
        </row>
        <row r="470">
          <cell r="B470">
            <v>201102</v>
          </cell>
          <cell r="C470">
            <v>154130</v>
          </cell>
          <cell r="F470">
            <v>0</v>
          </cell>
          <cell r="V470">
            <v>0</v>
          </cell>
          <cell r="AM470" t="str">
            <v>NGP 3</v>
          </cell>
          <cell r="AP470">
            <v>0</v>
          </cell>
        </row>
        <row r="471">
          <cell r="B471">
            <v>201102</v>
          </cell>
          <cell r="C471">
            <v>154130</v>
          </cell>
          <cell r="F471">
            <v>0</v>
          </cell>
          <cell r="V471">
            <v>0</v>
          </cell>
          <cell r="AM471" t="str">
            <v>NGP 3</v>
          </cell>
          <cell r="AP471">
            <v>0</v>
          </cell>
        </row>
        <row r="472">
          <cell r="B472">
            <v>201102</v>
          </cell>
          <cell r="C472">
            <v>165093</v>
          </cell>
          <cell r="F472">
            <v>0</v>
          </cell>
          <cell r="V472">
            <v>0</v>
          </cell>
          <cell r="AM472" t="str">
            <v>NGP 3</v>
          </cell>
          <cell r="AP472">
            <v>21240.397300187644</v>
          </cell>
        </row>
        <row r="473">
          <cell r="B473">
            <v>201102</v>
          </cell>
          <cell r="C473">
            <v>165098</v>
          </cell>
          <cell r="F473">
            <v>0</v>
          </cell>
          <cell r="V473">
            <v>0</v>
          </cell>
          <cell r="AM473" t="str">
            <v>NGP 3</v>
          </cell>
          <cell r="AP473">
            <v>27887.392220011072</v>
          </cell>
        </row>
        <row r="474">
          <cell r="B474">
            <v>201102</v>
          </cell>
          <cell r="C474">
            <v>165099</v>
          </cell>
          <cell r="F474">
            <v>0</v>
          </cell>
          <cell r="V474">
            <v>0</v>
          </cell>
          <cell r="AM474" t="str">
            <v>NGP 3</v>
          </cell>
          <cell r="AP474">
            <v>36483.505950910541</v>
          </cell>
        </row>
        <row r="475">
          <cell r="B475">
            <v>201102</v>
          </cell>
          <cell r="C475">
            <v>166058</v>
          </cell>
          <cell r="F475">
            <v>0</v>
          </cell>
          <cell r="V475">
            <v>0</v>
          </cell>
          <cell r="AM475" t="str">
            <v>NGP 3</v>
          </cell>
          <cell r="AP475">
            <v>-18966.225444310614</v>
          </cell>
        </row>
        <row r="476">
          <cell r="B476">
            <v>201102</v>
          </cell>
          <cell r="C476">
            <v>166062</v>
          </cell>
          <cell r="F476">
            <v>0</v>
          </cell>
          <cell r="V476">
            <v>0</v>
          </cell>
          <cell r="AM476" t="str">
            <v>NGP 3</v>
          </cell>
          <cell r="AP476">
            <v>0</v>
          </cell>
        </row>
        <row r="477">
          <cell r="B477">
            <v>201102</v>
          </cell>
          <cell r="C477">
            <v>166063</v>
          </cell>
          <cell r="F477">
            <v>0</v>
          </cell>
          <cell r="V477">
            <v>0</v>
          </cell>
          <cell r="AM477" t="str">
            <v>NGP 3</v>
          </cell>
          <cell r="AP477">
            <v>0</v>
          </cell>
        </row>
        <row r="478">
          <cell r="B478">
            <v>201102</v>
          </cell>
          <cell r="C478">
            <v>167168</v>
          </cell>
          <cell r="F478">
            <v>0</v>
          </cell>
          <cell r="V478">
            <v>0</v>
          </cell>
          <cell r="AM478" t="str">
            <v>NGP 3</v>
          </cell>
          <cell r="AP478">
            <v>-8329.56423687401</v>
          </cell>
        </row>
        <row r="479">
          <cell r="B479">
            <v>201102</v>
          </cell>
          <cell r="C479">
            <v>166066</v>
          </cell>
          <cell r="F479">
            <v>699850</v>
          </cell>
          <cell r="V479">
            <v>1860211.7660000001</v>
          </cell>
          <cell r="AM479" t="str">
            <v>NGP 3</v>
          </cell>
          <cell r="AP479">
            <v>527439.81816460053</v>
          </cell>
        </row>
        <row r="480">
          <cell r="B480">
            <v>201102</v>
          </cell>
          <cell r="C480">
            <v>165074</v>
          </cell>
          <cell r="F480">
            <v>0</v>
          </cell>
          <cell r="V480">
            <v>0</v>
          </cell>
          <cell r="AM480" t="str">
            <v>NGP 3</v>
          </cell>
          <cell r="AP480">
            <v>33304.942966694223</v>
          </cell>
        </row>
        <row r="481">
          <cell r="B481">
            <v>201103</v>
          </cell>
          <cell r="C481">
            <v>166064</v>
          </cell>
          <cell r="F481">
            <v>774650</v>
          </cell>
          <cell r="V481">
            <v>348591.13500000001</v>
          </cell>
          <cell r="AM481" t="str">
            <v>NGP 3</v>
          </cell>
          <cell r="AP481">
            <v>244392.092184974</v>
          </cell>
        </row>
        <row r="482">
          <cell r="B482">
            <v>201103</v>
          </cell>
          <cell r="C482">
            <v>166075</v>
          </cell>
          <cell r="F482">
            <v>0</v>
          </cell>
          <cell r="V482">
            <v>0</v>
          </cell>
          <cell r="AM482" t="str">
            <v>NGP 3</v>
          </cell>
          <cell r="AP482">
            <v>0</v>
          </cell>
        </row>
        <row r="483">
          <cell r="B483">
            <v>201103</v>
          </cell>
          <cell r="C483">
            <v>166449</v>
          </cell>
          <cell r="F483">
            <v>0</v>
          </cell>
          <cell r="V483">
            <v>0</v>
          </cell>
          <cell r="AM483" t="str">
            <v>NGP 3</v>
          </cell>
          <cell r="AP483">
            <v>0</v>
          </cell>
        </row>
        <row r="484">
          <cell r="B484">
            <v>201103</v>
          </cell>
          <cell r="C484">
            <v>148800</v>
          </cell>
          <cell r="F484">
            <v>0</v>
          </cell>
          <cell r="V484">
            <v>0</v>
          </cell>
          <cell r="AM484" t="str">
            <v>NGP 3</v>
          </cell>
          <cell r="AP484">
            <v>0</v>
          </cell>
        </row>
        <row r="485">
          <cell r="B485">
            <v>201103</v>
          </cell>
          <cell r="C485">
            <v>148801</v>
          </cell>
          <cell r="F485">
            <v>0</v>
          </cell>
          <cell r="V485">
            <v>0</v>
          </cell>
          <cell r="AM485" t="str">
            <v>NGP 3</v>
          </cell>
          <cell r="AP485">
            <v>0</v>
          </cell>
        </row>
        <row r="486">
          <cell r="B486">
            <v>201103</v>
          </cell>
          <cell r="C486">
            <v>148803</v>
          </cell>
          <cell r="F486">
            <v>0</v>
          </cell>
          <cell r="V486">
            <v>0</v>
          </cell>
          <cell r="AM486" t="str">
            <v>NGP 3</v>
          </cell>
          <cell r="AP486">
            <v>0</v>
          </cell>
        </row>
        <row r="487">
          <cell r="B487">
            <v>201103</v>
          </cell>
          <cell r="C487">
            <v>149152</v>
          </cell>
          <cell r="F487">
            <v>0</v>
          </cell>
          <cell r="V487">
            <v>0</v>
          </cell>
          <cell r="AM487" t="str">
            <v>NGP 3</v>
          </cell>
          <cell r="AP487">
            <v>0</v>
          </cell>
        </row>
        <row r="488">
          <cell r="B488">
            <v>201103</v>
          </cell>
          <cell r="C488">
            <v>166065</v>
          </cell>
          <cell r="F488">
            <v>774650</v>
          </cell>
          <cell r="V488">
            <v>348591.13500000001</v>
          </cell>
          <cell r="AM488" t="str">
            <v>NGP 3</v>
          </cell>
          <cell r="AP488">
            <v>-1255059.2695007571</v>
          </cell>
        </row>
        <row r="489">
          <cell r="B489">
            <v>201103</v>
          </cell>
          <cell r="C489">
            <v>121200</v>
          </cell>
          <cell r="F489">
            <v>929580</v>
          </cell>
          <cell r="V489">
            <v>0</v>
          </cell>
          <cell r="AM489" t="str">
            <v>NGP 3</v>
          </cell>
          <cell r="AP489">
            <v>0</v>
          </cell>
        </row>
        <row r="490">
          <cell r="B490">
            <v>201103</v>
          </cell>
          <cell r="C490">
            <v>165094</v>
          </cell>
          <cell r="F490">
            <v>0</v>
          </cell>
          <cell r="V490">
            <v>0</v>
          </cell>
          <cell r="AM490" t="str">
            <v>NGP 3</v>
          </cell>
          <cell r="AP490">
            <v>0</v>
          </cell>
        </row>
        <row r="491">
          <cell r="B491">
            <v>201103</v>
          </cell>
          <cell r="C491">
            <v>165097</v>
          </cell>
          <cell r="F491">
            <v>0</v>
          </cell>
          <cell r="V491">
            <v>0</v>
          </cell>
          <cell r="AM491" t="str">
            <v>NGP 3</v>
          </cell>
          <cell r="AP491">
            <v>65204.08314759018</v>
          </cell>
        </row>
        <row r="492">
          <cell r="B492">
            <v>201103</v>
          </cell>
          <cell r="C492">
            <v>166447</v>
          </cell>
          <cell r="F492">
            <v>0</v>
          </cell>
          <cell r="V492">
            <v>0</v>
          </cell>
          <cell r="AM492" t="str">
            <v>NGP 3</v>
          </cell>
          <cell r="AP492">
            <v>0</v>
          </cell>
        </row>
        <row r="493">
          <cell r="B493">
            <v>201103</v>
          </cell>
          <cell r="C493">
            <v>166076</v>
          </cell>
          <cell r="F493">
            <v>0</v>
          </cell>
          <cell r="V493">
            <v>0</v>
          </cell>
          <cell r="AM493" t="str">
            <v>NGP 3</v>
          </cell>
          <cell r="AP493">
            <v>0</v>
          </cell>
        </row>
        <row r="494">
          <cell r="B494">
            <v>201103</v>
          </cell>
          <cell r="C494">
            <v>154130</v>
          </cell>
          <cell r="F494">
            <v>0</v>
          </cell>
          <cell r="V494">
            <v>0</v>
          </cell>
          <cell r="AM494" t="str">
            <v>NGP 3</v>
          </cell>
          <cell r="AP494">
            <v>0</v>
          </cell>
        </row>
        <row r="495">
          <cell r="B495">
            <v>201103</v>
          </cell>
          <cell r="C495">
            <v>154130</v>
          </cell>
          <cell r="F495">
            <v>0</v>
          </cell>
          <cell r="V495">
            <v>0</v>
          </cell>
          <cell r="AM495" t="str">
            <v>NGP 3</v>
          </cell>
          <cell r="AP495">
            <v>0</v>
          </cell>
        </row>
        <row r="496">
          <cell r="B496">
            <v>201103</v>
          </cell>
          <cell r="C496">
            <v>154130</v>
          </cell>
          <cell r="F496">
            <v>0</v>
          </cell>
          <cell r="V496">
            <v>0</v>
          </cell>
          <cell r="AM496" t="str">
            <v>NGP 3</v>
          </cell>
          <cell r="AP496">
            <v>0</v>
          </cell>
        </row>
        <row r="497">
          <cell r="B497">
            <v>201103</v>
          </cell>
          <cell r="C497">
            <v>165093</v>
          </cell>
          <cell r="F497">
            <v>0</v>
          </cell>
          <cell r="V497">
            <v>0</v>
          </cell>
          <cell r="AM497" t="str">
            <v>NGP 3</v>
          </cell>
          <cell r="AP497">
            <v>21235.046235805232</v>
          </cell>
        </row>
        <row r="498">
          <cell r="B498">
            <v>201103</v>
          </cell>
          <cell r="C498">
            <v>165098</v>
          </cell>
          <cell r="F498">
            <v>0</v>
          </cell>
          <cell r="V498">
            <v>0</v>
          </cell>
          <cell r="AM498" t="str">
            <v>NGP 3</v>
          </cell>
          <cell r="AP498">
            <v>27480.648069865594</v>
          </cell>
        </row>
        <row r="499">
          <cell r="B499">
            <v>201103</v>
          </cell>
          <cell r="C499">
            <v>165099</v>
          </cell>
          <cell r="F499">
            <v>0</v>
          </cell>
          <cell r="V499">
            <v>0</v>
          </cell>
          <cell r="AM499" t="str">
            <v>NGP 3</v>
          </cell>
          <cell r="AP499">
            <v>36474.314710912513</v>
          </cell>
        </row>
        <row r="500">
          <cell r="B500">
            <v>201103</v>
          </cell>
          <cell r="C500">
            <v>166058</v>
          </cell>
          <cell r="F500">
            <v>0</v>
          </cell>
          <cell r="V500">
            <v>0</v>
          </cell>
          <cell r="AM500" t="str">
            <v>NGP 3</v>
          </cell>
          <cell r="AP500">
            <v>-18961.447308948569</v>
          </cell>
        </row>
        <row r="501">
          <cell r="B501">
            <v>201103</v>
          </cell>
          <cell r="C501">
            <v>166062</v>
          </cell>
          <cell r="F501">
            <v>0</v>
          </cell>
          <cell r="V501">
            <v>0</v>
          </cell>
          <cell r="AM501" t="str">
            <v>NGP 3</v>
          </cell>
          <cell r="AP501">
            <v>0</v>
          </cell>
        </row>
        <row r="502">
          <cell r="B502">
            <v>201103</v>
          </cell>
          <cell r="C502">
            <v>166063</v>
          </cell>
          <cell r="F502">
            <v>0</v>
          </cell>
          <cell r="V502">
            <v>0</v>
          </cell>
          <cell r="AM502" t="str">
            <v>NGP 3</v>
          </cell>
          <cell r="AP502">
            <v>0</v>
          </cell>
        </row>
        <row r="503">
          <cell r="B503">
            <v>201103</v>
          </cell>
          <cell r="C503">
            <v>167168</v>
          </cell>
          <cell r="F503">
            <v>0</v>
          </cell>
          <cell r="V503">
            <v>0</v>
          </cell>
          <cell r="AM503" t="str">
            <v>NGP 3</v>
          </cell>
          <cell r="AP503">
            <v>-8327.4657810928384</v>
          </cell>
        </row>
        <row r="504">
          <cell r="B504">
            <v>201103</v>
          </cell>
          <cell r="C504">
            <v>166066</v>
          </cell>
          <cell r="F504">
            <v>774650</v>
          </cell>
          <cell r="V504">
            <v>348591.13500000001</v>
          </cell>
          <cell r="AM504" t="str">
            <v>NGP 3</v>
          </cell>
          <cell r="AP504">
            <v>-977465.79169925279</v>
          </cell>
        </row>
        <row r="505">
          <cell r="B505">
            <v>201103</v>
          </cell>
          <cell r="C505">
            <v>165074</v>
          </cell>
          <cell r="F505">
            <v>0</v>
          </cell>
          <cell r="V505">
            <v>0</v>
          </cell>
          <cell r="AM505" t="str">
            <v>NGP 3</v>
          </cell>
          <cell r="AP505">
            <v>33296.552497742603</v>
          </cell>
        </row>
        <row r="506">
          <cell r="B506">
            <v>201104</v>
          </cell>
          <cell r="C506">
            <v>166064</v>
          </cell>
          <cell r="F506">
            <v>0</v>
          </cell>
          <cell r="V506">
            <v>0</v>
          </cell>
          <cell r="AM506" t="str">
            <v>NGP 3</v>
          </cell>
          <cell r="AP506">
            <v>-61605.463195858174</v>
          </cell>
        </row>
        <row r="507">
          <cell r="B507">
            <v>201104</v>
          </cell>
          <cell r="C507">
            <v>166075</v>
          </cell>
          <cell r="F507">
            <v>0</v>
          </cell>
          <cell r="V507">
            <v>0</v>
          </cell>
          <cell r="AM507" t="str">
            <v>NGP 3</v>
          </cell>
          <cell r="AP507">
            <v>0</v>
          </cell>
        </row>
        <row r="508">
          <cell r="B508">
            <v>201104</v>
          </cell>
          <cell r="C508">
            <v>166449</v>
          </cell>
          <cell r="F508">
            <v>0</v>
          </cell>
          <cell r="V508">
            <v>0</v>
          </cell>
          <cell r="AM508" t="str">
            <v>NGP 3</v>
          </cell>
          <cell r="AP508">
            <v>0</v>
          </cell>
        </row>
        <row r="509">
          <cell r="B509">
            <v>201104</v>
          </cell>
          <cell r="C509">
            <v>166065</v>
          </cell>
          <cell r="F509">
            <v>0</v>
          </cell>
          <cell r="V509">
            <v>0</v>
          </cell>
          <cell r="AM509" t="str">
            <v>NGP 3</v>
          </cell>
          <cell r="AP509">
            <v>-1417713.9687772212</v>
          </cell>
        </row>
        <row r="510">
          <cell r="B510">
            <v>201104</v>
          </cell>
          <cell r="C510">
            <v>121200</v>
          </cell>
          <cell r="F510">
            <v>899250</v>
          </cell>
          <cell r="V510">
            <v>0</v>
          </cell>
          <cell r="AM510" t="str">
            <v>NGP 3</v>
          </cell>
          <cell r="AP510">
            <v>0</v>
          </cell>
        </row>
        <row r="511">
          <cell r="B511">
            <v>201104</v>
          </cell>
          <cell r="C511">
            <v>166447</v>
          </cell>
          <cell r="F511">
            <v>0</v>
          </cell>
          <cell r="V511">
            <v>0</v>
          </cell>
          <cell r="AM511" t="str">
            <v>NGP 3</v>
          </cell>
          <cell r="AP511">
            <v>0</v>
          </cell>
        </row>
        <row r="512">
          <cell r="B512">
            <v>201104</v>
          </cell>
          <cell r="C512">
            <v>166076</v>
          </cell>
          <cell r="F512">
            <v>0</v>
          </cell>
          <cell r="V512">
            <v>0</v>
          </cell>
          <cell r="AM512" t="str">
            <v>NGP 3</v>
          </cell>
          <cell r="AP512">
            <v>0</v>
          </cell>
        </row>
        <row r="513">
          <cell r="B513">
            <v>201104</v>
          </cell>
          <cell r="C513">
            <v>154130</v>
          </cell>
          <cell r="F513">
            <v>0</v>
          </cell>
          <cell r="V513">
            <v>0</v>
          </cell>
          <cell r="AM513" t="str">
            <v>NGP 3</v>
          </cell>
          <cell r="AP513">
            <v>0</v>
          </cell>
        </row>
        <row r="514">
          <cell r="B514">
            <v>201104</v>
          </cell>
          <cell r="C514">
            <v>154130</v>
          </cell>
          <cell r="F514">
            <v>0</v>
          </cell>
          <cell r="V514">
            <v>0</v>
          </cell>
          <cell r="AM514" t="str">
            <v>NGP 3</v>
          </cell>
          <cell r="AP514">
            <v>0</v>
          </cell>
        </row>
        <row r="515">
          <cell r="B515">
            <v>201104</v>
          </cell>
          <cell r="C515">
            <v>154130</v>
          </cell>
          <cell r="F515">
            <v>0</v>
          </cell>
          <cell r="V515">
            <v>0</v>
          </cell>
          <cell r="AM515" t="str">
            <v>NGP 3</v>
          </cell>
          <cell r="AP515">
            <v>0</v>
          </cell>
        </row>
        <row r="516">
          <cell r="B516">
            <v>201104</v>
          </cell>
          <cell r="C516">
            <v>166062</v>
          </cell>
          <cell r="F516">
            <v>0</v>
          </cell>
          <cell r="V516">
            <v>0</v>
          </cell>
          <cell r="AM516" t="str">
            <v>NGP 3</v>
          </cell>
          <cell r="AP516">
            <v>0</v>
          </cell>
        </row>
        <row r="517">
          <cell r="B517">
            <v>201104</v>
          </cell>
          <cell r="C517">
            <v>167168</v>
          </cell>
          <cell r="F517">
            <v>0</v>
          </cell>
          <cell r="V517">
            <v>0</v>
          </cell>
          <cell r="AM517" t="str">
            <v>NGP 3</v>
          </cell>
          <cell r="AP517">
            <v>-8325.058814006672</v>
          </cell>
        </row>
        <row r="518">
          <cell r="B518">
            <v>201104</v>
          </cell>
          <cell r="C518">
            <v>166066</v>
          </cell>
          <cell r="F518">
            <v>0</v>
          </cell>
          <cell r="V518">
            <v>0</v>
          </cell>
          <cell r="AM518" t="str">
            <v>NGP 3</v>
          </cell>
          <cell r="AP518">
            <v>-1146274.2457412574</v>
          </cell>
        </row>
        <row r="519">
          <cell r="B519">
            <v>201105</v>
          </cell>
          <cell r="C519">
            <v>166064</v>
          </cell>
          <cell r="F519">
            <v>0</v>
          </cell>
          <cell r="V519">
            <v>0</v>
          </cell>
          <cell r="AM519" t="str">
            <v>NGP 3</v>
          </cell>
          <cell r="AP519">
            <v>-61584.844621943877</v>
          </cell>
        </row>
        <row r="520">
          <cell r="B520">
            <v>201105</v>
          </cell>
          <cell r="C520">
            <v>166075</v>
          </cell>
          <cell r="F520">
            <v>0</v>
          </cell>
          <cell r="V520">
            <v>0</v>
          </cell>
          <cell r="AM520" t="str">
            <v>NGP 3</v>
          </cell>
          <cell r="AP520">
            <v>0</v>
          </cell>
        </row>
        <row r="521">
          <cell r="B521">
            <v>201105</v>
          </cell>
          <cell r="C521">
            <v>166449</v>
          </cell>
          <cell r="F521">
            <v>0</v>
          </cell>
          <cell r="V521">
            <v>0</v>
          </cell>
          <cell r="AM521" t="str">
            <v>NGP 3</v>
          </cell>
          <cell r="AP521">
            <v>0</v>
          </cell>
        </row>
        <row r="522">
          <cell r="B522">
            <v>201105</v>
          </cell>
          <cell r="C522">
            <v>166065</v>
          </cell>
          <cell r="F522">
            <v>0</v>
          </cell>
          <cell r="V522">
            <v>0</v>
          </cell>
          <cell r="AM522" t="str">
            <v>NGP 3</v>
          </cell>
          <cell r="AP522">
            <v>-1417239.4777379825</v>
          </cell>
        </row>
        <row r="523">
          <cell r="B523">
            <v>201105</v>
          </cell>
          <cell r="C523">
            <v>121200</v>
          </cell>
          <cell r="F523">
            <v>928800</v>
          </cell>
          <cell r="V523">
            <v>0</v>
          </cell>
          <cell r="AM523" t="str">
            <v>NGP 3</v>
          </cell>
          <cell r="AP523">
            <v>0</v>
          </cell>
        </row>
        <row r="524">
          <cell r="B524">
            <v>201105</v>
          </cell>
          <cell r="C524">
            <v>166447</v>
          </cell>
          <cell r="F524">
            <v>0</v>
          </cell>
          <cell r="V524">
            <v>0</v>
          </cell>
          <cell r="AM524" t="str">
            <v>NGP 3</v>
          </cell>
          <cell r="AP524">
            <v>0</v>
          </cell>
        </row>
        <row r="525">
          <cell r="B525">
            <v>201105</v>
          </cell>
          <cell r="C525">
            <v>166076</v>
          </cell>
          <cell r="F525">
            <v>0</v>
          </cell>
          <cell r="V525">
            <v>0</v>
          </cell>
          <cell r="AM525" t="str">
            <v>NGP 3</v>
          </cell>
          <cell r="AP525">
            <v>0</v>
          </cell>
        </row>
        <row r="526">
          <cell r="B526">
            <v>201105</v>
          </cell>
          <cell r="C526">
            <v>166062</v>
          </cell>
          <cell r="F526">
            <v>0</v>
          </cell>
          <cell r="V526">
            <v>0</v>
          </cell>
          <cell r="AM526" t="str">
            <v>NGP 3</v>
          </cell>
          <cell r="AP526">
            <v>0</v>
          </cell>
        </row>
        <row r="527">
          <cell r="B527">
            <v>201105</v>
          </cell>
          <cell r="C527">
            <v>167168</v>
          </cell>
          <cell r="F527">
            <v>0</v>
          </cell>
          <cell r="V527">
            <v>0</v>
          </cell>
          <cell r="AM527" t="str">
            <v>NGP 3</v>
          </cell>
          <cell r="AP527">
            <v>-8322.2725214995971</v>
          </cell>
        </row>
        <row r="528">
          <cell r="B528">
            <v>201105</v>
          </cell>
          <cell r="C528">
            <v>166066</v>
          </cell>
          <cell r="F528">
            <v>0</v>
          </cell>
          <cell r="V528">
            <v>0</v>
          </cell>
          <cell r="AM528" t="str">
            <v>NGP 3</v>
          </cell>
          <cell r="AP528">
            <v>-1145890.602164279</v>
          </cell>
        </row>
        <row r="529">
          <cell r="B529">
            <v>201106</v>
          </cell>
          <cell r="C529">
            <v>166064</v>
          </cell>
          <cell r="F529">
            <v>0</v>
          </cell>
          <cell r="V529">
            <v>0</v>
          </cell>
          <cell r="AM529" t="str">
            <v>NGP 3</v>
          </cell>
          <cell r="AP529">
            <v>-61561.503066222867</v>
          </cell>
        </row>
        <row r="530">
          <cell r="B530">
            <v>201106</v>
          </cell>
          <cell r="C530">
            <v>166075</v>
          </cell>
          <cell r="F530">
            <v>0</v>
          </cell>
          <cell r="V530">
            <v>0</v>
          </cell>
          <cell r="AM530" t="str">
            <v>NGP 3</v>
          </cell>
          <cell r="AP530">
            <v>0</v>
          </cell>
        </row>
        <row r="531">
          <cell r="B531">
            <v>201106</v>
          </cell>
          <cell r="C531">
            <v>166449</v>
          </cell>
          <cell r="F531">
            <v>0</v>
          </cell>
          <cell r="V531">
            <v>0</v>
          </cell>
          <cell r="AM531" t="str">
            <v>NGP 3</v>
          </cell>
          <cell r="AP531">
            <v>0</v>
          </cell>
        </row>
        <row r="532">
          <cell r="B532">
            <v>201106</v>
          </cell>
          <cell r="C532">
            <v>166065</v>
          </cell>
          <cell r="F532">
            <v>0</v>
          </cell>
          <cell r="V532">
            <v>0</v>
          </cell>
          <cell r="AM532" t="str">
            <v>NGP 3</v>
          </cell>
          <cell r="AP532">
            <v>-1416702.3232733947</v>
          </cell>
        </row>
        <row r="533">
          <cell r="B533">
            <v>201106</v>
          </cell>
          <cell r="C533">
            <v>121200</v>
          </cell>
          <cell r="F533">
            <v>898350</v>
          </cell>
          <cell r="V533">
            <v>0</v>
          </cell>
          <cell r="AM533" t="str">
            <v>NGP 3</v>
          </cell>
          <cell r="AP533">
            <v>0</v>
          </cell>
        </row>
        <row r="534">
          <cell r="B534">
            <v>201106</v>
          </cell>
          <cell r="C534">
            <v>166447</v>
          </cell>
          <cell r="F534">
            <v>0</v>
          </cell>
          <cell r="V534">
            <v>0</v>
          </cell>
          <cell r="AM534" t="str">
            <v>NGP 3</v>
          </cell>
          <cell r="AP534">
            <v>0</v>
          </cell>
        </row>
        <row r="535">
          <cell r="B535">
            <v>201106</v>
          </cell>
          <cell r="C535">
            <v>166076</v>
          </cell>
          <cell r="F535">
            <v>0</v>
          </cell>
          <cell r="V535">
            <v>0</v>
          </cell>
          <cell r="AM535" t="str">
            <v>NGP 3</v>
          </cell>
          <cell r="AP535">
            <v>0</v>
          </cell>
        </row>
        <row r="536">
          <cell r="B536">
            <v>201106</v>
          </cell>
          <cell r="C536">
            <v>166062</v>
          </cell>
          <cell r="F536">
            <v>0</v>
          </cell>
          <cell r="V536">
            <v>0</v>
          </cell>
          <cell r="AM536" t="str">
            <v>NGP 3</v>
          </cell>
          <cell r="AP536">
            <v>0</v>
          </cell>
        </row>
        <row r="537">
          <cell r="B537">
            <v>201106</v>
          </cell>
          <cell r="C537">
            <v>167168</v>
          </cell>
          <cell r="F537">
            <v>0</v>
          </cell>
          <cell r="V537">
            <v>0</v>
          </cell>
          <cell r="AM537" t="str">
            <v>NGP 3</v>
          </cell>
          <cell r="AP537">
            <v>-8319.1182586451814</v>
          </cell>
        </row>
        <row r="538">
          <cell r="B538">
            <v>201106</v>
          </cell>
          <cell r="C538">
            <v>166066</v>
          </cell>
          <cell r="F538">
            <v>0</v>
          </cell>
          <cell r="V538">
            <v>0</v>
          </cell>
          <cell r="AM538" t="str">
            <v>NGP 3</v>
          </cell>
          <cell r="AP538">
            <v>-1145456.2928873003</v>
          </cell>
        </row>
        <row r="539">
          <cell r="B539">
            <v>201107</v>
          </cell>
          <cell r="C539">
            <v>166064</v>
          </cell>
          <cell r="F539">
            <v>0</v>
          </cell>
          <cell r="V539">
            <v>0</v>
          </cell>
          <cell r="AM539" t="str">
            <v>NGP 3</v>
          </cell>
          <cell r="AP539">
            <v>-61535.506856566011</v>
          </cell>
        </row>
        <row r="540">
          <cell r="B540">
            <v>201107</v>
          </cell>
          <cell r="C540">
            <v>166075</v>
          </cell>
          <cell r="F540">
            <v>0</v>
          </cell>
          <cell r="V540">
            <v>0</v>
          </cell>
          <cell r="AM540" t="str">
            <v>NGP 3</v>
          </cell>
          <cell r="AP540">
            <v>0</v>
          </cell>
        </row>
        <row r="541">
          <cell r="B541">
            <v>201107</v>
          </cell>
          <cell r="C541">
            <v>166449</v>
          </cell>
          <cell r="F541">
            <v>0</v>
          </cell>
          <cell r="V541">
            <v>0</v>
          </cell>
          <cell r="AM541" t="str">
            <v>NGP 3</v>
          </cell>
          <cell r="AP541">
            <v>0</v>
          </cell>
        </row>
        <row r="542">
          <cell r="B542">
            <v>201107</v>
          </cell>
          <cell r="C542">
            <v>166065</v>
          </cell>
          <cell r="F542">
            <v>0</v>
          </cell>
          <cell r="V542">
            <v>0</v>
          </cell>
          <cell r="AM542" t="str">
            <v>NGP 3</v>
          </cell>
          <cell r="AP542">
            <v>-1416104.0777988234</v>
          </cell>
        </row>
        <row r="543">
          <cell r="B543">
            <v>201107</v>
          </cell>
          <cell r="C543">
            <v>166447</v>
          </cell>
          <cell r="F543">
            <v>0</v>
          </cell>
          <cell r="V543">
            <v>0</v>
          </cell>
          <cell r="AM543" t="str">
            <v>NGP 3</v>
          </cell>
          <cell r="AP543">
            <v>0</v>
          </cell>
        </row>
        <row r="544">
          <cell r="B544">
            <v>201107</v>
          </cell>
          <cell r="C544">
            <v>166076</v>
          </cell>
          <cell r="F544">
            <v>0</v>
          </cell>
          <cell r="V544">
            <v>0</v>
          </cell>
          <cell r="AM544" t="str">
            <v>NGP 3</v>
          </cell>
          <cell r="AP544">
            <v>0</v>
          </cell>
        </row>
        <row r="545">
          <cell r="B545">
            <v>201107</v>
          </cell>
          <cell r="C545">
            <v>166062</v>
          </cell>
          <cell r="F545">
            <v>0</v>
          </cell>
          <cell r="V545">
            <v>0</v>
          </cell>
          <cell r="AM545" t="str">
            <v>NGP 3</v>
          </cell>
          <cell r="AP545">
            <v>0</v>
          </cell>
        </row>
        <row r="546">
          <cell r="B546">
            <v>201107</v>
          </cell>
          <cell r="C546">
            <v>167168</v>
          </cell>
          <cell r="F546">
            <v>0</v>
          </cell>
          <cell r="V546">
            <v>0</v>
          </cell>
          <cell r="AM546" t="str">
            <v>NGP 3</v>
          </cell>
          <cell r="AP546">
            <v>-8315.605258935293</v>
          </cell>
        </row>
        <row r="547">
          <cell r="B547">
            <v>201107</v>
          </cell>
          <cell r="C547">
            <v>166066</v>
          </cell>
          <cell r="F547">
            <v>0</v>
          </cell>
          <cell r="V547">
            <v>0</v>
          </cell>
          <cell r="AM547" t="str">
            <v>NGP 3</v>
          </cell>
          <cell r="AP547">
            <v>-1144972.5892663761</v>
          </cell>
        </row>
        <row r="548">
          <cell r="B548">
            <v>201108</v>
          </cell>
          <cell r="C548">
            <v>166064</v>
          </cell>
          <cell r="F548">
            <v>0</v>
          </cell>
          <cell r="V548">
            <v>0</v>
          </cell>
          <cell r="AM548" t="str">
            <v>NGP 3</v>
          </cell>
          <cell r="AP548">
            <v>-61506.908658024469</v>
          </cell>
        </row>
        <row r="549">
          <cell r="B549">
            <v>201108</v>
          </cell>
          <cell r="C549">
            <v>166075</v>
          </cell>
          <cell r="F549">
            <v>0</v>
          </cell>
          <cell r="V549">
            <v>0</v>
          </cell>
          <cell r="AM549" t="str">
            <v>NGP 3</v>
          </cell>
          <cell r="AP549">
            <v>0</v>
          </cell>
        </row>
        <row r="550">
          <cell r="B550">
            <v>201108</v>
          </cell>
          <cell r="C550">
            <v>166449</v>
          </cell>
          <cell r="F550">
            <v>0</v>
          </cell>
          <cell r="V550">
            <v>0</v>
          </cell>
          <cell r="AM550" t="str">
            <v>NGP 3</v>
          </cell>
          <cell r="AP550">
            <v>0</v>
          </cell>
        </row>
        <row r="551">
          <cell r="B551">
            <v>201108</v>
          </cell>
          <cell r="C551">
            <v>166065</v>
          </cell>
          <cell r="F551">
            <v>0</v>
          </cell>
          <cell r="V551">
            <v>0</v>
          </cell>
          <cell r="AM551" t="str">
            <v>NGP 3</v>
          </cell>
          <cell r="AP551">
            <v>-1415445.9532843579</v>
          </cell>
        </row>
        <row r="552">
          <cell r="B552">
            <v>201108</v>
          </cell>
          <cell r="C552">
            <v>166447</v>
          </cell>
          <cell r="F552">
            <v>0</v>
          </cell>
          <cell r="V552">
            <v>0</v>
          </cell>
          <cell r="AM552" t="str">
            <v>NGP 3</v>
          </cell>
          <cell r="AP552">
            <v>0</v>
          </cell>
        </row>
        <row r="553">
          <cell r="B553">
            <v>201108</v>
          </cell>
          <cell r="C553">
            <v>166076</v>
          </cell>
          <cell r="F553">
            <v>0</v>
          </cell>
          <cell r="V553">
            <v>0</v>
          </cell>
          <cell r="AM553" t="str">
            <v>NGP 3</v>
          </cell>
          <cell r="AP553">
            <v>0</v>
          </cell>
        </row>
        <row r="554">
          <cell r="B554">
            <v>201108</v>
          </cell>
          <cell r="C554">
            <v>166062</v>
          </cell>
          <cell r="F554">
            <v>0</v>
          </cell>
          <cell r="V554">
            <v>0</v>
          </cell>
          <cell r="AM554" t="str">
            <v>NGP 3</v>
          </cell>
          <cell r="AP554">
            <v>0</v>
          </cell>
        </row>
        <row r="555">
          <cell r="B555">
            <v>201108</v>
          </cell>
          <cell r="C555">
            <v>167168</v>
          </cell>
          <cell r="F555">
            <v>0</v>
          </cell>
          <cell r="V555">
            <v>0</v>
          </cell>
          <cell r="AM555" t="str">
            <v>NGP 3</v>
          </cell>
          <cell r="AP555">
            <v>-8311.7406392655066</v>
          </cell>
        </row>
        <row r="556">
          <cell r="B556">
            <v>201108</v>
          </cell>
          <cell r="C556">
            <v>166066</v>
          </cell>
          <cell r="F556">
            <v>0</v>
          </cell>
          <cell r="V556">
            <v>0</v>
          </cell>
          <cell r="AM556" t="str">
            <v>NGP 3</v>
          </cell>
          <cell r="AP556">
            <v>-1144440.471224206</v>
          </cell>
        </row>
        <row r="557">
          <cell r="B557">
            <v>201109</v>
          </cell>
          <cell r="C557">
            <v>166064</v>
          </cell>
          <cell r="F557">
            <v>0</v>
          </cell>
          <cell r="V557">
            <v>0</v>
          </cell>
          <cell r="AM557" t="str">
            <v>NGP 3</v>
          </cell>
          <cell r="AP557">
            <v>-61475.618222421559</v>
          </cell>
        </row>
        <row r="558">
          <cell r="B558">
            <v>201109</v>
          </cell>
          <cell r="C558">
            <v>166075</v>
          </cell>
          <cell r="F558">
            <v>0</v>
          </cell>
          <cell r="V558">
            <v>0</v>
          </cell>
          <cell r="AM558" t="str">
            <v>NGP 3</v>
          </cell>
          <cell r="AP558">
            <v>0</v>
          </cell>
        </row>
        <row r="559">
          <cell r="B559">
            <v>201109</v>
          </cell>
          <cell r="C559">
            <v>166449</v>
          </cell>
          <cell r="F559">
            <v>0</v>
          </cell>
          <cell r="V559">
            <v>0</v>
          </cell>
          <cell r="AM559" t="str">
            <v>NGP 3</v>
          </cell>
          <cell r="AP559">
            <v>0</v>
          </cell>
        </row>
        <row r="560">
          <cell r="B560">
            <v>201109</v>
          </cell>
          <cell r="C560">
            <v>166065</v>
          </cell>
          <cell r="F560">
            <v>0</v>
          </cell>
          <cell r="V560">
            <v>0</v>
          </cell>
          <cell r="AM560" t="str">
            <v>NGP 3</v>
          </cell>
          <cell r="AP560">
            <v>-1414725.8728671009</v>
          </cell>
        </row>
        <row r="561">
          <cell r="B561">
            <v>201109</v>
          </cell>
          <cell r="C561">
            <v>166447</v>
          </cell>
          <cell r="F561">
            <v>0</v>
          </cell>
          <cell r="V561">
            <v>0</v>
          </cell>
          <cell r="AM561" t="str">
            <v>NGP 3</v>
          </cell>
          <cell r="AP561">
            <v>0</v>
          </cell>
        </row>
        <row r="562">
          <cell r="B562">
            <v>201109</v>
          </cell>
          <cell r="C562">
            <v>166076</v>
          </cell>
          <cell r="F562">
            <v>0</v>
          </cell>
          <cell r="V562">
            <v>0</v>
          </cell>
          <cell r="AM562" t="str">
            <v>NGP 3</v>
          </cell>
          <cell r="AP562">
            <v>0</v>
          </cell>
        </row>
        <row r="563">
          <cell r="B563">
            <v>201109</v>
          </cell>
          <cell r="C563">
            <v>166062</v>
          </cell>
          <cell r="F563">
            <v>0</v>
          </cell>
          <cell r="V563">
            <v>0</v>
          </cell>
          <cell r="AM563" t="str">
            <v>NGP 3</v>
          </cell>
          <cell r="AP563">
            <v>0</v>
          </cell>
        </row>
        <row r="564">
          <cell r="B564">
            <v>201109</v>
          </cell>
          <cell r="C564">
            <v>167168</v>
          </cell>
          <cell r="F564">
            <v>0</v>
          </cell>
          <cell r="V564">
            <v>0</v>
          </cell>
          <cell r="AM564" t="str">
            <v>NGP 3</v>
          </cell>
          <cell r="AP564">
            <v>-8307.5122039418093</v>
          </cell>
        </row>
        <row r="565">
          <cell r="B565">
            <v>201109</v>
          </cell>
          <cell r="C565">
            <v>166066</v>
          </cell>
          <cell r="F565">
            <v>0</v>
          </cell>
          <cell r="V565">
            <v>0</v>
          </cell>
          <cell r="AM565" t="str">
            <v>NGP 3</v>
          </cell>
          <cell r="AP565">
            <v>-1143620.0451450837</v>
          </cell>
        </row>
        <row r="566">
          <cell r="B566">
            <v>201110</v>
          </cell>
          <cell r="C566">
            <v>166064</v>
          </cell>
          <cell r="F566">
            <v>0</v>
          </cell>
          <cell r="V566">
            <v>0</v>
          </cell>
          <cell r="AM566" t="str">
            <v>NGP 3</v>
          </cell>
          <cell r="AP566">
            <v>-61441.609056493391</v>
          </cell>
        </row>
        <row r="567">
          <cell r="B567">
            <v>201110</v>
          </cell>
          <cell r="C567">
            <v>166075</v>
          </cell>
          <cell r="F567">
            <v>0</v>
          </cell>
          <cell r="V567">
            <v>0</v>
          </cell>
          <cell r="AM567" t="str">
            <v>NGP 3</v>
          </cell>
          <cell r="AP567">
            <v>0</v>
          </cell>
        </row>
        <row r="568">
          <cell r="B568">
            <v>201110</v>
          </cell>
          <cell r="C568">
            <v>166449</v>
          </cell>
          <cell r="F568">
            <v>0</v>
          </cell>
          <cell r="V568">
            <v>0</v>
          </cell>
          <cell r="AM568" t="str">
            <v>NGP 3</v>
          </cell>
          <cell r="AP568">
            <v>0</v>
          </cell>
        </row>
        <row r="569">
          <cell r="B569">
            <v>201110</v>
          </cell>
          <cell r="C569">
            <v>166065</v>
          </cell>
          <cell r="F569">
            <v>0</v>
          </cell>
          <cell r="V569">
            <v>0</v>
          </cell>
          <cell r="AM569" t="str">
            <v>NGP 3</v>
          </cell>
          <cell r="AP569">
            <v>-1413943.226862971</v>
          </cell>
        </row>
        <row r="570">
          <cell r="B570">
            <v>201110</v>
          </cell>
          <cell r="C570">
            <v>166447</v>
          </cell>
          <cell r="F570">
            <v>0</v>
          </cell>
          <cell r="V570">
            <v>0</v>
          </cell>
          <cell r="AM570" t="str">
            <v>NGP 3</v>
          </cell>
          <cell r="AP570">
            <v>0</v>
          </cell>
        </row>
        <row r="571">
          <cell r="B571">
            <v>201110</v>
          </cell>
          <cell r="C571">
            <v>166076</v>
          </cell>
          <cell r="F571">
            <v>0</v>
          </cell>
          <cell r="V571">
            <v>0</v>
          </cell>
          <cell r="AM571" t="str">
            <v>NGP 3</v>
          </cell>
          <cell r="AP571">
            <v>0</v>
          </cell>
        </row>
        <row r="572">
          <cell r="B572">
            <v>201110</v>
          </cell>
          <cell r="C572">
            <v>166062</v>
          </cell>
          <cell r="F572">
            <v>0</v>
          </cell>
          <cell r="V572">
            <v>0</v>
          </cell>
          <cell r="AM572" t="str">
            <v>NGP 3</v>
          </cell>
          <cell r="AP572">
            <v>0</v>
          </cell>
        </row>
        <row r="573">
          <cell r="B573">
            <v>201110</v>
          </cell>
          <cell r="C573">
            <v>167168</v>
          </cell>
          <cell r="F573">
            <v>0</v>
          </cell>
          <cell r="V573">
            <v>0</v>
          </cell>
          <cell r="AM573" t="str">
            <v>NGP 3</v>
          </cell>
          <cell r="AP573">
            <v>-8302.9163727950308</v>
          </cell>
        </row>
        <row r="574">
          <cell r="B574">
            <v>201110</v>
          </cell>
          <cell r="C574">
            <v>166066</v>
          </cell>
          <cell r="F574">
            <v>0</v>
          </cell>
          <cell r="V574">
            <v>0</v>
          </cell>
          <cell r="AM574" t="str">
            <v>NGP 3</v>
          </cell>
          <cell r="AP574">
            <v>-1142987.3786506469</v>
          </cell>
        </row>
        <row r="575">
          <cell r="B575">
            <v>201104</v>
          </cell>
          <cell r="C575">
            <v>166058</v>
          </cell>
          <cell r="F575">
            <v>0</v>
          </cell>
          <cell r="V575">
            <v>0</v>
          </cell>
          <cell r="AM575" t="str">
            <v>NGP 3</v>
          </cell>
          <cell r="AP575">
            <v>-18955.966700468336</v>
          </cell>
        </row>
        <row r="576">
          <cell r="B576">
            <v>201105</v>
          </cell>
          <cell r="C576">
            <v>166058</v>
          </cell>
          <cell r="F576">
            <v>0</v>
          </cell>
          <cell r="V576">
            <v>0</v>
          </cell>
          <cell r="AM576" t="str">
            <v>NGP 3</v>
          </cell>
          <cell r="AP576">
            <v>-18949.622376763022</v>
          </cell>
        </row>
        <row r="577">
          <cell r="B577">
            <v>201106</v>
          </cell>
          <cell r="C577">
            <v>166058</v>
          </cell>
          <cell r="F577">
            <v>0</v>
          </cell>
          <cell r="V577">
            <v>0</v>
          </cell>
          <cell r="AM577" t="str">
            <v>NGP 3</v>
          </cell>
          <cell r="AP577">
            <v>-18942.440193072947</v>
          </cell>
        </row>
        <row r="578">
          <cell r="B578">
            <v>201107</v>
          </cell>
          <cell r="C578">
            <v>166058</v>
          </cell>
          <cell r="F578">
            <v>0</v>
          </cell>
          <cell r="V578">
            <v>0</v>
          </cell>
          <cell r="AM578" t="str">
            <v>NGP 3</v>
          </cell>
          <cell r="AP578">
            <v>-18934.441173845917</v>
          </cell>
        </row>
        <row r="579">
          <cell r="B579">
            <v>201108</v>
          </cell>
          <cell r="C579">
            <v>166058</v>
          </cell>
          <cell r="F579">
            <v>0</v>
          </cell>
          <cell r="V579">
            <v>0</v>
          </cell>
          <cell r="AM579" t="str">
            <v>NGP 3</v>
          </cell>
          <cell r="AP579">
            <v>-18925.641524088831</v>
          </cell>
        </row>
        <row r="580">
          <cell r="B580">
            <v>201109</v>
          </cell>
          <cell r="C580">
            <v>166058</v>
          </cell>
          <cell r="F580">
            <v>0</v>
          </cell>
          <cell r="V580">
            <v>0</v>
          </cell>
          <cell r="AM580" t="str">
            <v>NGP 3</v>
          </cell>
          <cell r="AP580">
            <v>-18916.013474487994</v>
          </cell>
        </row>
        <row r="581">
          <cell r="B581">
            <v>201110</v>
          </cell>
          <cell r="C581">
            <v>166058</v>
          </cell>
          <cell r="F581">
            <v>0</v>
          </cell>
          <cell r="V581">
            <v>0</v>
          </cell>
          <cell r="AM581" t="str">
            <v>NGP 3</v>
          </cell>
          <cell r="AP581">
            <v>-18905.548873080887</v>
          </cell>
        </row>
        <row r="582">
          <cell r="B582">
            <v>201101</v>
          </cell>
          <cell r="C582">
            <v>172518</v>
          </cell>
          <cell r="F582">
            <v>24118</v>
          </cell>
          <cell r="V582">
            <v>-2484.154</v>
          </cell>
          <cell r="AM582" t="str">
            <v>NGP 3</v>
          </cell>
          <cell r="AP582">
            <v>-2966.4093830614615</v>
          </cell>
        </row>
        <row r="583">
          <cell r="B583">
            <v>201101</v>
          </cell>
          <cell r="C583">
            <v>172519</v>
          </cell>
          <cell r="F583">
            <v>86800</v>
          </cell>
          <cell r="V583">
            <v>-8940.4</v>
          </cell>
          <cell r="AM583" t="str">
            <v>NGP 3</v>
          </cell>
          <cell r="AP583">
            <v>-10676.023486596519</v>
          </cell>
        </row>
        <row r="584">
          <cell r="B584">
            <v>201101</v>
          </cell>
          <cell r="C584">
            <v>173097</v>
          </cell>
          <cell r="F584">
            <v>130386</v>
          </cell>
          <cell r="V584">
            <v>-16559.022000000001</v>
          </cell>
          <cell r="AM584" t="str">
            <v>NGP 3</v>
          </cell>
          <cell r="AP584">
            <v>-19166.176423080342</v>
          </cell>
        </row>
        <row r="585">
          <cell r="B585">
            <v>201101</v>
          </cell>
          <cell r="C585">
            <v>168214</v>
          </cell>
          <cell r="F585">
            <v>0</v>
          </cell>
          <cell r="V585">
            <v>0</v>
          </cell>
          <cell r="AM585" t="str">
            <v>NGP 3</v>
          </cell>
          <cell r="AP585">
            <v>200112.4367666638</v>
          </cell>
        </row>
        <row r="586">
          <cell r="B586">
            <v>201101</v>
          </cell>
          <cell r="C586">
            <v>153738</v>
          </cell>
          <cell r="F586">
            <v>292144</v>
          </cell>
          <cell r="V586">
            <v>36518</v>
          </cell>
          <cell r="AM586" t="str">
            <v>NGP 3</v>
          </cell>
          <cell r="AP586">
            <v>30676.387236540861</v>
          </cell>
        </row>
        <row r="587">
          <cell r="B587">
            <v>201101</v>
          </cell>
          <cell r="C587">
            <v>165934</v>
          </cell>
          <cell r="F587">
            <v>155186</v>
          </cell>
          <cell r="V587">
            <v>18156.761999999999</v>
          </cell>
          <cell r="AM587" t="str">
            <v>NGP 3</v>
          </cell>
          <cell r="AP587">
            <v>15053.715152177794</v>
          </cell>
        </row>
        <row r="588">
          <cell r="B588">
            <v>201101</v>
          </cell>
          <cell r="C588">
            <v>166449</v>
          </cell>
          <cell r="F588">
            <v>0</v>
          </cell>
          <cell r="V588">
            <v>0</v>
          </cell>
          <cell r="AM588" t="str">
            <v>NGP 3</v>
          </cell>
          <cell r="AP588">
            <v>0</v>
          </cell>
        </row>
        <row r="589">
          <cell r="B589">
            <v>201101</v>
          </cell>
          <cell r="C589">
            <v>144516</v>
          </cell>
          <cell r="F589">
            <v>428761</v>
          </cell>
          <cell r="V589">
            <v>231530.94</v>
          </cell>
          <cell r="AM589" t="str">
            <v>NGP 3</v>
          </cell>
          <cell r="AP589">
            <v>222957.57984174413</v>
          </cell>
        </row>
        <row r="590">
          <cell r="B590">
            <v>201101</v>
          </cell>
          <cell r="C590">
            <v>144517</v>
          </cell>
          <cell r="F590">
            <v>620000</v>
          </cell>
          <cell r="V590">
            <v>337900</v>
          </cell>
          <cell r="AM590" t="str">
            <v>NGP 3</v>
          </cell>
          <cell r="AP590">
            <v>325502.68938145344</v>
          </cell>
        </row>
        <row r="591">
          <cell r="B591">
            <v>201101</v>
          </cell>
          <cell r="C591">
            <v>144663</v>
          </cell>
          <cell r="F591">
            <v>31372</v>
          </cell>
          <cell r="V591">
            <v>16940.88</v>
          </cell>
          <cell r="AM591" t="str">
            <v>NGP 3</v>
          </cell>
          <cell r="AP591">
            <v>15975.051186471263</v>
          </cell>
        </row>
        <row r="592">
          <cell r="B592">
            <v>201101</v>
          </cell>
          <cell r="C592">
            <v>172842</v>
          </cell>
          <cell r="F592">
            <v>341000</v>
          </cell>
          <cell r="V592">
            <v>-6138</v>
          </cell>
          <cell r="AM592" t="str">
            <v>NGP 3</v>
          </cell>
          <cell r="AP592">
            <v>-12956.52084020061</v>
          </cell>
        </row>
        <row r="593">
          <cell r="B593">
            <v>201101</v>
          </cell>
          <cell r="C593">
            <v>172248</v>
          </cell>
          <cell r="F593">
            <v>155000</v>
          </cell>
          <cell r="V593">
            <v>-1550</v>
          </cell>
          <cell r="AM593" t="str">
            <v>NGP 3</v>
          </cell>
          <cell r="AP593">
            <v>-4649.3276546366415</v>
          </cell>
        </row>
        <row r="594">
          <cell r="B594">
            <v>201101</v>
          </cell>
          <cell r="C594">
            <v>172391</v>
          </cell>
          <cell r="F594">
            <v>68200</v>
          </cell>
          <cell r="V594">
            <v>-6001.6</v>
          </cell>
          <cell r="AM594" t="str">
            <v>NGP 3</v>
          </cell>
          <cell r="AP594">
            <v>-7365.304168040122</v>
          </cell>
        </row>
        <row r="595">
          <cell r="B595">
            <v>201101</v>
          </cell>
          <cell r="C595">
            <v>172513</v>
          </cell>
          <cell r="F595">
            <v>77500</v>
          </cell>
          <cell r="V595">
            <v>-7595</v>
          </cell>
          <cell r="AM595" t="str">
            <v>NGP 3</v>
          </cell>
          <cell r="AP595">
            <v>-9144.6638273183198</v>
          </cell>
        </row>
        <row r="596">
          <cell r="B596">
            <v>201101</v>
          </cell>
          <cell r="C596">
            <v>172845</v>
          </cell>
          <cell r="F596">
            <v>310000</v>
          </cell>
          <cell r="V596">
            <v>-6975</v>
          </cell>
          <cell r="AM596" t="str">
            <v>NGP 3</v>
          </cell>
          <cell r="AP596">
            <v>-13173.655309273283</v>
          </cell>
        </row>
        <row r="597">
          <cell r="B597">
            <v>201101</v>
          </cell>
          <cell r="C597">
            <v>173102</v>
          </cell>
          <cell r="F597">
            <v>310000</v>
          </cell>
          <cell r="V597">
            <v>-5425</v>
          </cell>
          <cell r="AM597" t="str">
            <v>NGP 3</v>
          </cell>
          <cell r="AP597">
            <v>-11623.655309273283</v>
          </cell>
        </row>
        <row r="598">
          <cell r="B598">
            <v>201101</v>
          </cell>
          <cell r="C598">
            <v>173105</v>
          </cell>
          <cell r="F598">
            <v>222394</v>
          </cell>
          <cell r="V598">
            <v>-3891.895</v>
          </cell>
          <cell r="AM598" t="str">
            <v>NGP 3</v>
          </cell>
          <cell r="AP598">
            <v>-8338.8103188726527</v>
          </cell>
        </row>
        <row r="599">
          <cell r="B599">
            <v>201101</v>
          </cell>
          <cell r="C599">
            <v>153741</v>
          </cell>
          <cell r="F599">
            <v>465620</v>
          </cell>
          <cell r="V599">
            <v>46562</v>
          </cell>
          <cell r="AM599" t="str">
            <v>NGP 3</v>
          </cell>
          <cell r="AP599">
            <v>37251.61972547153</v>
          </cell>
        </row>
        <row r="600">
          <cell r="B600">
            <v>201101</v>
          </cell>
          <cell r="C600">
            <v>172678</v>
          </cell>
          <cell r="F600">
            <v>926931</v>
          </cell>
          <cell r="V600">
            <v>-134404.995</v>
          </cell>
          <cell r="AM600" t="str">
            <v>NGP 3</v>
          </cell>
          <cell r="AP600">
            <v>-152939.59424025804</v>
          </cell>
        </row>
        <row r="601">
          <cell r="B601">
            <v>201101</v>
          </cell>
          <cell r="C601">
            <v>167264</v>
          </cell>
          <cell r="F601">
            <v>269731</v>
          </cell>
          <cell r="V601">
            <v>57452.703000000001</v>
          </cell>
          <cell r="AM601" t="str">
            <v>NGP 3</v>
          </cell>
          <cell r="AP601">
            <v>-40216.974744616746</v>
          </cell>
        </row>
        <row r="602">
          <cell r="B602">
            <v>201101</v>
          </cell>
          <cell r="C602">
            <v>167265</v>
          </cell>
          <cell r="F602">
            <v>188170</v>
          </cell>
          <cell r="V602">
            <v>40080.21</v>
          </cell>
          <cell r="AM602" t="str">
            <v>NGP 3</v>
          </cell>
          <cell r="AP602">
            <v>-28054.591918170685</v>
          </cell>
        </row>
        <row r="603">
          <cell r="B603">
            <v>201101</v>
          </cell>
          <cell r="C603">
            <v>167266</v>
          </cell>
          <cell r="F603">
            <v>62713</v>
          </cell>
          <cell r="V603">
            <v>13357.869000000001</v>
          </cell>
          <cell r="AM603" t="str">
            <v>NGP 3</v>
          </cell>
          <cell r="AP603">
            <v>-13914.150853810552</v>
          </cell>
        </row>
        <row r="604">
          <cell r="B604">
            <v>201101</v>
          </cell>
          <cell r="C604">
            <v>167267</v>
          </cell>
          <cell r="F604">
            <v>125457</v>
          </cell>
          <cell r="V604">
            <v>26722.341</v>
          </cell>
          <cell r="AM604" t="str">
            <v>NGP 3</v>
          </cell>
          <cell r="AP604">
            <v>-18707.768151732311</v>
          </cell>
        </row>
        <row r="605">
          <cell r="B605">
            <v>201101</v>
          </cell>
          <cell r="C605">
            <v>168215</v>
          </cell>
          <cell r="F605">
            <v>0</v>
          </cell>
          <cell r="V605">
            <v>0</v>
          </cell>
          <cell r="AM605" t="str">
            <v>NGP 3</v>
          </cell>
          <cell r="AP605">
            <v>100061.64096699646</v>
          </cell>
        </row>
        <row r="606">
          <cell r="B606">
            <v>201101</v>
          </cell>
          <cell r="C606">
            <v>165933</v>
          </cell>
          <cell r="F606">
            <v>102300</v>
          </cell>
          <cell r="V606">
            <v>13503.6</v>
          </cell>
          <cell r="AM606" t="str">
            <v>NGP 3</v>
          </cell>
          <cell r="AP606">
            <v>11458.043747939817</v>
          </cell>
        </row>
        <row r="607">
          <cell r="B607">
            <v>201101</v>
          </cell>
          <cell r="C607">
            <v>168216</v>
          </cell>
          <cell r="F607">
            <v>0</v>
          </cell>
          <cell r="V607">
            <v>0</v>
          </cell>
          <cell r="AM607" t="str">
            <v>NGP 3</v>
          </cell>
          <cell r="AP607">
            <v>95812.092692767648</v>
          </cell>
        </row>
        <row r="608">
          <cell r="B608">
            <v>201101</v>
          </cell>
          <cell r="C608">
            <v>172250</v>
          </cell>
          <cell r="F608">
            <v>159557</v>
          </cell>
          <cell r="V608">
            <v>1914.684</v>
          </cell>
          <cell r="AM608" t="str">
            <v>NGP 3</v>
          </cell>
          <cell r="AP608">
            <v>-1275.7638876829585</v>
          </cell>
        </row>
        <row r="609">
          <cell r="B609">
            <v>201101</v>
          </cell>
          <cell r="C609">
            <v>172245</v>
          </cell>
          <cell r="F609">
            <v>6231</v>
          </cell>
          <cell r="V609">
            <v>0</v>
          </cell>
          <cell r="AM609" t="str">
            <v>NGP 3</v>
          </cell>
          <cell r="AP609">
            <v>0</v>
          </cell>
        </row>
        <row r="610">
          <cell r="B610">
            <v>201101</v>
          </cell>
          <cell r="C610">
            <v>172664</v>
          </cell>
          <cell r="F610">
            <v>155000</v>
          </cell>
          <cell r="V610">
            <v>775</v>
          </cell>
          <cell r="AM610" t="str">
            <v>NGP 3</v>
          </cell>
          <cell r="AP610">
            <v>-2324.327654636641</v>
          </cell>
        </row>
        <row r="611">
          <cell r="B611">
            <v>201101</v>
          </cell>
          <cell r="C611">
            <v>173119</v>
          </cell>
          <cell r="F611">
            <v>53351</v>
          </cell>
          <cell r="V611">
            <v>-11417.114</v>
          </cell>
          <cell r="AM611" t="str">
            <v>NGP 2</v>
          </cell>
          <cell r="AP611">
            <v>-12483.902578725931</v>
          </cell>
        </row>
        <row r="612">
          <cell r="B612">
            <v>201101</v>
          </cell>
          <cell r="C612">
            <v>173120</v>
          </cell>
          <cell r="F612">
            <v>314433</v>
          </cell>
          <cell r="V612">
            <v>-67288.661999999997</v>
          </cell>
          <cell r="AM612" t="str">
            <v>NGP 2</v>
          </cell>
          <cell r="AP612">
            <v>-73575.95808019588</v>
          </cell>
        </row>
        <row r="613">
          <cell r="B613">
            <v>201101</v>
          </cell>
          <cell r="C613">
            <v>172682</v>
          </cell>
          <cell r="F613">
            <v>310000</v>
          </cell>
          <cell r="V613">
            <v>-8525</v>
          </cell>
          <cell r="AM613" t="str">
            <v>NGP 3</v>
          </cell>
          <cell r="AP613">
            <v>-14723.655309273283</v>
          </cell>
        </row>
        <row r="614">
          <cell r="B614">
            <v>201101</v>
          </cell>
          <cell r="C614">
            <v>172520</v>
          </cell>
          <cell r="F614">
            <v>6820</v>
          </cell>
          <cell r="V614">
            <v>-3375.9</v>
          </cell>
          <cell r="AM614" t="str">
            <v>NGP 3</v>
          </cell>
          <cell r="AP614">
            <v>-3512.2704168040123</v>
          </cell>
        </row>
        <row r="615">
          <cell r="B615">
            <v>201101</v>
          </cell>
          <cell r="C615">
            <v>153739</v>
          </cell>
          <cell r="F615">
            <v>266135</v>
          </cell>
          <cell r="V615">
            <v>-2661.35</v>
          </cell>
          <cell r="AM615" t="str">
            <v>NGP 3</v>
          </cell>
          <cell r="AP615">
            <v>-7982.8955830111117</v>
          </cell>
        </row>
        <row r="616">
          <cell r="B616">
            <v>201101</v>
          </cell>
          <cell r="C616">
            <v>172381</v>
          </cell>
          <cell r="F616">
            <v>156395</v>
          </cell>
          <cell r="V616">
            <v>-109476.5</v>
          </cell>
          <cell r="AM616" t="str">
            <v>NGP 3</v>
          </cell>
          <cell r="AP616">
            <v>-112603.72160352836</v>
          </cell>
        </row>
        <row r="617">
          <cell r="B617">
            <v>201101</v>
          </cell>
          <cell r="C617">
            <v>172249</v>
          </cell>
          <cell r="F617">
            <v>155000</v>
          </cell>
          <cell r="V617">
            <v>-1550</v>
          </cell>
          <cell r="AM617" t="str">
            <v>NGP 3</v>
          </cell>
          <cell r="AP617">
            <v>-4649.3276546366415</v>
          </cell>
        </row>
        <row r="618">
          <cell r="B618">
            <v>201101</v>
          </cell>
          <cell r="C618">
            <v>172510</v>
          </cell>
          <cell r="F618">
            <v>155000</v>
          </cell>
          <cell r="V618">
            <v>-1937.5</v>
          </cell>
          <cell r="AM618" t="str">
            <v>NGP 3</v>
          </cell>
          <cell r="AP618">
            <v>-5036.8276546366415</v>
          </cell>
        </row>
        <row r="619">
          <cell r="B619">
            <v>201101</v>
          </cell>
          <cell r="C619">
            <v>172514</v>
          </cell>
          <cell r="F619">
            <v>93000</v>
          </cell>
          <cell r="V619">
            <v>-1162.5</v>
          </cell>
          <cell r="AM619" t="str">
            <v>NGP 3</v>
          </cell>
          <cell r="AP619">
            <v>-3022.0965927819843</v>
          </cell>
        </row>
        <row r="620">
          <cell r="B620">
            <v>201101</v>
          </cell>
          <cell r="C620">
            <v>172515</v>
          </cell>
          <cell r="F620">
            <v>155000</v>
          </cell>
          <cell r="V620">
            <v>-1937.5</v>
          </cell>
          <cell r="AM620" t="str">
            <v>NGP 3</v>
          </cell>
          <cell r="AP620">
            <v>-5036.8276546366415</v>
          </cell>
        </row>
        <row r="621">
          <cell r="B621">
            <v>201101</v>
          </cell>
          <cell r="C621">
            <v>168217</v>
          </cell>
          <cell r="F621">
            <v>0</v>
          </cell>
          <cell r="V621">
            <v>0</v>
          </cell>
          <cell r="AM621" t="str">
            <v>NGP 3</v>
          </cell>
          <cell r="AP621">
            <v>100061.64096699646</v>
          </cell>
        </row>
        <row r="622">
          <cell r="B622">
            <v>201101</v>
          </cell>
          <cell r="C622">
            <v>172714</v>
          </cell>
          <cell r="F622">
            <v>0</v>
          </cell>
          <cell r="V622">
            <v>0</v>
          </cell>
          <cell r="AM622" t="str">
            <v>NGP 3</v>
          </cell>
          <cell r="AP622">
            <v>0</v>
          </cell>
        </row>
        <row r="623">
          <cell r="B623">
            <v>201101</v>
          </cell>
          <cell r="C623">
            <v>172714</v>
          </cell>
          <cell r="F623">
            <v>0</v>
          </cell>
          <cell r="V623">
            <v>0</v>
          </cell>
          <cell r="AM623" t="str">
            <v>NGP 3</v>
          </cell>
          <cell r="AP623">
            <v>0</v>
          </cell>
        </row>
        <row r="624">
          <cell r="B624">
            <v>201101</v>
          </cell>
          <cell r="C624">
            <v>172716</v>
          </cell>
          <cell r="F624">
            <v>0</v>
          </cell>
          <cell r="V624">
            <v>0</v>
          </cell>
          <cell r="AM624" t="str">
            <v>NGP 3</v>
          </cell>
          <cell r="AP624">
            <v>0</v>
          </cell>
        </row>
        <row r="625">
          <cell r="B625">
            <v>201101</v>
          </cell>
          <cell r="C625">
            <v>172716</v>
          </cell>
          <cell r="F625">
            <v>0</v>
          </cell>
          <cell r="V625">
            <v>0</v>
          </cell>
          <cell r="AM625" t="str">
            <v>NGP 3</v>
          </cell>
          <cell r="AP625">
            <v>0</v>
          </cell>
        </row>
        <row r="626">
          <cell r="B626">
            <v>201102</v>
          </cell>
          <cell r="C626">
            <v>168214</v>
          </cell>
          <cell r="F626">
            <v>0</v>
          </cell>
          <cell r="V626">
            <v>0</v>
          </cell>
          <cell r="AM626" t="str">
            <v>NGP 3</v>
          </cell>
          <cell r="AP626">
            <v>200065.39891053949</v>
          </cell>
        </row>
        <row r="627">
          <cell r="B627">
            <v>201102</v>
          </cell>
          <cell r="C627">
            <v>166449</v>
          </cell>
          <cell r="F627">
            <v>0</v>
          </cell>
          <cell r="V627">
            <v>0</v>
          </cell>
          <cell r="AM627" t="str">
            <v>NGP 3</v>
          </cell>
          <cell r="AP627">
            <v>0</v>
          </cell>
        </row>
        <row r="628">
          <cell r="B628">
            <v>201102</v>
          </cell>
          <cell r="C628">
            <v>168215</v>
          </cell>
          <cell r="F628">
            <v>0</v>
          </cell>
          <cell r="V628">
            <v>0</v>
          </cell>
          <cell r="AM628" t="str">
            <v>NGP 3</v>
          </cell>
          <cell r="AP628">
            <v>100038.12076431733</v>
          </cell>
        </row>
        <row r="629">
          <cell r="B629">
            <v>201102</v>
          </cell>
          <cell r="C629">
            <v>168216</v>
          </cell>
          <cell r="F629">
            <v>0</v>
          </cell>
          <cell r="V629">
            <v>0</v>
          </cell>
          <cell r="AM629" t="str">
            <v>NGP 3</v>
          </cell>
          <cell r="AP629">
            <v>95789.571376732172</v>
          </cell>
        </row>
        <row r="630">
          <cell r="B630">
            <v>201102</v>
          </cell>
          <cell r="C630">
            <v>168217</v>
          </cell>
          <cell r="F630">
            <v>0</v>
          </cell>
          <cell r="V630">
            <v>0</v>
          </cell>
          <cell r="AM630" t="str">
            <v>NGP 3</v>
          </cell>
          <cell r="AP630">
            <v>100038.12076431733</v>
          </cell>
        </row>
        <row r="631">
          <cell r="B631">
            <v>201103</v>
          </cell>
          <cell r="C631">
            <v>168214</v>
          </cell>
          <cell r="F631">
            <v>0</v>
          </cell>
          <cell r="V631">
            <v>0</v>
          </cell>
          <cell r="AM631" t="str">
            <v>NGP 3</v>
          </cell>
          <cell r="AP631">
            <v>200014.99670689268</v>
          </cell>
        </row>
        <row r="632">
          <cell r="B632">
            <v>201103</v>
          </cell>
          <cell r="C632">
            <v>166449</v>
          </cell>
          <cell r="F632">
            <v>0</v>
          </cell>
          <cell r="V632">
            <v>0</v>
          </cell>
          <cell r="AM632" t="str">
            <v>NGP 3</v>
          </cell>
          <cell r="AP632">
            <v>0</v>
          </cell>
        </row>
        <row r="633">
          <cell r="B633">
            <v>201103</v>
          </cell>
          <cell r="C633">
            <v>168215</v>
          </cell>
          <cell r="F633">
            <v>0</v>
          </cell>
          <cell r="V633">
            <v>0</v>
          </cell>
          <cell r="AM633" t="str">
            <v>NGP 3</v>
          </cell>
          <cell r="AP633">
            <v>100012.91829671091</v>
          </cell>
        </row>
        <row r="634">
          <cell r="B634">
            <v>201103</v>
          </cell>
          <cell r="C634">
            <v>165659</v>
          </cell>
          <cell r="F634">
            <v>0</v>
          </cell>
          <cell r="V634">
            <v>0</v>
          </cell>
          <cell r="AM634" t="str">
            <v>NGP 3</v>
          </cell>
          <cell r="AP634">
            <v>0</v>
          </cell>
        </row>
        <row r="635">
          <cell r="B635">
            <v>201103</v>
          </cell>
          <cell r="C635">
            <v>168216</v>
          </cell>
          <cell r="F635">
            <v>0</v>
          </cell>
          <cell r="V635">
            <v>0</v>
          </cell>
          <cell r="AM635" t="str">
            <v>NGP 3</v>
          </cell>
          <cell r="AP635">
            <v>95765.439240390449</v>
          </cell>
        </row>
        <row r="636">
          <cell r="B636">
            <v>201103</v>
          </cell>
          <cell r="C636">
            <v>168217</v>
          </cell>
          <cell r="F636">
            <v>0</v>
          </cell>
          <cell r="V636">
            <v>0</v>
          </cell>
          <cell r="AM636" t="str">
            <v>NGP 3</v>
          </cell>
          <cell r="AP636">
            <v>100012.91829671091</v>
          </cell>
        </row>
        <row r="637">
          <cell r="B637">
            <v>201104</v>
          </cell>
          <cell r="C637">
            <v>168214</v>
          </cell>
          <cell r="F637">
            <v>0</v>
          </cell>
          <cell r="V637">
            <v>0</v>
          </cell>
          <cell r="AM637" t="str">
            <v>NGP 3</v>
          </cell>
          <cell r="AP637">
            <v>199439.57326891262</v>
          </cell>
        </row>
        <row r="638">
          <cell r="B638">
            <v>201104</v>
          </cell>
          <cell r="C638">
            <v>168215</v>
          </cell>
          <cell r="F638">
            <v>0</v>
          </cell>
          <cell r="V638">
            <v>0</v>
          </cell>
          <cell r="AM638" t="str">
            <v>NGP 3</v>
          </cell>
          <cell r="AP638">
            <v>99725.190985078138</v>
          </cell>
        </row>
        <row r="639">
          <cell r="B639">
            <v>201104</v>
          </cell>
          <cell r="C639">
            <v>165659</v>
          </cell>
          <cell r="F639">
            <v>0</v>
          </cell>
          <cell r="V639">
            <v>0</v>
          </cell>
          <cell r="AM639" t="str">
            <v>NGP 3</v>
          </cell>
          <cell r="AP639">
            <v>0</v>
          </cell>
        </row>
        <row r="640">
          <cell r="B640">
            <v>201104</v>
          </cell>
          <cell r="C640">
            <v>168216</v>
          </cell>
          <cell r="F640">
            <v>0</v>
          </cell>
          <cell r="V640">
            <v>0</v>
          </cell>
          <cell r="AM640" t="str">
            <v>NGP 3</v>
          </cell>
          <cell r="AP640">
            <v>95489.931507497153</v>
          </cell>
        </row>
        <row r="641">
          <cell r="B641">
            <v>201104</v>
          </cell>
          <cell r="C641">
            <v>168217</v>
          </cell>
          <cell r="F641">
            <v>0</v>
          </cell>
          <cell r="V641">
            <v>0</v>
          </cell>
          <cell r="AM641" t="str">
            <v>NGP 3</v>
          </cell>
          <cell r="AP641">
            <v>99725.190985078138</v>
          </cell>
        </row>
        <row r="642">
          <cell r="B642">
            <v>201105</v>
          </cell>
          <cell r="C642">
            <v>168214</v>
          </cell>
          <cell r="F642">
            <v>0</v>
          </cell>
          <cell r="V642">
            <v>0</v>
          </cell>
          <cell r="AM642" t="str">
            <v>NGP 3</v>
          </cell>
          <cell r="AP642">
            <v>199372.82335146118</v>
          </cell>
        </row>
        <row r="643">
          <cell r="B643">
            <v>201105</v>
          </cell>
          <cell r="C643">
            <v>168215</v>
          </cell>
          <cell r="F643">
            <v>0</v>
          </cell>
          <cell r="V643">
            <v>0</v>
          </cell>
          <cell r="AM643" t="str">
            <v>NGP 3</v>
          </cell>
          <cell r="AP643">
            <v>99691.814217584222</v>
          </cell>
        </row>
        <row r="644">
          <cell r="B644">
            <v>201105</v>
          </cell>
          <cell r="C644">
            <v>165659</v>
          </cell>
          <cell r="F644">
            <v>0</v>
          </cell>
          <cell r="V644">
            <v>0</v>
          </cell>
          <cell r="AM644" t="str">
            <v>NGP 3</v>
          </cell>
          <cell r="AP644">
            <v>0</v>
          </cell>
        </row>
        <row r="645">
          <cell r="B645">
            <v>201105</v>
          </cell>
          <cell r="C645">
            <v>168216</v>
          </cell>
          <cell r="F645">
            <v>0</v>
          </cell>
          <cell r="V645">
            <v>0</v>
          </cell>
          <cell r="AM645" t="str">
            <v>NGP 3</v>
          </cell>
          <cell r="AP645">
            <v>95457.9722280969</v>
          </cell>
        </row>
        <row r="646">
          <cell r="B646">
            <v>201105</v>
          </cell>
          <cell r="C646">
            <v>168217</v>
          </cell>
          <cell r="F646">
            <v>0</v>
          </cell>
          <cell r="V646">
            <v>0</v>
          </cell>
          <cell r="AM646" t="str">
            <v>NGP 3</v>
          </cell>
          <cell r="AP646">
            <v>99691.814217584222</v>
          </cell>
        </row>
        <row r="647">
          <cell r="B647">
            <v>201106</v>
          </cell>
          <cell r="C647">
            <v>168214</v>
          </cell>
          <cell r="F647">
            <v>0</v>
          </cell>
          <cell r="V647">
            <v>0</v>
          </cell>
          <cell r="AM647" t="str">
            <v>NGP 3</v>
          </cell>
          <cell r="AP647">
            <v>199297.2581390444</v>
          </cell>
        </row>
        <row r="648">
          <cell r="B648">
            <v>201106</v>
          </cell>
          <cell r="C648">
            <v>168215</v>
          </cell>
          <cell r="F648">
            <v>0</v>
          </cell>
          <cell r="V648">
            <v>0</v>
          </cell>
          <cell r="AM648" t="str">
            <v>NGP 3</v>
          </cell>
          <cell r="AP648">
            <v>99654.029563733537</v>
          </cell>
        </row>
        <row r="649">
          <cell r="B649">
            <v>201106</v>
          </cell>
          <cell r="C649">
            <v>165659</v>
          </cell>
          <cell r="F649">
            <v>0</v>
          </cell>
          <cell r="V649">
            <v>0</v>
          </cell>
          <cell r="AM649" t="str">
            <v>NGP 3</v>
          </cell>
          <cell r="AP649">
            <v>0</v>
          </cell>
        </row>
        <row r="650">
          <cell r="B650">
            <v>201106</v>
          </cell>
          <cell r="C650">
            <v>168216</v>
          </cell>
          <cell r="F650">
            <v>0</v>
          </cell>
          <cell r="V650">
            <v>0</v>
          </cell>
          <cell r="AM650" t="str">
            <v>NGP 3</v>
          </cell>
          <cell r="AP650">
            <v>95421.792262206684</v>
          </cell>
        </row>
        <row r="651">
          <cell r="B651">
            <v>201106</v>
          </cell>
          <cell r="C651">
            <v>168217</v>
          </cell>
          <cell r="F651">
            <v>0</v>
          </cell>
          <cell r="V651">
            <v>0</v>
          </cell>
          <cell r="AM651" t="str">
            <v>NGP 3</v>
          </cell>
          <cell r="AP651">
            <v>99654.029563733537</v>
          </cell>
        </row>
        <row r="652">
          <cell r="B652">
            <v>201107</v>
          </cell>
          <cell r="C652">
            <v>168214</v>
          </cell>
          <cell r="F652">
            <v>0</v>
          </cell>
          <cell r="V652">
            <v>0</v>
          </cell>
          <cell r="AM652" t="str">
            <v>NGP 3</v>
          </cell>
          <cell r="AP652">
            <v>199213.09883414491</v>
          </cell>
        </row>
        <row r="653">
          <cell r="B653">
            <v>201107</v>
          </cell>
          <cell r="C653">
            <v>168215</v>
          </cell>
          <cell r="F653">
            <v>0</v>
          </cell>
          <cell r="V653">
            <v>0</v>
          </cell>
          <cell r="AM653" t="str">
            <v>NGP 3</v>
          </cell>
          <cell r="AP653">
            <v>99611.947630761526</v>
          </cell>
        </row>
        <row r="654">
          <cell r="B654">
            <v>201107</v>
          </cell>
          <cell r="C654">
            <v>165659</v>
          </cell>
          <cell r="F654">
            <v>0</v>
          </cell>
          <cell r="V654">
            <v>0</v>
          </cell>
          <cell r="AM654" t="str">
            <v>NGP 3</v>
          </cell>
          <cell r="AP654">
            <v>0</v>
          </cell>
        </row>
        <row r="655">
          <cell r="B655">
            <v>201107</v>
          </cell>
          <cell r="C655">
            <v>168216</v>
          </cell>
          <cell r="F655">
            <v>0</v>
          </cell>
          <cell r="V655">
            <v>0</v>
          </cell>
          <cell r="AM655" t="str">
            <v>NGP 3</v>
          </cell>
          <cell r="AP655">
            <v>95381.49751964958</v>
          </cell>
        </row>
        <row r="656">
          <cell r="B656">
            <v>201107</v>
          </cell>
          <cell r="C656">
            <v>168217</v>
          </cell>
          <cell r="F656">
            <v>0</v>
          </cell>
          <cell r="V656">
            <v>0</v>
          </cell>
          <cell r="AM656" t="str">
            <v>NGP 3</v>
          </cell>
          <cell r="AP656">
            <v>99611.947630761526</v>
          </cell>
        </row>
        <row r="657">
          <cell r="B657">
            <v>201108</v>
          </cell>
          <cell r="C657">
            <v>168214</v>
          </cell>
          <cell r="F657">
            <v>0</v>
          </cell>
          <cell r="V657">
            <v>0</v>
          </cell>
          <cell r="AM657" t="str">
            <v>NGP 3</v>
          </cell>
          <cell r="AP657">
            <v>199120.51593292961</v>
          </cell>
        </row>
        <row r="658">
          <cell r="B658">
            <v>201108</v>
          </cell>
          <cell r="C658">
            <v>168215</v>
          </cell>
          <cell r="F658">
            <v>0</v>
          </cell>
          <cell r="V658">
            <v>0</v>
          </cell>
          <cell r="AM658" t="str">
            <v>NGP 3</v>
          </cell>
          <cell r="AP658">
            <v>99565.653671371634</v>
          </cell>
        </row>
        <row r="659">
          <cell r="B659">
            <v>201108</v>
          </cell>
          <cell r="C659">
            <v>165659</v>
          </cell>
          <cell r="F659">
            <v>0</v>
          </cell>
          <cell r="V659">
            <v>0</v>
          </cell>
          <cell r="AM659" t="str">
            <v>NGP 3</v>
          </cell>
          <cell r="AP659">
            <v>0</v>
          </cell>
        </row>
        <row r="660">
          <cell r="B660">
            <v>201108</v>
          </cell>
          <cell r="C660">
            <v>168216</v>
          </cell>
          <cell r="F660">
            <v>0</v>
          </cell>
          <cell r="V660">
            <v>0</v>
          </cell>
          <cell r="AM660" t="str">
            <v>NGP 3</v>
          </cell>
          <cell r="AP660">
            <v>95337.169632506062</v>
          </cell>
        </row>
        <row r="661">
          <cell r="B661">
            <v>201108</v>
          </cell>
          <cell r="C661">
            <v>168217</v>
          </cell>
          <cell r="F661">
            <v>0</v>
          </cell>
          <cell r="V661">
            <v>0</v>
          </cell>
          <cell r="AM661" t="str">
            <v>NGP 3</v>
          </cell>
          <cell r="AP661">
            <v>99565.653671371634</v>
          </cell>
        </row>
        <row r="662">
          <cell r="B662">
            <v>201109</v>
          </cell>
          <cell r="C662">
            <v>168214</v>
          </cell>
          <cell r="F662">
            <v>0</v>
          </cell>
          <cell r="V662">
            <v>0</v>
          </cell>
          <cell r="AM662" t="str">
            <v>NGP 3</v>
          </cell>
          <cell r="AP662">
            <v>198462.96471505682</v>
          </cell>
        </row>
        <row r="663">
          <cell r="B663">
            <v>201109</v>
          </cell>
          <cell r="C663">
            <v>168215</v>
          </cell>
          <cell r="F663">
            <v>0</v>
          </cell>
          <cell r="V663">
            <v>0</v>
          </cell>
          <cell r="AM663" t="str">
            <v>NGP 3</v>
          </cell>
          <cell r="AP663">
            <v>99236.860244319818</v>
          </cell>
        </row>
        <row r="664">
          <cell r="B664">
            <v>201109</v>
          </cell>
          <cell r="C664">
            <v>165659</v>
          </cell>
          <cell r="F664">
            <v>0</v>
          </cell>
          <cell r="V664">
            <v>0</v>
          </cell>
          <cell r="AM664" t="str">
            <v>NGP 3</v>
          </cell>
          <cell r="AP664">
            <v>0</v>
          </cell>
        </row>
        <row r="665">
          <cell r="B665">
            <v>201109</v>
          </cell>
          <cell r="C665">
            <v>168216</v>
          </cell>
          <cell r="F665">
            <v>0</v>
          </cell>
          <cell r="V665">
            <v>0</v>
          </cell>
          <cell r="AM665" t="str">
            <v>NGP 3</v>
          </cell>
          <cell r="AP665">
            <v>95022.339833543941</v>
          </cell>
        </row>
        <row r="666">
          <cell r="B666">
            <v>201109</v>
          </cell>
          <cell r="C666">
            <v>168217</v>
          </cell>
          <cell r="F666">
            <v>0</v>
          </cell>
          <cell r="V666">
            <v>0</v>
          </cell>
          <cell r="AM666" t="str">
            <v>NGP 3</v>
          </cell>
          <cell r="AP666">
            <v>99236.860244319818</v>
          </cell>
        </row>
        <row r="667">
          <cell r="B667">
            <v>201110</v>
          </cell>
          <cell r="C667">
            <v>168214</v>
          </cell>
          <cell r="F667">
            <v>0</v>
          </cell>
          <cell r="V667">
            <v>0</v>
          </cell>
          <cell r="AM667" t="str">
            <v>NGP 3</v>
          </cell>
          <cell r="AP667">
            <v>198353.17224622518</v>
          </cell>
        </row>
        <row r="668">
          <cell r="B668">
            <v>201110</v>
          </cell>
          <cell r="C668">
            <v>168215</v>
          </cell>
          <cell r="F668">
            <v>0</v>
          </cell>
          <cell r="V668">
            <v>0</v>
          </cell>
          <cell r="AM668" t="str">
            <v>NGP 3</v>
          </cell>
          <cell r="AP668">
            <v>99181.961034782333</v>
          </cell>
        </row>
        <row r="669">
          <cell r="B669">
            <v>201110</v>
          </cell>
          <cell r="C669">
            <v>168216</v>
          </cell>
          <cell r="F669">
            <v>0</v>
          </cell>
          <cell r="V669">
            <v>0</v>
          </cell>
          <cell r="AM669" t="str">
            <v>NGP 3</v>
          </cell>
          <cell r="AP669">
            <v>94969.772155239523</v>
          </cell>
        </row>
        <row r="670">
          <cell r="B670">
            <v>201110</v>
          </cell>
          <cell r="C670">
            <v>168217</v>
          </cell>
          <cell r="F670">
            <v>0</v>
          </cell>
          <cell r="V670">
            <v>0</v>
          </cell>
          <cell r="AM670" t="str">
            <v>NGP 3</v>
          </cell>
          <cell r="AP670">
            <v>99181.961034782333</v>
          </cell>
        </row>
        <row r="671">
          <cell r="B671">
            <v>201101</v>
          </cell>
          <cell r="C671">
            <v>165935</v>
          </cell>
          <cell r="F671">
            <v>-257486</v>
          </cell>
          <cell r="V671">
            <v>-269845.32799999998</v>
          </cell>
          <cell r="AM671" t="str">
            <v>NGP 2</v>
          </cell>
          <cell r="AP671">
            <v>-274993.93109988235</v>
          </cell>
        </row>
        <row r="672">
          <cell r="B672">
            <v>201101</v>
          </cell>
          <cell r="C672">
            <v>172251</v>
          </cell>
          <cell r="F672">
            <v>-77500</v>
          </cell>
          <cell r="V672">
            <v>163370</v>
          </cell>
          <cell r="AM672" t="str">
            <v>NGP 2</v>
          </cell>
          <cell r="AP672">
            <v>161820.33617268168</v>
          </cell>
        </row>
        <row r="673">
          <cell r="B673">
            <v>201101</v>
          </cell>
          <cell r="C673">
            <v>172364</v>
          </cell>
          <cell r="F673">
            <v>-77500</v>
          </cell>
          <cell r="V673">
            <v>143995</v>
          </cell>
          <cell r="AM673" t="str">
            <v>NGP 2</v>
          </cell>
          <cell r="AP673">
            <v>142445.33617268168</v>
          </cell>
        </row>
        <row r="674">
          <cell r="B674">
            <v>201101</v>
          </cell>
          <cell r="C674">
            <v>172673</v>
          </cell>
          <cell r="F674">
            <v>-248000</v>
          </cell>
          <cell r="V674">
            <v>-1860</v>
          </cell>
          <cell r="AM674" t="str">
            <v>NGP 3</v>
          </cell>
          <cell r="AP674">
            <v>-6818.9242474186258</v>
          </cell>
        </row>
        <row r="675">
          <cell r="B675">
            <v>201101</v>
          </cell>
          <cell r="C675">
            <v>172850</v>
          </cell>
          <cell r="F675">
            <v>-175088</v>
          </cell>
          <cell r="V675">
            <v>-1313.16</v>
          </cell>
          <cell r="AM675" t="str">
            <v>NGP 3</v>
          </cell>
          <cell r="AP675">
            <v>-4814.1605186775496</v>
          </cell>
        </row>
        <row r="676">
          <cell r="B676">
            <v>201101</v>
          </cell>
          <cell r="C676">
            <v>35675</v>
          </cell>
          <cell r="F676">
            <v>0</v>
          </cell>
          <cell r="V676">
            <v>0</v>
          </cell>
          <cell r="AM676" t="str">
            <v>NGP 3</v>
          </cell>
          <cell r="AP676">
            <v>0</v>
          </cell>
        </row>
        <row r="677">
          <cell r="B677">
            <v>201101</v>
          </cell>
          <cell r="C677">
            <v>172968</v>
          </cell>
          <cell r="F677">
            <v>-983196</v>
          </cell>
          <cell r="V677">
            <v>0</v>
          </cell>
          <cell r="AM677" t="str">
            <v>NGP 3</v>
          </cell>
          <cell r="AP677">
            <v>0</v>
          </cell>
        </row>
        <row r="678">
          <cell r="B678">
            <v>201101</v>
          </cell>
          <cell r="C678">
            <v>172368</v>
          </cell>
          <cell r="F678">
            <v>-155000</v>
          </cell>
          <cell r="V678">
            <v>146785</v>
          </cell>
          <cell r="AM678" t="str">
            <v>NGP 2</v>
          </cell>
          <cell r="AP678">
            <v>143685.67234536336</v>
          </cell>
        </row>
        <row r="679">
          <cell r="B679">
            <v>201101</v>
          </cell>
          <cell r="C679">
            <v>172713</v>
          </cell>
          <cell r="F679">
            <v>0</v>
          </cell>
          <cell r="V679">
            <v>0</v>
          </cell>
          <cell r="AM679" t="str">
            <v>NGP 3</v>
          </cell>
          <cell r="AP679">
            <v>0</v>
          </cell>
        </row>
        <row r="680">
          <cell r="B680">
            <v>201101</v>
          </cell>
          <cell r="C680">
            <v>172713</v>
          </cell>
          <cell r="F680">
            <v>0</v>
          </cell>
          <cell r="V680">
            <v>0</v>
          </cell>
          <cell r="AM680" t="str">
            <v>NGP 3</v>
          </cell>
          <cell r="AP680">
            <v>0</v>
          </cell>
        </row>
        <row r="681">
          <cell r="B681">
            <v>201101</v>
          </cell>
          <cell r="C681">
            <v>172715</v>
          </cell>
          <cell r="F681">
            <v>0</v>
          </cell>
          <cell r="V681">
            <v>0</v>
          </cell>
          <cell r="AM681" t="str">
            <v>NGP 3</v>
          </cell>
          <cell r="AP681">
            <v>0</v>
          </cell>
        </row>
        <row r="682">
          <cell r="B682">
            <v>201101</v>
          </cell>
          <cell r="C682">
            <v>172715</v>
          </cell>
          <cell r="F682">
            <v>0</v>
          </cell>
          <cell r="V682">
            <v>0</v>
          </cell>
          <cell r="AM682" t="str">
            <v>NGP 3</v>
          </cell>
          <cell r="AP682">
            <v>0</v>
          </cell>
        </row>
        <row r="683">
          <cell r="B683">
            <v>201101</v>
          </cell>
          <cell r="C683">
            <v>172518</v>
          </cell>
          <cell r="F683">
            <v>0</v>
          </cell>
          <cell r="V683">
            <v>0</v>
          </cell>
          <cell r="AM683" t="str">
            <v>NGP 3</v>
          </cell>
          <cell r="AP683">
            <v>0</v>
          </cell>
        </row>
        <row r="684">
          <cell r="B684">
            <v>201101</v>
          </cell>
          <cell r="C684">
            <v>172519</v>
          </cell>
          <cell r="F684">
            <v>0</v>
          </cell>
          <cell r="V684">
            <v>0</v>
          </cell>
          <cell r="AM684" t="str">
            <v>NGP 3</v>
          </cell>
          <cell r="AP684">
            <v>0</v>
          </cell>
        </row>
        <row r="685">
          <cell r="B685">
            <v>201101</v>
          </cell>
          <cell r="C685">
            <v>173097</v>
          </cell>
          <cell r="F685">
            <v>0</v>
          </cell>
          <cell r="V685">
            <v>0</v>
          </cell>
          <cell r="AM685" t="str">
            <v>NGP 3</v>
          </cell>
          <cell r="AP685">
            <v>0</v>
          </cell>
        </row>
        <row r="686">
          <cell r="B686">
            <v>201101</v>
          </cell>
          <cell r="C686">
            <v>153738</v>
          </cell>
          <cell r="F686">
            <v>0</v>
          </cell>
          <cell r="V686">
            <v>0</v>
          </cell>
          <cell r="AM686" t="str">
            <v>NGP 3</v>
          </cell>
          <cell r="AP686">
            <v>0</v>
          </cell>
        </row>
        <row r="687">
          <cell r="B687">
            <v>201101</v>
          </cell>
          <cell r="C687">
            <v>165934</v>
          </cell>
          <cell r="F687">
            <v>0</v>
          </cell>
          <cell r="V687">
            <v>0</v>
          </cell>
          <cell r="AM687" t="str">
            <v>NGP 3</v>
          </cell>
          <cell r="AP687">
            <v>0</v>
          </cell>
        </row>
        <row r="688">
          <cell r="B688">
            <v>201101</v>
          </cell>
          <cell r="C688">
            <v>144516</v>
          </cell>
          <cell r="F688">
            <v>0</v>
          </cell>
          <cell r="V688">
            <v>0</v>
          </cell>
          <cell r="AM688" t="str">
            <v>NGP 3</v>
          </cell>
          <cell r="AP688">
            <v>0</v>
          </cell>
        </row>
        <row r="689">
          <cell r="B689">
            <v>201101</v>
          </cell>
          <cell r="C689">
            <v>144517</v>
          </cell>
          <cell r="F689">
            <v>0</v>
          </cell>
          <cell r="V689">
            <v>0</v>
          </cell>
          <cell r="AM689" t="str">
            <v>NGP 3</v>
          </cell>
          <cell r="AP689">
            <v>0</v>
          </cell>
        </row>
        <row r="690">
          <cell r="B690">
            <v>201101</v>
          </cell>
          <cell r="C690">
            <v>144663</v>
          </cell>
          <cell r="F690">
            <v>0</v>
          </cell>
          <cell r="V690">
            <v>0</v>
          </cell>
          <cell r="AM690" t="str">
            <v>NGP 3</v>
          </cell>
          <cell r="AP690">
            <v>0</v>
          </cell>
        </row>
        <row r="691">
          <cell r="B691">
            <v>201101</v>
          </cell>
          <cell r="C691">
            <v>172842</v>
          </cell>
          <cell r="F691">
            <v>0</v>
          </cell>
          <cell r="V691">
            <v>0</v>
          </cell>
          <cell r="AM691" t="str">
            <v>NGP 3</v>
          </cell>
          <cell r="AP691">
            <v>0</v>
          </cell>
        </row>
        <row r="692">
          <cell r="B692">
            <v>201101</v>
          </cell>
          <cell r="C692">
            <v>172248</v>
          </cell>
          <cell r="F692">
            <v>0</v>
          </cell>
          <cell r="V692">
            <v>0</v>
          </cell>
          <cell r="AM692" t="str">
            <v>NGP 3</v>
          </cell>
          <cell r="AP692">
            <v>0</v>
          </cell>
        </row>
        <row r="693">
          <cell r="B693">
            <v>201101</v>
          </cell>
          <cell r="C693">
            <v>172391</v>
          </cell>
          <cell r="F693">
            <v>0</v>
          </cell>
          <cell r="V693">
            <v>0</v>
          </cell>
          <cell r="AM693" t="str">
            <v>NGP 3</v>
          </cell>
          <cell r="AP693">
            <v>0</v>
          </cell>
        </row>
        <row r="694">
          <cell r="B694">
            <v>201101</v>
          </cell>
          <cell r="C694">
            <v>172513</v>
          </cell>
          <cell r="F694">
            <v>0</v>
          </cell>
          <cell r="V694">
            <v>0</v>
          </cell>
          <cell r="AM694" t="str">
            <v>NGP 3</v>
          </cell>
          <cell r="AP694">
            <v>0</v>
          </cell>
        </row>
        <row r="695">
          <cell r="B695">
            <v>201101</v>
          </cell>
          <cell r="C695">
            <v>172845</v>
          </cell>
          <cell r="F695">
            <v>0</v>
          </cell>
          <cell r="V695">
            <v>0</v>
          </cell>
          <cell r="AM695" t="str">
            <v>NGP 3</v>
          </cell>
          <cell r="AP695">
            <v>0</v>
          </cell>
        </row>
        <row r="696">
          <cell r="B696">
            <v>201101</v>
          </cell>
          <cell r="C696">
            <v>173102</v>
          </cell>
          <cell r="F696">
            <v>0</v>
          </cell>
          <cell r="V696">
            <v>0</v>
          </cell>
          <cell r="AM696" t="str">
            <v>NGP 3</v>
          </cell>
          <cell r="AP696">
            <v>0</v>
          </cell>
        </row>
        <row r="697">
          <cell r="B697">
            <v>201101</v>
          </cell>
          <cell r="C697">
            <v>173105</v>
          </cell>
          <cell r="F697">
            <v>0</v>
          </cell>
          <cell r="V697">
            <v>0</v>
          </cell>
          <cell r="AM697" t="str">
            <v>NGP 3</v>
          </cell>
          <cell r="AP697">
            <v>0</v>
          </cell>
        </row>
        <row r="698">
          <cell r="B698">
            <v>201101</v>
          </cell>
          <cell r="C698">
            <v>170051</v>
          </cell>
          <cell r="F698">
            <v>0</v>
          </cell>
          <cell r="V698">
            <v>0</v>
          </cell>
          <cell r="AM698" t="str">
            <v>NGP 3</v>
          </cell>
          <cell r="AP698">
            <v>0</v>
          </cell>
        </row>
        <row r="699">
          <cell r="B699">
            <v>201101</v>
          </cell>
          <cell r="C699">
            <v>170052</v>
          </cell>
          <cell r="F699">
            <v>0</v>
          </cell>
          <cell r="V699">
            <v>0</v>
          </cell>
          <cell r="AM699" t="str">
            <v>NGP 3</v>
          </cell>
          <cell r="AP699">
            <v>0</v>
          </cell>
        </row>
        <row r="700">
          <cell r="B700">
            <v>201101</v>
          </cell>
          <cell r="C700">
            <v>153741</v>
          </cell>
          <cell r="F700">
            <v>0</v>
          </cell>
          <cell r="V700">
            <v>0</v>
          </cell>
          <cell r="AM700" t="str">
            <v>NGP 3</v>
          </cell>
          <cell r="AP700">
            <v>0</v>
          </cell>
        </row>
        <row r="701">
          <cell r="B701">
            <v>201101</v>
          </cell>
          <cell r="C701">
            <v>172678</v>
          </cell>
          <cell r="F701">
            <v>0</v>
          </cell>
          <cell r="V701">
            <v>0</v>
          </cell>
          <cell r="AM701" t="str">
            <v>NGP 3</v>
          </cell>
          <cell r="AP701">
            <v>0</v>
          </cell>
        </row>
        <row r="702">
          <cell r="B702">
            <v>201101</v>
          </cell>
          <cell r="C702">
            <v>167264</v>
          </cell>
          <cell r="F702">
            <v>0</v>
          </cell>
          <cell r="V702">
            <v>0</v>
          </cell>
          <cell r="AM702" t="str">
            <v>NGP 3</v>
          </cell>
          <cell r="AP702">
            <v>0</v>
          </cell>
        </row>
        <row r="703">
          <cell r="B703">
            <v>201101</v>
          </cell>
          <cell r="C703">
            <v>167265</v>
          </cell>
          <cell r="F703">
            <v>0</v>
          </cell>
          <cell r="V703">
            <v>0</v>
          </cell>
          <cell r="AM703" t="str">
            <v>NGP 3</v>
          </cell>
          <cell r="AP703">
            <v>0</v>
          </cell>
        </row>
        <row r="704">
          <cell r="B704">
            <v>201101</v>
          </cell>
          <cell r="C704">
            <v>167266</v>
          </cell>
          <cell r="F704">
            <v>0</v>
          </cell>
          <cell r="V704">
            <v>0</v>
          </cell>
          <cell r="AM704" t="str">
            <v>NGP 3</v>
          </cell>
          <cell r="AP704">
            <v>0</v>
          </cell>
        </row>
        <row r="705">
          <cell r="B705">
            <v>201101</v>
          </cell>
          <cell r="C705">
            <v>167267</v>
          </cell>
          <cell r="F705">
            <v>0</v>
          </cell>
          <cell r="V705">
            <v>0</v>
          </cell>
          <cell r="AM705" t="str">
            <v>NGP 3</v>
          </cell>
          <cell r="AP705">
            <v>0</v>
          </cell>
        </row>
        <row r="706">
          <cell r="B706">
            <v>201101</v>
          </cell>
          <cell r="C706">
            <v>165933</v>
          </cell>
          <cell r="F706">
            <v>0</v>
          </cell>
          <cell r="V706">
            <v>0</v>
          </cell>
          <cell r="AM706" t="str">
            <v>NGP 3</v>
          </cell>
          <cell r="AP706">
            <v>0</v>
          </cell>
        </row>
        <row r="707">
          <cell r="B707">
            <v>201101</v>
          </cell>
          <cell r="C707">
            <v>172250</v>
          </cell>
          <cell r="F707">
            <v>0</v>
          </cell>
          <cell r="V707">
            <v>0</v>
          </cell>
          <cell r="AM707" t="str">
            <v>NGP 3</v>
          </cell>
          <cell r="AP707">
            <v>0</v>
          </cell>
        </row>
        <row r="708">
          <cell r="B708">
            <v>201101</v>
          </cell>
          <cell r="C708">
            <v>172664</v>
          </cell>
          <cell r="F708">
            <v>0</v>
          </cell>
          <cell r="V708">
            <v>0</v>
          </cell>
          <cell r="AM708" t="str">
            <v>NGP 3</v>
          </cell>
          <cell r="AP708">
            <v>0</v>
          </cell>
        </row>
        <row r="709">
          <cell r="B709">
            <v>201101</v>
          </cell>
          <cell r="C709">
            <v>172682</v>
          </cell>
          <cell r="F709">
            <v>0</v>
          </cell>
          <cell r="V709">
            <v>0</v>
          </cell>
          <cell r="AM709" t="str">
            <v>NGP 3</v>
          </cell>
          <cell r="AP709">
            <v>0</v>
          </cell>
        </row>
        <row r="710">
          <cell r="B710">
            <v>201101</v>
          </cell>
          <cell r="C710">
            <v>172520</v>
          </cell>
          <cell r="F710">
            <v>0</v>
          </cell>
          <cell r="V710">
            <v>0</v>
          </cell>
          <cell r="AM710" t="str">
            <v>NGP 3</v>
          </cell>
          <cell r="AP710">
            <v>0</v>
          </cell>
        </row>
        <row r="711">
          <cell r="B711">
            <v>201101</v>
          </cell>
          <cell r="C711">
            <v>153739</v>
          </cell>
          <cell r="F711">
            <v>0</v>
          </cell>
          <cell r="V711">
            <v>0</v>
          </cell>
          <cell r="AM711" t="str">
            <v>NGP 3</v>
          </cell>
          <cell r="AP711">
            <v>0</v>
          </cell>
        </row>
        <row r="712">
          <cell r="B712">
            <v>201101</v>
          </cell>
          <cell r="C712">
            <v>172381</v>
          </cell>
          <cell r="F712">
            <v>0</v>
          </cell>
          <cell r="V712">
            <v>0</v>
          </cell>
          <cell r="AM712" t="str">
            <v>NGP 3</v>
          </cell>
          <cell r="AP712">
            <v>0</v>
          </cell>
        </row>
        <row r="713">
          <cell r="B713">
            <v>201101</v>
          </cell>
          <cell r="C713">
            <v>172249</v>
          </cell>
          <cell r="F713">
            <v>0</v>
          </cell>
          <cell r="V713">
            <v>0</v>
          </cell>
          <cell r="AM713" t="str">
            <v>NGP 3</v>
          </cell>
          <cell r="AP713">
            <v>0</v>
          </cell>
        </row>
        <row r="714">
          <cell r="B714">
            <v>201101</v>
          </cell>
          <cell r="C714">
            <v>172510</v>
          </cell>
          <cell r="F714">
            <v>0</v>
          </cell>
          <cell r="V714">
            <v>0</v>
          </cell>
          <cell r="AM714" t="str">
            <v>NGP 3</v>
          </cell>
          <cell r="AP714">
            <v>0</v>
          </cell>
        </row>
        <row r="715">
          <cell r="B715">
            <v>201101</v>
          </cell>
          <cell r="C715">
            <v>172514</v>
          </cell>
          <cell r="F715">
            <v>0</v>
          </cell>
          <cell r="V715">
            <v>0</v>
          </cell>
          <cell r="AM715" t="str">
            <v>NGP 3</v>
          </cell>
          <cell r="AP715">
            <v>0</v>
          </cell>
        </row>
        <row r="716">
          <cell r="B716">
            <v>201101</v>
          </cell>
          <cell r="C716">
            <v>172515</v>
          </cell>
          <cell r="F716">
            <v>0</v>
          </cell>
          <cell r="V716">
            <v>0</v>
          </cell>
          <cell r="AM716" t="str">
            <v>NGP 3</v>
          </cell>
          <cell r="AP716">
            <v>0</v>
          </cell>
        </row>
        <row r="717">
          <cell r="B717">
            <v>201102</v>
          </cell>
          <cell r="C717">
            <v>153738</v>
          </cell>
          <cell r="F717">
            <v>-263820</v>
          </cell>
          <cell r="V717">
            <v>-32185.667000000001</v>
          </cell>
          <cell r="AM717" t="str">
            <v>NGP 3</v>
          </cell>
          <cell r="AP717">
            <v>-32185.667000000001</v>
          </cell>
        </row>
        <row r="718">
          <cell r="B718">
            <v>201102</v>
          </cell>
          <cell r="C718">
            <v>165934</v>
          </cell>
          <cell r="F718">
            <v>-140140</v>
          </cell>
          <cell r="V718">
            <v>-10089.99</v>
          </cell>
          <cell r="AM718" t="str">
            <v>NGP 2</v>
          </cell>
          <cell r="AP718">
            <v>-10089.99</v>
          </cell>
        </row>
        <row r="719">
          <cell r="B719">
            <v>201102</v>
          </cell>
          <cell r="C719">
            <v>144516</v>
          </cell>
          <cell r="F719">
            <v>-387190</v>
          </cell>
          <cell r="V719">
            <v>-147131.133</v>
          </cell>
          <cell r="AM719" t="str">
            <v>NGP 3</v>
          </cell>
          <cell r="AP719">
            <v>-147131.133</v>
          </cell>
        </row>
        <row r="720">
          <cell r="B720">
            <v>201102</v>
          </cell>
          <cell r="C720">
            <v>144517</v>
          </cell>
          <cell r="F720">
            <v>-559880</v>
          </cell>
          <cell r="V720">
            <v>-215555.01300000001</v>
          </cell>
          <cell r="AM720" t="str">
            <v>NGP 3</v>
          </cell>
          <cell r="AP720">
            <v>-215555.01300000001</v>
          </cell>
        </row>
        <row r="721">
          <cell r="B721">
            <v>201102</v>
          </cell>
          <cell r="C721">
            <v>144663</v>
          </cell>
          <cell r="F721">
            <v>-28330</v>
          </cell>
          <cell r="V721">
            <v>-10765.433000000001</v>
          </cell>
          <cell r="AM721" t="str">
            <v>NGP 3</v>
          </cell>
          <cell r="AP721">
            <v>-10765.433000000001</v>
          </cell>
        </row>
        <row r="722">
          <cell r="B722">
            <v>201102</v>
          </cell>
          <cell r="C722">
            <v>170051</v>
          </cell>
          <cell r="F722">
            <v>0</v>
          </cell>
          <cell r="V722">
            <v>0</v>
          </cell>
          <cell r="AM722" t="str">
            <v>NGP 3</v>
          </cell>
          <cell r="AP722">
            <v>0</v>
          </cell>
        </row>
        <row r="723">
          <cell r="B723">
            <v>201102</v>
          </cell>
          <cell r="C723">
            <v>170052</v>
          </cell>
          <cell r="F723">
            <v>0</v>
          </cell>
          <cell r="V723">
            <v>0</v>
          </cell>
          <cell r="AM723" t="str">
            <v>NGP 3</v>
          </cell>
          <cell r="AP723">
            <v>0</v>
          </cell>
        </row>
        <row r="724">
          <cell r="B724">
            <v>201102</v>
          </cell>
          <cell r="C724">
            <v>153741</v>
          </cell>
          <cell r="F724">
            <v>-420470</v>
          </cell>
          <cell r="V724">
            <v>-21023.612000000001</v>
          </cell>
          <cell r="AM724" t="str">
            <v>NGP 3</v>
          </cell>
          <cell r="AP724">
            <v>-21023.612000000001</v>
          </cell>
        </row>
        <row r="725">
          <cell r="B725">
            <v>201102</v>
          </cell>
          <cell r="C725">
            <v>167264</v>
          </cell>
          <cell r="F725">
            <v>-243580</v>
          </cell>
          <cell r="V725">
            <v>-40190.232000000004</v>
          </cell>
          <cell r="AM725" t="str">
            <v>NGP 3</v>
          </cell>
          <cell r="AP725">
            <v>-40190.232000000004</v>
          </cell>
        </row>
        <row r="726">
          <cell r="B726">
            <v>201102</v>
          </cell>
          <cell r="C726">
            <v>167265</v>
          </cell>
          <cell r="F726">
            <v>-169920</v>
          </cell>
          <cell r="V726">
            <v>-28037.547999999999</v>
          </cell>
          <cell r="AM726" t="str">
            <v>NGP 3</v>
          </cell>
          <cell r="AP726">
            <v>-28037.547999999999</v>
          </cell>
        </row>
        <row r="727">
          <cell r="B727">
            <v>201102</v>
          </cell>
          <cell r="C727">
            <v>167266</v>
          </cell>
          <cell r="F727">
            <v>-56630</v>
          </cell>
          <cell r="V727">
            <v>-9344.31</v>
          </cell>
          <cell r="AM727" t="str">
            <v>NGP 3</v>
          </cell>
          <cell r="AP727">
            <v>-9344.31</v>
          </cell>
        </row>
        <row r="728">
          <cell r="B728">
            <v>201102</v>
          </cell>
          <cell r="C728">
            <v>167267</v>
          </cell>
          <cell r="F728">
            <v>-113290</v>
          </cell>
          <cell r="V728">
            <v>-18693.239000000001</v>
          </cell>
          <cell r="AM728" t="str">
            <v>NGP 3</v>
          </cell>
          <cell r="AP728">
            <v>-18693.239000000001</v>
          </cell>
        </row>
        <row r="729">
          <cell r="B729">
            <v>201102</v>
          </cell>
          <cell r="C729">
            <v>165933</v>
          </cell>
          <cell r="F729">
            <v>-92380</v>
          </cell>
          <cell r="V729">
            <v>-8037.1229999999996</v>
          </cell>
          <cell r="AM729" t="str">
            <v>NGP 2</v>
          </cell>
          <cell r="AP729">
            <v>-8037.1229999999996</v>
          </cell>
        </row>
        <row r="730">
          <cell r="B730">
            <v>201102</v>
          </cell>
          <cell r="C730">
            <v>153739</v>
          </cell>
          <cell r="F730">
            <v>-240330</v>
          </cell>
          <cell r="V730">
            <v>10574.513000000001</v>
          </cell>
          <cell r="AM730" t="str">
            <v>NGP 2</v>
          </cell>
          <cell r="AP730">
            <v>10574.513000000001</v>
          </cell>
        </row>
        <row r="731">
          <cell r="B731">
            <v>201103</v>
          </cell>
          <cell r="C731">
            <v>153738</v>
          </cell>
          <cell r="F731">
            <v>-292010</v>
          </cell>
          <cell r="V731">
            <v>-34457.288999999997</v>
          </cell>
          <cell r="AM731" t="str">
            <v>NGP 3</v>
          </cell>
          <cell r="AP731">
            <v>-34457.288999999997</v>
          </cell>
        </row>
        <row r="732">
          <cell r="B732">
            <v>201103</v>
          </cell>
          <cell r="C732">
            <v>165934</v>
          </cell>
          <cell r="F732">
            <v>-155120</v>
          </cell>
          <cell r="V732">
            <v>620.46100000000001</v>
          </cell>
          <cell r="AM732" t="str">
            <v>NGP 2</v>
          </cell>
          <cell r="AP732">
            <v>620.46100000000001</v>
          </cell>
        </row>
        <row r="733">
          <cell r="B733">
            <v>201103</v>
          </cell>
          <cell r="C733">
            <v>144516</v>
          </cell>
          <cell r="F733">
            <v>-428570</v>
          </cell>
          <cell r="V733">
            <v>-4285.6570000000002</v>
          </cell>
          <cell r="AM733" t="str">
            <v>NGP 3</v>
          </cell>
          <cell r="AP733">
            <v>-4285.6570000000002</v>
          </cell>
        </row>
        <row r="734">
          <cell r="B734">
            <v>201103</v>
          </cell>
          <cell r="C734">
            <v>144517</v>
          </cell>
          <cell r="F734">
            <v>-619720</v>
          </cell>
          <cell r="V734">
            <v>-9295.7639999999992</v>
          </cell>
          <cell r="AM734" t="str">
            <v>NGP 3</v>
          </cell>
          <cell r="AP734">
            <v>-9295.7639999999992</v>
          </cell>
        </row>
        <row r="735">
          <cell r="B735">
            <v>201103</v>
          </cell>
          <cell r="C735">
            <v>144663</v>
          </cell>
          <cell r="F735">
            <v>-31360</v>
          </cell>
          <cell r="V735">
            <v>-313.577</v>
          </cell>
          <cell r="AM735" t="str">
            <v>NGP 3</v>
          </cell>
          <cell r="AP735">
            <v>-313.577</v>
          </cell>
        </row>
        <row r="736">
          <cell r="B736">
            <v>201103</v>
          </cell>
          <cell r="C736">
            <v>170051</v>
          </cell>
          <cell r="F736">
            <v>0</v>
          </cell>
          <cell r="V736">
            <v>0</v>
          </cell>
          <cell r="AM736" t="str">
            <v>NGP 3</v>
          </cell>
          <cell r="AP736">
            <v>0</v>
          </cell>
        </row>
        <row r="737">
          <cell r="B737">
            <v>201103</v>
          </cell>
          <cell r="C737">
            <v>170052</v>
          </cell>
          <cell r="F737">
            <v>0</v>
          </cell>
          <cell r="V737">
            <v>0</v>
          </cell>
          <cell r="AM737" t="str">
            <v>NGP 3</v>
          </cell>
          <cell r="AP737">
            <v>0</v>
          </cell>
        </row>
        <row r="738">
          <cell r="B738">
            <v>201103</v>
          </cell>
          <cell r="C738">
            <v>153741</v>
          </cell>
          <cell r="F738">
            <v>-465410</v>
          </cell>
          <cell r="V738">
            <v>-9308.1579999999994</v>
          </cell>
          <cell r="AM738" t="str">
            <v>NGP 3</v>
          </cell>
          <cell r="AP738">
            <v>-9308.1579999999994</v>
          </cell>
        </row>
        <row r="739">
          <cell r="B739">
            <v>201103</v>
          </cell>
          <cell r="C739">
            <v>167264</v>
          </cell>
          <cell r="F739">
            <v>-269610</v>
          </cell>
          <cell r="V739">
            <v>-44485.341</v>
          </cell>
          <cell r="AM739" t="str">
            <v>NGP 3</v>
          </cell>
          <cell r="AP739">
            <v>-44485.341</v>
          </cell>
        </row>
        <row r="740">
          <cell r="B740">
            <v>201103</v>
          </cell>
          <cell r="C740">
            <v>167265</v>
          </cell>
          <cell r="F740">
            <v>-188080</v>
          </cell>
          <cell r="V740">
            <v>-31033.906999999999</v>
          </cell>
          <cell r="AM740" t="str">
            <v>NGP 3</v>
          </cell>
          <cell r="AP740">
            <v>-31033.906999999999</v>
          </cell>
        </row>
        <row r="741">
          <cell r="B741">
            <v>201103</v>
          </cell>
          <cell r="C741">
            <v>167266</v>
          </cell>
          <cell r="F741">
            <v>-62680</v>
          </cell>
          <cell r="V741">
            <v>-10342.931</v>
          </cell>
          <cell r="AM741" t="str">
            <v>NGP 3</v>
          </cell>
          <cell r="AP741">
            <v>-10342.931</v>
          </cell>
        </row>
        <row r="742">
          <cell r="B742">
            <v>201103</v>
          </cell>
          <cell r="C742">
            <v>167267</v>
          </cell>
          <cell r="F742">
            <v>-125400</v>
          </cell>
          <cell r="V742">
            <v>-20690.974999999999</v>
          </cell>
          <cell r="AM742" t="str">
            <v>NGP 3</v>
          </cell>
          <cell r="AP742">
            <v>-20690.974999999999</v>
          </cell>
        </row>
        <row r="743">
          <cell r="B743">
            <v>201103</v>
          </cell>
          <cell r="C743">
            <v>165933</v>
          </cell>
          <cell r="F743">
            <v>-102250</v>
          </cell>
          <cell r="V743">
            <v>-1124.787</v>
          </cell>
          <cell r="AM743" t="str">
            <v>NGP 2</v>
          </cell>
          <cell r="AP743">
            <v>-1124.787</v>
          </cell>
        </row>
        <row r="744">
          <cell r="B744">
            <v>201103</v>
          </cell>
          <cell r="C744">
            <v>153739</v>
          </cell>
          <cell r="F744">
            <v>-266010</v>
          </cell>
          <cell r="V744">
            <v>532.02800000000002</v>
          </cell>
          <cell r="AM744" t="str">
            <v>NGP 2</v>
          </cell>
          <cell r="AP744">
            <v>532.02800000000002</v>
          </cell>
        </row>
        <row r="745">
          <cell r="B745">
            <v>201104</v>
          </cell>
          <cell r="C745">
            <v>153738</v>
          </cell>
          <cell r="F745">
            <v>-282480</v>
          </cell>
          <cell r="V745">
            <v>-31073.196</v>
          </cell>
          <cell r="AM745" t="str">
            <v>NGP 3</v>
          </cell>
          <cell r="AP745">
            <v>-31073.196</v>
          </cell>
        </row>
        <row r="746">
          <cell r="B746">
            <v>201105</v>
          </cell>
          <cell r="C746">
            <v>153738</v>
          </cell>
          <cell r="F746">
            <v>-291770</v>
          </cell>
          <cell r="V746">
            <v>-23633.204000000002</v>
          </cell>
          <cell r="AM746" t="str">
            <v>NGP 3</v>
          </cell>
          <cell r="AP746">
            <v>-23633.204000000002</v>
          </cell>
        </row>
        <row r="747">
          <cell r="B747">
            <v>201106</v>
          </cell>
          <cell r="C747">
            <v>153738</v>
          </cell>
          <cell r="F747">
            <v>-282200</v>
          </cell>
          <cell r="V747">
            <v>-31042.25</v>
          </cell>
          <cell r="AM747" t="str">
            <v>NGP 3</v>
          </cell>
          <cell r="AP747">
            <v>-31042.25</v>
          </cell>
        </row>
        <row r="748">
          <cell r="B748">
            <v>201107</v>
          </cell>
          <cell r="C748">
            <v>153738</v>
          </cell>
          <cell r="F748">
            <v>-291420</v>
          </cell>
          <cell r="V748">
            <v>-33221.688999999998</v>
          </cell>
          <cell r="AM748" t="str">
            <v>NGP 3</v>
          </cell>
          <cell r="AP748">
            <v>-33221.688999999998</v>
          </cell>
        </row>
        <row r="749">
          <cell r="B749">
            <v>201108</v>
          </cell>
          <cell r="C749">
            <v>153738</v>
          </cell>
          <cell r="F749">
            <v>-291220</v>
          </cell>
          <cell r="V749">
            <v>-33781.072999999997</v>
          </cell>
          <cell r="AM749" t="str">
            <v>NGP 3</v>
          </cell>
          <cell r="AP749">
            <v>-33781.072999999997</v>
          </cell>
        </row>
        <row r="750">
          <cell r="B750">
            <v>201109</v>
          </cell>
          <cell r="C750">
            <v>153738</v>
          </cell>
          <cell r="F750">
            <v>-281590</v>
          </cell>
          <cell r="V750">
            <v>-25624.771000000001</v>
          </cell>
          <cell r="AM750" t="str">
            <v>NGP 3</v>
          </cell>
          <cell r="AP750">
            <v>-25624.771000000001</v>
          </cell>
        </row>
        <row r="751">
          <cell r="B751">
            <v>201110</v>
          </cell>
          <cell r="C751">
            <v>153738</v>
          </cell>
          <cell r="F751">
            <v>-290710</v>
          </cell>
          <cell r="V751">
            <v>-22965.758000000002</v>
          </cell>
          <cell r="AM751" t="str">
            <v>NGP 3</v>
          </cell>
          <cell r="AP751">
            <v>-22965.758000000002</v>
          </cell>
        </row>
        <row r="752">
          <cell r="B752">
            <v>201101</v>
          </cell>
          <cell r="C752">
            <v>165935</v>
          </cell>
          <cell r="F752">
            <v>0</v>
          </cell>
          <cell r="V752">
            <v>0</v>
          </cell>
          <cell r="AM752" t="str">
            <v>NGP 3</v>
          </cell>
          <cell r="AP752">
            <v>0</v>
          </cell>
        </row>
        <row r="753">
          <cell r="B753">
            <v>201101</v>
          </cell>
          <cell r="C753">
            <v>172251</v>
          </cell>
          <cell r="F753">
            <v>0</v>
          </cell>
          <cell r="V753">
            <v>0</v>
          </cell>
          <cell r="AM753" t="str">
            <v>NGP 3</v>
          </cell>
          <cell r="AP753">
            <v>0</v>
          </cell>
        </row>
        <row r="754">
          <cell r="B754">
            <v>201101</v>
          </cell>
          <cell r="C754">
            <v>172364</v>
          </cell>
          <cell r="F754">
            <v>0</v>
          </cell>
          <cell r="V754">
            <v>0</v>
          </cell>
          <cell r="AM754" t="str">
            <v>NGP 3</v>
          </cell>
          <cell r="AP754">
            <v>0</v>
          </cell>
        </row>
        <row r="755">
          <cell r="B755">
            <v>201101</v>
          </cell>
          <cell r="C755">
            <v>172673</v>
          </cell>
          <cell r="F755">
            <v>0</v>
          </cell>
          <cell r="V755">
            <v>0</v>
          </cell>
          <cell r="AM755" t="str">
            <v>NGP 3</v>
          </cell>
          <cell r="AP755">
            <v>0</v>
          </cell>
        </row>
        <row r="756">
          <cell r="B756">
            <v>201101</v>
          </cell>
          <cell r="C756">
            <v>172850</v>
          </cell>
          <cell r="F756">
            <v>0</v>
          </cell>
          <cell r="V756">
            <v>0</v>
          </cell>
          <cell r="AM756" t="str">
            <v>NGP 3</v>
          </cell>
          <cell r="AP756">
            <v>0</v>
          </cell>
        </row>
        <row r="757">
          <cell r="B757">
            <v>201101</v>
          </cell>
          <cell r="C757">
            <v>172368</v>
          </cell>
          <cell r="F757">
            <v>0</v>
          </cell>
          <cell r="V757">
            <v>0</v>
          </cell>
          <cell r="AM757" t="str">
            <v>NGP 3</v>
          </cell>
          <cell r="AP757">
            <v>0</v>
          </cell>
        </row>
        <row r="758">
          <cell r="B758">
            <v>201102</v>
          </cell>
          <cell r="C758">
            <v>165935</v>
          </cell>
          <cell r="F758">
            <v>232520</v>
          </cell>
          <cell r="V758">
            <v>227869.08300000001</v>
          </cell>
          <cell r="AM758" t="str">
            <v>NGP 2</v>
          </cell>
          <cell r="AP758">
            <v>227869.08300000001</v>
          </cell>
        </row>
        <row r="759">
          <cell r="B759">
            <v>201103</v>
          </cell>
          <cell r="C759">
            <v>165935</v>
          </cell>
          <cell r="F759">
            <v>257370</v>
          </cell>
          <cell r="V759">
            <v>-49672.161</v>
          </cell>
          <cell r="AM759" t="str">
            <v>NGP 3</v>
          </cell>
          <cell r="AP759">
            <v>-49672.161</v>
          </cell>
        </row>
      </sheetData>
      <sheetData sheetId="25">
        <row r="2">
          <cell r="C2">
            <v>201101</v>
          </cell>
          <cell r="E2">
            <v>67038</v>
          </cell>
          <cell r="Y2">
            <v>260.11509421296211</v>
          </cell>
          <cell r="Z2" t="str">
            <v>Value</v>
          </cell>
        </row>
        <row r="3">
          <cell r="C3">
            <v>201101</v>
          </cell>
          <cell r="E3">
            <v>67039</v>
          </cell>
          <cell r="Y3">
            <v>254.11678086296166</v>
          </cell>
          <cell r="Z3" t="str">
            <v>Value</v>
          </cell>
        </row>
        <row r="4">
          <cell r="C4">
            <v>201101</v>
          </cell>
          <cell r="E4">
            <v>84190</v>
          </cell>
          <cell r="Y4">
            <v>-8629.7087677359941</v>
          </cell>
          <cell r="Z4" t="str">
            <v>Valued in Nucleus</v>
          </cell>
        </row>
        <row r="5">
          <cell r="C5">
            <v>201102</v>
          </cell>
          <cell r="E5">
            <v>84190</v>
          </cell>
          <cell r="Y5">
            <v>-8627.6802931145758</v>
          </cell>
          <cell r="Z5" t="str">
            <v>Valued in Nucleus</v>
          </cell>
        </row>
        <row r="6">
          <cell r="C6">
            <v>201103</v>
          </cell>
          <cell r="E6">
            <v>84190</v>
          </cell>
          <cell r="Y6">
            <v>-8625.5067333611096</v>
          </cell>
          <cell r="Z6" t="str">
            <v>Valued in Nucleus</v>
          </cell>
        </row>
        <row r="7">
          <cell r="C7">
            <v>201104</v>
          </cell>
          <cell r="E7">
            <v>84190</v>
          </cell>
          <cell r="Y7">
            <v>-8623.0136206477728</v>
          </cell>
          <cell r="Z7" t="str">
            <v>Valued in Nucleus</v>
          </cell>
        </row>
        <row r="8">
          <cell r="C8">
            <v>201105</v>
          </cell>
          <cell r="E8">
            <v>84190</v>
          </cell>
          <cell r="Y8">
            <v>-8620.1276064133544</v>
          </cell>
          <cell r="Z8" t="str">
            <v>Valued in Nucleus</v>
          </cell>
        </row>
        <row r="9">
          <cell r="C9">
            <v>201106</v>
          </cell>
          <cell r="E9">
            <v>84190</v>
          </cell>
          <cell r="Y9">
            <v>-8616.8604521307934</v>
          </cell>
          <cell r="Z9" t="str">
            <v>Valued in Nucleus</v>
          </cell>
        </row>
        <row r="10">
          <cell r="C10">
            <v>201107</v>
          </cell>
          <cell r="E10">
            <v>84190</v>
          </cell>
          <cell r="Y10">
            <v>-8613.2217217596972</v>
          </cell>
          <cell r="Z10" t="str">
            <v>Valued in Nucleus</v>
          </cell>
        </row>
        <row r="11">
          <cell r="C11">
            <v>201108</v>
          </cell>
          <cell r="E11">
            <v>84190</v>
          </cell>
          <cell r="Y11">
            <v>-8609.2187869101417</v>
          </cell>
          <cell r="Z11" t="str">
            <v>Valued in Nucleus</v>
          </cell>
        </row>
        <row r="12">
          <cell r="C12">
            <v>201109</v>
          </cell>
          <cell r="E12">
            <v>84190</v>
          </cell>
          <cell r="Y12">
            <v>-8604.8390154028311</v>
          </cell>
          <cell r="Z12" t="str">
            <v>Valued in Nucleus</v>
          </cell>
        </row>
        <row r="13">
          <cell r="C13">
            <v>201110</v>
          </cell>
          <cell r="E13">
            <v>84190</v>
          </cell>
          <cell r="Y13">
            <v>-8600.0786989339304</v>
          </cell>
          <cell r="Z13" t="str">
            <v>Valued in Nucleus</v>
          </cell>
        </row>
        <row r="14">
          <cell r="C14">
            <v>201101</v>
          </cell>
          <cell r="E14">
            <v>85138</v>
          </cell>
          <cell r="Y14">
            <v>-5474.9537637678295</v>
          </cell>
          <cell r="Z14" t="str">
            <v>Valued from Nucleus</v>
          </cell>
        </row>
        <row r="15">
          <cell r="C15">
            <v>201102</v>
          </cell>
          <cell r="E15">
            <v>85138</v>
          </cell>
          <cell r="Y15">
            <v>-5473.6668368202172</v>
          </cell>
          <cell r="Z15" t="str">
            <v>Valued from Nucleus</v>
          </cell>
        </row>
        <row r="16">
          <cell r="C16">
            <v>201103</v>
          </cell>
          <cell r="E16">
            <v>85138</v>
          </cell>
          <cell r="Y16">
            <v>-5472.2878633839982</v>
          </cell>
          <cell r="Z16" t="str">
            <v>Valued from Nucleus</v>
          </cell>
        </row>
        <row r="17">
          <cell r="C17">
            <v>201104</v>
          </cell>
          <cell r="E17">
            <v>85138</v>
          </cell>
          <cell r="Y17">
            <v>-5470.7061556809058</v>
          </cell>
          <cell r="Z17" t="str">
            <v>Valued from Nucleus</v>
          </cell>
        </row>
        <row r="18">
          <cell r="C18">
            <v>201105</v>
          </cell>
          <cell r="E18">
            <v>85138</v>
          </cell>
          <cell r="Y18">
            <v>-5468.875179118394</v>
          </cell>
          <cell r="Z18" t="str">
            <v>Valued from Nucleus</v>
          </cell>
        </row>
        <row r="19">
          <cell r="C19">
            <v>201106</v>
          </cell>
          <cell r="E19">
            <v>85138</v>
          </cell>
          <cell r="Y19">
            <v>-5466.8023955381441</v>
          </cell>
          <cell r="Z19" t="str">
            <v>Valued from Nucleus</v>
          </cell>
        </row>
        <row r="20">
          <cell r="C20">
            <v>201107</v>
          </cell>
          <cell r="E20">
            <v>85138</v>
          </cell>
          <cell r="Y20">
            <v>-5464.4938726114997</v>
          </cell>
          <cell r="Z20" t="str">
            <v>Valued from Nucleus</v>
          </cell>
        </row>
        <row r="21">
          <cell r="C21">
            <v>201108</v>
          </cell>
          <cell r="E21">
            <v>85138</v>
          </cell>
          <cell r="Y21">
            <v>-5461.9542871155645</v>
          </cell>
          <cell r="Z21" t="str">
            <v>Valued from Nucleus</v>
          </cell>
        </row>
        <row r="22">
          <cell r="C22">
            <v>201109</v>
          </cell>
          <cell r="E22">
            <v>85138</v>
          </cell>
          <cell r="Y22">
            <v>-5459.1756248056554</v>
          </cell>
          <cell r="Z22" t="str">
            <v>Valued from Nucleus</v>
          </cell>
        </row>
        <row r="23">
          <cell r="C23">
            <v>201110</v>
          </cell>
          <cell r="E23">
            <v>85138</v>
          </cell>
          <cell r="Y23">
            <v>-5456.1555330192941</v>
          </cell>
          <cell r="Z23" t="str">
            <v>Valued from Nucleus</v>
          </cell>
        </row>
        <row r="24">
          <cell r="C24">
            <v>201101</v>
          </cell>
          <cell r="E24">
            <v>67039</v>
          </cell>
          <cell r="Y24">
            <v>-373223.26164447091</v>
          </cell>
          <cell r="Z24" t="str">
            <v>Valued in Nucleus</v>
          </cell>
        </row>
        <row r="25">
          <cell r="C25">
            <v>201102</v>
          </cell>
          <cell r="E25">
            <v>67039</v>
          </cell>
          <cell r="Y25">
            <v>-373135.5328537614</v>
          </cell>
          <cell r="Z25" t="str">
            <v>Valued in Nucleus</v>
          </cell>
        </row>
        <row r="26">
          <cell r="C26">
            <v>201103</v>
          </cell>
          <cell r="E26">
            <v>67039</v>
          </cell>
          <cell r="Y26">
            <v>-373041.52932682884</v>
          </cell>
          <cell r="Z26" t="str">
            <v>Valued in Nucleus</v>
          </cell>
        </row>
        <row r="27">
          <cell r="C27">
            <v>201104</v>
          </cell>
          <cell r="E27">
            <v>67039</v>
          </cell>
          <cell r="Y27">
            <v>-371974.55710566649</v>
          </cell>
          <cell r="Z27" t="str">
            <v>Valued in Nucleus</v>
          </cell>
        </row>
        <row r="28">
          <cell r="C28">
            <v>201105</v>
          </cell>
          <cell r="E28">
            <v>67039</v>
          </cell>
          <cell r="Y28">
            <v>-371850.06189855246</v>
          </cell>
          <cell r="Z28" t="str">
            <v>Valued in Nucleus</v>
          </cell>
        </row>
        <row r="29">
          <cell r="C29">
            <v>201106</v>
          </cell>
          <cell r="E29">
            <v>67039</v>
          </cell>
          <cell r="Y29">
            <v>-371709.12529324077</v>
          </cell>
          <cell r="Z29" t="str">
            <v>Valued in Nucleus</v>
          </cell>
        </row>
        <row r="30">
          <cell r="C30">
            <v>201107</v>
          </cell>
          <cell r="E30">
            <v>67039</v>
          </cell>
          <cell r="Y30">
            <v>-371552.15985426999</v>
          </cell>
          <cell r="Z30" t="str">
            <v>Valued in Nucleus</v>
          </cell>
        </row>
        <row r="31">
          <cell r="C31">
            <v>201108</v>
          </cell>
          <cell r="E31">
            <v>67039</v>
          </cell>
          <cell r="Y31">
            <v>-371379.4835738776</v>
          </cell>
          <cell r="Z31" t="str">
            <v>Valued in Nucleus</v>
          </cell>
        </row>
        <row r="32">
          <cell r="C32">
            <v>201109</v>
          </cell>
          <cell r="E32">
            <v>67039</v>
          </cell>
          <cell r="Y32">
            <v>-370159.79951209982</v>
          </cell>
          <cell r="Z32" t="str">
            <v>Valued in Nucleus</v>
          </cell>
        </row>
        <row r="33">
          <cell r="C33">
            <v>201110</v>
          </cell>
          <cell r="E33">
            <v>67039</v>
          </cell>
          <cell r="Y33">
            <v>-369955.02196930232</v>
          </cell>
          <cell r="Z33" t="str">
            <v>Valued in Nucleus</v>
          </cell>
        </row>
        <row r="34">
          <cell r="C34">
            <v>201101</v>
          </cell>
          <cell r="E34">
            <v>67038</v>
          </cell>
          <cell r="Y34">
            <v>-382033.0303864259</v>
          </cell>
          <cell r="Z34" t="str">
            <v>Valued in Nucleus</v>
          </cell>
        </row>
        <row r="35">
          <cell r="C35">
            <v>201102</v>
          </cell>
          <cell r="E35">
            <v>67038</v>
          </cell>
          <cell r="Y35">
            <v>-381943.23079671327</v>
          </cell>
          <cell r="Z35" t="str">
            <v>Valued in Nucleus</v>
          </cell>
        </row>
        <row r="36">
          <cell r="C36">
            <v>201103</v>
          </cell>
          <cell r="E36">
            <v>67038</v>
          </cell>
          <cell r="Y36">
            <v>-381847.00835842575</v>
          </cell>
          <cell r="Z36" t="str">
            <v>Valued in Nucleus</v>
          </cell>
        </row>
        <row r="37">
          <cell r="C37">
            <v>201104</v>
          </cell>
          <cell r="E37">
            <v>67038</v>
          </cell>
          <cell r="Y37">
            <v>-380754.85073354252</v>
          </cell>
          <cell r="Z37" t="str">
            <v>Valued in Nucleus</v>
          </cell>
        </row>
        <row r="38">
          <cell r="C38">
            <v>201105</v>
          </cell>
          <cell r="E38">
            <v>67038</v>
          </cell>
          <cell r="Y38">
            <v>-380627.41687255329</v>
          </cell>
          <cell r="Z38" t="str">
            <v>Valued in Nucleus</v>
          </cell>
        </row>
        <row r="39">
          <cell r="C39">
            <v>201106</v>
          </cell>
          <cell r="E39">
            <v>67038</v>
          </cell>
          <cell r="Y39">
            <v>-380483.15352148999</v>
          </cell>
          <cell r="Z39" t="str">
            <v>Valued in Nucleus</v>
          </cell>
        </row>
        <row r="40">
          <cell r="C40">
            <v>201107</v>
          </cell>
          <cell r="E40">
            <v>67038</v>
          </cell>
          <cell r="Y40">
            <v>-380322.4829832933</v>
          </cell>
          <cell r="Z40" t="str">
            <v>Valued in Nucleus</v>
          </cell>
        </row>
        <row r="41">
          <cell r="C41">
            <v>201108</v>
          </cell>
          <cell r="E41">
            <v>67038</v>
          </cell>
          <cell r="Y41">
            <v>-380145.73075626575</v>
          </cell>
          <cell r="Z41" t="str">
            <v>Valued in Nucleus</v>
          </cell>
        </row>
        <row r="42">
          <cell r="C42">
            <v>201109</v>
          </cell>
          <cell r="E42">
            <v>67038</v>
          </cell>
          <cell r="Y42">
            <v>-378897.25659583445</v>
          </cell>
          <cell r="Z42" t="str">
            <v>Valued in Nucleus</v>
          </cell>
        </row>
        <row r="43">
          <cell r="C43">
            <v>201110</v>
          </cell>
          <cell r="E43">
            <v>67038</v>
          </cell>
          <cell r="Y43">
            <v>-378687.64537041052</v>
          </cell>
          <cell r="Z43" t="str">
            <v>Valued in Nucleus</v>
          </cell>
        </row>
        <row r="44">
          <cell r="C44">
            <v>201101</v>
          </cell>
          <cell r="E44">
            <v>84190</v>
          </cell>
          <cell r="Y44">
            <v>-1315330.0433804295</v>
          </cell>
          <cell r="Z44" t="str">
            <v>Valued in Nucleus</v>
          </cell>
        </row>
        <row r="45">
          <cell r="C45">
            <v>201102</v>
          </cell>
          <cell r="E45">
            <v>84190</v>
          </cell>
          <cell r="Y45">
            <v>-1315020.8656684582</v>
          </cell>
          <cell r="Z45" t="str">
            <v>Valued in Nucleus</v>
          </cell>
        </row>
        <row r="46">
          <cell r="C46">
            <v>201103</v>
          </cell>
          <cell r="E46">
            <v>84190</v>
          </cell>
          <cell r="Y46">
            <v>-1314689.5742515908</v>
          </cell>
          <cell r="Z46" t="str">
            <v>Valued in Nucleus</v>
          </cell>
        </row>
        <row r="47">
          <cell r="C47">
            <v>201104</v>
          </cell>
          <cell r="E47">
            <v>84190</v>
          </cell>
          <cell r="Y47">
            <v>-1310907.3418832798</v>
          </cell>
          <cell r="Z47" t="str">
            <v>Valued in Nucleus</v>
          </cell>
        </row>
        <row r="48">
          <cell r="C48">
            <v>201105</v>
          </cell>
          <cell r="E48">
            <v>84190</v>
          </cell>
          <cell r="Y48">
            <v>-1310468.5976790932</v>
          </cell>
          <cell r="Z48" t="str">
            <v>Valued in Nucleus</v>
          </cell>
        </row>
        <row r="49">
          <cell r="C49">
            <v>201106</v>
          </cell>
          <cell r="E49">
            <v>84190</v>
          </cell>
          <cell r="Y49">
            <v>-1309971.9109377183</v>
          </cell>
          <cell r="Z49" t="str">
            <v>Valued in Nucleus</v>
          </cell>
        </row>
        <row r="50">
          <cell r="C50">
            <v>201107</v>
          </cell>
          <cell r="E50">
            <v>84190</v>
          </cell>
          <cell r="Y50">
            <v>-1309418.7356131214</v>
          </cell>
          <cell r="Z50" t="str">
            <v>Valued in Nucleus</v>
          </cell>
        </row>
        <row r="51">
          <cell r="C51">
            <v>201108</v>
          </cell>
          <cell r="E51">
            <v>84190</v>
          </cell>
          <cell r="Y51">
            <v>-1308810.1923689363</v>
          </cell>
          <cell r="Z51" t="str">
            <v>Valued in Nucleus</v>
          </cell>
        </row>
        <row r="52">
          <cell r="C52">
            <v>201109</v>
          </cell>
          <cell r="E52">
            <v>84190</v>
          </cell>
          <cell r="Y52">
            <v>-1304488.1377984949</v>
          </cell>
          <cell r="Z52" t="str">
            <v>Valued in Nucleus</v>
          </cell>
        </row>
        <row r="53">
          <cell r="C53">
            <v>201110</v>
          </cell>
          <cell r="E53">
            <v>84190</v>
          </cell>
          <cell r="Y53">
            <v>-1303766.476840663</v>
          </cell>
          <cell r="Z53" t="str">
            <v>Valued in Nucleus</v>
          </cell>
        </row>
        <row r="54">
          <cell r="C54">
            <v>201101</v>
          </cell>
          <cell r="E54">
            <v>85138</v>
          </cell>
          <cell r="Y54">
            <v>-1337014.7015776683</v>
          </cell>
          <cell r="Z54" t="str">
            <v>Valued from Nucleus</v>
          </cell>
        </row>
        <row r="55">
          <cell r="C55">
            <v>201102</v>
          </cell>
          <cell r="E55">
            <v>85138</v>
          </cell>
          <cell r="Y55">
            <v>-1336700.4267320612</v>
          </cell>
          <cell r="Z55" t="str">
            <v>Valued from Nucleus</v>
          </cell>
        </row>
        <row r="56">
          <cell r="C56">
            <v>201103</v>
          </cell>
          <cell r="E56">
            <v>85138</v>
          </cell>
          <cell r="Y56">
            <v>-1336363.6736128822</v>
          </cell>
          <cell r="Z56" t="str">
            <v>Valued from Nucleus</v>
          </cell>
        </row>
        <row r="57">
          <cell r="C57">
            <v>201101</v>
          </cell>
          <cell r="E57">
            <v>167165</v>
          </cell>
          <cell r="Y57">
            <v>0</v>
          </cell>
          <cell r="Z57" t="str">
            <v>Not Valued from Nucleus - Model AZ</v>
          </cell>
        </row>
        <row r="58">
          <cell r="C58">
            <v>201102</v>
          </cell>
          <cell r="E58">
            <v>167165</v>
          </cell>
          <cell r="Y58">
            <v>0</v>
          </cell>
          <cell r="Z58" t="str">
            <v>Not Valued from Nucleus - Model AZ</v>
          </cell>
        </row>
        <row r="59">
          <cell r="C59">
            <v>201103</v>
          </cell>
          <cell r="E59">
            <v>167165</v>
          </cell>
          <cell r="Y59">
            <v>0</v>
          </cell>
          <cell r="Z59" t="str">
            <v>Not Valued from Nucleus - Model AZ</v>
          </cell>
        </row>
        <row r="60">
          <cell r="C60">
            <v>201104</v>
          </cell>
          <cell r="E60">
            <v>167165</v>
          </cell>
          <cell r="Y60">
            <v>0</v>
          </cell>
          <cell r="Z60" t="str">
            <v>Not Valued from Nucleus - Model AZ</v>
          </cell>
        </row>
        <row r="61">
          <cell r="C61">
            <v>201105</v>
          </cell>
          <cell r="E61">
            <v>167165</v>
          </cell>
          <cell r="Y61">
            <v>0</v>
          </cell>
          <cell r="Z61" t="str">
            <v>Not Valued from Nucleus - Model AZ</v>
          </cell>
        </row>
        <row r="62">
          <cell r="C62">
            <v>201106</v>
          </cell>
          <cell r="E62">
            <v>167165</v>
          </cell>
          <cell r="Y62">
            <v>0</v>
          </cell>
          <cell r="Z62" t="str">
            <v>Not Valued from Nucleus - Model AZ</v>
          </cell>
        </row>
        <row r="63">
          <cell r="C63">
            <v>201107</v>
          </cell>
          <cell r="E63">
            <v>167165</v>
          </cell>
          <cell r="Y63">
            <v>0</v>
          </cell>
          <cell r="Z63" t="str">
            <v>Not Valued from Nucleus - Model AZ</v>
          </cell>
        </row>
        <row r="64">
          <cell r="C64">
            <v>201108</v>
          </cell>
          <cell r="E64">
            <v>167165</v>
          </cell>
          <cell r="Y64">
            <v>0</v>
          </cell>
          <cell r="Z64" t="str">
            <v>Not Valued from Nucleus - Model AZ</v>
          </cell>
        </row>
        <row r="65">
          <cell r="C65">
            <v>201109</v>
          </cell>
          <cell r="E65">
            <v>167165</v>
          </cell>
          <cell r="Y65">
            <v>0</v>
          </cell>
          <cell r="Z65" t="str">
            <v>Not Valued from Nucleus - Model AZ</v>
          </cell>
        </row>
        <row r="66">
          <cell r="C66">
            <v>201110</v>
          </cell>
          <cell r="E66">
            <v>167165</v>
          </cell>
          <cell r="Y66">
            <v>0</v>
          </cell>
          <cell r="Z66" t="str">
            <v>Not Valued from Nucleus - Model AZ</v>
          </cell>
        </row>
        <row r="67">
          <cell r="C67">
            <v>201101</v>
          </cell>
          <cell r="E67">
            <v>167167</v>
          </cell>
          <cell r="Y67">
            <v>0</v>
          </cell>
          <cell r="Z67" t="str">
            <v>Not Valued from Nucleus - Model AZ</v>
          </cell>
        </row>
        <row r="68">
          <cell r="C68">
            <v>201102</v>
          </cell>
          <cell r="E68">
            <v>167167</v>
          </cell>
          <cell r="Y68">
            <v>0</v>
          </cell>
          <cell r="Z68" t="str">
            <v>Not Valued from Nucleus - Model AZ</v>
          </cell>
        </row>
        <row r="69">
          <cell r="C69">
            <v>201103</v>
          </cell>
          <cell r="E69">
            <v>167167</v>
          </cell>
          <cell r="Y69">
            <v>0</v>
          </cell>
          <cell r="Z69" t="str">
            <v>Not Valued from Nucleus - Model AZ</v>
          </cell>
        </row>
        <row r="70">
          <cell r="C70">
            <v>201104</v>
          </cell>
          <cell r="E70">
            <v>167167</v>
          </cell>
          <cell r="Y70">
            <v>0</v>
          </cell>
          <cell r="Z70" t="str">
            <v>Not Valued from Nucleus - Model AZ</v>
          </cell>
        </row>
        <row r="71">
          <cell r="C71">
            <v>201105</v>
          </cell>
          <cell r="E71">
            <v>167167</v>
          </cell>
          <cell r="Y71">
            <v>0</v>
          </cell>
          <cell r="Z71" t="str">
            <v>Not Valued from Nucleus - Model AZ</v>
          </cell>
        </row>
        <row r="72">
          <cell r="C72">
            <v>201106</v>
          </cell>
          <cell r="E72">
            <v>167167</v>
          </cell>
          <cell r="Y72">
            <v>0</v>
          </cell>
          <cell r="Z72" t="str">
            <v>Not Valued from Nucleus - Model AZ</v>
          </cell>
        </row>
        <row r="73">
          <cell r="C73">
            <v>201107</v>
          </cell>
          <cell r="E73">
            <v>167167</v>
          </cell>
          <cell r="Y73">
            <v>0</v>
          </cell>
          <cell r="Z73" t="str">
            <v>Not Valued from Nucleus - Model AZ</v>
          </cell>
        </row>
        <row r="74">
          <cell r="C74">
            <v>201108</v>
          </cell>
          <cell r="E74">
            <v>167167</v>
          </cell>
          <cell r="Y74">
            <v>0</v>
          </cell>
          <cell r="Z74" t="str">
            <v>Not Valued from Nucleus - Model AZ</v>
          </cell>
        </row>
        <row r="75">
          <cell r="C75">
            <v>201109</v>
          </cell>
          <cell r="E75">
            <v>167167</v>
          </cell>
          <cell r="Y75">
            <v>0</v>
          </cell>
          <cell r="Z75" t="str">
            <v>Not Valued from Nucleus - Model AZ</v>
          </cell>
        </row>
        <row r="76">
          <cell r="C76">
            <v>201110</v>
          </cell>
          <cell r="E76">
            <v>167167</v>
          </cell>
          <cell r="Y76">
            <v>0</v>
          </cell>
          <cell r="Z76" t="str">
            <v>Not Valued from Nucleus - Model AZ</v>
          </cell>
        </row>
        <row r="77">
          <cell r="C77">
            <v>201101</v>
          </cell>
          <cell r="E77">
            <v>144663</v>
          </cell>
          <cell r="Y77">
            <v>-338.52489623028242</v>
          </cell>
          <cell r="Z77" t="str">
            <v>Valued from Nucleus</v>
          </cell>
        </row>
        <row r="78">
          <cell r="C78">
            <v>201102</v>
          </cell>
          <cell r="E78">
            <v>144663</v>
          </cell>
          <cell r="Y78">
            <v>-338.44532353794676</v>
          </cell>
          <cell r="Z78" t="str">
            <v>Valued from Nucleus</v>
          </cell>
        </row>
        <row r="79">
          <cell r="C79">
            <v>201103</v>
          </cell>
          <cell r="E79">
            <v>144663</v>
          </cell>
          <cell r="Y79">
            <v>-338.36005946823173</v>
          </cell>
          <cell r="Z79" t="str">
            <v>Valued from Nucleus</v>
          </cell>
        </row>
        <row r="80">
          <cell r="C80">
            <v>201101</v>
          </cell>
          <cell r="E80">
            <v>167165</v>
          </cell>
          <cell r="Y80">
            <v>0</v>
          </cell>
          <cell r="Z80" t="str">
            <v>Not Valued from Nucleus - Model AZ</v>
          </cell>
        </row>
        <row r="81">
          <cell r="C81">
            <v>201102</v>
          </cell>
          <cell r="E81">
            <v>167165</v>
          </cell>
          <cell r="Y81">
            <v>0</v>
          </cell>
          <cell r="Z81" t="str">
            <v>Not Valued from Nucleus - Model AZ</v>
          </cell>
        </row>
        <row r="82">
          <cell r="C82">
            <v>201103</v>
          </cell>
          <cell r="E82">
            <v>167165</v>
          </cell>
          <cell r="Y82">
            <v>0</v>
          </cell>
          <cell r="Z82" t="str">
            <v>Not Valued from Nucleus - Model AZ</v>
          </cell>
        </row>
        <row r="83">
          <cell r="C83">
            <v>201104</v>
          </cell>
          <cell r="E83">
            <v>167165</v>
          </cell>
          <cell r="Y83">
            <v>0</v>
          </cell>
          <cell r="Z83" t="str">
            <v>Not Valued from Nucleus - Model AZ</v>
          </cell>
        </row>
        <row r="84">
          <cell r="C84">
            <v>201105</v>
          </cell>
          <cell r="E84">
            <v>167165</v>
          </cell>
          <cell r="Y84">
            <v>0</v>
          </cell>
          <cell r="Z84" t="str">
            <v>Not Valued from Nucleus - Model AZ</v>
          </cell>
        </row>
        <row r="85">
          <cell r="C85">
            <v>201106</v>
          </cell>
          <cell r="E85">
            <v>167165</v>
          </cell>
          <cell r="Y85">
            <v>0</v>
          </cell>
          <cell r="Z85" t="str">
            <v>Not Valued from Nucleus - Model AZ</v>
          </cell>
        </row>
        <row r="86">
          <cell r="C86">
            <v>201107</v>
          </cell>
          <cell r="E86">
            <v>167165</v>
          </cell>
          <cell r="Y86">
            <v>0</v>
          </cell>
          <cell r="Z86" t="str">
            <v>Not Valued from Nucleus - Model AZ</v>
          </cell>
        </row>
        <row r="87">
          <cell r="C87">
            <v>201108</v>
          </cell>
          <cell r="E87">
            <v>167165</v>
          </cell>
          <cell r="Y87">
            <v>0</v>
          </cell>
          <cell r="Z87" t="str">
            <v>Not Valued from Nucleus - Model AZ</v>
          </cell>
        </row>
        <row r="88">
          <cell r="C88">
            <v>201109</v>
          </cell>
          <cell r="E88">
            <v>167165</v>
          </cell>
          <cell r="Y88">
            <v>0</v>
          </cell>
          <cell r="Z88" t="str">
            <v>Not Valued from Nucleus - Model AZ</v>
          </cell>
        </row>
        <row r="89">
          <cell r="C89">
            <v>201110</v>
          </cell>
          <cell r="E89">
            <v>167165</v>
          </cell>
          <cell r="Y89">
            <v>0</v>
          </cell>
          <cell r="Z89" t="str">
            <v>Not Valued from Nucleus - Model AZ</v>
          </cell>
        </row>
        <row r="90">
          <cell r="C90">
            <v>201101</v>
          </cell>
          <cell r="E90">
            <v>167167</v>
          </cell>
          <cell r="Y90">
            <v>0</v>
          </cell>
          <cell r="Z90" t="str">
            <v>Not Valued from Nucleus - Model AZ</v>
          </cell>
        </row>
        <row r="91">
          <cell r="C91">
            <v>201102</v>
          </cell>
          <cell r="E91">
            <v>167167</v>
          </cell>
          <cell r="Y91">
            <v>0</v>
          </cell>
          <cell r="Z91" t="str">
            <v>Not Valued from Nucleus - Model AZ</v>
          </cell>
        </row>
        <row r="92">
          <cell r="C92">
            <v>201103</v>
          </cell>
          <cell r="E92">
            <v>167167</v>
          </cell>
          <cell r="Y92">
            <v>0</v>
          </cell>
          <cell r="Z92" t="str">
            <v>Not Valued from Nucleus - Model AZ</v>
          </cell>
        </row>
        <row r="93">
          <cell r="C93">
            <v>201104</v>
          </cell>
          <cell r="E93">
            <v>167167</v>
          </cell>
          <cell r="Y93">
            <v>0</v>
          </cell>
          <cell r="Z93" t="str">
            <v>Not Valued from Nucleus - Model AZ</v>
          </cell>
        </row>
        <row r="94">
          <cell r="C94">
            <v>201105</v>
          </cell>
          <cell r="E94">
            <v>167167</v>
          </cell>
          <cell r="Y94">
            <v>0</v>
          </cell>
          <cell r="Z94" t="str">
            <v>Not Valued from Nucleus - Model AZ</v>
          </cell>
        </row>
        <row r="95">
          <cell r="C95">
            <v>201106</v>
          </cell>
          <cell r="E95">
            <v>167167</v>
          </cell>
          <cell r="Y95">
            <v>0</v>
          </cell>
          <cell r="Z95" t="str">
            <v>Not Valued from Nucleus - Model AZ</v>
          </cell>
        </row>
        <row r="96">
          <cell r="C96">
            <v>201107</v>
          </cell>
          <cell r="E96">
            <v>167167</v>
          </cell>
          <cell r="Y96">
            <v>0</v>
          </cell>
          <cell r="Z96" t="str">
            <v>Not Valued from Nucleus - Model AZ</v>
          </cell>
        </row>
        <row r="97">
          <cell r="C97">
            <v>201108</v>
          </cell>
          <cell r="E97">
            <v>167167</v>
          </cell>
          <cell r="Y97">
            <v>0</v>
          </cell>
          <cell r="Z97" t="str">
            <v>Not Valued from Nucleus - Model AZ</v>
          </cell>
        </row>
        <row r="98">
          <cell r="C98">
            <v>201109</v>
          </cell>
          <cell r="E98">
            <v>167167</v>
          </cell>
          <cell r="Y98">
            <v>0</v>
          </cell>
          <cell r="Z98" t="str">
            <v>Not Valued from Nucleus - Model AZ</v>
          </cell>
        </row>
        <row r="99">
          <cell r="C99">
            <v>201110</v>
          </cell>
          <cell r="E99">
            <v>167167</v>
          </cell>
          <cell r="Y99">
            <v>0</v>
          </cell>
          <cell r="Z99" t="str">
            <v>Not Valued from Nucleus - Model AZ</v>
          </cell>
        </row>
        <row r="100">
          <cell r="C100">
            <v>201101</v>
          </cell>
          <cell r="E100">
            <v>166059</v>
          </cell>
          <cell r="Y100">
            <v>0</v>
          </cell>
          <cell r="Z100" t="str">
            <v>Not Valued from Nucleus - Model</v>
          </cell>
        </row>
        <row r="101">
          <cell r="C101">
            <v>201102</v>
          </cell>
          <cell r="E101">
            <v>166059</v>
          </cell>
          <cell r="Y101">
            <v>0</v>
          </cell>
          <cell r="Z101" t="str">
            <v>Not Valued from Nucleus - Model</v>
          </cell>
        </row>
        <row r="102">
          <cell r="C102">
            <v>201103</v>
          </cell>
          <cell r="E102">
            <v>166059</v>
          </cell>
          <cell r="Y102">
            <v>0</v>
          </cell>
          <cell r="Z102" t="str">
            <v>Not Valued from Nucleus - Model</v>
          </cell>
        </row>
        <row r="103">
          <cell r="C103">
            <v>201104</v>
          </cell>
          <cell r="E103">
            <v>166059</v>
          </cell>
          <cell r="Y103">
            <v>0</v>
          </cell>
          <cell r="Z103" t="str">
            <v>Not Valued from Nucleus - Model</v>
          </cell>
        </row>
        <row r="104">
          <cell r="C104">
            <v>201105</v>
          </cell>
          <cell r="E104">
            <v>166059</v>
          </cell>
          <cell r="Y104">
            <v>0</v>
          </cell>
          <cell r="Z104" t="str">
            <v>Not Valued from Nucleus - Model</v>
          </cell>
        </row>
        <row r="105">
          <cell r="C105">
            <v>201106</v>
          </cell>
          <cell r="E105">
            <v>166059</v>
          </cell>
          <cell r="Y105">
            <v>0</v>
          </cell>
          <cell r="Z105" t="str">
            <v>Not Valued from Nucleus - Model</v>
          </cell>
        </row>
        <row r="106">
          <cell r="C106">
            <v>201107</v>
          </cell>
          <cell r="E106">
            <v>166059</v>
          </cell>
          <cell r="Y106">
            <v>0</v>
          </cell>
          <cell r="Z106" t="str">
            <v>Not Valued from Nucleus - Model</v>
          </cell>
        </row>
        <row r="107">
          <cell r="C107">
            <v>201108</v>
          </cell>
          <cell r="E107">
            <v>166059</v>
          </cell>
          <cell r="Y107">
            <v>0</v>
          </cell>
          <cell r="Z107" t="str">
            <v>Not Valued from Nucleus - Model</v>
          </cell>
        </row>
        <row r="108">
          <cell r="C108">
            <v>201109</v>
          </cell>
          <cell r="E108">
            <v>166059</v>
          </cell>
          <cell r="Y108">
            <v>0</v>
          </cell>
          <cell r="Z108" t="str">
            <v>Not Valued from Nucleus - Model</v>
          </cell>
        </row>
        <row r="109">
          <cell r="C109">
            <v>201110</v>
          </cell>
          <cell r="E109">
            <v>166059</v>
          </cell>
          <cell r="Y109">
            <v>0</v>
          </cell>
          <cell r="Z109" t="str">
            <v>Not Valued from Nucleus - Model</v>
          </cell>
        </row>
        <row r="110">
          <cell r="C110">
            <v>201101</v>
          </cell>
          <cell r="E110">
            <v>167264</v>
          </cell>
          <cell r="Y110">
            <v>-72628.588274508918</v>
          </cell>
          <cell r="Z110" t="str">
            <v>Valued from Nucleus</v>
          </cell>
        </row>
        <row r="111">
          <cell r="C111">
            <v>201102</v>
          </cell>
          <cell r="E111">
            <v>167264</v>
          </cell>
          <cell r="Y111">
            <v>-72611.516406608207</v>
          </cell>
          <cell r="Z111" t="str">
            <v>Valued from Nucleus</v>
          </cell>
        </row>
        <row r="112">
          <cell r="C112">
            <v>201103</v>
          </cell>
          <cell r="E112">
            <v>167264</v>
          </cell>
          <cell r="Y112">
            <v>-72593.223486108429</v>
          </cell>
          <cell r="Z112" t="str">
            <v>Valued from Nucleus</v>
          </cell>
        </row>
        <row r="113">
          <cell r="C113">
            <v>201104</v>
          </cell>
          <cell r="E113">
            <v>167264</v>
          </cell>
          <cell r="Y113">
            <v>-72391.90840690711</v>
          </cell>
          <cell r="Z113" t="str">
            <v>Valued from Nucleus</v>
          </cell>
        </row>
        <row r="114">
          <cell r="C114">
            <v>201105</v>
          </cell>
          <cell r="E114">
            <v>167264</v>
          </cell>
          <cell r="Y114">
            <v>-72367.679745407746</v>
          </cell>
          <cell r="Z114" t="str">
            <v>Valued from Nucleus</v>
          </cell>
        </row>
        <row r="115">
          <cell r="C115">
            <v>201106</v>
          </cell>
          <cell r="E115">
            <v>167264</v>
          </cell>
          <cell r="Y115">
            <v>-72340.251337663154</v>
          </cell>
          <cell r="Z115" t="str">
            <v>Valued from Nucleus</v>
          </cell>
        </row>
        <row r="116">
          <cell r="C116">
            <v>201107</v>
          </cell>
          <cell r="E116">
            <v>167264</v>
          </cell>
          <cell r="Y116">
            <v>-72309.703475009752</v>
          </cell>
          <cell r="Z116" t="str">
            <v>Valued from Nucleus</v>
          </cell>
        </row>
        <row r="117">
          <cell r="C117">
            <v>201108</v>
          </cell>
          <cell r="E117">
            <v>167264</v>
          </cell>
          <cell r="Y117">
            <v>-72276.098043575199</v>
          </cell>
          <cell r="Z117" t="str">
            <v>Valued from Nucleus</v>
          </cell>
        </row>
        <row r="118">
          <cell r="C118">
            <v>201109</v>
          </cell>
          <cell r="E118">
            <v>167264</v>
          </cell>
          <cell r="Y118">
            <v>-72045.533799195648</v>
          </cell>
          <cell r="Z118" t="str">
            <v>Valued from Nucleus</v>
          </cell>
        </row>
        <row r="119">
          <cell r="C119">
            <v>201110</v>
          </cell>
          <cell r="E119">
            <v>167264</v>
          </cell>
          <cell r="Y119">
            <v>-72005.677209148926</v>
          </cell>
          <cell r="Z119" t="str">
            <v>Valued from Nucleus</v>
          </cell>
        </row>
        <row r="120">
          <cell r="C120">
            <v>201101</v>
          </cell>
          <cell r="E120">
            <v>167265</v>
          </cell>
          <cell r="Y120">
            <v>-50665.956351846966</v>
          </cell>
          <cell r="Z120" t="str">
            <v>Valued from Nucleus</v>
          </cell>
        </row>
        <row r="121">
          <cell r="C121">
            <v>201102</v>
          </cell>
          <cell r="E121">
            <v>167265</v>
          </cell>
          <cell r="Y121">
            <v>-50654.046957289647</v>
          </cell>
          <cell r="Z121" t="str">
            <v>Valued from Nucleus</v>
          </cell>
        </row>
        <row r="122">
          <cell r="C122">
            <v>201103</v>
          </cell>
          <cell r="E122">
            <v>167265</v>
          </cell>
          <cell r="Y122">
            <v>-50641.285752182826</v>
          </cell>
          <cell r="Z122" t="str">
            <v>Valued from Nucleus</v>
          </cell>
        </row>
        <row r="123">
          <cell r="C123">
            <v>201104</v>
          </cell>
          <cell r="E123">
            <v>167265</v>
          </cell>
          <cell r="Y123">
            <v>-50500.847651180084</v>
          </cell>
          <cell r="Z123" t="str">
            <v>Valued from Nucleus</v>
          </cell>
        </row>
        <row r="124">
          <cell r="C124">
            <v>201105</v>
          </cell>
          <cell r="E124">
            <v>167265</v>
          </cell>
          <cell r="Y124">
            <v>-50483.945652460912</v>
          </cell>
          <cell r="Z124" t="str">
            <v>Valued from Nucleus</v>
          </cell>
        </row>
        <row r="125">
          <cell r="C125">
            <v>201106</v>
          </cell>
          <cell r="E125">
            <v>167265</v>
          </cell>
          <cell r="Y125">
            <v>-50464.811499607276</v>
          </cell>
          <cell r="Z125" t="str">
            <v>Valued from Nucleus</v>
          </cell>
        </row>
        <row r="126">
          <cell r="C126">
            <v>201107</v>
          </cell>
          <cell r="E126">
            <v>167265</v>
          </cell>
          <cell r="Y126">
            <v>-50443.501204135348</v>
          </cell>
          <cell r="Z126" t="str">
            <v>Valued from Nucleus</v>
          </cell>
        </row>
        <row r="127">
          <cell r="C127">
            <v>201108</v>
          </cell>
          <cell r="E127">
            <v>167265</v>
          </cell>
          <cell r="Y127">
            <v>-50420.057938023485</v>
          </cell>
          <cell r="Z127" t="str">
            <v>Valued from Nucleus</v>
          </cell>
        </row>
        <row r="128">
          <cell r="C128">
            <v>201109</v>
          </cell>
          <cell r="E128">
            <v>167265</v>
          </cell>
          <cell r="Y128">
            <v>-50259.215517434524</v>
          </cell>
          <cell r="Z128" t="str">
            <v>Valued from Nucleus</v>
          </cell>
        </row>
        <row r="129">
          <cell r="C129">
            <v>201110</v>
          </cell>
          <cell r="E129">
            <v>167265</v>
          </cell>
          <cell r="Y129">
            <v>-50231.411421284283</v>
          </cell>
          <cell r="Z129" t="str">
            <v>Valued from Nucleus</v>
          </cell>
        </row>
        <row r="130">
          <cell r="C130">
            <v>201101</v>
          </cell>
          <cell r="E130">
            <v>167266</v>
          </cell>
          <cell r="Y130">
            <v>-16883.377710000223</v>
          </cell>
          <cell r="Z130" t="str">
            <v>Valued from Nucleus</v>
          </cell>
        </row>
        <row r="131">
          <cell r="C131">
            <v>201102</v>
          </cell>
          <cell r="E131">
            <v>167266</v>
          </cell>
          <cell r="Y131">
            <v>-16879.409151601518</v>
          </cell>
          <cell r="Z131" t="str">
            <v>Valued from Nucleus</v>
          </cell>
        </row>
        <row r="132">
          <cell r="C132">
            <v>201103</v>
          </cell>
          <cell r="E132">
            <v>167266</v>
          </cell>
          <cell r="Y132">
            <v>-16875.15674502782</v>
          </cell>
          <cell r="Z132" t="str">
            <v>Valued from Nucleus</v>
          </cell>
        </row>
        <row r="133">
          <cell r="C133">
            <v>201104</v>
          </cell>
          <cell r="E133">
            <v>167266</v>
          </cell>
          <cell r="Y133">
            <v>-16828.358664525033</v>
          </cell>
          <cell r="Z133" t="str">
            <v>Valued from Nucleus</v>
          </cell>
        </row>
        <row r="134">
          <cell r="C134">
            <v>201105</v>
          </cell>
          <cell r="E134">
            <v>167266</v>
          </cell>
          <cell r="Y134">
            <v>-16822.72642447714</v>
          </cell>
          <cell r="Z134" t="str">
            <v>Valued from Nucleus</v>
          </cell>
        </row>
        <row r="135">
          <cell r="C135">
            <v>201106</v>
          </cell>
          <cell r="E135">
            <v>167266</v>
          </cell>
          <cell r="Y135">
            <v>-16816.350365421913</v>
          </cell>
          <cell r="Z135" t="str">
            <v>Valued from Nucleus</v>
          </cell>
        </row>
        <row r="136">
          <cell r="C136">
            <v>201107</v>
          </cell>
          <cell r="E136">
            <v>167266</v>
          </cell>
          <cell r="Y136">
            <v>-16809.249152033859</v>
          </cell>
          <cell r="Z136" t="str">
            <v>Valued from Nucleus</v>
          </cell>
        </row>
        <row r="137">
          <cell r="C137">
            <v>201108</v>
          </cell>
          <cell r="E137">
            <v>167266</v>
          </cell>
          <cell r="Y137">
            <v>-16801.437170478159</v>
          </cell>
          <cell r="Z137" t="str">
            <v>Valued from Nucleus</v>
          </cell>
        </row>
        <row r="138">
          <cell r="C138">
            <v>201109</v>
          </cell>
          <cell r="E138">
            <v>167266</v>
          </cell>
          <cell r="Y138">
            <v>-16747.839774235679</v>
          </cell>
          <cell r="Z138" t="str">
            <v>Valued from Nucleus</v>
          </cell>
        </row>
        <row r="139">
          <cell r="C139">
            <v>201110</v>
          </cell>
          <cell r="E139">
            <v>167266</v>
          </cell>
          <cell r="Y139">
            <v>-16738.574636636578</v>
          </cell>
          <cell r="Z139" t="str">
            <v>Valued from Nucleus</v>
          </cell>
        </row>
        <row r="140">
          <cell r="C140">
            <v>201101</v>
          </cell>
          <cell r="E140">
            <v>167267</v>
          </cell>
          <cell r="Y140">
            <v>-33782.578641846747</v>
          </cell>
          <cell r="Z140" t="str">
            <v>Valued from Nucleus</v>
          </cell>
        </row>
        <row r="141">
          <cell r="C141">
            <v>201102</v>
          </cell>
          <cell r="E141">
            <v>167267</v>
          </cell>
          <cell r="Y141">
            <v>-33774.637805688137</v>
          </cell>
          <cell r="Z141" t="str">
            <v>Valued from Nucleus</v>
          </cell>
        </row>
        <row r="142">
          <cell r="C142">
            <v>201103</v>
          </cell>
          <cell r="E142">
            <v>167267</v>
          </cell>
          <cell r="Y142">
            <v>-33766.12900715501</v>
          </cell>
          <cell r="Z142" t="str">
            <v>Valued from Nucleus</v>
          </cell>
        </row>
        <row r="143">
          <cell r="C143">
            <v>201104</v>
          </cell>
          <cell r="E143">
            <v>167267</v>
          </cell>
          <cell r="Y143">
            <v>-33672.488986655051</v>
          </cell>
          <cell r="Z143" t="str">
            <v>Valued from Nucleus</v>
          </cell>
        </row>
        <row r="144">
          <cell r="C144">
            <v>201105</v>
          </cell>
          <cell r="E144">
            <v>167267</v>
          </cell>
          <cell r="Y144">
            <v>-33661.219227983776</v>
          </cell>
          <cell r="Z144" t="str">
            <v>Valued from Nucleus</v>
          </cell>
        </row>
        <row r="145">
          <cell r="C145">
            <v>201106</v>
          </cell>
          <cell r="E145">
            <v>167267</v>
          </cell>
          <cell r="Y145">
            <v>-33648.461134185367</v>
          </cell>
          <cell r="Z145" t="str">
            <v>Valued from Nucleus</v>
          </cell>
        </row>
        <row r="146">
          <cell r="C146">
            <v>201107</v>
          </cell>
          <cell r="E146">
            <v>167267</v>
          </cell>
          <cell r="Y146">
            <v>-33634.252052101489</v>
          </cell>
          <cell r="Z146" t="str">
            <v>Valued from Nucleus</v>
          </cell>
        </row>
        <row r="147">
          <cell r="C147">
            <v>201108</v>
          </cell>
          <cell r="E147">
            <v>167267</v>
          </cell>
          <cell r="Y147">
            <v>-33618.620767545333</v>
          </cell>
          <cell r="Z147" t="str">
            <v>Valued from Nucleus</v>
          </cell>
        </row>
        <row r="148">
          <cell r="C148">
            <v>201109</v>
          </cell>
          <cell r="E148">
            <v>167267</v>
          </cell>
          <cell r="Y148">
            <v>-33511.375743198849</v>
          </cell>
          <cell r="Z148" t="str">
            <v>Valued from Nucleus</v>
          </cell>
        </row>
        <row r="149">
          <cell r="C149">
            <v>201110</v>
          </cell>
          <cell r="E149">
            <v>167267</v>
          </cell>
          <cell r="Y149">
            <v>-33492.836784647705</v>
          </cell>
          <cell r="Z149" t="str">
            <v>Valued from Nucleus</v>
          </cell>
        </row>
        <row r="150">
          <cell r="C150">
            <v>201101</v>
          </cell>
          <cell r="E150">
            <v>167264</v>
          </cell>
          <cell r="Y150">
            <v>-19647.639485509149</v>
          </cell>
          <cell r="Z150" t="str">
            <v>Valued from Nucleus</v>
          </cell>
        </row>
        <row r="151">
          <cell r="C151">
            <v>201102</v>
          </cell>
          <cell r="E151">
            <v>167264</v>
          </cell>
          <cell r="Y151">
            <v>-19643.021167656279</v>
          </cell>
          <cell r="Z151" t="str">
            <v>Valued from Nucleus</v>
          </cell>
        </row>
        <row r="152">
          <cell r="C152">
            <v>201103</v>
          </cell>
          <cell r="E152">
            <v>167264</v>
          </cell>
          <cell r="Y152">
            <v>-19638.072528068813</v>
          </cell>
          <cell r="Z152" t="str">
            <v>Valued from Nucleus</v>
          </cell>
        </row>
        <row r="153">
          <cell r="C153">
            <v>201104</v>
          </cell>
          <cell r="E153">
            <v>167264</v>
          </cell>
          <cell r="Y153">
            <v>-19581.575728351527</v>
          </cell>
          <cell r="Z153" t="str">
            <v>Valued from Nucleus</v>
          </cell>
        </row>
        <row r="154">
          <cell r="C154">
            <v>201105</v>
          </cell>
          <cell r="E154">
            <v>167264</v>
          </cell>
          <cell r="Y154">
            <v>-19575.022021170884</v>
          </cell>
          <cell r="Z154" t="str">
            <v>Valued from Nucleus</v>
          </cell>
        </row>
        <row r="155">
          <cell r="C155">
            <v>201106</v>
          </cell>
          <cell r="E155">
            <v>167264</v>
          </cell>
          <cell r="Y155">
            <v>-19567.60280187997</v>
          </cell>
          <cell r="Z155" t="str">
            <v>Valued from Nucleus</v>
          </cell>
        </row>
        <row r="156">
          <cell r="C156">
            <v>201107</v>
          </cell>
          <cell r="E156">
            <v>167264</v>
          </cell>
          <cell r="Y156">
            <v>-19559.339788802255</v>
          </cell>
          <cell r="Z156" t="str">
            <v>Valued from Nucleus</v>
          </cell>
        </row>
        <row r="157">
          <cell r="C157">
            <v>201108</v>
          </cell>
          <cell r="E157">
            <v>167264</v>
          </cell>
          <cell r="Y157">
            <v>-19550.249721762986</v>
          </cell>
          <cell r="Z157" t="str">
            <v>Valued from Nucleus</v>
          </cell>
        </row>
        <row r="158">
          <cell r="C158">
            <v>201109</v>
          </cell>
          <cell r="E158">
            <v>167264</v>
          </cell>
          <cell r="Y158">
            <v>-19485.689370188804</v>
          </cell>
          <cell r="Z158" t="str">
            <v>Valued from Nucleus</v>
          </cell>
        </row>
        <row r="159">
          <cell r="C159">
            <v>201110</v>
          </cell>
          <cell r="E159">
            <v>167264</v>
          </cell>
          <cell r="Y159">
            <v>-19474.909616163106</v>
          </cell>
          <cell r="Z159" t="str">
            <v>Valued from Nucleus</v>
          </cell>
        </row>
        <row r="160">
          <cell r="C160">
            <v>201101</v>
          </cell>
          <cell r="E160">
            <v>167165</v>
          </cell>
          <cell r="Y160">
            <v>0</v>
          </cell>
          <cell r="Z160" t="str">
            <v>Not Valued from Nucleus - Model AZ</v>
          </cell>
        </row>
        <row r="161">
          <cell r="C161">
            <v>201102</v>
          </cell>
          <cell r="E161">
            <v>167165</v>
          </cell>
          <cell r="Y161">
            <v>0</v>
          </cell>
          <cell r="Z161" t="str">
            <v>Not Valued from Nucleus - Model AZ</v>
          </cell>
        </row>
        <row r="162">
          <cell r="C162">
            <v>201103</v>
          </cell>
          <cell r="E162">
            <v>167165</v>
          </cell>
          <cell r="Y162">
            <v>0</v>
          </cell>
          <cell r="Z162" t="str">
            <v>Not Valued from Nucleus - Model AZ</v>
          </cell>
        </row>
        <row r="163">
          <cell r="C163">
            <v>201104</v>
          </cell>
          <cell r="E163">
            <v>167165</v>
          </cell>
          <cell r="Y163">
            <v>0</v>
          </cell>
          <cell r="Z163" t="str">
            <v>Not Valued from Nucleus - Model AZ</v>
          </cell>
        </row>
        <row r="164">
          <cell r="C164">
            <v>201105</v>
          </cell>
          <cell r="E164">
            <v>167165</v>
          </cell>
          <cell r="Y164">
            <v>0</v>
          </cell>
          <cell r="Z164" t="str">
            <v>Not Valued from Nucleus - Model AZ</v>
          </cell>
        </row>
        <row r="165">
          <cell r="C165">
            <v>201106</v>
          </cell>
          <cell r="E165">
            <v>167165</v>
          </cell>
          <cell r="Y165">
            <v>0</v>
          </cell>
          <cell r="Z165" t="str">
            <v>Not Valued from Nucleus - Model AZ</v>
          </cell>
        </row>
        <row r="166">
          <cell r="C166">
            <v>201107</v>
          </cell>
          <cell r="E166">
            <v>167165</v>
          </cell>
          <cell r="Y166">
            <v>0</v>
          </cell>
          <cell r="Z166" t="str">
            <v>Not Valued from Nucleus - Model AZ</v>
          </cell>
        </row>
        <row r="167">
          <cell r="C167">
            <v>201108</v>
          </cell>
          <cell r="E167">
            <v>167165</v>
          </cell>
          <cell r="Y167">
            <v>0</v>
          </cell>
          <cell r="Z167" t="str">
            <v>Not Valued from Nucleus - Model AZ</v>
          </cell>
        </row>
        <row r="168">
          <cell r="C168">
            <v>201109</v>
          </cell>
          <cell r="E168">
            <v>167165</v>
          </cell>
          <cell r="Y168">
            <v>0</v>
          </cell>
          <cell r="Z168" t="str">
            <v>Not Valued from Nucleus - Model AZ</v>
          </cell>
        </row>
        <row r="169">
          <cell r="C169">
            <v>201110</v>
          </cell>
          <cell r="E169">
            <v>167165</v>
          </cell>
          <cell r="Y169">
            <v>0</v>
          </cell>
          <cell r="Z169" t="str">
            <v>Not Valued from Nucleus - Model AZ</v>
          </cell>
        </row>
        <row r="170">
          <cell r="C170">
            <v>201101</v>
          </cell>
          <cell r="E170">
            <v>167265</v>
          </cell>
          <cell r="Y170">
            <v>-13706.261793594836</v>
          </cell>
          <cell r="Z170" t="str">
            <v>Valued from Nucleus</v>
          </cell>
        </row>
        <row r="171">
          <cell r="C171">
            <v>201102</v>
          </cell>
          <cell r="E171">
            <v>167265</v>
          </cell>
          <cell r="Y171">
            <v>-13703.040038961963</v>
          </cell>
          <cell r="Z171" t="str">
            <v>Valued from Nucleus</v>
          </cell>
        </row>
        <row r="172">
          <cell r="C172">
            <v>201103</v>
          </cell>
          <cell r="E172">
            <v>167265</v>
          </cell>
          <cell r="Y172">
            <v>-13699.587850735586</v>
          </cell>
          <cell r="Z172" t="str">
            <v>Valued from Nucleus</v>
          </cell>
        </row>
        <row r="173">
          <cell r="C173">
            <v>201104</v>
          </cell>
          <cell r="E173">
            <v>167265</v>
          </cell>
          <cell r="Y173">
            <v>-13660.175486314072</v>
          </cell>
          <cell r="Z173" t="str">
            <v>Valued from Nucleus</v>
          </cell>
        </row>
        <row r="174">
          <cell r="C174">
            <v>201105</v>
          </cell>
          <cell r="E174">
            <v>167265</v>
          </cell>
          <cell r="Y174">
            <v>-13655.60359733969</v>
          </cell>
          <cell r="Z174" t="str">
            <v>Valued from Nucleus</v>
          </cell>
        </row>
        <row r="175">
          <cell r="C175">
            <v>201106</v>
          </cell>
          <cell r="E175">
            <v>167265</v>
          </cell>
          <cell r="Y175">
            <v>-13650.427924100144</v>
          </cell>
          <cell r="Z175" t="str">
            <v>Valued from Nucleus</v>
          </cell>
        </row>
        <row r="176">
          <cell r="C176">
            <v>201107</v>
          </cell>
          <cell r="E176">
            <v>167265</v>
          </cell>
          <cell r="Y176">
            <v>-13644.663617373601</v>
          </cell>
          <cell r="Z176" t="str">
            <v>Valued from Nucleus</v>
          </cell>
        </row>
        <row r="177">
          <cell r="C177">
            <v>201108</v>
          </cell>
          <cell r="E177">
            <v>167265</v>
          </cell>
          <cell r="Y177">
            <v>-13638.322354920498</v>
          </cell>
          <cell r="Z177" t="str">
            <v>Valued from Nucleus</v>
          </cell>
        </row>
        <row r="178">
          <cell r="C178">
            <v>201109</v>
          </cell>
          <cell r="E178">
            <v>167265</v>
          </cell>
          <cell r="Y178">
            <v>-13593.284828615369</v>
          </cell>
          <cell r="Z178" t="str">
            <v>Valued from Nucleus</v>
          </cell>
        </row>
        <row r="179">
          <cell r="C179">
            <v>201110</v>
          </cell>
          <cell r="E179">
            <v>167265</v>
          </cell>
          <cell r="Y179">
            <v>-13585.764834630558</v>
          </cell>
          <cell r="Z179" t="str">
            <v>Valued from Nucleus</v>
          </cell>
        </row>
        <row r="180">
          <cell r="C180">
            <v>201101</v>
          </cell>
          <cell r="E180">
            <v>167267</v>
          </cell>
          <cell r="Y180">
            <v>-9138.9347062226661</v>
          </cell>
          <cell r="Z180" t="str">
            <v>Valued from Nucleus</v>
          </cell>
        </row>
        <row r="181">
          <cell r="C181">
            <v>201102</v>
          </cell>
          <cell r="E181">
            <v>167267</v>
          </cell>
          <cell r="Y181">
            <v>-9136.7865344109268</v>
          </cell>
          <cell r="Z181" t="str">
            <v>Valued from Nucleus</v>
          </cell>
        </row>
        <row r="182">
          <cell r="C182">
            <v>201103</v>
          </cell>
          <cell r="E182">
            <v>167267</v>
          </cell>
          <cell r="Y182">
            <v>-9134.4847162150145</v>
          </cell>
          <cell r="Z182" t="str">
            <v>Valued from Nucleus</v>
          </cell>
        </row>
        <row r="183">
          <cell r="C183">
            <v>201104</v>
          </cell>
          <cell r="E183">
            <v>167267</v>
          </cell>
          <cell r="Y183">
            <v>-9108.2057037103514</v>
          </cell>
          <cell r="Z183" t="str">
            <v>Valued from Nucleus</v>
          </cell>
        </row>
        <row r="184">
          <cell r="C184">
            <v>201105</v>
          </cell>
          <cell r="E184">
            <v>167267</v>
          </cell>
          <cell r="Y184">
            <v>-9105.1573017864575</v>
          </cell>
          <cell r="Z184" t="str">
            <v>Valued from Nucleus</v>
          </cell>
        </row>
        <row r="185">
          <cell r="C185">
            <v>201106</v>
          </cell>
          <cell r="E185">
            <v>167267</v>
          </cell>
          <cell r="Y185">
            <v>-9101.706314164212</v>
          </cell>
          <cell r="Z185" t="str">
            <v>Valued from Nucleus</v>
          </cell>
        </row>
        <row r="186">
          <cell r="C186">
            <v>201107</v>
          </cell>
          <cell r="E186">
            <v>167267</v>
          </cell>
          <cell r="Y186">
            <v>-9097.8628429396122</v>
          </cell>
          <cell r="Z186" t="str">
            <v>Valued from Nucleus</v>
          </cell>
        </row>
        <row r="187">
          <cell r="C187">
            <v>201108</v>
          </cell>
          <cell r="E187">
            <v>167267</v>
          </cell>
          <cell r="Y187">
            <v>-9093.6346745019564</v>
          </cell>
          <cell r="Z187" t="str">
            <v>Valued from Nucleus</v>
          </cell>
        </row>
        <row r="188">
          <cell r="C188">
            <v>201109</v>
          </cell>
          <cell r="E188">
            <v>167267</v>
          </cell>
          <cell r="Y188">
            <v>-9063.6049684865138</v>
          </cell>
          <cell r="Z188" t="str">
            <v>Valued from Nucleus</v>
          </cell>
        </row>
        <row r="189">
          <cell r="C189">
            <v>201110</v>
          </cell>
          <cell r="E189">
            <v>167267</v>
          </cell>
          <cell r="Y189">
            <v>-9058.5908563198755</v>
          </cell>
          <cell r="Z189" t="str">
            <v>Valued from Nucleus</v>
          </cell>
        </row>
        <row r="190">
          <cell r="C190">
            <v>201101</v>
          </cell>
          <cell r="E190">
            <v>167266</v>
          </cell>
          <cell r="Y190">
            <v>-9134.6541747443425</v>
          </cell>
          <cell r="Z190" t="str">
            <v>Valued from Nucleus</v>
          </cell>
        </row>
        <row r="191">
          <cell r="C191">
            <v>201102</v>
          </cell>
          <cell r="E191">
            <v>167266</v>
          </cell>
          <cell r="Y191">
            <v>-9132.5070091020698</v>
          </cell>
          <cell r="Z191" t="str">
            <v>Valued from Nucleus</v>
          </cell>
        </row>
        <row r="192">
          <cell r="C192">
            <v>201103</v>
          </cell>
          <cell r="E192">
            <v>167266</v>
          </cell>
          <cell r="Y192">
            <v>-9130.206269041144</v>
          </cell>
          <cell r="Z192" t="str">
            <v>Valued from Nucleus</v>
          </cell>
        </row>
        <row r="193">
          <cell r="C193">
            <v>201104</v>
          </cell>
          <cell r="E193">
            <v>167266</v>
          </cell>
          <cell r="Y193">
            <v>-9103.9395652074418</v>
          </cell>
          <cell r="Z193" t="str">
            <v>Valued from Nucleus</v>
          </cell>
        </row>
        <row r="194">
          <cell r="C194">
            <v>201105</v>
          </cell>
          <cell r="E194">
            <v>167266</v>
          </cell>
          <cell r="Y194">
            <v>-9100.8925911064634</v>
          </cell>
          <cell r="Z194" t="str">
            <v>Valued from Nucleus</v>
          </cell>
        </row>
        <row r="195">
          <cell r="C195">
            <v>201106</v>
          </cell>
          <cell r="E195">
            <v>167266</v>
          </cell>
          <cell r="Y195">
            <v>-9097.4432198718641</v>
          </cell>
          <cell r="Z195" t="str">
            <v>Valued from Nucleus</v>
          </cell>
        </row>
        <row r="196">
          <cell r="C196">
            <v>201107</v>
          </cell>
          <cell r="E196">
            <v>167266</v>
          </cell>
          <cell r="Y196">
            <v>-9093.6015488679768</v>
          </cell>
          <cell r="Z196" t="str">
            <v>Valued from Nucleus</v>
          </cell>
        </row>
        <row r="197">
          <cell r="C197">
            <v>201108</v>
          </cell>
          <cell r="E197">
            <v>167266</v>
          </cell>
          <cell r="Y197">
            <v>-9089.3753608370844</v>
          </cell>
          <cell r="Z197" t="str">
            <v>Valued from Nucleus</v>
          </cell>
        </row>
        <row r="198">
          <cell r="C198">
            <v>201109</v>
          </cell>
          <cell r="E198">
            <v>167266</v>
          </cell>
          <cell r="Y198">
            <v>-9059.359720257713</v>
          </cell>
          <cell r="Z198" t="str">
            <v>Valued from Nucleus</v>
          </cell>
        </row>
        <row r="199">
          <cell r="C199">
            <v>201110</v>
          </cell>
          <cell r="E199">
            <v>167266</v>
          </cell>
          <cell r="Y199">
            <v>-9054.3479566213646</v>
          </cell>
          <cell r="Z199" t="str">
            <v>Valued from Nucleus</v>
          </cell>
        </row>
        <row r="200">
          <cell r="C200">
            <v>201101</v>
          </cell>
          <cell r="E200">
            <v>166065</v>
          </cell>
          <cell r="Y200">
            <v>-66400.347374744466</v>
          </cell>
          <cell r="Z200" t="str">
            <v>Valued from Nucleus</v>
          </cell>
        </row>
        <row r="201">
          <cell r="C201">
            <v>201102</v>
          </cell>
          <cell r="E201">
            <v>166065</v>
          </cell>
          <cell r="Y201">
            <v>-66384.73949930763</v>
          </cell>
          <cell r="Z201" t="str">
            <v>Valued from Nucleus</v>
          </cell>
        </row>
        <row r="202">
          <cell r="C202">
            <v>201103</v>
          </cell>
          <cell r="E202">
            <v>166065</v>
          </cell>
          <cell r="Y202">
            <v>-66368.015282239081</v>
          </cell>
          <cell r="Z202" t="str">
            <v>Valued from Nucleus</v>
          </cell>
        </row>
        <row r="203">
          <cell r="C203">
            <v>201104</v>
          </cell>
          <cell r="E203">
            <v>166065</v>
          </cell>
          <cell r="Y203">
            <v>-66348.832299977992</v>
          </cell>
          <cell r="Z203" t="str">
            <v>Valued from Nucleus</v>
          </cell>
        </row>
        <row r="204">
          <cell r="C204">
            <v>201105</v>
          </cell>
          <cell r="E204">
            <v>166065</v>
          </cell>
          <cell r="Y204">
            <v>-66326.626180066916</v>
          </cell>
          <cell r="Z204" t="str">
            <v>Valued from Nucleus</v>
          </cell>
        </row>
        <row r="205">
          <cell r="C205">
            <v>201106</v>
          </cell>
          <cell r="E205">
            <v>166065</v>
          </cell>
          <cell r="Y205">
            <v>-66301.48741986914</v>
          </cell>
          <cell r="Z205" t="str">
            <v>Valued from Nucleus</v>
          </cell>
        </row>
        <row r="206">
          <cell r="C206">
            <v>201107</v>
          </cell>
          <cell r="E206">
            <v>166065</v>
          </cell>
          <cell r="Y206">
            <v>-66273.48960822256</v>
          </cell>
          <cell r="Z206" t="str">
            <v>Valued from Nucleus</v>
          </cell>
        </row>
        <row r="207">
          <cell r="C207">
            <v>201108</v>
          </cell>
          <cell r="E207">
            <v>166065</v>
          </cell>
          <cell r="Y207">
            <v>-66242.689465172225</v>
          </cell>
          <cell r="Z207" t="str">
            <v>Valued from Nucleus</v>
          </cell>
        </row>
        <row r="208">
          <cell r="C208">
            <v>201109</v>
          </cell>
          <cell r="E208">
            <v>166065</v>
          </cell>
          <cell r="Y208">
            <v>-66208.989793800385</v>
          </cell>
          <cell r="Z208" t="str">
            <v>Valued from Nucleus</v>
          </cell>
        </row>
        <row r="209">
          <cell r="C209">
            <v>201110</v>
          </cell>
          <cell r="E209">
            <v>166065</v>
          </cell>
          <cell r="Y209">
            <v>-66172.362060970001</v>
          </cell>
          <cell r="Z209" t="str">
            <v>Valued from Nucleus</v>
          </cell>
        </row>
        <row r="210">
          <cell r="C210">
            <v>201101</v>
          </cell>
          <cell r="E210">
            <v>166066</v>
          </cell>
          <cell r="Y210">
            <v>-43743.510604295792</v>
          </cell>
          <cell r="Z210" t="str">
            <v>Valued from Nucleus</v>
          </cell>
        </row>
        <row r="211">
          <cell r="C211">
            <v>201102</v>
          </cell>
          <cell r="E211">
            <v>166066</v>
          </cell>
          <cell r="Y211">
            <v>-43733.228380005174</v>
          </cell>
          <cell r="Z211" t="str">
            <v>Valued from Nucleus</v>
          </cell>
        </row>
        <row r="212">
          <cell r="C212">
            <v>201103</v>
          </cell>
          <cell r="E212">
            <v>166066</v>
          </cell>
          <cell r="Y212">
            <v>-43722.210727302889</v>
          </cell>
          <cell r="Z212" t="str">
            <v>Valued from Nucleus</v>
          </cell>
        </row>
        <row r="213">
          <cell r="C213">
            <v>201104</v>
          </cell>
          <cell r="E213">
            <v>166066</v>
          </cell>
          <cell r="Y213">
            <v>-43709.573278537384</v>
          </cell>
          <cell r="Z213" t="str">
            <v>Valued from Nucleus</v>
          </cell>
        </row>
        <row r="214">
          <cell r="C214">
            <v>201105</v>
          </cell>
          <cell r="E214">
            <v>166066</v>
          </cell>
          <cell r="Y214">
            <v>-43694.944233958326</v>
          </cell>
          <cell r="Z214" t="str">
            <v>Valued from Nucleus</v>
          </cell>
        </row>
        <row r="215">
          <cell r="C215">
            <v>201106</v>
          </cell>
          <cell r="E215">
            <v>166066</v>
          </cell>
          <cell r="Y215">
            <v>-43678.383211813598</v>
          </cell>
          <cell r="Z215" t="str">
            <v>Valued from Nucleus</v>
          </cell>
        </row>
        <row r="216">
          <cell r="C216">
            <v>201107</v>
          </cell>
          <cell r="E216">
            <v>166066</v>
          </cell>
          <cell r="Y216">
            <v>-43659.938691278978</v>
          </cell>
          <cell r="Z216" t="str">
            <v>Valued from Nucleus</v>
          </cell>
        </row>
        <row r="217">
          <cell r="C217">
            <v>201108</v>
          </cell>
          <cell r="E217">
            <v>166066</v>
          </cell>
          <cell r="Y217">
            <v>-43639.64803863327</v>
          </cell>
          <cell r="Z217" t="str">
            <v>Valued from Nucleus</v>
          </cell>
        </row>
        <row r="218">
          <cell r="C218">
            <v>201109</v>
          </cell>
          <cell r="E218">
            <v>166066</v>
          </cell>
          <cell r="Y218">
            <v>-43617.447222066803</v>
          </cell>
          <cell r="Z218" t="str">
            <v>Valued from Nucleus</v>
          </cell>
        </row>
        <row r="219">
          <cell r="C219">
            <v>201110</v>
          </cell>
          <cell r="E219">
            <v>166066</v>
          </cell>
          <cell r="Y219">
            <v>-43593.317444395092</v>
          </cell>
          <cell r="Z219" t="str">
            <v>Valued from Nucleus</v>
          </cell>
        </row>
        <row r="220">
          <cell r="C220">
            <v>201101</v>
          </cell>
          <cell r="E220">
            <v>166076</v>
          </cell>
          <cell r="Y220">
            <v>0</v>
          </cell>
          <cell r="Z220" t="str">
            <v>Not Valued from Nucleus - Model</v>
          </cell>
        </row>
        <row r="221">
          <cell r="C221">
            <v>201102</v>
          </cell>
          <cell r="E221">
            <v>166076</v>
          </cell>
          <cell r="Y221">
            <v>0</v>
          </cell>
          <cell r="Z221" t="str">
            <v>Not Valued from Nucleus - Model</v>
          </cell>
        </row>
        <row r="222">
          <cell r="C222">
            <v>201103</v>
          </cell>
          <cell r="E222">
            <v>166076</v>
          </cell>
          <cell r="Y222">
            <v>0</v>
          </cell>
          <cell r="Z222" t="str">
            <v>Not Valued from Nucleus - Model</v>
          </cell>
        </row>
        <row r="223">
          <cell r="C223">
            <v>201104</v>
          </cell>
          <cell r="E223">
            <v>166076</v>
          </cell>
          <cell r="Y223">
            <v>0</v>
          </cell>
          <cell r="Z223" t="str">
            <v>Not Valued from Nucleus - Model</v>
          </cell>
        </row>
        <row r="224">
          <cell r="C224">
            <v>201105</v>
          </cell>
          <cell r="E224">
            <v>166076</v>
          </cell>
          <cell r="Y224">
            <v>0</v>
          </cell>
          <cell r="Z224" t="str">
            <v>Not Valued from Nucleus - Model</v>
          </cell>
        </row>
        <row r="225">
          <cell r="C225">
            <v>201106</v>
          </cell>
          <cell r="E225">
            <v>166076</v>
          </cell>
          <cell r="Y225">
            <v>0</v>
          </cell>
          <cell r="Z225" t="str">
            <v>Not Valued from Nucleus - Model</v>
          </cell>
        </row>
        <row r="226">
          <cell r="C226">
            <v>201107</v>
          </cell>
          <cell r="E226">
            <v>166076</v>
          </cell>
          <cell r="Y226">
            <v>0</v>
          </cell>
          <cell r="Z226" t="str">
            <v>Not Valued from Nucleus - Model</v>
          </cell>
        </row>
        <row r="227">
          <cell r="C227">
            <v>201108</v>
          </cell>
          <cell r="E227">
            <v>166076</v>
          </cell>
          <cell r="Y227">
            <v>0</v>
          </cell>
          <cell r="Z227" t="str">
            <v>Not Valued from Nucleus - Model</v>
          </cell>
        </row>
        <row r="228">
          <cell r="C228">
            <v>201109</v>
          </cell>
          <cell r="E228">
            <v>166076</v>
          </cell>
          <cell r="Y228">
            <v>0</v>
          </cell>
          <cell r="Z228" t="str">
            <v>Not Valued from Nucleus - Model</v>
          </cell>
        </row>
        <row r="229">
          <cell r="C229">
            <v>201110</v>
          </cell>
          <cell r="E229">
            <v>166076</v>
          </cell>
          <cell r="Y229">
            <v>0</v>
          </cell>
          <cell r="Z229" t="str">
            <v>Not Valued from Nucleus - Model</v>
          </cell>
        </row>
        <row r="230">
          <cell r="C230">
            <v>201101</v>
          </cell>
          <cell r="E230">
            <v>167167</v>
          </cell>
          <cell r="Y230">
            <v>0</v>
          </cell>
          <cell r="Z230" t="str">
            <v>Not Valued from Nucleus - Model AZ</v>
          </cell>
        </row>
        <row r="231">
          <cell r="C231">
            <v>201102</v>
          </cell>
          <cell r="E231">
            <v>167167</v>
          </cell>
          <cell r="Y231">
            <v>0</v>
          </cell>
          <cell r="Z231" t="str">
            <v>Not Valued from Nucleus - Model AZ</v>
          </cell>
        </row>
        <row r="232">
          <cell r="C232">
            <v>201103</v>
          </cell>
          <cell r="E232">
            <v>167167</v>
          </cell>
          <cell r="Y232">
            <v>0</v>
          </cell>
          <cell r="Z232" t="str">
            <v>Not Valued from Nucleus - Model AZ</v>
          </cell>
        </row>
        <row r="233">
          <cell r="C233">
            <v>201104</v>
          </cell>
          <cell r="E233">
            <v>167167</v>
          </cell>
          <cell r="Y233">
            <v>0</v>
          </cell>
          <cell r="Z233" t="str">
            <v>Not Valued from Nucleus - Model AZ</v>
          </cell>
        </row>
        <row r="234">
          <cell r="C234">
            <v>201105</v>
          </cell>
          <cell r="E234">
            <v>167167</v>
          </cell>
          <cell r="Y234">
            <v>0</v>
          </cell>
          <cell r="Z234" t="str">
            <v>Not Valued from Nucleus - Model AZ</v>
          </cell>
        </row>
        <row r="235">
          <cell r="C235">
            <v>201106</v>
          </cell>
          <cell r="E235">
            <v>167167</v>
          </cell>
          <cell r="Y235">
            <v>0</v>
          </cell>
          <cell r="Z235" t="str">
            <v>Not Valued from Nucleus - Model AZ</v>
          </cell>
        </row>
        <row r="236">
          <cell r="C236">
            <v>201107</v>
          </cell>
          <cell r="E236">
            <v>167167</v>
          </cell>
          <cell r="Y236">
            <v>0</v>
          </cell>
          <cell r="Z236" t="str">
            <v>Not Valued from Nucleus - Model AZ</v>
          </cell>
        </row>
        <row r="237">
          <cell r="C237">
            <v>201108</v>
          </cell>
          <cell r="E237">
            <v>167167</v>
          </cell>
          <cell r="Y237">
            <v>0</v>
          </cell>
          <cell r="Z237" t="str">
            <v>Not Valued from Nucleus - Model AZ</v>
          </cell>
        </row>
        <row r="238">
          <cell r="C238">
            <v>201109</v>
          </cell>
          <cell r="E238">
            <v>167167</v>
          </cell>
          <cell r="Y238">
            <v>0</v>
          </cell>
          <cell r="Z238" t="str">
            <v>Not Valued from Nucleus - Model AZ</v>
          </cell>
        </row>
        <row r="239">
          <cell r="C239">
            <v>201110</v>
          </cell>
          <cell r="E239">
            <v>167167</v>
          </cell>
          <cell r="Y239">
            <v>0</v>
          </cell>
          <cell r="Z239" t="str">
            <v>Not Valued from Nucleus - Model AZ</v>
          </cell>
        </row>
        <row r="240">
          <cell r="C240">
            <v>201101</v>
          </cell>
          <cell r="E240">
            <v>167264</v>
          </cell>
          <cell r="Y240">
            <v>0</v>
          </cell>
          <cell r="Z240" t="str">
            <v>Valued from Nucleus</v>
          </cell>
        </row>
        <row r="241">
          <cell r="C241">
            <v>201102</v>
          </cell>
          <cell r="E241">
            <v>167264</v>
          </cell>
          <cell r="Y241">
            <v>0</v>
          </cell>
          <cell r="Z241" t="str">
            <v>Valued from Nucleus</v>
          </cell>
        </row>
        <row r="242">
          <cell r="C242">
            <v>201103</v>
          </cell>
          <cell r="E242">
            <v>167264</v>
          </cell>
          <cell r="Y242">
            <v>0</v>
          </cell>
          <cell r="Z242" t="str">
            <v>Valued from Nucleus</v>
          </cell>
        </row>
        <row r="243">
          <cell r="C243">
            <v>201104</v>
          </cell>
          <cell r="E243">
            <v>167264</v>
          </cell>
          <cell r="Y243">
            <v>0</v>
          </cell>
          <cell r="Z243" t="str">
            <v>Valued from Nucleus</v>
          </cell>
        </row>
        <row r="244">
          <cell r="C244">
            <v>201105</v>
          </cell>
          <cell r="E244">
            <v>167264</v>
          </cell>
          <cell r="Y244">
            <v>0</v>
          </cell>
          <cell r="Z244" t="str">
            <v>Valued from Nucleus</v>
          </cell>
        </row>
        <row r="245">
          <cell r="C245">
            <v>201106</v>
          </cell>
          <cell r="E245">
            <v>167264</v>
          </cell>
          <cell r="Y245">
            <v>0</v>
          </cell>
          <cell r="Z245" t="str">
            <v>Valued from Nucleus</v>
          </cell>
        </row>
        <row r="246">
          <cell r="C246">
            <v>201107</v>
          </cell>
          <cell r="E246">
            <v>167264</v>
          </cell>
          <cell r="Y246">
            <v>0</v>
          </cell>
          <cell r="Z246" t="str">
            <v>Valued from Nucleus</v>
          </cell>
        </row>
        <row r="247">
          <cell r="C247">
            <v>201108</v>
          </cell>
          <cell r="E247">
            <v>167264</v>
          </cell>
          <cell r="Y247">
            <v>0</v>
          </cell>
          <cell r="Z247" t="str">
            <v>Valued from Nucleus</v>
          </cell>
        </row>
        <row r="248">
          <cell r="C248">
            <v>201109</v>
          </cell>
          <cell r="E248">
            <v>167264</v>
          </cell>
          <cell r="Y248">
            <v>0</v>
          </cell>
          <cell r="Z248" t="str">
            <v>Valued from Nucleus</v>
          </cell>
        </row>
        <row r="249">
          <cell r="C249">
            <v>201110</v>
          </cell>
          <cell r="E249">
            <v>167264</v>
          </cell>
          <cell r="Y249">
            <v>0</v>
          </cell>
          <cell r="Z249" t="str">
            <v>Valued from Nucleus</v>
          </cell>
        </row>
        <row r="250">
          <cell r="C250">
            <v>201101</v>
          </cell>
          <cell r="E250">
            <v>167265</v>
          </cell>
          <cell r="Y250">
            <v>0</v>
          </cell>
          <cell r="Z250" t="str">
            <v>Valued from Nucleus</v>
          </cell>
        </row>
        <row r="251">
          <cell r="C251">
            <v>201102</v>
          </cell>
          <cell r="E251">
            <v>167265</v>
          </cell>
          <cell r="Y251">
            <v>0</v>
          </cell>
          <cell r="Z251" t="str">
            <v>Valued from Nucleus</v>
          </cell>
        </row>
        <row r="252">
          <cell r="C252">
            <v>201103</v>
          </cell>
          <cell r="E252">
            <v>167265</v>
          </cell>
          <cell r="Y252">
            <v>0</v>
          </cell>
          <cell r="Z252" t="str">
            <v>Valued from Nucleus</v>
          </cell>
        </row>
        <row r="253">
          <cell r="C253">
            <v>201104</v>
          </cell>
          <cell r="E253">
            <v>167265</v>
          </cell>
          <cell r="Y253">
            <v>0</v>
          </cell>
          <cell r="Z253" t="str">
            <v>Valued from Nucleus</v>
          </cell>
        </row>
        <row r="254">
          <cell r="C254">
            <v>201105</v>
          </cell>
          <cell r="E254">
            <v>167265</v>
          </cell>
          <cell r="Y254">
            <v>0</v>
          </cell>
          <cell r="Z254" t="str">
            <v>Valued from Nucleus</v>
          </cell>
        </row>
        <row r="255">
          <cell r="C255">
            <v>201106</v>
          </cell>
          <cell r="E255">
            <v>167265</v>
          </cell>
          <cell r="Y255">
            <v>0</v>
          </cell>
          <cell r="Z255" t="str">
            <v>Valued from Nucleus</v>
          </cell>
        </row>
        <row r="256">
          <cell r="C256">
            <v>201107</v>
          </cell>
          <cell r="E256">
            <v>167265</v>
          </cell>
          <cell r="Y256">
            <v>0</v>
          </cell>
          <cell r="Z256" t="str">
            <v>Valued from Nucleus</v>
          </cell>
        </row>
        <row r="257">
          <cell r="C257">
            <v>201108</v>
          </cell>
          <cell r="E257">
            <v>167265</v>
          </cell>
          <cell r="Y257">
            <v>0</v>
          </cell>
          <cell r="Z257" t="str">
            <v>Valued from Nucleus</v>
          </cell>
        </row>
        <row r="258">
          <cell r="C258">
            <v>201109</v>
          </cell>
          <cell r="E258">
            <v>167265</v>
          </cell>
          <cell r="Y258">
            <v>0</v>
          </cell>
          <cell r="Z258" t="str">
            <v>Valued from Nucleus</v>
          </cell>
        </row>
        <row r="259">
          <cell r="C259">
            <v>201110</v>
          </cell>
          <cell r="E259">
            <v>167265</v>
          </cell>
          <cell r="Y259">
            <v>0</v>
          </cell>
          <cell r="Z259" t="str">
            <v>Valued from Nucleus</v>
          </cell>
        </row>
        <row r="260">
          <cell r="C260">
            <v>201101</v>
          </cell>
          <cell r="E260">
            <v>167267</v>
          </cell>
          <cell r="Y260">
            <v>0</v>
          </cell>
          <cell r="Z260" t="str">
            <v>Valued from Nucleus</v>
          </cell>
        </row>
        <row r="261">
          <cell r="C261">
            <v>201102</v>
          </cell>
          <cell r="E261">
            <v>167267</v>
          </cell>
          <cell r="Y261">
            <v>0</v>
          </cell>
          <cell r="Z261" t="str">
            <v>Valued from Nucleus</v>
          </cell>
        </row>
        <row r="262">
          <cell r="C262">
            <v>201103</v>
          </cell>
          <cell r="E262">
            <v>167267</v>
          </cell>
          <cell r="Y262">
            <v>0</v>
          </cell>
          <cell r="Z262" t="str">
            <v>Valued from Nucleus</v>
          </cell>
        </row>
        <row r="263">
          <cell r="C263">
            <v>201104</v>
          </cell>
          <cell r="E263">
            <v>167267</v>
          </cell>
          <cell r="Y263">
            <v>0</v>
          </cell>
          <cell r="Z263" t="str">
            <v>Valued from Nucleus</v>
          </cell>
        </row>
        <row r="264">
          <cell r="C264">
            <v>201105</v>
          </cell>
          <cell r="E264">
            <v>167267</v>
          </cell>
          <cell r="Y264">
            <v>0</v>
          </cell>
          <cell r="Z264" t="str">
            <v>Valued from Nucleus</v>
          </cell>
        </row>
        <row r="265">
          <cell r="C265">
            <v>201106</v>
          </cell>
          <cell r="E265">
            <v>167267</v>
          </cell>
          <cell r="Y265">
            <v>0</v>
          </cell>
          <cell r="Z265" t="str">
            <v>Valued from Nucleus</v>
          </cell>
        </row>
        <row r="266">
          <cell r="C266">
            <v>201107</v>
          </cell>
          <cell r="E266">
            <v>167267</v>
          </cell>
          <cell r="Y266">
            <v>0</v>
          </cell>
          <cell r="Z266" t="str">
            <v>Valued from Nucleus</v>
          </cell>
        </row>
        <row r="267">
          <cell r="C267">
            <v>201108</v>
          </cell>
          <cell r="E267">
            <v>167267</v>
          </cell>
          <cell r="Y267">
            <v>0</v>
          </cell>
          <cell r="Z267" t="str">
            <v>Valued from Nucleus</v>
          </cell>
        </row>
        <row r="268">
          <cell r="C268">
            <v>201109</v>
          </cell>
          <cell r="E268">
            <v>167267</v>
          </cell>
          <cell r="Y268">
            <v>0</v>
          </cell>
          <cell r="Z268" t="str">
            <v>Valued from Nucleus</v>
          </cell>
        </row>
        <row r="269">
          <cell r="C269">
            <v>201110</v>
          </cell>
          <cell r="E269">
            <v>167267</v>
          </cell>
          <cell r="Y269">
            <v>0</v>
          </cell>
          <cell r="Z269" t="str">
            <v>Valued from Nucleus</v>
          </cell>
        </row>
        <row r="270">
          <cell r="C270">
            <v>201101</v>
          </cell>
          <cell r="E270">
            <v>167266</v>
          </cell>
          <cell r="Y270">
            <v>0</v>
          </cell>
          <cell r="Z270" t="str">
            <v>Valued from Nucleus</v>
          </cell>
        </row>
        <row r="271">
          <cell r="C271">
            <v>201102</v>
          </cell>
          <cell r="E271">
            <v>167266</v>
          </cell>
          <cell r="Y271">
            <v>0</v>
          </cell>
          <cell r="Z271" t="str">
            <v>Valued from Nucleus</v>
          </cell>
        </row>
        <row r="272">
          <cell r="C272">
            <v>201103</v>
          </cell>
          <cell r="E272">
            <v>167266</v>
          </cell>
          <cell r="Y272">
            <v>0</v>
          </cell>
          <cell r="Z272" t="str">
            <v>Valued from Nucleus</v>
          </cell>
        </row>
        <row r="273">
          <cell r="C273">
            <v>201104</v>
          </cell>
          <cell r="E273">
            <v>167266</v>
          </cell>
          <cell r="Y273">
            <v>0</v>
          </cell>
          <cell r="Z273" t="str">
            <v>Valued from Nucleus</v>
          </cell>
        </row>
        <row r="274">
          <cell r="C274">
            <v>201105</v>
          </cell>
          <cell r="E274">
            <v>167266</v>
          </cell>
          <cell r="Y274">
            <v>0</v>
          </cell>
          <cell r="Z274" t="str">
            <v>Valued from Nucleus</v>
          </cell>
        </row>
        <row r="275">
          <cell r="C275">
            <v>201106</v>
          </cell>
          <cell r="E275">
            <v>167266</v>
          </cell>
          <cell r="Y275">
            <v>0</v>
          </cell>
          <cell r="Z275" t="str">
            <v>Valued from Nucleus</v>
          </cell>
        </row>
        <row r="276">
          <cell r="C276">
            <v>201107</v>
          </cell>
          <cell r="E276">
            <v>167266</v>
          </cell>
          <cell r="Y276">
            <v>0</v>
          </cell>
          <cell r="Z276" t="str">
            <v>Valued from Nucleus</v>
          </cell>
        </row>
        <row r="277">
          <cell r="C277">
            <v>201108</v>
          </cell>
          <cell r="E277">
            <v>167266</v>
          </cell>
          <cell r="Y277">
            <v>0</v>
          </cell>
          <cell r="Z277" t="str">
            <v>Valued from Nucleus</v>
          </cell>
        </row>
        <row r="278">
          <cell r="C278">
            <v>201109</v>
          </cell>
          <cell r="E278">
            <v>167266</v>
          </cell>
          <cell r="Y278">
            <v>0</v>
          </cell>
          <cell r="Z278" t="str">
            <v>Valued from Nucleus</v>
          </cell>
        </row>
        <row r="279">
          <cell r="C279">
            <v>201110</v>
          </cell>
          <cell r="E279">
            <v>167266</v>
          </cell>
          <cell r="Y279">
            <v>0</v>
          </cell>
          <cell r="Z279" t="str">
            <v>Valued from Nucleus</v>
          </cell>
        </row>
        <row r="280">
          <cell r="C280">
            <v>201101</v>
          </cell>
          <cell r="E280">
            <v>166075</v>
          </cell>
          <cell r="Y280">
            <v>0</v>
          </cell>
          <cell r="Z280" t="str">
            <v>Not Valued from Nucleus - Model</v>
          </cell>
        </row>
        <row r="281">
          <cell r="C281">
            <v>201102</v>
          </cell>
          <cell r="E281">
            <v>166075</v>
          </cell>
          <cell r="Y281">
            <v>0</v>
          </cell>
          <cell r="Z281" t="str">
            <v>Not Valued from Nucleus - Model</v>
          </cell>
        </row>
        <row r="282">
          <cell r="C282">
            <v>201103</v>
          </cell>
          <cell r="E282">
            <v>166075</v>
          </cell>
          <cell r="Y282">
            <v>0</v>
          </cell>
          <cell r="Z282" t="str">
            <v>Not Valued from Nucleus - Model</v>
          </cell>
        </row>
        <row r="283">
          <cell r="C283">
            <v>201104</v>
          </cell>
          <cell r="E283">
            <v>166075</v>
          </cell>
          <cell r="Y283">
            <v>0</v>
          </cell>
          <cell r="Z283" t="str">
            <v>Not Valued from Nucleus - Model</v>
          </cell>
        </row>
        <row r="284">
          <cell r="C284">
            <v>201105</v>
          </cell>
          <cell r="E284">
            <v>166075</v>
          </cell>
          <cell r="Y284">
            <v>0</v>
          </cell>
          <cell r="Z284" t="str">
            <v>Not Valued from Nucleus - Model</v>
          </cell>
        </row>
        <row r="285">
          <cell r="C285">
            <v>201106</v>
          </cell>
          <cell r="E285">
            <v>166075</v>
          </cell>
          <cell r="Y285">
            <v>0</v>
          </cell>
          <cell r="Z285" t="str">
            <v>Not Valued from Nucleus - Model</v>
          </cell>
        </row>
        <row r="286">
          <cell r="C286">
            <v>201107</v>
          </cell>
          <cell r="E286">
            <v>166075</v>
          </cell>
          <cell r="Y286">
            <v>0</v>
          </cell>
          <cell r="Z286" t="str">
            <v>Not Valued from Nucleus - Model</v>
          </cell>
        </row>
        <row r="287">
          <cell r="C287">
            <v>201108</v>
          </cell>
          <cell r="E287">
            <v>166075</v>
          </cell>
          <cell r="Y287">
            <v>0</v>
          </cell>
          <cell r="Z287" t="str">
            <v>Not Valued from Nucleus - Model</v>
          </cell>
        </row>
        <row r="288">
          <cell r="C288">
            <v>201109</v>
          </cell>
          <cell r="E288">
            <v>166075</v>
          </cell>
          <cell r="Y288">
            <v>0</v>
          </cell>
          <cell r="Z288" t="str">
            <v>Not Valued from Nucleus - Model</v>
          </cell>
        </row>
        <row r="289">
          <cell r="C289">
            <v>201110</v>
          </cell>
          <cell r="E289">
            <v>166075</v>
          </cell>
          <cell r="Y289">
            <v>0</v>
          </cell>
          <cell r="Z289" t="str">
            <v>Not Valued from Nucleus - Model</v>
          </cell>
        </row>
        <row r="290">
          <cell r="C290">
            <v>201101</v>
          </cell>
          <cell r="E290">
            <v>166066</v>
          </cell>
          <cell r="Y290">
            <v>-89293.868018895242</v>
          </cell>
          <cell r="Z290" t="str">
            <v>Valued from Nucleus</v>
          </cell>
        </row>
        <row r="291">
          <cell r="C291">
            <v>201102</v>
          </cell>
          <cell r="E291">
            <v>166066</v>
          </cell>
          <cell r="Y291">
            <v>-89272.878858078839</v>
          </cell>
          <cell r="Z291" t="str">
            <v>Valued from Nucleus</v>
          </cell>
        </row>
        <row r="292">
          <cell r="C292">
            <v>201103</v>
          </cell>
          <cell r="E292">
            <v>166066</v>
          </cell>
          <cell r="Y292">
            <v>-89250.388463213734</v>
          </cell>
          <cell r="Z292" t="str">
            <v>Valued from Nucleus</v>
          </cell>
        </row>
        <row r="293">
          <cell r="C293">
            <v>201104</v>
          </cell>
          <cell r="E293">
            <v>166066</v>
          </cell>
          <cell r="Y293">
            <v>-89002.925285633188</v>
          </cell>
          <cell r="Z293" t="str">
            <v>Valued from Nucleus</v>
          </cell>
        </row>
        <row r="294">
          <cell r="C294">
            <v>201105</v>
          </cell>
          <cell r="E294">
            <v>166066</v>
          </cell>
          <cell r="Y294">
            <v>-88973.137125648806</v>
          </cell>
          <cell r="Z294" t="str">
            <v>Valued from Nucleus</v>
          </cell>
        </row>
        <row r="295">
          <cell r="C295">
            <v>201106</v>
          </cell>
          <cell r="E295">
            <v>166066</v>
          </cell>
          <cell r="Y295">
            <v>-88939.415006990559</v>
          </cell>
          <cell r="Z295" t="str">
            <v>Valued from Nucleus</v>
          </cell>
        </row>
        <row r="296">
          <cell r="C296">
            <v>201107</v>
          </cell>
          <cell r="E296">
            <v>166066</v>
          </cell>
          <cell r="Y296">
            <v>-88901.857644611126</v>
          </cell>
          <cell r="Z296" t="str">
            <v>Valued from Nucleus</v>
          </cell>
        </row>
        <row r="297">
          <cell r="C297">
            <v>201108</v>
          </cell>
          <cell r="E297">
            <v>166066</v>
          </cell>
          <cell r="Y297">
            <v>-88860.541125003045</v>
          </cell>
          <cell r="Z297" t="str">
            <v>Valued from Nucleus</v>
          </cell>
        </row>
        <row r="298">
          <cell r="C298">
            <v>201109</v>
          </cell>
          <cell r="E298">
            <v>166066</v>
          </cell>
          <cell r="Y298">
            <v>-88577.120669267533</v>
          </cell>
          <cell r="Z298" t="str">
            <v>Valued from Nucleus</v>
          </cell>
        </row>
        <row r="299">
          <cell r="C299">
            <v>201110</v>
          </cell>
          <cell r="E299">
            <v>166066</v>
          </cell>
          <cell r="Y299">
            <v>-88528.118575732165</v>
          </cell>
          <cell r="Z299" t="str">
            <v>Valued from Nucleus</v>
          </cell>
        </row>
        <row r="300">
          <cell r="C300">
            <v>201101</v>
          </cell>
          <cell r="E300">
            <v>166076</v>
          </cell>
          <cell r="Y300">
            <v>0</v>
          </cell>
          <cell r="Z300" t="str">
            <v>Not Valued from Nucleus - Model</v>
          </cell>
        </row>
        <row r="301">
          <cell r="C301">
            <v>201102</v>
          </cell>
          <cell r="E301">
            <v>166076</v>
          </cell>
          <cell r="Y301">
            <v>0</v>
          </cell>
          <cell r="Z301" t="str">
            <v>Not Valued from Nucleus - Model</v>
          </cell>
        </row>
        <row r="302">
          <cell r="C302">
            <v>201103</v>
          </cell>
          <cell r="E302">
            <v>166076</v>
          </cell>
          <cell r="Y302">
            <v>0</v>
          </cell>
          <cell r="Z302" t="str">
            <v>Not Valued from Nucleus - Model</v>
          </cell>
        </row>
        <row r="303">
          <cell r="C303">
            <v>201104</v>
          </cell>
          <cell r="E303">
            <v>166076</v>
          </cell>
          <cell r="Y303">
            <v>0</v>
          </cell>
          <cell r="Z303" t="str">
            <v>Not Valued from Nucleus - Model</v>
          </cell>
        </row>
        <row r="304">
          <cell r="C304">
            <v>201105</v>
          </cell>
          <cell r="E304">
            <v>166076</v>
          </cell>
          <cell r="Y304">
            <v>0</v>
          </cell>
          <cell r="Z304" t="str">
            <v>Not Valued from Nucleus - Model</v>
          </cell>
        </row>
        <row r="305">
          <cell r="C305">
            <v>201106</v>
          </cell>
          <cell r="E305">
            <v>166076</v>
          </cell>
          <cell r="Y305">
            <v>0</v>
          </cell>
          <cell r="Z305" t="str">
            <v>Not Valued from Nucleus - Model</v>
          </cell>
        </row>
        <row r="306">
          <cell r="C306">
            <v>201107</v>
          </cell>
          <cell r="E306">
            <v>166076</v>
          </cell>
          <cell r="Y306">
            <v>0</v>
          </cell>
          <cell r="Z306" t="str">
            <v>Not Valued from Nucleus - Model</v>
          </cell>
        </row>
        <row r="307">
          <cell r="C307">
            <v>201108</v>
          </cell>
          <cell r="E307">
            <v>166076</v>
          </cell>
          <cell r="Y307">
            <v>0</v>
          </cell>
          <cell r="Z307" t="str">
            <v>Not Valued from Nucleus - Model</v>
          </cell>
        </row>
        <row r="308">
          <cell r="C308">
            <v>201109</v>
          </cell>
          <cell r="E308">
            <v>166076</v>
          </cell>
          <cell r="Y308">
            <v>0</v>
          </cell>
          <cell r="Z308" t="str">
            <v>Not Valued from Nucleus - Model</v>
          </cell>
        </row>
        <row r="309">
          <cell r="C309">
            <v>201110</v>
          </cell>
          <cell r="E309">
            <v>166076</v>
          </cell>
          <cell r="Y309">
            <v>0</v>
          </cell>
          <cell r="Z309" t="str">
            <v>Not Valued from Nucleus - Model</v>
          </cell>
        </row>
        <row r="310">
          <cell r="C310">
            <v>201101</v>
          </cell>
          <cell r="E310">
            <v>167167</v>
          </cell>
          <cell r="Y310">
            <v>0</v>
          </cell>
          <cell r="Z310" t="str">
            <v>Not Valued from Nucleus - Model AZ</v>
          </cell>
        </row>
        <row r="311">
          <cell r="C311">
            <v>201102</v>
          </cell>
          <cell r="E311">
            <v>167167</v>
          </cell>
          <cell r="Y311">
            <v>0</v>
          </cell>
          <cell r="Z311" t="str">
            <v>Not Valued from Nucleus - Model AZ</v>
          </cell>
        </row>
        <row r="312">
          <cell r="C312">
            <v>201103</v>
          </cell>
          <cell r="E312">
            <v>167167</v>
          </cell>
          <cell r="Y312">
            <v>0</v>
          </cell>
          <cell r="Z312" t="str">
            <v>Not Valued from Nucleus - Model AZ</v>
          </cell>
        </row>
        <row r="313">
          <cell r="C313">
            <v>201104</v>
          </cell>
          <cell r="E313">
            <v>167167</v>
          </cell>
          <cell r="Y313">
            <v>0</v>
          </cell>
          <cell r="Z313" t="str">
            <v>Not Valued from Nucleus - Model AZ</v>
          </cell>
        </row>
        <row r="314">
          <cell r="C314">
            <v>201105</v>
          </cell>
          <cell r="E314">
            <v>167167</v>
          </cell>
          <cell r="Y314">
            <v>0</v>
          </cell>
          <cell r="Z314" t="str">
            <v>Not Valued from Nucleus - Model AZ</v>
          </cell>
        </row>
        <row r="315">
          <cell r="C315">
            <v>201106</v>
          </cell>
          <cell r="E315">
            <v>167167</v>
          </cell>
          <cell r="Y315">
            <v>0</v>
          </cell>
          <cell r="Z315" t="str">
            <v>Not Valued from Nucleus - Model AZ</v>
          </cell>
        </row>
        <row r="316">
          <cell r="C316">
            <v>201107</v>
          </cell>
          <cell r="E316">
            <v>167167</v>
          </cell>
          <cell r="Y316">
            <v>0</v>
          </cell>
          <cell r="Z316" t="str">
            <v>Not Valued from Nucleus - Model AZ</v>
          </cell>
        </row>
        <row r="317">
          <cell r="C317">
            <v>201108</v>
          </cell>
          <cell r="E317">
            <v>167167</v>
          </cell>
          <cell r="Y317">
            <v>0</v>
          </cell>
          <cell r="Z317" t="str">
            <v>Not Valued from Nucleus - Model AZ</v>
          </cell>
        </row>
        <row r="318">
          <cell r="C318">
            <v>201109</v>
          </cell>
          <cell r="E318">
            <v>167167</v>
          </cell>
          <cell r="Y318">
            <v>0</v>
          </cell>
          <cell r="Z318" t="str">
            <v>Not Valued from Nucleus - Model AZ</v>
          </cell>
        </row>
        <row r="319">
          <cell r="C319">
            <v>201110</v>
          </cell>
          <cell r="E319">
            <v>167167</v>
          </cell>
          <cell r="Y319">
            <v>0</v>
          </cell>
          <cell r="Z319" t="str">
            <v>Not Valued from Nucleus - Model AZ</v>
          </cell>
        </row>
        <row r="320">
          <cell r="C320">
            <v>201101</v>
          </cell>
          <cell r="E320">
            <v>167165</v>
          </cell>
          <cell r="Y320">
            <v>0</v>
          </cell>
          <cell r="Z320" t="str">
            <v>Not Valued from Nucleus - Model AZ</v>
          </cell>
        </row>
        <row r="321">
          <cell r="C321">
            <v>201102</v>
          </cell>
          <cell r="E321">
            <v>167165</v>
          </cell>
          <cell r="Y321">
            <v>0</v>
          </cell>
          <cell r="Z321" t="str">
            <v>Not Valued from Nucleus - Model AZ</v>
          </cell>
        </row>
        <row r="322">
          <cell r="C322">
            <v>201103</v>
          </cell>
          <cell r="E322">
            <v>167165</v>
          </cell>
          <cell r="Y322">
            <v>0</v>
          </cell>
          <cell r="Z322" t="str">
            <v>Not Valued from Nucleus - Model AZ</v>
          </cell>
        </row>
        <row r="323">
          <cell r="C323">
            <v>201104</v>
          </cell>
          <cell r="E323">
            <v>167165</v>
          </cell>
          <cell r="Y323">
            <v>0</v>
          </cell>
          <cell r="Z323" t="str">
            <v>Not Valued from Nucleus - Model AZ</v>
          </cell>
        </row>
        <row r="324">
          <cell r="C324">
            <v>201105</v>
          </cell>
          <cell r="E324">
            <v>167165</v>
          </cell>
          <cell r="Y324">
            <v>0</v>
          </cell>
          <cell r="Z324" t="str">
            <v>Not Valued from Nucleus - Model AZ</v>
          </cell>
        </row>
        <row r="325">
          <cell r="C325">
            <v>201106</v>
          </cell>
          <cell r="E325">
            <v>167165</v>
          </cell>
          <cell r="Y325">
            <v>0</v>
          </cell>
          <cell r="Z325" t="str">
            <v>Not Valued from Nucleus - Model AZ</v>
          </cell>
        </row>
        <row r="326">
          <cell r="C326">
            <v>201107</v>
          </cell>
          <cell r="E326">
            <v>167165</v>
          </cell>
          <cell r="Y326">
            <v>0</v>
          </cell>
          <cell r="Z326" t="str">
            <v>Not Valued from Nucleus - Model AZ</v>
          </cell>
        </row>
        <row r="327">
          <cell r="C327">
            <v>201108</v>
          </cell>
          <cell r="E327">
            <v>167165</v>
          </cell>
          <cell r="Y327">
            <v>0</v>
          </cell>
          <cell r="Z327" t="str">
            <v>Not Valued from Nucleus - Model AZ</v>
          </cell>
        </row>
        <row r="328">
          <cell r="C328">
            <v>201109</v>
          </cell>
          <cell r="E328">
            <v>167165</v>
          </cell>
          <cell r="Y328">
            <v>0</v>
          </cell>
          <cell r="Z328" t="str">
            <v>Not Valued from Nucleus - Model AZ</v>
          </cell>
        </row>
        <row r="329">
          <cell r="C329">
            <v>201110</v>
          </cell>
          <cell r="E329">
            <v>167165</v>
          </cell>
          <cell r="Y329">
            <v>0</v>
          </cell>
          <cell r="Z329" t="str">
            <v>Not Valued from Nucleus - Model AZ</v>
          </cell>
        </row>
        <row r="330">
          <cell r="C330">
            <v>201101</v>
          </cell>
          <cell r="E330">
            <v>167165</v>
          </cell>
          <cell r="Y330">
            <v>0</v>
          </cell>
          <cell r="Z330" t="str">
            <v>Not Valued from Nucleus - Model AZ</v>
          </cell>
        </row>
        <row r="331">
          <cell r="C331">
            <v>201102</v>
          </cell>
          <cell r="E331">
            <v>167165</v>
          </cell>
          <cell r="Y331">
            <v>0</v>
          </cell>
          <cell r="Z331" t="str">
            <v>Not Valued from Nucleus - Model AZ</v>
          </cell>
        </row>
        <row r="332">
          <cell r="C332">
            <v>201103</v>
          </cell>
          <cell r="E332">
            <v>167165</v>
          </cell>
          <cell r="Y332">
            <v>0</v>
          </cell>
          <cell r="Z332" t="str">
            <v>Not Valued from Nucleus - Model AZ</v>
          </cell>
        </row>
        <row r="333">
          <cell r="C333">
            <v>201104</v>
          </cell>
          <cell r="E333">
            <v>167165</v>
          </cell>
          <cell r="Y333">
            <v>0</v>
          </cell>
          <cell r="Z333" t="str">
            <v>Not Valued from Nucleus - Model AZ</v>
          </cell>
        </row>
        <row r="334">
          <cell r="C334">
            <v>201105</v>
          </cell>
          <cell r="E334">
            <v>167165</v>
          </cell>
          <cell r="Y334">
            <v>0</v>
          </cell>
          <cell r="Z334" t="str">
            <v>Not Valued from Nucleus - Model AZ</v>
          </cell>
        </row>
        <row r="335">
          <cell r="C335">
            <v>201106</v>
          </cell>
          <cell r="E335">
            <v>167165</v>
          </cell>
          <cell r="Y335">
            <v>0</v>
          </cell>
          <cell r="Z335" t="str">
            <v>Not Valued from Nucleus - Model AZ</v>
          </cell>
        </row>
        <row r="336">
          <cell r="C336">
            <v>201107</v>
          </cell>
          <cell r="E336">
            <v>167165</v>
          </cell>
          <cell r="Y336">
            <v>0</v>
          </cell>
          <cell r="Z336" t="str">
            <v>Not Valued from Nucleus - Model AZ</v>
          </cell>
        </row>
        <row r="337">
          <cell r="C337">
            <v>201108</v>
          </cell>
          <cell r="E337">
            <v>167165</v>
          </cell>
          <cell r="Y337">
            <v>0</v>
          </cell>
          <cell r="Z337" t="str">
            <v>Not Valued from Nucleus - Model AZ</v>
          </cell>
        </row>
        <row r="338">
          <cell r="C338">
            <v>201109</v>
          </cell>
          <cell r="E338">
            <v>167165</v>
          </cell>
          <cell r="Y338">
            <v>0</v>
          </cell>
          <cell r="Z338" t="str">
            <v>Not Valued from Nucleus - Model AZ</v>
          </cell>
        </row>
        <row r="339">
          <cell r="C339">
            <v>201110</v>
          </cell>
          <cell r="E339">
            <v>167165</v>
          </cell>
          <cell r="Y339">
            <v>0</v>
          </cell>
          <cell r="Z339" t="str">
            <v>Not Valued from Nucleus - Model AZ</v>
          </cell>
        </row>
        <row r="340">
          <cell r="C340">
            <v>201101</v>
          </cell>
          <cell r="E340">
            <v>167167</v>
          </cell>
          <cell r="Y340">
            <v>0</v>
          </cell>
          <cell r="Z340" t="str">
            <v>Not Valued from Nucleus - Model AZ</v>
          </cell>
        </row>
        <row r="341">
          <cell r="C341">
            <v>201102</v>
          </cell>
          <cell r="E341">
            <v>167167</v>
          </cell>
          <cell r="Y341">
            <v>0</v>
          </cell>
          <cell r="Z341" t="str">
            <v>Not Valued from Nucleus - Model AZ</v>
          </cell>
        </row>
        <row r="342">
          <cell r="C342">
            <v>201103</v>
          </cell>
          <cell r="E342">
            <v>167167</v>
          </cell>
          <cell r="Y342">
            <v>0</v>
          </cell>
          <cell r="Z342" t="str">
            <v>Not Valued from Nucleus - Model AZ</v>
          </cell>
        </row>
        <row r="343">
          <cell r="C343">
            <v>201104</v>
          </cell>
          <cell r="E343">
            <v>167167</v>
          </cell>
          <cell r="Y343">
            <v>0</v>
          </cell>
          <cell r="Z343" t="str">
            <v>Not Valued from Nucleus - Model AZ</v>
          </cell>
        </row>
        <row r="344">
          <cell r="C344">
            <v>201105</v>
          </cell>
          <cell r="E344">
            <v>167167</v>
          </cell>
          <cell r="Y344">
            <v>0</v>
          </cell>
          <cell r="Z344" t="str">
            <v>Not Valued from Nucleus - Model AZ</v>
          </cell>
        </row>
        <row r="345">
          <cell r="C345">
            <v>201106</v>
          </cell>
          <cell r="E345">
            <v>167167</v>
          </cell>
          <cell r="Y345">
            <v>0</v>
          </cell>
          <cell r="Z345" t="str">
            <v>Not Valued from Nucleus - Model AZ</v>
          </cell>
        </row>
        <row r="346">
          <cell r="C346">
            <v>201107</v>
          </cell>
          <cell r="E346">
            <v>167167</v>
          </cell>
          <cell r="Y346">
            <v>0</v>
          </cell>
          <cell r="Z346" t="str">
            <v>Not Valued from Nucleus - Model AZ</v>
          </cell>
        </row>
        <row r="347">
          <cell r="C347">
            <v>201108</v>
          </cell>
          <cell r="E347">
            <v>167167</v>
          </cell>
          <cell r="Y347">
            <v>0</v>
          </cell>
          <cell r="Z347" t="str">
            <v>Not Valued from Nucleus - Model AZ</v>
          </cell>
        </row>
        <row r="348">
          <cell r="C348">
            <v>201109</v>
          </cell>
          <cell r="E348">
            <v>167167</v>
          </cell>
          <cell r="Y348">
            <v>0</v>
          </cell>
          <cell r="Z348" t="str">
            <v>Not Valued from Nucleus - Model AZ</v>
          </cell>
        </row>
        <row r="349">
          <cell r="C349">
            <v>201110</v>
          </cell>
          <cell r="E349">
            <v>167167</v>
          </cell>
          <cell r="Y349">
            <v>0</v>
          </cell>
          <cell r="Z349" t="str">
            <v>Not Valued from Nucleus - Model AZ</v>
          </cell>
        </row>
        <row r="350">
          <cell r="C350">
            <v>201101</v>
          </cell>
          <cell r="E350">
            <v>166065</v>
          </cell>
          <cell r="Y350">
            <v>-495518.11427535757</v>
          </cell>
          <cell r="Z350" t="str">
            <v>Valued from Nucleus</v>
          </cell>
        </row>
        <row r="351">
          <cell r="C351">
            <v>201102</v>
          </cell>
          <cell r="E351">
            <v>166065</v>
          </cell>
          <cell r="Y351">
            <v>-495401.63920692663</v>
          </cell>
          <cell r="Z351" t="str">
            <v>Valued from Nucleus</v>
          </cell>
        </row>
        <row r="352">
          <cell r="C352">
            <v>201103</v>
          </cell>
          <cell r="E352">
            <v>166065</v>
          </cell>
          <cell r="Y352">
            <v>-495276.83334623184</v>
          </cell>
          <cell r="Z352" t="str">
            <v>Valued from Nucleus</v>
          </cell>
        </row>
        <row r="353">
          <cell r="C353">
            <v>201104</v>
          </cell>
          <cell r="E353">
            <v>166065</v>
          </cell>
          <cell r="Y353">
            <v>-495133.67874581169</v>
          </cell>
          <cell r="Z353" t="str">
            <v>Valued from Nucleus</v>
          </cell>
        </row>
        <row r="354">
          <cell r="C354">
            <v>201105</v>
          </cell>
          <cell r="E354">
            <v>166065</v>
          </cell>
          <cell r="Y354">
            <v>-494967.96372926806</v>
          </cell>
          <cell r="Z354" t="str">
            <v>Valued from Nucleus</v>
          </cell>
        </row>
        <row r="355">
          <cell r="C355">
            <v>201106</v>
          </cell>
          <cell r="E355">
            <v>166065</v>
          </cell>
          <cell r="Y355">
            <v>-494780.36364070047</v>
          </cell>
          <cell r="Z355" t="str">
            <v>Valued from Nucleus</v>
          </cell>
        </row>
        <row r="356">
          <cell r="C356">
            <v>201107</v>
          </cell>
          <cell r="E356">
            <v>166065</v>
          </cell>
          <cell r="Y356">
            <v>-494571.42764293146</v>
          </cell>
          <cell r="Z356" t="str">
            <v>Valued from Nucleus</v>
          </cell>
        </row>
        <row r="357">
          <cell r="C357">
            <v>201108</v>
          </cell>
          <cell r="E357">
            <v>166065</v>
          </cell>
          <cell r="Y357">
            <v>-494341.57901401434</v>
          </cell>
          <cell r="Z357" t="str">
            <v>Valued from Nucleus</v>
          </cell>
        </row>
        <row r="358">
          <cell r="C358">
            <v>201109</v>
          </cell>
          <cell r="E358">
            <v>166065</v>
          </cell>
          <cell r="Y358">
            <v>-494090.09241386689</v>
          </cell>
          <cell r="Z358" t="str">
            <v>Valued from Nucleus</v>
          </cell>
        </row>
        <row r="359">
          <cell r="C359">
            <v>201110</v>
          </cell>
          <cell r="E359">
            <v>166065</v>
          </cell>
          <cell r="Y359">
            <v>-493816.75491158152</v>
          </cell>
          <cell r="Z359" t="str">
            <v>Valued from Nucleus</v>
          </cell>
        </row>
        <row r="360">
          <cell r="C360">
            <v>201101</v>
          </cell>
          <cell r="E360">
            <v>166075</v>
          </cell>
          <cell r="Y360">
            <v>0</v>
          </cell>
          <cell r="Z360" t="str">
            <v>Not Valued from Nucleus - Model</v>
          </cell>
        </row>
        <row r="361">
          <cell r="C361">
            <v>201102</v>
          </cell>
          <cell r="E361">
            <v>166075</v>
          </cell>
          <cell r="Y361">
            <v>0</v>
          </cell>
          <cell r="Z361" t="str">
            <v>Not Valued from Nucleus - Model</v>
          </cell>
        </row>
        <row r="362">
          <cell r="C362">
            <v>201103</v>
          </cell>
          <cell r="E362">
            <v>166075</v>
          </cell>
          <cell r="Y362">
            <v>0</v>
          </cell>
          <cell r="Z362" t="str">
            <v>Not Valued from Nucleus - Model</v>
          </cell>
        </row>
        <row r="363">
          <cell r="C363">
            <v>201104</v>
          </cell>
          <cell r="E363">
            <v>166075</v>
          </cell>
          <cell r="Y363">
            <v>0</v>
          </cell>
          <cell r="Z363" t="str">
            <v>Not Valued from Nucleus - Model</v>
          </cell>
        </row>
        <row r="364">
          <cell r="C364">
            <v>201105</v>
          </cell>
          <cell r="E364">
            <v>166075</v>
          </cell>
          <cell r="Y364">
            <v>0</v>
          </cell>
          <cell r="Z364" t="str">
            <v>Not Valued from Nucleus - Model</v>
          </cell>
        </row>
        <row r="365">
          <cell r="C365">
            <v>201106</v>
          </cell>
          <cell r="E365">
            <v>166075</v>
          </cell>
          <cell r="Y365">
            <v>0</v>
          </cell>
          <cell r="Z365" t="str">
            <v>Not Valued from Nucleus - Model</v>
          </cell>
        </row>
        <row r="366">
          <cell r="C366">
            <v>201107</v>
          </cell>
          <cell r="E366">
            <v>166075</v>
          </cell>
          <cell r="Y366">
            <v>0</v>
          </cell>
          <cell r="Z366" t="str">
            <v>Not Valued from Nucleus - Model</v>
          </cell>
        </row>
        <row r="367">
          <cell r="C367">
            <v>201108</v>
          </cell>
          <cell r="E367">
            <v>166075</v>
          </cell>
          <cell r="Y367">
            <v>0</v>
          </cell>
          <cell r="Z367" t="str">
            <v>Not Valued from Nucleus - Model</v>
          </cell>
        </row>
        <row r="368">
          <cell r="C368">
            <v>201109</v>
          </cell>
          <cell r="E368">
            <v>166075</v>
          </cell>
          <cell r="Y368">
            <v>0</v>
          </cell>
          <cell r="Z368" t="str">
            <v>Not Valued from Nucleus - Model</v>
          </cell>
        </row>
        <row r="369">
          <cell r="C369">
            <v>201110</v>
          </cell>
          <cell r="E369">
            <v>166075</v>
          </cell>
          <cell r="Y369">
            <v>0</v>
          </cell>
          <cell r="Z369" t="str">
            <v>Not Valued from Nucleus - Model</v>
          </cell>
        </row>
        <row r="370">
          <cell r="C370">
            <v>201101</v>
          </cell>
          <cell r="E370">
            <v>166449</v>
          </cell>
          <cell r="Y370">
            <v>0</v>
          </cell>
          <cell r="Z370" t="str">
            <v>Not Valued from Nucleus - Model</v>
          </cell>
        </row>
        <row r="371">
          <cell r="C371">
            <v>201102</v>
          </cell>
          <cell r="E371">
            <v>166449</v>
          </cell>
          <cell r="Y371">
            <v>0</v>
          </cell>
          <cell r="Z371" t="str">
            <v>Not Valued from Nucleus - Model</v>
          </cell>
        </row>
        <row r="372">
          <cell r="C372">
            <v>201103</v>
          </cell>
          <cell r="E372">
            <v>166449</v>
          </cell>
          <cell r="Y372">
            <v>0</v>
          </cell>
          <cell r="Z372" t="str">
            <v>Not Valued from Nucleus - Model</v>
          </cell>
        </row>
        <row r="373">
          <cell r="C373">
            <v>201104</v>
          </cell>
          <cell r="E373">
            <v>166449</v>
          </cell>
          <cell r="Y373">
            <v>0</v>
          </cell>
          <cell r="Z373" t="str">
            <v>Not Valued from Nucleus - Model</v>
          </cell>
        </row>
        <row r="374">
          <cell r="C374">
            <v>201105</v>
          </cell>
          <cell r="E374">
            <v>166449</v>
          </cell>
          <cell r="Y374">
            <v>0</v>
          </cell>
          <cell r="Z374" t="str">
            <v>Not Valued from Nucleus - Model</v>
          </cell>
        </row>
        <row r="375">
          <cell r="C375">
            <v>201106</v>
          </cell>
          <cell r="E375">
            <v>166449</v>
          </cell>
          <cell r="Y375">
            <v>0</v>
          </cell>
          <cell r="Z375" t="str">
            <v>Not Valued from Nucleus - Model</v>
          </cell>
        </row>
        <row r="376">
          <cell r="C376">
            <v>201107</v>
          </cell>
          <cell r="E376">
            <v>166449</v>
          </cell>
          <cell r="Y376">
            <v>0</v>
          </cell>
          <cell r="Z376" t="str">
            <v>Not Valued from Nucleus - Model</v>
          </cell>
        </row>
        <row r="377">
          <cell r="C377">
            <v>201108</v>
          </cell>
          <cell r="E377">
            <v>166449</v>
          </cell>
          <cell r="Y377">
            <v>0</v>
          </cell>
          <cell r="Z377" t="str">
            <v>Not Valued from Nucleus - Model</v>
          </cell>
        </row>
        <row r="378">
          <cell r="C378">
            <v>201109</v>
          </cell>
          <cell r="E378">
            <v>166449</v>
          </cell>
          <cell r="Y378">
            <v>0</v>
          </cell>
          <cell r="Z378" t="str">
            <v>Not Valued from Nucleus - Model</v>
          </cell>
        </row>
        <row r="379">
          <cell r="C379">
            <v>201110</v>
          </cell>
          <cell r="E379">
            <v>166449</v>
          </cell>
          <cell r="Y379">
            <v>0</v>
          </cell>
          <cell r="Z379" t="str">
            <v>Not Valued from Nucleus - Model</v>
          </cell>
        </row>
        <row r="380">
          <cell r="C380">
            <v>201101</v>
          </cell>
          <cell r="E380">
            <v>166066</v>
          </cell>
          <cell r="Y380">
            <v>-465712.51341668941</v>
          </cell>
          <cell r="Z380" t="str">
            <v>Valued from Nucleus</v>
          </cell>
        </row>
        <row r="381">
          <cell r="C381">
            <v>201102</v>
          </cell>
          <cell r="E381">
            <v>166066</v>
          </cell>
          <cell r="Y381">
            <v>-465603.04436741228</v>
          </cell>
          <cell r="Z381" t="str">
            <v>Valued from Nucleus</v>
          </cell>
        </row>
        <row r="382">
          <cell r="C382">
            <v>201103</v>
          </cell>
          <cell r="E382">
            <v>166066</v>
          </cell>
          <cell r="Y382">
            <v>-465485.74562615779</v>
          </cell>
          <cell r="Z382" t="str">
            <v>Valued from Nucleus</v>
          </cell>
        </row>
        <row r="383">
          <cell r="C383">
            <v>201104</v>
          </cell>
          <cell r="E383">
            <v>166066</v>
          </cell>
          <cell r="Y383">
            <v>-465351.2018287704</v>
          </cell>
          <cell r="Z383" t="str">
            <v>Valued from Nucleus</v>
          </cell>
        </row>
        <row r="384">
          <cell r="C384">
            <v>201105</v>
          </cell>
          <cell r="E384">
            <v>166066</v>
          </cell>
          <cell r="Y384">
            <v>-465195.45463277074</v>
          </cell>
          <cell r="Z384" t="str">
            <v>Valued from Nucleus</v>
          </cell>
        </row>
        <row r="385">
          <cell r="C385">
            <v>201106</v>
          </cell>
          <cell r="E385">
            <v>166066</v>
          </cell>
          <cell r="Y385">
            <v>-465019.13876005681</v>
          </cell>
          <cell r="Z385" t="str">
            <v>Valued from Nucleus</v>
          </cell>
        </row>
        <row r="386">
          <cell r="C386">
            <v>201107</v>
          </cell>
          <cell r="E386">
            <v>166066</v>
          </cell>
          <cell r="Y386">
            <v>-464822.77034110099</v>
          </cell>
          <cell r="Z386" t="str">
            <v>Valued from Nucleus</v>
          </cell>
        </row>
        <row r="387">
          <cell r="C387">
            <v>201108</v>
          </cell>
          <cell r="E387">
            <v>166066</v>
          </cell>
          <cell r="Y387">
            <v>-464606.74719362246</v>
          </cell>
          <cell r="Z387" t="str">
            <v>Valued from Nucleus</v>
          </cell>
        </row>
        <row r="388">
          <cell r="C388">
            <v>201109</v>
          </cell>
          <cell r="E388">
            <v>166066</v>
          </cell>
          <cell r="Y388">
            <v>-464370.38760701776</v>
          </cell>
          <cell r="Z388" t="str">
            <v>Valued from Nucleus</v>
          </cell>
        </row>
        <row r="389">
          <cell r="C389">
            <v>201110</v>
          </cell>
          <cell r="E389">
            <v>166066</v>
          </cell>
          <cell r="Y389">
            <v>-464113.49145825335</v>
          </cell>
          <cell r="Z389" t="str">
            <v>Valued from Nucleus</v>
          </cell>
        </row>
        <row r="390">
          <cell r="C390">
            <v>201101</v>
          </cell>
          <cell r="E390">
            <v>166447</v>
          </cell>
          <cell r="Y390">
            <v>0</v>
          </cell>
          <cell r="Z390" t="str">
            <v>Not Valued from Nucleus - Model</v>
          </cell>
        </row>
        <row r="391">
          <cell r="C391">
            <v>201102</v>
          </cell>
          <cell r="E391">
            <v>166447</v>
          </cell>
          <cell r="Y391">
            <v>0</v>
          </cell>
          <cell r="Z391" t="str">
            <v>Not Valued from Nucleus - Model</v>
          </cell>
        </row>
        <row r="392">
          <cell r="C392">
            <v>201103</v>
          </cell>
          <cell r="E392">
            <v>166447</v>
          </cell>
          <cell r="Y392">
            <v>0</v>
          </cell>
          <cell r="Z392" t="str">
            <v>Not Valued from Nucleus - Model</v>
          </cell>
        </row>
        <row r="393">
          <cell r="C393">
            <v>201104</v>
          </cell>
          <cell r="E393">
            <v>166447</v>
          </cell>
          <cell r="Y393">
            <v>0</v>
          </cell>
          <cell r="Z393" t="str">
            <v>Not Valued from Nucleus - Model</v>
          </cell>
        </row>
        <row r="394">
          <cell r="C394">
            <v>201105</v>
          </cell>
          <cell r="E394">
            <v>166447</v>
          </cell>
          <cell r="Y394">
            <v>0</v>
          </cell>
          <cell r="Z394" t="str">
            <v>Not Valued from Nucleus - Model</v>
          </cell>
        </row>
        <row r="395">
          <cell r="C395">
            <v>201106</v>
          </cell>
          <cell r="E395">
            <v>166447</v>
          </cell>
          <cell r="Y395">
            <v>0</v>
          </cell>
          <cell r="Z395" t="str">
            <v>Not Valued from Nucleus - Model</v>
          </cell>
        </row>
        <row r="396">
          <cell r="C396">
            <v>201107</v>
          </cell>
          <cell r="E396">
            <v>166447</v>
          </cell>
          <cell r="Y396">
            <v>0</v>
          </cell>
          <cell r="Z396" t="str">
            <v>Not Valued from Nucleus - Model</v>
          </cell>
        </row>
        <row r="397">
          <cell r="C397">
            <v>201108</v>
          </cell>
          <cell r="E397">
            <v>166447</v>
          </cell>
          <cell r="Y397">
            <v>0</v>
          </cell>
          <cell r="Z397" t="str">
            <v>Not Valued from Nucleus - Model</v>
          </cell>
        </row>
        <row r="398">
          <cell r="C398">
            <v>201109</v>
          </cell>
          <cell r="E398">
            <v>166447</v>
          </cell>
          <cell r="Y398">
            <v>0</v>
          </cell>
          <cell r="Z398" t="str">
            <v>Not Valued from Nucleus - Model</v>
          </cell>
        </row>
        <row r="399">
          <cell r="C399">
            <v>201110</v>
          </cell>
          <cell r="E399">
            <v>166447</v>
          </cell>
          <cell r="Y399">
            <v>0</v>
          </cell>
          <cell r="Z399" t="str">
            <v>Not Valued from Nucleus - Model</v>
          </cell>
        </row>
        <row r="400">
          <cell r="C400">
            <v>201101</v>
          </cell>
          <cell r="E400">
            <v>166076</v>
          </cell>
          <cell r="Y400">
            <v>0</v>
          </cell>
          <cell r="Z400" t="str">
            <v>Not Valued from Nucleus - Model</v>
          </cell>
        </row>
        <row r="401">
          <cell r="C401">
            <v>201102</v>
          </cell>
          <cell r="E401">
            <v>166076</v>
          </cell>
          <cell r="Y401">
            <v>0</v>
          </cell>
          <cell r="Z401" t="str">
            <v>Not Valued from Nucleus - Model</v>
          </cell>
        </row>
        <row r="402">
          <cell r="C402">
            <v>201103</v>
          </cell>
          <cell r="E402">
            <v>166076</v>
          </cell>
          <cell r="Y402">
            <v>0</v>
          </cell>
          <cell r="Z402" t="str">
            <v>Not Valued from Nucleus - Model</v>
          </cell>
        </row>
        <row r="403">
          <cell r="C403">
            <v>201104</v>
          </cell>
          <cell r="E403">
            <v>166076</v>
          </cell>
          <cell r="Y403">
            <v>0</v>
          </cell>
          <cell r="Z403" t="str">
            <v>Not Valued from Nucleus - Model</v>
          </cell>
        </row>
        <row r="404">
          <cell r="C404">
            <v>201105</v>
          </cell>
          <cell r="E404">
            <v>166076</v>
          </cell>
          <cell r="Y404">
            <v>0</v>
          </cell>
          <cell r="Z404" t="str">
            <v>Not Valued from Nucleus - Model</v>
          </cell>
        </row>
        <row r="405">
          <cell r="C405">
            <v>201106</v>
          </cell>
          <cell r="E405">
            <v>166076</v>
          </cell>
          <cell r="Y405">
            <v>0</v>
          </cell>
          <cell r="Z405" t="str">
            <v>Not Valued from Nucleus - Model</v>
          </cell>
        </row>
        <row r="406">
          <cell r="C406">
            <v>201107</v>
          </cell>
          <cell r="E406">
            <v>166076</v>
          </cell>
          <cell r="Y406">
            <v>0</v>
          </cell>
          <cell r="Z406" t="str">
            <v>Not Valued from Nucleus - Model</v>
          </cell>
        </row>
        <row r="407">
          <cell r="C407">
            <v>201108</v>
          </cell>
          <cell r="E407">
            <v>166076</v>
          </cell>
          <cell r="Y407">
            <v>0</v>
          </cell>
          <cell r="Z407" t="str">
            <v>Not Valued from Nucleus - Model</v>
          </cell>
        </row>
        <row r="408">
          <cell r="C408">
            <v>201109</v>
          </cell>
          <cell r="E408">
            <v>166076</v>
          </cell>
          <cell r="Y408">
            <v>0</v>
          </cell>
          <cell r="Z408" t="str">
            <v>Not Valued from Nucleus - Model</v>
          </cell>
        </row>
        <row r="409">
          <cell r="C409">
            <v>201110</v>
          </cell>
          <cell r="E409">
            <v>166076</v>
          </cell>
          <cell r="Y409">
            <v>0</v>
          </cell>
          <cell r="Z409" t="str">
            <v>Not Valued from Nucleus - Model</v>
          </cell>
        </row>
        <row r="410">
          <cell r="C410">
            <v>201101</v>
          </cell>
          <cell r="E410">
            <v>166065</v>
          </cell>
          <cell r="Y410">
            <v>-359059.89651823894</v>
          </cell>
          <cell r="Z410" t="str">
            <v>Valued from Nucleus</v>
          </cell>
        </row>
        <row r="411">
          <cell r="C411">
            <v>201102</v>
          </cell>
          <cell r="E411">
            <v>166065</v>
          </cell>
          <cell r="Y411">
            <v>-358975.49692756217</v>
          </cell>
          <cell r="Z411" t="str">
            <v>Valued from Nucleus</v>
          </cell>
        </row>
        <row r="412">
          <cell r="C412">
            <v>201103</v>
          </cell>
          <cell r="E412">
            <v>166065</v>
          </cell>
          <cell r="Y412">
            <v>-358885.06071920786</v>
          </cell>
          <cell r="Z412" t="str">
            <v>Valued from Nucleus</v>
          </cell>
        </row>
        <row r="413">
          <cell r="C413">
            <v>201104</v>
          </cell>
          <cell r="E413">
            <v>166065</v>
          </cell>
          <cell r="Y413">
            <v>-215871.87340222136</v>
          </cell>
          <cell r="Z413" t="str">
            <v>Valued from Nucleus</v>
          </cell>
        </row>
        <row r="414">
          <cell r="C414">
            <v>201105</v>
          </cell>
          <cell r="E414">
            <v>166065</v>
          </cell>
          <cell r="Y414">
            <v>-215799.62380053243</v>
          </cell>
          <cell r="Z414" t="str">
            <v>Valued from Nucleus</v>
          </cell>
        </row>
        <row r="415">
          <cell r="C415">
            <v>201106</v>
          </cell>
          <cell r="E415">
            <v>166065</v>
          </cell>
          <cell r="Y415">
            <v>-215717.83259078863</v>
          </cell>
          <cell r="Z415" t="str">
            <v>Valued from Nucleus</v>
          </cell>
        </row>
        <row r="416">
          <cell r="C416">
            <v>201107</v>
          </cell>
          <cell r="E416">
            <v>166065</v>
          </cell>
          <cell r="Y416">
            <v>-215626.73920087059</v>
          </cell>
          <cell r="Z416" t="str">
            <v>Valued from Nucleus</v>
          </cell>
        </row>
        <row r="417">
          <cell r="C417">
            <v>201108</v>
          </cell>
          <cell r="E417">
            <v>166065</v>
          </cell>
          <cell r="Y417">
            <v>-215526.52817452923</v>
          </cell>
          <cell r="Z417" t="str">
            <v>Valued from Nucleus</v>
          </cell>
        </row>
        <row r="418">
          <cell r="C418">
            <v>201109</v>
          </cell>
          <cell r="E418">
            <v>166065</v>
          </cell>
          <cell r="Y418">
            <v>-215416.88327287987</v>
          </cell>
          <cell r="Z418" t="str">
            <v>Valued from Nucleus</v>
          </cell>
        </row>
        <row r="419">
          <cell r="C419">
            <v>201110</v>
          </cell>
          <cell r="E419">
            <v>166065</v>
          </cell>
          <cell r="Y419">
            <v>-215297.71166080356</v>
          </cell>
          <cell r="Z419" t="str">
            <v>Valued from Nucleus</v>
          </cell>
        </row>
        <row r="420">
          <cell r="C420">
            <v>201101</v>
          </cell>
          <cell r="E420">
            <v>166075</v>
          </cell>
          <cell r="Y420">
            <v>0</v>
          </cell>
          <cell r="Z420" t="str">
            <v>Not Valued from Nucleus - Model</v>
          </cell>
        </row>
        <row r="421">
          <cell r="C421">
            <v>201102</v>
          </cell>
          <cell r="E421">
            <v>166075</v>
          </cell>
          <cell r="Y421">
            <v>0</v>
          </cell>
          <cell r="Z421" t="str">
            <v>Not Valued from Nucleus - Model</v>
          </cell>
        </row>
        <row r="422">
          <cell r="C422">
            <v>201103</v>
          </cell>
          <cell r="E422">
            <v>166075</v>
          </cell>
          <cell r="Y422">
            <v>0</v>
          </cell>
          <cell r="Z422" t="str">
            <v>Not Valued from Nucleus - Model</v>
          </cell>
        </row>
        <row r="423">
          <cell r="C423">
            <v>201104</v>
          </cell>
          <cell r="E423">
            <v>166075</v>
          </cell>
          <cell r="Y423">
            <v>0</v>
          </cell>
          <cell r="Z423" t="str">
            <v>Not Valued from Nucleus - Model</v>
          </cell>
        </row>
        <row r="424">
          <cell r="C424">
            <v>201105</v>
          </cell>
          <cell r="E424">
            <v>166075</v>
          </cell>
          <cell r="Y424">
            <v>0</v>
          </cell>
          <cell r="Z424" t="str">
            <v>Not Valued from Nucleus - Model</v>
          </cell>
        </row>
        <row r="425">
          <cell r="C425">
            <v>201106</v>
          </cell>
          <cell r="E425">
            <v>166075</v>
          </cell>
          <cell r="Y425">
            <v>0</v>
          </cell>
          <cell r="Z425" t="str">
            <v>Not Valued from Nucleus - Model</v>
          </cell>
        </row>
        <row r="426">
          <cell r="C426">
            <v>201107</v>
          </cell>
          <cell r="E426">
            <v>166075</v>
          </cell>
          <cell r="Y426">
            <v>0</v>
          </cell>
          <cell r="Z426" t="str">
            <v>Not Valued from Nucleus - Model</v>
          </cell>
        </row>
        <row r="427">
          <cell r="C427">
            <v>201108</v>
          </cell>
          <cell r="E427">
            <v>166075</v>
          </cell>
          <cell r="Y427">
            <v>0</v>
          </cell>
          <cell r="Z427" t="str">
            <v>Not Valued from Nucleus - Model</v>
          </cell>
        </row>
        <row r="428">
          <cell r="C428">
            <v>201109</v>
          </cell>
          <cell r="E428">
            <v>166075</v>
          </cell>
          <cell r="Y428">
            <v>0</v>
          </cell>
          <cell r="Z428" t="str">
            <v>Not Valued from Nucleus - Model</v>
          </cell>
        </row>
        <row r="429">
          <cell r="C429">
            <v>201110</v>
          </cell>
          <cell r="E429">
            <v>166075</v>
          </cell>
          <cell r="Y429">
            <v>0</v>
          </cell>
          <cell r="Z429" t="str">
            <v>Not Valued from Nucleus - Model</v>
          </cell>
        </row>
        <row r="430">
          <cell r="C430">
            <v>201101</v>
          </cell>
          <cell r="E430">
            <v>166065</v>
          </cell>
          <cell r="Y430">
            <v>-285058.96144556825</v>
          </cell>
          <cell r="Z430" t="str">
            <v>Valued from Nucleus</v>
          </cell>
        </row>
        <row r="431">
          <cell r="C431">
            <v>201102</v>
          </cell>
          <cell r="E431">
            <v>166065</v>
          </cell>
          <cell r="Y431">
            <v>-284991.95630269923</v>
          </cell>
          <cell r="Z431" t="str">
            <v>Valued from Nucleus</v>
          </cell>
        </row>
        <row r="432">
          <cell r="C432">
            <v>201103</v>
          </cell>
          <cell r="E432">
            <v>166065</v>
          </cell>
          <cell r="Y432">
            <v>-284920.1586670386</v>
          </cell>
          <cell r="Z432" t="str">
            <v>Valued from Nucleus</v>
          </cell>
        </row>
        <row r="433">
          <cell r="C433">
            <v>201104</v>
          </cell>
          <cell r="E433">
            <v>166065</v>
          </cell>
          <cell r="Y433">
            <v>-284837.80546834355</v>
          </cell>
          <cell r="Z433" t="str">
            <v>Valued from Nucleus</v>
          </cell>
        </row>
        <row r="434">
          <cell r="C434">
            <v>201105</v>
          </cell>
          <cell r="E434">
            <v>166065</v>
          </cell>
          <cell r="Y434">
            <v>-284742.47383635887</v>
          </cell>
          <cell r="Z434" t="str">
            <v>Valued from Nucleus</v>
          </cell>
        </row>
        <row r="435">
          <cell r="C435">
            <v>201106</v>
          </cell>
          <cell r="E435">
            <v>166065</v>
          </cell>
          <cell r="Y435">
            <v>-284634.55227935908</v>
          </cell>
          <cell r="Z435" t="str">
            <v>Valued from Nucleus</v>
          </cell>
        </row>
        <row r="436">
          <cell r="C436">
            <v>201107</v>
          </cell>
          <cell r="E436">
            <v>166065</v>
          </cell>
          <cell r="Y436">
            <v>-284514.35671674128</v>
          </cell>
          <cell r="Z436" t="str">
            <v>Valued from Nucleus</v>
          </cell>
        </row>
        <row r="437">
          <cell r="C437">
            <v>201108</v>
          </cell>
          <cell r="E437">
            <v>166065</v>
          </cell>
          <cell r="Y437">
            <v>-284382.13064959814</v>
          </cell>
          <cell r="Z437" t="str">
            <v>Valued from Nucleus</v>
          </cell>
        </row>
        <row r="438">
          <cell r="C438">
            <v>201109</v>
          </cell>
          <cell r="E438">
            <v>166065</v>
          </cell>
          <cell r="Y438">
            <v>-284237.45680823852</v>
          </cell>
          <cell r="Z438" t="str">
            <v>Valued from Nucleus</v>
          </cell>
        </row>
        <row r="439">
          <cell r="C439">
            <v>201110</v>
          </cell>
          <cell r="E439">
            <v>166065</v>
          </cell>
          <cell r="Y439">
            <v>-284080.21269892977</v>
          </cell>
          <cell r="Z439" t="str">
            <v>Valued from Nucleus</v>
          </cell>
        </row>
        <row r="440">
          <cell r="C440">
            <v>201101</v>
          </cell>
          <cell r="E440">
            <v>166075</v>
          </cell>
          <cell r="Y440">
            <v>0</v>
          </cell>
          <cell r="Z440" t="str">
            <v>Not Valued from Nucleus - Model</v>
          </cell>
        </row>
        <row r="441">
          <cell r="C441">
            <v>201102</v>
          </cell>
          <cell r="E441">
            <v>166075</v>
          </cell>
          <cell r="Y441">
            <v>0</v>
          </cell>
          <cell r="Z441" t="str">
            <v>Not Valued from Nucleus - Model</v>
          </cell>
        </row>
        <row r="442">
          <cell r="C442">
            <v>201103</v>
          </cell>
          <cell r="E442">
            <v>166075</v>
          </cell>
          <cell r="Y442">
            <v>0</v>
          </cell>
          <cell r="Z442" t="str">
            <v>Not Valued from Nucleus - Model</v>
          </cell>
        </row>
        <row r="443">
          <cell r="C443">
            <v>201104</v>
          </cell>
          <cell r="E443">
            <v>166075</v>
          </cell>
          <cell r="Y443">
            <v>0</v>
          </cell>
          <cell r="Z443" t="str">
            <v>Not Valued from Nucleus - Model</v>
          </cell>
        </row>
        <row r="444">
          <cell r="C444">
            <v>201105</v>
          </cell>
          <cell r="E444">
            <v>166075</v>
          </cell>
          <cell r="Y444">
            <v>0</v>
          </cell>
          <cell r="Z444" t="str">
            <v>Not Valued from Nucleus - Model</v>
          </cell>
        </row>
        <row r="445">
          <cell r="C445">
            <v>201106</v>
          </cell>
          <cell r="E445">
            <v>166075</v>
          </cell>
          <cell r="Y445">
            <v>0</v>
          </cell>
          <cell r="Z445" t="str">
            <v>Not Valued from Nucleus - Model</v>
          </cell>
        </row>
        <row r="446">
          <cell r="C446">
            <v>201107</v>
          </cell>
          <cell r="E446">
            <v>166075</v>
          </cell>
          <cell r="Y446">
            <v>0</v>
          </cell>
          <cell r="Z446" t="str">
            <v>Not Valued from Nucleus - Model</v>
          </cell>
        </row>
        <row r="447">
          <cell r="C447">
            <v>201108</v>
          </cell>
          <cell r="E447">
            <v>166075</v>
          </cell>
          <cell r="Y447">
            <v>0</v>
          </cell>
          <cell r="Z447" t="str">
            <v>Not Valued from Nucleus - Model</v>
          </cell>
        </row>
        <row r="448">
          <cell r="C448">
            <v>201109</v>
          </cell>
          <cell r="E448">
            <v>166075</v>
          </cell>
          <cell r="Y448">
            <v>0</v>
          </cell>
          <cell r="Z448" t="str">
            <v>Not Valued from Nucleus - Model</v>
          </cell>
        </row>
        <row r="449">
          <cell r="C449">
            <v>201110</v>
          </cell>
          <cell r="E449">
            <v>166075</v>
          </cell>
          <cell r="Y449">
            <v>0</v>
          </cell>
          <cell r="Z449" t="str">
            <v>Not Valued from Nucleus - Model</v>
          </cell>
        </row>
        <row r="450">
          <cell r="C450">
            <v>201101</v>
          </cell>
          <cell r="E450">
            <v>166447</v>
          </cell>
          <cell r="Y450">
            <v>0</v>
          </cell>
          <cell r="Z450" t="str">
            <v>Not Valued from Nucleus - Model</v>
          </cell>
        </row>
        <row r="451">
          <cell r="C451">
            <v>201102</v>
          </cell>
          <cell r="E451">
            <v>166447</v>
          </cell>
          <cell r="Y451">
            <v>0</v>
          </cell>
          <cell r="Z451" t="str">
            <v>Not Valued from Nucleus - Model</v>
          </cell>
        </row>
        <row r="452">
          <cell r="C452">
            <v>201103</v>
          </cell>
          <cell r="E452">
            <v>166447</v>
          </cell>
          <cell r="Y452">
            <v>0</v>
          </cell>
          <cell r="Z452" t="str">
            <v>Not Valued from Nucleus - Model</v>
          </cell>
        </row>
        <row r="453">
          <cell r="C453">
            <v>201104</v>
          </cell>
          <cell r="E453">
            <v>166447</v>
          </cell>
          <cell r="Y453">
            <v>0</v>
          </cell>
          <cell r="Z453" t="str">
            <v>Not Valued from Nucleus - Model</v>
          </cell>
        </row>
        <row r="454">
          <cell r="C454">
            <v>201105</v>
          </cell>
          <cell r="E454">
            <v>166447</v>
          </cell>
          <cell r="Y454">
            <v>0</v>
          </cell>
          <cell r="Z454" t="str">
            <v>Not Valued from Nucleus - Model</v>
          </cell>
        </row>
        <row r="455">
          <cell r="C455">
            <v>201106</v>
          </cell>
          <cell r="E455">
            <v>166447</v>
          </cell>
          <cell r="Y455">
            <v>0</v>
          </cell>
          <cell r="Z455" t="str">
            <v>Not Valued from Nucleus - Model</v>
          </cell>
        </row>
        <row r="456">
          <cell r="C456">
            <v>201107</v>
          </cell>
          <cell r="E456">
            <v>166447</v>
          </cell>
          <cell r="Y456">
            <v>0</v>
          </cell>
          <cell r="Z456" t="str">
            <v>Not Valued from Nucleus - Model</v>
          </cell>
        </row>
        <row r="457">
          <cell r="C457">
            <v>201108</v>
          </cell>
          <cell r="E457">
            <v>166447</v>
          </cell>
          <cell r="Y457">
            <v>0</v>
          </cell>
          <cell r="Z457" t="str">
            <v>Not Valued from Nucleus - Model</v>
          </cell>
        </row>
        <row r="458">
          <cell r="C458">
            <v>201109</v>
          </cell>
          <cell r="E458">
            <v>166447</v>
          </cell>
          <cell r="Y458">
            <v>0</v>
          </cell>
          <cell r="Z458" t="str">
            <v>Not Valued from Nucleus - Model</v>
          </cell>
        </row>
        <row r="459">
          <cell r="C459">
            <v>201110</v>
          </cell>
          <cell r="E459">
            <v>166447</v>
          </cell>
          <cell r="Y459">
            <v>0</v>
          </cell>
          <cell r="Z459" t="str">
            <v>Not Valued from Nucleus - Model</v>
          </cell>
        </row>
        <row r="460">
          <cell r="C460">
            <v>201101</v>
          </cell>
          <cell r="E460">
            <v>166076</v>
          </cell>
          <cell r="Y460">
            <v>0</v>
          </cell>
          <cell r="Z460" t="str">
            <v>Not Valued from Nucleus - Model</v>
          </cell>
        </row>
        <row r="461">
          <cell r="C461">
            <v>201102</v>
          </cell>
          <cell r="E461">
            <v>166076</v>
          </cell>
          <cell r="Y461">
            <v>0</v>
          </cell>
          <cell r="Z461" t="str">
            <v>Not Valued from Nucleus - Model</v>
          </cell>
        </row>
        <row r="462">
          <cell r="C462">
            <v>201103</v>
          </cell>
          <cell r="E462">
            <v>166076</v>
          </cell>
          <cell r="Y462">
            <v>0</v>
          </cell>
          <cell r="Z462" t="str">
            <v>Not Valued from Nucleus - Model</v>
          </cell>
        </row>
        <row r="463">
          <cell r="C463">
            <v>201104</v>
          </cell>
          <cell r="E463">
            <v>166076</v>
          </cell>
          <cell r="Y463">
            <v>0</v>
          </cell>
          <cell r="Z463" t="str">
            <v>Not Valued from Nucleus - Model</v>
          </cell>
        </row>
        <row r="464">
          <cell r="C464">
            <v>201105</v>
          </cell>
          <cell r="E464">
            <v>166076</v>
          </cell>
          <cell r="Y464">
            <v>0</v>
          </cell>
          <cell r="Z464" t="str">
            <v>Not Valued from Nucleus - Model</v>
          </cell>
        </row>
        <row r="465">
          <cell r="C465">
            <v>201106</v>
          </cell>
          <cell r="E465">
            <v>166076</v>
          </cell>
          <cell r="Y465">
            <v>0</v>
          </cell>
          <cell r="Z465" t="str">
            <v>Not Valued from Nucleus - Model</v>
          </cell>
        </row>
        <row r="466">
          <cell r="C466">
            <v>201107</v>
          </cell>
          <cell r="E466">
            <v>166076</v>
          </cell>
          <cell r="Y466">
            <v>0</v>
          </cell>
          <cell r="Z466" t="str">
            <v>Not Valued from Nucleus - Model</v>
          </cell>
        </row>
        <row r="467">
          <cell r="C467">
            <v>201108</v>
          </cell>
          <cell r="E467">
            <v>166076</v>
          </cell>
          <cell r="Y467">
            <v>0</v>
          </cell>
          <cell r="Z467" t="str">
            <v>Not Valued from Nucleus - Model</v>
          </cell>
        </row>
        <row r="468">
          <cell r="C468">
            <v>201109</v>
          </cell>
          <cell r="E468">
            <v>166076</v>
          </cell>
          <cell r="Y468">
            <v>0</v>
          </cell>
          <cell r="Z468" t="str">
            <v>Not Valued from Nucleus - Model</v>
          </cell>
        </row>
        <row r="469">
          <cell r="C469">
            <v>201110</v>
          </cell>
          <cell r="E469">
            <v>166076</v>
          </cell>
          <cell r="Y469">
            <v>0</v>
          </cell>
          <cell r="Z469" t="str">
            <v>Not Valued from Nucleus - Model</v>
          </cell>
        </row>
        <row r="470">
          <cell r="C470">
            <v>201101</v>
          </cell>
          <cell r="E470">
            <v>166449</v>
          </cell>
          <cell r="Y470">
            <v>0</v>
          </cell>
          <cell r="Z470" t="str">
            <v>Not Valued from Nucleus - Model</v>
          </cell>
        </row>
        <row r="471">
          <cell r="C471">
            <v>201102</v>
          </cell>
          <cell r="E471">
            <v>166449</v>
          </cell>
          <cell r="Y471">
            <v>0</v>
          </cell>
          <cell r="Z471" t="str">
            <v>Not Valued from Nucleus - Model</v>
          </cell>
        </row>
        <row r="472">
          <cell r="C472">
            <v>201103</v>
          </cell>
          <cell r="E472">
            <v>166449</v>
          </cell>
          <cell r="Y472">
            <v>0</v>
          </cell>
          <cell r="Z472" t="str">
            <v>Not Valued from Nucleus - Model</v>
          </cell>
        </row>
        <row r="473">
          <cell r="C473">
            <v>201104</v>
          </cell>
          <cell r="E473">
            <v>166449</v>
          </cell>
          <cell r="Y473">
            <v>0</v>
          </cell>
          <cell r="Z473" t="str">
            <v>Not Valued from Nucleus - Model</v>
          </cell>
        </row>
        <row r="474">
          <cell r="C474">
            <v>201105</v>
          </cell>
          <cell r="E474">
            <v>166449</v>
          </cell>
          <cell r="Y474">
            <v>0</v>
          </cell>
          <cell r="Z474" t="str">
            <v>Not Valued from Nucleus - Model</v>
          </cell>
        </row>
        <row r="475">
          <cell r="C475">
            <v>201106</v>
          </cell>
          <cell r="E475">
            <v>166449</v>
          </cell>
          <cell r="Y475">
            <v>0</v>
          </cell>
          <cell r="Z475" t="str">
            <v>Not Valued from Nucleus - Model</v>
          </cell>
        </row>
        <row r="476">
          <cell r="C476">
            <v>201107</v>
          </cell>
          <cell r="E476">
            <v>166449</v>
          </cell>
          <cell r="Y476">
            <v>0</v>
          </cell>
          <cell r="Z476" t="str">
            <v>Not Valued from Nucleus - Model</v>
          </cell>
        </row>
        <row r="477">
          <cell r="C477">
            <v>201108</v>
          </cell>
          <cell r="E477">
            <v>166449</v>
          </cell>
          <cell r="Y477">
            <v>0</v>
          </cell>
          <cell r="Z477" t="str">
            <v>Not Valued from Nucleus - Model</v>
          </cell>
        </row>
        <row r="478">
          <cell r="C478">
            <v>201109</v>
          </cell>
          <cell r="E478">
            <v>166449</v>
          </cell>
          <cell r="Y478">
            <v>0</v>
          </cell>
          <cell r="Z478" t="str">
            <v>Not Valued from Nucleus - Model</v>
          </cell>
        </row>
        <row r="479">
          <cell r="C479">
            <v>201110</v>
          </cell>
          <cell r="E479">
            <v>166449</v>
          </cell>
          <cell r="Y479">
            <v>0</v>
          </cell>
          <cell r="Z479" t="str">
            <v>Not Valued from Nucleus - Model</v>
          </cell>
        </row>
        <row r="480">
          <cell r="C480">
            <v>201101</v>
          </cell>
          <cell r="E480">
            <v>166066</v>
          </cell>
          <cell r="Y480">
            <v>-343243.24766579887</v>
          </cell>
          <cell r="Z480" t="str">
            <v>Valued from Nucleus</v>
          </cell>
        </row>
        <row r="481">
          <cell r="C481">
            <v>201102</v>
          </cell>
          <cell r="E481">
            <v>166066</v>
          </cell>
          <cell r="Y481">
            <v>-343162.56589129142</v>
          </cell>
          <cell r="Z481" t="str">
            <v>Valued from Nucleus</v>
          </cell>
        </row>
        <row r="482">
          <cell r="C482">
            <v>201103</v>
          </cell>
          <cell r="E482">
            <v>166066</v>
          </cell>
          <cell r="Y482">
            <v>-343076.11341313081</v>
          </cell>
          <cell r="Z482" t="str">
            <v>Valued from Nucleus</v>
          </cell>
        </row>
        <row r="483">
          <cell r="C483">
            <v>201104</v>
          </cell>
          <cell r="E483">
            <v>166066</v>
          </cell>
          <cell r="Y483">
            <v>-206362.68105902165</v>
          </cell>
          <cell r="Z483" t="str">
            <v>Valued from Nucleus</v>
          </cell>
        </row>
        <row r="484">
          <cell r="C484">
            <v>201105</v>
          </cell>
          <cell r="E484">
            <v>166066</v>
          </cell>
          <cell r="Y484">
            <v>-206293.6140644429</v>
          </cell>
          <cell r="Z484" t="str">
            <v>Valued from Nucleus</v>
          </cell>
        </row>
        <row r="485">
          <cell r="C485">
            <v>201106</v>
          </cell>
          <cell r="E485">
            <v>166066</v>
          </cell>
          <cell r="Y485">
            <v>-206215.42577124946</v>
          </cell>
          <cell r="Z485" t="str">
            <v>Valued from Nucleus</v>
          </cell>
        </row>
        <row r="486">
          <cell r="C486">
            <v>201107</v>
          </cell>
          <cell r="E486">
            <v>166066</v>
          </cell>
          <cell r="Y486">
            <v>-206128.34506048352</v>
          </cell>
          <cell r="Z486" t="str">
            <v>Valued from Nucleus</v>
          </cell>
        </row>
        <row r="487">
          <cell r="C487">
            <v>201108</v>
          </cell>
          <cell r="E487">
            <v>166066</v>
          </cell>
          <cell r="Y487">
            <v>-206032.54834671269</v>
          </cell>
          <cell r="Z487" t="str">
            <v>Valued from Nucleus</v>
          </cell>
        </row>
        <row r="488">
          <cell r="C488">
            <v>201109</v>
          </cell>
          <cell r="E488">
            <v>166066</v>
          </cell>
          <cell r="Y488">
            <v>-205927.73332142844</v>
          </cell>
          <cell r="Z488" t="str">
            <v>Valued from Nucleus</v>
          </cell>
        </row>
        <row r="489">
          <cell r="C489">
            <v>201110</v>
          </cell>
          <cell r="E489">
            <v>166066</v>
          </cell>
          <cell r="Y489">
            <v>-205813.81123891438</v>
          </cell>
          <cell r="Z489" t="str">
            <v>Valued from Nucleus</v>
          </cell>
        </row>
        <row r="490">
          <cell r="C490">
            <v>201101</v>
          </cell>
          <cell r="E490">
            <v>166447</v>
          </cell>
          <cell r="Y490">
            <v>0</v>
          </cell>
          <cell r="Z490" t="str">
            <v>Not Valued from Nucleus - Model</v>
          </cell>
        </row>
        <row r="491">
          <cell r="C491">
            <v>201102</v>
          </cell>
          <cell r="E491">
            <v>166447</v>
          </cell>
          <cell r="Y491">
            <v>0</v>
          </cell>
          <cell r="Z491" t="str">
            <v>Not Valued from Nucleus - Model</v>
          </cell>
        </row>
        <row r="492">
          <cell r="C492">
            <v>201103</v>
          </cell>
          <cell r="E492">
            <v>166447</v>
          </cell>
          <cell r="Y492">
            <v>0</v>
          </cell>
          <cell r="Z492" t="str">
            <v>Not Valued from Nucleus - Model</v>
          </cell>
        </row>
        <row r="493">
          <cell r="C493">
            <v>201104</v>
          </cell>
          <cell r="E493">
            <v>166447</v>
          </cell>
          <cell r="Y493">
            <v>0</v>
          </cell>
          <cell r="Z493" t="str">
            <v>Not Valued from Nucleus - Model</v>
          </cell>
        </row>
        <row r="494">
          <cell r="C494">
            <v>201105</v>
          </cell>
          <cell r="E494">
            <v>166447</v>
          </cell>
          <cell r="Y494">
            <v>0</v>
          </cell>
          <cell r="Z494" t="str">
            <v>Not Valued from Nucleus - Model</v>
          </cell>
        </row>
        <row r="495">
          <cell r="C495">
            <v>201106</v>
          </cell>
          <cell r="E495">
            <v>166447</v>
          </cell>
          <cell r="Y495">
            <v>0</v>
          </cell>
          <cell r="Z495" t="str">
            <v>Not Valued from Nucleus - Model</v>
          </cell>
        </row>
        <row r="496">
          <cell r="C496">
            <v>201107</v>
          </cell>
          <cell r="E496">
            <v>166447</v>
          </cell>
          <cell r="Y496">
            <v>0</v>
          </cell>
          <cell r="Z496" t="str">
            <v>Not Valued from Nucleus - Model</v>
          </cell>
        </row>
        <row r="497">
          <cell r="C497">
            <v>201108</v>
          </cell>
          <cell r="E497">
            <v>166447</v>
          </cell>
          <cell r="Y497">
            <v>0</v>
          </cell>
          <cell r="Z497" t="str">
            <v>Not Valued from Nucleus - Model</v>
          </cell>
        </row>
        <row r="498">
          <cell r="C498">
            <v>201109</v>
          </cell>
          <cell r="E498">
            <v>166447</v>
          </cell>
          <cell r="Y498">
            <v>0</v>
          </cell>
          <cell r="Z498" t="str">
            <v>Not Valued from Nucleus - Model</v>
          </cell>
        </row>
        <row r="499">
          <cell r="C499">
            <v>201110</v>
          </cell>
          <cell r="E499">
            <v>166447</v>
          </cell>
          <cell r="Y499">
            <v>0</v>
          </cell>
          <cell r="Z499" t="str">
            <v>Not Valued from Nucleus - Model</v>
          </cell>
        </row>
        <row r="500">
          <cell r="C500">
            <v>201101</v>
          </cell>
          <cell r="E500">
            <v>166076</v>
          </cell>
          <cell r="Y500">
            <v>0</v>
          </cell>
          <cell r="Z500" t="str">
            <v>Not Valued from Nucleus - Model</v>
          </cell>
        </row>
        <row r="501">
          <cell r="C501">
            <v>201102</v>
          </cell>
          <cell r="E501">
            <v>166076</v>
          </cell>
          <cell r="Y501">
            <v>0</v>
          </cell>
          <cell r="Z501" t="str">
            <v>Not Valued from Nucleus - Model</v>
          </cell>
        </row>
        <row r="502">
          <cell r="C502">
            <v>201103</v>
          </cell>
          <cell r="E502">
            <v>166076</v>
          </cell>
          <cell r="Y502">
            <v>0</v>
          </cell>
          <cell r="Z502" t="str">
            <v>Not Valued from Nucleus - Model</v>
          </cell>
        </row>
        <row r="503">
          <cell r="C503">
            <v>201104</v>
          </cell>
          <cell r="E503">
            <v>166076</v>
          </cell>
          <cell r="Y503">
            <v>0</v>
          </cell>
          <cell r="Z503" t="str">
            <v>Not Valued from Nucleus - Model</v>
          </cell>
        </row>
        <row r="504">
          <cell r="C504">
            <v>201105</v>
          </cell>
          <cell r="E504">
            <v>166076</v>
          </cell>
          <cell r="Y504">
            <v>0</v>
          </cell>
          <cell r="Z504" t="str">
            <v>Not Valued from Nucleus - Model</v>
          </cell>
        </row>
        <row r="505">
          <cell r="C505">
            <v>201106</v>
          </cell>
          <cell r="E505">
            <v>166076</v>
          </cell>
          <cell r="Y505">
            <v>0</v>
          </cell>
          <cell r="Z505" t="str">
            <v>Not Valued from Nucleus - Model</v>
          </cell>
        </row>
        <row r="506">
          <cell r="C506">
            <v>201107</v>
          </cell>
          <cell r="E506">
            <v>166076</v>
          </cell>
          <cell r="Y506">
            <v>0</v>
          </cell>
          <cell r="Z506" t="str">
            <v>Not Valued from Nucleus - Model</v>
          </cell>
        </row>
        <row r="507">
          <cell r="C507">
            <v>201108</v>
          </cell>
          <cell r="E507">
            <v>166076</v>
          </cell>
          <cell r="Y507">
            <v>0</v>
          </cell>
          <cell r="Z507" t="str">
            <v>Not Valued from Nucleus - Model</v>
          </cell>
        </row>
        <row r="508">
          <cell r="C508">
            <v>201109</v>
          </cell>
          <cell r="E508">
            <v>166076</v>
          </cell>
          <cell r="Y508">
            <v>0</v>
          </cell>
          <cell r="Z508" t="str">
            <v>Not Valued from Nucleus - Model</v>
          </cell>
        </row>
        <row r="509">
          <cell r="C509">
            <v>201110</v>
          </cell>
          <cell r="E509">
            <v>166076</v>
          </cell>
          <cell r="Y509">
            <v>0</v>
          </cell>
          <cell r="Z509" t="str">
            <v>Not Valued from Nucleus - Model</v>
          </cell>
        </row>
        <row r="510">
          <cell r="C510">
            <v>201101</v>
          </cell>
          <cell r="E510">
            <v>166065</v>
          </cell>
          <cell r="Y510">
            <v>-355797.81583671446</v>
          </cell>
          <cell r="Z510" t="str">
            <v>Valued from Nucleus</v>
          </cell>
        </row>
        <row r="511">
          <cell r="C511">
            <v>201102</v>
          </cell>
          <cell r="E511">
            <v>166065</v>
          </cell>
          <cell r="Y511">
            <v>-355714.18302137777</v>
          </cell>
          <cell r="Z511" t="str">
            <v>Valued from Nucleus</v>
          </cell>
        </row>
        <row r="512">
          <cell r="C512">
            <v>201103</v>
          </cell>
          <cell r="E512">
            <v>166065</v>
          </cell>
          <cell r="Y512">
            <v>-355624.56843139703</v>
          </cell>
          <cell r="Z512" t="str">
            <v>Valued from Nucleus</v>
          </cell>
        </row>
        <row r="513">
          <cell r="C513">
            <v>201104</v>
          </cell>
          <cell r="E513">
            <v>166065</v>
          </cell>
          <cell r="Y513">
            <v>-355521.77886086644</v>
          </cell>
          <cell r="Z513" t="str">
            <v>Valued from Nucleus</v>
          </cell>
        </row>
        <row r="514">
          <cell r="C514">
            <v>201105</v>
          </cell>
          <cell r="E514">
            <v>166065</v>
          </cell>
          <cell r="Y514">
            <v>-355402.79019175639</v>
          </cell>
          <cell r="Z514" t="str">
            <v>Valued from Nucleus</v>
          </cell>
        </row>
        <row r="515">
          <cell r="C515">
            <v>201106</v>
          </cell>
          <cell r="E515">
            <v>166065</v>
          </cell>
          <cell r="Y515">
            <v>-355268.08734267741</v>
          </cell>
          <cell r="Z515" t="str">
            <v>Valued from Nucleus</v>
          </cell>
        </row>
        <row r="516">
          <cell r="C516">
            <v>201107</v>
          </cell>
          <cell r="E516">
            <v>166065</v>
          </cell>
          <cell r="Y516">
            <v>-355118.06463005755</v>
          </cell>
          <cell r="Z516" t="str">
            <v>Valued from Nucleus</v>
          </cell>
        </row>
        <row r="517">
          <cell r="C517">
            <v>201108</v>
          </cell>
          <cell r="E517">
            <v>166065</v>
          </cell>
          <cell r="Y517">
            <v>-354953.02598104387</v>
          </cell>
          <cell r="Z517" t="str">
            <v>Valued from Nucleus</v>
          </cell>
        </row>
        <row r="518">
          <cell r="C518">
            <v>201109</v>
          </cell>
          <cell r="E518">
            <v>166065</v>
          </cell>
          <cell r="Y518">
            <v>-354772.45057831518</v>
          </cell>
          <cell r="Z518" t="str">
            <v>Valued from Nucleus</v>
          </cell>
        </row>
        <row r="519">
          <cell r="C519">
            <v>201110</v>
          </cell>
          <cell r="E519">
            <v>166065</v>
          </cell>
          <cell r="Y519">
            <v>-354576.18553068599</v>
          </cell>
          <cell r="Z519" t="str">
            <v>Valued from Nucleus</v>
          </cell>
        </row>
        <row r="520">
          <cell r="C520">
            <v>201101</v>
          </cell>
          <cell r="E520">
            <v>166075</v>
          </cell>
          <cell r="Y520">
            <v>0</v>
          </cell>
          <cell r="Z520" t="str">
            <v>Not Valued from Nucleus - Model</v>
          </cell>
        </row>
        <row r="521">
          <cell r="C521">
            <v>201102</v>
          </cell>
          <cell r="E521">
            <v>166075</v>
          </cell>
          <cell r="Y521">
            <v>0</v>
          </cell>
          <cell r="Z521" t="str">
            <v>Not Valued from Nucleus - Model</v>
          </cell>
        </row>
        <row r="522">
          <cell r="C522">
            <v>201103</v>
          </cell>
          <cell r="E522">
            <v>166075</v>
          </cell>
          <cell r="Y522">
            <v>0</v>
          </cell>
          <cell r="Z522" t="str">
            <v>Not Valued from Nucleus - Model</v>
          </cell>
        </row>
        <row r="523">
          <cell r="C523">
            <v>201104</v>
          </cell>
          <cell r="E523">
            <v>166075</v>
          </cell>
          <cell r="Y523">
            <v>0</v>
          </cell>
          <cell r="Z523" t="str">
            <v>Not Valued from Nucleus - Model</v>
          </cell>
        </row>
        <row r="524">
          <cell r="C524">
            <v>201105</v>
          </cell>
          <cell r="E524">
            <v>166075</v>
          </cell>
          <cell r="Y524">
            <v>0</v>
          </cell>
          <cell r="Z524" t="str">
            <v>Not Valued from Nucleus - Model</v>
          </cell>
        </row>
        <row r="525">
          <cell r="C525">
            <v>201106</v>
          </cell>
          <cell r="E525">
            <v>166075</v>
          </cell>
          <cell r="Y525">
            <v>0</v>
          </cell>
          <cell r="Z525" t="str">
            <v>Not Valued from Nucleus - Model</v>
          </cell>
        </row>
        <row r="526">
          <cell r="C526">
            <v>201107</v>
          </cell>
          <cell r="E526">
            <v>166075</v>
          </cell>
          <cell r="Y526">
            <v>0</v>
          </cell>
          <cell r="Z526" t="str">
            <v>Not Valued from Nucleus - Model</v>
          </cell>
        </row>
        <row r="527">
          <cell r="C527">
            <v>201108</v>
          </cell>
          <cell r="E527">
            <v>166075</v>
          </cell>
          <cell r="Y527">
            <v>0</v>
          </cell>
          <cell r="Z527" t="str">
            <v>Not Valued from Nucleus - Model</v>
          </cell>
        </row>
        <row r="528">
          <cell r="C528">
            <v>201109</v>
          </cell>
          <cell r="E528">
            <v>166075</v>
          </cell>
          <cell r="Y528">
            <v>0</v>
          </cell>
          <cell r="Z528" t="str">
            <v>Not Valued from Nucleus - Model</v>
          </cell>
        </row>
        <row r="529">
          <cell r="C529">
            <v>201110</v>
          </cell>
          <cell r="E529">
            <v>166075</v>
          </cell>
          <cell r="Y529">
            <v>0</v>
          </cell>
          <cell r="Z529" t="str">
            <v>Not Valued from Nucleus - Model</v>
          </cell>
        </row>
        <row r="530">
          <cell r="C530">
            <v>201101</v>
          </cell>
          <cell r="E530">
            <v>166066</v>
          </cell>
          <cell r="Y530">
            <v>-342113.28445837926</v>
          </cell>
          <cell r="Z530" t="str">
            <v>Valued from Nucleus</v>
          </cell>
        </row>
        <row r="531">
          <cell r="C531">
            <v>201102</v>
          </cell>
          <cell r="E531">
            <v>166066</v>
          </cell>
          <cell r="Y531">
            <v>-342032.86828978633</v>
          </cell>
          <cell r="Z531" t="str">
            <v>Valued from Nucleus</v>
          </cell>
        </row>
        <row r="532">
          <cell r="C532">
            <v>201103</v>
          </cell>
          <cell r="E532">
            <v>166066</v>
          </cell>
          <cell r="Y532">
            <v>-341946.70041480486</v>
          </cell>
          <cell r="Z532" t="str">
            <v>Valued from Nucleus</v>
          </cell>
        </row>
        <row r="533">
          <cell r="C533">
            <v>201104</v>
          </cell>
          <cell r="E533">
            <v>166066</v>
          </cell>
          <cell r="Y533">
            <v>-341847.8642892947</v>
          </cell>
          <cell r="Z533" t="str">
            <v>Valued from Nucleus</v>
          </cell>
        </row>
        <row r="534">
          <cell r="C534">
            <v>201105</v>
          </cell>
          <cell r="E534">
            <v>166066</v>
          </cell>
          <cell r="Y534">
            <v>-341733.45210745808</v>
          </cell>
          <cell r="Z534" t="str">
            <v>Valued from Nucleus</v>
          </cell>
        </row>
        <row r="535">
          <cell r="C535">
            <v>201106</v>
          </cell>
          <cell r="E535">
            <v>166066</v>
          </cell>
          <cell r="Y535">
            <v>-341603.9301371898</v>
          </cell>
          <cell r="Z535" t="str">
            <v>Valued from Nucleus</v>
          </cell>
        </row>
        <row r="536">
          <cell r="C536">
            <v>201107</v>
          </cell>
          <cell r="E536">
            <v>166066</v>
          </cell>
          <cell r="Y536">
            <v>-341459.67752890149</v>
          </cell>
          <cell r="Z536" t="str">
            <v>Valued from Nucleus</v>
          </cell>
        </row>
        <row r="537">
          <cell r="C537">
            <v>201108</v>
          </cell>
          <cell r="E537">
            <v>166066</v>
          </cell>
          <cell r="Y537">
            <v>-341300.9865202345</v>
          </cell>
          <cell r="Z537" t="str">
            <v>Valued from Nucleus</v>
          </cell>
        </row>
        <row r="538">
          <cell r="C538">
            <v>201109</v>
          </cell>
          <cell r="E538">
            <v>166066</v>
          </cell>
          <cell r="Y538">
            <v>-341127.35632530309</v>
          </cell>
          <cell r="Z538" t="str">
            <v>Valued from Nucleus</v>
          </cell>
        </row>
        <row r="539">
          <cell r="C539">
            <v>201110</v>
          </cell>
          <cell r="E539">
            <v>166066</v>
          </cell>
          <cell r="Y539">
            <v>-340938.63993335189</v>
          </cell>
          <cell r="Z539" t="str">
            <v>Valued from Nucleus</v>
          </cell>
        </row>
        <row r="540">
          <cell r="C540">
            <v>201101</v>
          </cell>
          <cell r="E540">
            <v>166447</v>
          </cell>
          <cell r="Y540">
            <v>0</v>
          </cell>
          <cell r="Z540" t="str">
            <v>Not Valued from Nucleus - Model</v>
          </cell>
        </row>
        <row r="541">
          <cell r="C541">
            <v>201102</v>
          </cell>
          <cell r="E541">
            <v>166447</v>
          </cell>
          <cell r="Y541">
            <v>0</v>
          </cell>
          <cell r="Z541" t="str">
            <v>Not Valued from Nucleus - Model</v>
          </cell>
        </row>
        <row r="542">
          <cell r="C542">
            <v>201103</v>
          </cell>
          <cell r="E542">
            <v>166447</v>
          </cell>
          <cell r="Y542">
            <v>0</v>
          </cell>
          <cell r="Z542" t="str">
            <v>Not Valued from Nucleus - Model</v>
          </cell>
        </row>
        <row r="543">
          <cell r="C543">
            <v>201104</v>
          </cell>
          <cell r="E543">
            <v>166447</v>
          </cell>
          <cell r="Y543">
            <v>0</v>
          </cell>
          <cell r="Z543" t="str">
            <v>Not Valued from Nucleus - Model</v>
          </cell>
        </row>
        <row r="544">
          <cell r="C544">
            <v>201105</v>
          </cell>
          <cell r="E544">
            <v>166447</v>
          </cell>
          <cell r="Y544">
            <v>0</v>
          </cell>
          <cell r="Z544" t="str">
            <v>Not Valued from Nucleus - Model</v>
          </cell>
        </row>
        <row r="545">
          <cell r="C545">
            <v>201106</v>
          </cell>
          <cell r="E545">
            <v>166447</v>
          </cell>
          <cell r="Y545">
            <v>0</v>
          </cell>
          <cell r="Z545" t="str">
            <v>Not Valued from Nucleus - Model</v>
          </cell>
        </row>
        <row r="546">
          <cell r="C546">
            <v>201107</v>
          </cell>
          <cell r="E546">
            <v>166447</v>
          </cell>
          <cell r="Y546">
            <v>0</v>
          </cell>
          <cell r="Z546" t="str">
            <v>Not Valued from Nucleus - Model</v>
          </cell>
        </row>
        <row r="547">
          <cell r="C547">
            <v>201108</v>
          </cell>
          <cell r="E547">
            <v>166447</v>
          </cell>
          <cell r="Y547">
            <v>0</v>
          </cell>
          <cell r="Z547" t="str">
            <v>Not Valued from Nucleus - Model</v>
          </cell>
        </row>
        <row r="548">
          <cell r="C548">
            <v>201109</v>
          </cell>
          <cell r="E548">
            <v>166447</v>
          </cell>
          <cell r="Y548">
            <v>0</v>
          </cell>
          <cell r="Z548" t="str">
            <v>Not Valued from Nucleus - Model</v>
          </cell>
        </row>
        <row r="549">
          <cell r="C549">
            <v>201110</v>
          </cell>
          <cell r="E549">
            <v>166447</v>
          </cell>
          <cell r="Y549">
            <v>0</v>
          </cell>
          <cell r="Z549" t="str">
            <v>Not Valued from Nucleus - Model</v>
          </cell>
        </row>
        <row r="550">
          <cell r="C550">
            <v>201101</v>
          </cell>
          <cell r="E550">
            <v>166076</v>
          </cell>
          <cell r="Y550">
            <v>0</v>
          </cell>
          <cell r="Z550" t="str">
            <v>Not Valued from Nucleus - Model</v>
          </cell>
        </row>
        <row r="551">
          <cell r="C551">
            <v>201102</v>
          </cell>
          <cell r="E551">
            <v>166076</v>
          </cell>
          <cell r="Y551">
            <v>0</v>
          </cell>
          <cell r="Z551" t="str">
            <v>Not Valued from Nucleus - Model</v>
          </cell>
        </row>
        <row r="552">
          <cell r="C552">
            <v>201103</v>
          </cell>
          <cell r="E552">
            <v>166076</v>
          </cell>
          <cell r="Y552">
            <v>0</v>
          </cell>
          <cell r="Z552" t="str">
            <v>Not Valued from Nucleus - Model</v>
          </cell>
        </row>
        <row r="553">
          <cell r="C553">
            <v>201104</v>
          </cell>
          <cell r="E553">
            <v>166076</v>
          </cell>
          <cell r="Y553">
            <v>0</v>
          </cell>
          <cell r="Z553" t="str">
            <v>Not Valued from Nucleus - Model</v>
          </cell>
        </row>
        <row r="554">
          <cell r="C554">
            <v>201105</v>
          </cell>
          <cell r="E554">
            <v>166076</v>
          </cell>
          <cell r="Y554">
            <v>0</v>
          </cell>
          <cell r="Z554" t="str">
            <v>Not Valued from Nucleus - Model</v>
          </cell>
        </row>
        <row r="555">
          <cell r="C555">
            <v>201106</v>
          </cell>
          <cell r="E555">
            <v>166076</v>
          </cell>
          <cell r="Y555">
            <v>0</v>
          </cell>
          <cell r="Z555" t="str">
            <v>Not Valued from Nucleus - Model</v>
          </cell>
        </row>
        <row r="556">
          <cell r="C556">
            <v>201107</v>
          </cell>
          <cell r="E556">
            <v>166076</v>
          </cell>
          <cell r="Y556">
            <v>0</v>
          </cell>
          <cell r="Z556" t="str">
            <v>Not Valued from Nucleus - Model</v>
          </cell>
        </row>
        <row r="557">
          <cell r="C557">
            <v>201108</v>
          </cell>
          <cell r="E557">
            <v>166076</v>
          </cell>
          <cell r="Y557">
            <v>0</v>
          </cell>
          <cell r="Z557" t="str">
            <v>Not Valued from Nucleus - Model</v>
          </cell>
        </row>
        <row r="558">
          <cell r="C558">
            <v>201109</v>
          </cell>
          <cell r="E558">
            <v>166076</v>
          </cell>
          <cell r="Y558">
            <v>0</v>
          </cell>
          <cell r="Z558" t="str">
            <v>Not Valued from Nucleus - Model</v>
          </cell>
        </row>
        <row r="559">
          <cell r="C559">
            <v>201110</v>
          </cell>
          <cell r="E559">
            <v>166076</v>
          </cell>
          <cell r="Y559">
            <v>0</v>
          </cell>
          <cell r="Z559" t="str">
            <v>Not Valued from Nucleus - Model</v>
          </cell>
        </row>
        <row r="560">
          <cell r="C560">
            <v>201101</v>
          </cell>
          <cell r="E560">
            <v>166449</v>
          </cell>
          <cell r="Y560">
            <v>0</v>
          </cell>
          <cell r="Z560" t="str">
            <v>Not Valued from Nucleus - Model</v>
          </cell>
        </row>
        <row r="561">
          <cell r="C561">
            <v>201102</v>
          </cell>
          <cell r="E561">
            <v>166449</v>
          </cell>
          <cell r="Y561">
            <v>0</v>
          </cell>
          <cell r="Z561" t="str">
            <v>Not Valued from Nucleus - Model</v>
          </cell>
        </row>
        <row r="562">
          <cell r="C562">
            <v>201103</v>
          </cell>
          <cell r="E562">
            <v>166449</v>
          </cell>
          <cell r="Y562">
            <v>0</v>
          </cell>
          <cell r="Z562" t="str">
            <v>Not Valued from Nucleus - Model</v>
          </cell>
        </row>
        <row r="563">
          <cell r="C563">
            <v>201104</v>
          </cell>
          <cell r="E563">
            <v>166449</v>
          </cell>
          <cell r="Y563">
            <v>0</v>
          </cell>
          <cell r="Z563" t="str">
            <v>Not Valued from Nucleus - Model</v>
          </cell>
        </row>
        <row r="564">
          <cell r="C564">
            <v>201105</v>
          </cell>
          <cell r="E564">
            <v>166449</v>
          </cell>
          <cell r="Y564">
            <v>0</v>
          </cell>
          <cell r="Z564" t="str">
            <v>Not Valued from Nucleus - Model</v>
          </cell>
        </row>
        <row r="565">
          <cell r="C565">
            <v>201106</v>
          </cell>
          <cell r="E565">
            <v>166449</v>
          </cell>
          <cell r="Y565">
            <v>0</v>
          </cell>
          <cell r="Z565" t="str">
            <v>Not Valued from Nucleus - Model</v>
          </cell>
        </row>
        <row r="566">
          <cell r="C566">
            <v>201107</v>
          </cell>
          <cell r="E566">
            <v>166449</v>
          </cell>
          <cell r="Y566">
            <v>0</v>
          </cell>
          <cell r="Z566" t="str">
            <v>Not Valued from Nucleus - Model</v>
          </cell>
        </row>
        <row r="567">
          <cell r="C567">
            <v>201108</v>
          </cell>
          <cell r="E567">
            <v>166449</v>
          </cell>
          <cell r="Y567">
            <v>0</v>
          </cell>
          <cell r="Z567" t="str">
            <v>Not Valued from Nucleus - Model</v>
          </cell>
        </row>
        <row r="568">
          <cell r="C568">
            <v>201109</v>
          </cell>
          <cell r="E568">
            <v>166449</v>
          </cell>
          <cell r="Y568">
            <v>0</v>
          </cell>
          <cell r="Z568" t="str">
            <v>Not Valued from Nucleus - Model</v>
          </cell>
        </row>
        <row r="569">
          <cell r="C569">
            <v>201110</v>
          </cell>
          <cell r="E569">
            <v>166449</v>
          </cell>
          <cell r="Y569">
            <v>0</v>
          </cell>
          <cell r="Z569" t="str">
            <v>Not Valued from Nucleus - Model</v>
          </cell>
        </row>
        <row r="570">
          <cell r="C570">
            <v>201101</v>
          </cell>
          <cell r="E570">
            <v>166058</v>
          </cell>
          <cell r="Y570">
            <v>-18970.684639096562</v>
          </cell>
          <cell r="Z570" t="str">
            <v>Valued from Nucleus</v>
          </cell>
        </row>
        <row r="571">
          <cell r="C571">
            <v>201102</v>
          </cell>
          <cell r="E571">
            <v>166058</v>
          </cell>
          <cell r="Y571">
            <v>-18966.225444310614</v>
          </cell>
          <cell r="Z571" t="str">
            <v>Valued from Nucleus</v>
          </cell>
        </row>
        <row r="572">
          <cell r="C572">
            <v>201103</v>
          </cell>
          <cell r="E572">
            <v>166058</v>
          </cell>
          <cell r="Y572">
            <v>-18961.447308948569</v>
          </cell>
          <cell r="Z572" t="str">
            <v>Valued from Nucleus</v>
          </cell>
        </row>
        <row r="573">
          <cell r="C573">
            <v>201104</v>
          </cell>
          <cell r="E573">
            <v>166058</v>
          </cell>
          <cell r="Y573">
            <v>-18955.966700468336</v>
          </cell>
          <cell r="Z573" t="str">
            <v>Valued from Nucleus</v>
          </cell>
        </row>
        <row r="574">
          <cell r="C574">
            <v>201105</v>
          </cell>
          <cell r="E574">
            <v>166058</v>
          </cell>
          <cell r="Y574">
            <v>-18949.622376763022</v>
          </cell>
          <cell r="Z574" t="str">
            <v>Valued from Nucleus</v>
          </cell>
        </row>
        <row r="575">
          <cell r="C575">
            <v>201106</v>
          </cell>
          <cell r="E575">
            <v>166058</v>
          </cell>
          <cell r="Y575">
            <v>-18942.440193072947</v>
          </cell>
          <cell r="Z575" t="str">
            <v>Valued from Nucleus</v>
          </cell>
        </row>
        <row r="576">
          <cell r="C576">
            <v>201107</v>
          </cell>
          <cell r="E576">
            <v>166058</v>
          </cell>
          <cell r="Y576">
            <v>-18934.441173845917</v>
          </cell>
          <cell r="Z576" t="str">
            <v>Valued from Nucleus</v>
          </cell>
        </row>
        <row r="577">
          <cell r="C577">
            <v>201108</v>
          </cell>
          <cell r="E577">
            <v>166058</v>
          </cell>
          <cell r="Y577">
            <v>-18925.641524088831</v>
          </cell>
          <cell r="Z577" t="str">
            <v>Valued from Nucleus</v>
          </cell>
        </row>
        <row r="578">
          <cell r="C578">
            <v>201109</v>
          </cell>
          <cell r="E578">
            <v>166058</v>
          </cell>
          <cell r="Y578">
            <v>-18916.013474487994</v>
          </cell>
          <cell r="Z578" t="str">
            <v>Valued from Nucleus</v>
          </cell>
        </row>
        <row r="579">
          <cell r="C579">
            <v>201110</v>
          </cell>
          <cell r="E579">
            <v>166058</v>
          </cell>
          <cell r="Y579">
            <v>-18905.548873080887</v>
          </cell>
          <cell r="Z579" t="str">
            <v>Valued from Nucleus</v>
          </cell>
        </row>
        <row r="580">
          <cell r="C580">
            <v>201101</v>
          </cell>
          <cell r="E580">
            <v>153972</v>
          </cell>
          <cell r="Y580">
            <v>-357418.46426515508</v>
          </cell>
          <cell r="Z580" t="str">
            <v>Valued from Nucleus - Base Load Component - Demand entered in price formula by JM</v>
          </cell>
        </row>
        <row r="581">
          <cell r="C581">
            <v>201102</v>
          </cell>
          <cell r="E581">
            <v>153972</v>
          </cell>
          <cell r="Y581">
            <v>-357334.45050484146</v>
          </cell>
          <cell r="Z581" t="str">
            <v>Valued from Nucleus - Base Load Component - Demand entered in price formula by JM</v>
          </cell>
        </row>
        <row r="582">
          <cell r="C582">
            <v>201103</v>
          </cell>
          <cell r="E582">
            <v>153972</v>
          </cell>
          <cell r="Y582">
            <v>-357244.42772307893</v>
          </cell>
          <cell r="Z582" t="str">
            <v>Valued from Nucleus - Base Load Component - Demand entered in price formula by JM</v>
          </cell>
        </row>
        <row r="583">
          <cell r="C583">
            <v>201104</v>
          </cell>
          <cell r="E583">
            <v>153972</v>
          </cell>
          <cell r="Y583">
            <v>-357141.16994912352</v>
          </cell>
          <cell r="Z583" t="str">
            <v>Valued from Nucleus - Base Load Component - Demand entered in price formula by JM</v>
          </cell>
        </row>
        <row r="584">
          <cell r="C584">
            <v>201101</v>
          </cell>
          <cell r="E584">
            <v>154130</v>
          </cell>
          <cell r="Y584">
            <v>0</v>
          </cell>
          <cell r="Z584" t="str">
            <v>Not Valued from Nucleus - JPMORVEN Model; was valued from Nucleus last quarter</v>
          </cell>
        </row>
        <row r="585">
          <cell r="C585">
            <v>201102</v>
          </cell>
          <cell r="E585">
            <v>154130</v>
          </cell>
          <cell r="Y585">
            <v>0</v>
          </cell>
          <cell r="Z585" t="str">
            <v>Not Valued from Nucleus - JPMORVEN Model; was valued from Nucleus last quarter</v>
          </cell>
        </row>
        <row r="586">
          <cell r="C586">
            <v>201103</v>
          </cell>
          <cell r="E586">
            <v>154130</v>
          </cell>
          <cell r="Y586">
            <v>0</v>
          </cell>
          <cell r="Z586" t="str">
            <v>Not Valued from Nucleus - JPMORVEN Model; was valued from Nucleus last quarter</v>
          </cell>
        </row>
        <row r="587">
          <cell r="C587">
            <v>201104</v>
          </cell>
          <cell r="E587">
            <v>154130</v>
          </cell>
          <cell r="Y587">
            <v>0</v>
          </cell>
          <cell r="Z587" t="str">
            <v>Not Valued from Nucleus - JPMORVEN Model; was valued from Nucleus last quarter</v>
          </cell>
        </row>
        <row r="588">
          <cell r="C588">
            <v>201101</v>
          </cell>
          <cell r="E588">
            <v>167165</v>
          </cell>
          <cell r="Y588">
            <v>0</v>
          </cell>
          <cell r="Z588" t="str">
            <v>Not Valued from Nucleus - Model AZ</v>
          </cell>
        </row>
        <row r="589">
          <cell r="C589">
            <v>201102</v>
          </cell>
          <cell r="E589">
            <v>167165</v>
          </cell>
          <cell r="Y589">
            <v>0</v>
          </cell>
          <cell r="Z589" t="str">
            <v>Not Valued from Nucleus - Model AZ</v>
          </cell>
        </row>
        <row r="590">
          <cell r="C590">
            <v>201103</v>
          </cell>
          <cell r="E590">
            <v>167165</v>
          </cell>
          <cell r="Y590">
            <v>0</v>
          </cell>
          <cell r="Z590" t="str">
            <v>Not Valued from Nucleus - Model AZ</v>
          </cell>
        </row>
        <row r="591">
          <cell r="C591">
            <v>201104</v>
          </cell>
          <cell r="E591">
            <v>167165</v>
          </cell>
          <cell r="Y591">
            <v>0</v>
          </cell>
          <cell r="Z591" t="str">
            <v>Not Valued from Nucleus - Model AZ</v>
          </cell>
        </row>
        <row r="592">
          <cell r="C592">
            <v>201105</v>
          </cell>
          <cell r="E592">
            <v>167165</v>
          </cell>
          <cell r="Y592">
            <v>0</v>
          </cell>
          <cell r="Z592" t="str">
            <v>Not Valued from Nucleus - Model AZ</v>
          </cell>
        </row>
        <row r="593">
          <cell r="C593">
            <v>201106</v>
          </cell>
          <cell r="E593">
            <v>167165</v>
          </cell>
          <cell r="Y593">
            <v>0</v>
          </cell>
          <cell r="Z593" t="str">
            <v>Not Valued from Nucleus - Model AZ</v>
          </cell>
        </row>
        <row r="594">
          <cell r="C594">
            <v>201107</v>
          </cell>
          <cell r="E594">
            <v>167165</v>
          </cell>
          <cell r="Y594">
            <v>0</v>
          </cell>
          <cell r="Z594" t="str">
            <v>Not Valued from Nucleus - Model AZ</v>
          </cell>
        </row>
        <row r="595">
          <cell r="C595">
            <v>201108</v>
          </cell>
          <cell r="E595">
            <v>167165</v>
          </cell>
          <cell r="Y595">
            <v>0</v>
          </cell>
          <cell r="Z595" t="str">
            <v>Not Valued from Nucleus - Model AZ</v>
          </cell>
        </row>
        <row r="596">
          <cell r="C596">
            <v>201109</v>
          </cell>
          <cell r="E596">
            <v>167165</v>
          </cell>
          <cell r="Y596">
            <v>0</v>
          </cell>
          <cell r="Z596" t="str">
            <v>Not Valued from Nucleus - Model AZ</v>
          </cell>
        </row>
        <row r="597">
          <cell r="C597">
            <v>201110</v>
          </cell>
          <cell r="E597">
            <v>167165</v>
          </cell>
          <cell r="Y597">
            <v>0</v>
          </cell>
          <cell r="Z597" t="str">
            <v>Not Valued from Nucleus - Model AZ</v>
          </cell>
        </row>
        <row r="598">
          <cell r="C598">
            <v>201101</v>
          </cell>
          <cell r="E598">
            <v>167167</v>
          </cell>
          <cell r="Y598">
            <v>0</v>
          </cell>
          <cell r="Z598" t="str">
            <v>Not Valued from Nucleus - Model AZ</v>
          </cell>
        </row>
        <row r="599">
          <cell r="C599">
            <v>201102</v>
          </cell>
          <cell r="E599">
            <v>167167</v>
          </cell>
          <cell r="Y599">
            <v>0</v>
          </cell>
          <cell r="Z599" t="str">
            <v>Not Valued from Nucleus - Model AZ</v>
          </cell>
        </row>
        <row r="600">
          <cell r="C600">
            <v>201103</v>
          </cell>
          <cell r="E600">
            <v>167167</v>
          </cell>
          <cell r="Y600">
            <v>0</v>
          </cell>
          <cell r="Z600" t="str">
            <v>Not Valued from Nucleus - Model AZ</v>
          </cell>
        </row>
        <row r="601">
          <cell r="C601">
            <v>201104</v>
          </cell>
          <cell r="E601">
            <v>167167</v>
          </cell>
          <cell r="Y601">
            <v>0</v>
          </cell>
          <cell r="Z601" t="str">
            <v>Not Valued from Nucleus - Model AZ</v>
          </cell>
        </row>
        <row r="602">
          <cell r="C602">
            <v>201105</v>
          </cell>
          <cell r="E602">
            <v>167167</v>
          </cell>
          <cell r="Y602">
            <v>0</v>
          </cell>
          <cell r="Z602" t="str">
            <v>Not Valued from Nucleus - Model AZ</v>
          </cell>
        </row>
        <row r="603">
          <cell r="C603">
            <v>201106</v>
          </cell>
          <cell r="E603">
            <v>167167</v>
          </cell>
          <cell r="Y603">
            <v>0</v>
          </cell>
          <cell r="Z603" t="str">
            <v>Not Valued from Nucleus - Model AZ</v>
          </cell>
        </row>
        <row r="604">
          <cell r="C604">
            <v>201107</v>
          </cell>
          <cell r="E604">
            <v>167167</v>
          </cell>
          <cell r="Y604">
            <v>0</v>
          </cell>
          <cell r="Z604" t="str">
            <v>Not Valued from Nucleus - Model AZ</v>
          </cell>
        </row>
        <row r="605">
          <cell r="C605">
            <v>201108</v>
          </cell>
          <cell r="E605">
            <v>167167</v>
          </cell>
          <cell r="Y605">
            <v>0</v>
          </cell>
          <cell r="Z605" t="str">
            <v>Not Valued from Nucleus - Model AZ</v>
          </cell>
        </row>
        <row r="606">
          <cell r="C606">
            <v>201109</v>
          </cell>
          <cell r="E606">
            <v>167167</v>
          </cell>
          <cell r="Y606">
            <v>0</v>
          </cell>
          <cell r="Z606" t="str">
            <v>Not Valued from Nucleus - Model AZ</v>
          </cell>
        </row>
        <row r="607">
          <cell r="C607">
            <v>201110</v>
          </cell>
          <cell r="E607">
            <v>167167</v>
          </cell>
          <cell r="Y607">
            <v>0</v>
          </cell>
          <cell r="Z607" t="str">
            <v>Not Valued from Nucleus - Model AZ</v>
          </cell>
        </row>
        <row r="608">
          <cell r="C608">
            <v>201101</v>
          </cell>
          <cell r="E608">
            <v>165074</v>
          </cell>
          <cell r="Y608">
            <v>33312.773371771902</v>
          </cell>
          <cell r="Z608" t="str">
            <v>Valued from Nucleus</v>
          </cell>
        </row>
        <row r="609">
          <cell r="C609">
            <v>201102</v>
          </cell>
          <cell r="E609">
            <v>165074</v>
          </cell>
          <cell r="Y609">
            <v>33304.942966694223</v>
          </cell>
          <cell r="Z609" t="str">
            <v>Valued from Nucleus</v>
          </cell>
        </row>
        <row r="610">
          <cell r="C610">
            <v>201103</v>
          </cell>
          <cell r="E610">
            <v>165074</v>
          </cell>
          <cell r="Y610">
            <v>33296.552497742603</v>
          </cell>
          <cell r="Z610" t="str">
            <v>Valued from Nucleus</v>
          </cell>
        </row>
        <row r="611">
          <cell r="C611">
            <v>201101</v>
          </cell>
          <cell r="E611">
            <v>165093</v>
          </cell>
          <cell r="Y611">
            <v>21245.391180976978</v>
          </cell>
          <cell r="Z611" t="str">
            <v>Valued from Nucleus</v>
          </cell>
        </row>
        <row r="612">
          <cell r="C612">
            <v>201102</v>
          </cell>
          <cell r="E612">
            <v>165093</v>
          </cell>
          <cell r="Y612">
            <v>21240.397300187644</v>
          </cell>
          <cell r="Z612" t="str">
            <v>Valued from Nucleus</v>
          </cell>
        </row>
        <row r="613">
          <cell r="C613">
            <v>201103</v>
          </cell>
          <cell r="E613">
            <v>165093</v>
          </cell>
          <cell r="Y613">
            <v>21235.046235805232</v>
          </cell>
          <cell r="Z613" t="str">
            <v>Valued from Nucleus</v>
          </cell>
        </row>
        <row r="614">
          <cell r="C614">
            <v>201101</v>
          </cell>
          <cell r="E614">
            <v>165097</v>
          </cell>
          <cell r="Y614">
            <v>65235.848214529302</v>
          </cell>
          <cell r="Z614" t="str">
            <v>Valued from Nucleus</v>
          </cell>
        </row>
        <row r="615">
          <cell r="C615">
            <v>201102</v>
          </cell>
          <cell r="E615">
            <v>165097</v>
          </cell>
          <cell r="Y615">
            <v>65220.51406292912</v>
          </cell>
          <cell r="Z615" t="str">
            <v>Valued from Nucleus</v>
          </cell>
        </row>
        <row r="616">
          <cell r="C616">
            <v>201103</v>
          </cell>
          <cell r="E616">
            <v>165097</v>
          </cell>
          <cell r="Y616">
            <v>65204.08314759018</v>
          </cell>
          <cell r="Z616" t="str">
            <v>Valued from Nucleus</v>
          </cell>
        </row>
        <row r="617">
          <cell r="C617">
            <v>201101</v>
          </cell>
          <cell r="E617">
            <v>165098</v>
          </cell>
          <cell r="Y617">
            <v>27893.948891729771</v>
          </cell>
          <cell r="Z617" t="str">
            <v>Valued from Nucleus</v>
          </cell>
        </row>
        <row r="618">
          <cell r="C618">
            <v>201102</v>
          </cell>
          <cell r="E618">
            <v>165098</v>
          </cell>
          <cell r="Y618">
            <v>27887.392220011072</v>
          </cell>
          <cell r="Z618" t="str">
            <v>Valued from Nucleus</v>
          </cell>
        </row>
        <row r="619">
          <cell r="C619">
            <v>201103</v>
          </cell>
          <cell r="E619">
            <v>165098</v>
          </cell>
          <cell r="Y619">
            <v>27480.648069865594</v>
          </cell>
          <cell r="Z619" t="str">
            <v>Valued from Nucleus</v>
          </cell>
        </row>
        <row r="620">
          <cell r="C620">
            <v>201101</v>
          </cell>
          <cell r="E620">
            <v>165099</v>
          </cell>
          <cell r="Y620">
            <v>36492.083675560454</v>
          </cell>
          <cell r="Z620" t="str">
            <v>Valued from Nucleus</v>
          </cell>
        </row>
        <row r="621">
          <cell r="C621">
            <v>201102</v>
          </cell>
          <cell r="E621">
            <v>165099</v>
          </cell>
          <cell r="Y621">
            <v>36483.505950910541</v>
          </cell>
          <cell r="Z621" t="str">
            <v>Valued from Nucleus</v>
          </cell>
        </row>
        <row r="622">
          <cell r="C622">
            <v>201103</v>
          </cell>
          <cell r="E622">
            <v>165099</v>
          </cell>
          <cell r="Y622">
            <v>36474.314710912513</v>
          </cell>
          <cell r="Z622" t="str">
            <v>Valued from Nucleus</v>
          </cell>
        </row>
        <row r="623">
          <cell r="C623">
            <v>201101</v>
          </cell>
          <cell r="E623">
            <v>166064</v>
          </cell>
          <cell r="Y623">
            <v>-61653.29538721023</v>
          </cell>
          <cell r="Z623" t="str">
            <v>Valued from Nucleus</v>
          </cell>
        </row>
        <row r="624">
          <cell r="C624">
            <v>201102</v>
          </cell>
          <cell r="E624">
            <v>166064</v>
          </cell>
          <cell r="Y624">
            <v>-61638.803340214698</v>
          </cell>
          <cell r="Z624" t="str">
            <v>Valued from Nucleus</v>
          </cell>
        </row>
        <row r="625">
          <cell r="C625">
            <v>201103</v>
          </cell>
          <cell r="E625">
            <v>166064</v>
          </cell>
          <cell r="Y625">
            <v>-61623.274760383218</v>
          </cell>
          <cell r="Z625" t="str">
            <v>Valued from Nucleus</v>
          </cell>
        </row>
        <row r="626">
          <cell r="C626">
            <v>201104</v>
          </cell>
          <cell r="E626">
            <v>166064</v>
          </cell>
          <cell r="Y626">
            <v>-61605.463195858174</v>
          </cell>
          <cell r="Z626" t="str">
            <v>Valued from Nucleus</v>
          </cell>
        </row>
        <row r="627">
          <cell r="C627">
            <v>201105</v>
          </cell>
          <cell r="E627">
            <v>166064</v>
          </cell>
          <cell r="Y627">
            <v>-61584.844621943877</v>
          </cell>
          <cell r="Z627" t="str">
            <v>Valued from Nucleus</v>
          </cell>
        </row>
        <row r="628">
          <cell r="C628">
            <v>201106</v>
          </cell>
          <cell r="E628">
            <v>166064</v>
          </cell>
          <cell r="Y628">
            <v>-61561.503066222867</v>
          </cell>
          <cell r="Z628" t="str">
            <v>Valued from Nucleus</v>
          </cell>
        </row>
        <row r="629">
          <cell r="C629">
            <v>201107</v>
          </cell>
          <cell r="E629">
            <v>166064</v>
          </cell>
          <cell r="Y629">
            <v>-61535.506856566011</v>
          </cell>
          <cell r="Z629" t="str">
            <v>Valued from Nucleus</v>
          </cell>
        </row>
        <row r="630">
          <cell r="C630">
            <v>201108</v>
          </cell>
          <cell r="E630">
            <v>166064</v>
          </cell>
          <cell r="Y630">
            <v>-61506.908658024469</v>
          </cell>
          <cell r="Z630" t="str">
            <v>Valued from Nucleus</v>
          </cell>
        </row>
        <row r="631">
          <cell r="C631">
            <v>201109</v>
          </cell>
          <cell r="E631">
            <v>166064</v>
          </cell>
          <cell r="Y631">
            <v>-61475.618222421559</v>
          </cell>
          <cell r="Z631" t="str">
            <v>Valued from Nucleus</v>
          </cell>
        </row>
        <row r="632">
          <cell r="C632">
            <v>201110</v>
          </cell>
          <cell r="E632">
            <v>166064</v>
          </cell>
          <cell r="Y632">
            <v>-61441.609056493391</v>
          </cell>
          <cell r="Z632" t="str">
            <v>Valued from Nucleus</v>
          </cell>
        </row>
        <row r="633">
          <cell r="C633">
            <v>201101</v>
          </cell>
          <cell r="E633">
            <v>167168</v>
          </cell>
          <cell r="Y633">
            <v>-8331.522620713924</v>
          </cell>
          <cell r="Z633" t="str">
            <v>Valued from Nucleus</v>
          </cell>
        </row>
        <row r="634">
          <cell r="C634">
            <v>201102</v>
          </cell>
          <cell r="E634">
            <v>167168</v>
          </cell>
          <cell r="Y634">
            <v>-8329.56423687401</v>
          </cell>
          <cell r="Z634" t="str">
            <v>Valued from Nucleus</v>
          </cell>
        </row>
        <row r="635">
          <cell r="C635">
            <v>201103</v>
          </cell>
          <cell r="E635">
            <v>167168</v>
          </cell>
          <cell r="Y635">
            <v>-8327.4657810928384</v>
          </cell>
          <cell r="Z635" t="str">
            <v>Valued from Nucleus</v>
          </cell>
        </row>
        <row r="636">
          <cell r="C636">
            <v>201104</v>
          </cell>
          <cell r="E636">
            <v>167168</v>
          </cell>
          <cell r="Y636">
            <v>-8325.058814006672</v>
          </cell>
          <cell r="Z636" t="str">
            <v>Valued from Nucleus</v>
          </cell>
        </row>
        <row r="637">
          <cell r="C637">
            <v>201105</v>
          </cell>
          <cell r="E637">
            <v>167168</v>
          </cell>
          <cell r="Y637">
            <v>-8322.2725214995971</v>
          </cell>
          <cell r="Z637" t="str">
            <v>Valued from Nucleus</v>
          </cell>
        </row>
        <row r="638">
          <cell r="C638">
            <v>201106</v>
          </cell>
          <cell r="E638">
            <v>167168</v>
          </cell>
          <cell r="Y638">
            <v>-8319.1182586451814</v>
          </cell>
          <cell r="Z638" t="str">
            <v>Valued from Nucleus</v>
          </cell>
        </row>
        <row r="639">
          <cell r="C639">
            <v>201107</v>
          </cell>
          <cell r="E639">
            <v>167168</v>
          </cell>
          <cell r="Y639">
            <v>-8315.605258935293</v>
          </cell>
          <cell r="Z639" t="str">
            <v>Valued from Nucleus</v>
          </cell>
        </row>
        <row r="640">
          <cell r="C640">
            <v>201108</v>
          </cell>
          <cell r="E640">
            <v>167168</v>
          </cell>
          <cell r="Y640">
            <v>-8311.7406392655066</v>
          </cell>
          <cell r="Z640" t="str">
            <v>Valued from Nucleus</v>
          </cell>
        </row>
        <row r="641">
          <cell r="C641">
            <v>201109</v>
          </cell>
          <cell r="E641">
            <v>167168</v>
          </cell>
          <cell r="Y641">
            <v>-8307.5122039418093</v>
          </cell>
          <cell r="Z641" t="str">
            <v>Valued from Nucleus</v>
          </cell>
        </row>
        <row r="642">
          <cell r="C642">
            <v>201110</v>
          </cell>
          <cell r="E642">
            <v>167168</v>
          </cell>
          <cell r="Y642">
            <v>-8302.9163727950308</v>
          </cell>
          <cell r="Z642" t="str">
            <v>Valued from Nucleus</v>
          </cell>
        </row>
        <row r="643">
          <cell r="C643">
            <v>201101</v>
          </cell>
          <cell r="E643">
            <v>168214</v>
          </cell>
          <cell r="Y643">
            <v>200112.4367666638</v>
          </cell>
          <cell r="Z643" t="str">
            <v xml:space="preserve">Valued from nucleus. Demand charge only
</v>
          </cell>
        </row>
        <row r="644">
          <cell r="C644">
            <v>201102</v>
          </cell>
          <cell r="E644">
            <v>168214</v>
          </cell>
          <cell r="Y644">
            <v>200065.39891053949</v>
          </cell>
          <cell r="Z644" t="str">
            <v xml:space="preserve">Valued from nucleus. Demand charge only
</v>
          </cell>
        </row>
        <row r="645">
          <cell r="C645">
            <v>201103</v>
          </cell>
          <cell r="E645">
            <v>168214</v>
          </cell>
          <cell r="Y645">
            <v>200014.99670689268</v>
          </cell>
          <cell r="Z645" t="str">
            <v xml:space="preserve">Valued from nucleus. Demand charge only
</v>
          </cell>
        </row>
        <row r="646">
          <cell r="C646">
            <v>201104</v>
          </cell>
          <cell r="E646">
            <v>168214</v>
          </cell>
          <cell r="Y646">
            <v>199439.57326891262</v>
          </cell>
          <cell r="Z646" t="str">
            <v xml:space="preserve">Valued from nucleus. Demand charge only
</v>
          </cell>
        </row>
        <row r="647">
          <cell r="C647">
            <v>201105</v>
          </cell>
          <cell r="E647">
            <v>168214</v>
          </cell>
          <cell r="Y647">
            <v>199372.82335146118</v>
          </cell>
          <cell r="Z647" t="str">
            <v xml:space="preserve">Valued from nucleus. Demand charge only
</v>
          </cell>
        </row>
        <row r="648">
          <cell r="C648">
            <v>201106</v>
          </cell>
          <cell r="E648">
            <v>168214</v>
          </cell>
          <cell r="Y648">
            <v>199297.2581390444</v>
          </cell>
          <cell r="Z648" t="str">
            <v xml:space="preserve">Valued from nucleus. Demand charge only
</v>
          </cell>
        </row>
        <row r="649">
          <cell r="C649">
            <v>201107</v>
          </cell>
          <cell r="E649">
            <v>168214</v>
          </cell>
          <cell r="Y649">
            <v>199213.09883414491</v>
          </cell>
          <cell r="Z649" t="str">
            <v xml:space="preserve">Valued from nucleus. Demand charge only
</v>
          </cell>
        </row>
        <row r="650">
          <cell r="C650">
            <v>201108</v>
          </cell>
          <cell r="E650">
            <v>168214</v>
          </cell>
          <cell r="Y650">
            <v>199120.51593292961</v>
          </cell>
          <cell r="Z650" t="str">
            <v xml:space="preserve">Valued from nucleus. Demand charge only
</v>
          </cell>
        </row>
        <row r="651">
          <cell r="C651">
            <v>201109</v>
          </cell>
          <cell r="E651">
            <v>168214</v>
          </cell>
          <cell r="Y651">
            <v>198462.96471505682</v>
          </cell>
          <cell r="Z651" t="str">
            <v xml:space="preserve">Valued from nucleus. Demand charge only
</v>
          </cell>
        </row>
        <row r="652">
          <cell r="C652">
            <v>201110</v>
          </cell>
          <cell r="E652">
            <v>168214</v>
          </cell>
          <cell r="Y652">
            <v>198353.17224622518</v>
          </cell>
          <cell r="Z652" t="str">
            <v xml:space="preserve">Valued from nucleus. Demand charge only
</v>
          </cell>
        </row>
        <row r="653">
          <cell r="C653">
            <v>201101</v>
          </cell>
          <cell r="E653">
            <v>168215</v>
          </cell>
          <cell r="Y653">
            <v>100061.64096699646</v>
          </cell>
          <cell r="Z653" t="str">
            <v xml:space="preserve">Valued from nucleus. Demand charge only
</v>
          </cell>
        </row>
        <row r="654">
          <cell r="C654">
            <v>201102</v>
          </cell>
          <cell r="E654">
            <v>168215</v>
          </cell>
          <cell r="Y654">
            <v>100038.12076431733</v>
          </cell>
          <cell r="Z654" t="str">
            <v xml:space="preserve">Valued from nucleus. Demand charge only
</v>
          </cell>
        </row>
        <row r="655">
          <cell r="C655">
            <v>201103</v>
          </cell>
          <cell r="E655">
            <v>168215</v>
          </cell>
          <cell r="Y655">
            <v>100012.91829671091</v>
          </cell>
          <cell r="Z655" t="str">
            <v xml:space="preserve">Valued from nucleus. Demand charge only
</v>
          </cell>
        </row>
        <row r="656">
          <cell r="C656">
            <v>201104</v>
          </cell>
          <cell r="E656">
            <v>168215</v>
          </cell>
          <cell r="Y656">
            <v>99725.190985078138</v>
          </cell>
          <cell r="Z656" t="str">
            <v xml:space="preserve">Valued from nucleus. Demand charge only
</v>
          </cell>
        </row>
        <row r="657">
          <cell r="C657">
            <v>201105</v>
          </cell>
          <cell r="E657">
            <v>168215</v>
          </cell>
          <cell r="Y657">
            <v>99691.814217584222</v>
          </cell>
          <cell r="Z657" t="str">
            <v xml:space="preserve">Valued from nucleus. Demand charge only
</v>
          </cell>
        </row>
        <row r="658">
          <cell r="C658">
            <v>201106</v>
          </cell>
          <cell r="E658">
            <v>168215</v>
          </cell>
          <cell r="Y658">
            <v>99654.029563733537</v>
          </cell>
          <cell r="Z658" t="str">
            <v xml:space="preserve">Valued from nucleus. Demand charge only
</v>
          </cell>
        </row>
        <row r="659">
          <cell r="C659">
            <v>201107</v>
          </cell>
          <cell r="E659">
            <v>168215</v>
          </cell>
          <cell r="Y659">
            <v>99611.947630761526</v>
          </cell>
          <cell r="Z659" t="str">
            <v xml:space="preserve">Valued from nucleus. Demand charge only
</v>
          </cell>
        </row>
        <row r="660">
          <cell r="C660">
            <v>201108</v>
          </cell>
          <cell r="E660">
            <v>168215</v>
          </cell>
          <cell r="Y660">
            <v>99565.653671371634</v>
          </cell>
          <cell r="Z660" t="str">
            <v xml:space="preserve">Valued from nucleus. Demand charge only
</v>
          </cell>
        </row>
        <row r="661">
          <cell r="C661">
            <v>201109</v>
          </cell>
          <cell r="E661">
            <v>168215</v>
          </cell>
          <cell r="Y661">
            <v>99236.860244319818</v>
          </cell>
          <cell r="Z661" t="str">
            <v xml:space="preserve">Valued from nucleus. Demand charge only
</v>
          </cell>
        </row>
        <row r="662">
          <cell r="C662">
            <v>201110</v>
          </cell>
          <cell r="E662">
            <v>168215</v>
          </cell>
          <cell r="Y662">
            <v>99181.961034782333</v>
          </cell>
          <cell r="Z662" t="str">
            <v xml:space="preserve">Valued from nucleus. Demand charge only
</v>
          </cell>
        </row>
        <row r="663">
          <cell r="C663">
            <v>201101</v>
          </cell>
          <cell r="E663">
            <v>168216</v>
          </cell>
          <cell r="Y663">
            <v>95812.092692767648</v>
          </cell>
          <cell r="Z663" t="str">
            <v xml:space="preserve">Valued from nucleus. Demand charge only
</v>
          </cell>
        </row>
        <row r="664">
          <cell r="C664">
            <v>201102</v>
          </cell>
          <cell r="E664">
            <v>168216</v>
          </cell>
          <cell r="Y664">
            <v>95789.571376732172</v>
          </cell>
          <cell r="Z664" t="str">
            <v xml:space="preserve">Valued from nucleus. Demand charge only
</v>
          </cell>
        </row>
        <row r="665">
          <cell r="C665">
            <v>201103</v>
          </cell>
          <cell r="E665">
            <v>168216</v>
          </cell>
          <cell r="Y665">
            <v>95765.439240390449</v>
          </cell>
          <cell r="Z665" t="str">
            <v xml:space="preserve">Valued from nucleus. Demand charge only
</v>
          </cell>
        </row>
        <row r="666">
          <cell r="C666">
            <v>201104</v>
          </cell>
          <cell r="E666">
            <v>168216</v>
          </cell>
          <cell r="Y666">
            <v>95489.931507497153</v>
          </cell>
          <cell r="Z666" t="str">
            <v xml:space="preserve">Valued from nucleus. Demand charge only
</v>
          </cell>
        </row>
        <row r="667">
          <cell r="C667">
            <v>201105</v>
          </cell>
          <cell r="E667">
            <v>168216</v>
          </cell>
          <cell r="Y667">
            <v>95457.9722280969</v>
          </cell>
          <cell r="Z667" t="str">
            <v xml:space="preserve">Valued from nucleus. Demand charge only
</v>
          </cell>
        </row>
        <row r="668">
          <cell r="C668">
            <v>201106</v>
          </cell>
          <cell r="E668">
            <v>168216</v>
          </cell>
          <cell r="Y668">
            <v>95421.792262206684</v>
          </cell>
          <cell r="Z668" t="str">
            <v xml:space="preserve">Valued from nucleus. Demand charge only
</v>
          </cell>
        </row>
        <row r="669">
          <cell r="C669">
            <v>201107</v>
          </cell>
          <cell r="E669">
            <v>168216</v>
          </cell>
          <cell r="Y669">
            <v>95381.49751964958</v>
          </cell>
          <cell r="Z669" t="str">
            <v xml:space="preserve">Valued from nucleus. Demand charge only
</v>
          </cell>
        </row>
        <row r="670">
          <cell r="C670">
            <v>201108</v>
          </cell>
          <cell r="E670">
            <v>168216</v>
          </cell>
          <cell r="Y670">
            <v>95337.169632506062</v>
          </cell>
          <cell r="Z670" t="str">
            <v xml:space="preserve">Valued from nucleus. Demand charge only
</v>
          </cell>
        </row>
        <row r="671">
          <cell r="C671">
            <v>201109</v>
          </cell>
          <cell r="E671">
            <v>168216</v>
          </cell>
          <cell r="Y671">
            <v>95022.339833543941</v>
          </cell>
          <cell r="Z671" t="str">
            <v xml:space="preserve">Valued from nucleus. Demand charge only
</v>
          </cell>
        </row>
        <row r="672">
          <cell r="C672">
            <v>201110</v>
          </cell>
          <cell r="E672">
            <v>168216</v>
          </cell>
          <cell r="Y672">
            <v>94969.772155239523</v>
          </cell>
          <cell r="Z672" t="str">
            <v xml:space="preserve">Valued from nucleus. Demand charge only
</v>
          </cell>
        </row>
        <row r="673">
          <cell r="C673">
            <v>201101</v>
          </cell>
          <cell r="E673">
            <v>168217</v>
          </cell>
          <cell r="Y673">
            <v>100061.64096699646</v>
          </cell>
          <cell r="Z673" t="str">
            <v>Valued from Nucleus</v>
          </cell>
        </row>
        <row r="674">
          <cell r="C674">
            <v>201102</v>
          </cell>
          <cell r="E674">
            <v>168217</v>
          </cell>
          <cell r="Y674">
            <v>100038.12076431733</v>
          </cell>
          <cell r="Z674" t="str">
            <v>Valued from Nucleus</v>
          </cell>
        </row>
        <row r="675">
          <cell r="C675">
            <v>201103</v>
          </cell>
          <cell r="E675">
            <v>168217</v>
          </cell>
          <cell r="Y675">
            <v>100012.91829671091</v>
          </cell>
          <cell r="Z675" t="str">
            <v>Valued from Nucleus</v>
          </cell>
        </row>
        <row r="676">
          <cell r="C676">
            <v>201104</v>
          </cell>
          <cell r="E676">
            <v>168217</v>
          </cell>
          <cell r="Y676">
            <v>99725.190985078138</v>
          </cell>
          <cell r="Z676" t="str">
            <v>Valued from Nucleus</v>
          </cell>
        </row>
        <row r="677">
          <cell r="C677">
            <v>201105</v>
          </cell>
          <cell r="E677">
            <v>168217</v>
          </cell>
          <cell r="Y677">
            <v>99691.814217584222</v>
          </cell>
          <cell r="Z677" t="str">
            <v>Valued from Nucleus</v>
          </cell>
        </row>
        <row r="678">
          <cell r="C678">
            <v>201106</v>
          </cell>
          <cell r="E678">
            <v>168217</v>
          </cell>
          <cell r="Y678">
            <v>99654.029563733537</v>
          </cell>
          <cell r="Z678" t="str">
            <v>Valued from Nucleus</v>
          </cell>
        </row>
        <row r="679">
          <cell r="C679">
            <v>201107</v>
          </cell>
          <cell r="E679">
            <v>168217</v>
          </cell>
          <cell r="Y679">
            <v>99611.947630761526</v>
          </cell>
          <cell r="Z679" t="str">
            <v>Valued from Nucleus</v>
          </cell>
        </row>
        <row r="680">
          <cell r="C680">
            <v>201108</v>
          </cell>
          <cell r="E680">
            <v>168217</v>
          </cell>
          <cell r="Y680">
            <v>99565.653671371634</v>
          </cell>
          <cell r="Z680" t="str">
            <v>Valued from Nucleus</v>
          </cell>
        </row>
        <row r="681">
          <cell r="C681">
            <v>201109</v>
          </cell>
          <cell r="E681">
            <v>168217</v>
          </cell>
          <cell r="Y681">
            <v>99236.860244319818</v>
          </cell>
          <cell r="Z681" t="str">
            <v>Valued from Nucleus</v>
          </cell>
        </row>
        <row r="682">
          <cell r="C682">
            <v>201110</v>
          </cell>
          <cell r="E682">
            <v>168217</v>
          </cell>
          <cell r="Y682">
            <v>99181.961034782333</v>
          </cell>
          <cell r="Z682" t="str">
            <v>Valued from Nucleus</v>
          </cell>
        </row>
        <row r="683">
          <cell r="C683">
            <v>201101</v>
          </cell>
          <cell r="E683">
            <v>171529</v>
          </cell>
          <cell r="Y683">
            <v>20675.514805769595</v>
          </cell>
          <cell r="Z683" t="str">
            <v>Valued from Nucleus - Demand Only - MtM is Zero GD Supply</v>
          </cell>
        </row>
        <row r="684">
          <cell r="C684">
            <v>201102</v>
          </cell>
          <cell r="E684">
            <v>171529</v>
          </cell>
          <cell r="Y684">
            <v>20670.654878488494</v>
          </cell>
          <cell r="Z684" t="str">
            <v>Valued from Nucleus - Demand Only - MtM is Zero GD Supply</v>
          </cell>
        </row>
        <row r="685">
          <cell r="C685">
            <v>201101</v>
          </cell>
          <cell r="E685">
            <v>171530</v>
          </cell>
          <cell r="Y685">
            <v>22495.12007397562</v>
          </cell>
          <cell r="Z685" t="str">
            <v>Valued from Nucleus - Demand Only - MtM is Zero GD Supply</v>
          </cell>
        </row>
        <row r="686">
          <cell r="C686">
            <v>201102</v>
          </cell>
          <cell r="E686">
            <v>171530</v>
          </cell>
          <cell r="Y686">
            <v>22489.832435492801</v>
          </cell>
          <cell r="Z686" t="str">
            <v>Valued from Nucleus - Demand Only - MtM is Zero GD Supply</v>
          </cell>
        </row>
        <row r="687">
          <cell r="C687">
            <v>201101</v>
          </cell>
          <cell r="E687">
            <v>165094</v>
          </cell>
          <cell r="Y687">
            <v>0</v>
          </cell>
          <cell r="Z687" t="str">
            <v>Not Valued from Nucleus - Model</v>
          </cell>
        </row>
        <row r="688">
          <cell r="C688">
            <v>201102</v>
          </cell>
          <cell r="E688">
            <v>165094</v>
          </cell>
          <cell r="Y688">
            <v>0</v>
          </cell>
          <cell r="Z688" t="str">
            <v>Not Valued from Nucleus - Model</v>
          </cell>
        </row>
        <row r="689">
          <cell r="C689">
            <v>201103</v>
          </cell>
          <cell r="E689">
            <v>165094</v>
          </cell>
          <cell r="Y689">
            <v>0</v>
          </cell>
          <cell r="Z689" t="str">
            <v>Not Valued from Nucleus - Model</v>
          </cell>
        </row>
        <row r="690">
          <cell r="C690">
            <v>201101</v>
          </cell>
          <cell r="E690">
            <v>166062</v>
          </cell>
          <cell r="Y690">
            <v>0</v>
          </cell>
          <cell r="Z690" t="str">
            <v>Not Valued from Nucleus - Model</v>
          </cell>
        </row>
        <row r="691">
          <cell r="C691">
            <v>201102</v>
          </cell>
          <cell r="E691">
            <v>166062</v>
          </cell>
          <cell r="Y691">
            <v>0</v>
          </cell>
          <cell r="Z691" t="str">
            <v>Not Valued from Nucleus - Model</v>
          </cell>
        </row>
        <row r="692">
          <cell r="C692">
            <v>201103</v>
          </cell>
          <cell r="E692">
            <v>166062</v>
          </cell>
          <cell r="Y692">
            <v>0</v>
          </cell>
          <cell r="Z692" t="str">
            <v>Not Valued from Nucleus - Model</v>
          </cell>
        </row>
        <row r="693">
          <cell r="C693">
            <v>201104</v>
          </cell>
          <cell r="E693">
            <v>166062</v>
          </cell>
          <cell r="Y693">
            <v>0</v>
          </cell>
          <cell r="Z693" t="str">
            <v>Not Valued from Nucleus - Model</v>
          </cell>
        </row>
        <row r="694">
          <cell r="C694">
            <v>201105</v>
          </cell>
          <cell r="E694">
            <v>166062</v>
          </cell>
          <cell r="Y694">
            <v>0</v>
          </cell>
          <cell r="Z694" t="str">
            <v>Not Valued from Nucleus - Model</v>
          </cell>
        </row>
        <row r="695">
          <cell r="C695">
            <v>201106</v>
          </cell>
          <cell r="E695">
            <v>166062</v>
          </cell>
          <cell r="Y695">
            <v>0</v>
          </cell>
          <cell r="Z695" t="str">
            <v>Not Valued from Nucleus - Model</v>
          </cell>
        </row>
        <row r="696">
          <cell r="C696">
            <v>201107</v>
          </cell>
          <cell r="E696">
            <v>166062</v>
          </cell>
          <cell r="Y696">
            <v>0</v>
          </cell>
          <cell r="Z696" t="str">
            <v>Not Valued from Nucleus - Model</v>
          </cell>
        </row>
        <row r="697">
          <cell r="C697">
            <v>201108</v>
          </cell>
          <cell r="E697">
            <v>166062</v>
          </cell>
          <cell r="Y697">
            <v>0</v>
          </cell>
          <cell r="Z697" t="str">
            <v>Not Valued from Nucleus - Model</v>
          </cell>
        </row>
        <row r="698">
          <cell r="C698">
            <v>201109</v>
          </cell>
          <cell r="E698">
            <v>166062</v>
          </cell>
          <cell r="Y698">
            <v>0</v>
          </cell>
          <cell r="Z698" t="str">
            <v>Not Valued from Nucleus - Model</v>
          </cell>
        </row>
        <row r="699">
          <cell r="C699">
            <v>201110</v>
          </cell>
          <cell r="E699">
            <v>166062</v>
          </cell>
          <cell r="Y699">
            <v>0</v>
          </cell>
          <cell r="Z699" t="str">
            <v>Not Valued from Nucleus - Model</v>
          </cell>
        </row>
        <row r="700">
          <cell r="C700">
            <v>201101</v>
          </cell>
          <cell r="E700">
            <v>166063</v>
          </cell>
          <cell r="Y700">
            <v>0</v>
          </cell>
          <cell r="Z700" t="str">
            <v>Not Valued from Nucleus - Model</v>
          </cell>
        </row>
        <row r="701">
          <cell r="C701">
            <v>201102</v>
          </cell>
          <cell r="E701">
            <v>166063</v>
          </cell>
          <cell r="Y701">
            <v>0</v>
          </cell>
          <cell r="Z701" t="str">
            <v>Not Valued from Nucleus - Model</v>
          </cell>
        </row>
        <row r="702">
          <cell r="C702">
            <v>201103</v>
          </cell>
          <cell r="E702">
            <v>166063</v>
          </cell>
          <cell r="Y702">
            <v>0</v>
          </cell>
          <cell r="Z702" t="str">
            <v>Not Valued from Nucleus - Model</v>
          </cell>
        </row>
        <row r="703">
          <cell r="C703">
            <v>201104</v>
          </cell>
          <cell r="E703">
            <v>166063</v>
          </cell>
          <cell r="Y703">
            <v>0</v>
          </cell>
          <cell r="Z703" t="str">
            <v>Not Valued from Nucleus - Model</v>
          </cell>
        </row>
        <row r="704">
          <cell r="C704">
            <v>201105</v>
          </cell>
          <cell r="E704">
            <v>166063</v>
          </cell>
          <cell r="Y704">
            <v>0</v>
          </cell>
          <cell r="Z704" t="str">
            <v>Not Valued from Nucleus - Model</v>
          </cell>
        </row>
        <row r="705">
          <cell r="C705">
            <v>201106</v>
          </cell>
          <cell r="E705">
            <v>166063</v>
          </cell>
          <cell r="Y705">
            <v>0</v>
          </cell>
          <cell r="Z705" t="str">
            <v>Not Valued from Nucleus - Model</v>
          </cell>
        </row>
        <row r="706">
          <cell r="C706">
            <v>201107</v>
          </cell>
          <cell r="E706">
            <v>166063</v>
          </cell>
          <cell r="Y706">
            <v>0</v>
          </cell>
          <cell r="Z706" t="str">
            <v>Not Valued from Nucleus - Model</v>
          </cell>
        </row>
        <row r="707">
          <cell r="C707">
            <v>201108</v>
          </cell>
          <cell r="E707">
            <v>166063</v>
          </cell>
          <cell r="Y707">
            <v>0</v>
          </cell>
          <cell r="Z707" t="str">
            <v>Not Valued from Nucleus - Model</v>
          </cell>
        </row>
        <row r="708">
          <cell r="C708">
            <v>201109</v>
          </cell>
          <cell r="E708">
            <v>166063</v>
          </cell>
          <cell r="Y708">
            <v>0</v>
          </cell>
          <cell r="Z708" t="str">
            <v>Not Valued from Nucleus - Model</v>
          </cell>
        </row>
        <row r="709">
          <cell r="C709">
            <v>201110</v>
          </cell>
          <cell r="E709">
            <v>166063</v>
          </cell>
          <cell r="Y709">
            <v>0</v>
          </cell>
          <cell r="Z709" t="str">
            <v>Not Valued from Nucleus - Model</v>
          </cell>
        </row>
      </sheetData>
      <sheetData sheetId="26">
        <row r="2">
          <cell r="B2">
            <v>201104</v>
          </cell>
          <cell r="D2">
            <v>181151</v>
          </cell>
          <cell r="E2" t="str">
            <v>GASIDX</v>
          </cell>
          <cell r="F2">
            <v>300000</v>
          </cell>
          <cell r="H2" t="str">
            <v>Supply - BG</v>
          </cell>
          <cell r="W2">
            <v>5998.8</v>
          </cell>
        </row>
        <row r="3">
          <cell r="B3">
            <v>201104</v>
          </cell>
          <cell r="D3">
            <v>181145</v>
          </cell>
          <cell r="E3" t="str">
            <v>GASIDX</v>
          </cell>
          <cell r="F3">
            <v>240000</v>
          </cell>
          <cell r="H3" t="str">
            <v>Supply - LI</v>
          </cell>
          <cell r="W3">
            <v>4799.04</v>
          </cell>
        </row>
        <row r="4">
          <cell r="B4">
            <v>201104</v>
          </cell>
          <cell r="D4">
            <v>67038</v>
          </cell>
          <cell r="E4" t="str">
            <v>GASIDX</v>
          </cell>
          <cell r="F4">
            <v>221160</v>
          </cell>
          <cell r="H4" t="str">
            <v>Supply - NY</v>
          </cell>
          <cell r="W4">
            <v>4422.3153599999996</v>
          </cell>
        </row>
        <row r="5">
          <cell r="B5">
            <v>201104</v>
          </cell>
          <cell r="D5">
            <v>67039</v>
          </cell>
          <cell r="E5" t="str">
            <v>GASIDX</v>
          </cell>
          <cell r="F5">
            <v>216060</v>
          </cell>
          <cell r="H5" t="str">
            <v>Supply - LI</v>
          </cell>
          <cell r="W5">
            <v>4320.3357599999999</v>
          </cell>
        </row>
        <row r="6">
          <cell r="B6">
            <v>201104</v>
          </cell>
          <cell r="D6">
            <v>166064</v>
          </cell>
          <cell r="E6" t="str">
            <v>GASGDA</v>
          </cell>
          <cell r="F6">
            <v>0</v>
          </cell>
          <cell r="H6" t="str">
            <v>Supply - LI</v>
          </cell>
          <cell r="W6">
            <v>0</v>
          </cell>
        </row>
        <row r="7">
          <cell r="B7">
            <v>201104</v>
          </cell>
          <cell r="D7">
            <v>166075</v>
          </cell>
          <cell r="E7" t="str">
            <v>GASGDA</v>
          </cell>
          <cell r="F7">
            <v>0</v>
          </cell>
          <cell r="H7" t="str">
            <v>Supply - LI</v>
          </cell>
          <cell r="W7">
            <v>0</v>
          </cell>
        </row>
        <row r="8">
          <cell r="B8">
            <v>201104</v>
          </cell>
          <cell r="D8">
            <v>168214</v>
          </cell>
          <cell r="E8" t="str">
            <v>GAS</v>
          </cell>
          <cell r="F8">
            <v>0</v>
          </cell>
          <cell r="H8" t="str">
            <v>Supply - LI</v>
          </cell>
          <cell r="W8">
            <v>0</v>
          </cell>
        </row>
        <row r="9">
          <cell r="B9">
            <v>201104</v>
          </cell>
          <cell r="D9">
            <v>181640</v>
          </cell>
          <cell r="E9" t="str">
            <v>GASIDX</v>
          </cell>
          <cell r="F9">
            <v>86220</v>
          </cell>
          <cell r="H9" t="str">
            <v>Supply - BG</v>
          </cell>
          <cell r="W9">
            <v>1724.05512</v>
          </cell>
        </row>
        <row r="10">
          <cell r="B10">
            <v>201104</v>
          </cell>
          <cell r="D10">
            <v>181641</v>
          </cell>
          <cell r="E10" t="str">
            <v>GASIDX</v>
          </cell>
          <cell r="F10">
            <v>153150</v>
          </cell>
          <cell r="H10" t="str">
            <v>Supply - BG</v>
          </cell>
          <cell r="W10">
            <v>3062.3874000000001</v>
          </cell>
        </row>
        <row r="11">
          <cell r="B11">
            <v>201104</v>
          </cell>
          <cell r="D11">
            <v>181642</v>
          </cell>
          <cell r="E11" t="str">
            <v>GASIDX</v>
          </cell>
          <cell r="F11">
            <v>248760</v>
          </cell>
          <cell r="H11" t="str">
            <v>Supply - BG</v>
          </cell>
          <cell r="W11">
            <v>4974.20496</v>
          </cell>
        </row>
        <row r="12">
          <cell r="B12">
            <v>201104</v>
          </cell>
          <cell r="D12">
            <v>181644</v>
          </cell>
          <cell r="E12" t="str">
            <v>GASIDX</v>
          </cell>
          <cell r="F12">
            <v>139980</v>
          </cell>
          <cell r="H12" t="str">
            <v>Supply - BG</v>
          </cell>
          <cell r="W12">
            <v>2799.0400799999998</v>
          </cell>
        </row>
        <row r="13">
          <cell r="B13">
            <v>201104</v>
          </cell>
          <cell r="D13">
            <v>181645</v>
          </cell>
          <cell r="E13" t="str">
            <v>GASIDX</v>
          </cell>
          <cell r="F13">
            <v>54720</v>
          </cell>
          <cell r="H13" t="str">
            <v>Supply - BG</v>
          </cell>
          <cell r="W13">
            <v>1094.18112</v>
          </cell>
        </row>
        <row r="14">
          <cell r="B14">
            <v>201104</v>
          </cell>
          <cell r="D14">
            <v>181646</v>
          </cell>
          <cell r="E14" t="str">
            <v>GASIDX</v>
          </cell>
          <cell r="F14">
            <v>97200</v>
          </cell>
          <cell r="H14" t="str">
            <v>Supply - BG</v>
          </cell>
          <cell r="W14">
            <v>1943.6112000000001</v>
          </cell>
        </row>
        <row r="15">
          <cell r="B15">
            <v>201104</v>
          </cell>
          <cell r="D15">
            <v>181647</v>
          </cell>
          <cell r="E15" t="str">
            <v>GASIDX</v>
          </cell>
          <cell r="F15">
            <v>67860</v>
          </cell>
          <cell r="H15" t="str">
            <v>Supply - BG</v>
          </cell>
          <cell r="W15">
            <v>1356.9285600000001</v>
          </cell>
        </row>
        <row r="16">
          <cell r="B16">
            <v>201104</v>
          </cell>
          <cell r="D16">
            <v>181648</v>
          </cell>
          <cell r="E16" t="str">
            <v>GASIDX</v>
          </cell>
          <cell r="F16">
            <v>38190</v>
          </cell>
          <cell r="H16" t="str">
            <v>Supply - BG</v>
          </cell>
          <cell r="W16">
            <v>763.64724000000001</v>
          </cell>
        </row>
        <row r="17">
          <cell r="B17">
            <v>201104</v>
          </cell>
          <cell r="D17">
            <v>181652</v>
          </cell>
          <cell r="E17" t="str">
            <v>GASIDX</v>
          </cell>
          <cell r="F17">
            <v>50790</v>
          </cell>
          <cell r="H17" t="str">
            <v>Supply - BG</v>
          </cell>
          <cell r="W17">
            <v>1015.59684</v>
          </cell>
        </row>
        <row r="18">
          <cell r="B18">
            <v>201104</v>
          </cell>
          <cell r="D18">
            <v>181653</v>
          </cell>
          <cell r="E18" t="str">
            <v>GASIDX</v>
          </cell>
          <cell r="F18">
            <v>22620</v>
          </cell>
          <cell r="H18" t="str">
            <v>Supply - BG</v>
          </cell>
          <cell r="W18">
            <v>452.30952000000002</v>
          </cell>
        </row>
        <row r="19">
          <cell r="B19">
            <v>201104</v>
          </cell>
          <cell r="D19">
            <v>153738</v>
          </cell>
          <cell r="E19" t="str">
            <v>FUTTRG</v>
          </cell>
          <cell r="F19">
            <v>0</v>
          </cell>
          <cell r="H19" t="str">
            <v>Supply - NIMO</v>
          </cell>
          <cell r="W19">
            <v>0</v>
          </cell>
        </row>
        <row r="20">
          <cell r="B20">
            <v>201104</v>
          </cell>
          <cell r="D20">
            <v>153738</v>
          </cell>
          <cell r="E20" t="str">
            <v>GAS</v>
          </cell>
          <cell r="F20">
            <v>282720</v>
          </cell>
          <cell r="H20" t="str">
            <v>Supply - NIMO</v>
          </cell>
          <cell r="W20">
            <v>5653.2691199999999</v>
          </cell>
        </row>
        <row r="21">
          <cell r="B21">
            <v>201104</v>
          </cell>
          <cell r="D21">
            <v>153738</v>
          </cell>
          <cell r="E21" t="str">
            <v>GASTRG</v>
          </cell>
          <cell r="F21">
            <v>0</v>
          </cell>
          <cell r="H21" t="str">
            <v>Supply - NIMO</v>
          </cell>
          <cell r="W21">
            <v>0</v>
          </cell>
        </row>
        <row r="22">
          <cell r="B22">
            <v>201104</v>
          </cell>
          <cell r="D22">
            <v>166449</v>
          </cell>
          <cell r="E22" t="str">
            <v>GASGDA</v>
          </cell>
          <cell r="F22">
            <v>0</v>
          </cell>
          <cell r="H22" t="str">
            <v>Supply - LI</v>
          </cell>
          <cell r="W22">
            <v>0</v>
          </cell>
        </row>
        <row r="23">
          <cell r="B23">
            <v>201104</v>
          </cell>
          <cell r="D23">
            <v>48215</v>
          </cell>
          <cell r="E23" t="str">
            <v>GASIDX</v>
          </cell>
          <cell r="F23">
            <v>76530</v>
          </cell>
          <cell r="H23" t="str">
            <v>Supply - LI</v>
          </cell>
          <cell r="W23">
            <v>1530.2938799999999</v>
          </cell>
        </row>
        <row r="24">
          <cell r="B24">
            <v>201104</v>
          </cell>
          <cell r="D24">
            <v>48216</v>
          </cell>
          <cell r="E24" t="str">
            <v>GASIDX</v>
          </cell>
          <cell r="F24">
            <v>95970</v>
          </cell>
          <cell r="H24" t="str">
            <v>Supply - EN</v>
          </cell>
          <cell r="W24">
            <v>1919.01612</v>
          </cell>
        </row>
        <row r="25">
          <cell r="B25">
            <v>201104</v>
          </cell>
          <cell r="D25">
            <v>48217</v>
          </cell>
          <cell r="E25" t="str">
            <v>GASIDX</v>
          </cell>
          <cell r="F25">
            <v>917130</v>
          </cell>
          <cell r="H25" t="str">
            <v>Supply - NY</v>
          </cell>
          <cell r="W25">
            <v>18338.931479999999</v>
          </cell>
        </row>
        <row r="26">
          <cell r="B26">
            <v>201104</v>
          </cell>
          <cell r="D26">
            <v>116952</v>
          </cell>
          <cell r="E26" t="str">
            <v>GASIDX</v>
          </cell>
          <cell r="F26">
            <v>322740</v>
          </cell>
          <cell r="H26" t="str">
            <v>Supply - BG</v>
          </cell>
          <cell r="W26">
            <v>6453.5090399999999</v>
          </cell>
        </row>
        <row r="27">
          <cell r="B27">
            <v>201104</v>
          </cell>
          <cell r="D27">
            <v>116953</v>
          </cell>
          <cell r="E27" t="str">
            <v>GASIDX</v>
          </cell>
          <cell r="F27">
            <v>49830</v>
          </cell>
          <cell r="H27" t="str">
            <v>Supply - EG</v>
          </cell>
          <cell r="W27">
            <v>996.40067999999997</v>
          </cell>
        </row>
        <row r="28">
          <cell r="B28">
            <v>201104</v>
          </cell>
          <cell r="D28">
            <v>84190</v>
          </cell>
          <cell r="E28" t="str">
            <v>GASIDX</v>
          </cell>
          <cell r="F28">
            <v>766380</v>
          </cell>
          <cell r="H28" t="str">
            <v>Supply - NIMO</v>
          </cell>
          <cell r="W28">
            <v>15324.53448</v>
          </cell>
        </row>
        <row r="29">
          <cell r="B29">
            <v>201104</v>
          </cell>
          <cell r="D29">
            <v>91709</v>
          </cell>
          <cell r="E29" t="str">
            <v>GASIDX</v>
          </cell>
          <cell r="F29">
            <v>0</v>
          </cell>
          <cell r="H29" t="str">
            <v>Supply - NIMO</v>
          </cell>
          <cell r="W29">
            <v>0</v>
          </cell>
        </row>
        <row r="30">
          <cell r="B30">
            <v>201104</v>
          </cell>
          <cell r="D30">
            <v>181334</v>
          </cell>
          <cell r="E30" t="str">
            <v>FUTTRG</v>
          </cell>
          <cell r="F30">
            <v>0</v>
          </cell>
          <cell r="H30" t="str">
            <v>Supply - LI</v>
          </cell>
          <cell r="W30">
            <v>0</v>
          </cell>
        </row>
        <row r="31">
          <cell r="B31">
            <v>201104</v>
          </cell>
          <cell r="D31">
            <v>181334</v>
          </cell>
          <cell r="E31" t="str">
            <v>GAS</v>
          </cell>
          <cell r="F31">
            <v>225930</v>
          </cell>
          <cell r="H31" t="str">
            <v>Supply - LI</v>
          </cell>
          <cell r="W31">
            <v>4517.6962800000001</v>
          </cell>
        </row>
        <row r="32">
          <cell r="B32">
            <v>201104</v>
          </cell>
          <cell r="D32">
            <v>181334</v>
          </cell>
          <cell r="E32" t="str">
            <v>GASTRG</v>
          </cell>
          <cell r="F32">
            <v>0</v>
          </cell>
          <cell r="H32" t="str">
            <v>Supply - LI</v>
          </cell>
          <cell r="W32">
            <v>0</v>
          </cell>
        </row>
        <row r="33">
          <cell r="B33">
            <v>201104</v>
          </cell>
          <cell r="D33">
            <v>167165</v>
          </cell>
          <cell r="E33" t="str">
            <v>GASIDX</v>
          </cell>
          <cell r="F33">
            <v>1214040</v>
          </cell>
          <cell r="H33" t="str">
            <v>Supply - NY</v>
          </cell>
          <cell r="W33">
            <v>0</v>
          </cell>
        </row>
        <row r="34">
          <cell r="B34">
            <v>201104</v>
          </cell>
          <cell r="D34">
            <v>167167</v>
          </cell>
          <cell r="E34" t="str">
            <v>GASIDX</v>
          </cell>
          <cell r="F34">
            <v>375000</v>
          </cell>
          <cell r="H34" t="str">
            <v>Supply - LI</v>
          </cell>
          <cell r="W34">
            <v>0</v>
          </cell>
        </row>
        <row r="35">
          <cell r="B35">
            <v>201104</v>
          </cell>
          <cell r="D35">
            <v>167167</v>
          </cell>
          <cell r="E35" t="str">
            <v>GASIDX</v>
          </cell>
          <cell r="F35">
            <v>747990</v>
          </cell>
          <cell r="H35" t="str">
            <v>Supply - LI</v>
          </cell>
          <cell r="W35">
            <v>0</v>
          </cell>
        </row>
        <row r="36">
          <cell r="B36">
            <v>201104</v>
          </cell>
          <cell r="D36">
            <v>181147</v>
          </cell>
          <cell r="E36" t="str">
            <v>GASIDX</v>
          </cell>
          <cell r="F36">
            <v>300000</v>
          </cell>
          <cell r="H36" t="str">
            <v>Supply - BG</v>
          </cell>
          <cell r="W36">
            <v>5998.8</v>
          </cell>
        </row>
        <row r="37">
          <cell r="B37">
            <v>201104</v>
          </cell>
          <cell r="D37">
            <v>179612</v>
          </cell>
          <cell r="E37" t="str">
            <v>GASIDX</v>
          </cell>
          <cell r="F37">
            <v>300000</v>
          </cell>
          <cell r="H37" t="str">
            <v>Supply - BG</v>
          </cell>
          <cell r="W37">
            <v>5998.8</v>
          </cell>
        </row>
        <row r="38">
          <cell r="B38">
            <v>201104</v>
          </cell>
          <cell r="D38">
            <v>181152</v>
          </cell>
          <cell r="E38" t="str">
            <v>GASIDX</v>
          </cell>
          <cell r="F38">
            <v>185760</v>
          </cell>
          <cell r="H38" t="str">
            <v>Supply - BG</v>
          </cell>
          <cell r="W38">
            <v>3714.45696</v>
          </cell>
        </row>
        <row r="39">
          <cell r="B39">
            <v>201104</v>
          </cell>
          <cell r="D39">
            <v>181153</v>
          </cell>
          <cell r="E39" t="str">
            <v>GASIDX</v>
          </cell>
          <cell r="F39">
            <v>63150</v>
          </cell>
          <cell r="H39" t="str">
            <v>Supply - BG</v>
          </cell>
          <cell r="W39">
            <v>1262.7474</v>
          </cell>
        </row>
        <row r="40">
          <cell r="B40">
            <v>201104</v>
          </cell>
          <cell r="D40">
            <v>181154</v>
          </cell>
          <cell r="E40" t="str">
            <v>GASIDX</v>
          </cell>
          <cell r="F40">
            <v>421860</v>
          </cell>
          <cell r="H40" t="str">
            <v>Supply - BG</v>
          </cell>
          <cell r="W40">
            <v>8435.5125599999992</v>
          </cell>
        </row>
        <row r="41">
          <cell r="B41">
            <v>201104</v>
          </cell>
          <cell r="D41">
            <v>181156</v>
          </cell>
          <cell r="E41" t="str">
            <v>GASIDX</v>
          </cell>
          <cell r="F41">
            <v>259230</v>
          </cell>
          <cell r="H41" t="str">
            <v>Optimization - NEC</v>
          </cell>
          <cell r="W41">
            <v>5183.5630799999999</v>
          </cell>
        </row>
        <row r="42">
          <cell r="B42">
            <v>201104</v>
          </cell>
          <cell r="D42">
            <v>181157</v>
          </cell>
          <cell r="E42" t="str">
            <v>GASIDX</v>
          </cell>
          <cell r="F42">
            <v>32160</v>
          </cell>
          <cell r="H42" t="str">
            <v>Optimization - NEC</v>
          </cell>
          <cell r="W42">
            <v>643.07136000000003</v>
          </cell>
        </row>
        <row r="43">
          <cell r="B43">
            <v>201104</v>
          </cell>
          <cell r="D43">
            <v>181158</v>
          </cell>
          <cell r="E43" t="str">
            <v>GASIDX</v>
          </cell>
          <cell r="F43">
            <v>102360</v>
          </cell>
          <cell r="H43" t="str">
            <v>Optimization - NEC</v>
          </cell>
          <cell r="W43">
            <v>2046.7905599999999</v>
          </cell>
        </row>
        <row r="44">
          <cell r="B44">
            <v>201104</v>
          </cell>
          <cell r="D44">
            <v>181159</v>
          </cell>
          <cell r="E44" t="str">
            <v>GASIDX</v>
          </cell>
          <cell r="F44">
            <v>18720</v>
          </cell>
          <cell r="H44" t="str">
            <v>Optimization - NEC</v>
          </cell>
          <cell r="W44">
            <v>374.32511999999997</v>
          </cell>
        </row>
        <row r="45">
          <cell r="B45">
            <v>201104</v>
          </cell>
          <cell r="D45">
            <v>181160</v>
          </cell>
          <cell r="E45" t="str">
            <v>GASIDX</v>
          </cell>
          <cell r="F45">
            <v>45510</v>
          </cell>
          <cell r="H45" t="str">
            <v>Optimization - NEC</v>
          </cell>
          <cell r="W45">
            <v>910.01796000000002</v>
          </cell>
        </row>
        <row r="46">
          <cell r="B46">
            <v>201104</v>
          </cell>
          <cell r="D46">
            <v>181136</v>
          </cell>
          <cell r="E46" t="str">
            <v>GASIDX</v>
          </cell>
          <cell r="F46">
            <v>45000</v>
          </cell>
          <cell r="H46" t="str">
            <v>Optimization - NEC</v>
          </cell>
          <cell r="W46">
            <v>899.82</v>
          </cell>
        </row>
        <row r="47">
          <cell r="B47">
            <v>201104</v>
          </cell>
          <cell r="D47">
            <v>173920</v>
          </cell>
          <cell r="E47" t="str">
            <v>GASIDX</v>
          </cell>
          <cell r="F47">
            <v>0</v>
          </cell>
          <cell r="H47" t="str">
            <v>Proxy - BG</v>
          </cell>
          <cell r="W47">
            <v>0</v>
          </cell>
        </row>
        <row r="48">
          <cell r="B48">
            <v>201104</v>
          </cell>
          <cell r="D48">
            <v>181326</v>
          </cell>
          <cell r="E48" t="str">
            <v>FUTTRG</v>
          </cell>
          <cell r="F48">
            <v>0</v>
          </cell>
          <cell r="H48" t="str">
            <v>Supply - LI</v>
          </cell>
          <cell r="W48">
            <v>0</v>
          </cell>
        </row>
        <row r="49">
          <cell r="B49">
            <v>201104</v>
          </cell>
          <cell r="D49">
            <v>181326</v>
          </cell>
          <cell r="E49" t="str">
            <v>GAS</v>
          </cell>
          <cell r="F49">
            <v>100740</v>
          </cell>
          <cell r="H49" t="str">
            <v>Supply - LI</v>
          </cell>
          <cell r="W49">
            <v>2014.3970400000001</v>
          </cell>
        </row>
        <row r="50">
          <cell r="B50">
            <v>201104</v>
          </cell>
          <cell r="D50">
            <v>181326</v>
          </cell>
          <cell r="E50" t="str">
            <v>GASTRG</v>
          </cell>
          <cell r="F50">
            <v>0</v>
          </cell>
          <cell r="H50" t="str">
            <v>Supply - LI</v>
          </cell>
          <cell r="W50">
            <v>0</v>
          </cell>
        </row>
        <row r="51">
          <cell r="B51">
            <v>201104</v>
          </cell>
          <cell r="D51">
            <v>181089</v>
          </cell>
          <cell r="E51" t="str">
            <v>GASIDX</v>
          </cell>
          <cell r="F51">
            <v>300000</v>
          </cell>
          <cell r="H51" t="str">
            <v>Supply - BG</v>
          </cell>
          <cell r="W51">
            <v>5998.8</v>
          </cell>
        </row>
        <row r="52">
          <cell r="B52">
            <v>201104</v>
          </cell>
          <cell r="D52">
            <v>181130</v>
          </cell>
          <cell r="E52" t="str">
            <v>GASIDX</v>
          </cell>
          <cell r="F52">
            <v>42600</v>
          </cell>
          <cell r="H52" t="str">
            <v>Supply - BG</v>
          </cell>
          <cell r="W52">
            <v>851.82960000000003</v>
          </cell>
        </row>
        <row r="53">
          <cell r="B53">
            <v>201104</v>
          </cell>
          <cell r="D53">
            <v>181131</v>
          </cell>
          <cell r="E53" t="str">
            <v>GASIDX</v>
          </cell>
          <cell r="F53">
            <v>5970</v>
          </cell>
          <cell r="H53" t="str">
            <v>Supply - CG</v>
          </cell>
          <cell r="W53">
            <v>119.37612</v>
          </cell>
        </row>
        <row r="54">
          <cell r="B54">
            <v>201104</v>
          </cell>
          <cell r="D54">
            <v>181168</v>
          </cell>
          <cell r="E54" t="str">
            <v>GASIDX</v>
          </cell>
          <cell r="F54">
            <v>232110</v>
          </cell>
          <cell r="H54" t="str">
            <v>Supply - NIMO</v>
          </cell>
          <cell r="W54">
            <v>4641.2715600000001</v>
          </cell>
        </row>
        <row r="55">
          <cell r="B55">
            <v>201104</v>
          </cell>
          <cell r="D55">
            <v>181170</v>
          </cell>
          <cell r="E55" t="str">
            <v>FUTTRG</v>
          </cell>
          <cell r="F55">
            <v>0</v>
          </cell>
          <cell r="H55" t="str">
            <v>Supply - NIMO</v>
          </cell>
          <cell r="W55">
            <v>0</v>
          </cell>
        </row>
        <row r="56">
          <cell r="B56">
            <v>201104</v>
          </cell>
          <cell r="D56">
            <v>181170</v>
          </cell>
          <cell r="E56" t="str">
            <v>GAS</v>
          </cell>
          <cell r="F56">
            <v>330000</v>
          </cell>
          <cell r="H56" t="str">
            <v>Supply - NIMO</v>
          </cell>
          <cell r="W56">
            <v>6598.68</v>
          </cell>
        </row>
        <row r="57">
          <cell r="B57">
            <v>201104</v>
          </cell>
          <cell r="D57">
            <v>181170</v>
          </cell>
          <cell r="E57" t="str">
            <v>GASTRG</v>
          </cell>
          <cell r="F57">
            <v>0</v>
          </cell>
          <cell r="H57" t="str">
            <v>Supply - NIMO</v>
          </cell>
          <cell r="W57">
            <v>0</v>
          </cell>
        </row>
        <row r="58">
          <cell r="B58">
            <v>201104</v>
          </cell>
          <cell r="D58">
            <v>181324</v>
          </cell>
          <cell r="E58" t="str">
            <v>FUTTRG</v>
          </cell>
          <cell r="F58">
            <v>0</v>
          </cell>
          <cell r="H58" t="str">
            <v>Supply - LI</v>
          </cell>
          <cell r="W58">
            <v>0</v>
          </cell>
        </row>
        <row r="59">
          <cell r="B59">
            <v>201104</v>
          </cell>
          <cell r="D59">
            <v>181324</v>
          </cell>
          <cell r="E59" t="str">
            <v>GAS</v>
          </cell>
          <cell r="F59">
            <v>300000</v>
          </cell>
          <cell r="H59" t="str">
            <v>Supply - LI</v>
          </cell>
          <cell r="W59">
            <v>5998.8</v>
          </cell>
        </row>
        <row r="60">
          <cell r="B60">
            <v>201104</v>
          </cell>
          <cell r="D60">
            <v>181324</v>
          </cell>
          <cell r="E60" t="str">
            <v>GASTRG</v>
          </cell>
          <cell r="F60">
            <v>0</v>
          </cell>
          <cell r="H60" t="str">
            <v>Supply - LI</v>
          </cell>
          <cell r="W60">
            <v>0</v>
          </cell>
        </row>
        <row r="61">
          <cell r="B61">
            <v>201104</v>
          </cell>
          <cell r="D61">
            <v>181325</v>
          </cell>
          <cell r="E61" t="str">
            <v>GASIDX</v>
          </cell>
          <cell r="F61">
            <v>32670</v>
          </cell>
          <cell r="H61" t="str">
            <v>Supply - LI</v>
          </cell>
          <cell r="W61">
            <v>653.26931999999999</v>
          </cell>
        </row>
        <row r="62">
          <cell r="B62">
            <v>201104</v>
          </cell>
          <cell r="D62">
            <v>181327</v>
          </cell>
          <cell r="E62" t="str">
            <v>FUTTRG</v>
          </cell>
          <cell r="F62">
            <v>0</v>
          </cell>
          <cell r="H62" t="str">
            <v>Supply - NY</v>
          </cell>
          <cell r="W62">
            <v>0</v>
          </cell>
        </row>
        <row r="63">
          <cell r="B63">
            <v>201104</v>
          </cell>
          <cell r="D63">
            <v>181327</v>
          </cell>
          <cell r="E63" t="str">
            <v>GAS</v>
          </cell>
          <cell r="F63">
            <v>300000</v>
          </cell>
          <cell r="H63" t="str">
            <v>Supply - NY</v>
          </cell>
          <cell r="W63">
            <v>5998.8</v>
          </cell>
        </row>
        <row r="64">
          <cell r="B64">
            <v>201104</v>
          </cell>
          <cell r="D64">
            <v>181327</v>
          </cell>
          <cell r="E64" t="str">
            <v>GASTRG</v>
          </cell>
          <cell r="F64">
            <v>0</v>
          </cell>
          <cell r="H64" t="str">
            <v>Supply - NY</v>
          </cell>
          <cell r="W64">
            <v>0</v>
          </cell>
        </row>
        <row r="65">
          <cell r="B65">
            <v>201104</v>
          </cell>
          <cell r="D65">
            <v>181328</v>
          </cell>
          <cell r="E65" t="str">
            <v>GASIDX</v>
          </cell>
          <cell r="F65">
            <v>65340</v>
          </cell>
          <cell r="H65" t="str">
            <v>Supply - NY</v>
          </cell>
          <cell r="W65">
            <v>1306.53864</v>
          </cell>
        </row>
        <row r="66">
          <cell r="B66">
            <v>201104</v>
          </cell>
          <cell r="D66">
            <v>173774</v>
          </cell>
          <cell r="E66" t="str">
            <v>GAS</v>
          </cell>
          <cell r="F66">
            <v>0</v>
          </cell>
          <cell r="H66" t="str">
            <v>LNG - BG</v>
          </cell>
          <cell r="W66">
            <v>0</v>
          </cell>
        </row>
        <row r="67">
          <cell r="B67">
            <v>201104</v>
          </cell>
          <cell r="D67">
            <v>166065</v>
          </cell>
          <cell r="E67" t="str">
            <v>GASGDA</v>
          </cell>
          <cell r="F67">
            <v>0</v>
          </cell>
          <cell r="H67" t="str">
            <v>Supply - LI</v>
          </cell>
          <cell r="W67">
            <v>0</v>
          </cell>
        </row>
        <row r="68">
          <cell r="B68">
            <v>201104</v>
          </cell>
          <cell r="D68">
            <v>168215</v>
          </cell>
          <cell r="E68" t="str">
            <v>GAS</v>
          </cell>
          <cell r="F68">
            <v>0</v>
          </cell>
          <cell r="H68" t="str">
            <v>Supply - LI</v>
          </cell>
          <cell r="W68">
            <v>0</v>
          </cell>
        </row>
        <row r="69">
          <cell r="B69">
            <v>201104</v>
          </cell>
          <cell r="D69">
            <v>181135</v>
          </cell>
          <cell r="E69" t="str">
            <v>FUTTRG</v>
          </cell>
          <cell r="F69">
            <v>0</v>
          </cell>
          <cell r="H69" t="str">
            <v>Supply - EN</v>
          </cell>
          <cell r="W69">
            <v>0</v>
          </cell>
        </row>
        <row r="70">
          <cell r="B70">
            <v>201104</v>
          </cell>
          <cell r="D70">
            <v>181135</v>
          </cell>
          <cell r="E70" t="str">
            <v>GAS</v>
          </cell>
          <cell r="F70">
            <v>4500</v>
          </cell>
          <cell r="H70" t="str">
            <v>Supply - EN</v>
          </cell>
          <cell r="W70">
            <v>89.981999999999999</v>
          </cell>
        </row>
        <row r="71">
          <cell r="B71">
            <v>201104</v>
          </cell>
          <cell r="D71">
            <v>181135</v>
          </cell>
          <cell r="E71" t="str">
            <v>GASTRG</v>
          </cell>
          <cell r="F71">
            <v>0</v>
          </cell>
          <cell r="H71" t="str">
            <v>Supply - EN</v>
          </cell>
          <cell r="W71">
            <v>0</v>
          </cell>
        </row>
        <row r="72">
          <cell r="B72">
            <v>201104</v>
          </cell>
          <cell r="D72">
            <v>181167</v>
          </cell>
          <cell r="E72" t="str">
            <v>GASIDX</v>
          </cell>
          <cell r="F72">
            <v>120000</v>
          </cell>
          <cell r="H72" t="str">
            <v>Supply - NIMO</v>
          </cell>
          <cell r="W72">
            <v>2399.52</v>
          </cell>
        </row>
        <row r="73">
          <cell r="B73">
            <v>201104</v>
          </cell>
          <cell r="D73">
            <v>181795</v>
          </cell>
          <cell r="E73" t="str">
            <v>GAS</v>
          </cell>
          <cell r="F73">
            <v>429780</v>
          </cell>
          <cell r="H73" t="str">
            <v>Supply - NY</v>
          </cell>
          <cell r="W73">
            <v>8593.8808800000006</v>
          </cell>
        </row>
        <row r="74">
          <cell r="B74">
            <v>201104</v>
          </cell>
          <cell r="D74">
            <v>181482</v>
          </cell>
          <cell r="E74" t="str">
            <v>GASIDX</v>
          </cell>
          <cell r="F74">
            <v>264750</v>
          </cell>
          <cell r="H74" t="str">
            <v>Supply - LI</v>
          </cell>
          <cell r="W74">
            <v>5293.9409999999998</v>
          </cell>
        </row>
        <row r="75">
          <cell r="B75">
            <v>201104</v>
          </cell>
          <cell r="D75">
            <v>165659</v>
          </cell>
          <cell r="E75" t="str">
            <v>GAS</v>
          </cell>
          <cell r="F75">
            <v>0</v>
          </cell>
          <cell r="H75" t="str">
            <v>Supply - EN</v>
          </cell>
          <cell r="W75">
            <v>0</v>
          </cell>
        </row>
        <row r="76">
          <cell r="B76">
            <v>201104</v>
          </cell>
          <cell r="D76">
            <v>121200</v>
          </cell>
          <cell r="E76" t="str">
            <v>GASGDA</v>
          </cell>
          <cell r="F76">
            <v>900000</v>
          </cell>
          <cell r="H76" t="str">
            <v>Supply - LI</v>
          </cell>
          <cell r="W76">
            <v>0</v>
          </cell>
        </row>
        <row r="77">
          <cell r="B77">
            <v>201104</v>
          </cell>
          <cell r="D77">
            <v>121202</v>
          </cell>
          <cell r="E77" t="str">
            <v>GASIDX</v>
          </cell>
          <cell r="F77">
            <v>2190000</v>
          </cell>
          <cell r="H77" t="str">
            <v>Supply - NY</v>
          </cell>
          <cell r="W77">
            <v>0</v>
          </cell>
        </row>
        <row r="78">
          <cell r="B78">
            <v>201104</v>
          </cell>
          <cell r="D78">
            <v>166447</v>
          </cell>
          <cell r="E78" t="str">
            <v>GASGDA</v>
          </cell>
          <cell r="F78">
            <v>0</v>
          </cell>
          <cell r="H78" t="str">
            <v>Supply - LI</v>
          </cell>
          <cell r="W78">
            <v>0</v>
          </cell>
        </row>
        <row r="79">
          <cell r="B79">
            <v>201104</v>
          </cell>
          <cell r="D79">
            <v>181146</v>
          </cell>
          <cell r="E79" t="str">
            <v>GASIDX</v>
          </cell>
          <cell r="F79">
            <v>250290</v>
          </cell>
          <cell r="H79" t="str">
            <v>Supply - LI</v>
          </cell>
          <cell r="W79">
            <v>5004.7988400000004</v>
          </cell>
        </row>
        <row r="80">
          <cell r="B80">
            <v>201104</v>
          </cell>
          <cell r="D80">
            <v>166076</v>
          </cell>
          <cell r="E80" t="str">
            <v>GASGDA</v>
          </cell>
          <cell r="F80">
            <v>0</v>
          </cell>
          <cell r="H80" t="str">
            <v>Supply - LI</v>
          </cell>
          <cell r="W80">
            <v>0</v>
          </cell>
        </row>
        <row r="81">
          <cell r="B81">
            <v>201104</v>
          </cell>
          <cell r="D81">
            <v>168216</v>
          </cell>
          <cell r="E81" t="str">
            <v>GAS</v>
          </cell>
          <cell r="F81">
            <v>0</v>
          </cell>
          <cell r="H81" t="str">
            <v>Supply - LI</v>
          </cell>
          <cell r="W81">
            <v>0</v>
          </cell>
        </row>
        <row r="82">
          <cell r="B82">
            <v>201104</v>
          </cell>
          <cell r="D82">
            <v>181161</v>
          </cell>
          <cell r="E82" t="str">
            <v>FUTTRG</v>
          </cell>
          <cell r="F82">
            <v>0</v>
          </cell>
          <cell r="H82" t="str">
            <v>Optimization - NEC</v>
          </cell>
          <cell r="W82">
            <v>0</v>
          </cell>
        </row>
        <row r="83">
          <cell r="B83">
            <v>201104</v>
          </cell>
          <cell r="D83">
            <v>181161</v>
          </cell>
          <cell r="E83" t="str">
            <v>GAS</v>
          </cell>
          <cell r="F83">
            <v>30360</v>
          </cell>
          <cell r="H83" t="str">
            <v>Optimization - NEC</v>
          </cell>
          <cell r="W83">
            <v>607.07856000000004</v>
          </cell>
        </row>
        <row r="84">
          <cell r="B84">
            <v>201104</v>
          </cell>
          <cell r="D84">
            <v>181161</v>
          </cell>
          <cell r="E84" t="str">
            <v>GASTRG</v>
          </cell>
          <cell r="F84">
            <v>0</v>
          </cell>
          <cell r="H84" t="str">
            <v>Optimization - NEC</v>
          </cell>
          <cell r="W84">
            <v>0</v>
          </cell>
        </row>
        <row r="85">
          <cell r="B85">
            <v>201104</v>
          </cell>
          <cell r="D85">
            <v>181344</v>
          </cell>
          <cell r="E85" t="str">
            <v>FUTTRG</v>
          </cell>
          <cell r="F85">
            <v>0</v>
          </cell>
          <cell r="H85" t="str">
            <v>Supply - NIMO</v>
          </cell>
          <cell r="W85">
            <v>0</v>
          </cell>
        </row>
        <row r="86">
          <cell r="B86">
            <v>201104</v>
          </cell>
          <cell r="D86">
            <v>181344</v>
          </cell>
          <cell r="E86" t="str">
            <v>GAS</v>
          </cell>
          <cell r="F86">
            <v>270000</v>
          </cell>
          <cell r="H86" t="str">
            <v>Supply - NIMO</v>
          </cell>
          <cell r="W86">
            <v>5398.92</v>
          </cell>
        </row>
        <row r="87">
          <cell r="B87">
            <v>201104</v>
          </cell>
          <cell r="D87">
            <v>181344</v>
          </cell>
          <cell r="E87" t="str">
            <v>GASTRG</v>
          </cell>
          <cell r="F87">
            <v>0</v>
          </cell>
          <cell r="H87" t="str">
            <v>Supply - NIMO</v>
          </cell>
          <cell r="W87">
            <v>0</v>
          </cell>
        </row>
        <row r="88">
          <cell r="B88">
            <v>201104</v>
          </cell>
          <cell r="D88">
            <v>153972</v>
          </cell>
          <cell r="E88" t="str">
            <v>GASIDX</v>
          </cell>
          <cell r="F88">
            <v>0</v>
          </cell>
          <cell r="H88" t="str">
            <v>Supply - EN</v>
          </cell>
          <cell r="W88">
            <v>0</v>
          </cell>
        </row>
        <row r="89">
          <cell r="B89">
            <v>201104</v>
          </cell>
          <cell r="D89">
            <v>153972</v>
          </cell>
          <cell r="E89" t="str">
            <v>GASIDX</v>
          </cell>
          <cell r="F89">
            <v>0</v>
          </cell>
          <cell r="H89" t="str">
            <v>Supply - EN</v>
          </cell>
          <cell r="W89">
            <v>0</v>
          </cell>
        </row>
        <row r="90">
          <cell r="B90">
            <v>201104</v>
          </cell>
          <cell r="D90">
            <v>153972</v>
          </cell>
          <cell r="E90" t="str">
            <v>GASIDX</v>
          </cell>
          <cell r="F90">
            <v>111690</v>
          </cell>
          <cell r="H90" t="str">
            <v>Supply - EN</v>
          </cell>
          <cell r="W90">
            <v>2233.3532399999999</v>
          </cell>
        </row>
        <row r="91">
          <cell r="B91">
            <v>201104</v>
          </cell>
          <cell r="D91">
            <v>153972</v>
          </cell>
          <cell r="E91" t="str">
            <v>GASIDX</v>
          </cell>
          <cell r="F91">
            <v>278310</v>
          </cell>
          <cell r="H91" t="str">
            <v>Supply - EN</v>
          </cell>
          <cell r="W91">
            <v>5565.0867600000001</v>
          </cell>
        </row>
        <row r="92">
          <cell r="B92">
            <v>201104</v>
          </cell>
          <cell r="D92">
            <v>154130</v>
          </cell>
          <cell r="E92" t="str">
            <v>GASGDA</v>
          </cell>
          <cell r="F92">
            <v>0</v>
          </cell>
          <cell r="H92" t="str">
            <v>Supply - EN</v>
          </cell>
          <cell r="W92">
            <v>0</v>
          </cell>
        </row>
        <row r="93">
          <cell r="B93">
            <v>201104</v>
          </cell>
          <cell r="D93">
            <v>154130</v>
          </cell>
          <cell r="E93" t="str">
            <v>GASGDA</v>
          </cell>
          <cell r="F93">
            <v>0</v>
          </cell>
          <cell r="H93" t="str">
            <v>Supply - EN</v>
          </cell>
          <cell r="W93">
            <v>0</v>
          </cell>
        </row>
        <row r="94">
          <cell r="B94">
            <v>201104</v>
          </cell>
          <cell r="D94">
            <v>154130</v>
          </cell>
          <cell r="E94" t="str">
            <v>GASGDA</v>
          </cell>
          <cell r="F94">
            <v>0</v>
          </cell>
          <cell r="H94" t="str">
            <v>Supply - EN</v>
          </cell>
          <cell r="W94">
            <v>0</v>
          </cell>
        </row>
        <row r="95">
          <cell r="B95">
            <v>201104</v>
          </cell>
          <cell r="D95">
            <v>181148</v>
          </cell>
          <cell r="E95" t="str">
            <v>GASIDX</v>
          </cell>
          <cell r="F95">
            <v>241800</v>
          </cell>
          <cell r="H95" t="str">
            <v>Supply - BG</v>
          </cell>
          <cell r="W95">
            <v>4835.0328</v>
          </cell>
        </row>
        <row r="96">
          <cell r="B96">
            <v>201104</v>
          </cell>
          <cell r="D96">
            <v>181149</v>
          </cell>
          <cell r="E96" t="str">
            <v>GASIDX</v>
          </cell>
          <cell r="F96">
            <v>359790</v>
          </cell>
          <cell r="H96" t="str">
            <v>Supply - BG</v>
          </cell>
          <cell r="W96">
            <v>7194.3608400000003</v>
          </cell>
        </row>
        <row r="97">
          <cell r="B97">
            <v>201104</v>
          </cell>
          <cell r="D97">
            <v>181794</v>
          </cell>
          <cell r="E97" t="str">
            <v>GAS</v>
          </cell>
          <cell r="F97">
            <v>1070220</v>
          </cell>
          <cell r="H97" t="str">
            <v>Supply - NY</v>
          </cell>
          <cell r="W97">
            <v>0</v>
          </cell>
        </row>
        <row r="98">
          <cell r="B98">
            <v>201104</v>
          </cell>
          <cell r="D98">
            <v>181336</v>
          </cell>
          <cell r="E98" t="str">
            <v>GASIDX</v>
          </cell>
          <cell r="F98">
            <v>250950</v>
          </cell>
          <cell r="H98" t="str">
            <v>Supply - NY</v>
          </cell>
          <cell r="W98">
            <v>5017.9961999999996</v>
          </cell>
        </row>
        <row r="99">
          <cell r="B99">
            <v>201104</v>
          </cell>
          <cell r="D99">
            <v>181139</v>
          </cell>
          <cell r="E99" t="str">
            <v>GASIDX</v>
          </cell>
          <cell r="F99">
            <v>156510</v>
          </cell>
          <cell r="H99" t="str">
            <v>Optimization - NEC</v>
          </cell>
          <cell r="W99">
            <v>3129.5739600000002</v>
          </cell>
        </row>
        <row r="100">
          <cell r="B100">
            <v>201104</v>
          </cell>
          <cell r="D100">
            <v>181164</v>
          </cell>
          <cell r="E100" t="str">
            <v>FUTTRG</v>
          </cell>
          <cell r="F100">
            <v>0</v>
          </cell>
          <cell r="H100" t="str">
            <v>Supply - LI</v>
          </cell>
          <cell r="W100">
            <v>0</v>
          </cell>
        </row>
        <row r="101">
          <cell r="B101">
            <v>201104</v>
          </cell>
          <cell r="D101">
            <v>181164</v>
          </cell>
          <cell r="E101" t="str">
            <v>GAS</v>
          </cell>
          <cell r="F101">
            <v>225000</v>
          </cell>
          <cell r="H101" t="str">
            <v>Supply - LI</v>
          </cell>
          <cell r="W101">
            <v>4499.1000000000004</v>
          </cell>
        </row>
        <row r="102">
          <cell r="B102">
            <v>201104</v>
          </cell>
          <cell r="D102">
            <v>181164</v>
          </cell>
          <cell r="E102" t="str">
            <v>GASTRG</v>
          </cell>
          <cell r="F102">
            <v>0</v>
          </cell>
          <cell r="H102" t="str">
            <v>Supply - LI</v>
          </cell>
          <cell r="W102">
            <v>0</v>
          </cell>
        </row>
        <row r="103">
          <cell r="B103">
            <v>201104</v>
          </cell>
          <cell r="D103">
            <v>166059</v>
          </cell>
          <cell r="E103" t="str">
            <v>GASIDX</v>
          </cell>
          <cell r="F103">
            <v>0</v>
          </cell>
          <cell r="H103" t="str">
            <v>Supply - EN</v>
          </cell>
          <cell r="W103">
            <v>0</v>
          </cell>
        </row>
        <row r="104">
          <cell r="B104">
            <v>201104</v>
          </cell>
          <cell r="D104">
            <v>166062</v>
          </cell>
          <cell r="E104" t="str">
            <v>GASGDA</v>
          </cell>
          <cell r="F104">
            <v>0</v>
          </cell>
          <cell r="H104" t="str">
            <v>Supply - EN</v>
          </cell>
          <cell r="W104">
            <v>0</v>
          </cell>
        </row>
        <row r="105">
          <cell r="B105">
            <v>201104</v>
          </cell>
          <cell r="D105">
            <v>166063</v>
          </cell>
          <cell r="E105" t="str">
            <v>GASGDA</v>
          </cell>
          <cell r="F105">
            <v>0</v>
          </cell>
          <cell r="H105" t="str">
            <v>Supply - EN</v>
          </cell>
          <cell r="W105">
            <v>0</v>
          </cell>
        </row>
        <row r="106">
          <cell r="B106">
            <v>201104</v>
          </cell>
          <cell r="D106">
            <v>167168</v>
          </cell>
          <cell r="E106" t="str">
            <v>GASGDA</v>
          </cell>
          <cell r="F106">
            <v>0</v>
          </cell>
          <cell r="H106" t="str">
            <v>Supply - NEC</v>
          </cell>
          <cell r="W106">
            <v>0</v>
          </cell>
        </row>
        <row r="107">
          <cell r="B107">
            <v>201104</v>
          </cell>
          <cell r="D107">
            <v>181141</v>
          </cell>
          <cell r="E107" t="str">
            <v>GASIDX</v>
          </cell>
          <cell r="F107">
            <v>109680</v>
          </cell>
          <cell r="H107" t="str">
            <v>Optimization - NEC</v>
          </cell>
          <cell r="W107">
            <v>2193.1612799999998</v>
          </cell>
        </row>
        <row r="108">
          <cell r="B108">
            <v>201104</v>
          </cell>
          <cell r="D108">
            <v>181142</v>
          </cell>
          <cell r="E108" t="str">
            <v>GASIDX</v>
          </cell>
          <cell r="F108">
            <v>31320</v>
          </cell>
          <cell r="H108" t="str">
            <v>Optimization - NEC</v>
          </cell>
          <cell r="W108">
            <v>626.27472</v>
          </cell>
        </row>
        <row r="109">
          <cell r="B109">
            <v>201104</v>
          </cell>
          <cell r="D109">
            <v>181138</v>
          </cell>
          <cell r="E109" t="str">
            <v>GASIDX</v>
          </cell>
          <cell r="F109">
            <v>60000</v>
          </cell>
          <cell r="H109" t="str">
            <v>Optimization - NEC</v>
          </cell>
          <cell r="W109">
            <v>1199.76</v>
          </cell>
        </row>
        <row r="110">
          <cell r="B110">
            <v>201104</v>
          </cell>
          <cell r="D110">
            <v>181150</v>
          </cell>
          <cell r="E110" t="str">
            <v>GASIDX</v>
          </cell>
          <cell r="F110">
            <v>300000</v>
          </cell>
          <cell r="H110" t="str">
            <v>Supply - BG</v>
          </cell>
          <cell r="W110">
            <v>5998.8</v>
          </cell>
        </row>
        <row r="111">
          <cell r="B111">
            <v>201104</v>
          </cell>
          <cell r="D111">
            <v>181137</v>
          </cell>
          <cell r="E111" t="str">
            <v>GASIDX</v>
          </cell>
          <cell r="F111">
            <v>45000</v>
          </cell>
          <cell r="H111" t="str">
            <v>Optimization - NEC</v>
          </cell>
          <cell r="W111">
            <v>899.82</v>
          </cell>
        </row>
        <row r="112">
          <cell r="B112">
            <v>201104</v>
          </cell>
          <cell r="D112">
            <v>181143</v>
          </cell>
          <cell r="E112" t="str">
            <v>GASIDX</v>
          </cell>
          <cell r="F112">
            <v>5160</v>
          </cell>
          <cell r="H112" t="str">
            <v>Optimization - NEC</v>
          </cell>
          <cell r="W112">
            <v>103.17936</v>
          </cell>
        </row>
        <row r="113">
          <cell r="B113">
            <v>201104</v>
          </cell>
          <cell r="D113">
            <v>181144</v>
          </cell>
          <cell r="E113" t="str">
            <v>GASIDX</v>
          </cell>
          <cell r="F113">
            <v>25920</v>
          </cell>
          <cell r="H113" t="str">
            <v>Optimization - NEC</v>
          </cell>
          <cell r="W113">
            <v>518.29632000000004</v>
          </cell>
        </row>
        <row r="114">
          <cell r="B114">
            <v>201104</v>
          </cell>
          <cell r="D114">
            <v>181329</v>
          </cell>
          <cell r="E114" t="str">
            <v>FUTTRG</v>
          </cell>
          <cell r="F114">
            <v>0</v>
          </cell>
          <cell r="H114" t="str">
            <v>Supply - NY</v>
          </cell>
          <cell r="W114">
            <v>0</v>
          </cell>
        </row>
        <row r="115">
          <cell r="B115">
            <v>201104</v>
          </cell>
          <cell r="D115">
            <v>181329</v>
          </cell>
          <cell r="E115" t="str">
            <v>GAS</v>
          </cell>
          <cell r="F115">
            <v>300000</v>
          </cell>
          <cell r="H115" t="str">
            <v>Supply - NY</v>
          </cell>
          <cell r="W115">
            <v>5998.8</v>
          </cell>
        </row>
        <row r="116">
          <cell r="B116">
            <v>201104</v>
          </cell>
          <cell r="D116">
            <v>181329</v>
          </cell>
          <cell r="E116" t="str">
            <v>GASTRG</v>
          </cell>
          <cell r="F116">
            <v>0</v>
          </cell>
          <cell r="H116" t="str">
            <v>Supply - NY</v>
          </cell>
          <cell r="W116">
            <v>0</v>
          </cell>
        </row>
        <row r="117">
          <cell r="B117">
            <v>201104</v>
          </cell>
          <cell r="D117">
            <v>181330</v>
          </cell>
          <cell r="E117" t="str">
            <v>FUTTRG</v>
          </cell>
          <cell r="F117">
            <v>0</v>
          </cell>
          <cell r="H117" t="str">
            <v>Supply - NY</v>
          </cell>
          <cell r="W117">
            <v>0</v>
          </cell>
        </row>
        <row r="118">
          <cell r="B118">
            <v>201104</v>
          </cell>
          <cell r="D118">
            <v>181330</v>
          </cell>
          <cell r="E118" t="str">
            <v>GAS</v>
          </cell>
          <cell r="F118">
            <v>176550</v>
          </cell>
          <cell r="H118" t="str">
            <v>Supply - NY</v>
          </cell>
          <cell r="W118">
            <v>3530.2937999999999</v>
          </cell>
        </row>
        <row r="119">
          <cell r="B119">
            <v>201104</v>
          </cell>
          <cell r="D119">
            <v>181330</v>
          </cell>
          <cell r="E119" t="str">
            <v>GASTRG</v>
          </cell>
          <cell r="F119">
            <v>0</v>
          </cell>
          <cell r="H119" t="str">
            <v>Supply - NY</v>
          </cell>
          <cell r="W119">
            <v>0</v>
          </cell>
        </row>
        <row r="120">
          <cell r="B120">
            <v>201104</v>
          </cell>
          <cell r="D120">
            <v>180246</v>
          </cell>
          <cell r="E120" t="str">
            <v>GASIDX</v>
          </cell>
          <cell r="F120">
            <v>150000</v>
          </cell>
          <cell r="H120" t="str">
            <v>Supply - BG</v>
          </cell>
          <cell r="W120">
            <v>2999.4</v>
          </cell>
        </row>
        <row r="121">
          <cell r="B121">
            <v>201104</v>
          </cell>
          <cell r="D121">
            <v>181337</v>
          </cell>
          <cell r="E121" t="str">
            <v>GASIDX</v>
          </cell>
          <cell r="F121">
            <v>300000</v>
          </cell>
          <cell r="H121" t="str">
            <v>Supply - NY</v>
          </cell>
          <cell r="W121">
            <v>5998.8</v>
          </cell>
        </row>
        <row r="122">
          <cell r="B122">
            <v>201104</v>
          </cell>
          <cell r="D122">
            <v>181690</v>
          </cell>
          <cell r="E122" t="str">
            <v>GAS</v>
          </cell>
          <cell r="F122">
            <v>0</v>
          </cell>
          <cell r="H122" t="str">
            <v>Optimization - NEC</v>
          </cell>
          <cell r="W122">
            <v>0</v>
          </cell>
        </row>
        <row r="123">
          <cell r="B123">
            <v>201104</v>
          </cell>
          <cell r="D123">
            <v>166066</v>
          </cell>
          <cell r="E123" t="str">
            <v>GASGDA</v>
          </cell>
          <cell r="F123">
            <v>0</v>
          </cell>
          <cell r="H123" t="str">
            <v>Supply - LI</v>
          </cell>
          <cell r="W123">
            <v>0</v>
          </cell>
        </row>
        <row r="124">
          <cell r="B124">
            <v>201104</v>
          </cell>
          <cell r="D124">
            <v>168217</v>
          </cell>
          <cell r="E124" t="str">
            <v>GAS</v>
          </cell>
          <cell r="F124">
            <v>0</v>
          </cell>
          <cell r="H124" t="str">
            <v>Supply - LI</v>
          </cell>
          <cell r="W124">
            <v>0</v>
          </cell>
        </row>
        <row r="125">
          <cell r="B125">
            <v>201104</v>
          </cell>
          <cell r="D125">
            <v>181132</v>
          </cell>
          <cell r="E125" t="str">
            <v>GASIDX</v>
          </cell>
          <cell r="F125">
            <v>61080</v>
          </cell>
          <cell r="H125" t="str">
            <v>Supply - BG</v>
          </cell>
          <cell r="W125">
            <v>1221.3556799999999</v>
          </cell>
        </row>
        <row r="126">
          <cell r="B126">
            <v>201104</v>
          </cell>
          <cell r="D126">
            <v>181133</v>
          </cell>
          <cell r="E126" t="str">
            <v>GASIDX</v>
          </cell>
          <cell r="F126">
            <v>8580</v>
          </cell>
          <cell r="H126" t="str">
            <v>Supply - CG</v>
          </cell>
          <cell r="W126">
            <v>171.56567999999999</v>
          </cell>
        </row>
        <row r="127">
          <cell r="B127">
            <v>201104</v>
          </cell>
          <cell r="D127">
            <v>181155</v>
          </cell>
          <cell r="E127" t="str">
            <v>GASIDX</v>
          </cell>
          <cell r="F127">
            <v>150000</v>
          </cell>
          <cell r="H127" t="str">
            <v>Supply - BG</v>
          </cell>
          <cell r="W127">
            <v>2999.4</v>
          </cell>
        </row>
        <row r="128">
          <cell r="B128">
            <v>201104</v>
          </cell>
          <cell r="D128">
            <v>181162</v>
          </cell>
          <cell r="E128" t="str">
            <v>GASIDX</v>
          </cell>
          <cell r="F128">
            <v>6240</v>
          </cell>
          <cell r="H128" t="str">
            <v>Supply - BG</v>
          </cell>
          <cell r="W128">
            <v>124.77504</v>
          </cell>
        </row>
        <row r="129">
          <cell r="B129">
            <v>201104</v>
          </cell>
          <cell r="D129">
            <v>181163</v>
          </cell>
          <cell r="E129" t="str">
            <v>GASIDX</v>
          </cell>
          <cell r="F129">
            <v>21960</v>
          </cell>
          <cell r="H129" t="str">
            <v>Supply - CG</v>
          </cell>
          <cell r="W129">
            <v>439.11216000000002</v>
          </cell>
        </row>
        <row r="130">
          <cell r="B130">
            <v>201104</v>
          </cell>
          <cell r="D130">
            <v>181165</v>
          </cell>
          <cell r="E130" t="str">
            <v>GASIDX</v>
          </cell>
          <cell r="F130">
            <v>96210</v>
          </cell>
          <cell r="H130" t="str">
            <v>Supply - BG</v>
          </cell>
          <cell r="W130">
            <v>1923.8151599999999</v>
          </cell>
        </row>
        <row r="131">
          <cell r="B131">
            <v>201104</v>
          </cell>
          <cell r="D131">
            <v>181166</v>
          </cell>
          <cell r="E131" t="str">
            <v>GASIDX</v>
          </cell>
          <cell r="F131">
            <v>13530</v>
          </cell>
          <cell r="H131" t="str">
            <v>Supply - CG</v>
          </cell>
          <cell r="W131">
            <v>270.54588000000001</v>
          </cell>
        </row>
        <row r="132">
          <cell r="B132">
            <v>201104</v>
          </cell>
          <cell r="D132">
            <v>181171</v>
          </cell>
          <cell r="E132" t="str">
            <v>FUTTRG</v>
          </cell>
          <cell r="F132">
            <v>0</v>
          </cell>
          <cell r="H132" t="str">
            <v>Supply - LI</v>
          </cell>
          <cell r="W132">
            <v>0</v>
          </cell>
        </row>
        <row r="133">
          <cell r="B133">
            <v>201104</v>
          </cell>
          <cell r="D133">
            <v>181171</v>
          </cell>
          <cell r="E133" t="str">
            <v>GAS</v>
          </cell>
          <cell r="F133">
            <v>30000</v>
          </cell>
          <cell r="H133" t="str">
            <v>Supply - LI</v>
          </cell>
          <cell r="W133">
            <v>599.88</v>
          </cell>
        </row>
        <row r="134">
          <cell r="B134">
            <v>201104</v>
          </cell>
          <cell r="D134">
            <v>181171</v>
          </cell>
          <cell r="E134" t="str">
            <v>GASTRG</v>
          </cell>
          <cell r="F134">
            <v>0</v>
          </cell>
          <cell r="H134" t="str">
            <v>Supply - LI</v>
          </cell>
          <cell r="W134">
            <v>0</v>
          </cell>
        </row>
        <row r="135">
          <cell r="B135">
            <v>201104</v>
          </cell>
          <cell r="D135">
            <v>181335</v>
          </cell>
          <cell r="E135" t="str">
            <v>FUTTRG</v>
          </cell>
          <cell r="F135">
            <v>0</v>
          </cell>
          <cell r="H135" t="str">
            <v>Supply - LI</v>
          </cell>
          <cell r="W135">
            <v>0</v>
          </cell>
        </row>
        <row r="136">
          <cell r="B136">
            <v>201104</v>
          </cell>
          <cell r="D136">
            <v>181335</v>
          </cell>
          <cell r="E136" t="str">
            <v>GAS</v>
          </cell>
          <cell r="F136">
            <v>225000</v>
          </cell>
          <cell r="H136" t="str">
            <v>Supply - LI</v>
          </cell>
          <cell r="W136">
            <v>4499.1000000000004</v>
          </cell>
        </row>
        <row r="137">
          <cell r="B137">
            <v>201104</v>
          </cell>
          <cell r="D137">
            <v>181335</v>
          </cell>
          <cell r="E137" t="str">
            <v>GASTRG</v>
          </cell>
          <cell r="F137">
            <v>0</v>
          </cell>
          <cell r="H137" t="str">
            <v>Supply - LI</v>
          </cell>
          <cell r="W137">
            <v>0</v>
          </cell>
        </row>
        <row r="138">
          <cell r="B138">
            <v>201104</v>
          </cell>
          <cell r="D138">
            <v>181169</v>
          </cell>
          <cell r="E138" t="str">
            <v>GASIDX</v>
          </cell>
          <cell r="F138">
            <v>390000</v>
          </cell>
          <cell r="H138" t="str">
            <v>Supply - NIMO</v>
          </cell>
          <cell r="W138">
            <v>7798.44</v>
          </cell>
        </row>
        <row r="139">
          <cell r="B139">
            <v>201104</v>
          </cell>
          <cell r="D139">
            <v>181000</v>
          </cell>
          <cell r="E139" t="str">
            <v>GASIDX</v>
          </cell>
          <cell r="F139">
            <v>300000</v>
          </cell>
          <cell r="H139" t="str">
            <v>Supply - NIMO</v>
          </cell>
          <cell r="W139">
            <v>5998.8</v>
          </cell>
        </row>
        <row r="140">
          <cell r="B140">
            <v>201104</v>
          </cell>
          <cell r="D140">
            <v>181001</v>
          </cell>
          <cell r="E140" t="str">
            <v>GASIDX</v>
          </cell>
          <cell r="F140">
            <v>300000</v>
          </cell>
          <cell r="H140" t="str">
            <v>Supply - NIMO</v>
          </cell>
          <cell r="W140">
            <v>5998.8</v>
          </cell>
        </row>
        <row r="141">
          <cell r="B141">
            <v>201105</v>
          </cell>
          <cell r="D141">
            <v>67038</v>
          </cell>
          <cell r="E141" t="str">
            <v>GASIDX</v>
          </cell>
          <cell r="F141">
            <v>228480</v>
          </cell>
          <cell r="H141" t="str">
            <v>Supply - NY</v>
          </cell>
          <cell r="W141">
            <v>4567.7721600000004</v>
          </cell>
        </row>
        <row r="142">
          <cell r="B142">
            <v>201105</v>
          </cell>
          <cell r="D142">
            <v>67039</v>
          </cell>
          <cell r="E142" t="str">
            <v>GASIDX</v>
          </cell>
          <cell r="F142">
            <v>223210</v>
          </cell>
          <cell r="H142" t="str">
            <v>Supply - LI</v>
          </cell>
          <cell r="W142">
            <v>4462.4143200000008</v>
          </cell>
        </row>
        <row r="143">
          <cell r="B143">
            <v>201105</v>
          </cell>
          <cell r="D143">
            <v>166064</v>
          </cell>
          <cell r="E143" t="str">
            <v>GASGDA</v>
          </cell>
          <cell r="F143">
            <v>0</v>
          </cell>
          <cell r="H143" t="str">
            <v>Supply - LI</v>
          </cell>
          <cell r="W143">
            <v>0</v>
          </cell>
        </row>
        <row r="144">
          <cell r="B144">
            <v>201105</v>
          </cell>
          <cell r="D144">
            <v>166075</v>
          </cell>
          <cell r="E144" t="str">
            <v>GASGDA</v>
          </cell>
          <cell r="F144">
            <v>0</v>
          </cell>
          <cell r="H144" t="str">
            <v>Supply - LI</v>
          </cell>
          <cell r="W144">
            <v>0</v>
          </cell>
        </row>
        <row r="145">
          <cell r="B145">
            <v>201105</v>
          </cell>
          <cell r="D145">
            <v>168214</v>
          </cell>
          <cell r="E145" t="str">
            <v>GAS</v>
          </cell>
          <cell r="F145">
            <v>0</v>
          </cell>
          <cell r="H145" t="str">
            <v>Supply - LI</v>
          </cell>
          <cell r="W145">
            <v>0</v>
          </cell>
        </row>
        <row r="146">
          <cell r="B146">
            <v>201105</v>
          </cell>
          <cell r="D146">
            <v>153738</v>
          </cell>
          <cell r="E146" t="str">
            <v>FUTTRG</v>
          </cell>
          <cell r="F146">
            <v>-292080</v>
          </cell>
          <cell r="H146" t="str">
            <v>Supply - NIMO</v>
          </cell>
          <cell r="W146">
            <v>0</v>
          </cell>
        </row>
        <row r="147">
          <cell r="B147">
            <v>201105</v>
          </cell>
          <cell r="D147">
            <v>153738</v>
          </cell>
          <cell r="E147" t="str">
            <v>GASTRG</v>
          </cell>
          <cell r="F147">
            <v>292080</v>
          </cell>
          <cell r="H147" t="str">
            <v>Supply - NIMO</v>
          </cell>
          <cell r="W147">
            <v>5839.2633600000008</v>
          </cell>
        </row>
        <row r="148">
          <cell r="B148">
            <v>201105</v>
          </cell>
          <cell r="D148">
            <v>166449</v>
          </cell>
          <cell r="E148" t="str">
            <v>GASGDA</v>
          </cell>
          <cell r="F148">
            <v>0</v>
          </cell>
          <cell r="H148" t="str">
            <v>Supply - LI</v>
          </cell>
          <cell r="W148">
            <v>0</v>
          </cell>
        </row>
        <row r="149">
          <cell r="B149">
            <v>201105</v>
          </cell>
          <cell r="D149">
            <v>48215</v>
          </cell>
          <cell r="E149" t="str">
            <v>GASIDX</v>
          </cell>
          <cell r="F149">
            <v>79060</v>
          </cell>
          <cell r="H149" t="str">
            <v>Supply - LI</v>
          </cell>
          <cell r="W149">
            <v>1185.4256399999999</v>
          </cell>
        </row>
        <row r="150">
          <cell r="B150">
            <v>201105</v>
          </cell>
          <cell r="D150">
            <v>48216</v>
          </cell>
          <cell r="E150" t="str">
            <v>GASIDX</v>
          </cell>
          <cell r="F150">
            <v>99150</v>
          </cell>
          <cell r="H150" t="str">
            <v>Supply - EN</v>
          </cell>
          <cell r="W150">
            <v>1486.6550999999999</v>
          </cell>
        </row>
        <row r="151">
          <cell r="B151">
            <v>201105</v>
          </cell>
          <cell r="D151">
            <v>48217</v>
          </cell>
          <cell r="E151" t="str">
            <v>GASIDX</v>
          </cell>
          <cell r="F151">
            <v>947490</v>
          </cell>
          <cell r="H151" t="str">
            <v>Supply - NY</v>
          </cell>
          <cell r="W151">
            <v>14206.665060000001</v>
          </cell>
        </row>
        <row r="152">
          <cell r="B152">
            <v>201105</v>
          </cell>
          <cell r="D152">
            <v>116952</v>
          </cell>
          <cell r="E152" t="str">
            <v>GASIDX</v>
          </cell>
          <cell r="F152">
            <v>333430</v>
          </cell>
          <cell r="H152" t="str">
            <v>Supply - BG</v>
          </cell>
          <cell r="W152">
            <v>4999.4494199999999</v>
          </cell>
        </row>
        <row r="153">
          <cell r="B153">
            <v>201105</v>
          </cell>
          <cell r="D153">
            <v>116953</v>
          </cell>
          <cell r="E153" t="str">
            <v>GASIDX</v>
          </cell>
          <cell r="F153">
            <v>51480</v>
          </cell>
          <cell r="H153" t="str">
            <v>Supply - EG</v>
          </cell>
          <cell r="W153">
            <v>771.89112</v>
          </cell>
        </row>
        <row r="154">
          <cell r="B154">
            <v>201105</v>
          </cell>
          <cell r="D154">
            <v>84190</v>
          </cell>
          <cell r="E154" t="str">
            <v>GASIDX</v>
          </cell>
          <cell r="F154">
            <v>791750</v>
          </cell>
          <cell r="H154" t="str">
            <v>Supply - NIMO</v>
          </cell>
          <cell r="W154">
            <v>15828.666000000003</v>
          </cell>
        </row>
        <row r="155">
          <cell r="B155">
            <v>201105</v>
          </cell>
          <cell r="D155">
            <v>91709</v>
          </cell>
          <cell r="E155" t="str">
            <v>GASIDX</v>
          </cell>
          <cell r="F155">
            <v>0</v>
          </cell>
          <cell r="H155" t="str">
            <v>Supply - NIMO</v>
          </cell>
          <cell r="W155">
            <v>0</v>
          </cell>
        </row>
        <row r="156">
          <cell r="B156">
            <v>201105</v>
          </cell>
          <cell r="D156">
            <v>167165</v>
          </cell>
          <cell r="E156" t="str">
            <v>GASIDX</v>
          </cell>
          <cell r="F156">
            <v>1254240</v>
          </cell>
          <cell r="H156" t="str">
            <v>Supply - NY</v>
          </cell>
          <cell r="W156">
            <v>0</v>
          </cell>
        </row>
        <row r="157">
          <cell r="B157">
            <v>201105</v>
          </cell>
          <cell r="D157">
            <v>167167</v>
          </cell>
          <cell r="E157" t="str">
            <v>GASIDX</v>
          </cell>
          <cell r="F157">
            <v>387420</v>
          </cell>
          <cell r="H157" t="str">
            <v>Supply - LI</v>
          </cell>
          <cell r="W157">
            <v>0</v>
          </cell>
        </row>
        <row r="158">
          <cell r="B158">
            <v>201105</v>
          </cell>
          <cell r="D158">
            <v>167167</v>
          </cell>
          <cell r="E158" t="str">
            <v>GASIDX</v>
          </cell>
          <cell r="F158">
            <v>772750</v>
          </cell>
          <cell r="H158" t="str">
            <v>Supply - LI</v>
          </cell>
          <cell r="W158">
            <v>0</v>
          </cell>
        </row>
        <row r="159">
          <cell r="B159">
            <v>201105</v>
          </cell>
          <cell r="D159">
            <v>179612</v>
          </cell>
          <cell r="E159" t="str">
            <v>GASIDX</v>
          </cell>
          <cell r="F159">
            <v>309930</v>
          </cell>
          <cell r="H159" t="str">
            <v>Supply - BG</v>
          </cell>
          <cell r="W159">
            <v>3098.0602800000006</v>
          </cell>
        </row>
        <row r="160">
          <cell r="B160">
            <v>201105</v>
          </cell>
          <cell r="D160">
            <v>173920</v>
          </cell>
          <cell r="E160" t="str">
            <v>GASIDX</v>
          </cell>
          <cell r="F160">
            <v>0</v>
          </cell>
          <cell r="H160" t="str">
            <v>Proxy - BG</v>
          </cell>
          <cell r="W160">
            <v>0</v>
          </cell>
        </row>
        <row r="161">
          <cell r="B161">
            <v>201105</v>
          </cell>
          <cell r="D161">
            <v>181089</v>
          </cell>
          <cell r="E161" t="str">
            <v>GASIDX</v>
          </cell>
          <cell r="F161">
            <v>309930</v>
          </cell>
          <cell r="H161" t="str">
            <v>Supply - BG</v>
          </cell>
          <cell r="W161">
            <v>3098.0602800000006</v>
          </cell>
        </row>
        <row r="162">
          <cell r="B162">
            <v>201105</v>
          </cell>
          <cell r="D162">
            <v>173774</v>
          </cell>
          <cell r="E162" t="str">
            <v>GAS</v>
          </cell>
          <cell r="F162">
            <v>0</v>
          </cell>
          <cell r="H162" t="str">
            <v>LNG - BG</v>
          </cell>
          <cell r="W162">
            <v>0</v>
          </cell>
        </row>
        <row r="163">
          <cell r="B163">
            <v>201105</v>
          </cell>
          <cell r="D163">
            <v>166065</v>
          </cell>
          <cell r="E163" t="str">
            <v>GASGDA</v>
          </cell>
          <cell r="F163">
            <v>0</v>
          </cell>
          <cell r="H163" t="str">
            <v>Supply - LI</v>
          </cell>
          <cell r="W163">
            <v>0</v>
          </cell>
        </row>
        <row r="164">
          <cell r="B164">
            <v>201105</v>
          </cell>
          <cell r="D164">
            <v>168215</v>
          </cell>
          <cell r="E164" t="str">
            <v>GAS</v>
          </cell>
          <cell r="F164">
            <v>0</v>
          </cell>
          <cell r="H164" t="str">
            <v>Supply - LI</v>
          </cell>
          <cell r="W164">
            <v>0</v>
          </cell>
        </row>
        <row r="165">
          <cell r="B165">
            <v>201105</v>
          </cell>
          <cell r="D165">
            <v>165659</v>
          </cell>
          <cell r="E165" t="str">
            <v>GAS</v>
          </cell>
          <cell r="F165">
            <v>0</v>
          </cell>
          <cell r="H165" t="str">
            <v>Supply - EN</v>
          </cell>
          <cell r="W165">
            <v>0</v>
          </cell>
        </row>
        <row r="166">
          <cell r="B166">
            <v>201105</v>
          </cell>
          <cell r="D166">
            <v>121200</v>
          </cell>
          <cell r="E166" t="str">
            <v>GASGDA</v>
          </cell>
          <cell r="F166">
            <v>929800</v>
          </cell>
          <cell r="H166" t="str">
            <v>Supply - LI</v>
          </cell>
          <cell r="W166">
            <v>0</v>
          </cell>
        </row>
        <row r="167">
          <cell r="B167">
            <v>201105</v>
          </cell>
          <cell r="D167">
            <v>121202</v>
          </cell>
          <cell r="E167" t="str">
            <v>GASIDX</v>
          </cell>
          <cell r="F167">
            <v>929800</v>
          </cell>
          <cell r="H167" t="str">
            <v>Supply - NY</v>
          </cell>
          <cell r="W167">
            <v>0</v>
          </cell>
        </row>
        <row r="168">
          <cell r="B168">
            <v>201105</v>
          </cell>
          <cell r="D168">
            <v>166447</v>
          </cell>
          <cell r="E168" t="str">
            <v>GASGDA</v>
          </cell>
          <cell r="F168">
            <v>0</v>
          </cell>
          <cell r="H168" t="str">
            <v>Supply - LI</v>
          </cell>
          <cell r="W168">
            <v>0</v>
          </cell>
        </row>
        <row r="169">
          <cell r="B169">
            <v>201105</v>
          </cell>
          <cell r="D169">
            <v>166076</v>
          </cell>
          <cell r="E169" t="str">
            <v>GASGDA</v>
          </cell>
          <cell r="F169">
            <v>0</v>
          </cell>
          <cell r="H169" t="str">
            <v>Supply - LI</v>
          </cell>
          <cell r="W169">
            <v>0</v>
          </cell>
        </row>
        <row r="170">
          <cell r="B170">
            <v>201105</v>
          </cell>
          <cell r="D170">
            <v>168216</v>
          </cell>
          <cell r="E170" t="str">
            <v>GAS</v>
          </cell>
          <cell r="F170">
            <v>0</v>
          </cell>
          <cell r="H170" t="str">
            <v>Supply - LI</v>
          </cell>
          <cell r="W170">
            <v>0</v>
          </cell>
        </row>
        <row r="171">
          <cell r="B171">
            <v>201105</v>
          </cell>
          <cell r="D171">
            <v>166059</v>
          </cell>
          <cell r="E171" t="str">
            <v>GASIDX</v>
          </cell>
          <cell r="F171">
            <v>0</v>
          </cell>
          <cell r="H171" t="str">
            <v>Supply - EN</v>
          </cell>
          <cell r="W171">
            <v>0</v>
          </cell>
        </row>
        <row r="172">
          <cell r="B172">
            <v>201105</v>
          </cell>
          <cell r="D172">
            <v>166062</v>
          </cell>
          <cell r="E172" t="str">
            <v>GASGDA</v>
          </cell>
          <cell r="F172">
            <v>0</v>
          </cell>
          <cell r="H172" t="str">
            <v>Supply - EN</v>
          </cell>
          <cell r="W172">
            <v>0</v>
          </cell>
        </row>
        <row r="173">
          <cell r="B173">
            <v>201105</v>
          </cell>
          <cell r="D173">
            <v>166063</v>
          </cell>
          <cell r="E173" t="str">
            <v>GASGDA</v>
          </cell>
          <cell r="F173">
            <v>0</v>
          </cell>
          <cell r="H173" t="str">
            <v>Supply - EN</v>
          </cell>
          <cell r="W173">
            <v>0</v>
          </cell>
        </row>
        <row r="174">
          <cell r="B174">
            <v>201105</v>
          </cell>
          <cell r="D174">
            <v>167168</v>
          </cell>
          <cell r="E174" t="str">
            <v>GASGDA</v>
          </cell>
          <cell r="F174">
            <v>0</v>
          </cell>
          <cell r="H174" t="str">
            <v>Supply - NEC</v>
          </cell>
          <cell r="W174">
            <v>0</v>
          </cell>
        </row>
        <row r="175">
          <cell r="B175">
            <v>201105</v>
          </cell>
          <cell r="D175">
            <v>180246</v>
          </cell>
          <cell r="E175" t="str">
            <v>GASIDX</v>
          </cell>
          <cell r="F175">
            <v>154970</v>
          </cell>
          <cell r="H175" t="str">
            <v>Supply - BG</v>
          </cell>
          <cell r="W175">
            <v>1549.0801200000003</v>
          </cell>
        </row>
        <row r="176">
          <cell r="B176">
            <v>201105</v>
          </cell>
          <cell r="D176">
            <v>166066</v>
          </cell>
          <cell r="E176" t="str">
            <v>GASGDA</v>
          </cell>
          <cell r="F176">
            <v>0</v>
          </cell>
          <cell r="H176" t="str">
            <v>Supply - LI</v>
          </cell>
          <cell r="W176">
            <v>0</v>
          </cell>
        </row>
        <row r="177">
          <cell r="B177">
            <v>201105</v>
          </cell>
          <cell r="D177">
            <v>168217</v>
          </cell>
          <cell r="E177" t="str">
            <v>GAS</v>
          </cell>
          <cell r="F177">
            <v>0</v>
          </cell>
          <cell r="H177" t="str">
            <v>Supply - LI</v>
          </cell>
          <cell r="W177">
            <v>0</v>
          </cell>
        </row>
        <row r="178">
          <cell r="B178">
            <v>201106</v>
          </cell>
          <cell r="D178">
            <v>67038</v>
          </cell>
          <cell r="E178" t="str">
            <v>GASIDX</v>
          </cell>
          <cell r="F178">
            <v>221050</v>
          </cell>
          <cell r="H178" t="str">
            <v>Supply - NY</v>
          </cell>
          <cell r="W178">
            <v>4417.9053000000004</v>
          </cell>
        </row>
        <row r="179">
          <cell r="B179">
            <v>201106</v>
          </cell>
          <cell r="D179">
            <v>67039</v>
          </cell>
          <cell r="E179" t="str">
            <v>GASIDX</v>
          </cell>
          <cell r="F179">
            <v>215960</v>
          </cell>
          <cell r="H179" t="str">
            <v>Supply - LI</v>
          </cell>
          <cell r="W179">
            <v>4316.1765599999999</v>
          </cell>
        </row>
        <row r="180">
          <cell r="B180">
            <v>201106</v>
          </cell>
          <cell r="D180">
            <v>166064</v>
          </cell>
          <cell r="E180" t="str">
            <v>GASGDA</v>
          </cell>
          <cell r="F180">
            <v>0</v>
          </cell>
          <cell r="H180" t="str">
            <v>Supply - LI</v>
          </cell>
          <cell r="W180">
            <v>0</v>
          </cell>
        </row>
        <row r="181">
          <cell r="B181">
            <v>201106</v>
          </cell>
          <cell r="D181">
            <v>166075</v>
          </cell>
          <cell r="E181" t="str">
            <v>GASGDA</v>
          </cell>
          <cell r="F181">
            <v>0</v>
          </cell>
          <cell r="H181" t="str">
            <v>Supply - LI</v>
          </cell>
          <cell r="W181">
            <v>0</v>
          </cell>
        </row>
        <row r="182">
          <cell r="B182">
            <v>201106</v>
          </cell>
          <cell r="D182">
            <v>168214</v>
          </cell>
          <cell r="E182" t="str">
            <v>GAS</v>
          </cell>
          <cell r="F182">
            <v>0</v>
          </cell>
          <cell r="H182" t="str">
            <v>Supply - LI</v>
          </cell>
          <cell r="W182">
            <v>0</v>
          </cell>
        </row>
        <row r="183">
          <cell r="B183">
            <v>201106</v>
          </cell>
          <cell r="D183">
            <v>153738</v>
          </cell>
          <cell r="E183" t="str">
            <v>FUTTRG</v>
          </cell>
          <cell r="F183">
            <v>-282580</v>
          </cell>
          <cell r="H183" t="str">
            <v>Supply - NIMO</v>
          </cell>
          <cell r="W183">
            <v>0</v>
          </cell>
        </row>
        <row r="184">
          <cell r="B184">
            <v>201106</v>
          </cell>
          <cell r="D184">
            <v>153738</v>
          </cell>
          <cell r="E184" t="str">
            <v>GASTRG</v>
          </cell>
          <cell r="F184">
            <v>282580</v>
          </cell>
          <cell r="H184" t="str">
            <v>Supply - NIMO</v>
          </cell>
          <cell r="W184">
            <v>5647.6438800000005</v>
          </cell>
        </row>
        <row r="185">
          <cell r="B185">
            <v>201106</v>
          </cell>
          <cell r="D185">
            <v>166449</v>
          </cell>
          <cell r="E185" t="str">
            <v>GASGDA</v>
          </cell>
          <cell r="F185">
            <v>0</v>
          </cell>
          <cell r="H185" t="str">
            <v>Supply - LI</v>
          </cell>
          <cell r="W185">
            <v>0</v>
          </cell>
        </row>
        <row r="186">
          <cell r="B186">
            <v>201106</v>
          </cell>
          <cell r="D186">
            <v>48215</v>
          </cell>
          <cell r="E186" t="str">
            <v>GASIDX</v>
          </cell>
          <cell r="F186">
            <v>76490</v>
          </cell>
          <cell r="H186" t="str">
            <v>Supply - LI</v>
          </cell>
          <cell r="W186">
            <v>1146.5468550000001</v>
          </cell>
        </row>
        <row r="187">
          <cell r="B187">
            <v>201106</v>
          </cell>
          <cell r="D187">
            <v>48216</v>
          </cell>
          <cell r="E187" t="str">
            <v>GASIDX</v>
          </cell>
          <cell r="F187">
            <v>95920</v>
          </cell>
          <cell r="H187" t="str">
            <v>Supply - EN</v>
          </cell>
          <cell r="W187">
            <v>1437.7928399999998</v>
          </cell>
        </row>
        <row r="188">
          <cell r="B188">
            <v>201106</v>
          </cell>
          <cell r="D188">
            <v>48217</v>
          </cell>
          <cell r="E188" t="str">
            <v>GASIDX</v>
          </cell>
          <cell r="F188">
            <v>916690</v>
          </cell>
          <cell r="H188" t="str">
            <v>Supply - NY</v>
          </cell>
          <cell r="W188">
            <v>13740.724754999999</v>
          </cell>
        </row>
        <row r="189">
          <cell r="B189">
            <v>201106</v>
          </cell>
          <cell r="D189">
            <v>116952</v>
          </cell>
          <cell r="E189" t="str">
            <v>GASIDX</v>
          </cell>
          <cell r="F189">
            <v>322580</v>
          </cell>
          <cell r="H189" t="str">
            <v>Supply - BG</v>
          </cell>
          <cell r="W189">
            <v>4835.3129099999996</v>
          </cell>
        </row>
        <row r="190">
          <cell r="B190">
            <v>201106</v>
          </cell>
          <cell r="D190">
            <v>116953</v>
          </cell>
          <cell r="E190" t="str">
            <v>GASIDX</v>
          </cell>
          <cell r="F190">
            <v>49810</v>
          </cell>
          <cell r="H190" t="str">
            <v>Supply - EG</v>
          </cell>
          <cell r="W190">
            <v>746.62699499999997</v>
          </cell>
        </row>
        <row r="191">
          <cell r="B191">
            <v>201106</v>
          </cell>
          <cell r="D191">
            <v>84190</v>
          </cell>
          <cell r="E191" t="str">
            <v>GASIDX</v>
          </cell>
          <cell r="F191">
            <v>766010</v>
          </cell>
          <cell r="H191" t="str">
            <v>Supply - NIMO</v>
          </cell>
          <cell r="W191">
            <v>15309.47586</v>
          </cell>
        </row>
        <row r="192">
          <cell r="B192">
            <v>201106</v>
          </cell>
          <cell r="D192">
            <v>91709</v>
          </cell>
          <cell r="E192" t="str">
            <v>GASIDX</v>
          </cell>
          <cell r="F192">
            <v>0</v>
          </cell>
          <cell r="H192" t="str">
            <v>Supply - NIMO</v>
          </cell>
          <cell r="W192">
            <v>0</v>
          </cell>
        </row>
        <row r="193">
          <cell r="B193">
            <v>201106</v>
          </cell>
          <cell r="D193">
            <v>167165</v>
          </cell>
          <cell r="E193" t="str">
            <v>GASIDX</v>
          </cell>
          <cell r="F193">
            <v>374820</v>
          </cell>
          <cell r="H193" t="str">
            <v>Supply - NY</v>
          </cell>
          <cell r="W193">
            <v>0</v>
          </cell>
        </row>
        <row r="194">
          <cell r="B194">
            <v>201106</v>
          </cell>
          <cell r="D194">
            <v>167165</v>
          </cell>
          <cell r="E194" t="str">
            <v>GASIDX</v>
          </cell>
          <cell r="F194">
            <v>838640</v>
          </cell>
          <cell r="H194" t="str">
            <v>Supply - NY</v>
          </cell>
          <cell r="W194">
            <v>0</v>
          </cell>
        </row>
        <row r="195">
          <cell r="B195">
            <v>201106</v>
          </cell>
          <cell r="D195">
            <v>167167</v>
          </cell>
          <cell r="E195" t="str">
            <v>GASIDX</v>
          </cell>
          <cell r="F195">
            <v>374820</v>
          </cell>
          <cell r="H195" t="str">
            <v>Supply - LI</v>
          </cell>
          <cell r="W195">
            <v>0</v>
          </cell>
        </row>
        <row r="196">
          <cell r="B196">
            <v>201106</v>
          </cell>
          <cell r="D196">
            <v>167167</v>
          </cell>
          <cell r="E196" t="str">
            <v>GASIDX</v>
          </cell>
          <cell r="F196">
            <v>747630</v>
          </cell>
          <cell r="H196" t="str">
            <v>Supply - LI</v>
          </cell>
          <cell r="W196">
            <v>0</v>
          </cell>
        </row>
        <row r="197">
          <cell r="B197">
            <v>201106</v>
          </cell>
          <cell r="D197">
            <v>179612</v>
          </cell>
          <cell r="E197" t="str">
            <v>GASIDX</v>
          </cell>
          <cell r="F197">
            <v>299860</v>
          </cell>
          <cell r="H197" t="str">
            <v>Supply - BG</v>
          </cell>
          <cell r="W197">
            <v>2996.5009800000003</v>
          </cell>
        </row>
        <row r="198">
          <cell r="B198">
            <v>201106</v>
          </cell>
          <cell r="D198">
            <v>181089</v>
          </cell>
          <cell r="E198" t="str">
            <v>GASIDX</v>
          </cell>
          <cell r="F198">
            <v>299860</v>
          </cell>
          <cell r="H198" t="str">
            <v>Supply - BG</v>
          </cell>
          <cell r="W198">
            <v>2996.5009800000003</v>
          </cell>
        </row>
        <row r="199">
          <cell r="B199">
            <v>201106</v>
          </cell>
          <cell r="D199">
            <v>173774</v>
          </cell>
          <cell r="E199" t="str">
            <v>GAS</v>
          </cell>
          <cell r="F199">
            <v>0</v>
          </cell>
          <cell r="H199" t="str">
            <v>LNG - BG</v>
          </cell>
          <cell r="W199">
            <v>0</v>
          </cell>
        </row>
        <row r="200">
          <cell r="B200">
            <v>201106</v>
          </cell>
          <cell r="D200">
            <v>166065</v>
          </cell>
          <cell r="E200" t="str">
            <v>GASGDA</v>
          </cell>
          <cell r="F200">
            <v>0</v>
          </cell>
          <cell r="H200" t="str">
            <v>Supply - LI</v>
          </cell>
          <cell r="W200">
            <v>0</v>
          </cell>
        </row>
        <row r="201">
          <cell r="B201">
            <v>201106</v>
          </cell>
          <cell r="D201">
            <v>168215</v>
          </cell>
          <cell r="E201" t="str">
            <v>GAS</v>
          </cell>
          <cell r="F201">
            <v>0</v>
          </cell>
          <cell r="H201" t="str">
            <v>Supply - LI</v>
          </cell>
          <cell r="W201">
            <v>0</v>
          </cell>
        </row>
        <row r="202">
          <cell r="B202">
            <v>201106</v>
          </cell>
          <cell r="D202">
            <v>165659</v>
          </cell>
          <cell r="E202" t="str">
            <v>GAS</v>
          </cell>
          <cell r="F202">
            <v>0</v>
          </cell>
          <cell r="H202" t="str">
            <v>Supply - EN</v>
          </cell>
          <cell r="W202">
            <v>0</v>
          </cell>
        </row>
        <row r="203">
          <cell r="B203">
            <v>201106</v>
          </cell>
          <cell r="D203">
            <v>121200</v>
          </cell>
          <cell r="E203" t="str">
            <v>GASGDA</v>
          </cell>
          <cell r="F203">
            <v>899570</v>
          </cell>
          <cell r="H203" t="str">
            <v>Supply - LI</v>
          </cell>
          <cell r="W203">
            <v>0</v>
          </cell>
        </row>
        <row r="204">
          <cell r="B204">
            <v>201106</v>
          </cell>
          <cell r="D204">
            <v>121202</v>
          </cell>
          <cell r="E204" t="str">
            <v>GASIDX</v>
          </cell>
          <cell r="F204">
            <v>899570</v>
          </cell>
          <cell r="H204" t="str">
            <v>Supply - NY</v>
          </cell>
          <cell r="W204">
            <v>0</v>
          </cell>
        </row>
        <row r="205">
          <cell r="B205">
            <v>201106</v>
          </cell>
          <cell r="D205">
            <v>166447</v>
          </cell>
          <cell r="E205" t="str">
            <v>GASGDA</v>
          </cell>
          <cell r="F205">
            <v>0</v>
          </cell>
          <cell r="H205" t="str">
            <v>Supply - LI</v>
          </cell>
          <cell r="W205">
            <v>0</v>
          </cell>
        </row>
        <row r="206">
          <cell r="B206">
            <v>201106</v>
          </cell>
          <cell r="D206">
            <v>166076</v>
          </cell>
          <cell r="E206" t="str">
            <v>GASGDA</v>
          </cell>
          <cell r="F206">
            <v>0</v>
          </cell>
          <cell r="H206" t="str">
            <v>Supply - LI</v>
          </cell>
          <cell r="W206">
            <v>0</v>
          </cell>
        </row>
        <row r="207">
          <cell r="B207">
            <v>201106</v>
          </cell>
          <cell r="D207">
            <v>168216</v>
          </cell>
          <cell r="E207" t="str">
            <v>GAS</v>
          </cell>
          <cell r="F207">
            <v>0</v>
          </cell>
          <cell r="H207" t="str">
            <v>Supply - LI</v>
          </cell>
          <cell r="W207">
            <v>0</v>
          </cell>
        </row>
        <row r="208">
          <cell r="B208">
            <v>201106</v>
          </cell>
          <cell r="D208">
            <v>166059</v>
          </cell>
          <cell r="E208" t="str">
            <v>GASIDX</v>
          </cell>
          <cell r="F208">
            <v>0</v>
          </cell>
          <cell r="H208" t="str">
            <v>Supply - EN</v>
          </cell>
          <cell r="W208">
            <v>0</v>
          </cell>
        </row>
        <row r="209">
          <cell r="B209">
            <v>201106</v>
          </cell>
          <cell r="D209">
            <v>166062</v>
          </cell>
          <cell r="E209" t="str">
            <v>GASGDA</v>
          </cell>
          <cell r="F209">
            <v>0</v>
          </cell>
          <cell r="H209" t="str">
            <v>Supply - EN</v>
          </cell>
          <cell r="W209">
            <v>0</v>
          </cell>
        </row>
        <row r="210">
          <cell r="B210">
            <v>201106</v>
          </cell>
          <cell r="D210">
            <v>166063</v>
          </cell>
          <cell r="E210" t="str">
            <v>GASGDA</v>
          </cell>
          <cell r="F210">
            <v>0</v>
          </cell>
          <cell r="H210" t="str">
            <v>Supply - EN</v>
          </cell>
          <cell r="W210">
            <v>0</v>
          </cell>
        </row>
        <row r="211">
          <cell r="B211">
            <v>201106</v>
          </cell>
          <cell r="D211">
            <v>167168</v>
          </cell>
          <cell r="E211" t="str">
            <v>GASGDA</v>
          </cell>
          <cell r="F211">
            <v>0</v>
          </cell>
          <cell r="H211" t="str">
            <v>Supply - NEC</v>
          </cell>
          <cell r="W211">
            <v>0</v>
          </cell>
        </row>
        <row r="212">
          <cell r="B212">
            <v>201106</v>
          </cell>
          <cell r="D212">
            <v>180246</v>
          </cell>
          <cell r="E212" t="str">
            <v>GASIDX</v>
          </cell>
          <cell r="F212">
            <v>149930</v>
          </cell>
          <cell r="H212" t="str">
            <v>Supply - BG</v>
          </cell>
          <cell r="W212">
            <v>1498.2504900000001</v>
          </cell>
        </row>
        <row r="213">
          <cell r="B213">
            <v>201106</v>
          </cell>
          <cell r="D213">
            <v>166066</v>
          </cell>
          <cell r="E213" t="str">
            <v>GASGDA</v>
          </cell>
          <cell r="F213">
            <v>0</v>
          </cell>
          <cell r="H213" t="str">
            <v>Supply - LI</v>
          </cell>
          <cell r="W213">
            <v>0</v>
          </cell>
        </row>
        <row r="214">
          <cell r="B214">
            <v>201106</v>
          </cell>
          <cell r="D214">
            <v>168217</v>
          </cell>
          <cell r="E214" t="str">
            <v>GAS</v>
          </cell>
          <cell r="F214">
            <v>0</v>
          </cell>
          <cell r="H214" t="str">
            <v>Supply - LI</v>
          </cell>
          <cell r="W214">
            <v>0</v>
          </cell>
        </row>
        <row r="215">
          <cell r="B215">
            <v>201107</v>
          </cell>
          <cell r="D215">
            <v>67038</v>
          </cell>
          <cell r="E215" t="str">
            <v>GASIDX</v>
          </cell>
          <cell r="F215">
            <v>228340</v>
          </cell>
          <cell r="H215" t="str">
            <v>Supply - NY</v>
          </cell>
          <cell r="W215">
            <v>4562.2332000000006</v>
          </cell>
        </row>
        <row r="216">
          <cell r="B216">
            <v>201107</v>
          </cell>
          <cell r="D216">
            <v>67039</v>
          </cell>
          <cell r="E216" t="str">
            <v>GASIDX</v>
          </cell>
          <cell r="F216">
            <v>223070</v>
          </cell>
          <cell r="H216" t="str">
            <v>Supply - LI</v>
          </cell>
          <cell r="W216">
            <v>4456.9386000000004</v>
          </cell>
        </row>
        <row r="217">
          <cell r="B217">
            <v>201107</v>
          </cell>
          <cell r="D217">
            <v>166064</v>
          </cell>
          <cell r="E217" t="str">
            <v>GASGDA</v>
          </cell>
          <cell r="F217">
            <v>0</v>
          </cell>
          <cell r="H217" t="str">
            <v>Supply - LI</v>
          </cell>
          <cell r="W217">
            <v>0</v>
          </cell>
        </row>
        <row r="218">
          <cell r="B218">
            <v>201107</v>
          </cell>
          <cell r="D218">
            <v>166075</v>
          </cell>
          <cell r="E218" t="str">
            <v>GASGDA</v>
          </cell>
          <cell r="F218">
            <v>0</v>
          </cell>
          <cell r="H218" t="str">
            <v>Supply - LI</v>
          </cell>
          <cell r="W218">
            <v>0</v>
          </cell>
        </row>
        <row r="219">
          <cell r="B219">
            <v>201107</v>
          </cell>
          <cell r="D219">
            <v>168214</v>
          </cell>
          <cell r="E219" t="str">
            <v>GAS</v>
          </cell>
          <cell r="F219">
            <v>0</v>
          </cell>
          <cell r="H219" t="str">
            <v>Supply - LI</v>
          </cell>
          <cell r="W219">
            <v>0</v>
          </cell>
        </row>
        <row r="220">
          <cell r="B220">
            <v>201107</v>
          </cell>
          <cell r="D220">
            <v>153738</v>
          </cell>
          <cell r="E220" t="str">
            <v>FUTTRG</v>
          </cell>
          <cell r="F220">
            <v>-291900</v>
          </cell>
          <cell r="H220" t="str">
            <v>Supply - NIMO</v>
          </cell>
          <cell r="W220">
            <v>0</v>
          </cell>
        </row>
        <row r="221">
          <cell r="B221">
            <v>201107</v>
          </cell>
          <cell r="D221">
            <v>153738</v>
          </cell>
          <cell r="E221" t="str">
            <v>GASTRG</v>
          </cell>
          <cell r="F221">
            <v>291900</v>
          </cell>
          <cell r="H221" t="str">
            <v>Supply - NIMO</v>
          </cell>
          <cell r="W221">
            <v>5832.1620000000003</v>
          </cell>
        </row>
        <row r="222">
          <cell r="B222">
            <v>201107</v>
          </cell>
          <cell r="D222">
            <v>166449</v>
          </cell>
          <cell r="E222" t="str">
            <v>GASGDA</v>
          </cell>
          <cell r="F222">
            <v>0</v>
          </cell>
          <cell r="H222" t="str">
            <v>Supply - LI</v>
          </cell>
          <cell r="W222">
            <v>0</v>
          </cell>
        </row>
        <row r="223">
          <cell r="B223">
            <v>201107</v>
          </cell>
          <cell r="D223">
            <v>48215</v>
          </cell>
          <cell r="E223" t="str">
            <v>GASIDX</v>
          </cell>
          <cell r="F223">
            <v>79010</v>
          </cell>
          <cell r="H223" t="str">
            <v>Supply - LI</v>
          </cell>
          <cell r="W223">
            <v>1183.9648500000001</v>
          </cell>
        </row>
        <row r="224">
          <cell r="B224">
            <v>201107</v>
          </cell>
          <cell r="D224">
            <v>48216</v>
          </cell>
          <cell r="E224" t="str">
            <v>GASIDX</v>
          </cell>
          <cell r="F224">
            <v>99080</v>
          </cell>
          <cell r="H224" t="str">
            <v>Supply - EN</v>
          </cell>
          <cell r="W224">
            <v>1484.7138</v>
          </cell>
        </row>
        <row r="225">
          <cell r="B225">
            <v>201107</v>
          </cell>
          <cell r="D225">
            <v>48217</v>
          </cell>
          <cell r="E225" t="str">
            <v>GASIDX</v>
          </cell>
          <cell r="F225">
            <v>946900</v>
          </cell>
          <cell r="H225" t="str">
            <v>Supply - NY</v>
          </cell>
          <cell r="W225">
            <v>14189.2965</v>
          </cell>
        </row>
        <row r="226">
          <cell r="B226">
            <v>201107</v>
          </cell>
          <cell r="D226">
            <v>116952</v>
          </cell>
          <cell r="E226" t="str">
            <v>GASIDX</v>
          </cell>
          <cell r="F226">
            <v>333210</v>
          </cell>
          <cell r="H226" t="str">
            <v>Supply - BG</v>
          </cell>
          <cell r="W226">
            <v>4993.1518500000002</v>
          </cell>
        </row>
        <row r="227">
          <cell r="B227">
            <v>201107</v>
          </cell>
          <cell r="D227">
            <v>116953</v>
          </cell>
          <cell r="E227" t="str">
            <v>GASIDX</v>
          </cell>
          <cell r="F227">
            <v>51450</v>
          </cell>
          <cell r="H227" t="str">
            <v>Supply - EG</v>
          </cell>
          <cell r="W227">
            <v>770.97825</v>
          </cell>
        </row>
        <row r="228">
          <cell r="B228">
            <v>201107</v>
          </cell>
          <cell r="D228">
            <v>84190</v>
          </cell>
          <cell r="E228" t="str">
            <v>GASIDX</v>
          </cell>
          <cell r="F228">
            <v>791250</v>
          </cell>
          <cell r="H228" t="str">
            <v>Supply - NIMO</v>
          </cell>
          <cell r="W228">
            <v>15809.175000000001</v>
          </cell>
        </row>
        <row r="229">
          <cell r="B229">
            <v>201107</v>
          </cell>
          <cell r="D229">
            <v>91709</v>
          </cell>
          <cell r="E229" t="str">
            <v>GASIDX</v>
          </cell>
          <cell r="F229">
            <v>0</v>
          </cell>
          <cell r="H229" t="str">
            <v>Supply - NIMO</v>
          </cell>
          <cell r="W229">
            <v>0</v>
          </cell>
        </row>
        <row r="230">
          <cell r="B230">
            <v>201107</v>
          </cell>
          <cell r="D230">
            <v>167165</v>
          </cell>
          <cell r="E230" t="str">
            <v>GASIDX</v>
          </cell>
          <cell r="F230">
            <v>387170</v>
          </cell>
          <cell r="H230" t="str">
            <v>Supply - NY</v>
          </cell>
          <cell r="W230">
            <v>0</v>
          </cell>
        </row>
        <row r="231">
          <cell r="B231">
            <v>201107</v>
          </cell>
          <cell r="D231">
            <v>167165</v>
          </cell>
          <cell r="E231" t="str">
            <v>GASIDX</v>
          </cell>
          <cell r="F231">
            <v>866270</v>
          </cell>
          <cell r="H231" t="str">
            <v>Supply - NY</v>
          </cell>
          <cell r="W231">
            <v>0</v>
          </cell>
        </row>
        <row r="232">
          <cell r="B232">
            <v>201107</v>
          </cell>
          <cell r="D232">
            <v>167167</v>
          </cell>
          <cell r="E232" t="str">
            <v>GASIDX</v>
          </cell>
          <cell r="F232">
            <v>387170</v>
          </cell>
          <cell r="H232" t="str">
            <v>Supply - LI</v>
          </cell>
          <cell r="W232">
            <v>0</v>
          </cell>
        </row>
        <row r="233">
          <cell r="B233">
            <v>201107</v>
          </cell>
          <cell r="D233">
            <v>167167</v>
          </cell>
          <cell r="E233" t="str">
            <v>GASIDX</v>
          </cell>
          <cell r="F233">
            <v>772270</v>
          </cell>
          <cell r="H233" t="str">
            <v>Supply - LI</v>
          </cell>
          <cell r="W233">
            <v>0</v>
          </cell>
        </row>
        <row r="234">
          <cell r="B234">
            <v>201107</v>
          </cell>
          <cell r="D234">
            <v>179612</v>
          </cell>
          <cell r="E234" t="str">
            <v>GASIDX</v>
          </cell>
          <cell r="F234">
            <v>309740</v>
          </cell>
          <cell r="H234" t="str">
            <v>Supply - BG</v>
          </cell>
          <cell r="W234">
            <v>3094.3026</v>
          </cell>
        </row>
        <row r="235">
          <cell r="B235">
            <v>201107</v>
          </cell>
          <cell r="D235">
            <v>181089</v>
          </cell>
          <cell r="E235" t="str">
            <v>GASIDX</v>
          </cell>
          <cell r="F235">
            <v>309740</v>
          </cell>
          <cell r="H235" t="str">
            <v>Supply - BG</v>
          </cell>
          <cell r="W235">
            <v>3094.3026</v>
          </cell>
        </row>
        <row r="236">
          <cell r="B236">
            <v>201107</v>
          </cell>
          <cell r="D236">
            <v>173774</v>
          </cell>
          <cell r="E236" t="str">
            <v>GAS</v>
          </cell>
          <cell r="F236">
            <v>0</v>
          </cell>
          <cell r="H236" t="str">
            <v>LNG - BG</v>
          </cell>
          <cell r="W236">
            <v>0</v>
          </cell>
        </row>
        <row r="237">
          <cell r="B237">
            <v>201107</v>
          </cell>
          <cell r="D237">
            <v>166065</v>
          </cell>
          <cell r="E237" t="str">
            <v>GASGDA</v>
          </cell>
          <cell r="F237">
            <v>0</v>
          </cell>
          <cell r="H237" t="str">
            <v>Supply - LI</v>
          </cell>
          <cell r="W237">
            <v>0</v>
          </cell>
        </row>
        <row r="238">
          <cell r="B238">
            <v>201107</v>
          </cell>
          <cell r="D238">
            <v>168215</v>
          </cell>
          <cell r="E238" t="str">
            <v>GAS</v>
          </cell>
          <cell r="F238">
            <v>0</v>
          </cell>
          <cell r="H238" t="str">
            <v>Supply - LI</v>
          </cell>
          <cell r="W238">
            <v>0</v>
          </cell>
        </row>
        <row r="239">
          <cell r="B239">
            <v>201107</v>
          </cell>
          <cell r="D239">
            <v>165659</v>
          </cell>
          <cell r="E239" t="str">
            <v>GAS</v>
          </cell>
          <cell r="F239">
            <v>0</v>
          </cell>
          <cell r="H239" t="str">
            <v>Supply - EN</v>
          </cell>
          <cell r="W239">
            <v>0</v>
          </cell>
        </row>
        <row r="240">
          <cell r="B240">
            <v>201107</v>
          </cell>
          <cell r="D240">
            <v>166447</v>
          </cell>
          <cell r="E240" t="str">
            <v>GASGDA</v>
          </cell>
          <cell r="F240">
            <v>0</v>
          </cell>
          <cell r="H240" t="str">
            <v>Supply - LI</v>
          </cell>
          <cell r="W240">
            <v>0</v>
          </cell>
        </row>
        <row r="241">
          <cell r="B241">
            <v>201107</v>
          </cell>
          <cell r="D241">
            <v>166076</v>
          </cell>
          <cell r="E241" t="str">
            <v>GASGDA</v>
          </cell>
          <cell r="F241">
            <v>0</v>
          </cell>
          <cell r="H241" t="str">
            <v>Supply - LI</v>
          </cell>
          <cell r="W241">
            <v>0</v>
          </cell>
        </row>
        <row r="242">
          <cell r="B242">
            <v>201107</v>
          </cell>
          <cell r="D242">
            <v>168216</v>
          </cell>
          <cell r="E242" t="str">
            <v>GAS</v>
          </cell>
          <cell r="F242">
            <v>0</v>
          </cell>
          <cell r="H242" t="str">
            <v>Supply - LI</v>
          </cell>
          <cell r="W242">
            <v>0</v>
          </cell>
        </row>
        <row r="243">
          <cell r="B243">
            <v>201107</v>
          </cell>
          <cell r="D243">
            <v>166059</v>
          </cell>
          <cell r="E243" t="str">
            <v>GASIDX</v>
          </cell>
          <cell r="F243">
            <v>0</v>
          </cell>
          <cell r="H243" t="str">
            <v>Supply - EN</v>
          </cell>
          <cell r="W243">
            <v>0</v>
          </cell>
        </row>
        <row r="244">
          <cell r="B244">
            <v>201107</v>
          </cell>
          <cell r="D244">
            <v>166062</v>
          </cell>
          <cell r="E244" t="str">
            <v>GASGDA</v>
          </cell>
          <cell r="F244">
            <v>0</v>
          </cell>
          <cell r="H244" t="str">
            <v>Supply - EN</v>
          </cell>
          <cell r="W244">
            <v>0</v>
          </cell>
        </row>
        <row r="245">
          <cell r="B245">
            <v>201107</v>
          </cell>
          <cell r="D245">
            <v>166063</v>
          </cell>
          <cell r="E245" t="str">
            <v>GASGDA</v>
          </cell>
          <cell r="F245">
            <v>0</v>
          </cell>
          <cell r="H245" t="str">
            <v>Supply - EN</v>
          </cell>
          <cell r="W245">
            <v>0</v>
          </cell>
        </row>
        <row r="246">
          <cell r="B246">
            <v>201107</v>
          </cell>
          <cell r="D246">
            <v>167168</v>
          </cell>
          <cell r="E246" t="str">
            <v>GASGDA</v>
          </cell>
          <cell r="F246">
            <v>0</v>
          </cell>
          <cell r="H246" t="str">
            <v>Supply - NEC</v>
          </cell>
          <cell r="W246">
            <v>0</v>
          </cell>
        </row>
        <row r="247">
          <cell r="B247">
            <v>201107</v>
          </cell>
          <cell r="D247">
            <v>180246</v>
          </cell>
          <cell r="E247" t="str">
            <v>GASIDX</v>
          </cell>
          <cell r="F247">
            <v>154870</v>
          </cell>
          <cell r="H247" t="str">
            <v>Supply - BG</v>
          </cell>
          <cell r="W247">
            <v>1547.1513</v>
          </cell>
        </row>
        <row r="248">
          <cell r="B248">
            <v>201107</v>
          </cell>
          <cell r="D248">
            <v>166066</v>
          </cell>
          <cell r="E248" t="str">
            <v>GASGDA</v>
          </cell>
          <cell r="F248">
            <v>0</v>
          </cell>
          <cell r="H248" t="str">
            <v>Supply - LI</v>
          </cell>
          <cell r="W248">
            <v>0</v>
          </cell>
        </row>
        <row r="249">
          <cell r="B249">
            <v>201107</v>
          </cell>
          <cell r="D249">
            <v>168217</v>
          </cell>
          <cell r="E249" t="str">
            <v>GAS</v>
          </cell>
          <cell r="F249">
            <v>0</v>
          </cell>
          <cell r="H249" t="str">
            <v>Supply - LI</v>
          </cell>
          <cell r="W249">
            <v>0</v>
          </cell>
        </row>
        <row r="250">
          <cell r="B250">
            <v>201108</v>
          </cell>
          <cell r="D250">
            <v>67038</v>
          </cell>
          <cell r="E250" t="str">
            <v>GASIDX</v>
          </cell>
          <cell r="F250">
            <v>228230</v>
          </cell>
          <cell r="H250" t="str">
            <v>Supply - NY</v>
          </cell>
          <cell r="W250">
            <v>4558.6660200000006</v>
          </cell>
        </row>
        <row r="251">
          <cell r="B251">
            <v>201108</v>
          </cell>
          <cell r="D251">
            <v>67039</v>
          </cell>
          <cell r="E251" t="str">
            <v>GASIDX</v>
          </cell>
          <cell r="F251">
            <v>222970</v>
          </cell>
          <cell r="H251" t="str">
            <v>Supply - LI</v>
          </cell>
          <cell r="W251">
            <v>4453.6027800000002</v>
          </cell>
        </row>
        <row r="252">
          <cell r="B252">
            <v>201108</v>
          </cell>
          <cell r="D252">
            <v>166064</v>
          </cell>
          <cell r="E252" t="str">
            <v>GASGDA</v>
          </cell>
          <cell r="F252">
            <v>0</v>
          </cell>
          <cell r="H252" t="str">
            <v>Supply - LI</v>
          </cell>
          <cell r="W252">
            <v>0</v>
          </cell>
        </row>
        <row r="253">
          <cell r="B253">
            <v>201108</v>
          </cell>
          <cell r="D253">
            <v>166075</v>
          </cell>
          <cell r="E253" t="str">
            <v>GASGDA</v>
          </cell>
          <cell r="F253">
            <v>0</v>
          </cell>
          <cell r="H253" t="str">
            <v>Supply - LI</v>
          </cell>
          <cell r="W253">
            <v>0</v>
          </cell>
        </row>
        <row r="254">
          <cell r="B254">
            <v>201108</v>
          </cell>
          <cell r="D254">
            <v>168214</v>
          </cell>
          <cell r="E254" t="str">
            <v>GAS</v>
          </cell>
          <cell r="F254">
            <v>0</v>
          </cell>
          <cell r="H254" t="str">
            <v>Supply - LI</v>
          </cell>
          <cell r="W254">
            <v>0</v>
          </cell>
        </row>
        <row r="255">
          <cell r="B255">
            <v>201108</v>
          </cell>
          <cell r="D255">
            <v>153738</v>
          </cell>
          <cell r="E255" t="str">
            <v>FUTTRG</v>
          </cell>
          <cell r="F255">
            <v>-291760</v>
          </cell>
          <cell r="H255" t="str">
            <v>Supply - NIMO</v>
          </cell>
          <cell r="W255">
            <v>0</v>
          </cell>
        </row>
        <row r="256">
          <cell r="B256">
            <v>201108</v>
          </cell>
          <cell r="D256">
            <v>153738</v>
          </cell>
          <cell r="E256" t="str">
            <v>GASTRG</v>
          </cell>
          <cell r="F256">
            <v>291760</v>
          </cell>
          <cell r="H256" t="str">
            <v>Supply - NIMO</v>
          </cell>
          <cell r="W256">
            <v>5827.6142400000008</v>
          </cell>
        </row>
        <row r="257">
          <cell r="B257">
            <v>201108</v>
          </cell>
          <cell r="D257">
            <v>166449</v>
          </cell>
          <cell r="E257" t="str">
            <v>GASGDA</v>
          </cell>
          <cell r="F257">
            <v>0</v>
          </cell>
          <cell r="H257" t="str">
            <v>Supply - LI</v>
          </cell>
          <cell r="W257">
            <v>0</v>
          </cell>
        </row>
        <row r="258">
          <cell r="B258">
            <v>201108</v>
          </cell>
          <cell r="D258">
            <v>48215</v>
          </cell>
          <cell r="E258" t="str">
            <v>GASIDX</v>
          </cell>
          <cell r="F258">
            <v>78980</v>
          </cell>
          <cell r="H258" t="str">
            <v>Supply - LI</v>
          </cell>
          <cell r="W258">
            <v>1183.1598900000001</v>
          </cell>
        </row>
        <row r="259">
          <cell r="B259">
            <v>201108</v>
          </cell>
          <cell r="D259">
            <v>48216</v>
          </cell>
          <cell r="E259" t="str">
            <v>GASIDX</v>
          </cell>
          <cell r="F259">
            <v>99040</v>
          </cell>
          <cell r="H259" t="str">
            <v>Supply - EN</v>
          </cell>
          <cell r="W259">
            <v>1483.6687200000001</v>
          </cell>
        </row>
        <row r="260">
          <cell r="B260">
            <v>201108</v>
          </cell>
          <cell r="D260">
            <v>48217</v>
          </cell>
          <cell r="E260" t="str">
            <v>GASIDX</v>
          </cell>
          <cell r="F260">
            <v>946460</v>
          </cell>
          <cell r="H260" t="str">
            <v>Supply - NY</v>
          </cell>
          <cell r="W260">
            <v>14178.444030000001</v>
          </cell>
        </row>
        <row r="261">
          <cell r="B261">
            <v>201108</v>
          </cell>
          <cell r="D261">
            <v>116952</v>
          </cell>
          <cell r="E261" t="str">
            <v>GASIDX</v>
          </cell>
          <cell r="F261">
            <v>333060</v>
          </cell>
          <cell r="H261" t="str">
            <v>Supply - BG</v>
          </cell>
          <cell r="W261">
            <v>4989.4053300000005</v>
          </cell>
        </row>
        <row r="262">
          <cell r="B262">
            <v>201108</v>
          </cell>
          <cell r="D262">
            <v>116953</v>
          </cell>
          <cell r="E262" t="str">
            <v>GASIDX</v>
          </cell>
          <cell r="F262">
            <v>51420</v>
          </cell>
          <cell r="H262" t="str">
            <v>Supply - EG</v>
          </cell>
          <cell r="W262">
            <v>770.29731000000004</v>
          </cell>
        </row>
        <row r="263">
          <cell r="B263">
            <v>201108</v>
          </cell>
          <cell r="D263">
            <v>84190</v>
          </cell>
          <cell r="E263" t="str">
            <v>GASIDX</v>
          </cell>
          <cell r="F263">
            <v>790890</v>
          </cell>
          <cell r="H263" t="str">
            <v>Supply - NIMO</v>
          </cell>
          <cell r="W263">
            <v>15797.236860000001</v>
          </cell>
        </row>
        <row r="264">
          <cell r="B264">
            <v>201108</v>
          </cell>
          <cell r="D264">
            <v>91709</v>
          </cell>
          <cell r="E264" t="str">
            <v>GASIDX</v>
          </cell>
          <cell r="F264">
            <v>0</v>
          </cell>
          <cell r="H264" t="str">
            <v>Supply - NIMO</v>
          </cell>
          <cell r="W264">
            <v>0</v>
          </cell>
        </row>
        <row r="265">
          <cell r="B265">
            <v>201108</v>
          </cell>
          <cell r="D265">
            <v>167165</v>
          </cell>
          <cell r="E265" t="str">
            <v>GASIDX</v>
          </cell>
          <cell r="F265">
            <v>1252870</v>
          </cell>
          <cell r="H265" t="str">
            <v>Supply - NY</v>
          </cell>
          <cell r="W265">
            <v>0</v>
          </cell>
        </row>
        <row r="266">
          <cell r="B266">
            <v>201108</v>
          </cell>
          <cell r="D266">
            <v>167167</v>
          </cell>
          <cell r="E266" t="str">
            <v>GASIDX</v>
          </cell>
          <cell r="F266">
            <v>386990</v>
          </cell>
          <cell r="H266" t="str">
            <v>Supply - LI</v>
          </cell>
          <cell r="W266">
            <v>0</v>
          </cell>
        </row>
        <row r="267">
          <cell r="B267">
            <v>201108</v>
          </cell>
          <cell r="D267">
            <v>167167</v>
          </cell>
          <cell r="E267" t="str">
            <v>GASIDX</v>
          </cell>
          <cell r="F267">
            <v>771910</v>
          </cell>
          <cell r="H267" t="str">
            <v>Supply - LI</v>
          </cell>
          <cell r="W267">
            <v>0</v>
          </cell>
        </row>
        <row r="268">
          <cell r="B268">
            <v>201108</v>
          </cell>
          <cell r="D268">
            <v>179612</v>
          </cell>
          <cell r="E268" t="str">
            <v>GASIDX</v>
          </cell>
          <cell r="F268">
            <v>309600</v>
          </cell>
          <cell r="H268" t="str">
            <v>Supply - BG</v>
          </cell>
          <cell r="W268">
            <v>3091.9752000000003</v>
          </cell>
        </row>
        <row r="269">
          <cell r="B269">
            <v>201108</v>
          </cell>
          <cell r="D269">
            <v>181089</v>
          </cell>
          <cell r="E269" t="str">
            <v>GASIDX</v>
          </cell>
          <cell r="F269">
            <v>309600</v>
          </cell>
          <cell r="H269" t="str">
            <v>Supply - BG</v>
          </cell>
          <cell r="W269">
            <v>3091.9752000000003</v>
          </cell>
        </row>
        <row r="270">
          <cell r="B270">
            <v>201108</v>
          </cell>
          <cell r="D270">
            <v>173774</v>
          </cell>
          <cell r="E270" t="str">
            <v>GAS</v>
          </cell>
          <cell r="F270">
            <v>0</v>
          </cell>
          <cell r="H270" t="str">
            <v>LNG - BG</v>
          </cell>
          <cell r="W270">
            <v>0</v>
          </cell>
        </row>
        <row r="271">
          <cell r="B271">
            <v>201108</v>
          </cell>
          <cell r="D271">
            <v>166065</v>
          </cell>
          <cell r="E271" t="str">
            <v>GASGDA</v>
          </cell>
          <cell r="F271">
            <v>0</v>
          </cell>
          <cell r="H271" t="str">
            <v>Supply - LI</v>
          </cell>
          <cell r="W271">
            <v>0</v>
          </cell>
        </row>
        <row r="272">
          <cell r="B272">
            <v>201108</v>
          </cell>
          <cell r="D272">
            <v>168215</v>
          </cell>
          <cell r="E272" t="str">
            <v>GAS</v>
          </cell>
          <cell r="F272">
            <v>0</v>
          </cell>
          <cell r="H272" t="str">
            <v>Supply - LI</v>
          </cell>
          <cell r="W272">
            <v>0</v>
          </cell>
        </row>
        <row r="273">
          <cell r="B273">
            <v>201108</v>
          </cell>
          <cell r="D273">
            <v>165659</v>
          </cell>
          <cell r="E273" t="str">
            <v>GAS</v>
          </cell>
          <cell r="F273">
            <v>0</v>
          </cell>
          <cell r="H273" t="str">
            <v>Supply - EN</v>
          </cell>
          <cell r="W273">
            <v>0</v>
          </cell>
        </row>
        <row r="274">
          <cell r="B274">
            <v>201108</v>
          </cell>
          <cell r="D274">
            <v>166447</v>
          </cell>
          <cell r="E274" t="str">
            <v>GASGDA</v>
          </cell>
          <cell r="F274">
            <v>0</v>
          </cell>
          <cell r="H274" t="str">
            <v>Supply - LI</v>
          </cell>
          <cell r="W274">
            <v>0</v>
          </cell>
        </row>
        <row r="275">
          <cell r="B275">
            <v>201108</v>
          </cell>
          <cell r="D275">
            <v>166076</v>
          </cell>
          <cell r="E275" t="str">
            <v>GASGDA</v>
          </cell>
          <cell r="F275">
            <v>0</v>
          </cell>
          <cell r="H275" t="str">
            <v>Supply - LI</v>
          </cell>
          <cell r="W275">
            <v>0</v>
          </cell>
        </row>
        <row r="276">
          <cell r="B276">
            <v>201108</v>
          </cell>
          <cell r="D276">
            <v>168216</v>
          </cell>
          <cell r="E276" t="str">
            <v>GAS</v>
          </cell>
          <cell r="F276">
            <v>0</v>
          </cell>
          <cell r="H276" t="str">
            <v>Supply - LI</v>
          </cell>
          <cell r="W276">
            <v>0</v>
          </cell>
        </row>
        <row r="277">
          <cell r="B277">
            <v>201108</v>
          </cell>
          <cell r="D277">
            <v>166059</v>
          </cell>
          <cell r="E277" t="str">
            <v>GASIDX</v>
          </cell>
          <cell r="F277">
            <v>0</v>
          </cell>
          <cell r="H277" t="str">
            <v>Supply - EN</v>
          </cell>
          <cell r="W277">
            <v>0</v>
          </cell>
        </row>
        <row r="278">
          <cell r="B278">
            <v>201108</v>
          </cell>
          <cell r="D278">
            <v>166062</v>
          </cell>
          <cell r="E278" t="str">
            <v>GASGDA</v>
          </cell>
          <cell r="F278">
            <v>0</v>
          </cell>
          <cell r="H278" t="str">
            <v>Supply - EN</v>
          </cell>
          <cell r="W278">
            <v>0</v>
          </cell>
        </row>
        <row r="279">
          <cell r="B279">
            <v>201108</v>
          </cell>
          <cell r="D279">
            <v>166063</v>
          </cell>
          <cell r="E279" t="str">
            <v>GASGDA</v>
          </cell>
          <cell r="F279">
            <v>0</v>
          </cell>
          <cell r="H279" t="str">
            <v>Supply - EN</v>
          </cell>
          <cell r="W279">
            <v>0</v>
          </cell>
        </row>
        <row r="280">
          <cell r="B280">
            <v>201108</v>
          </cell>
          <cell r="D280">
            <v>167168</v>
          </cell>
          <cell r="E280" t="str">
            <v>GASGDA</v>
          </cell>
          <cell r="F280">
            <v>0</v>
          </cell>
          <cell r="H280" t="str">
            <v>Supply - NEC</v>
          </cell>
          <cell r="W280">
            <v>0</v>
          </cell>
        </row>
        <row r="281">
          <cell r="B281">
            <v>201108</v>
          </cell>
          <cell r="D281">
            <v>180246</v>
          </cell>
          <cell r="E281" t="str">
            <v>GASIDX</v>
          </cell>
          <cell r="F281">
            <v>154800</v>
          </cell>
          <cell r="H281" t="str">
            <v>Supply - BG</v>
          </cell>
          <cell r="W281">
            <v>1545.9876000000002</v>
          </cell>
        </row>
        <row r="282">
          <cell r="B282">
            <v>201108</v>
          </cell>
          <cell r="D282">
            <v>166066</v>
          </cell>
          <cell r="E282" t="str">
            <v>GASGDA</v>
          </cell>
          <cell r="F282">
            <v>0</v>
          </cell>
          <cell r="H282" t="str">
            <v>Supply - LI</v>
          </cell>
          <cell r="W282">
            <v>0</v>
          </cell>
        </row>
        <row r="283">
          <cell r="B283">
            <v>201108</v>
          </cell>
          <cell r="D283">
            <v>168217</v>
          </cell>
          <cell r="E283" t="str">
            <v>GAS</v>
          </cell>
          <cell r="F283">
            <v>0</v>
          </cell>
          <cell r="H283" t="str">
            <v>Supply - LI</v>
          </cell>
          <cell r="W283">
            <v>0</v>
          </cell>
        </row>
        <row r="284">
          <cell r="B284">
            <v>201109</v>
          </cell>
          <cell r="D284">
            <v>67038</v>
          </cell>
          <cell r="E284" t="str">
            <v>GASIDX</v>
          </cell>
          <cell r="F284">
            <v>220750</v>
          </cell>
          <cell r="H284" t="str">
            <v>Supply - NY</v>
          </cell>
          <cell r="W284">
            <v>4407.4945000000007</v>
          </cell>
        </row>
        <row r="285">
          <cell r="B285">
            <v>201109</v>
          </cell>
          <cell r="D285">
            <v>67039</v>
          </cell>
          <cell r="E285" t="str">
            <v>GASIDX</v>
          </cell>
          <cell r="F285">
            <v>215660</v>
          </cell>
          <cell r="H285" t="str">
            <v>Supply - LI</v>
          </cell>
          <cell r="W285">
            <v>4305.8675600000006</v>
          </cell>
        </row>
        <row r="286">
          <cell r="B286">
            <v>201109</v>
          </cell>
          <cell r="D286">
            <v>166064</v>
          </cell>
          <cell r="E286" t="str">
            <v>GASGDA</v>
          </cell>
          <cell r="F286">
            <v>0</v>
          </cell>
          <cell r="H286" t="str">
            <v>Supply - LI</v>
          </cell>
          <cell r="W286">
            <v>0</v>
          </cell>
        </row>
        <row r="287">
          <cell r="B287">
            <v>201109</v>
          </cell>
          <cell r="D287">
            <v>166075</v>
          </cell>
          <cell r="E287" t="str">
            <v>GASGDA</v>
          </cell>
          <cell r="F287">
            <v>0</v>
          </cell>
          <cell r="H287" t="str">
            <v>Supply - LI</v>
          </cell>
          <cell r="W287">
            <v>0</v>
          </cell>
        </row>
        <row r="288">
          <cell r="B288">
            <v>201109</v>
          </cell>
          <cell r="D288">
            <v>168214</v>
          </cell>
          <cell r="E288" t="str">
            <v>GAS</v>
          </cell>
          <cell r="F288">
            <v>0</v>
          </cell>
          <cell r="H288" t="str">
            <v>Supply - LI</v>
          </cell>
          <cell r="W288">
            <v>0</v>
          </cell>
        </row>
        <row r="289">
          <cell r="B289">
            <v>201109</v>
          </cell>
          <cell r="D289">
            <v>153738</v>
          </cell>
          <cell r="E289" t="str">
            <v>FUTTRG</v>
          </cell>
          <cell r="F289">
            <v>-282190</v>
          </cell>
          <cell r="H289" t="str">
            <v>Supply - NIMO</v>
          </cell>
          <cell r="W289">
            <v>0</v>
          </cell>
        </row>
        <row r="290">
          <cell r="B290">
            <v>201109</v>
          </cell>
          <cell r="D290">
            <v>153738</v>
          </cell>
          <cell r="E290" t="str">
            <v>GASTRG</v>
          </cell>
          <cell r="F290">
            <v>282190</v>
          </cell>
          <cell r="H290" t="str">
            <v>Supply - NIMO</v>
          </cell>
          <cell r="W290">
            <v>5634.2055399999999</v>
          </cell>
        </row>
        <row r="291">
          <cell r="B291">
            <v>201109</v>
          </cell>
          <cell r="D291">
            <v>166449</v>
          </cell>
          <cell r="E291" t="str">
            <v>GASGDA</v>
          </cell>
          <cell r="F291">
            <v>0</v>
          </cell>
          <cell r="H291" t="str">
            <v>Supply - LI</v>
          </cell>
          <cell r="W291">
            <v>0</v>
          </cell>
        </row>
        <row r="292">
          <cell r="B292">
            <v>201109</v>
          </cell>
          <cell r="D292">
            <v>48215</v>
          </cell>
          <cell r="E292" t="str">
            <v>GASIDX</v>
          </cell>
          <cell r="F292">
            <v>76390</v>
          </cell>
          <cell r="H292" t="str">
            <v>Supply - LI</v>
          </cell>
          <cell r="W292">
            <v>1143.9020549999998</v>
          </cell>
        </row>
        <row r="293">
          <cell r="B293">
            <v>201109</v>
          </cell>
          <cell r="D293">
            <v>48216</v>
          </cell>
          <cell r="E293" t="str">
            <v>GASIDX</v>
          </cell>
          <cell r="F293">
            <v>95790</v>
          </cell>
          <cell r="H293" t="str">
            <v>Supply - EN</v>
          </cell>
          <cell r="W293">
            <v>1434.4073549999998</v>
          </cell>
        </row>
        <row r="294">
          <cell r="B294">
            <v>201109</v>
          </cell>
          <cell r="D294">
            <v>48217</v>
          </cell>
          <cell r="E294" t="str">
            <v>GASIDX</v>
          </cell>
          <cell r="F294">
            <v>915410</v>
          </cell>
          <cell r="H294" t="str">
            <v>Supply - NY</v>
          </cell>
          <cell r="W294">
            <v>13707.807044999998</v>
          </cell>
        </row>
        <row r="295">
          <cell r="B295">
            <v>201109</v>
          </cell>
          <cell r="D295">
            <v>116952</v>
          </cell>
          <cell r="E295" t="str">
            <v>GASIDX</v>
          </cell>
          <cell r="F295">
            <v>322140</v>
          </cell>
          <cell r="H295" t="str">
            <v>Supply - BG</v>
          </cell>
          <cell r="W295">
            <v>4823.8854299999994</v>
          </cell>
        </row>
        <row r="296">
          <cell r="B296">
            <v>201109</v>
          </cell>
          <cell r="D296">
            <v>116953</v>
          </cell>
          <cell r="E296" t="str">
            <v>GASIDX</v>
          </cell>
          <cell r="F296">
            <v>49740</v>
          </cell>
          <cell r="H296" t="str">
            <v>Supply - EG</v>
          </cell>
          <cell r="W296">
            <v>744.8316299999999</v>
          </cell>
        </row>
        <row r="297">
          <cell r="B297">
            <v>201109</v>
          </cell>
          <cell r="D297">
            <v>84190</v>
          </cell>
          <cell r="E297" t="str">
            <v>GASIDX</v>
          </cell>
          <cell r="F297">
            <v>764950</v>
          </cell>
          <cell r="H297" t="str">
            <v>Supply - NIMO</v>
          </cell>
          <cell r="W297">
            <v>15272.9917</v>
          </cell>
        </row>
        <row r="298">
          <cell r="B298">
            <v>201109</v>
          </cell>
          <cell r="D298">
            <v>91709</v>
          </cell>
          <cell r="E298" t="str">
            <v>GASIDX</v>
          </cell>
          <cell r="F298">
            <v>0</v>
          </cell>
          <cell r="H298" t="str">
            <v>Supply - NIMO</v>
          </cell>
          <cell r="W298">
            <v>0</v>
          </cell>
        </row>
        <row r="299">
          <cell r="B299">
            <v>201109</v>
          </cell>
          <cell r="D299">
            <v>167165</v>
          </cell>
          <cell r="E299" t="str">
            <v>GASIDX</v>
          </cell>
          <cell r="F299">
            <v>1211770</v>
          </cell>
          <cell r="H299" t="str">
            <v>Supply - NY</v>
          </cell>
          <cell r="W299">
            <v>0</v>
          </cell>
        </row>
        <row r="300">
          <cell r="B300">
            <v>201109</v>
          </cell>
          <cell r="D300">
            <v>167167</v>
          </cell>
          <cell r="E300" t="str">
            <v>GASIDX</v>
          </cell>
          <cell r="F300">
            <v>374300</v>
          </cell>
          <cell r="H300" t="str">
            <v>Supply - LI</v>
          </cell>
          <cell r="W300">
            <v>0</v>
          </cell>
        </row>
        <row r="301">
          <cell r="B301">
            <v>201109</v>
          </cell>
          <cell r="D301">
            <v>167167</v>
          </cell>
          <cell r="E301" t="str">
            <v>GASIDX</v>
          </cell>
          <cell r="F301">
            <v>746590</v>
          </cell>
          <cell r="H301" t="str">
            <v>Supply - LI</v>
          </cell>
          <cell r="W301">
            <v>0</v>
          </cell>
        </row>
        <row r="302">
          <cell r="B302">
            <v>201109</v>
          </cell>
          <cell r="D302">
            <v>179612</v>
          </cell>
          <cell r="E302" t="str">
            <v>GASIDX</v>
          </cell>
          <cell r="F302">
            <v>299440</v>
          </cell>
          <cell r="H302" t="str">
            <v>Supply - BG</v>
          </cell>
          <cell r="W302">
            <v>2989.3095200000002</v>
          </cell>
        </row>
        <row r="303">
          <cell r="B303">
            <v>201109</v>
          </cell>
          <cell r="D303">
            <v>181089</v>
          </cell>
          <cell r="E303" t="str">
            <v>GASIDX</v>
          </cell>
          <cell r="F303">
            <v>299440</v>
          </cell>
          <cell r="H303" t="str">
            <v>Supply - BG</v>
          </cell>
          <cell r="W303">
            <v>2989.3095200000002</v>
          </cell>
        </row>
        <row r="304">
          <cell r="B304">
            <v>201109</v>
          </cell>
          <cell r="D304">
            <v>173774</v>
          </cell>
          <cell r="E304" t="str">
            <v>GAS</v>
          </cell>
          <cell r="F304">
            <v>0</v>
          </cell>
          <cell r="H304" t="str">
            <v>LNG - BG</v>
          </cell>
          <cell r="W304">
            <v>0</v>
          </cell>
        </row>
        <row r="305">
          <cell r="B305">
            <v>201109</v>
          </cell>
          <cell r="D305">
            <v>166065</v>
          </cell>
          <cell r="E305" t="str">
            <v>GASGDA</v>
          </cell>
          <cell r="F305">
            <v>0</v>
          </cell>
          <cell r="H305" t="str">
            <v>Supply - LI</v>
          </cell>
          <cell r="W305">
            <v>0</v>
          </cell>
        </row>
        <row r="306">
          <cell r="B306">
            <v>201109</v>
          </cell>
          <cell r="D306">
            <v>168215</v>
          </cell>
          <cell r="E306" t="str">
            <v>GAS</v>
          </cell>
          <cell r="F306">
            <v>0</v>
          </cell>
          <cell r="H306" t="str">
            <v>Supply - LI</v>
          </cell>
          <cell r="W306">
            <v>0</v>
          </cell>
        </row>
        <row r="307">
          <cell r="B307">
            <v>201109</v>
          </cell>
          <cell r="D307">
            <v>165659</v>
          </cell>
          <cell r="E307" t="str">
            <v>GAS</v>
          </cell>
          <cell r="F307">
            <v>0</v>
          </cell>
          <cell r="H307" t="str">
            <v>Supply - EN</v>
          </cell>
          <cell r="W307">
            <v>0</v>
          </cell>
        </row>
        <row r="308">
          <cell r="B308">
            <v>201109</v>
          </cell>
          <cell r="D308">
            <v>166447</v>
          </cell>
          <cell r="E308" t="str">
            <v>GASGDA</v>
          </cell>
          <cell r="F308">
            <v>0</v>
          </cell>
          <cell r="H308" t="str">
            <v>Supply - LI</v>
          </cell>
          <cell r="W308">
            <v>0</v>
          </cell>
        </row>
        <row r="309">
          <cell r="B309">
            <v>201109</v>
          </cell>
          <cell r="D309">
            <v>166076</v>
          </cell>
          <cell r="E309" t="str">
            <v>GASGDA</v>
          </cell>
          <cell r="F309">
            <v>0</v>
          </cell>
          <cell r="H309" t="str">
            <v>Supply - LI</v>
          </cell>
          <cell r="W309">
            <v>0</v>
          </cell>
        </row>
        <row r="310">
          <cell r="B310">
            <v>201109</v>
          </cell>
          <cell r="D310">
            <v>168216</v>
          </cell>
          <cell r="E310" t="str">
            <v>GAS</v>
          </cell>
          <cell r="F310">
            <v>0</v>
          </cell>
          <cell r="H310" t="str">
            <v>Supply - LI</v>
          </cell>
          <cell r="W310">
            <v>0</v>
          </cell>
        </row>
        <row r="311">
          <cell r="B311">
            <v>201109</v>
          </cell>
          <cell r="D311">
            <v>166059</v>
          </cell>
          <cell r="E311" t="str">
            <v>GASIDX</v>
          </cell>
          <cell r="F311">
            <v>0</v>
          </cell>
          <cell r="H311" t="str">
            <v>Supply - EN</v>
          </cell>
          <cell r="W311">
            <v>0</v>
          </cell>
        </row>
        <row r="312">
          <cell r="B312">
            <v>201109</v>
          </cell>
          <cell r="D312">
            <v>166062</v>
          </cell>
          <cell r="E312" t="str">
            <v>GASGDA</v>
          </cell>
          <cell r="F312">
            <v>0</v>
          </cell>
          <cell r="H312" t="str">
            <v>Supply - EN</v>
          </cell>
          <cell r="W312">
            <v>0</v>
          </cell>
        </row>
        <row r="313">
          <cell r="B313">
            <v>201109</v>
          </cell>
          <cell r="D313">
            <v>166063</v>
          </cell>
          <cell r="E313" t="str">
            <v>GASGDA</v>
          </cell>
          <cell r="F313">
            <v>0</v>
          </cell>
          <cell r="H313" t="str">
            <v>Supply - EN</v>
          </cell>
          <cell r="W313">
            <v>0</v>
          </cell>
        </row>
        <row r="314">
          <cell r="B314">
            <v>201109</v>
          </cell>
          <cell r="D314">
            <v>167168</v>
          </cell>
          <cell r="E314" t="str">
            <v>GASGDA</v>
          </cell>
          <cell r="F314">
            <v>0</v>
          </cell>
          <cell r="H314" t="str">
            <v>Supply - NEC</v>
          </cell>
          <cell r="W314">
            <v>0</v>
          </cell>
        </row>
        <row r="315">
          <cell r="B315">
            <v>201109</v>
          </cell>
          <cell r="D315">
            <v>180246</v>
          </cell>
          <cell r="E315" t="str">
            <v>GASIDX</v>
          </cell>
          <cell r="F315">
            <v>149720</v>
          </cell>
          <cell r="H315" t="str">
            <v>Supply - BG</v>
          </cell>
          <cell r="W315">
            <v>1494.6547600000001</v>
          </cell>
        </row>
        <row r="316">
          <cell r="B316">
            <v>201109</v>
          </cell>
          <cell r="D316">
            <v>166066</v>
          </cell>
          <cell r="E316" t="str">
            <v>GASGDA</v>
          </cell>
          <cell r="F316">
            <v>0</v>
          </cell>
          <cell r="H316" t="str">
            <v>Supply - LI</v>
          </cell>
          <cell r="W316">
            <v>0</v>
          </cell>
        </row>
        <row r="317">
          <cell r="B317">
            <v>201109</v>
          </cell>
          <cell r="D317">
            <v>168217</v>
          </cell>
          <cell r="E317" t="str">
            <v>GAS</v>
          </cell>
          <cell r="F317">
            <v>0</v>
          </cell>
          <cell r="H317" t="str">
            <v>Supply - LI</v>
          </cell>
          <cell r="W317">
            <v>0</v>
          </cell>
        </row>
        <row r="318">
          <cell r="B318">
            <v>201110</v>
          </cell>
          <cell r="D318">
            <v>67038</v>
          </cell>
          <cell r="E318" t="str">
            <v>GASIDX</v>
          </cell>
          <cell r="F318">
            <v>227950</v>
          </cell>
          <cell r="H318" t="str">
            <v>Supply - NY</v>
          </cell>
          <cell r="W318">
            <v>4549.4260999999997</v>
          </cell>
        </row>
        <row r="319">
          <cell r="B319">
            <v>201110</v>
          </cell>
          <cell r="D319">
            <v>67039</v>
          </cell>
          <cell r="E319" t="str">
            <v>GASIDX</v>
          </cell>
          <cell r="F319">
            <v>222700</v>
          </cell>
          <cell r="H319" t="str">
            <v>Supply - LI</v>
          </cell>
          <cell r="W319">
            <v>4444.6466</v>
          </cell>
        </row>
        <row r="320">
          <cell r="B320">
            <v>201110</v>
          </cell>
          <cell r="D320">
            <v>166064</v>
          </cell>
          <cell r="E320" t="str">
            <v>GASGDA</v>
          </cell>
          <cell r="F320">
            <v>0</v>
          </cell>
          <cell r="H320" t="str">
            <v>Supply - LI</v>
          </cell>
          <cell r="W320">
            <v>0</v>
          </cell>
        </row>
        <row r="321">
          <cell r="B321">
            <v>201110</v>
          </cell>
          <cell r="D321">
            <v>166075</v>
          </cell>
          <cell r="E321" t="str">
            <v>GASGDA</v>
          </cell>
          <cell r="F321">
            <v>0</v>
          </cell>
          <cell r="H321" t="str">
            <v>Supply - LI</v>
          </cell>
          <cell r="W321">
            <v>0</v>
          </cell>
        </row>
        <row r="322">
          <cell r="B322">
            <v>201110</v>
          </cell>
          <cell r="D322">
            <v>168214</v>
          </cell>
          <cell r="E322" t="str">
            <v>GAS</v>
          </cell>
          <cell r="F322">
            <v>0</v>
          </cell>
          <cell r="H322" t="str">
            <v>Supply - LI</v>
          </cell>
          <cell r="W322">
            <v>0</v>
          </cell>
        </row>
        <row r="323">
          <cell r="B323">
            <v>201110</v>
          </cell>
          <cell r="D323">
            <v>153738</v>
          </cell>
          <cell r="E323" t="str">
            <v>FUTTRG</v>
          </cell>
          <cell r="F323">
            <v>-291410</v>
          </cell>
          <cell r="H323" t="str">
            <v>Supply - NIMO</v>
          </cell>
          <cell r="W323">
            <v>0</v>
          </cell>
        </row>
        <row r="324">
          <cell r="B324">
            <v>201110</v>
          </cell>
          <cell r="D324">
            <v>153738</v>
          </cell>
          <cell r="E324" t="str">
            <v>GASTRG</v>
          </cell>
          <cell r="F324">
            <v>291410</v>
          </cell>
          <cell r="H324" t="str">
            <v>Supply - NIMO</v>
          </cell>
          <cell r="W324">
            <v>5815.9607800000003</v>
          </cell>
        </row>
        <row r="325">
          <cell r="B325">
            <v>201110</v>
          </cell>
          <cell r="D325">
            <v>166449</v>
          </cell>
          <cell r="E325" t="str">
            <v>GASGDA</v>
          </cell>
          <cell r="F325">
            <v>0</v>
          </cell>
          <cell r="H325" t="str">
            <v>Supply - LI</v>
          </cell>
          <cell r="W325">
            <v>0</v>
          </cell>
        </row>
        <row r="326">
          <cell r="B326">
            <v>201110</v>
          </cell>
          <cell r="D326">
            <v>48215</v>
          </cell>
          <cell r="E326" t="str">
            <v>GASIDX</v>
          </cell>
          <cell r="F326">
            <v>78880</v>
          </cell>
          <cell r="H326" t="str">
            <v>Supply - LI</v>
          </cell>
          <cell r="W326">
            <v>1180.7152799999999</v>
          </cell>
        </row>
        <row r="327">
          <cell r="B327">
            <v>201110</v>
          </cell>
          <cell r="D327">
            <v>48216</v>
          </cell>
          <cell r="E327" t="str">
            <v>GASIDX</v>
          </cell>
          <cell r="F327">
            <v>98920</v>
          </cell>
          <cell r="H327" t="str">
            <v>Supply - EN</v>
          </cell>
          <cell r="W327">
            <v>1480.6840199999999</v>
          </cell>
        </row>
        <row r="328">
          <cell r="B328">
            <v>201110</v>
          </cell>
          <cell r="D328">
            <v>48217</v>
          </cell>
          <cell r="E328" t="str">
            <v>GASIDX</v>
          </cell>
          <cell r="F328">
            <v>945300</v>
          </cell>
          <cell r="H328" t="str">
            <v>Supply - NY</v>
          </cell>
          <cell r="W328">
            <v>14149.723049999999</v>
          </cell>
        </row>
        <row r="329">
          <cell r="B329">
            <v>201110</v>
          </cell>
          <cell r="D329">
            <v>116952</v>
          </cell>
          <cell r="E329" t="str">
            <v>GASIDX</v>
          </cell>
          <cell r="F329">
            <v>332650</v>
          </cell>
          <cell r="H329" t="str">
            <v>Supply - BG</v>
          </cell>
          <cell r="W329">
            <v>4979.2715250000001</v>
          </cell>
        </row>
        <row r="330">
          <cell r="B330">
            <v>201110</v>
          </cell>
          <cell r="D330">
            <v>116953</v>
          </cell>
          <cell r="E330" t="str">
            <v>GASIDX</v>
          </cell>
          <cell r="F330">
            <v>51360</v>
          </cell>
          <cell r="H330" t="str">
            <v>Supply - EG</v>
          </cell>
          <cell r="W330">
            <v>768.78215999999998</v>
          </cell>
        </row>
        <row r="331">
          <cell r="B331">
            <v>201110</v>
          </cell>
          <cell r="D331">
            <v>84190</v>
          </cell>
          <cell r="E331" t="str">
            <v>GASIDX</v>
          </cell>
          <cell r="F331">
            <v>789920</v>
          </cell>
          <cell r="H331" t="str">
            <v>Supply - NIMO</v>
          </cell>
          <cell r="W331">
            <v>15765.22336</v>
          </cell>
        </row>
        <row r="332">
          <cell r="B332">
            <v>201110</v>
          </cell>
          <cell r="D332">
            <v>91709</v>
          </cell>
          <cell r="E332" t="str">
            <v>GASIDX</v>
          </cell>
          <cell r="F332">
            <v>0</v>
          </cell>
          <cell r="H332" t="str">
            <v>Supply - NIMO</v>
          </cell>
          <cell r="W332">
            <v>0</v>
          </cell>
        </row>
        <row r="333">
          <cell r="B333">
            <v>201110</v>
          </cell>
          <cell r="D333">
            <v>167165</v>
          </cell>
          <cell r="E333" t="str">
            <v>GASIDX</v>
          </cell>
          <cell r="F333">
            <v>1251340</v>
          </cell>
          <cell r="H333" t="str">
            <v>Supply - NY</v>
          </cell>
          <cell r="W333">
            <v>0</v>
          </cell>
        </row>
        <row r="334">
          <cell r="B334">
            <v>201110</v>
          </cell>
          <cell r="D334">
            <v>167167</v>
          </cell>
          <cell r="E334" t="str">
            <v>GASIDX</v>
          </cell>
          <cell r="F334">
            <v>386520</v>
          </cell>
          <cell r="H334" t="str">
            <v>Supply - LI</v>
          </cell>
          <cell r="W334">
            <v>0</v>
          </cell>
        </row>
        <row r="335">
          <cell r="B335">
            <v>201110</v>
          </cell>
          <cell r="D335">
            <v>167167</v>
          </cell>
          <cell r="E335" t="str">
            <v>GASIDX</v>
          </cell>
          <cell r="F335">
            <v>770970</v>
          </cell>
          <cell r="H335" t="str">
            <v>Supply - LI</v>
          </cell>
          <cell r="W335">
            <v>0</v>
          </cell>
        </row>
        <row r="336">
          <cell r="B336">
            <v>201110</v>
          </cell>
          <cell r="D336">
            <v>179612</v>
          </cell>
          <cell r="E336" t="str">
            <v>GASIDX</v>
          </cell>
          <cell r="F336">
            <v>309220</v>
          </cell>
          <cell r="H336" t="str">
            <v>Supply - BG</v>
          </cell>
          <cell r="W336">
            <v>3085.7063800000001</v>
          </cell>
        </row>
        <row r="337">
          <cell r="B337">
            <v>201110</v>
          </cell>
          <cell r="D337">
            <v>181089</v>
          </cell>
          <cell r="E337" t="str">
            <v>GASIDX</v>
          </cell>
          <cell r="F337">
            <v>309220</v>
          </cell>
          <cell r="H337" t="str">
            <v>Supply - BG</v>
          </cell>
          <cell r="W337">
            <v>3085.7063800000001</v>
          </cell>
        </row>
        <row r="338">
          <cell r="B338">
            <v>201110</v>
          </cell>
          <cell r="D338">
            <v>173774</v>
          </cell>
          <cell r="E338" t="str">
            <v>GAS</v>
          </cell>
          <cell r="F338">
            <v>0</v>
          </cell>
          <cell r="H338" t="str">
            <v>LNG - BG</v>
          </cell>
          <cell r="W338">
            <v>0</v>
          </cell>
        </row>
        <row r="339">
          <cell r="B339">
            <v>201110</v>
          </cell>
          <cell r="D339">
            <v>166065</v>
          </cell>
          <cell r="E339" t="str">
            <v>GASGDA</v>
          </cell>
          <cell r="F339">
            <v>0</v>
          </cell>
          <cell r="H339" t="str">
            <v>Supply - LI</v>
          </cell>
          <cell r="W339">
            <v>0</v>
          </cell>
        </row>
        <row r="340">
          <cell r="B340">
            <v>201110</v>
          </cell>
          <cell r="D340">
            <v>168215</v>
          </cell>
          <cell r="E340" t="str">
            <v>GAS</v>
          </cell>
          <cell r="F340">
            <v>0</v>
          </cell>
          <cell r="H340" t="str">
            <v>Supply - LI</v>
          </cell>
          <cell r="W340">
            <v>0</v>
          </cell>
        </row>
        <row r="341">
          <cell r="B341">
            <v>201110</v>
          </cell>
          <cell r="D341">
            <v>166447</v>
          </cell>
          <cell r="E341" t="str">
            <v>GASGDA</v>
          </cell>
          <cell r="F341">
            <v>0</v>
          </cell>
          <cell r="H341" t="str">
            <v>Supply - LI</v>
          </cell>
          <cell r="W341">
            <v>0</v>
          </cell>
        </row>
        <row r="342">
          <cell r="B342">
            <v>201110</v>
          </cell>
          <cell r="D342">
            <v>166076</v>
          </cell>
          <cell r="E342" t="str">
            <v>GASGDA</v>
          </cell>
          <cell r="F342">
            <v>0</v>
          </cell>
          <cell r="H342" t="str">
            <v>Supply - LI</v>
          </cell>
          <cell r="W342">
            <v>0</v>
          </cell>
        </row>
        <row r="343">
          <cell r="B343">
            <v>201110</v>
          </cell>
          <cell r="D343">
            <v>168216</v>
          </cell>
          <cell r="E343" t="str">
            <v>GAS</v>
          </cell>
          <cell r="F343">
            <v>0</v>
          </cell>
          <cell r="H343" t="str">
            <v>Supply - LI</v>
          </cell>
          <cell r="W343">
            <v>0</v>
          </cell>
        </row>
        <row r="344">
          <cell r="B344">
            <v>201110</v>
          </cell>
          <cell r="D344">
            <v>166059</v>
          </cell>
          <cell r="E344" t="str">
            <v>GASIDX</v>
          </cell>
          <cell r="F344">
            <v>0</v>
          </cell>
          <cell r="H344" t="str">
            <v>Supply - EN</v>
          </cell>
          <cell r="W344">
            <v>0</v>
          </cell>
        </row>
        <row r="345">
          <cell r="B345">
            <v>201110</v>
          </cell>
          <cell r="D345">
            <v>166062</v>
          </cell>
          <cell r="E345" t="str">
            <v>GASGDA</v>
          </cell>
          <cell r="F345">
            <v>0</v>
          </cell>
          <cell r="H345" t="str">
            <v>Supply - EN</v>
          </cell>
          <cell r="W345">
            <v>0</v>
          </cell>
        </row>
        <row r="346">
          <cell r="B346">
            <v>201110</v>
          </cell>
          <cell r="D346">
            <v>166063</v>
          </cell>
          <cell r="E346" t="str">
            <v>GASGDA</v>
          </cell>
          <cell r="F346">
            <v>0</v>
          </cell>
          <cell r="H346" t="str">
            <v>Supply - EN</v>
          </cell>
          <cell r="W346">
            <v>0</v>
          </cell>
        </row>
        <row r="347">
          <cell r="B347">
            <v>201110</v>
          </cell>
          <cell r="D347">
            <v>167168</v>
          </cell>
          <cell r="E347" t="str">
            <v>GASGDA</v>
          </cell>
          <cell r="F347">
            <v>0</v>
          </cell>
          <cell r="H347" t="str">
            <v>Supply - NEC</v>
          </cell>
          <cell r="W347">
            <v>0</v>
          </cell>
        </row>
        <row r="348">
          <cell r="B348">
            <v>201110</v>
          </cell>
          <cell r="D348">
            <v>180246</v>
          </cell>
          <cell r="E348" t="str">
            <v>GASIDX</v>
          </cell>
          <cell r="F348">
            <v>154610</v>
          </cell>
          <cell r="H348" t="str">
            <v>Supply - BG</v>
          </cell>
          <cell r="W348">
            <v>1542.85319</v>
          </cell>
        </row>
        <row r="349">
          <cell r="B349">
            <v>201110</v>
          </cell>
          <cell r="D349">
            <v>166066</v>
          </cell>
          <cell r="E349" t="str">
            <v>GASGDA</v>
          </cell>
          <cell r="F349">
            <v>0</v>
          </cell>
          <cell r="H349" t="str">
            <v>Supply - LI</v>
          </cell>
          <cell r="W349">
            <v>0</v>
          </cell>
        </row>
        <row r="350">
          <cell r="B350">
            <v>201110</v>
          </cell>
          <cell r="D350">
            <v>168217</v>
          </cell>
          <cell r="E350" t="str">
            <v>GAS</v>
          </cell>
          <cell r="F350">
            <v>0</v>
          </cell>
          <cell r="H350" t="str">
            <v>Supply - LI</v>
          </cell>
          <cell r="W350">
            <v>0</v>
          </cell>
        </row>
        <row r="351">
          <cell r="B351">
            <v>201111</v>
          </cell>
          <cell r="D351">
            <v>48215</v>
          </cell>
          <cell r="E351" t="str">
            <v>GASIDX</v>
          </cell>
          <cell r="F351">
            <v>76280</v>
          </cell>
          <cell r="H351" t="str">
            <v>Supply - LI</v>
          </cell>
          <cell r="W351">
            <v>1141.2250799999999</v>
          </cell>
        </row>
        <row r="352">
          <cell r="B352">
            <v>201111</v>
          </cell>
          <cell r="D352">
            <v>48216</v>
          </cell>
          <cell r="E352" t="str">
            <v>GASIDX</v>
          </cell>
          <cell r="F352">
            <v>95660</v>
          </cell>
          <cell r="H352" t="str">
            <v>Supply - EN</v>
          </cell>
          <cell r="W352">
            <v>1431.1692599999999</v>
          </cell>
        </row>
        <row r="353">
          <cell r="B353">
            <v>201111</v>
          </cell>
          <cell r="D353">
            <v>48217</v>
          </cell>
          <cell r="E353" t="str">
            <v>GASIDX</v>
          </cell>
          <cell r="F353">
            <v>914170</v>
          </cell>
          <cell r="H353" t="str">
            <v>Supply - NY</v>
          </cell>
          <cell r="W353">
            <v>13676.897369999999</v>
          </cell>
        </row>
        <row r="354">
          <cell r="B354">
            <v>201111</v>
          </cell>
          <cell r="D354">
            <v>116952</v>
          </cell>
          <cell r="E354" t="str">
            <v>GASIDX</v>
          </cell>
          <cell r="F354">
            <v>321700</v>
          </cell>
          <cell r="H354" t="str">
            <v>Supply - BG</v>
          </cell>
          <cell r="W354">
            <v>4812.9536999999991</v>
          </cell>
        </row>
        <row r="355">
          <cell r="B355">
            <v>201111</v>
          </cell>
          <cell r="D355">
            <v>116953</v>
          </cell>
          <cell r="E355" t="str">
            <v>GASIDX</v>
          </cell>
          <cell r="F355">
            <v>49670</v>
          </cell>
          <cell r="H355" t="str">
            <v>Supply - EG</v>
          </cell>
          <cell r="W355">
            <v>743.11286999999993</v>
          </cell>
        </row>
        <row r="356">
          <cell r="B356">
            <v>201111</v>
          </cell>
          <cell r="D356">
            <v>173774</v>
          </cell>
          <cell r="E356" t="str">
            <v>GAS</v>
          </cell>
          <cell r="F356">
            <v>0</v>
          </cell>
          <cell r="H356" t="str">
            <v>LNG - BG</v>
          </cell>
          <cell r="W356">
            <v>0</v>
          </cell>
        </row>
        <row r="357">
          <cell r="B357">
            <v>201111</v>
          </cell>
          <cell r="D357">
            <v>180006</v>
          </cell>
          <cell r="E357" t="str">
            <v>FUTTRG</v>
          </cell>
          <cell r="F357">
            <v>-128580</v>
          </cell>
          <cell r="H357" t="str">
            <v>Sales - NIMO</v>
          </cell>
          <cell r="W357">
            <v>0</v>
          </cell>
        </row>
        <row r="358">
          <cell r="B358">
            <v>201111</v>
          </cell>
          <cell r="D358">
            <v>180006</v>
          </cell>
          <cell r="E358" t="str">
            <v>GASTRG</v>
          </cell>
          <cell r="F358">
            <v>128580</v>
          </cell>
          <cell r="H358" t="str">
            <v>Sales - NIMO</v>
          </cell>
          <cell r="W358">
            <v>2564.9138400000002</v>
          </cell>
        </row>
        <row r="359">
          <cell r="B359">
            <v>201112</v>
          </cell>
          <cell r="D359">
            <v>48215</v>
          </cell>
          <cell r="E359" t="str">
            <v>GASIDX</v>
          </cell>
          <cell r="F359">
            <v>78760</v>
          </cell>
          <cell r="H359" t="str">
            <v>Supply - LI</v>
          </cell>
          <cell r="W359">
            <v>1177.73766</v>
          </cell>
        </row>
        <row r="360">
          <cell r="B360">
            <v>201112</v>
          </cell>
          <cell r="D360">
            <v>48216</v>
          </cell>
          <cell r="E360" t="str">
            <v>GASIDX</v>
          </cell>
          <cell r="F360">
            <v>98770</v>
          </cell>
          <cell r="H360" t="str">
            <v>Supply - EN</v>
          </cell>
          <cell r="W360">
            <v>1476.957195</v>
          </cell>
        </row>
        <row r="361">
          <cell r="B361">
            <v>201112</v>
          </cell>
          <cell r="D361">
            <v>48217</v>
          </cell>
          <cell r="E361" t="str">
            <v>GASIDX</v>
          </cell>
          <cell r="F361">
            <v>943890</v>
          </cell>
          <cell r="H361" t="str">
            <v>Supply - NY</v>
          </cell>
          <cell r="W361">
            <v>14114.459115</v>
          </cell>
        </row>
        <row r="362">
          <cell r="B362">
            <v>201112</v>
          </cell>
          <cell r="D362">
            <v>116952</v>
          </cell>
          <cell r="E362" t="str">
            <v>GASIDX</v>
          </cell>
          <cell r="F362">
            <v>332160</v>
          </cell>
          <cell r="H362" t="str">
            <v>Supply - BG</v>
          </cell>
          <cell r="W362">
            <v>4966.9545600000001</v>
          </cell>
        </row>
        <row r="363">
          <cell r="B363">
            <v>201112</v>
          </cell>
          <cell r="D363">
            <v>116953</v>
          </cell>
          <cell r="E363" t="str">
            <v>GASIDX</v>
          </cell>
          <cell r="F363">
            <v>51280</v>
          </cell>
          <cell r="H363" t="str">
            <v>Supply - EG</v>
          </cell>
          <cell r="W363">
            <v>766.81547999999998</v>
          </cell>
        </row>
        <row r="364">
          <cell r="B364">
            <v>201112</v>
          </cell>
          <cell r="D364">
            <v>173774</v>
          </cell>
          <cell r="E364" t="str">
            <v>GAS</v>
          </cell>
          <cell r="F364">
            <v>0</v>
          </cell>
          <cell r="H364" t="str">
            <v>LNG - BG</v>
          </cell>
          <cell r="W364">
            <v>0</v>
          </cell>
        </row>
        <row r="365">
          <cell r="B365">
            <v>201112</v>
          </cell>
          <cell r="D365">
            <v>180006</v>
          </cell>
          <cell r="E365" t="str">
            <v>FUTTRG</v>
          </cell>
          <cell r="F365">
            <v>-132760</v>
          </cell>
          <cell r="H365" t="str">
            <v>Sales - NIMO</v>
          </cell>
          <cell r="W365">
            <v>0</v>
          </cell>
        </row>
        <row r="366">
          <cell r="B366">
            <v>201112</v>
          </cell>
          <cell r="D366">
            <v>180006</v>
          </cell>
          <cell r="E366" t="str">
            <v>GASTRG</v>
          </cell>
          <cell r="F366">
            <v>132760</v>
          </cell>
          <cell r="H366" t="str">
            <v>Sales - NIMO</v>
          </cell>
          <cell r="W366">
            <v>2646.9688799999999</v>
          </cell>
        </row>
        <row r="367">
          <cell r="B367">
            <v>201201</v>
          </cell>
          <cell r="D367">
            <v>48215</v>
          </cell>
          <cell r="E367" t="str">
            <v>GASIDX</v>
          </cell>
          <cell r="F367">
            <v>78690</v>
          </cell>
          <cell r="H367" t="str">
            <v>Supply - LI</v>
          </cell>
          <cell r="W367">
            <v>1372.11753</v>
          </cell>
        </row>
        <row r="368">
          <cell r="B368">
            <v>201201</v>
          </cell>
          <cell r="D368">
            <v>48216</v>
          </cell>
          <cell r="E368" t="str">
            <v>GASIDX</v>
          </cell>
          <cell r="F368">
            <v>98670</v>
          </cell>
          <cell r="H368" t="str">
            <v>Supply - EN</v>
          </cell>
          <cell r="W368">
            <v>1720.5087900000001</v>
          </cell>
        </row>
        <row r="369">
          <cell r="B369">
            <v>201201</v>
          </cell>
          <cell r="D369">
            <v>48217</v>
          </cell>
          <cell r="E369" t="str">
            <v>GASIDX</v>
          </cell>
          <cell r="F369">
            <v>942960</v>
          </cell>
          <cell r="H369" t="str">
            <v>Supply - NY</v>
          </cell>
          <cell r="W369">
            <v>16442.393520000001</v>
          </cell>
        </row>
        <row r="370">
          <cell r="B370">
            <v>201201</v>
          </cell>
          <cell r="D370">
            <v>116952</v>
          </cell>
          <cell r="E370" t="str">
            <v>GASIDX</v>
          </cell>
          <cell r="F370">
            <v>331830</v>
          </cell>
          <cell r="H370" t="str">
            <v>Supply - BG</v>
          </cell>
          <cell r="W370">
            <v>5786.1197099999999</v>
          </cell>
        </row>
        <row r="371">
          <cell r="B371">
            <v>201201</v>
          </cell>
          <cell r="D371">
            <v>116953</v>
          </cell>
          <cell r="E371" t="str">
            <v>GASIDX</v>
          </cell>
          <cell r="F371">
            <v>51230</v>
          </cell>
          <cell r="H371" t="str">
            <v>Supply - EG</v>
          </cell>
          <cell r="W371">
            <v>893.2975100000001</v>
          </cell>
        </row>
        <row r="372">
          <cell r="B372">
            <v>201201</v>
          </cell>
          <cell r="D372">
            <v>173774</v>
          </cell>
          <cell r="E372" t="str">
            <v>GAS</v>
          </cell>
          <cell r="F372">
            <v>0</v>
          </cell>
          <cell r="H372" t="str">
            <v>LNG - BG</v>
          </cell>
          <cell r="W372">
            <v>0</v>
          </cell>
        </row>
        <row r="373">
          <cell r="B373">
            <v>201201</v>
          </cell>
          <cell r="D373">
            <v>180006</v>
          </cell>
          <cell r="E373" t="str">
            <v>FUTTRG</v>
          </cell>
          <cell r="F373">
            <v>-132630</v>
          </cell>
          <cell r="H373" t="str">
            <v>Sales - NIMO</v>
          </cell>
          <cell r="W373">
            <v>0</v>
          </cell>
        </row>
        <row r="374">
          <cell r="B374">
            <v>201201</v>
          </cell>
          <cell r="D374">
            <v>180006</v>
          </cell>
          <cell r="E374" t="str">
            <v>GASTRG</v>
          </cell>
          <cell r="F374">
            <v>132630</v>
          </cell>
          <cell r="H374" t="str">
            <v>Sales - NIMO</v>
          </cell>
          <cell r="W374">
            <v>2643.0506399999999</v>
          </cell>
        </row>
        <row r="375">
          <cell r="B375">
            <v>201202</v>
          </cell>
          <cell r="D375">
            <v>48215</v>
          </cell>
          <cell r="E375" t="str">
            <v>GASIDX</v>
          </cell>
          <cell r="F375">
            <v>73540</v>
          </cell>
          <cell r="H375" t="str">
            <v>Supply - LI</v>
          </cell>
          <cell r="W375">
            <v>1281.5448100000001</v>
          </cell>
        </row>
        <row r="376">
          <cell r="B376">
            <v>201202</v>
          </cell>
          <cell r="D376">
            <v>48216</v>
          </cell>
          <cell r="E376" t="str">
            <v>GASIDX</v>
          </cell>
          <cell r="F376">
            <v>92220</v>
          </cell>
          <cell r="H376" t="str">
            <v>Supply - EN</v>
          </cell>
          <cell r="W376">
            <v>1607.0718300000001</v>
          </cell>
        </row>
        <row r="377">
          <cell r="B377">
            <v>201202</v>
          </cell>
          <cell r="D377">
            <v>48217</v>
          </cell>
          <cell r="E377" t="str">
            <v>GASIDX</v>
          </cell>
          <cell r="F377">
            <v>881250</v>
          </cell>
          <cell r="H377" t="str">
            <v>Supply - NY</v>
          </cell>
          <cell r="W377">
            <v>15357.103125000001</v>
          </cell>
        </row>
        <row r="378">
          <cell r="B378">
            <v>201202</v>
          </cell>
          <cell r="D378">
            <v>116952</v>
          </cell>
          <cell r="E378" t="str">
            <v>GASIDX</v>
          </cell>
          <cell r="F378">
            <v>310110</v>
          </cell>
          <cell r="H378" t="str">
            <v>Supply - BG</v>
          </cell>
          <cell r="W378">
            <v>5404.1319149999999</v>
          </cell>
        </row>
        <row r="379">
          <cell r="B379">
            <v>201202</v>
          </cell>
          <cell r="D379">
            <v>116953</v>
          </cell>
          <cell r="E379" t="str">
            <v>GASIDX</v>
          </cell>
          <cell r="F379">
            <v>47880</v>
          </cell>
          <cell r="H379" t="str">
            <v>Supply - EG</v>
          </cell>
          <cell r="W379">
            <v>834.38082000000009</v>
          </cell>
        </row>
        <row r="380">
          <cell r="B380">
            <v>201202</v>
          </cell>
          <cell r="D380">
            <v>173774</v>
          </cell>
          <cell r="E380" t="str">
            <v>GAS</v>
          </cell>
          <cell r="F380">
            <v>0</v>
          </cell>
          <cell r="H380" t="str">
            <v>LNG - BG</v>
          </cell>
          <cell r="W380">
            <v>0</v>
          </cell>
        </row>
        <row r="381">
          <cell r="B381">
            <v>201202</v>
          </cell>
          <cell r="D381">
            <v>180006</v>
          </cell>
          <cell r="E381" t="str">
            <v>FUTTRG</v>
          </cell>
          <cell r="F381">
            <v>-123950</v>
          </cell>
          <cell r="H381" t="str">
            <v>Sales - NIMO</v>
          </cell>
          <cell r="W381">
            <v>0</v>
          </cell>
        </row>
        <row r="382">
          <cell r="B382">
            <v>201202</v>
          </cell>
          <cell r="D382">
            <v>180006</v>
          </cell>
          <cell r="E382" t="str">
            <v>GASTRG</v>
          </cell>
          <cell r="F382">
            <v>123950</v>
          </cell>
          <cell r="H382" t="str">
            <v>Sales - NIMO</v>
          </cell>
          <cell r="W382">
            <v>2468.5882000000001</v>
          </cell>
        </row>
        <row r="383">
          <cell r="B383">
            <v>201203</v>
          </cell>
          <cell r="D383">
            <v>48215</v>
          </cell>
          <cell r="E383" t="str">
            <v>GASIDX</v>
          </cell>
          <cell r="F383">
            <v>78520</v>
          </cell>
          <cell r="H383" t="str">
            <v>Supply - LI</v>
          </cell>
          <cell r="W383">
            <v>1367.3669100000002</v>
          </cell>
        </row>
        <row r="384">
          <cell r="B384">
            <v>201203</v>
          </cell>
          <cell r="D384">
            <v>48216</v>
          </cell>
          <cell r="E384" t="str">
            <v>GASIDX</v>
          </cell>
          <cell r="F384">
            <v>98460</v>
          </cell>
          <cell r="H384" t="str">
            <v>Supply - EN</v>
          </cell>
          <cell r="W384">
            <v>1714.6070550000002</v>
          </cell>
        </row>
        <row r="385">
          <cell r="B385">
            <v>201203</v>
          </cell>
          <cell r="D385">
            <v>48217</v>
          </cell>
          <cell r="E385" t="str">
            <v>GASIDX</v>
          </cell>
          <cell r="F385">
            <v>940960</v>
          </cell>
          <cell r="H385" t="str">
            <v>Supply - NY</v>
          </cell>
          <cell r="W385">
            <v>16386.112680000002</v>
          </cell>
        </row>
        <row r="386">
          <cell r="B386">
            <v>201203</v>
          </cell>
          <cell r="D386">
            <v>116952</v>
          </cell>
          <cell r="E386" t="str">
            <v>GASIDX</v>
          </cell>
          <cell r="F386">
            <v>331120</v>
          </cell>
          <cell r="H386" t="str">
            <v>Supply - BG</v>
          </cell>
          <cell r="W386">
            <v>5766.2064600000012</v>
          </cell>
        </row>
        <row r="387">
          <cell r="B387">
            <v>201203</v>
          </cell>
          <cell r="D387">
            <v>116953</v>
          </cell>
          <cell r="E387" t="str">
            <v>GASIDX</v>
          </cell>
          <cell r="F387">
            <v>51120</v>
          </cell>
          <cell r="H387" t="str">
            <v>Supply - EG</v>
          </cell>
          <cell r="W387">
            <v>890.2164600000001</v>
          </cell>
        </row>
        <row r="388">
          <cell r="B388">
            <v>201203</v>
          </cell>
          <cell r="D388">
            <v>173774</v>
          </cell>
          <cell r="E388" t="str">
            <v>GAS</v>
          </cell>
          <cell r="F388">
            <v>0</v>
          </cell>
          <cell r="H388" t="str">
            <v>LNG - BG</v>
          </cell>
          <cell r="W388">
            <v>0</v>
          </cell>
        </row>
        <row r="389">
          <cell r="B389">
            <v>201203</v>
          </cell>
          <cell r="D389">
            <v>180006</v>
          </cell>
          <cell r="E389" t="str">
            <v>FUTTRG</v>
          </cell>
          <cell r="F389">
            <v>-132350</v>
          </cell>
          <cell r="H389" t="str">
            <v>Sales - NIMO</v>
          </cell>
          <cell r="W389">
            <v>0</v>
          </cell>
        </row>
        <row r="390">
          <cell r="B390">
            <v>201203</v>
          </cell>
          <cell r="D390">
            <v>180006</v>
          </cell>
          <cell r="E390" t="str">
            <v>GASTRG</v>
          </cell>
          <cell r="F390">
            <v>132350</v>
          </cell>
          <cell r="H390" t="str">
            <v>Sales - NIMO</v>
          </cell>
          <cell r="W390">
            <v>2634.0297</v>
          </cell>
        </row>
        <row r="391">
          <cell r="B391">
            <v>201204</v>
          </cell>
          <cell r="D391">
            <v>173774</v>
          </cell>
          <cell r="E391" t="str">
            <v>GAS</v>
          </cell>
          <cell r="F391">
            <v>0</v>
          </cell>
          <cell r="H391" t="str">
            <v>LNG - BG</v>
          </cell>
          <cell r="W391">
            <v>0</v>
          </cell>
        </row>
        <row r="392">
          <cell r="B392">
            <v>201205</v>
          </cell>
          <cell r="D392">
            <v>173774</v>
          </cell>
          <cell r="E392" t="str">
            <v>GAS</v>
          </cell>
          <cell r="F392">
            <v>0</v>
          </cell>
          <cell r="H392" t="str">
            <v>LNG - BG</v>
          </cell>
          <cell r="W392">
            <v>0</v>
          </cell>
        </row>
        <row r="393">
          <cell r="B393">
            <v>201206</v>
          </cell>
          <cell r="D393">
            <v>173774</v>
          </cell>
          <cell r="E393" t="str">
            <v>GAS</v>
          </cell>
          <cell r="F393">
            <v>0</v>
          </cell>
          <cell r="H393" t="str">
            <v>LNG - BG</v>
          </cell>
          <cell r="W393">
            <v>0</v>
          </cell>
        </row>
        <row r="394">
          <cell r="B394">
            <v>201207</v>
          </cell>
          <cell r="D394">
            <v>173774</v>
          </cell>
          <cell r="E394" t="str">
            <v>GAS</v>
          </cell>
          <cell r="F394">
            <v>0</v>
          </cell>
          <cell r="H394" t="str">
            <v>LNG - BG</v>
          </cell>
          <cell r="W394">
            <v>0</v>
          </cell>
        </row>
        <row r="395">
          <cell r="B395">
            <v>201208</v>
          </cell>
          <cell r="D395">
            <v>173774</v>
          </cell>
          <cell r="E395" t="str">
            <v>GAS</v>
          </cell>
          <cell r="F395">
            <v>0</v>
          </cell>
          <cell r="H395" t="str">
            <v>LNG - BG</v>
          </cell>
          <cell r="W395">
            <v>0</v>
          </cell>
        </row>
        <row r="396">
          <cell r="B396">
            <v>201209</v>
          </cell>
          <cell r="D396">
            <v>173774</v>
          </cell>
          <cell r="E396" t="str">
            <v>GAS</v>
          </cell>
          <cell r="F396">
            <v>0</v>
          </cell>
          <cell r="H396" t="str">
            <v>LNG - BG</v>
          </cell>
          <cell r="W396">
            <v>0</v>
          </cell>
        </row>
        <row r="397">
          <cell r="B397">
            <v>201210</v>
          </cell>
          <cell r="D397">
            <v>173774</v>
          </cell>
          <cell r="E397" t="str">
            <v>GAS</v>
          </cell>
          <cell r="F397">
            <v>0</v>
          </cell>
          <cell r="H397" t="str">
            <v>LNG - BG</v>
          </cell>
          <cell r="W397">
            <v>0</v>
          </cell>
        </row>
        <row r="398">
          <cell r="B398">
            <v>201211</v>
          </cell>
          <cell r="D398">
            <v>173774</v>
          </cell>
          <cell r="E398" t="str">
            <v>GAS</v>
          </cell>
          <cell r="F398">
            <v>0</v>
          </cell>
          <cell r="H398" t="str">
            <v>LNG - BG</v>
          </cell>
          <cell r="W398">
            <v>0</v>
          </cell>
        </row>
        <row r="399">
          <cell r="B399">
            <v>201212</v>
          </cell>
          <cell r="D399">
            <v>173774</v>
          </cell>
          <cell r="E399" t="str">
            <v>GAS</v>
          </cell>
          <cell r="F399">
            <v>0</v>
          </cell>
          <cell r="H399" t="str">
            <v>LNG - BG</v>
          </cell>
          <cell r="W399">
            <v>0</v>
          </cell>
        </row>
        <row r="400">
          <cell r="B400">
            <v>201301</v>
          </cell>
          <cell r="D400">
            <v>173774</v>
          </cell>
          <cell r="E400" t="str">
            <v>GAS</v>
          </cell>
          <cell r="F400">
            <v>0</v>
          </cell>
          <cell r="H400" t="str">
            <v>LNG - BG</v>
          </cell>
          <cell r="W400">
            <v>0</v>
          </cell>
        </row>
        <row r="401">
          <cell r="B401">
            <v>201302</v>
          </cell>
          <cell r="D401">
            <v>173774</v>
          </cell>
          <cell r="E401" t="str">
            <v>GAS</v>
          </cell>
          <cell r="F401">
            <v>0</v>
          </cell>
          <cell r="H401" t="str">
            <v>LNG - BG</v>
          </cell>
          <cell r="W401">
            <v>0</v>
          </cell>
        </row>
        <row r="402">
          <cell r="B402">
            <v>201303</v>
          </cell>
          <cell r="D402">
            <v>173774</v>
          </cell>
          <cell r="E402" t="str">
            <v>GAS</v>
          </cell>
          <cell r="F402">
            <v>0</v>
          </cell>
          <cell r="H402" t="str">
            <v>LNG - BG</v>
          </cell>
          <cell r="W402">
            <v>0</v>
          </cell>
        </row>
        <row r="403">
          <cell r="B403">
            <v>201304</v>
          </cell>
          <cell r="D403">
            <v>173774</v>
          </cell>
          <cell r="E403" t="str">
            <v>GAS</v>
          </cell>
          <cell r="F403">
            <v>0</v>
          </cell>
          <cell r="H403" t="str">
            <v>LNG - BG</v>
          </cell>
          <cell r="W403">
            <v>0</v>
          </cell>
        </row>
        <row r="404">
          <cell r="B404">
            <v>201305</v>
          </cell>
          <cell r="D404">
            <v>173774</v>
          </cell>
          <cell r="E404" t="str">
            <v>GAS</v>
          </cell>
          <cell r="F404">
            <v>0</v>
          </cell>
          <cell r="H404" t="str">
            <v>LNG - BG</v>
          </cell>
          <cell r="W404">
            <v>0</v>
          </cell>
        </row>
        <row r="405">
          <cell r="B405">
            <v>201306</v>
          </cell>
          <cell r="D405">
            <v>173774</v>
          </cell>
          <cell r="E405" t="str">
            <v>GAS</v>
          </cell>
          <cell r="F405">
            <v>0</v>
          </cell>
          <cell r="H405" t="str">
            <v>LNG - BG</v>
          </cell>
          <cell r="W405">
            <v>0</v>
          </cell>
        </row>
        <row r="406">
          <cell r="B406">
            <v>201307</v>
          </cell>
          <cell r="D406">
            <v>173774</v>
          </cell>
          <cell r="E406" t="str">
            <v>GAS</v>
          </cell>
          <cell r="F406">
            <v>0</v>
          </cell>
          <cell r="H406" t="str">
            <v>LNG - BG</v>
          </cell>
          <cell r="W406">
            <v>0</v>
          </cell>
        </row>
        <row r="407">
          <cell r="B407">
            <v>201308</v>
          </cell>
          <cell r="D407">
            <v>173774</v>
          </cell>
          <cell r="E407" t="str">
            <v>GAS</v>
          </cell>
          <cell r="F407">
            <v>0</v>
          </cell>
          <cell r="H407" t="str">
            <v>LNG - BG</v>
          </cell>
          <cell r="W407">
            <v>0</v>
          </cell>
        </row>
        <row r="408">
          <cell r="B408">
            <v>201309</v>
          </cell>
          <cell r="D408">
            <v>173774</v>
          </cell>
          <cell r="E408" t="str">
            <v>GAS</v>
          </cell>
          <cell r="F408">
            <v>0</v>
          </cell>
          <cell r="H408" t="str">
            <v>LNG - BG</v>
          </cell>
          <cell r="W408">
            <v>0</v>
          </cell>
        </row>
        <row r="409">
          <cell r="B409">
            <v>201310</v>
          </cell>
          <cell r="D409">
            <v>173774</v>
          </cell>
          <cell r="E409" t="str">
            <v>GAS</v>
          </cell>
          <cell r="F409">
            <v>0</v>
          </cell>
          <cell r="H409" t="str">
            <v>LNG - BG</v>
          </cell>
          <cell r="W409">
            <v>0</v>
          </cell>
        </row>
        <row r="410">
          <cell r="B410">
            <v>201311</v>
          </cell>
          <cell r="D410">
            <v>173774</v>
          </cell>
          <cell r="E410" t="str">
            <v>GAS</v>
          </cell>
          <cell r="F410">
            <v>0</v>
          </cell>
          <cell r="H410" t="str">
            <v>LNG - BG</v>
          </cell>
          <cell r="W410">
            <v>0</v>
          </cell>
        </row>
        <row r="411">
          <cell r="B411">
            <v>201312</v>
          </cell>
          <cell r="D411">
            <v>173774</v>
          </cell>
          <cell r="E411" t="str">
            <v>GAS</v>
          </cell>
          <cell r="F411">
            <v>0</v>
          </cell>
          <cell r="H411" t="str">
            <v>LNG - BG</v>
          </cell>
          <cell r="W411">
            <v>0</v>
          </cell>
        </row>
        <row r="412">
          <cell r="B412">
            <v>201401</v>
          </cell>
          <cell r="D412">
            <v>173774</v>
          </cell>
          <cell r="E412" t="str">
            <v>GAS</v>
          </cell>
          <cell r="F412">
            <v>0</v>
          </cell>
          <cell r="H412" t="str">
            <v>LNG - BG</v>
          </cell>
          <cell r="W412">
            <v>0</v>
          </cell>
        </row>
        <row r="413">
          <cell r="B413">
            <v>201402</v>
          </cell>
          <cell r="D413">
            <v>173774</v>
          </cell>
          <cell r="E413" t="str">
            <v>GAS</v>
          </cell>
          <cell r="F413">
            <v>0</v>
          </cell>
          <cell r="H413" t="str">
            <v>LNG - BG</v>
          </cell>
          <cell r="W413">
            <v>0</v>
          </cell>
        </row>
        <row r="414">
          <cell r="B414">
            <v>201403</v>
          </cell>
          <cell r="D414">
            <v>173774</v>
          </cell>
          <cell r="E414" t="str">
            <v>GAS</v>
          </cell>
          <cell r="F414">
            <v>0</v>
          </cell>
          <cell r="H414" t="str">
            <v>LNG - BG</v>
          </cell>
          <cell r="W414">
            <v>0</v>
          </cell>
        </row>
        <row r="415">
          <cell r="B415">
            <v>201404</v>
          </cell>
          <cell r="D415">
            <v>173774</v>
          </cell>
          <cell r="E415" t="str">
            <v>GAS</v>
          </cell>
          <cell r="F415">
            <v>0</v>
          </cell>
          <cell r="H415" t="str">
            <v>LNG - BG</v>
          </cell>
          <cell r="W415">
            <v>0</v>
          </cell>
        </row>
        <row r="416">
          <cell r="B416">
            <v>201405</v>
          </cell>
          <cell r="D416">
            <v>173774</v>
          </cell>
          <cell r="E416" t="str">
            <v>GAS</v>
          </cell>
          <cell r="F416">
            <v>0</v>
          </cell>
          <cell r="H416" t="str">
            <v>LNG - BG</v>
          </cell>
          <cell r="W416">
            <v>0</v>
          </cell>
        </row>
        <row r="417">
          <cell r="B417">
            <v>201406</v>
          </cell>
          <cell r="D417">
            <v>173774</v>
          </cell>
          <cell r="E417" t="str">
            <v>GAS</v>
          </cell>
          <cell r="F417">
            <v>0</v>
          </cell>
          <cell r="H417" t="str">
            <v>LNG - BG</v>
          </cell>
          <cell r="W417">
            <v>0</v>
          </cell>
        </row>
        <row r="418">
          <cell r="B418">
            <v>201407</v>
          </cell>
          <cell r="D418">
            <v>173774</v>
          </cell>
          <cell r="E418" t="str">
            <v>GAS</v>
          </cell>
          <cell r="F418">
            <v>0</v>
          </cell>
          <cell r="H418" t="str">
            <v>LNG - BG</v>
          </cell>
          <cell r="W418">
            <v>0</v>
          </cell>
        </row>
        <row r="419">
          <cell r="B419">
            <v>201408</v>
          </cell>
          <cell r="D419">
            <v>173774</v>
          </cell>
          <cell r="E419" t="str">
            <v>GAS</v>
          </cell>
          <cell r="F419">
            <v>0</v>
          </cell>
          <cell r="H419" t="str">
            <v>LNG - BG</v>
          </cell>
          <cell r="W419">
            <v>0</v>
          </cell>
        </row>
        <row r="420">
          <cell r="B420">
            <v>201409</v>
          </cell>
          <cell r="D420">
            <v>173774</v>
          </cell>
          <cell r="E420" t="str">
            <v>GAS</v>
          </cell>
          <cell r="F420">
            <v>0</v>
          </cell>
          <cell r="H420" t="str">
            <v>LNG - BG</v>
          </cell>
          <cell r="W420">
            <v>0</v>
          </cell>
        </row>
        <row r="421">
          <cell r="B421">
            <v>201410</v>
          </cell>
          <cell r="D421">
            <v>173774</v>
          </cell>
          <cell r="E421" t="str">
            <v>GAS</v>
          </cell>
          <cell r="F421">
            <v>0</v>
          </cell>
          <cell r="H421" t="str">
            <v>LNG - BG</v>
          </cell>
          <cell r="W421">
            <v>0</v>
          </cell>
        </row>
        <row r="422">
          <cell r="B422">
            <v>201104</v>
          </cell>
          <cell r="D422">
            <v>181205</v>
          </cell>
          <cell r="E422" t="str">
            <v>FUTTRG</v>
          </cell>
          <cell r="F422">
            <v>0</v>
          </cell>
          <cell r="H422" t="str">
            <v>WSS OSS - NY</v>
          </cell>
          <cell r="W422">
            <v>0</v>
          </cell>
        </row>
        <row r="423">
          <cell r="B423">
            <v>201104</v>
          </cell>
          <cell r="D423">
            <v>181205</v>
          </cell>
          <cell r="E423" t="str">
            <v>GAS</v>
          </cell>
          <cell r="F423">
            <v>-129000</v>
          </cell>
          <cell r="H423" t="str">
            <v>WSS OSS - NY</v>
          </cell>
          <cell r="W423">
            <v>2579.4839999999999</v>
          </cell>
        </row>
        <row r="424">
          <cell r="B424">
            <v>201104</v>
          </cell>
          <cell r="D424">
            <v>181205</v>
          </cell>
          <cell r="E424" t="str">
            <v>GASTRG</v>
          </cell>
          <cell r="F424">
            <v>0</v>
          </cell>
          <cell r="H424" t="str">
            <v>WSS OSS - NY</v>
          </cell>
          <cell r="W424">
            <v>0</v>
          </cell>
        </row>
        <row r="425">
          <cell r="B425">
            <v>201104</v>
          </cell>
          <cell r="D425">
            <v>181333</v>
          </cell>
          <cell r="E425" t="str">
            <v>FUTTRG</v>
          </cell>
          <cell r="F425">
            <v>0</v>
          </cell>
          <cell r="H425" t="str">
            <v>WSS OSS - NY</v>
          </cell>
          <cell r="W425">
            <v>0</v>
          </cell>
        </row>
        <row r="426">
          <cell r="B426">
            <v>201104</v>
          </cell>
          <cell r="D426">
            <v>181333</v>
          </cell>
          <cell r="E426" t="str">
            <v>GAS</v>
          </cell>
          <cell r="F426">
            <v>-1830</v>
          </cell>
          <cell r="H426" t="str">
            <v>WSS OSS - NY</v>
          </cell>
          <cell r="W426">
            <v>36.592680000000001</v>
          </cell>
        </row>
        <row r="427">
          <cell r="B427">
            <v>201104</v>
          </cell>
          <cell r="D427">
            <v>181333</v>
          </cell>
          <cell r="E427" t="str">
            <v>GASTRG</v>
          </cell>
          <cell r="F427">
            <v>0</v>
          </cell>
          <cell r="H427" t="str">
            <v>WSS OSS - NY</v>
          </cell>
          <cell r="W427">
            <v>0</v>
          </cell>
        </row>
        <row r="428">
          <cell r="B428">
            <v>201104</v>
          </cell>
          <cell r="D428">
            <v>180569</v>
          </cell>
          <cell r="E428" t="str">
            <v>GASIDX</v>
          </cell>
          <cell r="F428">
            <v>-300000</v>
          </cell>
          <cell r="H428" t="str">
            <v>WSS OSS - NY</v>
          </cell>
          <cell r="W428">
            <v>5998.8</v>
          </cell>
        </row>
        <row r="429">
          <cell r="B429">
            <v>201104</v>
          </cell>
          <cell r="D429">
            <v>181654</v>
          </cell>
          <cell r="E429" t="str">
            <v>GAS</v>
          </cell>
          <cell r="F429">
            <v>-69330</v>
          </cell>
          <cell r="H429" t="str">
            <v>Supply - BG</v>
          </cell>
          <cell r="W429">
            <v>0</v>
          </cell>
        </row>
        <row r="430">
          <cell r="B430">
            <v>201104</v>
          </cell>
          <cell r="D430">
            <v>35675</v>
          </cell>
          <cell r="E430" t="str">
            <v>GAS</v>
          </cell>
          <cell r="F430">
            <v>0</v>
          </cell>
          <cell r="H430" t="str">
            <v>LDC Gas Usage - LI</v>
          </cell>
          <cell r="W430">
            <v>0</v>
          </cell>
        </row>
        <row r="431">
          <cell r="B431">
            <v>201104</v>
          </cell>
          <cell r="D431">
            <v>181791</v>
          </cell>
          <cell r="E431" t="str">
            <v>GAS</v>
          </cell>
          <cell r="F431">
            <v>-240600</v>
          </cell>
          <cell r="H431" t="str">
            <v>WSS OSS - NY</v>
          </cell>
          <cell r="W431">
            <v>0</v>
          </cell>
        </row>
        <row r="432">
          <cell r="B432">
            <v>201104</v>
          </cell>
          <cell r="D432">
            <v>181797</v>
          </cell>
          <cell r="E432" t="str">
            <v>GASGDA</v>
          </cell>
          <cell r="F432">
            <v>-1070220</v>
          </cell>
          <cell r="H432" t="str">
            <v>WSS OSS - NY</v>
          </cell>
          <cell r="W432">
            <v>0</v>
          </cell>
        </row>
        <row r="433">
          <cell r="B433">
            <v>201104</v>
          </cell>
          <cell r="D433">
            <v>180567</v>
          </cell>
          <cell r="E433" t="str">
            <v>GASIDX</v>
          </cell>
          <cell r="F433">
            <v>-240600</v>
          </cell>
          <cell r="H433" t="str">
            <v>WSS OSS - LI</v>
          </cell>
          <cell r="W433">
            <v>4811.0375999999997</v>
          </cell>
        </row>
        <row r="434">
          <cell r="B434">
            <v>201104</v>
          </cell>
          <cell r="D434">
            <v>180568</v>
          </cell>
          <cell r="E434" t="str">
            <v>GASIDX</v>
          </cell>
          <cell r="F434">
            <v>-150000</v>
          </cell>
          <cell r="H434" t="str">
            <v>WSS OSS - NY</v>
          </cell>
          <cell r="W434">
            <v>2999.4</v>
          </cell>
        </row>
        <row r="435">
          <cell r="B435">
            <v>201104</v>
          </cell>
          <cell r="D435">
            <v>181802</v>
          </cell>
          <cell r="E435" t="str">
            <v>GAS</v>
          </cell>
          <cell r="F435">
            <v>0</v>
          </cell>
          <cell r="H435" t="str">
            <v>Sales - EN</v>
          </cell>
          <cell r="W435">
            <v>0</v>
          </cell>
        </row>
        <row r="436">
          <cell r="B436">
            <v>201104</v>
          </cell>
          <cell r="D436">
            <v>180719</v>
          </cell>
          <cell r="E436" t="str">
            <v>GASIDX</v>
          </cell>
          <cell r="F436">
            <v>-450000</v>
          </cell>
          <cell r="H436" t="str">
            <v>WSS OSS - NY</v>
          </cell>
          <cell r="W436">
            <v>8998.2000000000007</v>
          </cell>
        </row>
        <row r="437">
          <cell r="B437">
            <v>201104</v>
          </cell>
          <cell r="D437">
            <v>180853</v>
          </cell>
          <cell r="E437" t="str">
            <v>GASIDX</v>
          </cell>
          <cell r="F437">
            <v>-90000</v>
          </cell>
          <cell r="H437" t="str">
            <v>WSS OSS - NY</v>
          </cell>
          <cell r="W437">
            <v>1799.64</v>
          </cell>
        </row>
        <row r="438">
          <cell r="B438">
            <v>201104</v>
          </cell>
          <cell r="D438">
            <v>181689</v>
          </cell>
          <cell r="E438" t="str">
            <v>GAS</v>
          </cell>
          <cell r="F438">
            <v>0</v>
          </cell>
          <cell r="H438" t="str">
            <v>Optimization - NEC</v>
          </cell>
          <cell r="W438">
            <v>0</v>
          </cell>
        </row>
        <row r="439">
          <cell r="B439">
            <v>201104</v>
          </cell>
          <cell r="D439">
            <v>181331</v>
          </cell>
          <cell r="E439" t="str">
            <v>GASIDX</v>
          </cell>
          <cell r="F439">
            <v>-1200000</v>
          </cell>
          <cell r="H439" t="str">
            <v>WSS OSS - NY</v>
          </cell>
          <cell r="W439">
            <v>23995.200000000001</v>
          </cell>
        </row>
        <row r="440">
          <cell r="B440">
            <v>201105</v>
          </cell>
          <cell r="D440">
            <v>181791</v>
          </cell>
          <cell r="E440" t="str">
            <v>GAS</v>
          </cell>
          <cell r="F440">
            <v>-248620</v>
          </cell>
          <cell r="H440" t="str">
            <v>WSS OSS - NY</v>
          </cell>
          <cell r="W440">
            <v>0</v>
          </cell>
        </row>
        <row r="441">
          <cell r="B441">
            <v>201105</v>
          </cell>
          <cell r="D441">
            <v>181802</v>
          </cell>
          <cell r="E441" t="str">
            <v>GAS</v>
          </cell>
          <cell r="F441">
            <v>0</v>
          </cell>
          <cell r="H441" t="str">
            <v>Sales - EN</v>
          </cell>
          <cell r="W441">
            <v>0</v>
          </cell>
        </row>
        <row r="442">
          <cell r="B442">
            <v>201106</v>
          </cell>
          <cell r="D442">
            <v>181791</v>
          </cell>
          <cell r="E442" t="str">
            <v>GAS</v>
          </cell>
          <cell r="F442">
            <v>-240600</v>
          </cell>
          <cell r="H442" t="str">
            <v>WSS OSS - NY</v>
          </cell>
          <cell r="W442">
            <v>0</v>
          </cell>
        </row>
        <row r="443">
          <cell r="B443">
            <v>201106</v>
          </cell>
          <cell r="D443">
            <v>181802</v>
          </cell>
          <cell r="E443" t="str">
            <v>GAS</v>
          </cell>
          <cell r="F443">
            <v>0</v>
          </cell>
          <cell r="H443" t="str">
            <v>Sales - EN</v>
          </cell>
          <cell r="W443">
            <v>0</v>
          </cell>
        </row>
        <row r="444">
          <cell r="B444">
            <v>201107</v>
          </cell>
          <cell r="D444">
            <v>181791</v>
          </cell>
          <cell r="E444" t="str">
            <v>GAS</v>
          </cell>
          <cell r="F444">
            <v>-248620</v>
          </cell>
          <cell r="H444" t="str">
            <v>WSS OSS - NY</v>
          </cell>
          <cell r="W444">
            <v>0</v>
          </cell>
        </row>
        <row r="445">
          <cell r="B445">
            <v>201107</v>
          </cell>
          <cell r="D445">
            <v>181802</v>
          </cell>
          <cell r="E445" t="str">
            <v>GAS</v>
          </cell>
          <cell r="F445">
            <v>0</v>
          </cell>
          <cell r="H445" t="str">
            <v>Sales - EN</v>
          </cell>
          <cell r="W445">
            <v>0</v>
          </cell>
        </row>
        <row r="446">
          <cell r="B446">
            <v>201108</v>
          </cell>
          <cell r="D446">
            <v>181791</v>
          </cell>
          <cell r="E446" t="str">
            <v>GAS</v>
          </cell>
          <cell r="F446">
            <v>-248620</v>
          </cell>
          <cell r="H446" t="str">
            <v>WSS OSS - NY</v>
          </cell>
          <cell r="W446">
            <v>0</v>
          </cell>
        </row>
        <row r="447">
          <cell r="B447">
            <v>201108</v>
          </cell>
          <cell r="D447">
            <v>181802</v>
          </cell>
          <cell r="E447" t="str">
            <v>GAS</v>
          </cell>
          <cell r="F447">
            <v>0</v>
          </cell>
          <cell r="H447" t="str">
            <v>Sales - EN</v>
          </cell>
          <cell r="W447">
            <v>0</v>
          </cell>
        </row>
        <row r="448">
          <cell r="B448">
            <v>201109</v>
          </cell>
          <cell r="D448">
            <v>181791</v>
          </cell>
          <cell r="E448" t="str">
            <v>GAS</v>
          </cell>
          <cell r="F448">
            <v>-240600</v>
          </cell>
          <cell r="H448" t="str">
            <v>WSS OSS - NY</v>
          </cell>
          <cell r="W448">
            <v>0</v>
          </cell>
        </row>
        <row r="449">
          <cell r="B449">
            <v>201109</v>
          </cell>
          <cell r="D449">
            <v>181802</v>
          </cell>
          <cell r="E449" t="str">
            <v>GAS</v>
          </cell>
          <cell r="F449">
            <v>0</v>
          </cell>
          <cell r="H449" t="str">
            <v>Sales - EN</v>
          </cell>
          <cell r="W449">
            <v>0</v>
          </cell>
        </row>
        <row r="450">
          <cell r="B450">
            <v>201110</v>
          </cell>
          <cell r="D450">
            <v>181791</v>
          </cell>
          <cell r="E450" t="str">
            <v>GAS</v>
          </cell>
          <cell r="F450">
            <v>-248620</v>
          </cell>
          <cell r="H450" t="str">
            <v>WSS OSS - NY</v>
          </cell>
          <cell r="W450">
            <v>0</v>
          </cell>
        </row>
        <row r="451">
          <cell r="B451">
            <v>201110</v>
          </cell>
          <cell r="D451">
            <v>181802</v>
          </cell>
          <cell r="E451" t="str">
            <v>GAS</v>
          </cell>
          <cell r="F451">
            <v>0</v>
          </cell>
          <cell r="H451" t="str">
            <v>Sales - EN</v>
          </cell>
          <cell r="W451">
            <v>0</v>
          </cell>
        </row>
        <row r="452">
          <cell r="B452">
            <v>201111</v>
          </cell>
          <cell r="D452">
            <v>180007</v>
          </cell>
          <cell r="E452" t="str">
            <v>FUTTRG</v>
          </cell>
          <cell r="F452">
            <v>128580</v>
          </cell>
          <cell r="H452" t="str">
            <v>Sales - NIMO</v>
          </cell>
          <cell r="W452">
            <v>0</v>
          </cell>
        </row>
        <row r="453">
          <cell r="B453">
            <v>201111</v>
          </cell>
          <cell r="D453">
            <v>180007</v>
          </cell>
          <cell r="E453" t="str">
            <v>GASTRG</v>
          </cell>
          <cell r="F453">
            <v>-128580</v>
          </cell>
          <cell r="H453" t="str">
            <v>Sales - NIMO</v>
          </cell>
          <cell r="W453">
            <v>2564.9138400000002</v>
          </cell>
        </row>
        <row r="454">
          <cell r="B454">
            <v>201111</v>
          </cell>
          <cell r="D454">
            <v>181791</v>
          </cell>
          <cell r="E454" t="str">
            <v>GAS</v>
          </cell>
          <cell r="F454">
            <v>-240600</v>
          </cell>
          <cell r="H454" t="str">
            <v>WSS OSS - NY</v>
          </cell>
          <cell r="W454">
            <v>0</v>
          </cell>
        </row>
        <row r="455">
          <cell r="B455">
            <v>201112</v>
          </cell>
          <cell r="D455">
            <v>180007</v>
          </cell>
          <cell r="E455" t="str">
            <v>FUTTRG</v>
          </cell>
          <cell r="F455">
            <v>132760</v>
          </cell>
          <cell r="H455" t="str">
            <v>Sales - NIMO</v>
          </cell>
          <cell r="W455">
            <v>0</v>
          </cell>
        </row>
        <row r="456">
          <cell r="B456">
            <v>201112</v>
          </cell>
          <cell r="D456">
            <v>180007</v>
          </cell>
          <cell r="E456" t="str">
            <v>GASTRG</v>
          </cell>
          <cell r="F456">
            <v>-132760</v>
          </cell>
          <cell r="H456" t="str">
            <v>Sales - NIMO</v>
          </cell>
          <cell r="W456">
            <v>2646.9688799999999</v>
          </cell>
        </row>
        <row r="457">
          <cell r="B457">
            <v>201112</v>
          </cell>
          <cell r="D457">
            <v>181791</v>
          </cell>
          <cell r="E457" t="str">
            <v>GAS</v>
          </cell>
          <cell r="F457">
            <v>-248620</v>
          </cell>
          <cell r="H457" t="str">
            <v>WSS OSS - NY</v>
          </cell>
          <cell r="W457">
            <v>0</v>
          </cell>
        </row>
        <row r="458">
          <cell r="B458">
            <v>201201</v>
          </cell>
          <cell r="D458">
            <v>180007</v>
          </cell>
          <cell r="E458" t="str">
            <v>FUTTRG</v>
          </cell>
          <cell r="F458">
            <v>132630</v>
          </cell>
          <cell r="H458" t="str">
            <v>Sales - NIMO</v>
          </cell>
          <cell r="W458">
            <v>0</v>
          </cell>
        </row>
        <row r="459">
          <cell r="B459">
            <v>201201</v>
          </cell>
          <cell r="D459">
            <v>180007</v>
          </cell>
          <cell r="E459" t="str">
            <v>GASTRG</v>
          </cell>
          <cell r="F459">
            <v>-132630</v>
          </cell>
          <cell r="H459" t="str">
            <v>Sales - NIMO</v>
          </cell>
          <cell r="W459">
            <v>2643.0506399999999</v>
          </cell>
        </row>
        <row r="460">
          <cell r="B460">
            <v>201201</v>
          </cell>
          <cell r="D460">
            <v>181791</v>
          </cell>
          <cell r="E460" t="str">
            <v>GAS</v>
          </cell>
          <cell r="F460">
            <v>-248620</v>
          </cell>
          <cell r="H460" t="str">
            <v>WSS OSS - NY</v>
          </cell>
          <cell r="W460">
            <v>0</v>
          </cell>
        </row>
        <row r="461">
          <cell r="B461">
            <v>201202</v>
          </cell>
          <cell r="D461">
            <v>180007</v>
          </cell>
          <cell r="E461" t="str">
            <v>FUTTRG</v>
          </cell>
          <cell r="F461">
            <v>123950</v>
          </cell>
          <cell r="H461" t="str">
            <v>Sales - NIMO</v>
          </cell>
          <cell r="W461">
            <v>0</v>
          </cell>
        </row>
        <row r="462">
          <cell r="B462">
            <v>201202</v>
          </cell>
          <cell r="D462">
            <v>180007</v>
          </cell>
          <cell r="E462" t="str">
            <v>GASTRG</v>
          </cell>
          <cell r="F462">
            <v>-123950</v>
          </cell>
          <cell r="H462" t="str">
            <v>Sales - NIMO</v>
          </cell>
          <cell r="W462">
            <v>2468.5882000000001</v>
          </cell>
        </row>
        <row r="463">
          <cell r="B463">
            <v>201202</v>
          </cell>
          <cell r="D463">
            <v>181791</v>
          </cell>
          <cell r="E463" t="str">
            <v>GAS</v>
          </cell>
          <cell r="F463">
            <v>-232580</v>
          </cell>
          <cell r="H463" t="str">
            <v>WSS OSS - NY</v>
          </cell>
          <cell r="W463">
            <v>0</v>
          </cell>
        </row>
        <row r="464">
          <cell r="B464">
            <v>201203</v>
          </cell>
          <cell r="D464">
            <v>180007</v>
          </cell>
          <cell r="E464" t="str">
            <v>FUTTRG</v>
          </cell>
          <cell r="F464">
            <v>132350</v>
          </cell>
          <cell r="H464" t="str">
            <v>Sales - NIMO</v>
          </cell>
          <cell r="W464">
            <v>0</v>
          </cell>
        </row>
        <row r="465">
          <cell r="B465">
            <v>201203</v>
          </cell>
          <cell r="D465">
            <v>180007</v>
          </cell>
          <cell r="E465" t="str">
            <v>GASTRG</v>
          </cell>
          <cell r="F465">
            <v>-132350</v>
          </cell>
          <cell r="H465" t="str">
            <v>Sales - NIMO</v>
          </cell>
          <cell r="W465">
            <v>2634.0297</v>
          </cell>
        </row>
        <row r="466">
          <cell r="B466">
            <v>201203</v>
          </cell>
          <cell r="D466">
            <v>181791</v>
          </cell>
          <cell r="E466" t="str">
            <v>GAS</v>
          </cell>
          <cell r="F466">
            <v>-248620</v>
          </cell>
          <cell r="H466" t="str">
            <v>WSS OSS - NY</v>
          </cell>
          <cell r="W466">
            <v>0</v>
          </cell>
        </row>
        <row r="467">
          <cell r="B467">
            <v>201204</v>
          </cell>
          <cell r="D467">
            <v>181791</v>
          </cell>
          <cell r="E467" t="str">
            <v>GAS</v>
          </cell>
          <cell r="F467">
            <v>-240600</v>
          </cell>
          <cell r="H467" t="str">
            <v>WSS OSS - NY</v>
          </cell>
          <cell r="W467">
            <v>0</v>
          </cell>
        </row>
        <row r="468">
          <cell r="B468">
            <v>201205</v>
          </cell>
          <cell r="D468">
            <v>181791</v>
          </cell>
          <cell r="E468" t="str">
            <v>GAS</v>
          </cell>
          <cell r="F468">
            <v>-248620</v>
          </cell>
          <cell r="H468" t="str">
            <v>WSS OSS - NY</v>
          </cell>
          <cell r="W468">
            <v>0</v>
          </cell>
        </row>
        <row r="469">
          <cell r="B469">
            <v>201206</v>
          </cell>
          <cell r="D469">
            <v>181791</v>
          </cell>
          <cell r="E469" t="str">
            <v>GAS</v>
          </cell>
          <cell r="F469">
            <v>-240600</v>
          </cell>
          <cell r="H469" t="str">
            <v>WSS OSS - NY</v>
          </cell>
          <cell r="W469">
            <v>0</v>
          </cell>
        </row>
        <row r="470">
          <cell r="B470">
            <v>201207</v>
          </cell>
          <cell r="D470">
            <v>181791</v>
          </cell>
          <cell r="E470" t="str">
            <v>GAS</v>
          </cell>
          <cell r="F470">
            <v>-248620</v>
          </cell>
          <cell r="H470" t="str">
            <v>WSS OSS - NY</v>
          </cell>
          <cell r="W470">
            <v>0</v>
          </cell>
        </row>
        <row r="471">
          <cell r="B471">
            <v>201208</v>
          </cell>
          <cell r="D471">
            <v>181791</v>
          </cell>
          <cell r="E471" t="str">
            <v>GAS</v>
          </cell>
          <cell r="F471">
            <v>-248620</v>
          </cell>
          <cell r="H471" t="str">
            <v>WSS OSS - NY</v>
          </cell>
          <cell r="W471">
            <v>0</v>
          </cell>
        </row>
        <row r="472">
          <cell r="B472">
            <v>201209</v>
          </cell>
          <cell r="D472">
            <v>181791</v>
          </cell>
          <cell r="E472" t="str">
            <v>GAS</v>
          </cell>
          <cell r="F472">
            <v>-240600</v>
          </cell>
          <cell r="H472" t="str">
            <v>WSS OSS - NY</v>
          </cell>
          <cell r="W472">
            <v>0</v>
          </cell>
        </row>
        <row r="473">
          <cell r="B473">
            <v>201210</v>
          </cell>
          <cell r="D473">
            <v>181791</v>
          </cell>
          <cell r="E473" t="str">
            <v>GAS</v>
          </cell>
          <cell r="F473">
            <v>-248620</v>
          </cell>
          <cell r="H473" t="str">
            <v>WSS OSS - NY</v>
          </cell>
          <cell r="W473">
            <v>0</v>
          </cell>
        </row>
      </sheetData>
      <sheetData sheetId="27">
        <row r="2">
          <cell r="B2">
            <v>201101</v>
          </cell>
          <cell r="D2">
            <v>172518</v>
          </cell>
          <cell r="W2">
            <v>0</v>
          </cell>
        </row>
        <row r="3">
          <cell r="B3">
            <v>201101</v>
          </cell>
          <cell r="D3">
            <v>172518</v>
          </cell>
          <cell r="W3">
            <v>482.25538306146137</v>
          </cell>
        </row>
        <row r="4">
          <cell r="B4">
            <v>201101</v>
          </cell>
          <cell r="D4">
            <v>172518</v>
          </cell>
          <cell r="W4">
            <v>0</v>
          </cell>
        </row>
        <row r="5">
          <cell r="B5">
            <v>201101</v>
          </cell>
          <cell r="D5">
            <v>172519</v>
          </cell>
          <cell r="W5">
            <v>0</v>
          </cell>
        </row>
        <row r="6">
          <cell r="B6">
            <v>201101</v>
          </cell>
          <cell r="D6">
            <v>172519</v>
          </cell>
          <cell r="W6">
            <v>1735.6234865965191</v>
          </cell>
        </row>
        <row r="7">
          <cell r="B7">
            <v>201101</v>
          </cell>
          <cell r="D7">
            <v>172519</v>
          </cell>
          <cell r="W7">
            <v>0</v>
          </cell>
        </row>
        <row r="8">
          <cell r="B8">
            <v>201101</v>
          </cell>
          <cell r="D8">
            <v>172078</v>
          </cell>
          <cell r="W8">
            <v>6892.3048340432506</v>
          </cell>
        </row>
        <row r="9">
          <cell r="B9">
            <v>201101</v>
          </cell>
          <cell r="D9">
            <v>67038</v>
          </cell>
          <cell r="W9">
            <v>4569.6087026716878</v>
          </cell>
        </row>
        <row r="10">
          <cell r="B10">
            <v>201101</v>
          </cell>
          <cell r="D10">
            <v>67039</v>
          </cell>
          <cell r="W10">
            <v>4464.2315624140419</v>
          </cell>
        </row>
        <row r="11">
          <cell r="B11">
            <v>201101</v>
          </cell>
          <cell r="D11">
            <v>173097</v>
          </cell>
          <cell r="W11">
            <v>0</v>
          </cell>
        </row>
        <row r="12">
          <cell r="B12">
            <v>201101</v>
          </cell>
          <cell r="D12">
            <v>173097</v>
          </cell>
          <cell r="W12">
            <v>2607.1544230803424</v>
          </cell>
        </row>
        <row r="13">
          <cell r="B13">
            <v>201101</v>
          </cell>
          <cell r="D13">
            <v>173097</v>
          </cell>
          <cell r="W13">
            <v>0</v>
          </cell>
        </row>
        <row r="14">
          <cell r="B14">
            <v>201101</v>
          </cell>
          <cell r="D14">
            <v>166064</v>
          </cell>
          <cell r="W14">
            <v>15496.638273183205</v>
          </cell>
        </row>
        <row r="15">
          <cell r="B15">
            <v>201101</v>
          </cell>
          <cell r="D15">
            <v>166075</v>
          </cell>
          <cell r="W15">
            <v>0</v>
          </cell>
        </row>
        <row r="16">
          <cell r="B16">
            <v>201101</v>
          </cell>
          <cell r="D16">
            <v>168214</v>
          </cell>
          <cell r="W16">
            <v>0</v>
          </cell>
        </row>
        <row r="17">
          <cell r="B17">
            <v>201101</v>
          </cell>
          <cell r="D17">
            <v>153738</v>
          </cell>
          <cell r="W17">
            <v>0</v>
          </cell>
        </row>
        <row r="18">
          <cell r="B18">
            <v>201101</v>
          </cell>
          <cell r="D18">
            <v>153738</v>
          </cell>
          <cell r="W18">
            <v>5841.6127634591412</v>
          </cell>
        </row>
        <row r="19">
          <cell r="B19">
            <v>201101</v>
          </cell>
          <cell r="D19">
            <v>153738</v>
          </cell>
          <cell r="W19">
            <v>0</v>
          </cell>
        </row>
        <row r="20">
          <cell r="B20">
            <v>201101</v>
          </cell>
          <cell r="D20">
            <v>165934</v>
          </cell>
          <cell r="W20">
            <v>0</v>
          </cell>
        </row>
        <row r="21">
          <cell r="B21">
            <v>201101</v>
          </cell>
          <cell r="D21">
            <v>165934</v>
          </cell>
          <cell r="W21">
            <v>3103.0468478222051</v>
          </cell>
        </row>
        <row r="22">
          <cell r="B22">
            <v>201101</v>
          </cell>
          <cell r="D22">
            <v>165934</v>
          </cell>
          <cell r="W22">
            <v>0</v>
          </cell>
        </row>
        <row r="23">
          <cell r="B23">
            <v>201101</v>
          </cell>
          <cell r="D23">
            <v>166449</v>
          </cell>
          <cell r="W23">
            <v>0</v>
          </cell>
        </row>
        <row r="24">
          <cell r="B24">
            <v>201101</v>
          </cell>
          <cell r="D24">
            <v>166449</v>
          </cell>
          <cell r="W24">
            <v>0</v>
          </cell>
        </row>
        <row r="25">
          <cell r="B25">
            <v>201101</v>
          </cell>
          <cell r="D25">
            <v>48215</v>
          </cell>
          <cell r="W25">
            <v>1581.2569737333263</v>
          </cell>
        </row>
        <row r="26">
          <cell r="B26">
            <v>201101</v>
          </cell>
          <cell r="D26">
            <v>48216</v>
          </cell>
          <cell r="W26">
            <v>1982.969829098811</v>
          </cell>
        </row>
        <row r="27">
          <cell r="B27">
            <v>201101</v>
          </cell>
          <cell r="D27">
            <v>48217</v>
          </cell>
          <cell r="W27">
            <v>18949.889150317063</v>
          </cell>
        </row>
        <row r="28">
          <cell r="B28">
            <v>201101</v>
          </cell>
          <cell r="D28">
            <v>116952</v>
          </cell>
          <cell r="W28">
            <v>6668.5533730407733</v>
          </cell>
        </row>
        <row r="29">
          <cell r="B29">
            <v>201101</v>
          </cell>
          <cell r="D29">
            <v>116953</v>
          </cell>
          <cell r="W29">
            <v>1029.5766512080043</v>
          </cell>
        </row>
        <row r="30">
          <cell r="B30">
            <v>201101</v>
          </cell>
          <cell r="D30">
            <v>84190</v>
          </cell>
          <cell r="W30">
            <v>15835.164835718679</v>
          </cell>
        </row>
        <row r="31">
          <cell r="B31">
            <v>201101</v>
          </cell>
          <cell r="D31">
            <v>91709</v>
          </cell>
          <cell r="W31">
            <v>0</v>
          </cell>
        </row>
        <row r="32">
          <cell r="B32">
            <v>201101</v>
          </cell>
          <cell r="D32">
            <v>172389</v>
          </cell>
          <cell r="W32">
            <v>195.35762055354829</v>
          </cell>
        </row>
        <row r="33">
          <cell r="B33">
            <v>201101</v>
          </cell>
          <cell r="D33">
            <v>172387</v>
          </cell>
          <cell r="W33">
            <v>6198.655309273282</v>
          </cell>
        </row>
        <row r="34">
          <cell r="B34">
            <v>201101</v>
          </cell>
          <cell r="D34">
            <v>167165</v>
          </cell>
          <cell r="W34">
            <v>0</v>
          </cell>
        </row>
        <row r="35">
          <cell r="B35">
            <v>201101</v>
          </cell>
          <cell r="D35">
            <v>167165</v>
          </cell>
          <cell r="W35">
            <v>0</v>
          </cell>
        </row>
        <row r="36">
          <cell r="B36">
            <v>201101</v>
          </cell>
          <cell r="D36">
            <v>167167</v>
          </cell>
          <cell r="W36">
            <v>0</v>
          </cell>
        </row>
        <row r="37">
          <cell r="B37">
            <v>201101</v>
          </cell>
          <cell r="D37">
            <v>167167</v>
          </cell>
          <cell r="W37">
            <v>0</v>
          </cell>
        </row>
        <row r="38">
          <cell r="B38">
            <v>201101</v>
          </cell>
          <cell r="D38">
            <v>162978</v>
          </cell>
          <cell r="W38">
            <v>9917.8484948372516</v>
          </cell>
        </row>
        <row r="39">
          <cell r="B39">
            <v>201101</v>
          </cell>
          <cell r="D39">
            <v>172196</v>
          </cell>
          <cell r="W39">
            <v>6198.655309273282</v>
          </cell>
        </row>
        <row r="40">
          <cell r="B40">
            <v>201101</v>
          </cell>
          <cell r="D40">
            <v>172232</v>
          </cell>
          <cell r="W40">
            <v>2251.9114868721194</v>
          </cell>
        </row>
        <row r="41">
          <cell r="B41">
            <v>201101</v>
          </cell>
          <cell r="D41">
            <v>172366</v>
          </cell>
          <cell r="W41">
            <v>3007.5475647348208</v>
          </cell>
        </row>
        <row r="42">
          <cell r="B42">
            <v>201101</v>
          </cell>
          <cell r="D42">
            <v>172367</v>
          </cell>
          <cell r="W42">
            <v>1298.7182656041925</v>
          </cell>
        </row>
        <row r="43">
          <cell r="B43">
            <v>201101</v>
          </cell>
          <cell r="D43">
            <v>172219</v>
          </cell>
          <cell r="W43">
            <v>1239.7310618546564</v>
          </cell>
        </row>
        <row r="44">
          <cell r="B44">
            <v>201101</v>
          </cell>
          <cell r="D44">
            <v>144516</v>
          </cell>
          <cell r="W44">
            <v>0</v>
          </cell>
        </row>
        <row r="45">
          <cell r="B45">
            <v>201101</v>
          </cell>
          <cell r="D45">
            <v>144516</v>
          </cell>
          <cell r="W45">
            <v>8573.3601582558767</v>
          </cell>
        </row>
        <row r="46">
          <cell r="B46">
            <v>201101</v>
          </cell>
          <cell r="D46">
            <v>144516</v>
          </cell>
          <cell r="W46">
            <v>0</v>
          </cell>
        </row>
        <row r="47">
          <cell r="B47">
            <v>201101</v>
          </cell>
          <cell r="D47">
            <v>144517</v>
          </cell>
          <cell r="W47">
            <v>0</v>
          </cell>
        </row>
        <row r="48">
          <cell r="B48">
            <v>201101</v>
          </cell>
          <cell r="D48">
            <v>144517</v>
          </cell>
          <cell r="W48">
            <v>12397.310618546564</v>
          </cell>
        </row>
        <row r="49">
          <cell r="B49">
            <v>201101</v>
          </cell>
          <cell r="D49">
            <v>144517</v>
          </cell>
          <cell r="W49">
            <v>0</v>
          </cell>
        </row>
        <row r="50">
          <cell r="B50">
            <v>201101</v>
          </cell>
          <cell r="D50">
            <v>144663</v>
          </cell>
          <cell r="W50">
            <v>0</v>
          </cell>
        </row>
        <row r="51">
          <cell r="B51">
            <v>201101</v>
          </cell>
          <cell r="D51">
            <v>144663</v>
          </cell>
          <cell r="W51">
            <v>627.3039172984561</v>
          </cell>
        </row>
        <row r="52">
          <cell r="B52">
            <v>201101</v>
          </cell>
          <cell r="D52">
            <v>144663</v>
          </cell>
          <cell r="W52">
            <v>0</v>
          </cell>
        </row>
        <row r="53">
          <cell r="B53">
            <v>201101</v>
          </cell>
          <cell r="D53">
            <v>148798</v>
          </cell>
          <cell r="W53">
            <v>0</v>
          </cell>
        </row>
        <row r="54">
          <cell r="B54">
            <v>201101</v>
          </cell>
          <cell r="D54">
            <v>148799</v>
          </cell>
          <cell r="W54">
            <v>0</v>
          </cell>
        </row>
        <row r="55">
          <cell r="B55">
            <v>201101</v>
          </cell>
          <cell r="D55">
            <v>148800</v>
          </cell>
          <cell r="W55">
            <v>0</v>
          </cell>
        </row>
        <row r="56">
          <cell r="B56">
            <v>201101</v>
          </cell>
          <cell r="D56">
            <v>148801</v>
          </cell>
          <cell r="W56">
            <v>0</v>
          </cell>
        </row>
        <row r="57">
          <cell r="B57">
            <v>201101</v>
          </cell>
          <cell r="D57">
            <v>148803</v>
          </cell>
          <cell r="W57">
            <v>0</v>
          </cell>
        </row>
        <row r="58">
          <cell r="B58">
            <v>201101</v>
          </cell>
          <cell r="D58">
            <v>148804</v>
          </cell>
          <cell r="W58">
            <v>0</v>
          </cell>
        </row>
        <row r="59">
          <cell r="B59">
            <v>201101</v>
          </cell>
          <cell r="D59">
            <v>149152</v>
          </cell>
          <cell r="W59">
            <v>0</v>
          </cell>
        </row>
        <row r="60">
          <cell r="B60">
            <v>201101</v>
          </cell>
          <cell r="D60">
            <v>149153</v>
          </cell>
          <cell r="W60">
            <v>0</v>
          </cell>
        </row>
        <row r="61">
          <cell r="B61">
            <v>201101</v>
          </cell>
          <cell r="D61">
            <v>172694</v>
          </cell>
          <cell r="W61">
            <v>0</v>
          </cell>
        </row>
        <row r="62">
          <cell r="B62">
            <v>201101</v>
          </cell>
          <cell r="D62">
            <v>172842</v>
          </cell>
          <cell r="W62">
            <v>0</v>
          </cell>
        </row>
        <row r="63">
          <cell r="B63">
            <v>201101</v>
          </cell>
          <cell r="D63">
            <v>172842</v>
          </cell>
          <cell r="W63">
            <v>6818.5208402006101</v>
          </cell>
        </row>
        <row r="64">
          <cell r="B64">
            <v>201101</v>
          </cell>
          <cell r="D64">
            <v>172842</v>
          </cell>
          <cell r="W64">
            <v>0</v>
          </cell>
        </row>
        <row r="65">
          <cell r="B65">
            <v>201101</v>
          </cell>
          <cell r="D65">
            <v>162977</v>
          </cell>
          <cell r="W65">
            <v>14876.772742255876</v>
          </cell>
        </row>
        <row r="66">
          <cell r="B66">
            <v>201101</v>
          </cell>
          <cell r="D66">
            <v>172246</v>
          </cell>
          <cell r="W66">
            <v>2010.1639298104615</v>
          </cell>
        </row>
        <row r="67">
          <cell r="B67">
            <v>201101</v>
          </cell>
          <cell r="D67">
            <v>172248</v>
          </cell>
          <cell r="W67">
            <v>0</v>
          </cell>
        </row>
        <row r="68">
          <cell r="B68">
            <v>201101</v>
          </cell>
          <cell r="D68">
            <v>172248</v>
          </cell>
          <cell r="W68">
            <v>3099.327654636641</v>
          </cell>
        </row>
        <row r="69">
          <cell r="B69">
            <v>201101</v>
          </cell>
          <cell r="D69">
            <v>172248</v>
          </cell>
          <cell r="W69">
            <v>0</v>
          </cell>
        </row>
        <row r="70">
          <cell r="B70">
            <v>201101</v>
          </cell>
          <cell r="D70">
            <v>172349</v>
          </cell>
          <cell r="W70">
            <v>8383.7812841035538</v>
          </cell>
        </row>
        <row r="71">
          <cell r="B71">
            <v>201101</v>
          </cell>
          <cell r="D71">
            <v>172391</v>
          </cell>
          <cell r="W71">
            <v>0</v>
          </cell>
        </row>
        <row r="72">
          <cell r="B72">
            <v>201101</v>
          </cell>
          <cell r="D72">
            <v>172391</v>
          </cell>
          <cell r="W72">
            <v>1363.7041680401221</v>
          </cell>
        </row>
        <row r="73">
          <cell r="B73">
            <v>201101</v>
          </cell>
          <cell r="D73">
            <v>172391</v>
          </cell>
          <cell r="W73">
            <v>0</v>
          </cell>
        </row>
        <row r="74">
          <cell r="B74">
            <v>201101</v>
          </cell>
          <cell r="D74">
            <v>172513</v>
          </cell>
          <cell r="W74">
            <v>0</v>
          </cell>
        </row>
        <row r="75">
          <cell r="B75">
            <v>201101</v>
          </cell>
          <cell r="D75">
            <v>172513</v>
          </cell>
          <cell r="W75">
            <v>1549.6638273183205</v>
          </cell>
        </row>
        <row r="76">
          <cell r="B76">
            <v>201101</v>
          </cell>
          <cell r="D76">
            <v>172513</v>
          </cell>
          <cell r="W76">
            <v>0</v>
          </cell>
        </row>
        <row r="77">
          <cell r="B77">
            <v>201101</v>
          </cell>
          <cell r="D77">
            <v>172840</v>
          </cell>
          <cell r="W77">
            <v>6198.655309273282</v>
          </cell>
        </row>
        <row r="78">
          <cell r="B78">
            <v>201101</v>
          </cell>
          <cell r="D78">
            <v>172845</v>
          </cell>
          <cell r="W78">
            <v>0</v>
          </cell>
        </row>
        <row r="79">
          <cell r="B79">
            <v>201101</v>
          </cell>
          <cell r="D79">
            <v>172845</v>
          </cell>
          <cell r="W79">
            <v>6198.655309273282</v>
          </cell>
        </row>
        <row r="80">
          <cell r="B80">
            <v>201101</v>
          </cell>
          <cell r="D80">
            <v>172845</v>
          </cell>
          <cell r="W80">
            <v>0</v>
          </cell>
        </row>
        <row r="81">
          <cell r="B81">
            <v>201101</v>
          </cell>
          <cell r="D81">
            <v>173102</v>
          </cell>
          <cell r="W81">
            <v>0</v>
          </cell>
        </row>
        <row r="82">
          <cell r="B82">
            <v>201101</v>
          </cell>
          <cell r="D82">
            <v>173102</v>
          </cell>
          <cell r="W82">
            <v>6198.655309273282</v>
          </cell>
        </row>
        <row r="83">
          <cell r="B83">
            <v>201101</v>
          </cell>
          <cell r="D83">
            <v>173102</v>
          </cell>
          <cell r="W83">
            <v>0</v>
          </cell>
        </row>
        <row r="84">
          <cell r="B84">
            <v>201101</v>
          </cell>
          <cell r="D84">
            <v>173105</v>
          </cell>
          <cell r="W84">
            <v>0</v>
          </cell>
        </row>
        <row r="85">
          <cell r="B85">
            <v>201101</v>
          </cell>
          <cell r="D85">
            <v>173105</v>
          </cell>
          <cell r="W85">
            <v>4446.9153188726523</v>
          </cell>
        </row>
        <row r="86">
          <cell r="B86">
            <v>201101</v>
          </cell>
          <cell r="D86">
            <v>173105</v>
          </cell>
          <cell r="W86">
            <v>0</v>
          </cell>
        </row>
        <row r="87">
          <cell r="B87">
            <v>201101</v>
          </cell>
          <cell r="D87">
            <v>170051</v>
          </cell>
          <cell r="W87">
            <v>0</v>
          </cell>
        </row>
        <row r="88">
          <cell r="B88">
            <v>201101</v>
          </cell>
          <cell r="D88">
            <v>170051</v>
          </cell>
          <cell r="W88">
            <v>0</v>
          </cell>
        </row>
        <row r="89">
          <cell r="B89">
            <v>201101</v>
          </cell>
          <cell r="D89">
            <v>170052</v>
          </cell>
          <cell r="W89">
            <v>0</v>
          </cell>
        </row>
        <row r="90">
          <cell r="B90">
            <v>201101</v>
          </cell>
          <cell r="D90">
            <v>170052</v>
          </cell>
          <cell r="W90">
            <v>0</v>
          </cell>
        </row>
        <row r="91">
          <cell r="B91">
            <v>201101</v>
          </cell>
          <cell r="D91">
            <v>153741</v>
          </cell>
          <cell r="W91">
            <v>0</v>
          </cell>
        </row>
        <row r="92">
          <cell r="B92">
            <v>201101</v>
          </cell>
          <cell r="D92">
            <v>153741</v>
          </cell>
          <cell r="W92">
            <v>9310.3802745284702</v>
          </cell>
        </row>
        <row r="93">
          <cell r="B93">
            <v>201101</v>
          </cell>
          <cell r="D93">
            <v>153741</v>
          </cell>
          <cell r="W93">
            <v>0</v>
          </cell>
        </row>
        <row r="94">
          <cell r="B94">
            <v>201101</v>
          </cell>
          <cell r="D94">
            <v>172218</v>
          </cell>
          <cell r="W94">
            <v>3099.327654636641</v>
          </cell>
        </row>
        <row r="95">
          <cell r="B95">
            <v>201101</v>
          </cell>
          <cell r="D95">
            <v>172242</v>
          </cell>
          <cell r="W95">
            <v>1554.0628730216758</v>
          </cell>
        </row>
        <row r="96">
          <cell r="B96">
            <v>201101</v>
          </cell>
          <cell r="D96">
            <v>172533</v>
          </cell>
          <cell r="W96">
            <v>19468.176716821461</v>
          </cell>
        </row>
        <row r="97">
          <cell r="B97">
            <v>201101</v>
          </cell>
          <cell r="D97">
            <v>172678</v>
          </cell>
          <cell r="W97">
            <v>0</v>
          </cell>
        </row>
        <row r="98">
          <cell r="B98">
            <v>201101</v>
          </cell>
          <cell r="D98">
            <v>172678</v>
          </cell>
          <cell r="W98">
            <v>18534.599240258041</v>
          </cell>
        </row>
        <row r="99">
          <cell r="B99">
            <v>201101</v>
          </cell>
          <cell r="D99">
            <v>172678</v>
          </cell>
          <cell r="W99">
            <v>0</v>
          </cell>
        </row>
        <row r="100">
          <cell r="B100">
            <v>201101</v>
          </cell>
          <cell r="D100">
            <v>166065</v>
          </cell>
          <cell r="W100">
            <v>15496.638273183205</v>
          </cell>
        </row>
        <row r="101">
          <cell r="B101">
            <v>201101</v>
          </cell>
          <cell r="D101">
            <v>167264</v>
          </cell>
          <cell r="W101">
            <v>0</v>
          </cell>
        </row>
        <row r="102">
          <cell r="B102">
            <v>201101</v>
          </cell>
          <cell r="D102">
            <v>167264</v>
          </cell>
          <cell r="W102">
            <v>5393.4499845986829</v>
          </cell>
        </row>
        <row r="103">
          <cell r="B103">
            <v>201101</v>
          </cell>
          <cell r="D103">
            <v>167264</v>
          </cell>
          <cell r="W103">
            <v>0</v>
          </cell>
        </row>
        <row r="104">
          <cell r="B104">
            <v>201101</v>
          </cell>
          <cell r="D104">
            <v>167264</v>
          </cell>
          <cell r="W104">
            <v>0</v>
          </cell>
        </row>
        <row r="105">
          <cell r="B105">
            <v>201101</v>
          </cell>
          <cell r="D105">
            <v>167265</v>
          </cell>
          <cell r="W105">
            <v>0</v>
          </cell>
        </row>
        <row r="106">
          <cell r="B106">
            <v>201101</v>
          </cell>
          <cell r="D106">
            <v>167265</v>
          </cell>
          <cell r="W106">
            <v>3762.5837727288822</v>
          </cell>
        </row>
        <row r="107">
          <cell r="B107">
            <v>201101</v>
          </cell>
          <cell r="D107">
            <v>167265</v>
          </cell>
          <cell r="W107">
            <v>0</v>
          </cell>
        </row>
        <row r="108">
          <cell r="B108">
            <v>201101</v>
          </cell>
          <cell r="D108">
            <v>167265</v>
          </cell>
          <cell r="W108">
            <v>0</v>
          </cell>
        </row>
        <row r="109">
          <cell r="B109">
            <v>201101</v>
          </cell>
          <cell r="D109">
            <v>167266</v>
          </cell>
          <cell r="W109">
            <v>0</v>
          </cell>
        </row>
        <row r="110">
          <cell r="B110">
            <v>201101</v>
          </cell>
          <cell r="D110">
            <v>167266</v>
          </cell>
          <cell r="W110">
            <v>1253.987969065985</v>
          </cell>
        </row>
        <row r="111">
          <cell r="B111">
            <v>201101</v>
          </cell>
          <cell r="D111">
            <v>167266</v>
          </cell>
          <cell r="W111">
            <v>0</v>
          </cell>
        </row>
        <row r="112">
          <cell r="B112">
            <v>201101</v>
          </cell>
          <cell r="D112">
            <v>167266</v>
          </cell>
          <cell r="W112">
            <v>0</v>
          </cell>
        </row>
        <row r="113">
          <cell r="B113">
            <v>201101</v>
          </cell>
          <cell r="D113">
            <v>167267</v>
          </cell>
          <cell r="W113">
            <v>0</v>
          </cell>
        </row>
        <row r="114">
          <cell r="B114">
            <v>201101</v>
          </cell>
          <cell r="D114">
            <v>167267</v>
          </cell>
          <cell r="W114">
            <v>2508.5958036628972</v>
          </cell>
        </row>
        <row r="115">
          <cell r="B115">
            <v>201101</v>
          </cell>
          <cell r="D115">
            <v>167267</v>
          </cell>
          <cell r="W115">
            <v>0</v>
          </cell>
        </row>
        <row r="116">
          <cell r="B116">
            <v>201101</v>
          </cell>
          <cell r="D116">
            <v>167267</v>
          </cell>
          <cell r="W116">
            <v>0</v>
          </cell>
        </row>
        <row r="117">
          <cell r="B117">
            <v>201101</v>
          </cell>
          <cell r="D117">
            <v>168215</v>
          </cell>
          <cell r="W117">
            <v>0</v>
          </cell>
        </row>
        <row r="118">
          <cell r="B118">
            <v>201101</v>
          </cell>
          <cell r="D118">
            <v>166074</v>
          </cell>
          <cell r="W118">
            <v>7876.6912884804233</v>
          </cell>
        </row>
        <row r="119">
          <cell r="B119">
            <v>201101</v>
          </cell>
          <cell r="D119">
            <v>172222</v>
          </cell>
          <cell r="W119">
            <v>4153.0990572130986</v>
          </cell>
        </row>
        <row r="120">
          <cell r="B120">
            <v>201101</v>
          </cell>
          <cell r="D120">
            <v>172844</v>
          </cell>
          <cell r="W120">
            <v>6340.0246416492892</v>
          </cell>
        </row>
        <row r="121">
          <cell r="B121">
            <v>201101</v>
          </cell>
          <cell r="D121">
            <v>172225</v>
          </cell>
          <cell r="W121">
            <v>2293.5024644311143</v>
          </cell>
        </row>
        <row r="122">
          <cell r="B122">
            <v>201101</v>
          </cell>
          <cell r="D122">
            <v>165659</v>
          </cell>
          <cell r="W122">
            <v>0</v>
          </cell>
        </row>
        <row r="123">
          <cell r="B123">
            <v>201101</v>
          </cell>
          <cell r="D123">
            <v>172385</v>
          </cell>
          <cell r="W123">
            <v>6198.655309273282</v>
          </cell>
        </row>
        <row r="124">
          <cell r="B124">
            <v>201101</v>
          </cell>
          <cell r="D124">
            <v>121200</v>
          </cell>
          <cell r="W124">
            <v>0</v>
          </cell>
        </row>
        <row r="125">
          <cell r="B125">
            <v>201101</v>
          </cell>
          <cell r="D125">
            <v>121200</v>
          </cell>
          <cell r="W125">
            <v>0</v>
          </cell>
        </row>
        <row r="126">
          <cell r="B126">
            <v>201101</v>
          </cell>
          <cell r="D126">
            <v>121200</v>
          </cell>
          <cell r="W126">
            <v>0</v>
          </cell>
        </row>
        <row r="127">
          <cell r="B127">
            <v>201101</v>
          </cell>
          <cell r="D127">
            <v>121202</v>
          </cell>
          <cell r="W127">
            <v>0</v>
          </cell>
        </row>
        <row r="128">
          <cell r="B128">
            <v>201101</v>
          </cell>
          <cell r="D128">
            <v>121202</v>
          </cell>
          <cell r="W128">
            <v>0</v>
          </cell>
        </row>
        <row r="129">
          <cell r="B129">
            <v>201101</v>
          </cell>
          <cell r="D129">
            <v>121202</v>
          </cell>
          <cell r="W129">
            <v>0</v>
          </cell>
        </row>
        <row r="130">
          <cell r="B130">
            <v>201101</v>
          </cell>
          <cell r="D130">
            <v>165094</v>
          </cell>
          <cell r="W130">
            <v>0</v>
          </cell>
        </row>
        <row r="131">
          <cell r="B131">
            <v>201101</v>
          </cell>
          <cell r="D131">
            <v>165097</v>
          </cell>
          <cell r="W131">
            <v>0</v>
          </cell>
        </row>
        <row r="132">
          <cell r="B132">
            <v>201101</v>
          </cell>
          <cell r="D132">
            <v>166447</v>
          </cell>
          <cell r="W132">
            <v>0</v>
          </cell>
        </row>
        <row r="133">
          <cell r="B133">
            <v>201101</v>
          </cell>
          <cell r="D133">
            <v>165933</v>
          </cell>
          <cell r="W133">
            <v>0</v>
          </cell>
        </row>
        <row r="134">
          <cell r="B134">
            <v>201101</v>
          </cell>
          <cell r="D134">
            <v>165933</v>
          </cell>
          <cell r="W134">
            <v>2045.5562520601832</v>
          </cell>
        </row>
        <row r="135">
          <cell r="B135">
            <v>201101</v>
          </cell>
          <cell r="D135">
            <v>165933</v>
          </cell>
          <cell r="W135">
            <v>0</v>
          </cell>
        </row>
        <row r="136">
          <cell r="B136">
            <v>201101</v>
          </cell>
          <cell r="D136">
            <v>172239</v>
          </cell>
          <cell r="W136">
            <v>6198.655309273282</v>
          </cell>
        </row>
        <row r="137">
          <cell r="B137">
            <v>201101</v>
          </cell>
          <cell r="D137">
            <v>166076</v>
          </cell>
          <cell r="W137">
            <v>0</v>
          </cell>
        </row>
        <row r="138">
          <cell r="B138">
            <v>201101</v>
          </cell>
          <cell r="D138">
            <v>168216</v>
          </cell>
          <cell r="W138">
            <v>0</v>
          </cell>
        </row>
        <row r="139">
          <cell r="B139">
            <v>201101</v>
          </cell>
          <cell r="D139">
            <v>172250</v>
          </cell>
          <cell r="W139">
            <v>0</v>
          </cell>
        </row>
        <row r="140">
          <cell r="B140">
            <v>201101</v>
          </cell>
          <cell r="D140">
            <v>172250</v>
          </cell>
          <cell r="W140">
            <v>3190.4478876829585</v>
          </cell>
        </row>
        <row r="141">
          <cell r="B141">
            <v>201101</v>
          </cell>
          <cell r="D141">
            <v>172250</v>
          </cell>
          <cell r="W141">
            <v>0</v>
          </cell>
        </row>
        <row r="142">
          <cell r="B142">
            <v>201101</v>
          </cell>
          <cell r="D142">
            <v>153972</v>
          </cell>
          <cell r="W142">
            <v>0</v>
          </cell>
        </row>
        <row r="143">
          <cell r="B143">
            <v>201101</v>
          </cell>
          <cell r="D143">
            <v>153972</v>
          </cell>
          <cell r="W143">
            <v>0</v>
          </cell>
        </row>
        <row r="144">
          <cell r="B144">
            <v>201101</v>
          </cell>
          <cell r="D144">
            <v>153972</v>
          </cell>
          <cell r="W144">
            <v>111.57579556691908</v>
          </cell>
        </row>
        <row r="145">
          <cell r="B145">
            <v>201101</v>
          </cell>
          <cell r="D145">
            <v>153972</v>
          </cell>
          <cell r="W145">
            <v>199.55670963402372</v>
          </cell>
        </row>
        <row r="146">
          <cell r="B146">
            <v>201101</v>
          </cell>
          <cell r="D146">
            <v>153972</v>
          </cell>
          <cell r="W146">
            <v>264.14269882419376</v>
          </cell>
        </row>
        <row r="147">
          <cell r="B147">
            <v>201101</v>
          </cell>
          <cell r="D147">
            <v>153972</v>
          </cell>
          <cell r="W147">
            <v>2775.1979689485124</v>
          </cell>
        </row>
        <row r="148">
          <cell r="B148">
            <v>201101</v>
          </cell>
          <cell r="D148">
            <v>153972</v>
          </cell>
          <cell r="W148">
            <v>3196.7065299790956</v>
          </cell>
        </row>
        <row r="149">
          <cell r="B149">
            <v>201101</v>
          </cell>
          <cell r="D149">
            <v>153972</v>
          </cell>
          <cell r="W149">
            <v>4610.5998103620432</v>
          </cell>
        </row>
        <row r="150">
          <cell r="B150">
            <v>201101</v>
          </cell>
          <cell r="D150">
            <v>154130</v>
          </cell>
          <cell r="W150">
            <v>0</v>
          </cell>
        </row>
        <row r="151">
          <cell r="B151">
            <v>201101</v>
          </cell>
          <cell r="D151">
            <v>154130</v>
          </cell>
          <cell r="W151">
            <v>0</v>
          </cell>
        </row>
        <row r="152">
          <cell r="B152">
            <v>201101</v>
          </cell>
          <cell r="D152">
            <v>154130</v>
          </cell>
          <cell r="W152">
            <v>0</v>
          </cell>
        </row>
        <row r="153">
          <cell r="B153">
            <v>201101</v>
          </cell>
          <cell r="D153">
            <v>172197</v>
          </cell>
          <cell r="W153">
            <v>4732.7733069415908</v>
          </cell>
        </row>
        <row r="154">
          <cell r="B154">
            <v>201101</v>
          </cell>
          <cell r="D154">
            <v>172199</v>
          </cell>
          <cell r="W154">
            <v>6939.4945970428789</v>
          </cell>
        </row>
        <row r="155">
          <cell r="B155">
            <v>201101</v>
          </cell>
          <cell r="D155">
            <v>172200</v>
          </cell>
          <cell r="W155">
            <v>6846.5147674037798</v>
          </cell>
        </row>
        <row r="156">
          <cell r="B156">
            <v>201101</v>
          </cell>
          <cell r="D156">
            <v>172984</v>
          </cell>
          <cell r="W156">
            <v>6.7985251779126319</v>
          </cell>
        </row>
        <row r="157">
          <cell r="B157">
            <v>201101</v>
          </cell>
          <cell r="D157">
            <v>172245</v>
          </cell>
          <cell r="W157">
            <v>0</v>
          </cell>
        </row>
        <row r="158">
          <cell r="B158">
            <v>201101</v>
          </cell>
          <cell r="D158">
            <v>172233</v>
          </cell>
          <cell r="W158">
            <v>4339.0587164912977</v>
          </cell>
        </row>
        <row r="159">
          <cell r="B159">
            <v>201101</v>
          </cell>
          <cell r="D159">
            <v>172264</v>
          </cell>
          <cell r="W159">
            <v>4525.0183757694958</v>
          </cell>
        </row>
        <row r="160">
          <cell r="B160">
            <v>201101</v>
          </cell>
          <cell r="D160">
            <v>172365</v>
          </cell>
          <cell r="W160">
            <v>11.197570881267865</v>
          </cell>
        </row>
        <row r="161">
          <cell r="B161">
            <v>201101</v>
          </cell>
          <cell r="D161">
            <v>172664</v>
          </cell>
          <cell r="W161">
            <v>0</v>
          </cell>
        </row>
        <row r="162">
          <cell r="B162">
            <v>201101</v>
          </cell>
          <cell r="D162">
            <v>172664</v>
          </cell>
          <cell r="W162">
            <v>3099.327654636641</v>
          </cell>
        </row>
        <row r="163">
          <cell r="B163">
            <v>201101</v>
          </cell>
          <cell r="D163">
            <v>172664</v>
          </cell>
          <cell r="W163">
            <v>0</v>
          </cell>
        </row>
        <row r="164">
          <cell r="B164">
            <v>201101</v>
          </cell>
          <cell r="D164">
            <v>173119</v>
          </cell>
          <cell r="W164">
            <v>1066.7885787259318</v>
          </cell>
        </row>
        <row r="165">
          <cell r="B165">
            <v>201101</v>
          </cell>
          <cell r="D165">
            <v>173120</v>
          </cell>
          <cell r="W165">
            <v>6287.2960801958898</v>
          </cell>
        </row>
        <row r="166">
          <cell r="B166">
            <v>201101</v>
          </cell>
          <cell r="D166">
            <v>172843</v>
          </cell>
          <cell r="W166">
            <v>6198.655309273282</v>
          </cell>
        </row>
        <row r="167">
          <cell r="B167">
            <v>201101</v>
          </cell>
          <cell r="D167">
            <v>172833</v>
          </cell>
          <cell r="W167">
            <v>2789.3948891729769</v>
          </cell>
        </row>
        <row r="168">
          <cell r="B168">
            <v>201101</v>
          </cell>
          <cell r="D168">
            <v>165093</v>
          </cell>
          <cell r="W168">
            <v>0</v>
          </cell>
        </row>
        <row r="169">
          <cell r="B169">
            <v>201101</v>
          </cell>
          <cell r="D169">
            <v>165098</v>
          </cell>
          <cell r="W169">
            <v>0</v>
          </cell>
        </row>
        <row r="170">
          <cell r="B170">
            <v>201101</v>
          </cell>
          <cell r="D170">
            <v>165099</v>
          </cell>
          <cell r="W170">
            <v>0</v>
          </cell>
        </row>
        <row r="171">
          <cell r="B171">
            <v>201101</v>
          </cell>
          <cell r="D171">
            <v>172682</v>
          </cell>
          <cell r="W171">
            <v>0</v>
          </cell>
        </row>
        <row r="172">
          <cell r="B172">
            <v>201101</v>
          </cell>
          <cell r="D172">
            <v>172682</v>
          </cell>
          <cell r="W172">
            <v>6198.655309273282</v>
          </cell>
        </row>
        <row r="173">
          <cell r="B173">
            <v>201101</v>
          </cell>
          <cell r="D173">
            <v>172682</v>
          </cell>
          <cell r="W173">
            <v>0</v>
          </cell>
        </row>
        <row r="174">
          <cell r="B174">
            <v>201101</v>
          </cell>
          <cell r="D174">
            <v>172198</v>
          </cell>
          <cell r="W174">
            <v>6198.655309273282</v>
          </cell>
        </row>
        <row r="175">
          <cell r="B175">
            <v>201101</v>
          </cell>
          <cell r="D175">
            <v>166058</v>
          </cell>
          <cell r="W175">
            <v>0</v>
          </cell>
        </row>
        <row r="176">
          <cell r="B176">
            <v>201101</v>
          </cell>
          <cell r="D176">
            <v>166059</v>
          </cell>
          <cell r="W176">
            <v>0</v>
          </cell>
        </row>
        <row r="177">
          <cell r="B177">
            <v>201101</v>
          </cell>
          <cell r="D177">
            <v>166059</v>
          </cell>
          <cell r="W177">
            <v>0</v>
          </cell>
        </row>
        <row r="178">
          <cell r="B178">
            <v>201101</v>
          </cell>
          <cell r="D178">
            <v>166062</v>
          </cell>
          <cell r="W178">
            <v>0</v>
          </cell>
        </row>
        <row r="179">
          <cell r="B179">
            <v>201101</v>
          </cell>
          <cell r="D179">
            <v>166063</v>
          </cell>
          <cell r="W179">
            <v>0</v>
          </cell>
        </row>
        <row r="180">
          <cell r="B180">
            <v>201101</v>
          </cell>
          <cell r="D180">
            <v>167168</v>
          </cell>
          <cell r="W180">
            <v>0</v>
          </cell>
        </row>
        <row r="181">
          <cell r="B181">
            <v>201101</v>
          </cell>
          <cell r="D181">
            <v>167168</v>
          </cell>
          <cell r="W181">
            <v>1859.5965927819846</v>
          </cell>
        </row>
        <row r="182">
          <cell r="B182">
            <v>201101</v>
          </cell>
          <cell r="D182">
            <v>153851</v>
          </cell>
          <cell r="W182">
            <v>6380.215922848125</v>
          </cell>
        </row>
        <row r="183">
          <cell r="B183">
            <v>201101</v>
          </cell>
          <cell r="D183">
            <v>172380</v>
          </cell>
          <cell r="W183">
            <v>4587.0049288622286</v>
          </cell>
        </row>
        <row r="184">
          <cell r="B184">
            <v>201101</v>
          </cell>
          <cell r="D184">
            <v>172384</v>
          </cell>
          <cell r="W184">
            <v>24.19475136845378</v>
          </cell>
        </row>
        <row r="185">
          <cell r="B185">
            <v>201101</v>
          </cell>
          <cell r="D185">
            <v>172520</v>
          </cell>
          <cell r="W185">
            <v>0</v>
          </cell>
        </row>
        <row r="186">
          <cell r="B186">
            <v>201101</v>
          </cell>
          <cell r="D186">
            <v>172520</v>
          </cell>
          <cell r="W186">
            <v>136.37041680401219</v>
          </cell>
        </row>
        <row r="187">
          <cell r="B187">
            <v>201101</v>
          </cell>
          <cell r="D187">
            <v>172520</v>
          </cell>
          <cell r="W187">
            <v>0</v>
          </cell>
        </row>
        <row r="188">
          <cell r="B188">
            <v>201101</v>
          </cell>
          <cell r="D188">
            <v>153739</v>
          </cell>
          <cell r="W188">
            <v>0</v>
          </cell>
        </row>
        <row r="189">
          <cell r="B189">
            <v>201101</v>
          </cell>
          <cell r="D189">
            <v>153739</v>
          </cell>
          <cell r="W189">
            <v>5321.5455830111123</v>
          </cell>
        </row>
        <row r="190">
          <cell r="B190">
            <v>201101</v>
          </cell>
          <cell r="D190">
            <v>153739</v>
          </cell>
          <cell r="W190">
            <v>0</v>
          </cell>
        </row>
        <row r="191">
          <cell r="B191">
            <v>201101</v>
          </cell>
          <cell r="D191">
            <v>153740</v>
          </cell>
          <cell r="W191">
            <v>117.17458100755302</v>
          </cell>
        </row>
        <row r="192">
          <cell r="B192">
            <v>201101</v>
          </cell>
          <cell r="D192">
            <v>172381</v>
          </cell>
          <cell r="W192">
            <v>0</v>
          </cell>
        </row>
        <row r="193">
          <cell r="B193">
            <v>201101</v>
          </cell>
          <cell r="D193">
            <v>172381</v>
          </cell>
          <cell r="W193">
            <v>3127.2216035283709</v>
          </cell>
        </row>
        <row r="194">
          <cell r="B194">
            <v>201101</v>
          </cell>
          <cell r="D194">
            <v>172381</v>
          </cell>
          <cell r="W194">
            <v>0</v>
          </cell>
        </row>
        <row r="195">
          <cell r="B195">
            <v>201101</v>
          </cell>
          <cell r="D195">
            <v>164079</v>
          </cell>
          <cell r="W195">
            <v>8935.4616066288763</v>
          </cell>
        </row>
        <row r="196">
          <cell r="B196">
            <v>201101</v>
          </cell>
          <cell r="D196">
            <v>172247</v>
          </cell>
          <cell r="W196">
            <v>2917.1671711931585</v>
          </cell>
        </row>
        <row r="197">
          <cell r="B197">
            <v>201101</v>
          </cell>
          <cell r="D197">
            <v>172249</v>
          </cell>
          <cell r="W197">
            <v>0</v>
          </cell>
        </row>
        <row r="198">
          <cell r="B198">
            <v>201101</v>
          </cell>
          <cell r="D198">
            <v>172249</v>
          </cell>
          <cell r="W198">
            <v>3099.327654636641</v>
          </cell>
        </row>
        <row r="199">
          <cell r="B199">
            <v>201101</v>
          </cell>
          <cell r="D199">
            <v>172249</v>
          </cell>
          <cell r="W199">
            <v>0</v>
          </cell>
        </row>
        <row r="200">
          <cell r="B200">
            <v>201101</v>
          </cell>
          <cell r="D200">
            <v>172510</v>
          </cell>
          <cell r="W200">
            <v>0</v>
          </cell>
        </row>
        <row r="201">
          <cell r="B201">
            <v>201101</v>
          </cell>
          <cell r="D201">
            <v>172510</v>
          </cell>
          <cell r="W201">
            <v>3099.327654636641</v>
          </cell>
        </row>
        <row r="202">
          <cell r="B202">
            <v>201101</v>
          </cell>
          <cell r="D202">
            <v>172510</v>
          </cell>
          <cell r="W202">
            <v>0</v>
          </cell>
        </row>
        <row r="203">
          <cell r="B203">
            <v>201101</v>
          </cell>
          <cell r="D203">
            <v>172514</v>
          </cell>
          <cell r="W203">
            <v>0</v>
          </cell>
        </row>
        <row r="204">
          <cell r="B204">
            <v>201101</v>
          </cell>
          <cell r="D204">
            <v>172514</v>
          </cell>
          <cell r="W204">
            <v>1859.5965927819846</v>
          </cell>
        </row>
        <row r="205">
          <cell r="B205">
            <v>201101</v>
          </cell>
          <cell r="D205">
            <v>172514</v>
          </cell>
          <cell r="W205">
            <v>0</v>
          </cell>
        </row>
        <row r="206">
          <cell r="B206">
            <v>201101</v>
          </cell>
          <cell r="D206">
            <v>172515</v>
          </cell>
          <cell r="W206">
            <v>0</v>
          </cell>
        </row>
        <row r="207">
          <cell r="B207">
            <v>201101</v>
          </cell>
          <cell r="D207">
            <v>172515</v>
          </cell>
          <cell r="W207">
            <v>3099.327654636641</v>
          </cell>
        </row>
        <row r="208">
          <cell r="B208">
            <v>201101</v>
          </cell>
          <cell r="D208">
            <v>172515</v>
          </cell>
          <cell r="W208">
            <v>0</v>
          </cell>
        </row>
        <row r="209">
          <cell r="B209">
            <v>201101</v>
          </cell>
          <cell r="D209">
            <v>172670</v>
          </cell>
          <cell r="W209">
            <v>4243.079537509002</v>
          </cell>
        </row>
        <row r="210">
          <cell r="B210">
            <v>201101</v>
          </cell>
          <cell r="D210">
            <v>85138</v>
          </cell>
          <cell r="W210">
            <v>16147.4970806569</v>
          </cell>
        </row>
        <row r="211">
          <cell r="B211">
            <v>201101</v>
          </cell>
          <cell r="D211">
            <v>166066</v>
          </cell>
          <cell r="W211">
            <v>15496.638273183205</v>
          </cell>
        </row>
        <row r="212">
          <cell r="B212">
            <v>201101</v>
          </cell>
          <cell r="D212">
            <v>168217</v>
          </cell>
          <cell r="W212">
            <v>0</v>
          </cell>
        </row>
        <row r="213">
          <cell r="B213">
            <v>201101</v>
          </cell>
          <cell r="D213">
            <v>172079</v>
          </cell>
          <cell r="W213">
            <v>12397.310618546564</v>
          </cell>
        </row>
        <row r="214">
          <cell r="B214">
            <v>201101</v>
          </cell>
          <cell r="D214">
            <v>172240</v>
          </cell>
          <cell r="W214">
            <v>2107.5428051529161</v>
          </cell>
        </row>
        <row r="215">
          <cell r="B215">
            <v>201101</v>
          </cell>
          <cell r="D215">
            <v>172241</v>
          </cell>
          <cell r="W215">
            <v>18.595965927819847</v>
          </cell>
        </row>
        <row r="216">
          <cell r="B216">
            <v>201101</v>
          </cell>
          <cell r="D216">
            <v>172714</v>
          </cell>
          <cell r="W216">
            <v>0</v>
          </cell>
        </row>
        <row r="217">
          <cell r="B217">
            <v>201101</v>
          </cell>
          <cell r="D217">
            <v>172714</v>
          </cell>
          <cell r="W217">
            <v>0</v>
          </cell>
        </row>
        <row r="218">
          <cell r="B218">
            <v>201101</v>
          </cell>
          <cell r="D218">
            <v>172716</v>
          </cell>
          <cell r="W218">
            <v>0</v>
          </cell>
        </row>
        <row r="219">
          <cell r="B219">
            <v>201101</v>
          </cell>
          <cell r="D219">
            <v>172716</v>
          </cell>
          <cell r="W219">
            <v>0</v>
          </cell>
        </row>
        <row r="220">
          <cell r="B220">
            <v>201101</v>
          </cell>
          <cell r="D220">
            <v>172230</v>
          </cell>
          <cell r="W220">
            <v>2566.2432980391386</v>
          </cell>
        </row>
        <row r="221">
          <cell r="B221">
            <v>201101</v>
          </cell>
          <cell r="D221">
            <v>172386</v>
          </cell>
          <cell r="W221">
            <v>6198.655309273282</v>
          </cell>
        </row>
        <row r="222">
          <cell r="B222">
            <v>201101</v>
          </cell>
          <cell r="D222">
            <v>165074</v>
          </cell>
          <cell r="W222">
            <v>0</v>
          </cell>
        </row>
        <row r="223">
          <cell r="B223">
            <v>201101</v>
          </cell>
          <cell r="D223">
            <v>172220</v>
          </cell>
          <cell r="W223">
            <v>5156.6813474467317</v>
          </cell>
        </row>
        <row r="224">
          <cell r="B224">
            <v>201101</v>
          </cell>
          <cell r="D224">
            <v>172229</v>
          </cell>
          <cell r="W224">
            <v>3099.327654636641</v>
          </cell>
        </row>
        <row r="225">
          <cell r="B225">
            <v>201101</v>
          </cell>
          <cell r="D225">
            <v>172235</v>
          </cell>
          <cell r="W225">
            <v>1549.6638273183205</v>
          </cell>
        </row>
        <row r="226">
          <cell r="B226">
            <v>201101</v>
          </cell>
          <cell r="D226">
            <v>172350</v>
          </cell>
          <cell r="W226">
            <v>6198.655309273282</v>
          </cell>
        </row>
        <row r="227">
          <cell r="B227">
            <v>201101</v>
          </cell>
          <cell r="D227">
            <v>172069</v>
          </cell>
          <cell r="W227">
            <v>6198.655309273282</v>
          </cell>
        </row>
        <row r="228">
          <cell r="B228">
            <v>201101</v>
          </cell>
          <cell r="D228">
            <v>172070</v>
          </cell>
          <cell r="W228">
            <v>7343.6069318829213</v>
          </cell>
        </row>
        <row r="229">
          <cell r="B229">
            <v>201102</v>
          </cell>
          <cell r="D229">
            <v>67038</v>
          </cell>
          <cell r="W229">
            <v>4125.5348619667993</v>
          </cell>
        </row>
        <row r="230">
          <cell r="B230">
            <v>201102</v>
          </cell>
          <cell r="D230">
            <v>67039</v>
          </cell>
          <cell r="W230">
            <v>4030.3778820619591</v>
          </cell>
        </row>
        <row r="231">
          <cell r="B231">
            <v>201102</v>
          </cell>
          <cell r="D231">
            <v>166064</v>
          </cell>
          <cell r="W231">
            <v>48967.362048825533</v>
          </cell>
        </row>
        <row r="232">
          <cell r="B232">
            <v>201102</v>
          </cell>
          <cell r="D232">
            <v>166075</v>
          </cell>
          <cell r="W232">
            <v>0</v>
          </cell>
        </row>
        <row r="233">
          <cell r="B233">
            <v>201102</v>
          </cell>
          <cell r="D233">
            <v>168214</v>
          </cell>
          <cell r="W233">
            <v>0</v>
          </cell>
        </row>
        <row r="234">
          <cell r="B234">
            <v>201102</v>
          </cell>
          <cell r="D234">
            <v>153738</v>
          </cell>
          <cell r="W234">
            <v>0</v>
          </cell>
        </row>
        <row r="235">
          <cell r="B235">
            <v>201102</v>
          </cell>
          <cell r="D235">
            <v>153738</v>
          </cell>
          <cell r="W235">
            <v>5274.0156383392987</v>
          </cell>
        </row>
        <row r="236">
          <cell r="B236">
            <v>201102</v>
          </cell>
          <cell r="D236">
            <v>165934</v>
          </cell>
          <cell r="W236">
            <v>0</v>
          </cell>
        </row>
        <row r="237">
          <cell r="B237">
            <v>201102</v>
          </cell>
          <cell r="D237">
            <v>165934</v>
          </cell>
          <cell r="W237">
            <v>2801.533437786632</v>
          </cell>
        </row>
        <row r="238">
          <cell r="B238">
            <v>201102</v>
          </cell>
          <cell r="D238">
            <v>166449</v>
          </cell>
          <cell r="W238">
            <v>0</v>
          </cell>
        </row>
        <row r="239">
          <cell r="B239">
            <v>201102</v>
          </cell>
          <cell r="D239">
            <v>166449</v>
          </cell>
          <cell r="W239">
            <v>0</v>
          </cell>
        </row>
        <row r="240">
          <cell r="B240">
            <v>201102</v>
          </cell>
          <cell r="D240">
            <v>48215</v>
          </cell>
          <cell r="W240">
            <v>1070.6659561456938</v>
          </cell>
        </row>
        <row r="241">
          <cell r="B241">
            <v>201102</v>
          </cell>
          <cell r="D241">
            <v>48216</v>
          </cell>
          <cell r="W241">
            <v>1342.6429963989201</v>
          </cell>
        </row>
        <row r="242">
          <cell r="B242">
            <v>201102</v>
          </cell>
          <cell r="D242">
            <v>48217</v>
          </cell>
          <cell r="W242">
            <v>12831.348997746061</v>
          </cell>
        </row>
        <row r="243">
          <cell r="B243">
            <v>201102</v>
          </cell>
          <cell r="D243">
            <v>116952</v>
          </cell>
          <cell r="W243">
            <v>4515.3586241820076</v>
          </cell>
        </row>
        <row r="244">
          <cell r="B244">
            <v>201102</v>
          </cell>
          <cell r="D244">
            <v>116953</v>
          </cell>
          <cell r="W244">
            <v>697.18480550027675</v>
          </cell>
        </row>
        <row r="245">
          <cell r="B245">
            <v>201102</v>
          </cell>
          <cell r="D245">
            <v>84190</v>
          </cell>
          <cell r="W245">
            <v>14296.336682594065</v>
          </cell>
        </row>
        <row r="246">
          <cell r="B246">
            <v>201102</v>
          </cell>
          <cell r="D246">
            <v>91709</v>
          </cell>
          <cell r="W246">
            <v>0</v>
          </cell>
        </row>
        <row r="247">
          <cell r="B247">
            <v>201102</v>
          </cell>
          <cell r="D247">
            <v>167165</v>
          </cell>
          <cell r="W247">
            <v>0</v>
          </cell>
        </row>
        <row r="248">
          <cell r="B248">
            <v>201102</v>
          </cell>
          <cell r="D248">
            <v>167165</v>
          </cell>
          <cell r="W248">
            <v>0</v>
          </cell>
        </row>
        <row r="249">
          <cell r="B249">
            <v>201102</v>
          </cell>
          <cell r="D249">
            <v>167167</v>
          </cell>
          <cell r="W249">
            <v>0</v>
          </cell>
        </row>
        <row r="250">
          <cell r="B250">
            <v>201102</v>
          </cell>
          <cell r="D250">
            <v>167167</v>
          </cell>
          <cell r="W250">
            <v>0</v>
          </cell>
        </row>
        <row r="251">
          <cell r="B251">
            <v>201102</v>
          </cell>
          <cell r="D251">
            <v>162978</v>
          </cell>
          <cell r="W251">
            <v>8954.1518632725165</v>
          </cell>
        </row>
        <row r="252">
          <cell r="B252">
            <v>201102</v>
          </cell>
          <cell r="D252">
            <v>144516</v>
          </cell>
          <cell r="W252">
            <v>0</v>
          </cell>
        </row>
        <row r="253">
          <cell r="B253">
            <v>201102</v>
          </cell>
          <cell r="D253">
            <v>144516</v>
          </cell>
          <cell r="W253">
            <v>7740.3006406208515</v>
          </cell>
        </row>
        <row r="254">
          <cell r="B254">
            <v>201102</v>
          </cell>
          <cell r="D254">
            <v>144517</v>
          </cell>
          <cell r="W254">
            <v>0</v>
          </cell>
        </row>
        <row r="255">
          <cell r="B255">
            <v>201102</v>
          </cell>
          <cell r="D255">
            <v>144517</v>
          </cell>
          <cell r="W255">
            <v>11192.539896874408</v>
          </cell>
        </row>
        <row r="256">
          <cell r="B256">
            <v>201102</v>
          </cell>
          <cell r="D256">
            <v>144663</v>
          </cell>
          <cell r="W256">
            <v>0</v>
          </cell>
        </row>
        <row r="257">
          <cell r="B257">
            <v>201102</v>
          </cell>
          <cell r="D257">
            <v>144663</v>
          </cell>
          <cell r="W257">
            <v>566.34395813112098</v>
          </cell>
        </row>
        <row r="258">
          <cell r="B258">
            <v>201102</v>
          </cell>
          <cell r="D258">
            <v>148798</v>
          </cell>
          <cell r="W258">
            <v>0</v>
          </cell>
        </row>
        <row r="259">
          <cell r="B259">
            <v>201102</v>
          </cell>
          <cell r="D259">
            <v>148799</v>
          </cell>
          <cell r="W259">
            <v>0</v>
          </cell>
        </row>
        <row r="260">
          <cell r="B260">
            <v>201102</v>
          </cell>
          <cell r="D260">
            <v>148800</v>
          </cell>
          <cell r="W260">
            <v>0</v>
          </cell>
        </row>
        <row r="261">
          <cell r="B261">
            <v>201102</v>
          </cell>
          <cell r="D261">
            <v>148801</v>
          </cell>
          <cell r="W261">
            <v>0</v>
          </cell>
        </row>
        <row r="262">
          <cell r="B262">
            <v>201102</v>
          </cell>
          <cell r="D262">
            <v>148803</v>
          </cell>
          <cell r="W262">
            <v>0</v>
          </cell>
        </row>
        <row r="263">
          <cell r="B263">
            <v>201102</v>
          </cell>
          <cell r="D263">
            <v>148804</v>
          </cell>
          <cell r="W263">
            <v>0</v>
          </cell>
        </row>
        <row r="264">
          <cell r="B264">
            <v>201102</v>
          </cell>
          <cell r="D264">
            <v>149152</v>
          </cell>
          <cell r="W264">
            <v>0</v>
          </cell>
        </row>
        <row r="265">
          <cell r="B265">
            <v>201102</v>
          </cell>
          <cell r="D265">
            <v>149153</v>
          </cell>
          <cell r="W265">
            <v>0</v>
          </cell>
        </row>
        <row r="266">
          <cell r="B266">
            <v>201102</v>
          </cell>
          <cell r="D266">
            <v>162977</v>
          </cell>
          <cell r="W266">
            <v>6715.563920048975</v>
          </cell>
        </row>
        <row r="267">
          <cell r="B267">
            <v>201102</v>
          </cell>
          <cell r="D267">
            <v>170051</v>
          </cell>
          <cell r="W267">
            <v>0</v>
          </cell>
        </row>
        <row r="268">
          <cell r="B268">
            <v>201102</v>
          </cell>
          <cell r="D268">
            <v>170051</v>
          </cell>
          <cell r="W268">
            <v>0</v>
          </cell>
        </row>
        <row r="269">
          <cell r="B269">
            <v>201102</v>
          </cell>
          <cell r="D269">
            <v>170052</v>
          </cell>
          <cell r="W269">
            <v>0</v>
          </cell>
        </row>
        <row r="270">
          <cell r="B270">
            <v>201102</v>
          </cell>
          <cell r="D270">
            <v>170052</v>
          </cell>
          <cell r="W270">
            <v>0</v>
          </cell>
        </row>
        <row r="271">
          <cell r="B271">
            <v>201102</v>
          </cell>
          <cell r="D271">
            <v>153741</v>
          </cell>
          <cell r="W271">
            <v>0</v>
          </cell>
        </row>
        <row r="272">
          <cell r="B272">
            <v>201102</v>
          </cell>
          <cell r="D272">
            <v>153741</v>
          </cell>
          <cell r="W272">
            <v>4202.7999307340706</v>
          </cell>
        </row>
        <row r="273">
          <cell r="B273">
            <v>201102</v>
          </cell>
          <cell r="D273">
            <v>166065</v>
          </cell>
          <cell r="W273">
            <v>48967.362048825533</v>
          </cell>
        </row>
        <row r="274">
          <cell r="B274">
            <v>201102</v>
          </cell>
          <cell r="D274">
            <v>167264</v>
          </cell>
          <cell r="W274">
            <v>0</v>
          </cell>
        </row>
        <row r="275">
          <cell r="B275">
            <v>201102</v>
          </cell>
          <cell r="D275">
            <v>167264</v>
          </cell>
          <cell r="W275">
            <v>0</v>
          </cell>
        </row>
        <row r="276">
          <cell r="B276">
            <v>201102</v>
          </cell>
          <cell r="D276">
            <v>167264</v>
          </cell>
          <cell r="W276">
            <v>3652.0489230915573</v>
          </cell>
        </row>
        <row r="277">
          <cell r="B277">
            <v>201102</v>
          </cell>
          <cell r="D277">
            <v>167265</v>
          </cell>
          <cell r="W277">
            <v>0</v>
          </cell>
        </row>
        <row r="278">
          <cell r="B278">
            <v>201102</v>
          </cell>
          <cell r="D278">
            <v>167265</v>
          </cell>
          <cell r="W278">
            <v>0</v>
          </cell>
        </row>
        <row r="279">
          <cell r="B279">
            <v>201102</v>
          </cell>
          <cell r="D279">
            <v>167265</v>
          </cell>
          <cell r="W279">
            <v>2547.6482182926243</v>
          </cell>
        </row>
        <row r="280">
          <cell r="B280">
            <v>201102</v>
          </cell>
          <cell r="D280">
            <v>167266</v>
          </cell>
          <cell r="W280">
            <v>0</v>
          </cell>
        </row>
        <row r="281">
          <cell r="B281">
            <v>201102</v>
          </cell>
          <cell r="D281">
            <v>167266</v>
          </cell>
          <cell r="W281">
            <v>0</v>
          </cell>
        </row>
        <row r="282">
          <cell r="B282">
            <v>201102</v>
          </cell>
          <cell r="D282">
            <v>167266</v>
          </cell>
          <cell r="W282">
            <v>849.06614054797149</v>
          </cell>
        </row>
        <row r="283">
          <cell r="B283">
            <v>201102</v>
          </cell>
          <cell r="D283">
            <v>167267</v>
          </cell>
          <cell r="W283">
            <v>0</v>
          </cell>
        </row>
        <row r="284">
          <cell r="B284">
            <v>201102</v>
          </cell>
          <cell r="D284">
            <v>167267</v>
          </cell>
          <cell r="W284">
            <v>0</v>
          </cell>
        </row>
        <row r="285">
          <cell r="B285">
            <v>201102</v>
          </cell>
          <cell r="D285">
            <v>167267</v>
          </cell>
          <cell r="W285">
            <v>1698.5820777446529</v>
          </cell>
        </row>
        <row r="286">
          <cell r="B286">
            <v>201102</v>
          </cell>
          <cell r="D286">
            <v>168215</v>
          </cell>
          <cell r="W286">
            <v>0</v>
          </cell>
        </row>
        <row r="287">
          <cell r="B287">
            <v>201102</v>
          </cell>
          <cell r="D287">
            <v>166074</v>
          </cell>
          <cell r="W287">
            <v>3555.5925306459999</v>
          </cell>
        </row>
        <row r="288">
          <cell r="B288">
            <v>201102</v>
          </cell>
          <cell r="D288">
            <v>165659</v>
          </cell>
          <cell r="W288">
            <v>0</v>
          </cell>
        </row>
        <row r="289">
          <cell r="B289">
            <v>201102</v>
          </cell>
          <cell r="D289">
            <v>121200</v>
          </cell>
          <cell r="W289">
            <v>0</v>
          </cell>
        </row>
        <row r="290">
          <cell r="B290">
            <v>201102</v>
          </cell>
          <cell r="D290">
            <v>121200</v>
          </cell>
          <cell r="W290">
            <v>0</v>
          </cell>
        </row>
        <row r="291">
          <cell r="B291">
            <v>201102</v>
          </cell>
          <cell r="D291">
            <v>121200</v>
          </cell>
          <cell r="W291">
            <v>0</v>
          </cell>
        </row>
        <row r="292">
          <cell r="B292">
            <v>201102</v>
          </cell>
          <cell r="D292">
            <v>121202</v>
          </cell>
          <cell r="W292">
            <v>0</v>
          </cell>
        </row>
        <row r="293">
          <cell r="B293">
            <v>201102</v>
          </cell>
          <cell r="D293">
            <v>121202</v>
          </cell>
          <cell r="W293">
            <v>0</v>
          </cell>
        </row>
        <row r="294">
          <cell r="B294">
            <v>201102</v>
          </cell>
          <cell r="D294">
            <v>121202</v>
          </cell>
          <cell r="W294">
            <v>0</v>
          </cell>
        </row>
        <row r="295">
          <cell r="B295">
            <v>201102</v>
          </cell>
          <cell r="D295">
            <v>165094</v>
          </cell>
          <cell r="W295">
            <v>0</v>
          </cell>
        </row>
        <row r="296">
          <cell r="B296">
            <v>201102</v>
          </cell>
          <cell r="D296">
            <v>165097</v>
          </cell>
          <cell r="W296">
            <v>0</v>
          </cell>
        </row>
        <row r="297">
          <cell r="B297">
            <v>201102</v>
          </cell>
          <cell r="D297">
            <v>166447</v>
          </cell>
          <cell r="W297">
            <v>0</v>
          </cell>
        </row>
        <row r="298">
          <cell r="B298">
            <v>201102</v>
          </cell>
          <cell r="D298">
            <v>165933</v>
          </cell>
          <cell r="W298">
            <v>0</v>
          </cell>
        </row>
        <row r="299">
          <cell r="B299">
            <v>201102</v>
          </cell>
          <cell r="D299">
            <v>165933</v>
          </cell>
          <cell r="W299">
            <v>1846.7650847918444</v>
          </cell>
        </row>
        <row r="300">
          <cell r="B300">
            <v>201102</v>
          </cell>
          <cell r="D300">
            <v>166076</v>
          </cell>
          <cell r="W300">
            <v>0</v>
          </cell>
        </row>
        <row r="301">
          <cell r="B301">
            <v>201102</v>
          </cell>
          <cell r="D301">
            <v>168216</v>
          </cell>
          <cell r="W301">
            <v>0</v>
          </cell>
        </row>
        <row r="302">
          <cell r="B302">
            <v>201102</v>
          </cell>
          <cell r="D302">
            <v>153972</v>
          </cell>
          <cell r="W302">
            <v>0</v>
          </cell>
        </row>
        <row r="303">
          <cell r="B303">
            <v>201102</v>
          </cell>
          <cell r="D303">
            <v>153972</v>
          </cell>
          <cell r="W303">
            <v>0</v>
          </cell>
        </row>
        <row r="304">
          <cell r="B304">
            <v>201102</v>
          </cell>
          <cell r="D304">
            <v>153972</v>
          </cell>
          <cell r="W304">
            <v>100.75444931100775</v>
          </cell>
        </row>
        <row r="305">
          <cell r="B305">
            <v>201102</v>
          </cell>
          <cell r="D305">
            <v>153972</v>
          </cell>
          <cell r="W305">
            <v>180.11856910559123</v>
          </cell>
        </row>
        <row r="306">
          <cell r="B306">
            <v>201102</v>
          </cell>
          <cell r="D306">
            <v>153972</v>
          </cell>
          <cell r="W306">
            <v>238.4921786270481</v>
          </cell>
        </row>
        <row r="307">
          <cell r="B307">
            <v>201102</v>
          </cell>
          <cell r="D307">
            <v>153972</v>
          </cell>
          <cell r="W307">
            <v>2505.4672881247225</v>
          </cell>
        </row>
        <row r="308">
          <cell r="B308">
            <v>201102</v>
          </cell>
          <cell r="D308">
            <v>153972</v>
          </cell>
          <cell r="W308">
            <v>2886.0952077440852</v>
          </cell>
        </row>
        <row r="309">
          <cell r="B309">
            <v>201102</v>
          </cell>
          <cell r="D309">
            <v>153972</v>
          </cell>
          <cell r="W309">
            <v>4162.5181419718319</v>
          </cell>
        </row>
        <row r="310">
          <cell r="B310">
            <v>201102</v>
          </cell>
          <cell r="D310">
            <v>154130</v>
          </cell>
          <cell r="W310">
            <v>0</v>
          </cell>
        </row>
        <row r="311">
          <cell r="B311">
            <v>201102</v>
          </cell>
          <cell r="D311">
            <v>154130</v>
          </cell>
          <cell r="W311">
            <v>0</v>
          </cell>
        </row>
        <row r="312">
          <cell r="B312">
            <v>201102</v>
          </cell>
          <cell r="D312">
            <v>154130</v>
          </cell>
          <cell r="W312">
            <v>0</v>
          </cell>
        </row>
        <row r="313">
          <cell r="B313">
            <v>201102</v>
          </cell>
          <cell r="D313">
            <v>165093</v>
          </cell>
          <cell r="W313">
            <v>0</v>
          </cell>
        </row>
        <row r="314">
          <cell r="B314">
            <v>201102</v>
          </cell>
          <cell r="D314">
            <v>165098</v>
          </cell>
          <cell r="W314">
            <v>0</v>
          </cell>
        </row>
        <row r="315">
          <cell r="B315">
            <v>201102</v>
          </cell>
          <cell r="D315">
            <v>165099</v>
          </cell>
          <cell r="W315">
            <v>0</v>
          </cell>
        </row>
        <row r="316">
          <cell r="B316">
            <v>201102</v>
          </cell>
          <cell r="D316">
            <v>166058</v>
          </cell>
          <cell r="W316">
            <v>0</v>
          </cell>
        </row>
        <row r="317">
          <cell r="B317">
            <v>201102</v>
          </cell>
          <cell r="D317">
            <v>166059</v>
          </cell>
          <cell r="W317">
            <v>0</v>
          </cell>
        </row>
        <row r="318">
          <cell r="B318">
            <v>201102</v>
          </cell>
          <cell r="D318">
            <v>166059</v>
          </cell>
          <cell r="W318">
            <v>0</v>
          </cell>
        </row>
        <row r="319">
          <cell r="B319">
            <v>201102</v>
          </cell>
          <cell r="D319">
            <v>166062</v>
          </cell>
          <cell r="W319">
            <v>0</v>
          </cell>
        </row>
        <row r="320">
          <cell r="B320">
            <v>201102</v>
          </cell>
          <cell r="D320">
            <v>166063</v>
          </cell>
          <cell r="W320">
            <v>0</v>
          </cell>
        </row>
        <row r="321">
          <cell r="B321">
            <v>201102</v>
          </cell>
          <cell r="D321">
            <v>167168</v>
          </cell>
          <cell r="W321">
            <v>0</v>
          </cell>
        </row>
        <row r="322">
          <cell r="B322">
            <v>201102</v>
          </cell>
          <cell r="D322">
            <v>167168</v>
          </cell>
          <cell r="W322">
            <v>5875.9435091239102</v>
          </cell>
        </row>
        <row r="323">
          <cell r="B323">
            <v>201102</v>
          </cell>
          <cell r="D323">
            <v>153851</v>
          </cell>
          <cell r="W323">
            <v>2880.0979190946205</v>
          </cell>
        </row>
        <row r="324">
          <cell r="B324">
            <v>201102</v>
          </cell>
          <cell r="D324">
            <v>153739</v>
          </cell>
          <cell r="W324">
            <v>0</v>
          </cell>
        </row>
        <row r="325">
          <cell r="B325">
            <v>201102</v>
          </cell>
          <cell r="D325">
            <v>153739</v>
          </cell>
          <cell r="W325">
            <v>4804.4279370862087</v>
          </cell>
        </row>
        <row r="326">
          <cell r="B326">
            <v>201102</v>
          </cell>
          <cell r="D326">
            <v>153740</v>
          </cell>
          <cell r="W326">
            <v>52.876094926114185</v>
          </cell>
        </row>
        <row r="327">
          <cell r="B327">
            <v>201102</v>
          </cell>
          <cell r="D327">
            <v>164079</v>
          </cell>
          <cell r="W327">
            <v>8067.1528720166807</v>
          </cell>
        </row>
        <row r="328">
          <cell r="B328">
            <v>201102</v>
          </cell>
          <cell r="D328">
            <v>85138</v>
          </cell>
          <cell r="W328">
            <v>14578.409158740556</v>
          </cell>
        </row>
        <row r="329">
          <cell r="B329">
            <v>201102</v>
          </cell>
          <cell r="D329">
            <v>166066</v>
          </cell>
          <cell r="W329">
            <v>48967.362048825533</v>
          </cell>
        </row>
        <row r="330">
          <cell r="B330">
            <v>201102</v>
          </cell>
          <cell r="D330">
            <v>168217</v>
          </cell>
          <cell r="W330">
            <v>0</v>
          </cell>
        </row>
        <row r="331">
          <cell r="B331">
            <v>201102</v>
          </cell>
          <cell r="D331">
            <v>165074</v>
          </cell>
          <cell r="W331">
            <v>0</v>
          </cell>
        </row>
        <row r="332">
          <cell r="B332">
            <v>201103</v>
          </cell>
          <cell r="D332">
            <v>67038</v>
          </cell>
          <cell r="W332">
            <v>4565.3850462541077</v>
          </cell>
        </row>
        <row r="333">
          <cell r="B333">
            <v>201103</v>
          </cell>
          <cell r="D333">
            <v>67039</v>
          </cell>
          <cell r="W333">
            <v>4460.0592169245137</v>
          </cell>
        </row>
        <row r="334">
          <cell r="B334">
            <v>201103</v>
          </cell>
          <cell r="D334">
            <v>166064</v>
          </cell>
          <cell r="W334">
            <v>42575.768054642765</v>
          </cell>
        </row>
        <row r="335">
          <cell r="B335">
            <v>201103</v>
          </cell>
          <cell r="D335">
            <v>166075</v>
          </cell>
          <cell r="W335">
            <v>0</v>
          </cell>
        </row>
        <row r="336">
          <cell r="B336">
            <v>201103</v>
          </cell>
          <cell r="D336">
            <v>168214</v>
          </cell>
          <cell r="W336">
            <v>0</v>
          </cell>
        </row>
        <row r="337">
          <cell r="B337">
            <v>201103</v>
          </cell>
          <cell r="D337">
            <v>153738</v>
          </cell>
          <cell r="W337">
            <v>0</v>
          </cell>
        </row>
        <row r="338">
          <cell r="B338">
            <v>201103</v>
          </cell>
          <cell r="D338">
            <v>153738</v>
          </cell>
          <cell r="W338">
            <v>5836.0902130046925</v>
          </cell>
        </row>
        <row r="339">
          <cell r="B339">
            <v>201103</v>
          </cell>
          <cell r="D339">
            <v>165934</v>
          </cell>
          <cell r="W339">
            <v>0</v>
          </cell>
        </row>
        <row r="340">
          <cell r="B340">
            <v>201103</v>
          </cell>
          <cell r="D340">
            <v>165934</v>
          </cell>
          <cell r="W340">
            <v>3100.216820798219</v>
          </cell>
        </row>
        <row r="341">
          <cell r="B341">
            <v>201103</v>
          </cell>
          <cell r="D341">
            <v>166449</v>
          </cell>
          <cell r="W341">
            <v>0</v>
          </cell>
        </row>
        <row r="342">
          <cell r="B342">
            <v>201103</v>
          </cell>
          <cell r="D342">
            <v>166449</v>
          </cell>
          <cell r="W342">
            <v>0</v>
          </cell>
        </row>
        <row r="343">
          <cell r="B343">
            <v>201103</v>
          </cell>
          <cell r="D343">
            <v>48215</v>
          </cell>
          <cell r="W343">
            <v>1184.7656855139144</v>
          </cell>
        </row>
        <row r="344">
          <cell r="B344">
            <v>201103</v>
          </cell>
          <cell r="D344">
            <v>48216</v>
          </cell>
          <cell r="W344">
            <v>1485.7537291009514</v>
          </cell>
        </row>
        <row r="345">
          <cell r="B345">
            <v>201103</v>
          </cell>
          <cell r="D345">
            <v>48217</v>
          </cell>
          <cell r="W345">
            <v>14199.050998440862</v>
          </cell>
        </row>
        <row r="346">
          <cell r="B346">
            <v>201103</v>
          </cell>
          <cell r="D346">
            <v>116952</v>
          </cell>
          <cell r="W346">
            <v>4996.731291321652</v>
          </cell>
        </row>
        <row r="347">
          <cell r="B347">
            <v>201103</v>
          </cell>
          <cell r="D347">
            <v>116953</v>
          </cell>
          <cell r="W347">
            <v>771.50670335780842</v>
          </cell>
        </row>
        <row r="348">
          <cell r="B348">
            <v>201103</v>
          </cell>
          <cell r="D348">
            <v>84190</v>
          </cell>
          <cell r="W348">
            <v>15820.259340118915</v>
          </cell>
        </row>
        <row r="349">
          <cell r="B349">
            <v>201103</v>
          </cell>
          <cell r="D349">
            <v>91709</v>
          </cell>
          <cell r="W349">
            <v>0</v>
          </cell>
        </row>
        <row r="350">
          <cell r="B350">
            <v>201103</v>
          </cell>
          <cell r="D350">
            <v>167165</v>
          </cell>
          <cell r="W350">
            <v>0</v>
          </cell>
        </row>
        <row r="351">
          <cell r="B351">
            <v>201103</v>
          </cell>
          <cell r="D351">
            <v>167165</v>
          </cell>
          <cell r="W351">
            <v>0</v>
          </cell>
        </row>
        <row r="352">
          <cell r="B352">
            <v>201103</v>
          </cell>
          <cell r="D352">
            <v>167167</v>
          </cell>
          <cell r="W352">
            <v>0</v>
          </cell>
        </row>
        <row r="353">
          <cell r="B353">
            <v>201103</v>
          </cell>
          <cell r="D353">
            <v>167167</v>
          </cell>
          <cell r="W353">
            <v>0</v>
          </cell>
        </row>
        <row r="354">
          <cell r="B354">
            <v>201103</v>
          </cell>
          <cell r="D354">
            <v>162978</v>
          </cell>
          <cell r="W354">
            <v>9908.4224680707393</v>
          </cell>
        </row>
        <row r="355">
          <cell r="B355">
            <v>201103</v>
          </cell>
          <cell r="D355">
            <v>144516</v>
          </cell>
          <cell r="W355">
            <v>0</v>
          </cell>
        </row>
        <row r="356">
          <cell r="B356">
            <v>201103</v>
          </cell>
          <cell r="D356">
            <v>144516</v>
          </cell>
          <cell r="W356">
            <v>8565.3682496743986</v>
          </cell>
        </row>
        <row r="357">
          <cell r="B357">
            <v>201103</v>
          </cell>
          <cell r="D357">
            <v>144517</v>
          </cell>
          <cell r="W357">
            <v>0</v>
          </cell>
        </row>
        <row r="358">
          <cell r="B358">
            <v>201103</v>
          </cell>
          <cell r="D358">
            <v>144517</v>
          </cell>
          <cell r="W358">
            <v>12385.677979532442</v>
          </cell>
        </row>
        <row r="359">
          <cell r="B359">
            <v>201103</v>
          </cell>
          <cell r="D359">
            <v>144663</v>
          </cell>
          <cell r="W359">
            <v>0</v>
          </cell>
        </row>
        <row r="360">
          <cell r="B360">
            <v>201103</v>
          </cell>
          <cell r="D360">
            <v>144663</v>
          </cell>
          <cell r="W360">
            <v>626.75863525162549</v>
          </cell>
        </row>
        <row r="361">
          <cell r="B361">
            <v>201103</v>
          </cell>
          <cell r="D361">
            <v>148798</v>
          </cell>
          <cell r="W361">
            <v>0</v>
          </cell>
        </row>
        <row r="362">
          <cell r="B362">
            <v>201103</v>
          </cell>
          <cell r="D362">
            <v>148799</v>
          </cell>
          <cell r="W362">
            <v>0</v>
          </cell>
        </row>
        <row r="363">
          <cell r="B363">
            <v>201103</v>
          </cell>
          <cell r="D363">
            <v>148800</v>
          </cell>
          <cell r="W363">
            <v>0</v>
          </cell>
        </row>
        <row r="364">
          <cell r="B364">
            <v>201103</v>
          </cell>
          <cell r="D364">
            <v>148801</v>
          </cell>
          <cell r="W364">
            <v>0</v>
          </cell>
        </row>
        <row r="365">
          <cell r="B365">
            <v>201103</v>
          </cell>
          <cell r="D365">
            <v>148803</v>
          </cell>
          <cell r="W365">
            <v>0</v>
          </cell>
        </row>
        <row r="366">
          <cell r="B366">
            <v>201103</v>
          </cell>
          <cell r="D366">
            <v>148804</v>
          </cell>
          <cell r="W366">
            <v>0</v>
          </cell>
        </row>
        <row r="367">
          <cell r="B367">
            <v>201103</v>
          </cell>
          <cell r="D367">
            <v>149152</v>
          </cell>
          <cell r="W367">
            <v>0</v>
          </cell>
        </row>
        <row r="368">
          <cell r="B368">
            <v>201103</v>
          </cell>
          <cell r="D368">
            <v>149153</v>
          </cell>
          <cell r="W368">
            <v>0</v>
          </cell>
        </row>
        <row r="369">
          <cell r="B369">
            <v>201103</v>
          </cell>
          <cell r="D369">
            <v>162977</v>
          </cell>
          <cell r="W369">
            <v>7431.3668158677265</v>
          </cell>
        </row>
        <row r="370">
          <cell r="B370">
            <v>201103</v>
          </cell>
          <cell r="D370">
            <v>170051</v>
          </cell>
          <cell r="W370">
            <v>0</v>
          </cell>
        </row>
        <row r="371">
          <cell r="B371">
            <v>201103</v>
          </cell>
          <cell r="D371">
            <v>170051</v>
          </cell>
          <cell r="W371">
            <v>0</v>
          </cell>
        </row>
        <row r="372">
          <cell r="B372">
            <v>201103</v>
          </cell>
          <cell r="D372">
            <v>170052</v>
          </cell>
          <cell r="W372">
            <v>0</v>
          </cell>
        </row>
        <row r="373">
          <cell r="B373">
            <v>201103</v>
          </cell>
          <cell r="D373">
            <v>170052</v>
          </cell>
          <cell r="W373">
            <v>0</v>
          </cell>
        </row>
        <row r="374">
          <cell r="B374">
            <v>201103</v>
          </cell>
          <cell r="D374">
            <v>153741</v>
          </cell>
          <cell r="W374">
            <v>0</v>
          </cell>
        </row>
        <row r="375">
          <cell r="B375">
            <v>201103</v>
          </cell>
          <cell r="D375">
            <v>153741</v>
          </cell>
          <cell r="W375">
            <v>4650.8248793440534</v>
          </cell>
        </row>
        <row r="376">
          <cell r="B376">
            <v>201103</v>
          </cell>
          <cell r="D376">
            <v>166065</v>
          </cell>
          <cell r="W376">
            <v>42575.768054642765</v>
          </cell>
        </row>
        <row r="377">
          <cell r="B377">
            <v>201103</v>
          </cell>
          <cell r="D377">
            <v>167264</v>
          </cell>
          <cell r="W377">
            <v>0</v>
          </cell>
        </row>
        <row r="378">
          <cell r="B378">
            <v>201103</v>
          </cell>
          <cell r="D378">
            <v>167264</v>
          </cell>
          <cell r="W378">
            <v>0</v>
          </cell>
        </row>
        <row r="379">
          <cell r="B379">
            <v>201103</v>
          </cell>
          <cell r="D379">
            <v>167264</v>
          </cell>
          <cell r="W379">
            <v>4041.3041051544342</v>
          </cell>
        </row>
        <row r="380">
          <cell r="B380">
            <v>201103</v>
          </cell>
          <cell r="D380">
            <v>167265</v>
          </cell>
          <cell r="W380">
            <v>0</v>
          </cell>
        </row>
        <row r="381">
          <cell r="B381">
            <v>201103</v>
          </cell>
          <cell r="D381">
            <v>167265</v>
          </cell>
          <cell r="W381">
            <v>0</v>
          </cell>
        </row>
        <row r="382">
          <cell r="B382">
            <v>201103</v>
          </cell>
          <cell r="D382">
            <v>167265</v>
          </cell>
          <cell r="W382">
            <v>2819.2147030801752</v>
          </cell>
        </row>
        <row r="383">
          <cell r="B383">
            <v>201103</v>
          </cell>
          <cell r="D383">
            <v>167266</v>
          </cell>
          <cell r="W383">
            <v>0</v>
          </cell>
        </row>
        <row r="384">
          <cell r="B384">
            <v>201103</v>
          </cell>
          <cell r="D384">
            <v>167266</v>
          </cell>
          <cell r="W384">
            <v>0</v>
          </cell>
        </row>
        <row r="385">
          <cell r="B385">
            <v>201103</v>
          </cell>
          <cell r="D385">
            <v>167266</v>
          </cell>
          <cell r="W385">
            <v>939.53837510136839</v>
          </cell>
        </row>
        <row r="386">
          <cell r="B386">
            <v>201103</v>
          </cell>
          <cell r="D386">
            <v>167267</v>
          </cell>
          <cell r="W386">
            <v>0</v>
          </cell>
        </row>
        <row r="387">
          <cell r="B387">
            <v>201103</v>
          </cell>
          <cell r="D387">
            <v>167267</v>
          </cell>
          <cell r="W387">
            <v>0</v>
          </cell>
        </row>
        <row r="388">
          <cell r="B388">
            <v>201103</v>
          </cell>
          <cell r="D388">
            <v>167267</v>
          </cell>
          <cell r="W388">
            <v>1879.6763279788065</v>
          </cell>
        </row>
        <row r="389">
          <cell r="B389">
            <v>201103</v>
          </cell>
          <cell r="D389">
            <v>168215</v>
          </cell>
          <cell r="W389">
            <v>0</v>
          </cell>
        </row>
        <row r="390">
          <cell r="B390">
            <v>201103</v>
          </cell>
          <cell r="D390">
            <v>166074</v>
          </cell>
          <cell r="W390">
            <v>3934.6292258286835</v>
          </cell>
        </row>
        <row r="391">
          <cell r="B391">
            <v>201103</v>
          </cell>
          <cell r="D391">
            <v>165659</v>
          </cell>
          <cell r="W391">
            <v>0</v>
          </cell>
        </row>
        <row r="392">
          <cell r="B392">
            <v>201103</v>
          </cell>
          <cell r="D392">
            <v>121200</v>
          </cell>
          <cell r="W392">
            <v>0</v>
          </cell>
        </row>
        <row r="393">
          <cell r="B393">
            <v>201103</v>
          </cell>
          <cell r="D393">
            <v>121202</v>
          </cell>
          <cell r="W393">
            <v>0</v>
          </cell>
        </row>
        <row r="394">
          <cell r="B394">
            <v>201103</v>
          </cell>
          <cell r="D394">
            <v>165094</v>
          </cell>
          <cell r="W394">
            <v>0</v>
          </cell>
        </row>
        <row r="395">
          <cell r="B395">
            <v>201103</v>
          </cell>
          <cell r="D395">
            <v>165097</v>
          </cell>
          <cell r="W395">
            <v>0</v>
          </cell>
        </row>
        <row r="396">
          <cell r="B396">
            <v>201103</v>
          </cell>
          <cell r="D396">
            <v>166447</v>
          </cell>
          <cell r="W396">
            <v>0</v>
          </cell>
        </row>
        <row r="397">
          <cell r="B397">
            <v>201103</v>
          </cell>
          <cell r="D397">
            <v>165933</v>
          </cell>
          <cell r="W397">
            <v>0</v>
          </cell>
        </row>
        <row r="398">
          <cell r="B398">
            <v>201103</v>
          </cell>
          <cell r="D398">
            <v>165933</v>
          </cell>
          <cell r="W398">
            <v>2043.5609201045506</v>
          </cell>
        </row>
        <row r="399">
          <cell r="B399">
            <v>201103</v>
          </cell>
          <cell r="D399">
            <v>166076</v>
          </cell>
          <cell r="W399">
            <v>0</v>
          </cell>
        </row>
        <row r="400">
          <cell r="B400">
            <v>201103</v>
          </cell>
          <cell r="D400">
            <v>168216</v>
          </cell>
          <cell r="W400">
            <v>0</v>
          </cell>
        </row>
        <row r="401">
          <cell r="B401">
            <v>201103</v>
          </cell>
          <cell r="D401">
            <v>153972</v>
          </cell>
          <cell r="W401">
            <v>0</v>
          </cell>
        </row>
        <row r="402">
          <cell r="B402">
            <v>201103</v>
          </cell>
          <cell r="D402">
            <v>153972</v>
          </cell>
          <cell r="W402">
            <v>0</v>
          </cell>
        </row>
        <row r="403">
          <cell r="B403">
            <v>201103</v>
          </cell>
          <cell r="D403">
            <v>153972</v>
          </cell>
          <cell r="W403">
            <v>92.934555290818196</v>
          </cell>
        </row>
        <row r="404">
          <cell r="B404">
            <v>201103</v>
          </cell>
          <cell r="D404">
            <v>153972</v>
          </cell>
          <cell r="W404">
            <v>166.68262174740295</v>
          </cell>
        </row>
        <row r="405">
          <cell r="B405">
            <v>201103</v>
          </cell>
          <cell r="D405">
            <v>153972</v>
          </cell>
          <cell r="W405">
            <v>219.84518455892476</v>
          </cell>
        </row>
        <row r="406">
          <cell r="B406">
            <v>201103</v>
          </cell>
          <cell r="D406">
            <v>153972</v>
          </cell>
          <cell r="W406">
            <v>2310.5728897142994</v>
          </cell>
        </row>
        <row r="407">
          <cell r="B407">
            <v>201103</v>
          </cell>
          <cell r="D407">
            <v>153972</v>
          </cell>
          <cell r="W407">
            <v>2661.1260294564395</v>
          </cell>
        </row>
        <row r="408">
          <cell r="B408">
            <v>201103</v>
          </cell>
          <cell r="D408">
            <v>153972</v>
          </cell>
          <cell r="W408">
            <v>3838.2970631401363</v>
          </cell>
        </row>
        <row r="409">
          <cell r="B409">
            <v>201103</v>
          </cell>
          <cell r="D409">
            <v>154130</v>
          </cell>
          <cell r="W409">
            <v>0</v>
          </cell>
        </row>
        <row r="410">
          <cell r="B410">
            <v>201103</v>
          </cell>
          <cell r="D410">
            <v>154130</v>
          </cell>
          <cell r="W410">
            <v>0</v>
          </cell>
        </row>
        <row r="411">
          <cell r="B411">
            <v>201103</v>
          </cell>
          <cell r="D411">
            <v>154130</v>
          </cell>
          <cell r="W411">
            <v>0</v>
          </cell>
        </row>
        <row r="412">
          <cell r="B412">
            <v>201103</v>
          </cell>
          <cell r="D412">
            <v>165093</v>
          </cell>
          <cell r="W412">
            <v>0</v>
          </cell>
        </row>
        <row r="413">
          <cell r="B413">
            <v>201103</v>
          </cell>
          <cell r="D413">
            <v>165098</v>
          </cell>
          <cell r="W413">
            <v>0</v>
          </cell>
        </row>
        <row r="414">
          <cell r="B414">
            <v>201103</v>
          </cell>
          <cell r="D414">
            <v>165099</v>
          </cell>
          <cell r="W414">
            <v>0</v>
          </cell>
        </row>
        <row r="415">
          <cell r="B415">
            <v>201103</v>
          </cell>
          <cell r="D415">
            <v>166058</v>
          </cell>
          <cell r="W415">
            <v>0</v>
          </cell>
        </row>
        <row r="416">
          <cell r="B416">
            <v>201103</v>
          </cell>
          <cell r="D416">
            <v>166059</v>
          </cell>
          <cell r="W416">
            <v>0</v>
          </cell>
        </row>
        <row r="417">
          <cell r="B417">
            <v>201103</v>
          </cell>
          <cell r="D417">
            <v>166062</v>
          </cell>
          <cell r="W417">
            <v>0</v>
          </cell>
        </row>
        <row r="418">
          <cell r="B418">
            <v>201103</v>
          </cell>
          <cell r="D418">
            <v>166063</v>
          </cell>
          <cell r="W418">
            <v>0</v>
          </cell>
        </row>
        <row r="419">
          <cell r="B419">
            <v>201103</v>
          </cell>
          <cell r="D419">
            <v>167168</v>
          </cell>
          <cell r="W419">
            <v>0</v>
          </cell>
        </row>
        <row r="420">
          <cell r="B420">
            <v>201103</v>
          </cell>
          <cell r="D420">
            <v>153739</v>
          </cell>
          <cell r="W420">
            <v>0</v>
          </cell>
        </row>
        <row r="421">
          <cell r="B421">
            <v>201103</v>
          </cell>
          <cell r="D421">
            <v>153739</v>
          </cell>
          <cell r="W421">
            <v>5316.4561404108708</v>
          </cell>
        </row>
        <row r="422">
          <cell r="B422">
            <v>201103</v>
          </cell>
          <cell r="D422">
            <v>153740</v>
          </cell>
          <cell r="W422">
            <v>58.558762796149956</v>
          </cell>
        </row>
        <row r="423">
          <cell r="B423">
            <v>201103</v>
          </cell>
          <cell r="D423">
            <v>164079</v>
          </cell>
          <cell r="W423">
            <v>8926.9136486444859</v>
          </cell>
        </row>
        <row r="424">
          <cell r="B424">
            <v>201103</v>
          </cell>
          <cell r="D424">
            <v>85138</v>
          </cell>
          <cell r="W424">
            <v>16132.239642933899</v>
          </cell>
        </row>
        <row r="425">
          <cell r="B425">
            <v>201103</v>
          </cell>
          <cell r="D425">
            <v>166066</v>
          </cell>
          <cell r="W425">
            <v>42575.768054642765</v>
          </cell>
        </row>
        <row r="426">
          <cell r="B426">
            <v>201103</v>
          </cell>
          <cell r="D426">
            <v>168217</v>
          </cell>
          <cell r="W426">
            <v>0</v>
          </cell>
        </row>
        <row r="427">
          <cell r="B427">
            <v>201103</v>
          </cell>
          <cell r="D427">
            <v>165074</v>
          </cell>
          <cell r="W427">
            <v>0</v>
          </cell>
        </row>
        <row r="428">
          <cell r="B428">
            <v>201104</v>
          </cell>
          <cell r="D428">
            <v>67038</v>
          </cell>
          <cell r="W428">
            <v>4415.2133582114102</v>
          </cell>
        </row>
        <row r="429">
          <cell r="B429">
            <v>201104</v>
          </cell>
          <cell r="D429">
            <v>67039</v>
          </cell>
          <cell r="W429">
            <v>4313.3145975684638</v>
          </cell>
        </row>
        <row r="430">
          <cell r="B430">
            <v>201104</v>
          </cell>
          <cell r="D430">
            <v>166064</v>
          </cell>
          <cell r="W430">
            <v>0</v>
          </cell>
        </row>
        <row r="431">
          <cell r="B431">
            <v>201104</v>
          </cell>
          <cell r="D431">
            <v>166075</v>
          </cell>
          <cell r="W431">
            <v>0</v>
          </cell>
        </row>
        <row r="432">
          <cell r="B432">
            <v>201104</v>
          </cell>
          <cell r="D432">
            <v>168214</v>
          </cell>
          <cell r="W432">
            <v>0</v>
          </cell>
        </row>
        <row r="433">
          <cell r="B433">
            <v>201104</v>
          </cell>
          <cell r="D433">
            <v>153738</v>
          </cell>
          <cell r="W433">
            <v>0</v>
          </cell>
        </row>
        <row r="434">
          <cell r="B434">
            <v>201104</v>
          </cell>
          <cell r="D434">
            <v>153738</v>
          </cell>
          <cell r="W434">
            <v>5643.9925306704636</v>
          </cell>
        </row>
        <row r="435">
          <cell r="B435">
            <v>201104</v>
          </cell>
          <cell r="D435">
            <v>166449</v>
          </cell>
          <cell r="W435">
            <v>0</v>
          </cell>
        </row>
        <row r="436">
          <cell r="B436">
            <v>201104</v>
          </cell>
          <cell r="D436">
            <v>48215</v>
          </cell>
          <cell r="W436">
            <v>1145.9115038773639</v>
          </cell>
        </row>
        <row r="437">
          <cell r="B437">
            <v>201104</v>
          </cell>
          <cell r="D437">
            <v>48216</v>
          </cell>
          <cell r="W437">
            <v>1436.9223761841301</v>
          </cell>
        </row>
        <row r="438">
          <cell r="B438">
            <v>201104</v>
          </cell>
          <cell r="D438">
            <v>48217</v>
          </cell>
          <cell r="W438">
            <v>13731.757103348518</v>
          </cell>
        </row>
        <row r="439">
          <cell r="B439">
            <v>201104</v>
          </cell>
          <cell r="D439">
            <v>116952</v>
          </cell>
          <cell r="W439">
            <v>4832.2490212545254</v>
          </cell>
        </row>
        <row r="440">
          <cell r="B440">
            <v>201104</v>
          </cell>
          <cell r="D440">
            <v>116953</v>
          </cell>
          <cell r="W440">
            <v>746.10871947239377</v>
          </cell>
        </row>
        <row r="441">
          <cell r="B441">
            <v>201104</v>
          </cell>
          <cell r="D441">
            <v>84190</v>
          </cell>
          <cell r="W441">
            <v>15299.59940680969</v>
          </cell>
        </row>
        <row r="442">
          <cell r="B442">
            <v>201104</v>
          </cell>
          <cell r="D442">
            <v>91709</v>
          </cell>
          <cell r="W442">
            <v>0</v>
          </cell>
        </row>
        <row r="443">
          <cell r="B443">
            <v>201104</v>
          </cell>
          <cell r="D443">
            <v>167165</v>
          </cell>
          <cell r="W443">
            <v>0</v>
          </cell>
        </row>
        <row r="444">
          <cell r="B444">
            <v>201104</v>
          </cell>
          <cell r="D444">
            <v>167167</v>
          </cell>
          <cell r="W444">
            <v>0</v>
          </cell>
        </row>
        <row r="445">
          <cell r="B445">
            <v>201104</v>
          </cell>
          <cell r="D445">
            <v>167167</v>
          </cell>
          <cell r="W445">
            <v>0</v>
          </cell>
        </row>
        <row r="446">
          <cell r="B446">
            <v>201104</v>
          </cell>
          <cell r="D446">
            <v>166065</v>
          </cell>
          <cell r="W446">
            <v>0</v>
          </cell>
        </row>
        <row r="447">
          <cell r="B447">
            <v>201104</v>
          </cell>
          <cell r="D447">
            <v>168215</v>
          </cell>
          <cell r="W447">
            <v>0</v>
          </cell>
        </row>
        <row r="448">
          <cell r="B448">
            <v>201104</v>
          </cell>
          <cell r="D448">
            <v>165659</v>
          </cell>
          <cell r="W448">
            <v>0</v>
          </cell>
        </row>
        <row r="449">
          <cell r="B449">
            <v>201104</v>
          </cell>
          <cell r="D449">
            <v>121200</v>
          </cell>
          <cell r="W449">
            <v>0</v>
          </cell>
        </row>
        <row r="450">
          <cell r="B450">
            <v>201104</v>
          </cell>
          <cell r="D450">
            <v>121202</v>
          </cell>
          <cell r="W450">
            <v>0</v>
          </cell>
        </row>
        <row r="451">
          <cell r="B451">
            <v>201104</v>
          </cell>
          <cell r="D451">
            <v>166447</v>
          </cell>
          <cell r="W451">
            <v>0</v>
          </cell>
        </row>
        <row r="452">
          <cell r="B452">
            <v>201104</v>
          </cell>
          <cell r="D452">
            <v>166076</v>
          </cell>
          <cell r="W452">
            <v>0</v>
          </cell>
        </row>
        <row r="453">
          <cell r="B453">
            <v>201104</v>
          </cell>
          <cell r="D453">
            <v>168216</v>
          </cell>
          <cell r="W453">
            <v>0</v>
          </cell>
        </row>
        <row r="454">
          <cell r="B454">
            <v>201104</v>
          </cell>
          <cell r="D454">
            <v>153972</v>
          </cell>
          <cell r="W454">
            <v>0</v>
          </cell>
        </row>
        <row r="455">
          <cell r="B455">
            <v>201104</v>
          </cell>
          <cell r="D455">
            <v>153972</v>
          </cell>
          <cell r="W455">
            <v>0</v>
          </cell>
        </row>
        <row r="456">
          <cell r="B456">
            <v>201104</v>
          </cell>
          <cell r="D456">
            <v>153972</v>
          </cell>
          <cell r="W456">
            <v>77.922581668135123</v>
          </cell>
        </row>
        <row r="457">
          <cell r="B457">
            <v>201104</v>
          </cell>
          <cell r="D457">
            <v>153972</v>
          </cell>
          <cell r="W457">
            <v>139.46144103681618</v>
          </cell>
        </row>
        <row r="458">
          <cell r="B458">
            <v>201104</v>
          </cell>
          <cell r="D458">
            <v>153972</v>
          </cell>
          <cell r="W458">
            <v>184.41677661458644</v>
          </cell>
        </row>
        <row r="459">
          <cell r="B459">
            <v>201104</v>
          </cell>
          <cell r="D459">
            <v>153972</v>
          </cell>
          <cell r="W459">
            <v>1936.8756581817997</v>
          </cell>
        </row>
        <row r="460">
          <cell r="B460">
            <v>201104</v>
          </cell>
          <cell r="D460">
            <v>153972</v>
          </cell>
          <cell r="W460">
            <v>2229.7846446574049</v>
          </cell>
        </row>
        <row r="461">
          <cell r="B461">
            <v>201104</v>
          </cell>
          <cell r="D461">
            <v>153972</v>
          </cell>
          <cell r="W461">
            <v>3217.4034169281535</v>
          </cell>
        </row>
        <row r="462">
          <cell r="B462">
            <v>201104</v>
          </cell>
          <cell r="D462">
            <v>154130</v>
          </cell>
          <cell r="W462">
            <v>0</v>
          </cell>
        </row>
        <row r="463">
          <cell r="B463">
            <v>201104</v>
          </cell>
          <cell r="D463">
            <v>154130</v>
          </cell>
          <cell r="W463">
            <v>0</v>
          </cell>
        </row>
        <row r="464">
          <cell r="B464">
            <v>201104</v>
          </cell>
          <cell r="D464">
            <v>154130</v>
          </cell>
          <cell r="W464">
            <v>0</v>
          </cell>
        </row>
        <row r="465">
          <cell r="B465">
            <v>201104</v>
          </cell>
          <cell r="D465">
            <v>166059</v>
          </cell>
          <cell r="W465">
            <v>0</v>
          </cell>
        </row>
        <row r="466">
          <cell r="B466">
            <v>201104</v>
          </cell>
          <cell r="D466">
            <v>166062</v>
          </cell>
          <cell r="W466">
            <v>0</v>
          </cell>
        </row>
        <row r="467">
          <cell r="B467">
            <v>201104</v>
          </cell>
          <cell r="D467">
            <v>167168</v>
          </cell>
          <cell r="W467">
            <v>0</v>
          </cell>
        </row>
        <row r="468">
          <cell r="B468">
            <v>201104</v>
          </cell>
          <cell r="D468">
            <v>166066</v>
          </cell>
          <cell r="W468">
            <v>0</v>
          </cell>
        </row>
        <row r="469">
          <cell r="B469">
            <v>201104</v>
          </cell>
          <cell r="D469">
            <v>168217</v>
          </cell>
          <cell r="W469">
            <v>0</v>
          </cell>
        </row>
        <row r="470">
          <cell r="B470">
            <v>201105</v>
          </cell>
          <cell r="D470">
            <v>67038</v>
          </cell>
          <cell r="W470">
            <v>4558.7429762341544</v>
          </cell>
        </row>
        <row r="471">
          <cell r="B471">
            <v>201105</v>
          </cell>
          <cell r="D471">
            <v>67039</v>
          </cell>
          <cell r="W471">
            <v>4453.4828312781692</v>
          </cell>
        </row>
        <row r="472">
          <cell r="B472">
            <v>201105</v>
          </cell>
          <cell r="D472">
            <v>166064</v>
          </cell>
          <cell r="W472">
            <v>0</v>
          </cell>
        </row>
        <row r="473">
          <cell r="B473">
            <v>201105</v>
          </cell>
          <cell r="D473">
            <v>166075</v>
          </cell>
          <cell r="W473">
            <v>0</v>
          </cell>
        </row>
        <row r="474">
          <cell r="B474">
            <v>201105</v>
          </cell>
          <cell r="D474">
            <v>168214</v>
          </cell>
          <cell r="W474">
            <v>0</v>
          </cell>
        </row>
        <row r="475">
          <cell r="B475">
            <v>201105</v>
          </cell>
          <cell r="D475">
            <v>153738</v>
          </cell>
          <cell r="W475">
            <v>0</v>
          </cell>
        </row>
        <row r="476">
          <cell r="B476">
            <v>201105</v>
          </cell>
          <cell r="D476">
            <v>153738</v>
          </cell>
          <cell r="W476">
            <v>5827.6570196978582</v>
          </cell>
        </row>
        <row r="477">
          <cell r="B477">
            <v>201105</v>
          </cell>
          <cell r="D477">
            <v>166449</v>
          </cell>
          <cell r="W477">
            <v>0</v>
          </cell>
        </row>
        <row r="478">
          <cell r="B478">
            <v>201105</v>
          </cell>
          <cell r="D478">
            <v>48215</v>
          </cell>
          <cell r="W478">
            <v>1183.1280239976784</v>
          </cell>
        </row>
        <row r="479">
          <cell r="B479">
            <v>201105</v>
          </cell>
          <cell r="D479">
            <v>48216</v>
          </cell>
          <cell r="W479">
            <v>1483.6287604042805</v>
          </cell>
        </row>
        <row r="480">
          <cell r="B480">
            <v>201105</v>
          </cell>
          <cell r="D480">
            <v>48217</v>
          </cell>
          <cell r="W480">
            <v>14178.361764412795</v>
          </cell>
        </row>
        <row r="481">
          <cell r="B481">
            <v>201105</v>
          </cell>
          <cell r="D481">
            <v>116952</v>
          </cell>
          <cell r="W481">
            <v>4989.4207514928685</v>
          </cell>
        </row>
        <row r="482">
          <cell r="B482">
            <v>201105</v>
          </cell>
          <cell r="D482">
            <v>116953</v>
          </cell>
          <cell r="W482">
            <v>770.27656361054221</v>
          </cell>
        </row>
        <row r="483">
          <cell r="B483">
            <v>201105</v>
          </cell>
          <cell r="D483">
            <v>84190</v>
          </cell>
          <cell r="W483">
            <v>15797.21086283454</v>
          </cell>
        </row>
        <row r="484">
          <cell r="B484">
            <v>201105</v>
          </cell>
          <cell r="D484">
            <v>91709</v>
          </cell>
          <cell r="W484">
            <v>0</v>
          </cell>
        </row>
        <row r="485">
          <cell r="B485">
            <v>201105</v>
          </cell>
          <cell r="D485">
            <v>167165</v>
          </cell>
          <cell r="W485">
            <v>0</v>
          </cell>
        </row>
        <row r="486">
          <cell r="B486">
            <v>201105</v>
          </cell>
          <cell r="D486">
            <v>167167</v>
          </cell>
          <cell r="W486">
            <v>0</v>
          </cell>
        </row>
        <row r="487">
          <cell r="B487">
            <v>201105</v>
          </cell>
          <cell r="D487">
            <v>167167</v>
          </cell>
          <cell r="W487">
            <v>0</v>
          </cell>
        </row>
        <row r="488">
          <cell r="B488">
            <v>201105</v>
          </cell>
          <cell r="D488">
            <v>166065</v>
          </cell>
          <cell r="W488">
            <v>0</v>
          </cell>
        </row>
        <row r="489">
          <cell r="B489">
            <v>201105</v>
          </cell>
          <cell r="D489">
            <v>168215</v>
          </cell>
          <cell r="W489">
            <v>0</v>
          </cell>
        </row>
        <row r="490">
          <cell r="B490">
            <v>201105</v>
          </cell>
          <cell r="D490">
            <v>165659</v>
          </cell>
          <cell r="W490">
            <v>0</v>
          </cell>
        </row>
        <row r="491">
          <cell r="B491">
            <v>201105</v>
          </cell>
          <cell r="D491">
            <v>121200</v>
          </cell>
          <cell r="W491">
            <v>0</v>
          </cell>
        </row>
        <row r="492">
          <cell r="B492">
            <v>201105</v>
          </cell>
          <cell r="D492">
            <v>121202</v>
          </cell>
          <cell r="W492">
            <v>0</v>
          </cell>
        </row>
        <row r="493">
          <cell r="B493">
            <v>201105</v>
          </cell>
          <cell r="D493">
            <v>166447</v>
          </cell>
          <cell r="W493">
            <v>0</v>
          </cell>
        </row>
        <row r="494">
          <cell r="B494">
            <v>201105</v>
          </cell>
          <cell r="D494">
            <v>166076</v>
          </cell>
          <cell r="W494">
            <v>0</v>
          </cell>
        </row>
        <row r="495">
          <cell r="B495">
            <v>201105</v>
          </cell>
          <cell r="D495">
            <v>168216</v>
          </cell>
          <cell r="W495">
            <v>0</v>
          </cell>
        </row>
        <row r="496">
          <cell r="B496">
            <v>201105</v>
          </cell>
          <cell r="D496">
            <v>166059</v>
          </cell>
          <cell r="W496">
            <v>0</v>
          </cell>
        </row>
        <row r="497">
          <cell r="B497">
            <v>201105</v>
          </cell>
          <cell r="D497">
            <v>166062</v>
          </cell>
          <cell r="W497">
            <v>0</v>
          </cell>
        </row>
        <row r="498">
          <cell r="B498">
            <v>201105</v>
          </cell>
          <cell r="D498">
            <v>167168</v>
          </cell>
          <cell r="W498">
            <v>0</v>
          </cell>
        </row>
        <row r="499">
          <cell r="B499">
            <v>201105</v>
          </cell>
          <cell r="D499">
            <v>166066</v>
          </cell>
          <cell r="W499">
            <v>0</v>
          </cell>
        </row>
        <row r="500">
          <cell r="B500">
            <v>201105</v>
          </cell>
          <cell r="D500">
            <v>168217</v>
          </cell>
          <cell r="W500">
            <v>0</v>
          </cell>
        </row>
        <row r="501">
          <cell r="B501">
            <v>201106</v>
          </cell>
          <cell r="D501">
            <v>67038</v>
          </cell>
          <cell r="W501">
            <v>4407.6702753365353</v>
          </cell>
        </row>
        <row r="502">
          <cell r="B502">
            <v>201106</v>
          </cell>
          <cell r="D502">
            <v>67039</v>
          </cell>
          <cell r="W502">
            <v>4305.8442271202985</v>
          </cell>
        </row>
        <row r="503">
          <cell r="B503">
            <v>201106</v>
          </cell>
          <cell r="D503">
            <v>166064</v>
          </cell>
          <cell r="W503">
            <v>0</v>
          </cell>
        </row>
        <row r="504">
          <cell r="B504">
            <v>201106</v>
          </cell>
          <cell r="D504">
            <v>166075</v>
          </cell>
          <cell r="W504">
            <v>0</v>
          </cell>
        </row>
        <row r="505">
          <cell r="B505">
            <v>201106</v>
          </cell>
          <cell r="D505">
            <v>168214</v>
          </cell>
          <cell r="W505">
            <v>0</v>
          </cell>
        </row>
        <row r="506">
          <cell r="B506">
            <v>201106</v>
          </cell>
          <cell r="D506">
            <v>153738</v>
          </cell>
          <cell r="W506">
            <v>0</v>
          </cell>
        </row>
        <row r="507">
          <cell r="B507">
            <v>201106</v>
          </cell>
          <cell r="D507">
            <v>153738</v>
          </cell>
          <cell r="W507">
            <v>5634.3746679650758</v>
          </cell>
        </row>
        <row r="508">
          <cell r="B508">
            <v>201106</v>
          </cell>
          <cell r="D508">
            <v>166449</v>
          </cell>
          <cell r="W508">
            <v>0</v>
          </cell>
        </row>
        <row r="509">
          <cell r="B509">
            <v>201106</v>
          </cell>
          <cell r="D509">
            <v>48215</v>
          </cell>
          <cell r="W509">
            <v>1143.8958563585722</v>
          </cell>
        </row>
        <row r="510">
          <cell r="B510">
            <v>201106</v>
          </cell>
          <cell r="D510">
            <v>48216</v>
          </cell>
          <cell r="W510">
            <v>1434.3995821519522</v>
          </cell>
        </row>
        <row r="511">
          <cell r="B511">
            <v>201106</v>
          </cell>
          <cell r="D511">
            <v>48217</v>
          </cell>
          <cell r="W511">
            <v>13708.331741110813</v>
          </cell>
        </row>
        <row r="512">
          <cell r="B512">
            <v>201106</v>
          </cell>
          <cell r="D512">
            <v>116952</v>
          </cell>
          <cell r="W512">
            <v>4824.0090342441945</v>
          </cell>
        </row>
        <row r="513">
          <cell r="B513">
            <v>201106</v>
          </cell>
          <cell r="D513">
            <v>116953</v>
          </cell>
          <cell r="W513">
            <v>744.82759386405792</v>
          </cell>
        </row>
        <row r="514">
          <cell r="B514">
            <v>201106</v>
          </cell>
          <cell r="D514">
            <v>84190</v>
          </cell>
          <cell r="W514">
            <v>15273.507914599306</v>
          </cell>
        </row>
        <row r="515">
          <cell r="B515">
            <v>201106</v>
          </cell>
          <cell r="D515">
            <v>91709</v>
          </cell>
          <cell r="W515">
            <v>0</v>
          </cell>
        </row>
        <row r="516">
          <cell r="B516">
            <v>201106</v>
          </cell>
          <cell r="D516">
            <v>167165</v>
          </cell>
          <cell r="W516">
            <v>0</v>
          </cell>
        </row>
        <row r="517">
          <cell r="B517">
            <v>201106</v>
          </cell>
          <cell r="D517">
            <v>167165</v>
          </cell>
          <cell r="W517">
            <v>0</v>
          </cell>
        </row>
        <row r="518">
          <cell r="B518">
            <v>201106</v>
          </cell>
          <cell r="D518">
            <v>167167</v>
          </cell>
          <cell r="W518">
            <v>0</v>
          </cell>
        </row>
        <row r="519">
          <cell r="B519">
            <v>201106</v>
          </cell>
          <cell r="D519">
            <v>167167</v>
          </cell>
          <cell r="W519">
            <v>0</v>
          </cell>
        </row>
        <row r="520">
          <cell r="B520">
            <v>201106</v>
          </cell>
          <cell r="D520">
            <v>166065</v>
          </cell>
          <cell r="W520">
            <v>0</v>
          </cell>
        </row>
        <row r="521">
          <cell r="B521">
            <v>201106</v>
          </cell>
          <cell r="D521">
            <v>168215</v>
          </cell>
          <cell r="W521">
            <v>0</v>
          </cell>
        </row>
        <row r="522">
          <cell r="B522">
            <v>201106</v>
          </cell>
          <cell r="D522">
            <v>165659</v>
          </cell>
          <cell r="W522">
            <v>0</v>
          </cell>
        </row>
        <row r="523">
          <cell r="B523">
            <v>201106</v>
          </cell>
          <cell r="D523">
            <v>121200</v>
          </cell>
          <cell r="W523">
            <v>0</v>
          </cell>
        </row>
        <row r="524">
          <cell r="B524">
            <v>201106</v>
          </cell>
          <cell r="D524">
            <v>121202</v>
          </cell>
          <cell r="W524">
            <v>0</v>
          </cell>
        </row>
        <row r="525">
          <cell r="B525">
            <v>201106</v>
          </cell>
          <cell r="D525">
            <v>166447</v>
          </cell>
          <cell r="W525">
            <v>0</v>
          </cell>
        </row>
        <row r="526">
          <cell r="B526">
            <v>201106</v>
          </cell>
          <cell r="D526">
            <v>166076</v>
          </cell>
          <cell r="W526">
            <v>0</v>
          </cell>
        </row>
        <row r="527">
          <cell r="B527">
            <v>201106</v>
          </cell>
          <cell r="D527">
            <v>168216</v>
          </cell>
          <cell r="W527">
            <v>0</v>
          </cell>
        </row>
        <row r="528">
          <cell r="B528">
            <v>201106</v>
          </cell>
          <cell r="D528">
            <v>166059</v>
          </cell>
          <cell r="W528">
            <v>0</v>
          </cell>
        </row>
        <row r="529">
          <cell r="B529">
            <v>201106</v>
          </cell>
          <cell r="D529">
            <v>166062</v>
          </cell>
          <cell r="W529">
            <v>0</v>
          </cell>
        </row>
        <row r="530">
          <cell r="B530">
            <v>201106</v>
          </cell>
          <cell r="D530">
            <v>167168</v>
          </cell>
          <cell r="W530">
            <v>0</v>
          </cell>
        </row>
        <row r="531">
          <cell r="B531">
            <v>201106</v>
          </cell>
          <cell r="D531">
            <v>166066</v>
          </cell>
          <cell r="W531">
            <v>0</v>
          </cell>
        </row>
        <row r="532">
          <cell r="B532">
            <v>201106</v>
          </cell>
          <cell r="D532">
            <v>168217</v>
          </cell>
          <cell r="W532">
            <v>0</v>
          </cell>
        </row>
        <row r="533">
          <cell r="B533">
            <v>201107</v>
          </cell>
          <cell r="D533">
            <v>67038</v>
          </cell>
          <cell r="W533">
            <v>4549.5027193856222</v>
          </cell>
        </row>
        <row r="534">
          <cell r="B534">
            <v>201107</v>
          </cell>
          <cell r="D534">
            <v>67039</v>
          </cell>
          <cell r="W534">
            <v>4444.7260512123703</v>
          </cell>
        </row>
        <row r="535">
          <cell r="B535">
            <v>201107</v>
          </cell>
          <cell r="D535">
            <v>166064</v>
          </cell>
          <cell r="W535">
            <v>0</v>
          </cell>
        </row>
        <row r="536">
          <cell r="B536">
            <v>201107</v>
          </cell>
          <cell r="D536">
            <v>166075</v>
          </cell>
          <cell r="W536">
            <v>0</v>
          </cell>
        </row>
        <row r="537">
          <cell r="B537">
            <v>201107</v>
          </cell>
          <cell r="D537">
            <v>168214</v>
          </cell>
          <cell r="W537">
            <v>0</v>
          </cell>
        </row>
        <row r="538">
          <cell r="B538">
            <v>201107</v>
          </cell>
          <cell r="D538">
            <v>153738</v>
          </cell>
          <cell r="W538">
            <v>0</v>
          </cell>
        </row>
        <row r="539">
          <cell r="B539">
            <v>201107</v>
          </cell>
          <cell r="D539">
            <v>153738</v>
          </cell>
          <cell r="W539">
            <v>5816.0031693426827</v>
          </cell>
        </row>
        <row r="540">
          <cell r="B540">
            <v>201107</v>
          </cell>
          <cell r="D540">
            <v>166449</v>
          </cell>
          <cell r="W540">
            <v>0</v>
          </cell>
        </row>
        <row r="541">
          <cell r="B541">
            <v>201107</v>
          </cell>
          <cell r="D541">
            <v>48215</v>
          </cell>
          <cell r="W541">
            <v>1180.6833693580163</v>
          </cell>
        </row>
        <row r="542">
          <cell r="B542">
            <v>201107</v>
          </cell>
          <cell r="D542">
            <v>48216</v>
          </cell>
          <cell r="W542">
            <v>1480.6440022425834</v>
          </cell>
        </row>
        <row r="543">
          <cell r="B543">
            <v>201107</v>
          </cell>
          <cell r="D543">
            <v>48217</v>
          </cell>
          <cell r="W543">
            <v>14150.089036797675</v>
          </cell>
        </row>
        <row r="544">
          <cell r="B544">
            <v>201107</v>
          </cell>
          <cell r="D544">
            <v>116952</v>
          </cell>
          <cell r="W544">
            <v>4979.4363144565323</v>
          </cell>
        </row>
        <row r="545">
          <cell r="B545">
            <v>201107</v>
          </cell>
          <cell r="D545">
            <v>116953</v>
          </cell>
          <cell r="W545">
            <v>768.76138248260293</v>
          </cell>
        </row>
        <row r="546">
          <cell r="B546">
            <v>201107</v>
          </cell>
          <cell r="D546">
            <v>84190</v>
          </cell>
          <cell r="W546">
            <v>15765.595579074688</v>
          </cell>
        </row>
        <row r="547">
          <cell r="B547">
            <v>201107</v>
          </cell>
          <cell r="D547">
            <v>91709</v>
          </cell>
          <cell r="W547">
            <v>0</v>
          </cell>
        </row>
        <row r="548">
          <cell r="B548">
            <v>201107</v>
          </cell>
          <cell r="D548">
            <v>167165</v>
          </cell>
          <cell r="W548">
            <v>0</v>
          </cell>
        </row>
        <row r="549">
          <cell r="B549">
            <v>201107</v>
          </cell>
          <cell r="D549">
            <v>167165</v>
          </cell>
          <cell r="W549">
            <v>0</v>
          </cell>
        </row>
        <row r="550">
          <cell r="B550">
            <v>201107</v>
          </cell>
          <cell r="D550">
            <v>167167</v>
          </cell>
          <cell r="W550">
            <v>0</v>
          </cell>
        </row>
        <row r="551">
          <cell r="B551">
            <v>201107</v>
          </cell>
          <cell r="D551">
            <v>167167</v>
          </cell>
          <cell r="W551">
            <v>0</v>
          </cell>
        </row>
        <row r="552">
          <cell r="B552">
            <v>201107</v>
          </cell>
          <cell r="D552">
            <v>166065</v>
          </cell>
          <cell r="W552">
            <v>0</v>
          </cell>
        </row>
        <row r="553">
          <cell r="B553">
            <v>201107</v>
          </cell>
          <cell r="D553">
            <v>168215</v>
          </cell>
          <cell r="W553">
            <v>0</v>
          </cell>
        </row>
        <row r="554">
          <cell r="B554">
            <v>201107</v>
          </cell>
          <cell r="D554">
            <v>165659</v>
          </cell>
          <cell r="W554">
            <v>0</v>
          </cell>
        </row>
        <row r="555">
          <cell r="B555">
            <v>201107</v>
          </cell>
          <cell r="D555">
            <v>166447</v>
          </cell>
          <cell r="W555">
            <v>0</v>
          </cell>
        </row>
        <row r="556">
          <cell r="B556">
            <v>201107</v>
          </cell>
          <cell r="D556">
            <v>166076</v>
          </cell>
          <cell r="W556">
            <v>0</v>
          </cell>
        </row>
        <row r="557">
          <cell r="B557">
            <v>201107</v>
          </cell>
          <cell r="D557">
            <v>168216</v>
          </cell>
          <cell r="W557">
            <v>0</v>
          </cell>
        </row>
        <row r="558">
          <cell r="B558">
            <v>201107</v>
          </cell>
          <cell r="D558">
            <v>166059</v>
          </cell>
          <cell r="W558">
            <v>0</v>
          </cell>
        </row>
        <row r="559">
          <cell r="B559">
            <v>201107</v>
          </cell>
          <cell r="D559">
            <v>166062</v>
          </cell>
          <cell r="W559">
            <v>0</v>
          </cell>
        </row>
        <row r="560">
          <cell r="B560">
            <v>201107</v>
          </cell>
          <cell r="D560">
            <v>167168</v>
          </cell>
          <cell r="W560">
            <v>0</v>
          </cell>
        </row>
        <row r="561">
          <cell r="B561">
            <v>201107</v>
          </cell>
          <cell r="D561">
            <v>166066</v>
          </cell>
          <cell r="W561">
            <v>0</v>
          </cell>
        </row>
        <row r="562">
          <cell r="B562">
            <v>201107</v>
          </cell>
          <cell r="D562">
            <v>168217</v>
          </cell>
          <cell r="W562">
            <v>0</v>
          </cell>
        </row>
        <row r="563">
          <cell r="B563">
            <v>201108</v>
          </cell>
          <cell r="D563">
            <v>67038</v>
          </cell>
          <cell r="W563">
            <v>4544.3961418330373</v>
          </cell>
        </row>
        <row r="564">
          <cell r="B564">
            <v>201108</v>
          </cell>
          <cell r="D564">
            <v>67039</v>
          </cell>
          <cell r="W564">
            <v>4439.468686031968</v>
          </cell>
        </row>
        <row r="565">
          <cell r="B565">
            <v>201108</v>
          </cell>
          <cell r="D565">
            <v>166064</v>
          </cell>
          <cell r="W565">
            <v>0</v>
          </cell>
        </row>
        <row r="566">
          <cell r="B566">
            <v>201108</v>
          </cell>
          <cell r="D566">
            <v>166075</v>
          </cell>
          <cell r="W566">
            <v>0</v>
          </cell>
        </row>
        <row r="567">
          <cell r="B567">
            <v>201108</v>
          </cell>
          <cell r="D567">
            <v>168214</v>
          </cell>
          <cell r="W567">
            <v>0</v>
          </cell>
        </row>
        <row r="568">
          <cell r="B568">
            <v>201108</v>
          </cell>
          <cell r="D568">
            <v>153738</v>
          </cell>
          <cell r="W568">
            <v>0</v>
          </cell>
        </row>
        <row r="569">
          <cell r="B569">
            <v>201108</v>
          </cell>
          <cell r="D569">
            <v>153738</v>
          </cell>
          <cell r="W569">
            <v>5809.310585244797</v>
          </cell>
        </row>
        <row r="570">
          <cell r="B570">
            <v>201108</v>
          </cell>
          <cell r="D570">
            <v>166449</v>
          </cell>
          <cell r="W570">
            <v>0</v>
          </cell>
        </row>
        <row r="571">
          <cell r="B571">
            <v>201108</v>
          </cell>
          <cell r="D571">
            <v>48215</v>
          </cell>
          <cell r="W571">
            <v>1179.3865980225789</v>
          </cell>
        </row>
        <row r="572">
          <cell r="B572">
            <v>201108</v>
          </cell>
          <cell r="D572">
            <v>48216</v>
          </cell>
          <cell r="W572">
            <v>1478.9086035079529</v>
          </cell>
        </row>
        <row r="573">
          <cell r="B573">
            <v>201108</v>
          </cell>
          <cell r="D573">
            <v>48217</v>
          </cell>
          <cell r="W573">
            <v>14133.638529569329</v>
          </cell>
        </row>
        <row r="574">
          <cell r="B574">
            <v>201108</v>
          </cell>
          <cell r="D574">
            <v>116952</v>
          </cell>
          <cell r="W574">
            <v>4973.6810940838022</v>
          </cell>
        </row>
        <row r="575">
          <cell r="B575">
            <v>201108</v>
          </cell>
          <cell r="D575">
            <v>116953</v>
          </cell>
          <cell r="W575">
            <v>767.9552718064059</v>
          </cell>
        </row>
        <row r="576">
          <cell r="B576">
            <v>201108</v>
          </cell>
          <cell r="D576">
            <v>84190</v>
          </cell>
          <cell r="W576">
            <v>15747.297126221054</v>
          </cell>
        </row>
        <row r="577">
          <cell r="B577">
            <v>201108</v>
          </cell>
          <cell r="D577">
            <v>91709</v>
          </cell>
          <cell r="W577">
            <v>0</v>
          </cell>
        </row>
        <row r="578">
          <cell r="B578">
            <v>201108</v>
          </cell>
          <cell r="D578">
            <v>167165</v>
          </cell>
          <cell r="W578">
            <v>0</v>
          </cell>
        </row>
        <row r="579">
          <cell r="B579">
            <v>201108</v>
          </cell>
          <cell r="D579">
            <v>167167</v>
          </cell>
          <cell r="W579">
            <v>0</v>
          </cell>
        </row>
        <row r="580">
          <cell r="B580">
            <v>201108</v>
          </cell>
          <cell r="D580">
            <v>167167</v>
          </cell>
          <cell r="W580">
            <v>0</v>
          </cell>
        </row>
        <row r="581">
          <cell r="B581">
            <v>201108</v>
          </cell>
          <cell r="D581">
            <v>166065</v>
          </cell>
          <cell r="W581">
            <v>0</v>
          </cell>
        </row>
        <row r="582">
          <cell r="B582">
            <v>201108</v>
          </cell>
          <cell r="D582">
            <v>168215</v>
          </cell>
          <cell r="W582">
            <v>0</v>
          </cell>
        </row>
        <row r="583">
          <cell r="B583">
            <v>201108</v>
          </cell>
          <cell r="D583">
            <v>165659</v>
          </cell>
          <cell r="W583">
            <v>0</v>
          </cell>
        </row>
        <row r="584">
          <cell r="B584">
            <v>201108</v>
          </cell>
          <cell r="D584">
            <v>166447</v>
          </cell>
          <cell r="W584">
            <v>0</v>
          </cell>
        </row>
        <row r="585">
          <cell r="B585">
            <v>201108</v>
          </cell>
          <cell r="D585">
            <v>166076</v>
          </cell>
          <cell r="W585">
            <v>0</v>
          </cell>
        </row>
        <row r="586">
          <cell r="B586">
            <v>201108</v>
          </cell>
          <cell r="D586">
            <v>168216</v>
          </cell>
          <cell r="W586">
            <v>0</v>
          </cell>
        </row>
        <row r="587">
          <cell r="B587">
            <v>201108</v>
          </cell>
          <cell r="D587">
            <v>166059</v>
          </cell>
          <cell r="W587">
            <v>0</v>
          </cell>
        </row>
        <row r="588">
          <cell r="B588">
            <v>201108</v>
          </cell>
          <cell r="D588">
            <v>166062</v>
          </cell>
          <cell r="W588">
            <v>0</v>
          </cell>
        </row>
        <row r="589">
          <cell r="B589">
            <v>201108</v>
          </cell>
          <cell r="D589">
            <v>167168</v>
          </cell>
          <cell r="W589">
            <v>0</v>
          </cell>
        </row>
        <row r="590">
          <cell r="B590">
            <v>201108</v>
          </cell>
          <cell r="D590">
            <v>166066</v>
          </cell>
          <cell r="W590">
            <v>0</v>
          </cell>
        </row>
        <row r="591">
          <cell r="B591">
            <v>201108</v>
          </cell>
          <cell r="D591">
            <v>168217</v>
          </cell>
          <cell r="W591">
            <v>0</v>
          </cell>
        </row>
        <row r="592">
          <cell r="B592">
            <v>201109</v>
          </cell>
          <cell r="D592">
            <v>67038</v>
          </cell>
          <cell r="W592">
            <v>4391.9508486626637</v>
          </cell>
        </row>
        <row r="593">
          <cell r="B593">
            <v>201109</v>
          </cell>
          <cell r="D593">
            <v>67039</v>
          </cell>
          <cell r="W593">
            <v>4290.6656193581139</v>
          </cell>
        </row>
        <row r="594">
          <cell r="B594">
            <v>201109</v>
          </cell>
          <cell r="D594">
            <v>166064</v>
          </cell>
          <cell r="W594">
            <v>0</v>
          </cell>
        </row>
        <row r="595">
          <cell r="B595">
            <v>201109</v>
          </cell>
          <cell r="D595">
            <v>166075</v>
          </cell>
          <cell r="W595">
            <v>0</v>
          </cell>
        </row>
        <row r="596">
          <cell r="B596">
            <v>201109</v>
          </cell>
          <cell r="D596">
            <v>168214</v>
          </cell>
          <cell r="W596">
            <v>0</v>
          </cell>
        </row>
        <row r="597">
          <cell r="B597">
            <v>201109</v>
          </cell>
          <cell r="D597">
            <v>153738</v>
          </cell>
          <cell r="W597">
            <v>0</v>
          </cell>
        </row>
        <row r="598">
          <cell r="B598">
            <v>201109</v>
          </cell>
          <cell r="D598">
            <v>153738</v>
          </cell>
          <cell r="W598">
            <v>5614.3519133599038</v>
          </cell>
        </row>
        <row r="599">
          <cell r="B599">
            <v>201109</v>
          </cell>
          <cell r="D599">
            <v>166449</v>
          </cell>
          <cell r="W599">
            <v>0</v>
          </cell>
        </row>
        <row r="600">
          <cell r="B600">
            <v>201109</v>
          </cell>
          <cell r="D600">
            <v>48215</v>
          </cell>
          <cell r="W600">
            <v>1139.7579002351606</v>
          </cell>
        </row>
        <row r="601">
          <cell r="B601">
            <v>201109</v>
          </cell>
          <cell r="D601">
            <v>48216</v>
          </cell>
          <cell r="W601">
            <v>1429.4077365977303</v>
          </cell>
        </row>
        <row r="602">
          <cell r="B602">
            <v>201109</v>
          </cell>
          <cell r="D602">
            <v>48217</v>
          </cell>
          <cell r="W602">
            <v>13659.599175122174</v>
          </cell>
        </row>
        <row r="603">
          <cell r="B603">
            <v>201109</v>
          </cell>
          <cell r="D603">
            <v>116952</v>
          </cell>
          <cell r="W603">
            <v>4806.8115590473935</v>
          </cell>
        </row>
        <row r="604">
          <cell r="B604">
            <v>201109</v>
          </cell>
          <cell r="D604">
            <v>116953</v>
          </cell>
          <cell r="W604">
            <v>742.1435920843744</v>
          </cell>
        </row>
        <row r="605">
          <cell r="B605">
            <v>201109</v>
          </cell>
          <cell r="D605">
            <v>84190</v>
          </cell>
          <cell r="W605">
            <v>15219.10260487191</v>
          </cell>
        </row>
        <row r="606">
          <cell r="B606">
            <v>201109</v>
          </cell>
          <cell r="D606">
            <v>91709</v>
          </cell>
          <cell r="W606">
            <v>0</v>
          </cell>
        </row>
        <row r="607">
          <cell r="B607">
            <v>201109</v>
          </cell>
          <cell r="D607">
            <v>167165</v>
          </cell>
          <cell r="W607">
            <v>0</v>
          </cell>
        </row>
        <row r="608">
          <cell r="B608">
            <v>201109</v>
          </cell>
          <cell r="D608">
            <v>167167</v>
          </cell>
          <cell r="W608">
            <v>0</v>
          </cell>
        </row>
        <row r="609">
          <cell r="B609">
            <v>201109</v>
          </cell>
          <cell r="D609">
            <v>167167</v>
          </cell>
          <cell r="W609">
            <v>0</v>
          </cell>
        </row>
        <row r="610">
          <cell r="B610">
            <v>201109</v>
          </cell>
          <cell r="D610">
            <v>166065</v>
          </cell>
          <cell r="W610">
            <v>0</v>
          </cell>
        </row>
        <row r="611">
          <cell r="B611">
            <v>201109</v>
          </cell>
          <cell r="D611">
            <v>168215</v>
          </cell>
          <cell r="W611">
            <v>0</v>
          </cell>
        </row>
        <row r="612">
          <cell r="B612">
            <v>201109</v>
          </cell>
          <cell r="D612">
            <v>165659</v>
          </cell>
          <cell r="W612">
            <v>0</v>
          </cell>
        </row>
        <row r="613">
          <cell r="B613">
            <v>201109</v>
          </cell>
          <cell r="D613">
            <v>166447</v>
          </cell>
          <cell r="W613">
            <v>0</v>
          </cell>
        </row>
        <row r="614">
          <cell r="B614">
            <v>201109</v>
          </cell>
          <cell r="D614">
            <v>166076</v>
          </cell>
          <cell r="W614">
            <v>0</v>
          </cell>
        </row>
        <row r="615">
          <cell r="B615">
            <v>201109</v>
          </cell>
          <cell r="D615">
            <v>168216</v>
          </cell>
          <cell r="W615">
            <v>0</v>
          </cell>
        </row>
        <row r="616">
          <cell r="B616">
            <v>201109</v>
          </cell>
          <cell r="D616">
            <v>166059</v>
          </cell>
          <cell r="W616">
            <v>0</v>
          </cell>
        </row>
        <row r="617">
          <cell r="B617">
            <v>201109</v>
          </cell>
          <cell r="D617">
            <v>166062</v>
          </cell>
          <cell r="W617">
            <v>0</v>
          </cell>
        </row>
        <row r="618">
          <cell r="B618">
            <v>201109</v>
          </cell>
          <cell r="D618">
            <v>167168</v>
          </cell>
          <cell r="W618">
            <v>0</v>
          </cell>
        </row>
        <row r="619">
          <cell r="B619">
            <v>201109</v>
          </cell>
          <cell r="D619">
            <v>166066</v>
          </cell>
          <cell r="W619">
            <v>0</v>
          </cell>
        </row>
        <row r="620">
          <cell r="B620">
            <v>201109</v>
          </cell>
          <cell r="D620">
            <v>168217</v>
          </cell>
          <cell r="W620">
            <v>0</v>
          </cell>
        </row>
        <row r="621">
          <cell r="B621">
            <v>201110</v>
          </cell>
          <cell r="D621">
            <v>67038</v>
          </cell>
          <cell r="W621">
            <v>4531.6007222498511</v>
          </cell>
        </row>
        <row r="622">
          <cell r="B622">
            <v>201110</v>
          </cell>
          <cell r="D622">
            <v>67039</v>
          </cell>
          <cell r="W622">
            <v>4426.9839341059187</v>
          </cell>
        </row>
        <row r="623">
          <cell r="B623">
            <v>201110</v>
          </cell>
          <cell r="D623">
            <v>166064</v>
          </cell>
          <cell r="W623">
            <v>0</v>
          </cell>
        </row>
        <row r="624">
          <cell r="B624">
            <v>201110</v>
          </cell>
          <cell r="D624">
            <v>166075</v>
          </cell>
          <cell r="W624">
            <v>0</v>
          </cell>
        </row>
        <row r="625">
          <cell r="B625">
            <v>201110</v>
          </cell>
          <cell r="D625">
            <v>168214</v>
          </cell>
          <cell r="W625">
            <v>0</v>
          </cell>
        </row>
        <row r="626">
          <cell r="B626">
            <v>201110</v>
          </cell>
          <cell r="D626">
            <v>153738</v>
          </cell>
          <cell r="W626">
            <v>0</v>
          </cell>
        </row>
        <row r="627">
          <cell r="B627">
            <v>201110</v>
          </cell>
          <cell r="D627">
            <v>153738</v>
          </cell>
          <cell r="W627">
            <v>5792.9802821566964</v>
          </cell>
        </row>
        <row r="628">
          <cell r="B628">
            <v>201110</v>
          </cell>
          <cell r="D628">
            <v>166449</v>
          </cell>
          <cell r="W628">
            <v>0</v>
          </cell>
        </row>
        <row r="629">
          <cell r="B629">
            <v>201110</v>
          </cell>
          <cell r="D629">
            <v>48215</v>
          </cell>
          <cell r="W629">
            <v>1176.0421512922942</v>
          </cell>
        </row>
        <row r="630">
          <cell r="B630">
            <v>201110</v>
          </cell>
          <cell r="D630">
            <v>48216</v>
          </cell>
          <cell r="W630">
            <v>1474.7978077204675</v>
          </cell>
        </row>
        <row r="631">
          <cell r="B631">
            <v>201110</v>
          </cell>
          <cell r="D631">
            <v>48217</v>
          </cell>
          <cell r="W631">
            <v>14093.973698750604</v>
          </cell>
        </row>
        <row r="632">
          <cell r="B632">
            <v>201110</v>
          </cell>
          <cell r="D632">
            <v>116952</v>
          </cell>
          <cell r="W632">
            <v>4959.7324733493551</v>
          </cell>
        </row>
        <row r="633">
          <cell r="B633">
            <v>201110</v>
          </cell>
          <cell r="D633">
            <v>116953</v>
          </cell>
          <cell r="W633">
            <v>765.79488921358688</v>
          </cell>
        </row>
        <row r="634">
          <cell r="B634">
            <v>201110</v>
          </cell>
          <cell r="D634">
            <v>84190</v>
          </cell>
          <cell r="W634">
            <v>15703.079535440616</v>
          </cell>
        </row>
        <row r="635">
          <cell r="B635">
            <v>201110</v>
          </cell>
          <cell r="D635">
            <v>91709</v>
          </cell>
          <cell r="W635">
            <v>0</v>
          </cell>
        </row>
        <row r="636">
          <cell r="B636">
            <v>201110</v>
          </cell>
          <cell r="D636">
            <v>167165</v>
          </cell>
          <cell r="W636">
            <v>0</v>
          </cell>
        </row>
        <row r="637">
          <cell r="B637">
            <v>201110</v>
          </cell>
          <cell r="D637">
            <v>167167</v>
          </cell>
          <cell r="W637">
            <v>0</v>
          </cell>
        </row>
        <row r="638">
          <cell r="B638">
            <v>201110</v>
          </cell>
          <cell r="D638">
            <v>167167</v>
          </cell>
          <cell r="W638">
            <v>0</v>
          </cell>
        </row>
        <row r="639">
          <cell r="B639">
            <v>201110</v>
          </cell>
          <cell r="D639">
            <v>166065</v>
          </cell>
          <cell r="W639">
            <v>0</v>
          </cell>
        </row>
        <row r="640">
          <cell r="B640">
            <v>201110</v>
          </cell>
          <cell r="D640">
            <v>168215</v>
          </cell>
          <cell r="W640">
            <v>0</v>
          </cell>
        </row>
        <row r="641">
          <cell r="B641">
            <v>201110</v>
          </cell>
          <cell r="D641">
            <v>166447</v>
          </cell>
          <cell r="W641">
            <v>0</v>
          </cell>
        </row>
        <row r="642">
          <cell r="B642">
            <v>201110</v>
          </cell>
          <cell r="D642">
            <v>166076</v>
          </cell>
          <cell r="W642">
            <v>0</v>
          </cell>
        </row>
        <row r="643">
          <cell r="B643">
            <v>201110</v>
          </cell>
          <cell r="D643">
            <v>168216</v>
          </cell>
          <cell r="W643">
            <v>0</v>
          </cell>
        </row>
        <row r="644">
          <cell r="B644">
            <v>201110</v>
          </cell>
          <cell r="D644">
            <v>166059</v>
          </cell>
          <cell r="W644">
            <v>0</v>
          </cell>
        </row>
        <row r="645">
          <cell r="B645">
            <v>201110</v>
          </cell>
          <cell r="D645">
            <v>166062</v>
          </cell>
          <cell r="W645">
            <v>0</v>
          </cell>
        </row>
        <row r="646">
          <cell r="B646">
            <v>201110</v>
          </cell>
          <cell r="D646">
            <v>167168</v>
          </cell>
          <cell r="W646">
            <v>0</v>
          </cell>
        </row>
        <row r="647">
          <cell r="B647">
            <v>201110</v>
          </cell>
          <cell r="D647">
            <v>166066</v>
          </cell>
          <cell r="W647">
            <v>0</v>
          </cell>
        </row>
        <row r="648">
          <cell r="B648">
            <v>201110</v>
          </cell>
          <cell r="D648">
            <v>168217</v>
          </cell>
          <cell r="W648">
            <v>0</v>
          </cell>
        </row>
        <row r="649">
          <cell r="B649">
            <v>201111</v>
          </cell>
          <cell r="D649">
            <v>48215</v>
          </cell>
          <cell r="W649">
            <v>1325.7473467717441</v>
          </cell>
        </row>
        <row r="650">
          <cell r="B650">
            <v>201111</v>
          </cell>
          <cell r="D650">
            <v>48216</v>
          </cell>
          <cell r="W650">
            <v>1662.4118938226127</v>
          </cell>
        </row>
        <row r="651">
          <cell r="B651">
            <v>201111</v>
          </cell>
          <cell r="D651">
            <v>48217</v>
          </cell>
          <cell r="W651">
            <v>15887.534548793405</v>
          </cell>
        </row>
        <row r="652">
          <cell r="B652">
            <v>201111</v>
          </cell>
          <cell r="D652">
            <v>116952</v>
          </cell>
          <cell r="W652">
            <v>5590.8619707971393</v>
          </cell>
        </row>
        <row r="653">
          <cell r="B653">
            <v>201111</v>
          </cell>
          <cell r="D653">
            <v>116953</v>
          </cell>
          <cell r="W653">
            <v>863.2692371066272</v>
          </cell>
        </row>
        <row r="654">
          <cell r="B654">
            <v>201112</v>
          </cell>
          <cell r="D654">
            <v>48215</v>
          </cell>
          <cell r="W654">
            <v>1367.5535033802605</v>
          </cell>
        </row>
        <row r="655">
          <cell r="B655">
            <v>201112</v>
          </cell>
          <cell r="D655">
            <v>48216</v>
          </cell>
          <cell r="W655">
            <v>1714.7968098542501</v>
          </cell>
        </row>
        <row r="656">
          <cell r="B656">
            <v>201112</v>
          </cell>
          <cell r="D656">
            <v>48217</v>
          </cell>
          <cell r="W656">
            <v>16387.829165363481</v>
          </cell>
        </row>
        <row r="657">
          <cell r="B657">
            <v>201112</v>
          </cell>
          <cell r="D657">
            <v>116952</v>
          </cell>
          <cell r="W657">
            <v>5766.9555352019242</v>
          </cell>
        </row>
        <row r="658">
          <cell r="B658">
            <v>201112</v>
          </cell>
          <cell r="D658">
            <v>116953</v>
          </cell>
          <cell r="W658">
            <v>890.39870912813865</v>
          </cell>
        </row>
        <row r="659">
          <cell r="B659">
            <v>201201</v>
          </cell>
          <cell r="D659">
            <v>48215</v>
          </cell>
          <cell r="W659">
            <v>1365.6209113228781</v>
          </cell>
        </row>
        <row r="660">
          <cell r="B660">
            <v>201201</v>
          </cell>
          <cell r="D660">
            <v>48216</v>
          </cell>
          <cell r="W660">
            <v>1712.4646065269683</v>
          </cell>
        </row>
        <row r="661">
          <cell r="B661">
            <v>201201</v>
          </cell>
          <cell r="D661">
            <v>48217</v>
          </cell>
          <cell r="W661">
            <v>16365.349004469157</v>
          </cell>
        </row>
        <row r="662">
          <cell r="B662">
            <v>201201</v>
          </cell>
          <cell r="D662">
            <v>116952</v>
          </cell>
          <cell r="W662">
            <v>5759.0323942266696</v>
          </cell>
        </row>
        <row r="663">
          <cell r="B663">
            <v>201201</v>
          </cell>
          <cell r="D663">
            <v>116953</v>
          </cell>
          <cell r="W663">
            <v>889.12415393763013</v>
          </cell>
        </row>
        <row r="664">
          <cell r="B664">
            <v>201202</v>
          </cell>
          <cell r="D664">
            <v>48215</v>
          </cell>
          <cell r="W664">
            <v>1275.8596881274621</v>
          </cell>
        </row>
        <row r="665">
          <cell r="B665">
            <v>201202</v>
          </cell>
          <cell r="D665">
            <v>48216</v>
          </cell>
          <cell r="W665">
            <v>1599.8682212492536</v>
          </cell>
        </row>
        <row r="666">
          <cell r="B666">
            <v>201202</v>
          </cell>
          <cell r="D666">
            <v>48217</v>
          </cell>
          <cell r="W666">
            <v>15289.44614267468</v>
          </cell>
        </row>
        <row r="667">
          <cell r="B667">
            <v>201202</v>
          </cell>
          <cell r="D667">
            <v>116952</v>
          </cell>
          <cell r="W667">
            <v>5380.3156095844015</v>
          </cell>
        </row>
        <row r="668">
          <cell r="B668">
            <v>201202</v>
          </cell>
          <cell r="D668">
            <v>116953</v>
          </cell>
          <cell r="W668">
            <v>830.63057122365854</v>
          </cell>
        </row>
        <row r="669">
          <cell r="B669">
            <v>201203</v>
          </cell>
          <cell r="D669">
            <v>48215</v>
          </cell>
          <cell r="W669">
            <v>1361.9288454666369</v>
          </cell>
        </row>
        <row r="670">
          <cell r="B670">
            <v>201203</v>
          </cell>
          <cell r="D670">
            <v>48216</v>
          </cell>
          <cell r="W670">
            <v>1707.9727876978868</v>
          </cell>
        </row>
        <row r="671">
          <cell r="B671">
            <v>201203</v>
          </cell>
          <cell r="D671">
            <v>48217</v>
          </cell>
          <cell r="W671">
            <v>16321.94204667839</v>
          </cell>
        </row>
        <row r="672">
          <cell r="B672">
            <v>201203</v>
          </cell>
          <cell r="D672">
            <v>116952</v>
          </cell>
          <cell r="W672">
            <v>5743.7037463164816</v>
          </cell>
        </row>
        <row r="673">
          <cell r="B673">
            <v>201203</v>
          </cell>
          <cell r="D673">
            <v>116953</v>
          </cell>
          <cell r="W673">
            <v>886.74846472317267</v>
          </cell>
        </row>
        <row r="674">
          <cell r="B674">
            <v>201101</v>
          </cell>
          <cell r="D674">
            <v>172227</v>
          </cell>
          <cell r="W674">
            <v>6198.655309273282</v>
          </cell>
        </row>
        <row r="675">
          <cell r="B675">
            <v>201101</v>
          </cell>
          <cell r="D675">
            <v>172534</v>
          </cell>
          <cell r="W675">
            <v>9297.9829639099225</v>
          </cell>
        </row>
        <row r="676">
          <cell r="B676">
            <v>201101</v>
          </cell>
          <cell r="D676">
            <v>165935</v>
          </cell>
          <cell r="W676">
            <v>0</v>
          </cell>
        </row>
        <row r="677">
          <cell r="B677">
            <v>201101</v>
          </cell>
          <cell r="D677">
            <v>165935</v>
          </cell>
          <cell r="W677">
            <v>5148.6030998823881</v>
          </cell>
        </row>
        <row r="678">
          <cell r="B678">
            <v>201101</v>
          </cell>
          <cell r="D678">
            <v>165935</v>
          </cell>
          <cell r="W678">
            <v>0</v>
          </cell>
        </row>
        <row r="679">
          <cell r="B679">
            <v>201101</v>
          </cell>
          <cell r="D679">
            <v>172535</v>
          </cell>
          <cell r="W679">
            <v>19468.176716821461</v>
          </cell>
        </row>
        <row r="680">
          <cell r="B680">
            <v>201101</v>
          </cell>
          <cell r="D680">
            <v>172532</v>
          </cell>
          <cell r="W680">
            <v>5578.7897783459539</v>
          </cell>
        </row>
        <row r="681">
          <cell r="B681">
            <v>201101</v>
          </cell>
          <cell r="D681">
            <v>172251</v>
          </cell>
          <cell r="W681">
            <v>0</v>
          </cell>
        </row>
        <row r="682">
          <cell r="B682">
            <v>201101</v>
          </cell>
          <cell r="D682">
            <v>172251</v>
          </cell>
          <cell r="W682">
            <v>1549.6638273183205</v>
          </cell>
        </row>
        <row r="683">
          <cell r="B683">
            <v>201101</v>
          </cell>
          <cell r="D683">
            <v>172251</v>
          </cell>
          <cell r="W683">
            <v>0</v>
          </cell>
        </row>
        <row r="684">
          <cell r="B684">
            <v>201101</v>
          </cell>
          <cell r="D684">
            <v>172364</v>
          </cell>
          <cell r="W684">
            <v>0</v>
          </cell>
        </row>
        <row r="685">
          <cell r="B685">
            <v>201101</v>
          </cell>
          <cell r="D685">
            <v>172364</v>
          </cell>
          <cell r="W685">
            <v>1549.6638273183205</v>
          </cell>
        </row>
        <row r="686">
          <cell r="B686">
            <v>201101</v>
          </cell>
          <cell r="D686">
            <v>172364</v>
          </cell>
          <cell r="W686">
            <v>0</v>
          </cell>
        </row>
        <row r="687">
          <cell r="B687">
            <v>201101</v>
          </cell>
          <cell r="D687">
            <v>172673</v>
          </cell>
          <cell r="W687">
            <v>0</v>
          </cell>
        </row>
        <row r="688">
          <cell r="B688">
            <v>201101</v>
          </cell>
          <cell r="D688">
            <v>172673</v>
          </cell>
          <cell r="W688">
            <v>4958.9242474186258</v>
          </cell>
        </row>
        <row r="689">
          <cell r="B689">
            <v>201101</v>
          </cell>
          <cell r="D689">
            <v>172673</v>
          </cell>
          <cell r="W689">
            <v>0</v>
          </cell>
        </row>
        <row r="690">
          <cell r="B690">
            <v>201101</v>
          </cell>
          <cell r="D690">
            <v>172850</v>
          </cell>
          <cell r="W690">
            <v>0</v>
          </cell>
        </row>
        <row r="691">
          <cell r="B691">
            <v>201101</v>
          </cell>
          <cell r="D691">
            <v>172850</v>
          </cell>
          <cell r="W691">
            <v>3501.0005186775497</v>
          </cell>
        </row>
        <row r="692">
          <cell r="B692">
            <v>201101</v>
          </cell>
          <cell r="D692">
            <v>172850</v>
          </cell>
          <cell r="W692">
            <v>0</v>
          </cell>
        </row>
        <row r="693">
          <cell r="B693">
            <v>201101</v>
          </cell>
          <cell r="D693">
            <v>35675</v>
          </cell>
          <cell r="W693">
            <v>0</v>
          </cell>
        </row>
        <row r="694">
          <cell r="B694">
            <v>201101</v>
          </cell>
          <cell r="D694">
            <v>172968</v>
          </cell>
          <cell r="W694">
            <v>0</v>
          </cell>
        </row>
        <row r="695">
          <cell r="B695">
            <v>201101</v>
          </cell>
          <cell r="D695">
            <v>171374</v>
          </cell>
          <cell r="W695">
            <v>9297.9829639099225</v>
          </cell>
        </row>
        <row r="696">
          <cell r="B696">
            <v>201101</v>
          </cell>
          <cell r="D696">
            <v>171375</v>
          </cell>
          <cell r="W696">
            <v>1549.6638273183205</v>
          </cell>
        </row>
        <row r="697">
          <cell r="B697">
            <v>201101</v>
          </cell>
          <cell r="D697">
            <v>171376</v>
          </cell>
          <cell r="W697">
            <v>9297.9829639099225</v>
          </cell>
        </row>
        <row r="698">
          <cell r="B698">
            <v>201101</v>
          </cell>
          <cell r="D698">
            <v>172368</v>
          </cell>
          <cell r="W698">
            <v>0</v>
          </cell>
        </row>
        <row r="699">
          <cell r="B699">
            <v>201101</v>
          </cell>
          <cell r="D699">
            <v>172368</v>
          </cell>
          <cell r="W699">
            <v>3099.327654636641</v>
          </cell>
        </row>
        <row r="700">
          <cell r="B700">
            <v>201101</v>
          </cell>
          <cell r="D700">
            <v>172368</v>
          </cell>
          <cell r="W700">
            <v>0</v>
          </cell>
        </row>
        <row r="701">
          <cell r="B701">
            <v>201101</v>
          </cell>
          <cell r="D701">
            <v>172067</v>
          </cell>
          <cell r="W701">
            <v>9297.9829639099225</v>
          </cell>
        </row>
        <row r="702">
          <cell r="B702">
            <v>201101</v>
          </cell>
          <cell r="D702">
            <v>172068</v>
          </cell>
          <cell r="W702">
            <v>9297.9829639099225</v>
          </cell>
        </row>
        <row r="703">
          <cell r="B703">
            <v>201101</v>
          </cell>
          <cell r="D703">
            <v>172713</v>
          </cell>
          <cell r="W703">
            <v>0</v>
          </cell>
        </row>
        <row r="704">
          <cell r="B704">
            <v>201101</v>
          </cell>
          <cell r="D704">
            <v>172713</v>
          </cell>
          <cell r="W704">
            <v>0</v>
          </cell>
        </row>
        <row r="705">
          <cell r="B705">
            <v>201101</v>
          </cell>
          <cell r="D705">
            <v>172715</v>
          </cell>
          <cell r="W705">
            <v>0</v>
          </cell>
        </row>
        <row r="706">
          <cell r="B706">
            <v>201101</v>
          </cell>
          <cell r="D706">
            <v>172715</v>
          </cell>
          <cell r="W706">
            <v>0</v>
          </cell>
        </row>
        <row r="707">
          <cell r="B707">
            <v>201101</v>
          </cell>
          <cell r="D707">
            <v>171924</v>
          </cell>
          <cell r="W707">
            <v>6198.655309273282</v>
          </cell>
        </row>
        <row r="708">
          <cell r="B708">
            <v>201101</v>
          </cell>
          <cell r="D708">
            <v>172675</v>
          </cell>
          <cell r="W708">
            <v>754.43633812542237</v>
          </cell>
        </row>
        <row r="709">
          <cell r="B709">
            <v>201101</v>
          </cell>
          <cell r="D709">
            <v>172676</v>
          </cell>
          <cell r="W709">
            <v>3853.1641228934241</v>
          </cell>
        </row>
        <row r="710">
          <cell r="B710">
            <v>201102</v>
          </cell>
          <cell r="D710">
            <v>165935</v>
          </cell>
          <cell r="W710">
            <v>0</v>
          </cell>
        </row>
        <row r="711">
          <cell r="B711">
            <v>201102</v>
          </cell>
          <cell r="D711">
            <v>165935</v>
          </cell>
          <cell r="W711">
            <v>11620.746306446192</v>
          </cell>
        </row>
        <row r="712">
          <cell r="B712">
            <v>201103</v>
          </cell>
          <cell r="D712">
            <v>165935</v>
          </cell>
          <cell r="W712">
            <v>0</v>
          </cell>
        </row>
        <row r="713">
          <cell r="B713">
            <v>201103</v>
          </cell>
          <cell r="D713">
            <v>165935</v>
          </cell>
          <cell r="W713">
            <v>2571.8888704513847</v>
          </cell>
        </row>
        <row r="714">
          <cell r="B714">
            <v>201101</v>
          </cell>
          <cell r="D714">
            <v>171530</v>
          </cell>
          <cell r="W714">
            <v>7498.3733579918735</v>
          </cell>
        </row>
        <row r="715">
          <cell r="B715">
            <v>201102</v>
          </cell>
          <cell r="D715">
            <v>171530</v>
          </cell>
          <cell r="W715">
            <v>0</v>
          </cell>
        </row>
        <row r="716">
          <cell r="B716">
            <v>201101</v>
          </cell>
          <cell r="D716">
            <v>171529</v>
          </cell>
          <cell r="W716">
            <v>2399.4794745573995</v>
          </cell>
        </row>
        <row r="717">
          <cell r="B717">
            <v>201102</v>
          </cell>
          <cell r="D717">
            <v>171529</v>
          </cell>
          <cell r="W717">
            <v>0</v>
          </cell>
        </row>
      </sheetData>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Check_list"/>
      <sheetName val="A"/>
      <sheetName val="CHAPS_SUM"/>
      <sheetName val="DIR_COST"/>
      <sheetName val="PAY_SUMMARY"/>
      <sheetName val="BANK_DETAILS"/>
      <sheetName val="DATES"/>
      <sheetName val="ALBN"/>
      <sheetName val="NPOWER"/>
      <sheetName val="AESB"/>
      <sheetName val="aes_drax"/>
      <sheetName val="ANGLESSEY"/>
      <sheetName val="apgl"/>
      <sheetName val="alcan"/>
      <sheetName val="BAGE"/>
      <sheetName val="BARK"/>
      <sheetName val="BOC"/>
      <sheetName val="BORL_NTGL"/>
      <sheetName val="cine"/>
      <sheetName val="CORB"/>
      <sheetName val="CORY"/>
      <sheetName val="CDCL"/>
      <sheetName val="DAMC"/>
      <sheetName val="DERW"/>
      <sheetName val="EDF"/>
      <sheetName val="EMGE_SUBS"/>
      <sheetName val="RUGE"/>
      <sheetName val="salt"/>
      <sheetName val="efpl-aep"/>
      <sheetName val="Fifo_explain"/>
      <sheetName val="ecc&amp;fifo"/>
      <sheetName val="FELL"/>
      <sheetName val="HUMB"/>
      <sheetName val="F_HYDRO"/>
      <sheetName val="Sheet4"/>
      <sheetName val="INDQ"/>
      <sheetName val="INEOS"/>
      <sheetName val="KEAD"/>
      <sheetName val="LAKE"/>
      <sheetName val="LE"/>
      <sheetName val="MEDP"/>
      <sheetName val="NATP"/>
      <sheetName val="NELC"/>
      <sheetName val="NUCE"/>
      <sheetName val="PETE"/>
      <sheetName val="PGEN"/>
      <sheetName val="PMS"/>
      <sheetName val="REGP"/>
      <sheetName val="ROCK"/>
      <sheetName val="Sheet1"/>
      <sheetName val="GFFaz De France"/>
      <sheetName val="SEAB"/>
      <sheetName val="SCPL"/>
      <sheetName val="sswa-2"/>
      <sheetName val="seeb"/>
      <sheetName val="SEPG"/>
      <sheetName val="SSW"/>
      <sheetName val="SUTB"/>
      <sheetName val="SLOUGH"/>
      <sheetName val="TESI"/>
      <sheetName val="Sheet2"/>
      <sheetName val="YE"/>
      <sheetName val="warw"/>
      <sheetName val="WESSEX"/>
      <sheetName val="Demand Charge List"/>
      <sheetName val="Liquidity Reserve"/>
      <sheetName val="All Long Term Gas Deals"/>
      <sheetName val="Previous Qtr Demand Charge List"/>
      <sheetName val="Prev. Qtr. Liq. Reserve"/>
      <sheetName val="Previous Qtr. Nuc Physicals"/>
      <sheetName val="Valued outside Nuc_Netting Brkd"/>
      <sheetName val="Data"/>
      <sheetName val="recharges used"/>
      <sheetName val="Contact list group"/>
      <sheetName val="UK only"/>
      <sheetName val="E Chin's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223 10-20"/>
      <sheetName val="September 2011  Reco"/>
      <sheetName val="DM BS 10-10"/>
      <sheetName val="6223 10-6"/>
      <sheetName val="Sep 2011 JE"/>
      <sheetName val="DM BS 10-4"/>
      <sheetName val="Cost Summary All Companies Mont"/>
      <sheetName val="Consolidating BS"/>
      <sheetName val="Datamart IS 10-4"/>
      <sheetName val="Depr 1074 YTD 10-4"/>
      <sheetName val="Depr 1074 monthly 10-4"/>
      <sheetName val="6233 revised 1 Dec 2011"/>
      <sheetName val="6233 revised Dec 2011 "/>
      <sheetName val="6223 Dec 2011"/>
      <sheetName val="6223 10-1"/>
      <sheetName val="6223_10-20"/>
      <sheetName val="September_2011__Reco"/>
      <sheetName val="DM_BS_10-10"/>
      <sheetName val="6223_10-6"/>
      <sheetName val="Sep_2011_JE"/>
      <sheetName val="DM_BS_10-4"/>
      <sheetName val="Cost_Summary_All_Companies_Mont"/>
      <sheetName val="Consolidating_BS"/>
      <sheetName val="Datamart_IS_10-4"/>
      <sheetName val="Depr_1074_YTD_10-4"/>
      <sheetName val="Depr_1074_monthly_10-4"/>
      <sheetName val="6233_revised_1_Dec_2011"/>
      <sheetName val="6233_revised_Dec_2011_"/>
      <sheetName val="6223_Dec_2011"/>
      <sheetName val="6223_10-1"/>
    </sheetNames>
    <sheetDataSet>
      <sheetData sheetId="0">
        <row r="518">
          <cell r="C518" t="e">
            <v>#N/A</v>
          </cell>
        </row>
        <row r="519">
          <cell r="B519"/>
        </row>
      </sheetData>
      <sheetData sheetId="1" refreshError="1"/>
      <sheetData sheetId="2" refreshError="1"/>
      <sheetData sheetId="3">
        <row r="516">
          <cell r="C516" t="e">
            <v>#N/A</v>
          </cell>
        </row>
      </sheetData>
      <sheetData sheetId="4">
        <row r="2">
          <cell r="I2">
            <v>410919236.13999999</v>
          </cell>
        </row>
      </sheetData>
      <sheetData sheetId="5" refreshError="1"/>
      <sheetData sheetId="6">
        <row r="101">
          <cell r="N101">
            <v>2255020708.7799997</v>
          </cell>
        </row>
      </sheetData>
      <sheetData sheetId="7">
        <row r="515">
          <cell r="C515" t="e">
            <v>#N/A</v>
          </cell>
        </row>
      </sheetData>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C 23741-18125 (2)"/>
      <sheetName val="2007-23283-23"/>
      <sheetName val="2007-23283-06"/>
      <sheetName val="ENE BAD DEBT WORKING CAP RESERV"/>
      <sheetName val="TRANSGAS PREPAY 16526 - 7104"/>
      <sheetName val="BGC CAP LEASE"/>
      <sheetName val="DTEPUC ASSESSMENT"/>
      <sheetName val="BGC 23731-18114"/>
      <sheetName val="BGC 23732-18115"/>
      <sheetName val="BGC 23734-18117"/>
      <sheetName val="BGC 23735-18118"/>
      <sheetName val="BGC 23736-18119"/>
      <sheetName val="BGC 23737-18120"/>
      <sheetName val="BGC 23738-18121"/>
      <sheetName val="BGC 23739-18122"/>
      <sheetName val="BGC 23740-18123"/>
      <sheetName val="BGC 23741-18125"/>
      <sheetName val="BGC 23742-18126"/>
      <sheetName val="BGC 23743-18127"/>
      <sheetName val="BGC 23744-18128"/>
      <sheetName val="BGC 23745-18129"/>
      <sheetName val="BGC 23746-18130"/>
      <sheetName val="BGC 23748-18132"/>
      <sheetName val="BGC 23749-18133"/>
      <sheetName val="BGC 23750-18134"/>
      <sheetName val="BGC 23751-18135"/>
      <sheetName val="BGC 23752-18136"/>
      <sheetName val="BGC 23753-18137"/>
      <sheetName val="BGC 23754-18138"/>
      <sheetName val="CGC 23770-18161"/>
      <sheetName val="CGC 23772-18163"/>
      <sheetName val="CGC 23773-18164"/>
      <sheetName val="CGC 23774-18165"/>
      <sheetName val="CGC 23776-18167"/>
      <sheetName val="CGC 23778-18169"/>
      <sheetName val="CGC 23779-18170"/>
      <sheetName val="Boston 182XX Derivatives"/>
      <sheetName val="Energy North 182XX Derivatives"/>
      <sheetName val="Misc. Pipeline Exp 16517"/>
      <sheetName val="Derivative Asset 1650K"/>
      <sheetName val="report"/>
      <sheetName val="2kee"/>
      <sheetName val="Instruction"/>
      <sheetName val="Top"/>
      <sheetName val="SAP load"/>
      <sheetName val="Combined (cash)"/>
      <sheetName val="Combined (P&amp;L)"/>
      <sheetName val="Data (Luan)"/>
      <sheetName val="Data (Ali)"/>
      <sheetName val="Data (Wai)"/>
      <sheetName val="Data (Zizi)"/>
      <sheetName val="Manual entry summary"/>
      <sheetName val="Reval feed by folder"/>
      <sheetName val="SAP download"/>
      <sheetName val="Entity mapping"/>
      <sheetName val="Static"/>
      <sheetName val="LIBOR"/>
      <sheetName val="Entity map"/>
    </sheetNames>
    <sheetDataSet>
      <sheetData sheetId="0"/>
      <sheetData sheetId="1"/>
      <sheetData sheetId="2"/>
      <sheetData sheetId="3"/>
      <sheetData sheetId="4"/>
      <sheetData sheetId="5"/>
      <sheetData sheetId="6"/>
      <sheetData sheetId="7"/>
      <sheetData sheetId="8"/>
      <sheetData sheetId="9">
        <row r="23">
          <cell r="F23">
            <v>484000</v>
          </cell>
        </row>
        <row r="29">
          <cell r="F29">
            <v>484000</v>
          </cell>
        </row>
        <row r="35">
          <cell r="F35">
            <v>484000</v>
          </cell>
        </row>
        <row r="41">
          <cell r="F41">
            <v>484000</v>
          </cell>
        </row>
        <row r="47">
          <cell r="F47">
            <v>484000</v>
          </cell>
        </row>
        <row r="53">
          <cell r="F53">
            <v>484000</v>
          </cell>
        </row>
        <row r="59">
          <cell r="F59">
            <v>484000</v>
          </cell>
        </row>
        <row r="65">
          <cell r="F65">
            <v>484000</v>
          </cell>
        </row>
        <row r="71">
          <cell r="F71">
            <v>484000</v>
          </cell>
        </row>
        <row r="77">
          <cell r="F77">
            <v>484000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sheetData sheetId="43"/>
      <sheetData sheetId="44"/>
      <sheetData sheetId="45"/>
      <sheetData sheetId="46"/>
      <sheetData sheetId="47">
        <row r="18">
          <cell r="F18" t="str">
            <v>Boston</v>
          </cell>
        </row>
      </sheetData>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ettings"/>
      <sheetName val="Contents"/>
      <sheetName val="New contents "/>
      <sheetName val="Restructuring charge"/>
      <sheetName val="cash flow"/>
      <sheetName val="Dist cash flow"/>
      <sheetName val="balance sheet"/>
      <sheetName val="balance sheet (2)"/>
      <sheetName val="Capex (DF)"/>
      <sheetName val="SBU Month v PM NOA"/>
      <sheetName val="SBU Month v prior YE NOA"/>
      <sheetName val="SBU month v PM WC"/>
      <sheetName val="SBU month v YE WC"/>
      <sheetName val="Repex"/>
      <sheetName val="Repex (2)"/>
      <sheetName val="Fixed assets"/>
      <sheetName val="WC - debtors"/>
      <sheetName val="WC - creditors"/>
      <sheetName val=""/>
      <sheetName val="EMGE_SUBS"/>
      <sheetName val="F_HYDRO"/>
      <sheetName val="recharges used"/>
      <sheetName val="Contact list group"/>
      <sheetName val="UK only"/>
      <sheetName val="report"/>
      <sheetName val="AIX-AO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DATA"/>
      <sheetName val="Fed Tax-Pivot"/>
      <sheetName val="ST Tax-Pivot"/>
      <sheetName val="Total Tax-Pivot"/>
      <sheetName val="Gross - Tax"/>
      <sheetName val="BB Tax"/>
      <sheetName val="Incr (Decr) Tax"/>
      <sheetName val="Transfer"/>
      <sheetName val="Payment-Settlement"/>
      <sheetName val="EB Tax"/>
      <sheetName val="Interest Detail"/>
      <sheetName val="Reserve Check"/>
      <sheetName val="List"/>
      <sheetName val="ELS Inpu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t="str">
            <v>UTP</v>
          </cell>
          <cell r="C2" t="str">
            <v>5010</v>
          </cell>
        </row>
        <row r="3">
          <cell r="C3" t="str">
            <v>5020</v>
          </cell>
          <cell r="L3" t="str">
            <v>001</v>
          </cell>
        </row>
        <row r="4">
          <cell r="C4" t="str">
            <v>5030</v>
          </cell>
          <cell r="L4" t="str">
            <v>001A</v>
          </cell>
        </row>
        <row r="5">
          <cell r="C5" t="str">
            <v>5040</v>
          </cell>
          <cell r="L5" t="str">
            <v>001B</v>
          </cell>
        </row>
        <row r="6">
          <cell r="C6" t="str">
            <v>5050</v>
          </cell>
          <cell r="L6" t="str">
            <v>002</v>
          </cell>
        </row>
        <row r="7">
          <cell r="C7" t="str">
            <v>5110</v>
          </cell>
          <cell r="L7" t="str">
            <v>003</v>
          </cell>
        </row>
        <row r="8">
          <cell r="C8" t="str">
            <v>5120</v>
          </cell>
          <cell r="L8" t="str">
            <v>003A</v>
          </cell>
        </row>
        <row r="9">
          <cell r="C9" t="str">
            <v>5180</v>
          </cell>
          <cell r="L9" t="str">
            <v>004</v>
          </cell>
        </row>
        <row r="10">
          <cell r="C10" t="str">
            <v>5190</v>
          </cell>
          <cell r="L10" t="str">
            <v>005</v>
          </cell>
        </row>
        <row r="11">
          <cell r="C11" t="str">
            <v>5210</v>
          </cell>
          <cell r="L11" t="str">
            <v>005-1</v>
          </cell>
        </row>
        <row r="12">
          <cell r="C12" t="str">
            <v>5220</v>
          </cell>
          <cell r="L12" t="str">
            <v>005-2</v>
          </cell>
        </row>
        <row r="13">
          <cell r="C13" t="str">
            <v>5230</v>
          </cell>
          <cell r="L13" t="str">
            <v>010</v>
          </cell>
        </row>
        <row r="14">
          <cell r="C14" t="str">
            <v>5260</v>
          </cell>
          <cell r="L14" t="str">
            <v>011</v>
          </cell>
        </row>
        <row r="15">
          <cell r="C15" t="str">
            <v>5310</v>
          </cell>
          <cell r="L15" t="str">
            <v>012</v>
          </cell>
        </row>
        <row r="16">
          <cell r="C16" t="str">
            <v>5320</v>
          </cell>
          <cell r="L16" t="str">
            <v>013</v>
          </cell>
        </row>
        <row r="17">
          <cell r="C17" t="str">
            <v>5330</v>
          </cell>
          <cell r="L17" t="str">
            <v>014</v>
          </cell>
        </row>
        <row r="18">
          <cell r="C18" t="str">
            <v>5340</v>
          </cell>
          <cell r="L18" t="str">
            <v>014A</v>
          </cell>
        </row>
        <row r="19">
          <cell r="C19" t="str">
            <v>5360</v>
          </cell>
          <cell r="L19" t="str">
            <v>015</v>
          </cell>
        </row>
        <row r="20">
          <cell r="C20" t="str">
            <v>5360G</v>
          </cell>
          <cell r="L20" t="str">
            <v>015A</v>
          </cell>
        </row>
        <row r="21">
          <cell r="C21" t="str">
            <v>5360E</v>
          </cell>
          <cell r="L21" t="str">
            <v>016</v>
          </cell>
        </row>
        <row r="22">
          <cell r="C22" t="str">
            <v>5380</v>
          </cell>
          <cell r="L22" t="str">
            <v>017-1</v>
          </cell>
        </row>
        <row r="23">
          <cell r="C23" t="str">
            <v>5381</v>
          </cell>
          <cell r="L23" t="str">
            <v>017-2</v>
          </cell>
        </row>
        <row r="24">
          <cell r="C24" t="str">
            <v>5390</v>
          </cell>
          <cell r="L24" t="str">
            <v>018</v>
          </cell>
        </row>
        <row r="25">
          <cell r="C25" t="str">
            <v>5391</v>
          </cell>
          <cell r="L25" t="str">
            <v>019</v>
          </cell>
        </row>
        <row r="26">
          <cell r="C26" t="str">
            <v>5410</v>
          </cell>
          <cell r="L26" t="str">
            <v>020</v>
          </cell>
        </row>
        <row r="27">
          <cell r="C27" t="str">
            <v>5411</v>
          </cell>
          <cell r="L27" t="str">
            <v>021</v>
          </cell>
        </row>
        <row r="28">
          <cell r="C28" t="str">
            <v>5412</v>
          </cell>
          <cell r="L28" t="str">
            <v>022</v>
          </cell>
        </row>
        <row r="29">
          <cell r="C29" t="str">
            <v>5413</v>
          </cell>
          <cell r="L29" t="str">
            <v>023</v>
          </cell>
        </row>
        <row r="30">
          <cell r="C30" t="str">
            <v>5414</v>
          </cell>
          <cell r="L30" t="str">
            <v>024</v>
          </cell>
        </row>
        <row r="31">
          <cell r="C31" t="str">
            <v>5420</v>
          </cell>
          <cell r="L31" t="str">
            <v>025</v>
          </cell>
        </row>
        <row r="32">
          <cell r="C32" t="str">
            <v>5421</v>
          </cell>
          <cell r="L32" t="str">
            <v>026</v>
          </cell>
        </row>
        <row r="33">
          <cell r="C33" t="str">
            <v>5422</v>
          </cell>
          <cell r="L33" t="str">
            <v>027</v>
          </cell>
        </row>
        <row r="34">
          <cell r="C34" t="str">
            <v>5430</v>
          </cell>
          <cell r="L34" t="str">
            <v>028</v>
          </cell>
        </row>
        <row r="35">
          <cell r="C35" t="str">
            <v>5431</v>
          </cell>
          <cell r="L35" t="str">
            <v>029</v>
          </cell>
        </row>
        <row r="36">
          <cell r="C36" t="str">
            <v>5432</v>
          </cell>
          <cell r="L36" t="str">
            <v>030</v>
          </cell>
        </row>
        <row r="37">
          <cell r="C37" t="str">
            <v>5460</v>
          </cell>
          <cell r="L37" t="str">
            <v>031</v>
          </cell>
        </row>
        <row r="38">
          <cell r="C38" t="str">
            <v>5470</v>
          </cell>
          <cell r="L38" t="str">
            <v>032</v>
          </cell>
        </row>
        <row r="39">
          <cell r="C39" t="str">
            <v>5480</v>
          </cell>
          <cell r="L39" t="str">
            <v>033</v>
          </cell>
        </row>
        <row r="40">
          <cell r="C40" t="str">
            <v>5801</v>
          </cell>
          <cell r="L40" t="str">
            <v>034</v>
          </cell>
        </row>
        <row r="41">
          <cell r="C41" t="str">
            <v>5802</v>
          </cell>
          <cell r="L41" t="str">
            <v>035</v>
          </cell>
        </row>
        <row r="42">
          <cell r="C42" t="str">
            <v>5803</v>
          </cell>
          <cell r="L42" t="str">
            <v>036</v>
          </cell>
        </row>
        <row r="43">
          <cell r="C43" t="str">
            <v>5804</v>
          </cell>
          <cell r="L43" t="str">
            <v>037</v>
          </cell>
        </row>
        <row r="44">
          <cell r="C44" t="str">
            <v>5805</v>
          </cell>
          <cell r="L44" t="str">
            <v>038</v>
          </cell>
        </row>
        <row r="45">
          <cell r="C45" t="str">
            <v>5806</v>
          </cell>
          <cell r="L45" t="str">
            <v>039</v>
          </cell>
        </row>
        <row r="46">
          <cell r="C46" t="str">
            <v>5807</v>
          </cell>
          <cell r="L46" t="str">
            <v>040</v>
          </cell>
        </row>
        <row r="47">
          <cell r="C47" t="str">
            <v>5808</v>
          </cell>
          <cell r="L47" t="str">
            <v>041</v>
          </cell>
        </row>
        <row r="48">
          <cell r="C48" t="str">
            <v>5809</v>
          </cell>
          <cell r="L48" t="str">
            <v>042</v>
          </cell>
        </row>
        <row r="49">
          <cell r="C49" t="str">
            <v>5810</v>
          </cell>
          <cell r="L49" t="str">
            <v>043</v>
          </cell>
        </row>
        <row r="50">
          <cell r="C50" t="str">
            <v>5811</v>
          </cell>
          <cell r="L50" t="str">
            <v>044</v>
          </cell>
        </row>
        <row r="51">
          <cell r="C51" t="str">
            <v>5815</v>
          </cell>
          <cell r="L51" t="str">
            <v>045</v>
          </cell>
        </row>
        <row r="52">
          <cell r="C52" t="str">
            <v>5820</v>
          </cell>
          <cell r="L52" t="str">
            <v>046</v>
          </cell>
        </row>
        <row r="53">
          <cell r="C53" t="str">
            <v>5822</v>
          </cell>
          <cell r="L53" t="str">
            <v>047</v>
          </cell>
        </row>
        <row r="54">
          <cell r="C54" t="str">
            <v>5823</v>
          </cell>
          <cell r="L54" t="str">
            <v>048</v>
          </cell>
        </row>
        <row r="55">
          <cell r="C55" t="str">
            <v>5824</v>
          </cell>
          <cell r="L55" t="str">
            <v>049</v>
          </cell>
        </row>
        <row r="56">
          <cell r="C56" t="str">
            <v>5825</v>
          </cell>
          <cell r="L56" t="str">
            <v>050</v>
          </cell>
        </row>
        <row r="57">
          <cell r="C57" t="str">
            <v>5830</v>
          </cell>
          <cell r="L57" t="str">
            <v>051</v>
          </cell>
        </row>
        <row r="58">
          <cell r="C58" t="str">
            <v>5831</v>
          </cell>
          <cell r="L58" t="str">
            <v>052</v>
          </cell>
        </row>
        <row r="59">
          <cell r="C59" t="str">
            <v>5832</v>
          </cell>
          <cell r="L59" t="str">
            <v>053</v>
          </cell>
        </row>
        <row r="60">
          <cell r="C60" t="str">
            <v>5835</v>
          </cell>
          <cell r="L60" t="str">
            <v>054</v>
          </cell>
        </row>
        <row r="61">
          <cell r="C61" t="str">
            <v>5840</v>
          </cell>
          <cell r="L61" t="str">
            <v>055</v>
          </cell>
        </row>
        <row r="62">
          <cell r="C62" t="str">
            <v>5842</v>
          </cell>
          <cell r="L62" t="str">
            <v>056</v>
          </cell>
        </row>
        <row r="63">
          <cell r="C63" t="str">
            <v>5845</v>
          </cell>
          <cell r="L63" t="str">
            <v>056A</v>
          </cell>
        </row>
        <row r="64">
          <cell r="C64" t="str">
            <v>5850</v>
          </cell>
          <cell r="L64" t="str">
            <v>057</v>
          </cell>
        </row>
        <row r="65">
          <cell r="C65" t="str">
            <v>5851</v>
          </cell>
          <cell r="L65" t="str">
            <v>058</v>
          </cell>
        </row>
        <row r="66">
          <cell r="C66" t="str">
            <v>5852</v>
          </cell>
          <cell r="L66" t="str">
            <v>059</v>
          </cell>
        </row>
        <row r="67">
          <cell r="C67" t="str">
            <v>5855</v>
          </cell>
          <cell r="L67" t="str">
            <v>060</v>
          </cell>
        </row>
        <row r="68">
          <cell r="C68" t="str">
            <v>5856</v>
          </cell>
          <cell r="L68" t="str">
            <v>061</v>
          </cell>
        </row>
        <row r="69">
          <cell r="C69" t="str">
            <v>5857</v>
          </cell>
          <cell r="L69" t="str">
            <v>062</v>
          </cell>
        </row>
        <row r="70">
          <cell r="C70" t="str">
            <v>5858</v>
          </cell>
          <cell r="L70" t="str">
            <v>063</v>
          </cell>
        </row>
        <row r="71">
          <cell r="C71" t="str">
            <v>5860</v>
          </cell>
          <cell r="L71" t="str">
            <v>064</v>
          </cell>
        </row>
        <row r="72">
          <cell r="C72" t="str">
            <v>5861</v>
          </cell>
          <cell r="L72" t="str">
            <v>065</v>
          </cell>
        </row>
        <row r="73">
          <cell r="C73" t="str">
            <v>5879</v>
          </cell>
          <cell r="L73" t="str">
            <v>066</v>
          </cell>
        </row>
        <row r="74">
          <cell r="C74" t="str">
            <v>5880</v>
          </cell>
          <cell r="L74" t="str">
            <v>067</v>
          </cell>
        </row>
        <row r="75">
          <cell r="C75" t="str">
            <v>5881</v>
          </cell>
          <cell r="L75" t="str">
            <v>068</v>
          </cell>
        </row>
        <row r="76">
          <cell r="C76" t="str">
            <v>5882</v>
          </cell>
          <cell r="L76" t="str">
            <v>069-1</v>
          </cell>
        </row>
        <row r="77">
          <cell r="C77" t="str">
            <v>5883</v>
          </cell>
          <cell r="L77" t="str">
            <v>069-2</v>
          </cell>
        </row>
        <row r="78">
          <cell r="C78" t="str">
            <v>5884</v>
          </cell>
          <cell r="L78" t="str">
            <v>070</v>
          </cell>
        </row>
        <row r="79">
          <cell r="C79" t="str">
            <v>5885</v>
          </cell>
          <cell r="L79" t="str">
            <v>071</v>
          </cell>
        </row>
        <row r="80">
          <cell r="C80" t="str">
            <v>5886</v>
          </cell>
          <cell r="L80" t="str">
            <v>072</v>
          </cell>
        </row>
        <row r="81">
          <cell r="C81" t="str">
            <v>5887</v>
          </cell>
          <cell r="L81" t="str">
            <v>073</v>
          </cell>
        </row>
        <row r="82">
          <cell r="C82" t="str">
            <v>5888</v>
          </cell>
          <cell r="L82" t="str">
            <v>074</v>
          </cell>
        </row>
        <row r="83">
          <cell r="C83" t="str">
            <v>5889</v>
          </cell>
          <cell r="L83" t="str">
            <v>075</v>
          </cell>
        </row>
        <row r="84">
          <cell r="C84" t="str">
            <v>5893</v>
          </cell>
          <cell r="L84" t="str">
            <v>076</v>
          </cell>
        </row>
        <row r="85">
          <cell r="C85" t="str">
            <v>5894</v>
          </cell>
          <cell r="L85" t="str">
            <v>077</v>
          </cell>
        </row>
        <row r="86">
          <cell r="C86" t="str">
            <v>5895</v>
          </cell>
          <cell r="L86" t="str">
            <v>078</v>
          </cell>
        </row>
        <row r="87">
          <cell r="C87" t="str">
            <v>5896</v>
          </cell>
          <cell r="L87" t="str">
            <v>079</v>
          </cell>
        </row>
        <row r="88">
          <cell r="C88" t="str">
            <v>5897</v>
          </cell>
          <cell r="L88" t="str">
            <v>080</v>
          </cell>
        </row>
        <row r="89">
          <cell r="C89" t="str">
            <v>5898</v>
          </cell>
          <cell r="L89" t="str">
            <v>081</v>
          </cell>
        </row>
        <row r="90">
          <cell r="C90" t="str">
            <v>5970</v>
          </cell>
          <cell r="L90" t="str">
            <v>082</v>
          </cell>
        </row>
        <row r="91">
          <cell r="C91" t="str">
            <v>5980</v>
          </cell>
          <cell r="L91" t="str">
            <v>083</v>
          </cell>
        </row>
        <row r="92">
          <cell r="C92" t="str">
            <v>5990</v>
          </cell>
          <cell r="L92" t="str">
            <v>084</v>
          </cell>
        </row>
        <row r="93">
          <cell r="C93" t="str">
            <v>80003</v>
          </cell>
          <cell r="L93" t="str">
            <v>085</v>
          </cell>
        </row>
        <row r="94">
          <cell r="C94" t="str">
            <v>Drop Down</v>
          </cell>
          <cell r="L94" t="str">
            <v>086</v>
          </cell>
        </row>
        <row r="95">
          <cell r="L95" t="str">
            <v>087</v>
          </cell>
        </row>
        <row r="96">
          <cell r="L96" t="str">
            <v>088</v>
          </cell>
        </row>
        <row r="97">
          <cell r="L97" t="str">
            <v>089</v>
          </cell>
        </row>
        <row r="98">
          <cell r="L98" t="str">
            <v>090</v>
          </cell>
        </row>
        <row r="99">
          <cell r="L99" t="str">
            <v>091</v>
          </cell>
        </row>
        <row r="100">
          <cell r="L100" t="str">
            <v>092</v>
          </cell>
        </row>
        <row r="101">
          <cell r="L101" t="str">
            <v>093</v>
          </cell>
        </row>
        <row r="102">
          <cell r="L102" t="str">
            <v>094</v>
          </cell>
        </row>
        <row r="103">
          <cell r="L103" t="str">
            <v>097</v>
          </cell>
        </row>
        <row r="104">
          <cell r="L104" t="str">
            <v>097A</v>
          </cell>
        </row>
        <row r="105">
          <cell r="L105" t="str">
            <v>098-1</v>
          </cell>
        </row>
        <row r="106">
          <cell r="L106" t="str">
            <v>098-2</v>
          </cell>
        </row>
        <row r="107">
          <cell r="L107" t="str">
            <v>098-3</v>
          </cell>
        </row>
        <row r="108">
          <cell r="L108" t="str">
            <v>099</v>
          </cell>
        </row>
        <row r="109">
          <cell r="L109" t="str">
            <v>100</v>
          </cell>
        </row>
        <row r="110">
          <cell r="L110" t="str">
            <v>101</v>
          </cell>
        </row>
        <row r="111">
          <cell r="L111" t="str">
            <v>103</v>
          </cell>
        </row>
        <row r="112">
          <cell r="L112" t="str">
            <v>103A</v>
          </cell>
        </row>
        <row r="113">
          <cell r="L113" t="str">
            <v>104</v>
          </cell>
        </row>
        <row r="114">
          <cell r="L114" t="str">
            <v>105</v>
          </cell>
        </row>
        <row r="115">
          <cell r="L115" t="str">
            <v>106</v>
          </cell>
        </row>
        <row r="116">
          <cell r="L116" t="str">
            <v>107</v>
          </cell>
        </row>
        <row r="117">
          <cell r="L117" t="str">
            <v>108</v>
          </cell>
        </row>
        <row r="118">
          <cell r="L118" t="str">
            <v>109</v>
          </cell>
        </row>
        <row r="119">
          <cell r="L119" t="str">
            <v>110</v>
          </cell>
        </row>
        <row r="120">
          <cell r="L120" t="str">
            <v>A01</v>
          </cell>
        </row>
        <row r="121">
          <cell r="L121" t="str">
            <v>A02</v>
          </cell>
        </row>
        <row r="122">
          <cell r="L122" t="str">
            <v>B01</v>
          </cell>
        </row>
        <row r="123">
          <cell r="L123" t="str">
            <v>B02</v>
          </cell>
        </row>
        <row r="124">
          <cell r="L124" t="str">
            <v>C01</v>
          </cell>
        </row>
        <row r="125">
          <cell r="L125" t="str">
            <v>C02</v>
          </cell>
        </row>
        <row r="126">
          <cell r="L126" t="str">
            <v>D01</v>
          </cell>
        </row>
        <row r="127">
          <cell r="L127" t="str">
            <v>E01</v>
          </cell>
        </row>
        <row r="128">
          <cell r="L128" t="str">
            <v>F01</v>
          </cell>
        </row>
        <row r="129">
          <cell r="L129" t="str">
            <v>Drop Down</v>
          </cell>
        </row>
        <row r="130">
          <cell r="L130"/>
        </row>
      </sheetData>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ntract Data"/>
      <sheetName val="Annual Updates"/>
      <sheetName val="Revenue"/>
      <sheetName val="People"/>
      <sheetName val="Geoplex"/>
      <sheetName val="Equipment"/>
      <sheetName val="Occupancy"/>
      <sheetName val="Deferred"/>
      <sheetName val="Output"/>
      <sheetName val="Tables"/>
      <sheetName val="EssRetSht"/>
      <sheetName val="EssSndSht"/>
      <sheetName val="Mappings"/>
      <sheetName val="Defaults"/>
      <sheetName val="LastSheet"/>
      <sheetName val="6. Delivery Details"/>
      <sheetName val="Site Settings"/>
      <sheetName val="Start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ootnote"/>
      <sheetName val="FERC JE"/>
      <sheetName val="FERC Below"/>
      <sheetName val="GAAP JE"/>
      <sheetName val="Footnote Detail"/>
      <sheetName val="BS Class"/>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ITA Rec"/>
      <sheetName val="CTP Rec"/>
      <sheetName val="DTL Rec"/>
      <sheetName val="SOX"/>
    </sheetNames>
    <sheetDataSet>
      <sheetData sheetId="0" refreshError="1"/>
      <sheetData sheetId="1" refreshError="1"/>
      <sheetData sheetId="2">
        <row r="11">
          <cell r="G11" t="str">
            <v>Reverse PY Topsides - Book</v>
          </cell>
          <cell r="H11" t="str">
            <v>Reverse PY Topsides - Tax</v>
          </cell>
          <cell r="I11" t="str">
            <v>CY GAAP Topsides - Book</v>
          </cell>
          <cell r="J11" t="str">
            <v>CY GAAP Topsides - Tax</v>
          </cell>
          <cell r="K11" t="str">
            <v>CY FERC Only Topsides - Book</v>
          </cell>
          <cell r="L11" t="str">
            <v>CY FERC Only Topsides - Tax</v>
          </cell>
          <cell r="M11" t="str">
            <v>Out of Periods</v>
          </cell>
          <cell r="N11" t="str">
            <v>FIN48 Temp CY Removal</v>
          </cell>
          <cell r="O11" t="str">
            <v>FIN48 Temp BB Removal</v>
          </cell>
          <cell r="P11" t="str">
            <v>Other 1</v>
          </cell>
          <cell r="Q11" t="str">
            <v>Other 2</v>
          </cell>
          <cell r="R11" t="str">
            <v>Other 3</v>
          </cell>
          <cell r="S11" t="str">
            <v>Balance Sheet Reclass</v>
          </cell>
          <cell r="T11" t="str">
            <v>Above Below Reclass</v>
          </cell>
        </row>
      </sheetData>
      <sheetData sheetId="3" refreshError="1"/>
      <sheetData sheetId="4" refreshError="1"/>
      <sheetData sheetId="5">
        <row r="31">
          <cell r="B31" t="str">
            <v xml:space="preserve">State income tax, net of Federal benefit </v>
          </cell>
        </row>
        <row r="32">
          <cell r="B32" t="str">
            <v xml:space="preserve">Change in cash surrender value </v>
          </cell>
        </row>
        <row r="33">
          <cell r="B33" t="str">
            <v xml:space="preserve">Allowance for equity funds used during construction </v>
          </cell>
        </row>
        <row r="34">
          <cell r="B34" t="str">
            <v>Equity-based Compensation and Dividends</v>
          </cell>
        </row>
        <row r="35">
          <cell r="B35" t="str">
            <v xml:space="preserve">Book/tax depreciation not normalized </v>
          </cell>
        </row>
        <row r="36">
          <cell r="B36" t="str">
            <v xml:space="preserve">Flowthrough of removal cost </v>
          </cell>
        </row>
        <row r="37">
          <cell r="B37" t="str">
            <v xml:space="preserve">Investment tax credit </v>
          </cell>
        </row>
        <row r="38">
          <cell r="B38" t="str">
            <v xml:space="preserve">TBBS Adjustment </v>
          </cell>
        </row>
        <row r="39">
          <cell r="B39" t="str">
            <v xml:space="preserve">Provision to return adjustment </v>
          </cell>
        </row>
        <row r="40">
          <cell r="B40" t="str">
            <v xml:space="preserve">Audit and related reserve movements </v>
          </cell>
        </row>
        <row r="41">
          <cell r="B41" t="str">
            <v xml:space="preserve">Other items - net </v>
          </cell>
        </row>
      </sheetData>
      <sheetData sheetId="6" refreshError="1"/>
      <sheetData sheetId="7" refreshError="1"/>
      <sheetData sheetId="8" refreshError="1"/>
      <sheetData sheetId="9" refreshError="1"/>
      <sheetData sheetId="10">
        <row r="141">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AE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BF141">
            <v>0</v>
          </cell>
        </row>
        <row r="151">
          <cell r="B151" t="str">
            <v>ACCRUED INCOME TAXES</v>
          </cell>
        </row>
        <row r="152">
          <cell r="B152" t="str">
            <v>ACCRUED INCOME TAXES - OCI</v>
          </cell>
        </row>
        <row r="153">
          <cell r="B153" t="str">
            <v>ACCRUED INTEREST</v>
          </cell>
        </row>
        <row r="154">
          <cell r="B154" t="str">
            <v>BAD DEBTS</v>
          </cell>
        </row>
        <row r="155">
          <cell r="B155" t="str">
            <v>DECOMMISSIONING / NUCLEAR COST PROV</v>
          </cell>
        </row>
        <row r="156">
          <cell r="B156" t="str">
            <v>DEFERRED COMPENSATION</v>
          </cell>
        </row>
        <row r="157">
          <cell r="B157" t="str">
            <v>EMISSIONS ALLOWANCE</v>
          </cell>
        </row>
        <row r="158">
          <cell r="B158" t="str">
            <v>EMPLOYEE COMPENSATION AND BENEFITS</v>
          </cell>
        </row>
        <row r="159">
          <cell r="B159" t="str">
            <v>GOODWILL AND INTANGIBLES</v>
          </cell>
        </row>
        <row r="160">
          <cell r="B160" t="str">
            <v xml:space="preserve">HEDGING </v>
          </cell>
        </row>
        <row r="161">
          <cell r="B161" t="str">
            <v>HEDGING - OCI</v>
          </cell>
        </row>
        <row r="162">
          <cell r="B162" t="str">
            <v>INVESTMENT TAX CREDIT</v>
          </cell>
        </row>
        <row r="163">
          <cell r="B163" t="str">
            <v>INVESTMENTS - OCI</v>
          </cell>
        </row>
        <row r="164">
          <cell r="B164" t="str">
            <v>NET OPERATING LOSS</v>
          </cell>
        </row>
        <row r="165">
          <cell r="B165" t="str">
            <v>OPEB - OCI</v>
          </cell>
        </row>
        <row r="166">
          <cell r="B166" t="str">
            <v>OPEB LIABILITY</v>
          </cell>
        </row>
        <row r="167">
          <cell r="B167" t="str">
            <v>OTHER ITEMS</v>
          </cell>
        </row>
        <row r="168">
          <cell r="B168" t="str">
            <v>PENSION - OCI</v>
          </cell>
        </row>
        <row r="169">
          <cell r="B169" t="str">
            <v>PENSION LIABILITY</v>
          </cell>
        </row>
        <row r="170">
          <cell r="B170" t="str">
            <v>PROPERTY RELATED</v>
          </cell>
        </row>
        <row r="171">
          <cell r="B171" t="str">
            <v>PROPERTY RELATED - FAS109</v>
          </cell>
        </row>
        <row r="172">
          <cell r="B172" t="str">
            <v>PROPERTY TAXES</v>
          </cell>
        </row>
        <row r="173">
          <cell r="B173" t="str">
            <v>REG ASSET - DECOMMISSIONING</v>
          </cell>
        </row>
        <row r="174">
          <cell r="B174" t="str">
            <v>REG ASSET - DEFERRED GAS COSTS</v>
          </cell>
        </row>
        <row r="175">
          <cell r="B175" t="str">
            <v>REG ASSET - ENVIRONMENTAL</v>
          </cell>
        </row>
        <row r="176">
          <cell r="B176" t="str">
            <v xml:space="preserve">REG ASSET - FAS 109 </v>
          </cell>
        </row>
        <row r="177">
          <cell r="B177" t="str">
            <v>REG ASSET - INTEREST CARRYING CHARGES</v>
          </cell>
        </row>
        <row r="178">
          <cell r="B178" t="str">
            <v>REG ASSET - MERGER RATE STRANDED</v>
          </cell>
        </row>
        <row r="179">
          <cell r="B179" t="str">
            <v>REG ASSET - OPEB</v>
          </cell>
        </row>
        <row r="180">
          <cell r="B180" t="str">
            <v>REG ASSET - OTHER</v>
          </cell>
        </row>
        <row r="181">
          <cell r="B181" t="str">
            <v>REG ASSET - PENSION</v>
          </cell>
        </row>
        <row r="182">
          <cell r="B182" t="str">
            <v>REG ASSET - PROPERTY TAXES</v>
          </cell>
        </row>
        <row r="183">
          <cell r="B183" t="str">
            <v>REG ASSET - STORM COST</v>
          </cell>
        </row>
        <row r="184">
          <cell r="B184" t="str">
            <v>REG ASSET - X Rate Base</v>
          </cell>
        </row>
        <row r="185">
          <cell r="B185" t="str">
            <v>REG LIABILITY - FAS109</v>
          </cell>
        </row>
        <row r="186">
          <cell r="B186" t="str">
            <v>REG LIABILITY - OTHER</v>
          </cell>
        </row>
        <row r="187">
          <cell r="B187" t="str">
            <v>RESERVE - ENVIRONMENTAL</v>
          </cell>
        </row>
        <row r="188">
          <cell r="B188" t="str">
            <v>RESERVE - FIN 48 STATE</v>
          </cell>
        </row>
        <row r="189">
          <cell r="B189" t="str">
            <v>RESERVE - OTHER</v>
          </cell>
        </row>
        <row r="190">
          <cell r="B190" t="str">
            <v>RESERVE - STORM</v>
          </cell>
        </row>
        <row r="191">
          <cell r="B191" t="str">
            <v>UNAMORTIZED DEBT DISCOUNT OR PREMIUM</v>
          </cell>
        </row>
        <row r="192">
          <cell r="B192" t="str">
            <v>UNBILLED REVENUE</v>
          </cell>
        </row>
      </sheetData>
      <sheetData sheetId="11" refreshError="1"/>
      <sheetData sheetId="12" refreshError="1"/>
      <sheetData sheetId="13">
        <row r="141">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AE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BF141">
            <v>0</v>
          </cell>
        </row>
      </sheetData>
      <sheetData sheetId="14" refreshError="1"/>
      <sheetData sheetId="15">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row>
      </sheetData>
      <sheetData sheetId="16">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row>
      </sheetData>
      <sheetData sheetId="17" refreshError="1"/>
      <sheetData sheetId="18" refreshError="1"/>
      <sheetData sheetId="19" refreshError="1"/>
      <sheetData sheetId="20" refreshError="1"/>
      <sheetData sheetId="2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
      <sheetName val="12-13 Forecast"/>
      <sheetName val="12-13 Budget"/>
      <sheetName val="Contracts with codes"/>
      <sheetName val="12-13 Cum Spend"/>
      <sheetName val="11-12 Cum spend"/>
      <sheetName val="Current Pre payments"/>
      <sheetName val="Demand Charge List"/>
      <sheetName val="Liquidity Reserve"/>
      <sheetName val="All Long Term Gas Deals"/>
      <sheetName val="Previous Qtr Demand Charge List"/>
      <sheetName val="Prev. Qtr. Liq. Reserve"/>
      <sheetName val="Previous Qtr. Nuc Physicals"/>
      <sheetName val="Valued outside Nuc_Netting Brkd"/>
      <sheetName val="EssRetSht"/>
      <sheetName val="Verify"/>
      <sheetName val="Fun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orma"/>
      <sheetName val="Data"/>
      <sheetName val="EMGE_SUBS"/>
      <sheetName val="F_HYDRO"/>
      <sheetName val="Contracts with codes"/>
    </sheetNames>
    <sheetDataSet>
      <sheetData sheetId="0" refreshError="1"/>
      <sheetData sheetId="1" refreshError="1">
        <row r="7">
          <cell r="A7" t="str">
            <v>Yes</v>
          </cell>
        </row>
        <row r="8">
          <cell r="A8" t="str">
            <v>No</v>
          </cell>
        </row>
        <row r="9">
          <cell r="A9" t="str">
            <v>Partial (See Below)</v>
          </cell>
        </row>
      </sheetData>
      <sheetData sheetId="2" refreshError="1"/>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S109 RTP"/>
      <sheetName val="JE GAAP"/>
      <sheetName val="JE IFRS"/>
      <sheetName val="FAS109(Depr)"/>
      <sheetName val="FAS109(AFUDC)"/>
      <sheetName val="Report 165 FY15"/>
      <sheetName val="Report 257 FY15"/>
      <sheetName val="Report 257 FY14"/>
      <sheetName val="Report 257 FY13"/>
      <sheetName val="Cost of Removal Summary"/>
      <sheetName val="254 Accounts"/>
      <sheetName val="Unamortized Debt FY15"/>
      <sheetName val="T00170"/>
      <sheetName val="Appendix 1 - Reference Fields A"/>
      <sheetName val="Appendix 2 - Reference Fields B"/>
      <sheetName val="Appendix 3 - FERC Indicator"/>
      <sheetName val="Appendix 4 - JE Type &amp; Sequence"/>
      <sheetName val="Appendix 5-Allocation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A8" t="str">
            <v>Tax Year: 2014</v>
          </cell>
        </row>
      </sheetData>
      <sheetData sheetId="8" refreshError="1"/>
      <sheetData sheetId="9" refreshError="1"/>
      <sheetData sheetId="10" refreshError="1"/>
      <sheetData sheetId="11" refreshError="1"/>
      <sheetData sheetId="12" refreshError="1"/>
      <sheetData sheetId="13">
        <row r="9">
          <cell r="H9" t="str">
            <v>ELMSEG</v>
          </cell>
        </row>
      </sheetData>
      <sheetData sheetId="14" refreshError="1"/>
      <sheetData sheetId="15">
        <row r="8">
          <cell r="B8" t="str">
            <v>1010</v>
          </cell>
        </row>
      </sheetData>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S Protection"/>
      <sheetName val="Pending"/>
      <sheetName val="Inputs --&gt;"/>
      <sheetName val="6865_BS"/>
      <sheetName val="6825_IS"/>
      <sheetName val="Adjustments --&gt;"/>
      <sheetName val="Adjusting Entries"/>
      <sheetName val="Presentation Reclasses"/>
      <sheetName val="Adjusting Entry Impact - GAAP"/>
      <sheetName val="Financial Statements --&gt;"/>
      <sheetName val="Balance Sheet - GAAP"/>
      <sheetName val="Income Statement - GAAP"/>
      <sheetName val="Cashflow-GAAP"/>
      <sheetName val="OCI - GAAP"/>
      <sheetName val="Capitalization"/>
      <sheetName val="BS - Sept12 vs Mar12"/>
      <sheetName val="BS - Sept12 vs June12"/>
      <sheetName val="BS - Sept12 vs Sept11"/>
      <sheetName val="IS - YTD Sept12 vs Sept11"/>
      <sheetName val="IS - QTE Sept12 vs Sept11"/>
      <sheetName val="IS - QTE Sept12 vs June12"/>
      <sheetName val="OCI supports"/>
      <sheetName val="Extra Schedules &amp; Analysis --&gt;"/>
      <sheetName val="Cash Flow Worksheet"/>
      <sheetName val="Schedule for CF"/>
      <sheetName val="Affiliates transaction"/>
      <sheetName val="COR"/>
      <sheetName val="Ratios"/>
      <sheetName val="Pension Contribution"/>
      <sheetName val="Env payment"/>
      <sheetName val="Derivative Sept-12"/>
      <sheetName val="CF - PLANT RECON Sept 12"/>
      <sheetName val="Rabbi Trust"/>
      <sheetName val="support"/>
      <sheetName val="Data"/>
      <sheetName val="Summary"/>
      <sheetName val="CurrentQ_Derivatives Inventory"/>
      <sheetName val="Sheet5"/>
      <sheetName val="UPDATED GROUP ENTITY"/>
      <sheetName val="ETO_Other"/>
      <sheetName val="GAS Bus Services profit"/>
      <sheetName val="GSO Income"/>
      <sheetName val="GTO Income"/>
      <sheetName val="GBSO  pvc"/>
      <sheetName val="GBSO RP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5E3E9-CB84-4312-9621-6B829C5B9643}">
  <sheetPr>
    <tabColor theme="5" tint="0.59999389629810485"/>
    <pageSetUpPr fitToPage="1"/>
  </sheetPr>
  <dimension ref="A1:I62"/>
  <sheetViews>
    <sheetView tabSelected="1" zoomScaleNormal="100" workbookViewId="0">
      <selection activeCell="F10" sqref="F10"/>
    </sheetView>
  </sheetViews>
  <sheetFormatPr defaultColWidth="9.21875" defaultRowHeight="13.8" x14ac:dyDescent="0.3"/>
  <cols>
    <col min="1" max="1" width="5.21875" style="5" customWidth="1"/>
    <col min="2" max="3" width="9.21875" style="5"/>
    <col min="4" max="4" width="10.44140625" style="5" customWidth="1"/>
    <col min="5" max="5" width="14.21875" style="5" customWidth="1"/>
    <col min="6" max="6" width="21" style="5" customWidth="1"/>
    <col min="7" max="7" width="46.5546875" style="5" customWidth="1"/>
    <col min="8" max="8" width="5.77734375" style="5" customWidth="1"/>
    <col min="9" max="9" width="14.21875" style="5" customWidth="1"/>
    <col min="10" max="16384" width="9.21875" style="5"/>
  </cols>
  <sheetData>
    <row r="1" spans="1:8" ht="13.05" x14ac:dyDescent="0.3">
      <c r="A1" s="6" t="s">
        <v>1</v>
      </c>
      <c r="D1" s="7"/>
    </row>
    <row r="2" spans="1:8" ht="13.05" x14ac:dyDescent="0.3">
      <c r="A2" s="6" t="s">
        <v>88</v>
      </c>
    </row>
    <row r="3" spans="1:8" ht="13.05" x14ac:dyDescent="0.3">
      <c r="A3" s="6" t="s">
        <v>2</v>
      </c>
    </row>
    <row r="4" spans="1:8" ht="13.05" x14ac:dyDescent="0.3">
      <c r="A4" s="6"/>
    </row>
    <row r="5" spans="1:8" ht="15.45" x14ac:dyDescent="0.35">
      <c r="A5" s="4"/>
      <c r="B5" s="3" t="s">
        <v>5</v>
      </c>
      <c r="C5"/>
    </row>
    <row r="7" spans="1:8" ht="13.05" x14ac:dyDescent="0.3">
      <c r="A7" s="8" t="s">
        <v>0</v>
      </c>
    </row>
    <row r="8" spans="1:8" ht="13.05" x14ac:dyDescent="0.3">
      <c r="A8" s="9">
        <v>1</v>
      </c>
      <c r="B8" s="10" t="s">
        <v>48</v>
      </c>
    </row>
    <row r="9" spans="1:8" ht="13.05" x14ac:dyDescent="0.3">
      <c r="A9" s="9">
        <f>+A8+1</f>
        <v>2</v>
      </c>
      <c r="B9" s="11" t="s">
        <v>44</v>
      </c>
      <c r="F9" s="12"/>
      <c r="G9" s="13" t="s">
        <v>49</v>
      </c>
      <c r="H9" s="14"/>
    </row>
    <row r="10" spans="1:8" ht="13.05" x14ac:dyDescent="0.3">
      <c r="A10" s="9">
        <f t="shared" ref="A10:A58" si="0">+A9+1</f>
        <v>3</v>
      </c>
      <c r="B10" s="11" t="s">
        <v>19</v>
      </c>
      <c r="F10" s="15" t="e">
        <f>+#REF!+F9</f>
        <v>#REF!</v>
      </c>
      <c r="G10" s="16" t="s">
        <v>27</v>
      </c>
      <c r="H10" s="14"/>
    </row>
    <row r="11" spans="1:8" ht="13.05" x14ac:dyDescent="0.3">
      <c r="A11" s="9">
        <f t="shared" si="0"/>
        <v>4</v>
      </c>
      <c r="B11" s="11" t="s">
        <v>26</v>
      </c>
      <c r="F11" s="17" t="e">
        <f>+F9/F10</f>
        <v>#REF!</v>
      </c>
      <c r="G11" s="18" t="s">
        <v>38</v>
      </c>
      <c r="H11" s="14"/>
    </row>
    <row r="12" spans="1:8" ht="13.05" x14ac:dyDescent="0.3">
      <c r="A12" s="9">
        <f t="shared" si="0"/>
        <v>5</v>
      </c>
      <c r="B12" s="19"/>
      <c r="F12" s="20"/>
      <c r="G12" s="14"/>
      <c r="H12" s="14"/>
    </row>
    <row r="13" spans="1:8" ht="13.05" x14ac:dyDescent="0.3">
      <c r="A13" s="9">
        <f t="shared" si="0"/>
        <v>6</v>
      </c>
      <c r="B13" s="19" t="s">
        <v>55</v>
      </c>
      <c r="F13" s="21" t="e">
        <f>+'Workpaper SPC2'!E44</f>
        <v>#DIV/0!</v>
      </c>
      <c r="G13" s="22" t="s">
        <v>83</v>
      </c>
      <c r="H13" s="14"/>
    </row>
    <row r="14" spans="1:8" ht="13.05" x14ac:dyDescent="0.3">
      <c r="A14" s="9">
        <f t="shared" si="0"/>
        <v>7</v>
      </c>
      <c r="B14" s="19" t="s">
        <v>56</v>
      </c>
      <c r="F14" s="21" t="e">
        <f>+'Workpaper SPC2'!E43</f>
        <v>#DIV/0!</v>
      </c>
      <c r="G14" s="22" t="s">
        <v>84</v>
      </c>
      <c r="H14" s="14"/>
    </row>
    <row r="15" spans="1:8" ht="13.05" x14ac:dyDescent="0.3">
      <c r="A15" s="9">
        <f t="shared" si="0"/>
        <v>8</v>
      </c>
      <c r="B15" s="19"/>
      <c r="F15" s="20"/>
      <c r="G15" s="14"/>
      <c r="H15" s="14"/>
    </row>
    <row r="16" spans="1:8" ht="13.05" x14ac:dyDescent="0.3">
      <c r="A16" s="9">
        <f t="shared" si="0"/>
        <v>9</v>
      </c>
      <c r="B16" s="5" t="s">
        <v>39</v>
      </c>
      <c r="F16" s="23" t="e">
        <f>+F11*F13</f>
        <v>#REF!</v>
      </c>
      <c r="G16" s="11" t="s">
        <v>57</v>
      </c>
      <c r="H16" s="14"/>
    </row>
    <row r="17" spans="1:8" ht="13.05" x14ac:dyDescent="0.3">
      <c r="A17" s="9">
        <f t="shared" si="0"/>
        <v>10</v>
      </c>
      <c r="B17" s="5" t="s">
        <v>40</v>
      </c>
      <c r="F17" s="23" t="e">
        <f>+F11*F14</f>
        <v>#REF!</v>
      </c>
      <c r="G17" s="11" t="s">
        <v>58</v>
      </c>
      <c r="H17" s="14"/>
    </row>
    <row r="18" spans="1:8" ht="13.05" x14ac:dyDescent="0.3">
      <c r="A18" s="9">
        <f t="shared" si="0"/>
        <v>11</v>
      </c>
      <c r="G18" s="30"/>
    </row>
    <row r="19" spans="1:8" ht="13.05" x14ac:dyDescent="0.3">
      <c r="A19" s="9">
        <f t="shared" si="0"/>
        <v>12</v>
      </c>
      <c r="F19" s="24" t="s">
        <v>3</v>
      </c>
      <c r="G19" s="53" t="s">
        <v>41</v>
      </c>
    </row>
    <row r="20" spans="1:8" ht="13.05" x14ac:dyDescent="0.3">
      <c r="A20" s="9">
        <f t="shared" si="0"/>
        <v>13</v>
      </c>
      <c r="B20" s="10" t="s">
        <v>21</v>
      </c>
      <c r="F20" s="9"/>
      <c r="G20" s="30"/>
    </row>
    <row r="21" spans="1:8" ht="13.05" x14ac:dyDescent="0.3">
      <c r="A21" s="9">
        <f t="shared" si="0"/>
        <v>14</v>
      </c>
      <c r="B21" s="5" t="s">
        <v>28</v>
      </c>
      <c r="F21" s="12"/>
      <c r="G21" s="30" t="s">
        <v>85</v>
      </c>
    </row>
    <row r="22" spans="1:8" ht="13.05" x14ac:dyDescent="0.3">
      <c r="A22" s="9">
        <f t="shared" si="0"/>
        <v>15</v>
      </c>
      <c r="C22" s="5" t="s">
        <v>39</v>
      </c>
      <c r="F22" s="25" t="e">
        <f>+F16</f>
        <v>#REF!</v>
      </c>
      <c r="G22" s="30" t="s">
        <v>59</v>
      </c>
    </row>
    <row r="23" spans="1:8" ht="13.05" x14ac:dyDescent="0.3">
      <c r="A23" s="9">
        <f t="shared" si="0"/>
        <v>16</v>
      </c>
      <c r="C23" s="5" t="s">
        <v>20</v>
      </c>
      <c r="F23" s="26" t="e">
        <f>+F21*F22</f>
        <v>#REF!</v>
      </c>
      <c r="G23" s="30" t="s">
        <v>60</v>
      </c>
    </row>
    <row r="24" spans="1:8" ht="13.05" x14ac:dyDescent="0.3">
      <c r="A24" s="9">
        <f t="shared" si="0"/>
        <v>17</v>
      </c>
      <c r="F24" s="27"/>
      <c r="G24" s="30"/>
    </row>
    <row r="25" spans="1:8" ht="13.05" x14ac:dyDescent="0.3">
      <c r="A25" s="9">
        <f t="shared" si="0"/>
        <v>18</v>
      </c>
      <c r="B25" s="10" t="s">
        <v>29</v>
      </c>
      <c r="F25" s="9"/>
      <c r="G25" s="30"/>
    </row>
    <row r="26" spans="1:8" ht="13.05" x14ac:dyDescent="0.3">
      <c r="A26" s="9">
        <f t="shared" si="0"/>
        <v>19</v>
      </c>
      <c r="B26" s="5" t="s">
        <v>31</v>
      </c>
      <c r="F26" s="12"/>
      <c r="G26" s="30" t="s">
        <v>86</v>
      </c>
    </row>
    <row r="27" spans="1:8" ht="13.05" x14ac:dyDescent="0.3">
      <c r="A27" s="9">
        <f t="shared" si="0"/>
        <v>20</v>
      </c>
      <c r="C27" s="5" t="s">
        <v>40</v>
      </c>
      <c r="F27" s="25" t="e">
        <f>+F17</f>
        <v>#REF!</v>
      </c>
      <c r="G27" s="30" t="s">
        <v>62</v>
      </c>
    </row>
    <row r="28" spans="1:8" ht="13.05" x14ac:dyDescent="0.3">
      <c r="A28" s="9">
        <f t="shared" si="0"/>
        <v>21</v>
      </c>
      <c r="C28" s="5" t="s">
        <v>20</v>
      </c>
      <c r="F28" s="26" t="e">
        <f>+F26*F27</f>
        <v>#REF!</v>
      </c>
      <c r="G28" s="30" t="s">
        <v>61</v>
      </c>
    </row>
    <row r="29" spans="1:8" ht="13.05" x14ac:dyDescent="0.3">
      <c r="A29" s="9">
        <f t="shared" si="0"/>
        <v>22</v>
      </c>
      <c r="F29" s="27"/>
      <c r="G29" s="30"/>
    </row>
    <row r="30" spans="1:8" ht="13.05" x14ac:dyDescent="0.3">
      <c r="A30" s="9">
        <f t="shared" si="0"/>
        <v>23</v>
      </c>
      <c r="B30" s="10" t="s">
        <v>30</v>
      </c>
      <c r="F30" s="9"/>
      <c r="G30" s="30"/>
    </row>
    <row r="31" spans="1:8" ht="13.05" x14ac:dyDescent="0.3">
      <c r="A31" s="9">
        <f t="shared" si="0"/>
        <v>24</v>
      </c>
      <c r="B31" s="5" t="s">
        <v>28</v>
      </c>
      <c r="F31" s="12"/>
      <c r="G31" s="30" t="s">
        <v>87</v>
      </c>
    </row>
    <row r="32" spans="1:8" ht="13.05" x14ac:dyDescent="0.3">
      <c r="A32" s="9">
        <f t="shared" si="0"/>
        <v>25</v>
      </c>
      <c r="C32" s="5" t="s">
        <v>39</v>
      </c>
      <c r="F32" s="25" t="e">
        <f>+F16</f>
        <v>#REF!</v>
      </c>
      <c r="G32" s="30" t="s">
        <v>59</v>
      </c>
    </row>
    <row r="33" spans="1:7" x14ac:dyDescent="0.3">
      <c r="A33" s="9">
        <f t="shared" si="0"/>
        <v>26</v>
      </c>
      <c r="C33" s="5" t="s">
        <v>20</v>
      </c>
      <c r="F33" s="26" t="e">
        <f>+F31*F32</f>
        <v>#REF!</v>
      </c>
      <c r="G33" s="30" t="s">
        <v>63</v>
      </c>
    </row>
    <row r="34" spans="1:7" x14ac:dyDescent="0.3">
      <c r="A34" s="9">
        <f t="shared" si="0"/>
        <v>27</v>
      </c>
      <c r="F34" s="27"/>
      <c r="G34" s="30"/>
    </row>
    <row r="35" spans="1:7" x14ac:dyDescent="0.3">
      <c r="A35" s="9">
        <f t="shared" si="0"/>
        <v>28</v>
      </c>
      <c r="F35" s="26" t="e">
        <f>F23+F28+F33</f>
        <v>#REF!</v>
      </c>
      <c r="G35" s="30" t="s">
        <v>64</v>
      </c>
    </row>
    <row r="36" spans="1:7" x14ac:dyDescent="0.3">
      <c r="A36" s="9">
        <f t="shared" si="0"/>
        <v>29</v>
      </c>
      <c r="F36" s="28"/>
      <c r="G36" s="54"/>
    </row>
    <row r="37" spans="1:7" ht="14.4" thickBot="1" x14ac:dyDescent="0.35">
      <c r="A37" s="9">
        <f t="shared" si="0"/>
        <v>30</v>
      </c>
      <c r="E37" s="28" t="s">
        <v>47</v>
      </c>
      <c r="F37" s="29" t="e">
        <f>+F9+F35</f>
        <v>#REF!</v>
      </c>
      <c r="G37" s="30" t="s">
        <v>65</v>
      </c>
    </row>
    <row r="38" spans="1:7" ht="14.4" thickTop="1" x14ac:dyDescent="0.3">
      <c r="A38" s="9">
        <f t="shared" si="0"/>
        <v>31</v>
      </c>
      <c r="F38" s="9"/>
    </row>
    <row r="39" spans="1:7" x14ac:dyDescent="0.3">
      <c r="A39" s="9">
        <f t="shared" si="0"/>
        <v>32</v>
      </c>
      <c r="B39" s="10" t="s">
        <v>22</v>
      </c>
      <c r="F39" s="9"/>
    </row>
    <row r="40" spans="1:7" x14ac:dyDescent="0.3">
      <c r="A40" s="9">
        <f t="shared" si="0"/>
        <v>33</v>
      </c>
      <c r="B40" s="30" t="s">
        <v>46</v>
      </c>
      <c r="F40" s="31" t="e">
        <f>+#REF!</f>
        <v>#REF!</v>
      </c>
      <c r="G40" s="5" t="s">
        <v>33</v>
      </c>
    </row>
    <row r="41" spans="1:7" x14ac:dyDescent="0.3">
      <c r="A41" s="9">
        <f t="shared" si="0"/>
        <v>34</v>
      </c>
      <c r="B41" s="30" t="s">
        <v>32</v>
      </c>
      <c r="F41" s="31" t="e">
        <f>+#REF!</f>
        <v>#REF!</v>
      </c>
      <c r="G41" s="5" t="s">
        <v>35</v>
      </c>
    </row>
    <row r="42" spans="1:7" x14ac:dyDescent="0.3">
      <c r="A42" s="9">
        <f t="shared" si="0"/>
        <v>35</v>
      </c>
      <c r="B42" s="30" t="s">
        <v>37</v>
      </c>
      <c r="F42" s="31" t="e">
        <f>+#REF!</f>
        <v>#REF!</v>
      </c>
      <c r="G42" s="5" t="s">
        <v>34</v>
      </c>
    </row>
    <row r="43" spans="1:7" x14ac:dyDescent="0.3">
      <c r="A43" s="9">
        <f t="shared" si="0"/>
        <v>36</v>
      </c>
      <c r="E43" s="7" t="s">
        <v>4</v>
      </c>
      <c r="F43" s="32" t="e">
        <f>SUM(F40:F42)</f>
        <v>#REF!</v>
      </c>
      <c r="G43" s="5" t="s">
        <v>67</v>
      </c>
    </row>
    <row r="44" spans="1:7" x14ac:dyDescent="0.3">
      <c r="A44" s="9">
        <f t="shared" si="0"/>
        <v>37</v>
      </c>
    </row>
    <row r="45" spans="1:7" x14ac:dyDescent="0.3">
      <c r="A45" s="9">
        <f t="shared" si="0"/>
        <v>38</v>
      </c>
      <c r="C45" s="5" t="s">
        <v>39</v>
      </c>
      <c r="F45" s="25" t="e">
        <f>+F16</f>
        <v>#REF!</v>
      </c>
      <c r="G45" s="5" t="s">
        <v>66</v>
      </c>
    </row>
    <row r="46" spans="1:7" x14ac:dyDescent="0.3">
      <c r="A46" s="9">
        <f t="shared" si="0"/>
        <v>39</v>
      </c>
    </row>
    <row r="47" spans="1:7" x14ac:dyDescent="0.3">
      <c r="A47" s="9">
        <f t="shared" si="0"/>
        <v>40</v>
      </c>
      <c r="E47" s="7" t="s">
        <v>23</v>
      </c>
      <c r="F47" s="26" t="e">
        <f>+F45*F43</f>
        <v>#REF!</v>
      </c>
      <c r="G47" s="30" t="s">
        <v>75</v>
      </c>
    </row>
    <row r="48" spans="1:7" x14ac:dyDescent="0.3">
      <c r="A48" s="9">
        <f t="shared" si="0"/>
        <v>41</v>
      </c>
    </row>
    <row r="49" spans="1:9" x14ac:dyDescent="0.3">
      <c r="A49" s="9">
        <f t="shared" si="0"/>
        <v>42</v>
      </c>
      <c r="B49" s="30" t="s">
        <v>24</v>
      </c>
      <c r="F49" s="31" t="e">
        <f>+#REF!</f>
        <v>#REF!</v>
      </c>
      <c r="G49" s="5" t="s">
        <v>10</v>
      </c>
    </row>
    <row r="50" spans="1:9" x14ac:dyDescent="0.3">
      <c r="A50" s="9">
        <f t="shared" si="0"/>
        <v>43</v>
      </c>
      <c r="B50" s="30" t="s">
        <v>36</v>
      </c>
      <c r="F50" s="31" t="e">
        <f>+#REF!</f>
        <v>#REF!</v>
      </c>
      <c r="G50" s="5" t="s">
        <v>45</v>
      </c>
    </row>
    <row r="51" spans="1:9" x14ac:dyDescent="0.3">
      <c r="A51" s="9">
        <f t="shared" si="0"/>
        <v>44</v>
      </c>
      <c r="E51" s="7" t="s">
        <v>4</v>
      </c>
      <c r="F51" s="32" t="e">
        <f>SUM(F49:F50)</f>
        <v>#REF!</v>
      </c>
      <c r="G51" s="5" t="s">
        <v>68</v>
      </c>
    </row>
    <row r="52" spans="1:9" x14ac:dyDescent="0.3">
      <c r="A52" s="9">
        <f t="shared" si="0"/>
        <v>45</v>
      </c>
      <c r="F52" s="33"/>
    </row>
    <row r="53" spans="1:9" x14ac:dyDescent="0.3">
      <c r="A53" s="9">
        <f t="shared" si="0"/>
        <v>46</v>
      </c>
      <c r="C53" s="5" t="s">
        <v>42</v>
      </c>
      <c r="F53" s="34" t="e">
        <f>+F11</f>
        <v>#REF!</v>
      </c>
      <c r="G53" s="5" t="s">
        <v>69</v>
      </c>
      <c r="I53" s="35"/>
    </row>
    <row r="54" spans="1:9" x14ac:dyDescent="0.3">
      <c r="A54" s="9">
        <f t="shared" si="0"/>
        <v>47</v>
      </c>
      <c r="F54" s="34"/>
      <c r="I54" s="35"/>
    </row>
    <row r="55" spans="1:9" x14ac:dyDescent="0.3">
      <c r="A55" s="9">
        <f t="shared" si="0"/>
        <v>48</v>
      </c>
      <c r="E55" s="7" t="s">
        <v>25</v>
      </c>
      <c r="F55" s="26" t="e">
        <f>F51*F53</f>
        <v>#REF!</v>
      </c>
      <c r="G55" s="5" t="s">
        <v>70</v>
      </c>
    </row>
    <row r="56" spans="1:9" x14ac:dyDescent="0.3">
      <c r="A56" s="9">
        <f t="shared" si="0"/>
        <v>49</v>
      </c>
    </row>
    <row r="57" spans="1:9" x14ac:dyDescent="0.3">
      <c r="A57" s="9">
        <f t="shared" si="0"/>
        <v>50</v>
      </c>
    </row>
    <row r="58" spans="1:9" ht="14.4" thickBot="1" x14ac:dyDescent="0.35">
      <c r="A58" s="9">
        <f t="shared" si="0"/>
        <v>51</v>
      </c>
      <c r="E58" s="28" t="s">
        <v>43</v>
      </c>
      <c r="F58" s="36" t="e">
        <f>+F47+F55</f>
        <v>#REF!</v>
      </c>
      <c r="G58" s="5" t="s">
        <v>71</v>
      </c>
    </row>
    <row r="59" spans="1:9" ht="14.4" thickTop="1" x14ac:dyDescent="0.3">
      <c r="A59" s="9"/>
    </row>
    <row r="62" spans="1:9" x14ac:dyDescent="0.3">
      <c r="A62" s="7"/>
    </row>
  </sheetData>
  <pageMargins left="0.7" right="0.7" top="0.75" bottom="0.75" header="0.3" footer="0.3"/>
  <pageSetup scale="7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90B6D-B2BF-44F0-8C20-455CE6E9CB29}">
  <sheetPr>
    <tabColor theme="5" tint="0.59999389629810485"/>
  </sheetPr>
  <dimension ref="A1:I46"/>
  <sheetViews>
    <sheetView zoomScaleNormal="100" workbookViewId="0">
      <selection activeCell="E16" sqref="E16"/>
    </sheetView>
  </sheetViews>
  <sheetFormatPr defaultColWidth="8.77734375" defaultRowHeight="14.4" x14ac:dyDescent="0.3"/>
  <cols>
    <col min="2" max="2" width="13.44140625" bestFit="1" customWidth="1"/>
    <col min="3" max="3" width="14.44140625" customWidth="1"/>
    <col min="4" max="4" width="33" customWidth="1"/>
    <col min="5" max="5" width="13.21875" customWidth="1"/>
    <col min="6" max="6" width="14.21875" customWidth="1"/>
    <col min="7" max="8" width="13.77734375" bestFit="1" customWidth="1"/>
    <col min="9" max="9" width="30.5546875" style="55" customWidth="1"/>
  </cols>
  <sheetData>
    <row r="1" spans="1:9" x14ac:dyDescent="0.3">
      <c r="A1" s="6" t="s">
        <v>1</v>
      </c>
      <c r="B1" s="5"/>
      <c r="C1" s="5"/>
      <c r="D1" s="5"/>
      <c r="E1" s="5"/>
    </row>
    <row r="2" spans="1:9" x14ac:dyDescent="0.3">
      <c r="A2" s="6" t="s">
        <v>89</v>
      </c>
      <c r="B2" s="5"/>
      <c r="C2" s="5"/>
      <c r="D2" s="5"/>
      <c r="E2" s="5"/>
    </row>
    <row r="3" spans="1:9" x14ac:dyDescent="0.3">
      <c r="A3" s="6" t="s">
        <v>2</v>
      </c>
      <c r="B3" s="5"/>
      <c r="C3" s="5"/>
      <c r="D3" s="5"/>
      <c r="E3" s="5"/>
    </row>
    <row r="4" spans="1:9" x14ac:dyDescent="0.3">
      <c r="A4" s="5"/>
      <c r="B4" s="5"/>
      <c r="C4" s="5"/>
      <c r="D4" s="5"/>
      <c r="E4" s="5"/>
    </row>
    <row r="5" spans="1:9" x14ac:dyDescent="0.3">
      <c r="B5" s="61" t="s">
        <v>54</v>
      </c>
      <c r="C5" s="61"/>
      <c r="D5" s="61"/>
      <c r="E5" s="61"/>
      <c r="F5" s="61"/>
      <c r="G5" s="61"/>
      <c r="H5" s="61"/>
    </row>
    <row r="6" spans="1:9" x14ac:dyDescent="0.3">
      <c r="B6" s="37"/>
      <c r="C6" s="62" t="s">
        <v>53</v>
      </c>
      <c r="D6" s="62"/>
      <c r="E6" s="62"/>
      <c r="F6" s="62"/>
      <c r="G6" s="37"/>
      <c r="H6" s="37"/>
    </row>
    <row r="7" spans="1:9" x14ac:dyDescent="0.3">
      <c r="B7" s="38"/>
    </row>
    <row r="8" spans="1:9" ht="15.6" x14ac:dyDescent="0.3">
      <c r="A8" s="4"/>
      <c r="B8" s="3" t="s">
        <v>5</v>
      </c>
    </row>
    <row r="10" spans="1:9" ht="36.75" customHeight="1" x14ac:dyDescent="0.3">
      <c r="A10" s="66" t="s">
        <v>80</v>
      </c>
      <c r="B10" s="66"/>
      <c r="C10" s="66"/>
      <c r="D10" s="66"/>
      <c r="E10" s="66"/>
      <c r="F10" s="66"/>
      <c r="G10" s="66"/>
      <c r="H10" s="66"/>
      <c r="I10" s="66"/>
    </row>
    <row r="11" spans="1:9" ht="36.75" customHeight="1" x14ac:dyDescent="0.3">
      <c r="A11" s="66"/>
      <c r="B11" s="66"/>
      <c r="C11" s="66"/>
      <c r="D11" s="66"/>
      <c r="E11" s="66"/>
      <c r="F11" s="66"/>
      <c r="G11" s="66"/>
      <c r="H11" s="66"/>
      <c r="I11" s="66"/>
    </row>
    <row r="12" spans="1:9" x14ac:dyDescent="0.3">
      <c r="A12" s="39"/>
      <c r="B12" s="39"/>
      <c r="C12" s="39"/>
      <c r="D12" s="39"/>
      <c r="E12" s="39"/>
      <c r="F12" s="39"/>
      <c r="G12" s="39"/>
      <c r="H12" s="39"/>
      <c r="I12" s="56"/>
    </row>
    <row r="13" spans="1:9" x14ac:dyDescent="0.3">
      <c r="B13" s="38"/>
    </row>
    <row r="14" spans="1:9" x14ac:dyDescent="0.3">
      <c r="A14" t="s">
        <v>0</v>
      </c>
      <c r="B14" s="40" t="s">
        <v>7</v>
      </c>
      <c r="C14" s="40" t="s">
        <v>9</v>
      </c>
      <c r="D14" s="40" t="s">
        <v>6</v>
      </c>
      <c r="E14" s="40" t="s">
        <v>8</v>
      </c>
      <c r="F14" s="40" t="s">
        <v>50</v>
      </c>
      <c r="G14" s="40" t="s">
        <v>51</v>
      </c>
      <c r="H14" s="40" t="s">
        <v>52</v>
      </c>
      <c r="I14" s="55" t="s">
        <v>81</v>
      </c>
    </row>
    <row r="15" spans="1:9" ht="28.2" customHeight="1" x14ac:dyDescent="0.3">
      <c r="A15" s="40">
        <v>1</v>
      </c>
      <c r="B15" s="41" t="s">
        <v>76</v>
      </c>
      <c r="C15" s="41" t="s">
        <v>11</v>
      </c>
      <c r="D15" s="41" t="s">
        <v>12</v>
      </c>
      <c r="E15" s="41" t="s">
        <v>13</v>
      </c>
      <c r="F15" s="41" t="s">
        <v>14</v>
      </c>
      <c r="G15" s="41" t="s">
        <v>15</v>
      </c>
      <c r="H15" s="41" t="s">
        <v>16</v>
      </c>
      <c r="I15" s="41" t="s">
        <v>82</v>
      </c>
    </row>
    <row r="16" spans="1:9" x14ac:dyDescent="0.3">
      <c r="A16" s="40">
        <f>+A15+1</f>
        <v>2</v>
      </c>
      <c r="B16" s="42"/>
      <c r="C16" s="43"/>
      <c r="D16" s="43"/>
      <c r="E16" s="44" t="e">
        <f t="shared" ref="E16:E28" si="0">AVERAGE((F16/$F$39),(G16/$G$39),(H16/$H$39))</f>
        <v>#DIV/0!</v>
      </c>
      <c r="F16" s="45"/>
      <c r="G16" s="45"/>
      <c r="H16" s="50"/>
      <c r="I16" s="57"/>
    </row>
    <row r="17" spans="1:9" x14ac:dyDescent="0.3">
      <c r="A17" s="40">
        <f>+A16+1</f>
        <v>3</v>
      </c>
      <c r="B17" s="42"/>
      <c r="C17" s="43"/>
      <c r="D17" s="43"/>
      <c r="E17" s="44" t="e">
        <f t="shared" si="0"/>
        <v>#DIV/0!</v>
      </c>
      <c r="F17" s="45"/>
      <c r="G17" s="45"/>
      <c r="H17" s="50"/>
      <c r="I17" s="57"/>
    </row>
    <row r="18" spans="1:9" x14ac:dyDescent="0.3">
      <c r="A18" s="40">
        <f t="shared" ref="A18:A39" si="1">+A17+1</f>
        <v>4</v>
      </c>
      <c r="B18" s="46"/>
      <c r="C18" s="43"/>
      <c r="D18" s="43"/>
      <c r="E18" s="44" t="e">
        <f t="shared" si="0"/>
        <v>#DIV/0!</v>
      </c>
      <c r="F18" s="45"/>
      <c r="G18" s="45"/>
      <c r="H18" s="50"/>
      <c r="I18" s="57"/>
    </row>
    <row r="19" spans="1:9" x14ac:dyDescent="0.3">
      <c r="A19" s="40">
        <f t="shared" si="1"/>
        <v>5</v>
      </c>
      <c r="B19" s="46"/>
      <c r="C19" s="43"/>
      <c r="D19" s="43"/>
      <c r="E19" s="44" t="e">
        <f t="shared" si="0"/>
        <v>#DIV/0!</v>
      </c>
      <c r="F19" s="45"/>
      <c r="G19" s="45"/>
      <c r="H19" s="50"/>
      <c r="I19" s="57"/>
    </row>
    <row r="20" spans="1:9" x14ac:dyDescent="0.3">
      <c r="A20" s="40">
        <f t="shared" si="1"/>
        <v>6</v>
      </c>
      <c r="B20" s="46"/>
      <c r="C20" s="43"/>
      <c r="D20" s="43"/>
      <c r="E20" s="44" t="e">
        <f t="shared" si="0"/>
        <v>#DIV/0!</v>
      </c>
      <c r="F20" s="45"/>
      <c r="G20" s="45"/>
      <c r="H20" s="50"/>
      <c r="I20" s="57"/>
    </row>
    <row r="21" spans="1:9" x14ac:dyDescent="0.3">
      <c r="A21" s="40">
        <f t="shared" si="1"/>
        <v>7</v>
      </c>
      <c r="B21" s="46"/>
      <c r="C21" s="43"/>
      <c r="D21" s="43"/>
      <c r="E21" s="44" t="e">
        <f t="shared" si="0"/>
        <v>#DIV/0!</v>
      </c>
      <c r="F21" s="45"/>
      <c r="G21" s="45"/>
      <c r="H21" s="50"/>
      <c r="I21" s="57"/>
    </row>
    <row r="22" spans="1:9" x14ac:dyDescent="0.3">
      <c r="A22" s="40">
        <f t="shared" si="1"/>
        <v>8</v>
      </c>
      <c r="B22" s="46"/>
      <c r="C22" s="43"/>
      <c r="D22" s="43"/>
      <c r="E22" s="44" t="e">
        <f t="shared" si="0"/>
        <v>#DIV/0!</v>
      </c>
      <c r="F22" s="47"/>
      <c r="G22" s="47"/>
      <c r="H22" s="51"/>
      <c r="I22" s="57"/>
    </row>
    <row r="23" spans="1:9" x14ac:dyDescent="0.3">
      <c r="A23" s="40">
        <f t="shared" si="1"/>
        <v>9</v>
      </c>
      <c r="B23" s="46"/>
      <c r="C23" s="43"/>
      <c r="D23" s="43"/>
      <c r="E23" s="44" t="e">
        <f t="shared" si="0"/>
        <v>#DIV/0!</v>
      </c>
      <c r="F23" s="45"/>
      <c r="G23" s="45"/>
      <c r="H23" s="50"/>
      <c r="I23" s="57"/>
    </row>
    <row r="24" spans="1:9" x14ac:dyDescent="0.3">
      <c r="A24" s="40">
        <f t="shared" si="1"/>
        <v>10</v>
      </c>
      <c r="B24" s="46"/>
      <c r="C24" s="43"/>
      <c r="D24" s="43"/>
      <c r="E24" s="44" t="e">
        <f t="shared" si="0"/>
        <v>#DIV/0!</v>
      </c>
      <c r="F24" s="45"/>
      <c r="G24" s="45"/>
      <c r="H24" s="50"/>
      <c r="I24" s="57"/>
    </row>
    <row r="25" spans="1:9" x14ac:dyDescent="0.3">
      <c r="A25" s="40">
        <f t="shared" si="1"/>
        <v>11</v>
      </c>
      <c r="B25" s="46"/>
      <c r="C25" s="43"/>
      <c r="D25" s="43"/>
      <c r="E25" s="44" t="e">
        <f t="shared" si="0"/>
        <v>#DIV/0!</v>
      </c>
      <c r="F25" s="45"/>
      <c r="G25" s="45"/>
      <c r="H25" s="50"/>
      <c r="I25" s="57"/>
    </row>
    <row r="26" spans="1:9" x14ac:dyDescent="0.3">
      <c r="A26" s="40">
        <f t="shared" si="1"/>
        <v>12</v>
      </c>
      <c r="B26" s="46"/>
      <c r="C26" s="43"/>
      <c r="D26" s="43"/>
      <c r="E26" s="44" t="e">
        <f t="shared" si="0"/>
        <v>#DIV/0!</v>
      </c>
      <c r="F26" s="45"/>
      <c r="G26" s="45"/>
      <c r="H26" s="50"/>
      <c r="I26" s="57"/>
    </row>
    <row r="27" spans="1:9" x14ac:dyDescent="0.3">
      <c r="A27" s="40">
        <f t="shared" si="1"/>
        <v>13</v>
      </c>
      <c r="B27" s="46"/>
      <c r="C27" s="43"/>
      <c r="D27" s="43"/>
      <c r="E27" s="44" t="e">
        <f t="shared" si="0"/>
        <v>#DIV/0!</v>
      </c>
      <c r="F27" s="45"/>
      <c r="G27" s="45"/>
      <c r="H27" s="50"/>
      <c r="I27" s="57"/>
    </row>
    <row r="28" spans="1:9" x14ac:dyDescent="0.3">
      <c r="A28" s="40">
        <f t="shared" si="1"/>
        <v>14</v>
      </c>
      <c r="B28" s="46"/>
      <c r="C28" s="43"/>
      <c r="D28" s="43"/>
      <c r="E28" s="44" t="e">
        <f t="shared" si="0"/>
        <v>#DIV/0!</v>
      </c>
      <c r="F28" s="47"/>
      <c r="G28" s="47"/>
      <c r="H28" s="51"/>
      <c r="I28" s="57"/>
    </row>
    <row r="29" spans="1:9" x14ac:dyDescent="0.3">
      <c r="A29" s="40">
        <f t="shared" si="1"/>
        <v>15</v>
      </c>
      <c r="B29" s="46"/>
      <c r="C29" s="43"/>
      <c r="D29" s="43"/>
      <c r="E29" s="44" t="e">
        <f t="shared" ref="E29:E30" si="2">AVERAGE((F29/$F$39),(G29/$G$39),(H29/$H$39))</f>
        <v>#DIV/0!</v>
      </c>
      <c r="F29" s="47"/>
      <c r="G29" s="47"/>
      <c r="H29" s="51"/>
      <c r="I29" s="57"/>
    </row>
    <row r="30" spans="1:9" x14ac:dyDescent="0.3">
      <c r="A30" s="40">
        <f t="shared" si="1"/>
        <v>16</v>
      </c>
      <c r="B30" s="46"/>
      <c r="C30" s="43"/>
      <c r="D30" s="43"/>
      <c r="E30" s="44" t="e">
        <f t="shared" si="2"/>
        <v>#DIV/0!</v>
      </c>
      <c r="F30" s="47"/>
      <c r="G30" s="47"/>
      <c r="H30" s="51"/>
      <c r="I30" s="57"/>
    </row>
    <row r="31" spans="1:9" x14ac:dyDescent="0.3">
      <c r="A31" s="40">
        <f t="shared" si="1"/>
        <v>17</v>
      </c>
      <c r="B31" s="46"/>
      <c r="C31" s="43"/>
      <c r="D31" s="43"/>
      <c r="E31" s="44" t="e">
        <f t="shared" ref="E31:E37" si="3">AVERAGE((F31/$F$39),(G31/$G$39),(H31/$H$39))</f>
        <v>#DIV/0!</v>
      </c>
      <c r="F31" s="45"/>
      <c r="G31" s="45"/>
      <c r="H31" s="50"/>
      <c r="I31" s="57"/>
    </row>
    <row r="32" spans="1:9" x14ac:dyDescent="0.3">
      <c r="A32" s="40">
        <f t="shared" si="1"/>
        <v>18</v>
      </c>
      <c r="B32" s="42"/>
      <c r="C32" s="43"/>
      <c r="D32" s="43"/>
      <c r="E32" s="44" t="e">
        <f t="shared" si="3"/>
        <v>#DIV/0!</v>
      </c>
      <c r="F32" s="45"/>
      <c r="G32" s="45"/>
      <c r="H32" s="50"/>
      <c r="I32" s="57"/>
    </row>
    <row r="33" spans="1:9" x14ac:dyDescent="0.3">
      <c r="A33" s="40">
        <f t="shared" si="1"/>
        <v>19</v>
      </c>
      <c r="B33" s="46"/>
      <c r="C33" s="43"/>
      <c r="D33" s="43"/>
      <c r="E33" s="44" t="e">
        <f t="shared" si="3"/>
        <v>#DIV/0!</v>
      </c>
      <c r="F33" s="45"/>
      <c r="G33" s="45"/>
      <c r="H33" s="50"/>
      <c r="I33" s="57"/>
    </row>
    <row r="34" spans="1:9" x14ac:dyDescent="0.3">
      <c r="A34" s="40">
        <f t="shared" si="1"/>
        <v>20</v>
      </c>
      <c r="B34" s="46"/>
      <c r="C34" s="43"/>
      <c r="D34" s="43"/>
      <c r="E34" s="44" t="e">
        <f t="shared" si="3"/>
        <v>#DIV/0!</v>
      </c>
      <c r="F34" s="45"/>
      <c r="G34" s="45"/>
      <c r="H34" s="50"/>
      <c r="I34" s="57"/>
    </row>
    <row r="35" spans="1:9" x14ac:dyDescent="0.3">
      <c r="A35" s="40">
        <f t="shared" si="1"/>
        <v>21</v>
      </c>
      <c r="B35" s="46"/>
      <c r="C35" s="43"/>
      <c r="D35" s="43"/>
      <c r="E35" s="44" t="e">
        <f t="shared" si="3"/>
        <v>#DIV/0!</v>
      </c>
      <c r="F35" s="45"/>
      <c r="G35" s="45"/>
      <c r="H35" s="50"/>
      <c r="I35" s="57"/>
    </row>
    <row r="36" spans="1:9" x14ac:dyDescent="0.3">
      <c r="A36" s="40">
        <f t="shared" si="1"/>
        <v>22</v>
      </c>
      <c r="B36" s="46"/>
      <c r="C36" s="43"/>
      <c r="D36" s="43"/>
      <c r="E36" s="44" t="e">
        <f t="shared" si="3"/>
        <v>#DIV/0!</v>
      </c>
      <c r="F36" s="45"/>
      <c r="G36" s="45"/>
      <c r="H36" s="50"/>
      <c r="I36" s="57"/>
    </row>
    <row r="37" spans="1:9" x14ac:dyDescent="0.3">
      <c r="A37" s="40">
        <f t="shared" si="1"/>
        <v>23</v>
      </c>
      <c r="B37" s="46"/>
      <c r="C37" s="43"/>
      <c r="D37" s="43"/>
      <c r="E37" s="44" t="e">
        <f t="shared" si="3"/>
        <v>#DIV/0!</v>
      </c>
      <c r="F37" s="45"/>
      <c r="G37" s="45"/>
      <c r="H37" s="50"/>
      <c r="I37" s="57"/>
    </row>
    <row r="38" spans="1:9" x14ac:dyDescent="0.3">
      <c r="A38" s="40">
        <f t="shared" si="1"/>
        <v>24</v>
      </c>
      <c r="B38" s="46"/>
      <c r="C38" s="43"/>
      <c r="D38" s="43"/>
      <c r="E38" s="44"/>
      <c r="F38" s="47"/>
      <c r="G38" s="47"/>
      <c r="H38" s="51"/>
      <c r="I38" s="57"/>
    </row>
    <row r="39" spans="1:9" x14ac:dyDescent="0.3">
      <c r="A39" s="40">
        <f t="shared" si="1"/>
        <v>25</v>
      </c>
      <c r="B39" s="63" t="s">
        <v>18</v>
      </c>
      <c r="C39" s="64"/>
      <c r="D39" s="65"/>
      <c r="E39" s="48" t="e">
        <f>SUM(E16:E37)</f>
        <v>#DIV/0!</v>
      </c>
      <c r="F39" s="49">
        <f>SUM(F16:F37)</f>
        <v>0</v>
      </c>
      <c r="G39" s="49">
        <f>SUM(G16:G37)</f>
        <v>0</v>
      </c>
      <c r="H39" s="49">
        <f>SUM(H16:H37)</f>
        <v>0</v>
      </c>
      <c r="I39" s="52"/>
    </row>
    <row r="40" spans="1:9" x14ac:dyDescent="0.3">
      <c r="A40" s="40"/>
    </row>
    <row r="41" spans="1:9" x14ac:dyDescent="0.3">
      <c r="A41" s="40">
        <f>+A39+1</f>
        <v>26</v>
      </c>
      <c r="B41" s="63" t="s">
        <v>74</v>
      </c>
      <c r="C41" s="64"/>
      <c r="D41" s="65"/>
      <c r="E41" s="48"/>
      <c r="F41" s="49">
        <f>F39-SUM(F31:F37)</f>
        <v>0</v>
      </c>
      <c r="G41" s="49">
        <f t="shared" ref="G41:H41" si="4">G39-SUM(G31:G37)</f>
        <v>0</v>
      </c>
      <c r="H41" s="49">
        <f t="shared" si="4"/>
        <v>0</v>
      </c>
      <c r="I41" s="55" t="s">
        <v>79</v>
      </c>
    </row>
    <row r="42" spans="1:9" x14ac:dyDescent="0.3">
      <c r="A42" s="40"/>
    </row>
    <row r="43" spans="1:9" x14ac:dyDescent="0.3">
      <c r="A43" s="40">
        <f>+A41+1</f>
        <v>27</v>
      </c>
      <c r="C43" s="2" t="s">
        <v>17</v>
      </c>
      <c r="D43" s="2" t="s">
        <v>72</v>
      </c>
      <c r="E43" s="48" t="e">
        <f>AVERAGE(F43:H43)</f>
        <v>#DIV/0!</v>
      </c>
      <c r="F43" s="1" t="e">
        <f>F17/F39</f>
        <v>#DIV/0!</v>
      </c>
      <c r="G43" s="1" t="e">
        <f>G17/G39</f>
        <v>#DIV/0!</v>
      </c>
      <c r="H43" s="1" t="e">
        <f>H17/H39</f>
        <v>#DIV/0!</v>
      </c>
      <c r="I43" s="55" t="s">
        <v>77</v>
      </c>
    </row>
    <row r="44" spans="1:9" x14ac:dyDescent="0.3">
      <c r="A44" s="40">
        <f>+A43+1</f>
        <v>28</v>
      </c>
      <c r="C44" s="2" t="s">
        <v>17</v>
      </c>
      <c r="D44" s="2" t="s">
        <v>73</v>
      </c>
      <c r="E44" s="48" t="e">
        <f>AVERAGE(F44:H44)</f>
        <v>#DIV/0!</v>
      </c>
      <c r="F44" s="1" t="e">
        <f>F17/F41</f>
        <v>#DIV/0!</v>
      </c>
      <c r="G44" s="1" t="e">
        <f t="shared" ref="G44" si="5">G17/G41</f>
        <v>#DIV/0!</v>
      </c>
      <c r="H44" s="1" t="e">
        <f>H17/H41</f>
        <v>#DIV/0!</v>
      </c>
      <c r="I44" s="55" t="s">
        <v>78</v>
      </c>
    </row>
    <row r="46" spans="1:9" s="58" customFormat="1" ht="55.5" customHeight="1" x14ac:dyDescent="0.3">
      <c r="A46" s="59">
        <f>+A44+1</f>
        <v>29</v>
      </c>
      <c r="B46" s="60" t="s">
        <v>90</v>
      </c>
      <c r="C46" s="60"/>
      <c r="D46" s="60"/>
      <c r="E46" s="60"/>
      <c r="F46" s="60"/>
      <c r="G46" s="60"/>
      <c r="H46" s="60"/>
      <c r="I46" s="60"/>
    </row>
  </sheetData>
  <mergeCells count="6">
    <mergeCell ref="B46:I46"/>
    <mergeCell ref="B5:H5"/>
    <mergeCell ref="C6:F6"/>
    <mergeCell ref="B41:D41"/>
    <mergeCell ref="B39:D39"/>
    <mergeCell ref="A10:I11"/>
  </mergeCells>
  <phoneticPr fontId="7"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Workpaper SPC1</vt:lpstr>
      <vt:lpstr>Workpaper SPC2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Bissell, Garrett E</dc:creator>
  <cp:lastModifiedBy>Bissell, Garrett E</cp:lastModifiedBy>
  <cp:lastPrinted>2024-01-11T20:40:36Z</cp:lastPrinted>
  <dcterms:created xsi:type="dcterms:W3CDTF">2023-08-09T17:49:18Z</dcterms:created>
  <dcterms:modified xsi:type="dcterms:W3CDTF">2024-05-28T12:49:09Z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049dce-8671-4c79-90d7-f6ec79470f4e_Enabled">
    <vt:lpwstr>true</vt:lpwstr>
  </property>
  <property fmtid="{D5CDD505-2E9C-101B-9397-08002B2CF9AE}" pid="3" name="MSIP_Label_a5049dce-8671-4c79-90d7-f6ec79470f4e_SetDate">
    <vt:lpwstr>2024-05-28T12:47:04Z</vt:lpwstr>
  </property>
  <property fmtid="{D5CDD505-2E9C-101B-9397-08002B2CF9AE}" pid="4" name="MSIP_Label_a5049dce-8671-4c79-90d7-f6ec79470f4e_Method">
    <vt:lpwstr>Privileged</vt:lpwstr>
  </property>
  <property fmtid="{D5CDD505-2E9C-101B-9397-08002B2CF9AE}" pid="5" name="MSIP_Label_a5049dce-8671-4c79-90d7-f6ec79470f4e_Name">
    <vt:lpwstr>Public</vt:lpwstr>
  </property>
  <property fmtid="{D5CDD505-2E9C-101B-9397-08002B2CF9AE}" pid="6" name="MSIP_Label_a5049dce-8671-4c79-90d7-f6ec79470f4e_SiteId">
    <vt:lpwstr>7658602a-f7b9-4209-bc62-d2bfc30dea0d</vt:lpwstr>
  </property>
  <property fmtid="{D5CDD505-2E9C-101B-9397-08002B2CF9AE}" pid="7" name="MSIP_Label_a5049dce-8671-4c79-90d7-f6ec79470f4e_ActionId">
    <vt:lpwstr>71f16882-bbdf-4b2a-bbf3-a471b071ceaf</vt:lpwstr>
  </property>
  <property fmtid="{D5CDD505-2E9C-101B-9397-08002B2CF9AE}" pid="8" name="MSIP_Label_a5049dce-8671-4c79-90d7-f6ec79470f4e_ContentBits">
    <vt:lpwstr>0</vt:lpwstr>
  </property>
  <property fmtid="{D5CDD505-2E9C-101B-9397-08002B2CF9AE}" pid="9" name="_AdHocReviewCycleID">
    <vt:i4>300538575</vt:i4>
  </property>
  <property fmtid="{D5CDD505-2E9C-101B-9397-08002B2CF9AE}" pid="10" name="_NewReviewCycle">
    <vt:lpwstr/>
  </property>
  <property fmtid="{D5CDD505-2E9C-101B-9397-08002B2CF9AE}" pid="11" name="_EmailSubject">
    <vt:lpwstr>FERC Docket ER23-973 - Smart Path Connect Settlement Offer</vt:lpwstr>
  </property>
  <property fmtid="{D5CDD505-2E9C-101B-9397-08002B2CF9AE}" pid="12" name="_AuthorEmail">
    <vt:lpwstr>GBissell@nyiso.com</vt:lpwstr>
  </property>
  <property fmtid="{D5CDD505-2E9C-101B-9397-08002B2CF9AE}" pid="13" name="_AuthorEmailDisplayName">
    <vt:lpwstr>Bissell, Garrett E</vt:lpwstr>
  </property>
</Properties>
</file>